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d.docs.live.net/4136d2fd23a7029c/Desktop/"/>
    </mc:Choice>
  </mc:AlternateContent>
  <xr:revisionPtr revIDLastSave="49" documentId="8_{AF7B5FE0-B230-437C-A499-54BA494E9102}" xr6:coauthVersionLast="47" xr6:coauthVersionMax="47" xr10:uidLastSave="{F7CB8A81-91E3-47A9-828B-370C68ED44B7}"/>
  <bookViews>
    <workbookView xWindow="-110" yWindow="-110" windowWidth="19420" windowHeight="12220" firstSheet="1" activeTab="2" xr2:uid="{00000000-000D-0000-FFFF-FFFF00000000}"/>
  </bookViews>
  <sheets>
    <sheet name="2023 Daily total BTU" sheetId="2" r:id="rId1"/>
    <sheet name="2023 Hourly total BTU" sheetId="4" r:id="rId2"/>
    <sheet name="Pivot Table" sheetId="9" r:id="rId3"/>
    <sheet name="OpenDSS Data  BusCoords.dss" sheetId="6" r:id="rId4"/>
  </sheets>
  <definedNames>
    <definedName name="_xlnm._FilterDatabase" localSheetId="3" hidden="1">'OpenDSS Data  BusCoords.dss'!$A$1:$AF$85</definedName>
  </definedNames>
  <calcPr calcId="191029"/>
  <pivotCaches>
    <pivotCache cacheId="14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3" roundtripDataChecksum="/OD/qJ7LlmrLub5AlhU/1jIbmW1/3di7otAwY6JazKQ="/>
    </ext>
  </extLst>
</workbook>
</file>

<file path=xl/calcChain.xml><?xml version="1.0" encoding="utf-8"?>
<calcChain xmlns="http://schemas.openxmlformats.org/spreadsheetml/2006/main">
  <c r="K3" i="4" l="1"/>
  <c r="K255" i="6"/>
  <c r="K254" i="6"/>
  <c r="K253" i="6"/>
  <c r="J250" i="6"/>
  <c r="H250" i="6"/>
  <c r="G250" i="6"/>
  <c r="F250" i="6"/>
  <c r="D245" i="6"/>
  <c r="C245" i="6"/>
  <c r="D244" i="6"/>
  <c r="C244" i="6"/>
  <c r="P75" i="6"/>
  <c r="O75" i="6"/>
  <c r="M75" i="6"/>
  <c r="L75" i="6"/>
  <c r="K75" i="6" s="1"/>
  <c r="G75" i="6"/>
  <c r="H75" i="6" s="1"/>
  <c r="P74" i="6"/>
  <c r="O74" i="6"/>
  <c r="M74" i="6"/>
  <c r="L74" i="6"/>
  <c r="K74" i="6" s="1"/>
  <c r="G74" i="6"/>
  <c r="H74" i="6" s="1"/>
  <c r="P73" i="6"/>
  <c r="O73" i="6"/>
  <c r="M73" i="6"/>
  <c r="L73" i="6"/>
  <c r="K73" i="6" s="1"/>
  <c r="G73" i="6"/>
  <c r="H73" i="6" s="1"/>
  <c r="P72" i="6"/>
  <c r="O72" i="6"/>
  <c r="M72" i="6"/>
  <c r="L72" i="6"/>
  <c r="K72" i="6" s="1"/>
  <c r="H72" i="6"/>
  <c r="G72" i="6"/>
  <c r="P71" i="6"/>
  <c r="O71" i="6"/>
  <c r="M71" i="6"/>
  <c r="L71" i="6"/>
  <c r="K71" i="6" s="1"/>
  <c r="G71" i="6"/>
  <c r="H71" i="6" s="1"/>
  <c r="P70" i="6"/>
  <c r="O70" i="6"/>
  <c r="M70" i="6"/>
  <c r="L70" i="6"/>
  <c r="K70" i="6"/>
  <c r="G70" i="6"/>
  <c r="H70" i="6" s="1"/>
  <c r="P69" i="6"/>
  <c r="O69" i="6"/>
  <c r="M69" i="6"/>
  <c r="L69" i="6"/>
  <c r="K69" i="6" s="1"/>
  <c r="G69" i="6"/>
  <c r="H69" i="6" s="1"/>
  <c r="P68" i="6"/>
  <c r="O68" i="6"/>
  <c r="M68" i="6"/>
  <c r="L68" i="6"/>
  <c r="K68" i="6" s="1"/>
  <c r="G68" i="6"/>
  <c r="H68" i="6" s="1"/>
  <c r="P67" i="6"/>
  <c r="O67" i="6"/>
  <c r="M67" i="6"/>
  <c r="L67" i="6"/>
  <c r="K67" i="6"/>
  <c r="G67" i="6"/>
  <c r="H67" i="6" s="1"/>
  <c r="P66" i="6"/>
  <c r="O66" i="6"/>
  <c r="M66" i="6"/>
  <c r="L66" i="6"/>
  <c r="K66" i="6" s="1"/>
  <c r="G66" i="6"/>
  <c r="H66" i="6" s="1"/>
  <c r="P65" i="6"/>
  <c r="O65" i="6"/>
  <c r="M65" i="6"/>
  <c r="L65" i="6"/>
  <c r="K65" i="6"/>
  <c r="G65" i="6"/>
  <c r="H65" i="6" s="1"/>
  <c r="P64" i="6"/>
  <c r="O64" i="6"/>
  <c r="M64" i="6"/>
  <c r="L64" i="6"/>
  <c r="K64" i="6" s="1"/>
  <c r="H64" i="6"/>
  <c r="G64" i="6"/>
  <c r="P63" i="6"/>
  <c r="O63" i="6"/>
  <c r="M63" i="6"/>
  <c r="L63" i="6"/>
  <c r="K63" i="6" s="1"/>
  <c r="P62" i="6"/>
  <c r="O62" i="6"/>
  <c r="M62" i="6"/>
  <c r="L62" i="6"/>
  <c r="K62" i="6" s="1"/>
  <c r="G62" i="6"/>
  <c r="H62" i="6" s="1"/>
  <c r="P61" i="6"/>
  <c r="O61" i="6"/>
  <c r="M61" i="6"/>
  <c r="L61" i="6"/>
  <c r="K61" i="6" s="1"/>
  <c r="G61" i="6"/>
  <c r="H61" i="6" s="1"/>
  <c r="P60" i="6"/>
  <c r="O60" i="6"/>
  <c r="M60" i="6"/>
  <c r="L60" i="6"/>
  <c r="K60" i="6" s="1"/>
  <c r="G60" i="6"/>
  <c r="H60" i="6" s="1"/>
  <c r="P59" i="6"/>
  <c r="O59" i="6"/>
  <c r="M59" i="6"/>
  <c r="L59" i="6"/>
  <c r="K59" i="6" s="1"/>
  <c r="G59" i="6"/>
  <c r="H59" i="6" s="1"/>
  <c r="P58" i="6"/>
  <c r="O58" i="6"/>
  <c r="M58" i="6"/>
  <c r="L58" i="6"/>
  <c r="K58" i="6" s="1"/>
  <c r="G58" i="6"/>
  <c r="H58" i="6" s="1"/>
  <c r="P57" i="6"/>
  <c r="O57" i="6"/>
  <c r="M57" i="6"/>
  <c r="L57" i="6"/>
  <c r="K57" i="6" s="1"/>
  <c r="G57" i="6"/>
  <c r="H57" i="6" s="1"/>
  <c r="P56" i="6"/>
  <c r="O56" i="6"/>
  <c r="M56" i="6"/>
  <c r="L56" i="6"/>
  <c r="K56" i="6" s="1"/>
  <c r="G56" i="6"/>
  <c r="H56" i="6" s="1"/>
  <c r="P55" i="6"/>
  <c r="O55" i="6"/>
  <c r="M55" i="6"/>
  <c r="L55" i="6"/>
  <c r="K55" i="6" s="1"/>
  <c r="G55" i="6"/>
  <c r="H55" i="6" s="1"/>
  <c r="P54" i="6"/>
  <c r="O54" i="6"/>
  <c r="M54" i="6"/>
  <c r="L54" i="6"/>
  <c r="K54" i="6" s="1"/>
  <c r="G54" i="6"/>
  <c r="H54" i="6" s="1"/>
  <c r="P53" i="6"/>
  <c r="O53" i="6"/>
  <c r="M53" i="6"/>
  <c r="L53" i="6"/>
  <c r="K53" i="6" s="1"/>
  <c r="G53" i="6"/>
  <c r="H53" i="6" s="1"/>
  <c r="P52" i="6"/>
  <c r="O52" i="6"/>
  <c r="M52" i="6"/>
  <c r="L52" i="6"/>
  <c r="K52" i="6" s="1"/>
  <c r="G52" i="6"/>
  <c r="H52" i="6" s="1"/>
  <c r="P51" i="6"/>
  <c r="O51" i="6"/>
  <c r="M51" i="6"/>
  <c r="L51" i="6"/>
  <c r="K51" i="6" s="1"/>
  <c r="G51" i="6"/>
  <c r="H51" i="6" s="1"/>
  <c r="P50" i="6"/>
  <c r="O50" i="6"/>
  <c r="M50" i="6"/>
  <c r="L50" i="6"/>
  <c r="K50" i="6" s="1"/>
  <c r="G50" i="6"/>
  <c r="H50" i="6" s="1"/>
  <c r="P49" i="6"/>
  <c r="O49" i="6"/>
  <c r="M49" i="6"/>
  <c r="L49" i="6"/>
  <c r="K49" i="6" s="1"/>
  <c r="G49" i="6"/>
  <c r="H49" i="6" s="1"/>
  <c r="P48" i="6"/>
  <c r="O48" i="6"/>
  <c r="M48" i="6"/>
  <c r="L48" i="6"/>
  <c r="K48" i="6" s="1"/>
  <c r="G48" i="6"/>
  <c r="H48" i="6" s="1"/>
  <c r="P47" i="6"/>
  <c r="O47" i="6"/>
  <c r="M47" i="6"/>
  <c r="L47" i="6"/>
  <c r="K47" i="6" s="1"/>
  <c r="G47" i="6"/>
  <c r="H47" i="6" s="1"/>
  <c r="P46" i="6"/>
  <c r="O46" i="6"/>
  <c r="M46" i="6"/>
  <c r="L46" i="6"/>
  <c r="K46" i="6" s="1"/>
  <c r="G46" i="6"/>
  <c r="H46" i="6" s="1"/>
  <c r="P45" i="6"/>
  <c r="O45" i="6"/>
  <c r="M45" i="6"/>
  <c r="L45" i="6"/>
  <c r="K45" i="6" s="1"/>
  <c r="P44" i="6"/>
  <c r="O44" i="6"/>
  <c r="M44" i="6"/>
  <c r="L44" i="6"/>
  <c r="K44" i="6" s="1"/>
  <c r="G44" i="6"/>
  <c r="H44" i="6" s="1"/>
  <c r="P43" i="6"/>
  <c r="O43" i="6"/>
  <c r="M43" i="6"/>
  <c r="L43" i="6"/>
  <c r="K43" i="6" s="1"/>
  <c r="H43" i="6"/>
  <c r="G43" i="6"/>
  <c r="P42" i="6"/>
  <c r="O42" i="6"/>
  <c r="M42" i="6"/>
  <c r="L42" i="6"/>
  <c r="K42" i="6" s="1"/>
  <c r="G42" i="6"/>
  <c r="H42" i="6" s="1"/>
  <c r="P41" i="6"/>
  <c r="O41" i="6"/>
  <c r="M41" i="6"/>
  <c r="L41" i="6"/>
  <c r="K41" i="6" s="1"/>
  <c r="G41" i="6"/>
  <c r="H41" i="6" s="1"/>
  <c r="P40" i="6"/>
  <c r="O40" i="6"/>
  <c r="M40" i="6"/>
  <c r="L40" i="6"/>
  <c r="K40" i="6" s="1"/>
  <c r="G40" i="6"/>
  <c r="H40" i="6" s="1"/>
  <c r="P39" i="6"/>
  <c r="O39" i="6"/>
  <c r="M39" i="6"/>
  <c r="L39" i="6"/>
  <c r="K39" i="6" s="1"/>
  <c r="G39" i="6"/>
  <c r="H39" i="6" s="1"/>
  <c r="P38" i="6"/>
  <c r="O38" i="6"/>
  <c r="M38" i="6"/>
  <c r="L38" i="6"/>
  <c r="K38" i="6" s="1"/>
  <c r="G38" i="6"/>
  <c r="H38" i="6" s="1"/>
  <c r="P37" i="6"/>
  <c r="O37" i="6"/>
  <c r="M37" i="6"/>
  <c r="L37" i="6"/>
  <c r="K37" i="6" s="1"/>
  <c r="G37" i="6"/>
  <c r="H37" i="6" s="1"/>
  <c r="P36" i="6"/>
  <c r="O36" i="6"/>
  <c r="M36" i="6"/>
  <c r="L36" i="6"/>
  <c r="K36" i="6" s="1"/>
  <c r="G36" i="6"/>
  <c r="H36" i="6" s="1"/>
  <c r="P35" i="6"/>
  <c r="O35" i="6"/>
  <c r="M35" i="6"/>
  <c r="L35" i="6"/>
  <c r="K35" i="6" s="1"/>
  <c r="G35" i="6"/>
  <c r="H35" i="6" s="1"/>
  <c r="P34" i="6"/>
  <c r="O34" i="6"/>
  <c r="M34" i="6"/>
  <c r="L34" i="6"/>
  <c r="K34" i="6" s="1"/>
  <c r="G34" i="6"/>
  <c r="H34" i="6" s="1"/>
  <c r="P33" i="6"/>
  <c r="O33" i="6"/>
  <c r="M33" i="6"/>
  <c r="L33" i="6"/>
  <c r="K33" i="6" s="1"/>
  <c r="G33" i="6"/>
  <c r="H33" i="6" s="1"/>
  <c r="P32" i="6"/>
  <c r="O32" i="6"/>
  <c r="M32" i="6"/>
  <c r="L32" i="6"/>
  <c r="K32" i="6" s="1"/>
  <c r="G32" i="6"/>
  <c r="H32" i="6" s="1"/>
  <c r="P31" i="6"/>
  <c r="O31" i="6"/>
  <c r="M31" i="6"/>
  <c r="L31" i="6"/>
  <c r="K31" i="6" s="1"/>
  <c r="G31" i="6"/>
  <c r="H31" i="6" s="1"/>
  <c r="P30" i="6"/>
  <c r="O30" i="6"/>
  <c r="M30" i="6"/>
  <c r="L30" i="6"/>
  <c r="K30" i="6" s="1"/>
  <c r="G30" i="6"/>
  <c r="H30" i="6" s="1"/>
  <c r="P29" i="6"/>
  <c r="O29" i="6"/>
  <c r="M29" i="6"/>
  <c r="L29" i="6"/>
  <c r="K29" i="6" s="1"/>
  <c r="G29" i="6"/>
  <c r="H29" i="6" s="1"/>
  <c r="P28" i="6"/>
  <c r="O28" i="6"/>
  <c r="M28" i="6"/>
  <c r="L28" i="6"/>
  <c r="K28" i="6" s="1"/>
  <c r="G28" i="6"/>
  <c r="H28" i="6" s="1"/>
  <c r="P27" i="6"/>
  <c r="O27" i="6"/>
  <c r="M27" i="6"/>
  <c r="L27" i="6"/>
  <c r="K27" i="6" s="1"/>
  <c r="G27" i="6"/>
  <c r="H27" i="6" s="1"/>
  <c r="P26" i="6"/>
  <c r="O26" i="6"/>
  <c r="M26" i="6"/>
  <c r="L26" i="6"/>
  <c r="K26" i="6" s="1"/>
  <c r="G26" i="6"/>
  <c r="H26" i="6" s="1"/>
  <c r="P25" i="6"/>
  <c r="O25" i="6"/>
  <c r="M25" i="6"/>
  <c r="L25" i="6"/>
  <c r="K25" i="6" s="1"/>
  <c r="H25" i="6"/>
  <c r="P24" i="6"/>
  <c r="O24" i="6"/>
  <c r="M24" i="6"/>
  <c r="L24" i="6"/>
  <c r="K24" i="6" s="1"/>
  <c r="G24" i="6"/>
  <c r="H24" i="6" s="1"/>
  <c r="P23" i="6"/>
  <c r="O23" i="6"/>
  <c r="M23" i="6"/>
  <c r="L23" i="6"/>
  <c r="K23" i="6"/>
  <c r="G23" i="6"/>
  <c r="H23" i="6" s="1"/>
  <c r="P22" i="6"/>
  <c r="O22" i="6"/>
  <c r="M22" i="6"/>
  <c r="L22" i="6"/>
  <c r="K22" i="6" s="1"/>
  <c r="P21" i="6"/>
  <c r="O21" i="6"/>
  <c r="M21" i="6"/>
  <c r="L21" i="6"/>
  <c r="K21" i="6" s="1"/>
  <c r="G21" i="6"/>
  <c r="H21" i="6" s="1"/>
  <c r="P20" i="6"/>
  <c r="O20" i="6"/>
  <c r="M20" i="6"/>
  <c r="L20" i="6"/>
  <c r="K20" i="6"/>
  <c r="G20" i="6"/>
  <c r="H20" i="6" s="1"/>
  <c r="P19" i="6"/>
  <c r="O19" i="6"/>
  <c r="M19" i="6"/>
  <c r="L19" i="6"/>
  <c r="K19" i="6" s="1"/>
  <c r="G19" i="6"/>
  <c r="H19" i="6" s="1"/>
  <c r="P18" i="6"/>
  <c r="O18" i="6"/>
  <c r="M18" i="6"/>
  <c r="L18" i="6"/>
  <c r="K18" i="6" s="1"/>
  <c r="G18" i="6"/>
  <c r="H18" i="6" s="1"/>
  <c r="P17" i="6"/>
  <c r="O17" i="6"/>
  <c r="M17" i="6"/>
  <c r="L17" i="6"/>
  <c r="K17" i="6" s="1"/>
  <c r="G17" i="6"/>
  <c r="H17" i="6" s="1"/>
  <c r="P16" i="6"/>
  <c r="O16" i="6"/>
  <c r="M16" i="6"/>
  <c r="L16" i="6"/>
  <c r="K16" i="6" s="1"/>
  <c r="G16" i="6"/>
  <c r="H16" i="6" s="1"/>
  <c r="P15" i="6"/>
  <c r="O15" i="6"/>
  <c r="M15" i="6"/>
  <c r="L15" i="6"/>
  <c r="K15" i="6"/>
  <c r="G15" i="6"/>
  <c r="H15" i="6" s="1"/>
  <c r="P14" i="6"/>
  <c r="O14" i="6"/>
  <c r="M14" i="6"/>
  <c r="L14" i="6"/>
  <c r="K14" i="6" s="1"/>
  <c r="G14" i="6"/>
  <c r="H14" i="6" s="1"/>
  <c r="P13" i="6"/>
  <c r="O13" i="6"/>
  <c r="M13" i="6"/>
  <c r="L13" i="6"/>
  <c r="K13" i="6" s="1"/>
  <c r="G13" i="6"/>
  <c r="H13" i="6" s="1"/>
  <c r="P12" i="6"/>
  <c r="O12" i="6"/>
  <c r="M12" i="6"/>
  <c r="L12" i="6"/>
  <c r="K12" i="6"/>
  <c r="G12" i="6"/>
  <c r="H12" i="6" s="1"/>
  <c r="P11" i="6"/>
  <c r="O11" i="6"/>
  <c r="M11" i="6"/>
  <c r="L11" i="6"/>
  <c r="K11" i="6"/>
  <c r="G11" i="6"/>
  <c r="H11" i="6" s="1"/>
  <c r="P10" i="6"/>
  <c r="O10" i="6"/>
  <c r="M10" i="6"/>
  <c r="L10" i="6"/>
  <c r="K10" i="6" s="1"/>
  <c r="G10" i="6"/>
  <c r="H10" i="6" s="1"/>
  <c r="P9" i="6"/>
  <c r="O9" i="6"/>
  <c r="M9" i="6"/>
  <c r="L9" i="6"/>
  <c r="K9" i="6" s="1"/>
  <c r="G9" i="6"/>
  <c r="H9" i="6" s="1"/>
  <c r="P8" i="6"/>
  <c r="O8" i="6"/>
  <c r="M8" i="6"/>
  <c r="L8" i="6"/>
  <c r="K8" i="6"/>
  <c r="G8" i="6"/>
  <c r="H8" i="6" s="1"/>
  <c r="P7" i="6"/>
  <c r="O7" i="6"/>
  <c r="M7" i="6"/>
  <c r="L7" i="6"/>
  <c r="K7" i="6"/>
  <c r="G7" i="6"/>
  <c r="H7" i="6" s="1"/>
  <c r="P6" i="6"/>
  <c r="O6" i="6"/>
  <c r="M6" i="6"/>
  <c r="L6" i="6"/>
  <c r="K6" i="6" s="1"/>
  <c r="G6" i="6"/>
  <c r="H6" i="6" s="1"/>
  <c r="P5" i="6"/>
  <c r="O5" i="6"/>
  <c r="M5" i="6"/>
  <c r="L5" i="6"/>
  <c r="K5" i="6" s="1"/>
  <c r="G5" i="6"/>
  <c r="H5" i="6" s="1"/>
  <c r="P4" i="6"/>
  <c r="O4" i="6"/>
  <c r="M4" i="6"/>
  <c r="L4" i="6"/>
  <c r="K4" i="6"/>
  <c r="H4" i="6"/>
  <c r="P3" i="6"/>
  <c r="O3" i="6"/>
  <c r="M3" i="6"/>
  <c r="L3" i="6"/>
  <c r="K3" i="6" s="1"/>
  <c r="G3" i="6"/>
  <c r="H3" i="6" s="1"/>
  <c r="P2" i="6"/>
  <c r="O2" i="6"/>
  <c r="M2" i="6"/>
  <c r="L2" i="6"/>
  <c r="K2" i="6"/>
  <c r="G2" i="6"/>
  <c r="H2" i="6" s="1"/>
  <c r="I4127" i="4"/>
  <c r="I4126" i="4"/>
  <c r="I4125" i="4"/>
  <c r="I4124" i="4"/>
  <c r="I4123" i="4"/>
  <c r="I4122" i="4"/>
  <c r="I4121" i="4"/>
  <c r="I4120" i="4"/>
  <c r="I4119" i="4"/>
  <c r="I4118" i="4"/>
  <c r="I4117" i="4"/>
  <c r="I4116" i="4"/>
  <c r="I4115" i="4"/>
  <c r="I4114" i="4"/>
  <c r="I4113" i="4"/>
  <c r="I4112" i="4"/>
  <c r="I4111" i="4"/>
  <c r="I4110" i="4"/>
  <c r="I4109" i="4"/>
  <c r="I4108" i="4"/>
  <c r="I4107" i="4"/>
  <c r="I4106" i="4"/>
  <c r="I4105" i="4"/>
  <c r="I4104" i="4"/>
  <c r="I4103" i="4"/>
  <c r="I4102" i="4"/>
  <c r="I4101" i="4"/>
  <c r="I4100" i="4"/>
  <c r="I4099" i="4"/>
  <c r="I4098" i="4"/>
  <c r="I4097" i="4"/>
  <c r="I4096" i="4"/>
  <c r="I4095" i="4"/>
  <c r="I4094" i="4"/>
  <c r="I4093" i="4"/>
  <c r="I4092" i="4"/>
  <c r="I4091" i="4"/>
  <c r="I4090" i="4"/>
  <c r="I4089" i="4"/>
  <c r="I4088" i="4"/>
  <c r="I4087" i="4"/>
  <c r="I4086" i="4"/>
  <c r="I4085" i="4"/>
  <c r="I4084" i="4"/>
  <c r="I4083" i="4"/>
  <c r="I4082" i="4"/>
  <c r="I4081" i="4"/>
  <c r="I4080" i="4"/>
  <c r="I4079" i="4"/>
  <c r="I4078" i="4"/>
  <c r="I4077" i="4"/>
  <c r="I4076" i="4"/>
  <c r="I4075" i="4"/>
  <c r="I4074" i="4"/>
  <c r="I4073" i="4"/>
  <c r="I4072" i="4"/>
  <c r="I4071" i="4"/>
  <c r="I4070" i="4"/>
  <c r="I4069" i="4"/>
  <c r="I4068" i="4"/>
  <c r="I4067" i="4"/>
  <c r="I4066" i="4"/>
  <c r="I4065" i="4"/>
  <c r="I4064" i="4"/>
  <c r="I4063" i="4"/>
  <c r="I4062" i="4"/>
  <c r="I4061" i="4"/>
  <c r="I4060" i="4"/>
  <c r="I4059" i="4"/>
  <c r="I4058" i="4"/>
  <c r="I4057" i="4"/>
  <c r="I4056" i="4"/>
  <c r="I4055" i="4"/>
  <c r="I4054" i="4"/>
  <c r="I4053" i="4"/>
  <c r="I4052" i="4"/>
  <c r="I4051" i="4"/>
  <c r="I4050" i="4"/>
  <c r="I4049" i="4"/>
  <c r="I4048" i="4"/>
  <c r="I4047" i="4"/>
  <c r="I4046" i="4"/>
  <c r="I4045" i="4"/>
  <c r="I4044" i="4"/>
  <c r="I4043" i="4"/>
  <c r="I4042" i="4"/>
  <c r="I4041" i="4"/>
  <c r="I4040" i="4"/>
  <c r="I4039" i="4"/>
  <c r="I4038" i="4"/>
  <c r="I4037" i="4"/>
  <c r="I4036" i="4"/>
  <c r="I4035" i="4"/>
  <c r="I4034" i="4"/>
  <c r="I4033" i="4"/>
  <c r="I4032" i="4"/>
  <c r="I4031" i="4"/>
  <c r="I4030" i="4"/>
  <c r="I4029" i="4"/>
  <c r="I4028" i="4"/>
  <c r="I4027" i="4"/>
  <c r="I4026" i="4"/>
  <c r="I4025" i="4"/>
  <c r="I4024" i="4"/>
  <c r="I4023" i="4"/>
  <c r="I4022" i="4"/>
  <c r="I4021" i="4"/>
  <c r="I4020" i="4"/>
  <c r="I4019" i="4"/>
  <c r="I4018" i="4"/>
  <c r="I4017" i="4"/>
  <c r="I4016" i="4"/>
  <c r="I4015" i="4"/>
  <c r="I4014" i="4"/>
  <c r="I4013" i="4"/>
  <c r="I4012" i="4"/>
  <c r="I4011" i="4"/>
  <c r="I4010" i="4"/>
  <c r="I4009" i="4"/>
  <c r="I4008" i="4"/>
  <c r="I4007" i="4"/>
  <c r="I4006" i="4"/>
  <c r="I4005" i="4"/>
  <c r="I4004" i="4"/>
  <c r="I4003" i="4"/>
  <c r="I4002" i="4"/>
  <c r="I4001" i="4"/>
  <c r="I4000" i="4"/>
  <c r="I3999" i="4"/>
  <c r="I3998" i="4"/>
  <c r="I3997" i="4"/>
  <c r="I3996" i="4"/>
  <c r="I3995" i="4"/>
  <c r="I3994" i="4"/>
  <c r="I3993" i="4"/>
  <c r="I3992" i="4"/>
  <c r="I3991" i="4"/>
  <c r="I3990" i="4"/>
  <c r="I3989" i="4"/>
  <c r="I3988" i="4"/>
  <c r="I3987" i="4"/>
  <c r="I3986" i="4"/>
  <c r="I3985" i="4"/>
  <c r="I3984" i="4"/>
  <c r="I3983" i="4"/>
  <c r="I3982" i="4"/>
  <c r="I3981" i="4"/>
  <c r="I3980" i="4"/>
  <c r="I3979" i="4"/>
  <c r="I3978" i="4"/>
  <c r="I3977" i="4"/>
  <c r="I3976" i="4"/>
  <c r="I3975" i="4"/>
  <c r="I3974" i="4"/>
  <c r="I3973" i="4"/>
  <c r="I3972" i="4"/>
  <c r="I3971" i="4"/>
  <c r="I3970" i="4"/>
  <c r="I3969" i="4"/>
  <c r="I3968" i="4"/>
  <c r="I3967" i="4"/>
  <c r="I3966" i="4"/>
  <c r="I3965" i="4"/>
  <c r="I3964" i="4"/>
  <c r="I3963" i="4"/>
  <c r="I3962" i="4"/>
  <c r="I3961" i="4"/>
  <c r="I3960" i="4"/>
  <c r="I3959" i="4"/>
  <c r="I3958" i="4"/>
  <c r="I3957" i="4"/>
  <c r="I3956" i="4"/>
  <c r="I3955" i="4"/>
  <c r="I3954" i="4"/>
  <c r="I3953" i="4"/>
  <c r="I3952" i="4"/>
  <c r="I3951" i="4"/>
  <c r="I3950" i="4"/>
  <c r="I3949" i="4"/>
  <c r="I3948" i="4"/>
  <c r="I3947" i="4"/>
  <c r="I3946" i="4"/>
  <c r="I3945" i="4"/>
  <c r="I3944" i="4"/>
  <c r="I3943" i="4"/>
  <c r="I3942" i="4"/>
  <c r="I3941" i="4"/>
  <c r="I3940" i="4"/>
  <c r="I3939" i="4"/>
  <c r="I3938" i="4"/>
  <c r="I3937" i="4"/>
  <c r="I3936" i="4"/>
  <c r="I3935" i="4"/>
  <c r="I3934" i="4"/>
  <c r="I3933" i="4"/>
  <c r="I3932" i="4"/>
  <c r="I3931" i="4"/>
  <c r="I3930" i="4"/>
  <c r="I3929" i="4"/>
  <c r="I3928" i="4"/>
  <c r="I3927" i="4"/>
  <c r="I3926" i="4"/>
  <c r="I3925" i="4"/>
  <c r="I3924" i="4"/>
  <c r="I3923" i="4"/>
  <c r="I3922" i="4"/>
  <c r="I3921" i="4"/>
  <c r="I3920" i="4"/>
  <c r="I3919" i="4"/>
  <c r="I3918" i="4"/>
  <c r="I3917" i="4"/>
  <c r="I3916" i="4"/>
  <c r="I3915" i="4"/>
  <c r="I3914" i="4"/>
  <c r="I3913" i="4"/>
  <c r="I3912" i="4"/>
  <c r="I3911" i="4"/>
  <c r="I3910" i="4"/>
  <c r="I3909" i="4"/>
  <c r="I3908" i="4"/>
  <c r="I3907" i="4"/>
  <c r="I3906" i="4"/>
  <c r="I3905" i="4"/>
  <c r="I3904" i="4"/>
  <c r="I3903" i="4"/>
  <c r="I3902" i="4"/>
  <c r="I3901" i="4"/>
  <c r="I3900" i="4"/>
  <c r="I3899" i="4"/>
  <c r="I3898" i="4"/>
  <c r="I3897" i="4"/>
  <c r="I3896" i="4"/>
  <c r="I3895" i="4"/>
  <c r="I3894" i="4"/>
  <c r="I3893" i="4"/>
  <c r="I3892" i="4"/>
  <c r="I3891" i="4"/>
  <c r="I3890" i="4"/>
  <c r="I3889" i="4"/>
  <c r="I3888" i="4"/>
  <c r="I3887" i="4"/>
  <c r="I3886" i="4"/>
  <c r="I3885" i="4"/>
  <c r="I3884" i="4"/>
  <c r="I3883" i="4"/>
  <c r="I3882" i="4"/>
  <c r="I3881" i="4"/>
  <c r="I3880" i="4"/>
  <c r="I3879" i="4"/>
  <c r="I3878" i="4"/>
  <c r="I3877" i="4"/>
  <c r="I3876" i="4"/>
  <c r="I3875" i="4"/>
  <c r="I3874" i="4"/>
  <c r="I3873" i="4"/>
  <c r="I3872" i="4"/>
  <c r="I3871" i="4"/>
  <c r="I3870" i="4"/>
  <c r="I3869" i="4"/>
  <c r="I3868" i="4"/>
  <c r="I3867" i="4"/>
  <c r="I3866" i="4"/>
  <c r="I3865" i="4"/>
  <c r="I3864" i="4"/>
  <c r="I3863" i="4"/>
  <c r="I3862" i="4"/>
  <c r="I3861" i="4"/>
  <c r="I3860" i="4"/>
  <c r="I3859" i="4"/>
  <c r="I3858" i="4"/>
  <c r="I3857" i="4"/>
  <c r="I3856" i="4"/>
  <c r="I3855" i="4"/>
  <c r="I3854" i="4"/>
  <c r="I3853" i="4"/>
  <c r="I3852" i="4"/>
  <c r="I3851" i="4"/>
  <c r="I3850" i="4"/>
  <c r="I3849" i="4"/>
  <c r="I3848" i="4"/>
  <c r="I3847" i="4"/>
  <c r="I3846" i="4"/>
  <c r="I3845" i="4"/>
  <c r="I3844" i="4"/>
  <c r="I3843" i="4"/>
  <c r="I3842" i="4"/>
  <c r="I3841" i="4"/>
  <c r="I3840" i="4"/>
  <c r="I3839" i="4"/>
  <c r="I3838" i="4"/>
  <c r="I3837" i="4"/>
  <c r="I3836" i="4"/>
  <c r="I3835" i="4"/>
  <c r="I3834" i="4"/>
  <c r="I3833" i="4"/>
  <c r="I3832" i="4"/>
  <c r="I3831" i="4"/>
  <c r="I3830" i="4"/>
  <c r="I3829" i="4"/>
  <c r="I3828" i="4"/>
  <c r="I3827" i="4"/>
  <c r="I3826" i="4"/>
  <c r="I3825" i="4"/>
  <c r="I3824" i="4"/>
  <c r="I3823" i="4"/>
  <c r="I3822" i="4"/>
  <c r="I3821" i="4"/>
  <c r="I3820" i="4"/>
  <c r="I3819" i="4"/>
  <c r="I3818" i="4"/>
  <c r="I3817" i="4"/>
  <c r="I3816" i="4"/>
  <c r="I3815" i="4"/>
  <c r="I3814" i="4"/>
  <c r="I3813" i="4"/>
  <c r="I3812" i="4"/>
  <c r="I3811" i="4"/>
  <c r="I3810" i="4"/>
  <c r="I3809" i="4"/>
  <c r="I3808" i="4"/>
  <c r="I3807" i="4"/>
  <c r="I3806" i="4"/>
  <c r="I3805" i="4"/>
  <c r="I3804" i="4"/>
  <c r="I3803" i="4"/>
  <c r="I3802" i="4"/>
  <c r="I3801" i="4"/>
  <c r="I3800" i="4"/>
  <c r="I3799" i="4"/>
  <c r="I3798" i="4"/>
  <c r="I3797" i="4"/>
  <c r="I3796" i="4"/>
  <c r="I3795" i="4"/>
  <c r="I3794" i="4"/>
  <c r="I3793" i="4"/>
  <c r="I3792" i="4"/>
  <c r="I3791" i="4"/>
  <c r="I3790" i="4"/>
  <c r="I3789" i="4"/>
  <c r="I3788" i="4"/>
  <c r="I3787" i="4"/>
  <c r="I3786" i="4"/>
  <c r="I3785" i="4"/>
  <c r="I3784" i="4"/>
  <c r="I3783" i="4"/>
  <c r="I3782" i="4"/>
  <c r="I3781" i="4"/>
  <c r="I3780" i="4"/>
  <c r="I3779" i="4"/>
  <c r="I3778" i="4"/>
  <c r="I3777" i="4"/>
  <c r="I3776" i="4"/>
  <c r="I3775" i="4"/>
  <c r="I3774" i="4"/>
  <c r="I3773" i="4"/>
  <c r="I3772" i="4"/>
  <c r="I3771" i="4"/>
  <c r="I3770" i="4"/>
  <c r="I3769" i="4"/>
  <c r="I3768" i="4"/>
  <c r="I3767" i="4"/>
  <c r="I3766" i="4"/>
  <c r="I3765" i="4"/>
  <c r="I3764" i="4"/>
  <c r="I3763" i="4"/>
  <c r="I3762" i="4"/>
  <c r="I3761" i="4"/>
  <c r="I3760" i="4"/>
  <c r="I3759" i="4"/>
  <c r="I3758" i="4"/>
  <c r="I3757" i="4"/>
  <c r="I3756" i="4"/>
  <c r="I3755" i="4"/>
  <c r="I3754" i="4"/>
  <c r="I3753" i="4"/>
  <c r="I3752" i="4"/>
  <c r="I3751" i="4"/>
  <c r="I3750" i="4"/>
  <c r="I3749" i="4"/>
  <c r="I3748" i="4"/>
  <c r="I3747" i="4"/>
  <c r="I3746" i="4"/>
  <c r="I3745" i="4"/>
  <c r="I3744" i="4"/>
  <c r="I3743" i="4"/>
  <c r="I3742" i="4"/>
  <c r="I3741" i="4"/>
  <c r="I3740" i="4"/>
  <c r="I3739" i="4"/>
  <c r="I3738" i="4"/>
  <c r="I3737" i="4"/>
  <c r="I3736" i="4"/>
  <c r="I3735" i="4"/>
  <c r="I3734" i="4"/>
  <c r="I3733" i="4"/>
  <c r="I3732" i="4"/>
  <c r="I3731" i="4"/>
  <c r="I3730" i="4"/>
  <c r="I3729" i="4"/>
  <c r="I3728" i="4"/>
  <c r="I3727" i="4"/>
  <c r="I3726" i="4"/>
  <c r="I3725" i="4"/>
  <c r="I3724" i="4"/>
  <c r="I3723" i="4"/>
  <c r="I3722" i="4"/>
  <c r="I3721" i="4"/>
  <c r="I3720" i="4"/>
  <c r="I3719" i="4"/>
  <c r="I3718" i="4"/>
  <c r="I3717" i="4"/>
  <c r="I3716" i="4"/>
  <c r="I3715" i="4"/>
  <c r="I3714" i="4"/>
  <c r="I3713" i="4"/>
  <c r="I3712" i="4"/>
  <c r="I3711" i="4"/>
  <c r="I3710" i="4"/>
  <c r="I3709" i="4"/>
  <c r="I3708" i="4"/>
  <c r="I3707" i="4"/>
  <c r="I3706" i="4"/>
  <c r="I3705" i="4"/>
  <c r="I3704" i="4"/>
  <c r="I3703" i="4"/>
  <c r="I3702" i="4"/>
  <c r="I3701" i="4"/>
  <c r="I3700" i="4"/>
  <c r="I3699" i="4"/>
  <c r="I3698" i="4"/>
  <c r="I3697" i="4"/>
  <c r="I3696" i="4"/>
  <c r="I3695" i="4"/>
  <c r="I3694" i="4"/>
  <c r="I3693" i="4"/>
  <c r="I3692" i="4"/>
  <c r="I3691" i="4"/>
  <c r="I3690" i="4"/>
  <c r="I3689" i="4"/>
  <c r="I3688" i="4"/>
  <c r="I3687" i="4"/>
  <c r="I3686" i="4"/>
  <c r="I3685" i="4"/>
  <c r="I3684" i="4"/>
  <c r="I3683" i="4"/>
  <c r="I3682" i="4"/>
  <c r="I3681" i="4"/>
  <c r="I3680" i="4"/>
  <c r="I3679" i="4"/>
  <c r="I3678" i="4"/>
  <c r="I3677" i="4"/>
  <c r="I3676" i="4"/>
  <c r="I3675" i="4"/>
  <c r="I3674" i="4"/>
  <c r="I3673" i="4"/>
  <c r="I3672" i="4"/>
  <c r="I3671" i="4"/>
  <c r="I3670" i="4"/>
  <c r="I3669" i="4"/>
  <c r="I3668" i="4"/>
  <c r="I3667" i="4"/>
  <c r="I3666" i="4"/>
  <c r="I3665" i="4"/>
  <c r="I3664" i="4"/>
  <c r="I3663" i="4"/>
  <c r="I3662" i="4"/>
  <c r="I3661" i="4"/>
  <c r="I3660" i="4"/>
  <c r="I3659" i="4"/>
  <c r="I3658" i="4"/>
  <c r="I3657" i="4"/>
  <c r="I3656" i="4"/>
  <c r="I3655" i="4"/>
  <c r="I3654" i="4"/>
  <c r="I3653" i="4"/>
  <c r="I3652" i="4"/>
  <c r="I3651" i="4"/>
  <c r="I3650" i="4"/>
  <c r="I3649" i="4"/>
  <c r="I3648" i="4"/>
  <c r="I3647" i="4"/>
  <c r="I3646" i="4"/>
  <c r="I3645" i="4"/>
  <c r="I3644" i="4"/>
  <c r="I3643" i="4"/>
  <c r="I3642" i="4"/>
  <c r="I3641" i="4"/>
  <c r="I3640" i="4"/>
  <c r="I3639" i="4"/>
  <c r="I3638" i="4"/>
  <c r="I3637" i="4"/>
  <c r="I3636" i="4"/>
  <c r="I3635" i="4"/>
  <c r="I3634" i="4"/>
  <c r="I3633" i="4"/>
  <c r="I3632" i="4"/>
  <c r="I3631" i="4"/>
  <c r="I3630" i="4"/>
  <c r="I3629" i="4"/>
  <c r="I3628" i="4"/>
  <c r="I3627" i="4"/>
  <c r="I3626" i="4"/>
  <c r="I3625" i="4"/>
  <c r="I3624" i="4"/>
  <c r="I3623" i="4"/>
  <c r="I3622" i="4"/>
  <c r="I3621" i="4"/>
  <c r="I3620" i="4"/>
  <c r="I3619" i="4"/>
  <c r="I3618" i="4"/>
  <c r="I3617" i="4"/>
  <c r="I3616" i="4"/>
  <c r="I3615" i="4"/>
  <c r="I3614" i="4"/>
  <c r="I3613" i="4"/>
  <c r="I3612" i="4"/>
  <c r="I3611" i="4"/>
  <c r="I3610" i="4"/>
  <c r="I3609" i="4"/>
  <c r="I3608" i="4"/>
  <c r="I3607" i="4"/>
  <c r="I3606" i="4"/>
  <c r="I3605" i="4"/>
  <c r="I3604" i="4"/>
  <c r="I3603" i="4"/>
  <c r="I3602" i="4"/>
  <c r="I3601" i="4"/>
  <c r="I3600" i="4"/>
  <c r="I3599" i="4"/>
  <c r="I3598" i="4"/>
  <c r="I3597" i="4"/>
  <c r="I3596" i="4"/>
  <c r="I3595" i="4"/>
  <c r="I3594" i="4"/>
  <c r="I3593" i="4"/>
  <c r="I3592" i="4"/>
  <c r="I3591" i="4"/>
  <c r="I3590" i="4"/>
  <c r="I3589" i="4"/>
  <c r="I3588" i="4"/>
  <c r="I3587" i="4"/>
  <c r="I3586" i="4"/>
  <c r="I3585" i="4"/>
  <c r="I3584" i="4"/>
  <c r="I3583" i="4"/>
  <c r="I3582" i="4"/>
  <c r="I3581" i="4"/>
  <c r="I3580" i="4"/>
  <c r="I3579" i="4"/>
  <c r="I3578" i="4"/>
  <c r="I3577" i="4"/>
  <c r="I3576" i="4"/>
  <c r="I3575" i="4"/>
  <c r="I3574" i="4"/>
  <c r="I3573" i="4"/>
  <c r="I3572" i="4"/>
  <c r="I3571" i="4"/>
  <c r="I3570" i="4"/>
  <c r="I3569" i="4"/>
  <c r="I3568" i="4"/>
  <c r="I3567" i="4"/>
  <c r="I3566" i="4"/>
  <c r="I3565" i="4"/>
  <c r="I3564" i="4"/>
  <c r="I3563" i="4"/>
  <c r="I3562" i="4"/>
  <c r="I3561" i="4"/>
  <c r="I3560" i="4"/>
  <c r="I3559" i="4"/>
  <c r="I3558" i="4"/>
  <c r="I3557" i="4"/>
  <c r="I3556" i="4"/>
  <c r="I3555" i="4"/>
  <c r="I3554" i="4"/>
  <c r="I3553" i="4"/>
  <c r="I3552" i="4"/>
  <c r="I3551" i="4"/>
  <c r="I3550" i="4"/>
  <c r="I3549" i="4"/>
  <c r="I3548" i="4"/>
  <c r="I3547" i="4"/>
  <c r="I3546" i="4"/>
  <c r="I3545" i="4"/>
  <c r="I3544" i="4"/>
  <c r="I3543" i="4"/>
  <c r="I3542" i="4"/>
  <c r="I3541" i="4"/>
  <c r="I3540" i="4"/>
  <c r="I3539" i="4"/>
  <c r="I3538" i="4"/>
  <c r="I3537" i="4"/>
  <c r="I3536" i="4"/>
  <c r="I3535" i="4"/>
  <c r="I3534" i="4"/>
  <c r="I3533" i="4"/>
  <c r="I3532" i="4"/>
  <c r="I3531" i="4"/>
  <c r="I3530" i="4"/>
  <c r="I3529" i="4"/>
  <c r="I3528" i="4"/>
  <c r="I3527" i="4"/>
  <c r="I3526" i="4"/>
  <c r="I3525" i="4"/>
  <c r="I3524" i="4"/>
  <c r="I3523" i="4"/>
  <c r="I3522" i="4"/>
  <c r="I3521" i="4"/>
  <c r="I3520" i="4"/>
  <c r="I3519" i="4"/>
  <c r="I3518" i="4"/>
  <c r="I3517" i="4"/>
  <c r="I3516" i="4"/>
  <c r="I3515" i="4"/>
  <c r="I3514" i="4"/>
  <c r="I3513" i="4"/>
  <c r="I3512" i="4"/>
  <c r="I3511" i="4"/>
  <c r="I3510" i="4"/>
  <c r="I3509" i="4"/>
  <c r="I3508" i="4"/>
  <c r="I3507" i="4"/>
  <c r="I3506" i="4"/>
  <c r="I3505" i="4"/>
  <c r="I3504" i="4"/>
  <c r="I3503" i="4"/>
  <c r="I3502" i="4"/>
  <c r="I3501" i="4"/>
  <c r="I3500" i="4"/>
  <c r="I3499" i="4"/>
  <c r="I3498" i="4"/>
  <c r="I3497" i="4"/>
  <c r="I3496" i="4"/>
  <c r="I3495" i="4"/>
  <c r="I3494" i="4"/>
  <c r="I3493" i="4"/>
  <c r="I3492" i="4"/>
  <c r="I3491" i="4"/>
  <c r="I3490" i="4"/>
  <c r="I3489" i="4"/>
  <c r="I3488" i="4"/>
  <c r="I3487" i="4"/>
  <c r="I3486" i="4"/>
  <c r="I3485" i="4"/>
  <c r="I3484" i="4"/>
  <c r="I3483" i="4"/>
  <c r="I3482" i="4"/>
  <c r="I3481" i="4"/>
  <c r="I3480" i="4"/>
  <c r="I3479" i="4"/>
  <c r="I3478" i="4"/>
  <c r="I3477" i="4"/>
  <c r="I3476" i="4"/>
  <c r="I3475" i="4"/>
  <c r="I3474" i="4"/>
  <c r="I3473" i="4"/>
  <c r="I3472" i="4"/>
  <c r="I3471" i="4"/>
  <c r="I3470" i="4"/>
  <c r="I3469" i="4"/>
  <c r="I3468" i="4"/>
  <c r="I3467" i="4"/>
  <c r="I3466" i="4"/>
  <c r="I3465" i="4"/>
  <c r="I3464" i="4"/>
  <c r="I3463" i="4"/>
  <c r="I3462" i="4"/>
  <c r="I3461" i="4"/>
  <c r="I3460" i="4"/>
  <c r="I3459" i="4"/>
  <c r="I3458" i="4"/>
  <c r="I3457" i="4"/>
  <c r="I3456" i="4"/>
  <c r="I3455" i="4"/>
  <c r="I3454" i="4"/>
  <c r="I3453" i="4"/>
  <c r="I3452" i="4"/>
  <c r="I3451" i="4"/>
  <c r="I3450" i="4"/>
  <c r="I3449" i="4"/>
  <c r="I3448" i="4"/>
  <c r="I3447" i="4"/>
  <c r="I3446" i="4"/>
  <c r="I3445" i="4"/>
  <c r="I3444" i="4"/>
  <c r="I3443" i="4"/>
  <c r="I3442" i="4"/>
  <c r="I3441" i="4"/>
  <c r="I3440" i="4"/>
  <c r="I3439" i="4"/>
  <c r="I3438" i="4"/>
  <c r="I3437" i="4"/>
  <c r="I3436" i="4"/>
  <c r="I3435" i="4"/>
  <c r="I3434" i="4"/>
  <c r="I3433" i="4"/>
  <c r="I3432" i="4"/>
  <c r="I3431" i="4"/>
  <c r="I3430" i="4"/>
  <c r="I3429" i="4"/>
  <c r="I3428" i="4"/>
  <c r="I3427" i="4"/>
  <c r="I3426" i="4"/>
  <c r="I3425" i="4"/>
  <c r="I3424" i="4"/>
  <c r="I3423" i="4"/>
  <c r="I3422" i="4"/>
  <c r="I3421" i="4"/>
  <c r="I3420" i="4"/>
  <c r="I3419" i="4"/>
  <c r="I3418" i="4"/>
  <c r="I3417" i="4"/>
  <c r="I3416" i="4"/>
  <c r="I3415" i="4"/>
  <c r="I3414" i="4"/>
  <c r="I3413" i="4"/>
  <c r="I3412" i="4"/>
  <c r="I3411" i="4"/>
  <c r="I3410" i="4"/>
  <c r="I3409" i="4"/>
  <c r="I3408" i="4"/>
  <c r="I3407" i="4"/>
  <c r="I3406" i="4"/>
  <c r="I3405" i="4"/>
  <c r="I3404" i="4"/>
  <c r="I3403" i="4"/>
  <c r="I3402" i="4"/>
  <c r="I3401" i="4"/>
  <c r="I3400" i="4"/>
  <c r="I3399" i="4"/>
  <c r="I3398" i="4"/>
  <c r="I3397" i="4"/>
  <c r="I3396" i="4"/>
  <c r="I3395" i="4"/>
  <c r="I3394" i="4"/>
  <c r="I3393" i="4"/>
  <c r="I3392" i="4"/>
  <c r="I3391" i="4"/>
  <c r="I3390" i="4"/>
  <c r="I3389" i="4"/>
  <c r="I3388" i="4"/>
  <c r="I3387" i="4"/>
  <c r="I3386" i="4"/>
  <c r="I3385" i="4"/>
  <c r="I3384" i="4"/>
  <c r="I3383" i="4"/>
  <c r="I3382" i="4"/>
  <c r="I3381" i="4"/>
  <c r="I3380" i="4"/>
  <c r="I3379" i="4"/>
  <c r="I3378" i="4"/>
  <c r="I3377" i="4"/>
  <c r="I3376" i="4"/>
  <c r="I3375" i="4"/>
  <c r="I3374" i="4"/>
  <c r="I3373" i="4"/>
  <c r="I3372" i="4"/>
  <c r="I3371" i="4"/>
  <c r="I3370" i="4"/>
  <c r="I3369" i="4"/>
  <c r="I3368" i="4"/>
  <c r="I3367" i="4"/>
  <c r="I3366" i="4"/>
  <c r="I3365" i="4"/>
  <c r="I3364" i="4"/>
  <c r="I3363" i="4"/>
  <c r="I3362" i="4"/>
  <c r="I3361" i="4"/>
  <c r="I3360" i="4"/>
  <c r="I3359" i="4"/>
  <c r="I3358" i="4"/>
  <c r="I3357" i="4"/>
  <c r="I3356" i="4"/>
  <c r="I3355" i="4"/>
  <c r="I3354" i="4"/>
  <c r="I3353" i="4"/>
  <c r="I3352" i="4"/>
  <c r="I3351" i="4"/>
  <c r="I3350" i="4"/>
  <c r="I3349" i="4"/>
  <c r="I3348" i="4"/>
  <c r="I3347" i="4"/>
  <c r="I3346" i="4"/>
  <c r="I3345" i="4"/>
  <c r="I3344" i="4"/>
  <c r="I3343" i="4"/>
  <c r="I3342" i="4"/>
  <c r="I3341" i="4"/>
  <c r="I3340" i="4"/>
  <c r="I3339" i="4"/>
  <c r="I3338" i="4"/>
  <c r="I3337" i="4"/>
  <c r="I3336" i="4"/>
  <c r="I3335" i="4"/>
  <c r="I3334" i="4"/>
  <c r="I3333" i="4"/>
  <c r="I3332" i="4"/>
  <c r="I3331" i="4"/>
  <c r="I3330" i="4"/>
  <c r="I3329" i="4"/>
  <c r="I3328" i="4"/>
  <c r="I3327" i="4"/>
  <c r="I3326" i="4"/>
  <c r="I3325" i="4"/>
  <c r="I3324" i="4"/>
  <c r="I3323" i="4"/>
  <c r="I3322" i="4"/>
  <c r="I3321" i="4"/>
  <c r="I3320" i="4"/>
  <c r="I3319" i="4"/>
  <c r="I3318" i="4"/>
  <c r="I3317" i="4"/>
  <c r="I3316" i="4"/>
  <c r="I3315" i="4"/>
  <c r="I3314" i="4"/>
  <c r="I3313" i="4"/>
  <c r="I3312" i="4"/>
  <c r="I3311" i="4"/>
  <c r="I3310" i="4"/>
  <c r="I3309" i="4"/>
  <c r="I3308" i="4"/>
  <c r="I3307" i="4"/>
  <c r="I3306" i="4"/>
  <c r="I3305" i="4"/>
  <c r="I3304" i="4"/>
  <c r="I3303" i="4"/>
  <c r="I3302" i="4"/>
  <c r="I3301" i="4"/>
  <c r="I3300" i="4"/>
  <c r="I3299" i="4"/>
  <c r="I3298" i="4"/>
  <c r="I3297" i="4"/>
  <c r="I3296" i="4"/>
  <c r="I3295" i="4"/>
  <c r="I3294" i="4"/>
  <c r="I3293" i="4"/>
  <c r="I3292" i="4"/>
  <c r="I3291" i="4"/>
  <c r="I3290" i="4"/>
  <c r="I3289" i="4"/>
  <c r="I3288" i="4"/>
  <c r="I3287" i="4"/>
  <c r="I3286" i="4"/>
  <c r="I3285" i="4"/>
  <c r="I3284" i="4"/>
  <c r="I3283" i="4"/>
  <c r="I3282" i="4"/>
  <c r="I3281" i="4"/>
  <c r="I3280" i="4"/>
  <c r="I3279" i="4"/>
  <c r="I3278" i="4"/>
  <c r="I3277" i="4"/>
  <c r="I3276" i="4"/>
  <c r="I3275" i="4"/>
  <c r="I3274" i="4"/>
  <c r="I3273" i="4"/>
  <c r="I3272" i="4"/>
  <c r="I3271" i="4"/>
  <c r="I3270" i="4"/>
  <c r="I3269" i="4"/>
  <c r="I3268" i="4"/>
  <c r="I3267" i="4"/>
  <c r="I3266" i="4"/>
  <c r="I3265" i="4"/>
  <c r="I3264" i="4"/>
  <c r="I3263" i="4"/>
  <c r="I3262" i="4"/>
  <c r="I3261" i="4"/>
  <c r="I3260" i="4"/>
  <c r="I3259" i="4"/>
  <c r="I3258" i="4"/>
  <c r="I3257" i="4"/>
  <c r="I3256" i="4"/>
  <c r="I3255" i="4"/>
  <c r="I3254" i="4"/>
  <c r="I3253" i="4"/>
  <c r="I3252" i="4"/>
  <c r="I3251" i="4"/>
  <c r="I3250" i="4"/>
  <c r="I3249" i="4"/>
  <c r="I3248" i="4"/>
  <c r="I3247" i="4"/>
  <c r="I3246" i="4"/>
  <c r="I3245" i="4"/>
  <c r="I3244" i="4"/>
  <c r="I3243" i="4"/>
  <c r="I3242" i="4"/>
  <c r="I3241" i="4"/>
  <c r="I3240" i="4"/>
  <c r="I3239" i="4"/>
  <c r="I3238" i="4"/>
  <c r="I3237" i="4"/>
  <c r="I3236" i="4"/>
  <c r="I3235" i="4"/>
  <c r="I3234" i="4"/>
  <c r="I3233" i="4"/>
  <c r="I3232" i="4"/>
  <c r="I3231" i="4"/>
  <c r="I3230" i="4"/>
  <c r="I3229" i="4"/>
  <c r="I3228" i="4"/>
  <c r="I3227" i="4"/>
  <c r="I3226" i="4"/>
  <c r="I3225" i="4"/>
  <c r="I3224" i="4"/>
  <c r="I3223" i="4"/>
  <c r="I3222" i="4"/>
  <c r="I3221" i="4"/>
  <c r="I3220" i="4"/>
  <c r="I3219" i="4"/>
  <c r="I3218" i="4"/>
  <c r="I3217" i="4"/>
  <c r="I3216" i="4"/>
  <c r="I3215" i="4"/>
  <c r="I3214" i="4"/>
  <c r="I3213" i="4"/>
  <c r="I3212" i="4"/>
  <c r="I3211" i="4"/>
  <c r="I3210" i="4"/>
  <c r="I3209" i="4"/>
  <c r="I3208" i="4"/>
  <c r="I3207" i="4"/>
  <c r="I3206" i="4"/>
  <c r="I3205" i="4"/>
  <c r="I3204" i="4"/>
  <c r="I3203" i="4"/>
  <c r="I3202" i="4"/>
  <c r="I3201" i="4"/>
  <c r="I3200" i="4"/>
  <c r="I3199" i="4"/>
  <c r="I3198" i="4"/>
  <c r="I3197" i="4"/>
  <c r="I3196" i="4"/>
  <c r="I3195" i="4"/>
  <c r="I3194" i="4"/>
  <c r="I3193" i="4"/>
  <c r="I3192" i="4"/>
  <c r="I3191" i="4"/>
  <c r="I3190" i="4"/>
  <c r="I3189" i="4"/>
  <c r="I3188" i="4"/>
  <c r="I3187" i="4"/>
  <c r="I3186" i="4"/>
  <c r="I3185" i="4"/>
  <c r="I3184" i="4"/>
  <c r="I3183" i="4"/>
  <c r="I3182" i="4"/>
  <c r="I3181" i="4"/>
  <c r="I3180" i="4"/>
  <c r="I3179" i="4"/>
  <c r="I3178" i="4"/>
  <c r="I3177" i="4"/>
  <c r="I3176" i="4"/>
  <c r="I3175" i="4"/>
  <c r="I3174" i="4"/>
  <c r="I3173" i="4"/>
  <c r="I3172" i="4"/>
  <c r="I3171" i="4"/>
  <c r="I3170" i="4"/>
  <c r="I3169" i="4"/>
  <c r="I3168" i="4"/>
  <c r="I3167" i="4"/>
  <c r="I3166" i="4"/>
  <c r="I3165" i="4"/>
  <c r="I3164" i="4"/>
  <c r="I3163" i="4"/>
  <c r="I3162" i="4"/>
  <c r="I3161" i="4"/>
  <c r="I3160" i="4"/>
  <c r="I3159" i="4"/>
  <c r="I3158" i="4"/>
  <c r="I3157" i="4"/>
  <c r="I3156" i="4"/>
  <c r="I3155" i="4"/>
  <c r="I3154" i="4"/>
  <c r="I3153" i="4"/>
  <c r="I3152" i="4"/>
  <c r="I3151" i="4"/>
  <c r="I3150" i="4"/>
  <c r="I3149" i="4"/>
  <c r="I3148" i="4"/>
  <c r="I3147" i="4"/>
  <c r="I3146" i="4"/>
  <c r="I3145" i="4"/>
  <c r="I3144" i="4"/>
  <c r="I3143" i="4"/>
  <c r="I3142" i="4"/>
  <c r="I3141" i="4"/>
  <c r="I3140" i="4"/>
  <c r="I3139" i="4"/>
  <c r="I3138" i="4"/>
  <c r="I3137" i="4"/>
  <c r="I3136" i="4"/>
  <c r="I3135" i="4"/>
  <c r="I3134" i="4"/>
  <c r="I3133" i="4"/>
  <c r="I3132" i="4"/>
  <c r="I3131" i="4"/>
  <c r="I3130" i="4"/>
  <c r="I3129" i="4"/>
  <c r="I3128" i="4"/>
  <c r="I3127" i="4"/>
  <c r="I3126" i="4"/>
  <c r="I3125" i="4"/>
  <c r="I3124" i="4"/>
  <c r="I3123" i="4"/>
  <c r="I3122" i="4"/>
  <c r="I3121" i="4"/>
  <c r="I3120" i="4"/>
  <c r="I3119" i="4"/>
  <c r="I3118" i="4"/>
  <c r="I3117" i="4"/>
  <c r="I3116" i="4"/>
  <c r="I3115" i="4"/>
  <c r="I3114" i="4"/>
  <c r="I3113" i="4"/>
  <c r="I3112" i="4"/>
  <c r="I3111" i="4"/>
  <c r="I3110" i="4"/>
  <c r="I3109" i="4"/>
  <c r="I3108" i="4"/>
  <c r="I3107" i="4"/>
  <c r="I3106" i="4"/>
  <c r="I3105" i="4"/>
  <c r="I3104" i="4"/>
  <c r="I3103" i="4"/>
  <c r="I3102" i="4"/>
  <c r="I3101" i="4"/>
  <c r="I3100" i="4"/>
  <c r="I3099" i="4"/>
  <c r="I3098" i="4"/>
  <c r="I3097" i="4"/>
  <c r="I3096" i="4"/>
  <c r="I3095" i="4"/>
  <c r="I3094" i="4"/>
  <c r="I3093" i="4"/>
  <c r="I3092" i="4"/>
  <c r="I3091" i="4"/>
  <c r="I3090" i="4"/>
  <c r="I3089" i="4"/>
  <c r="I3088" i="4"/>
  <c r="I3087" i="4"/>
  <c r="I3086" i="4"/>
  <c r="I3085" i="4"/>
  <c r="I3084" i="4"/>
  <c r="I3083" i="4"/>
  <c r="I3082" i="4"/>
  <c r="I3081" i="4"/>
  <c r="I3080" i="4"/>
  <c r="I3079" i="4"/>
  <c r="I3078" i="4"/>
  <c r="I3077" i="4"/>
  <c r="I3076" i="4"/>
  <c r="I3075" i="4"/>
  <c r="I3074" i="4"/>
  <c r="I3073" i="4"/>
  <c r="I3072" i="4"/>
  <c r="I3071" i="4"/>
  <c r="I3070" i="4"/>
  <c r="I3069" i="4"/>
  <c r="I3068" i="4"/>
  <c r="I3067" i="4"/>
  <c r="I3066" i="4"/>
  <c r="I3065" i="4"/>
  <c r="I3064" i="4"/>
  <c r="I3063" i="4"/>
  <c r="I3062" i="4"/>
  <c r="I3061" i="4"/>
  <c r="I3060" i="4"/>
  <c r="I3059" i="4"/>
  <c r="I3058" i="4"/>
  <c r="I3057" i="4"/>
  <c r="I3056" i="4"/>
  <c r="I3055" i="4"/>
  <c r="I3054" i="4"/>
  <c r="I3053" i="4"/>
  <c r="I3052" i="4"/>
  <c r="I3051" i="4"/>
  <c r="I3050" i="4"/>
  <c r="I3049" i="4"/>
  <c r="I3048" i="4"/>
  <c r="I3047" i="4"/>
  <c r="I3046" i="4"/>
  <c r="I3045" i="4"/>
  <c r="I3044" i="4"/>
  <c r="I3043" i="4"/>
  <c r="I3042" i="4"/>
  <c r="I3041" i="4"/>
  <c r="I3040" i="4"/>
  <c r="I3039" i="4"/>
  <c r="I3038" i="4"/>
  <c r="I3037" i="4"/>
  <c r="I3036" i="4"/>
  <c r="I3035" i="4"/>
  <c r="I3034" i="4"/>
  <c r="I3033" i="4"/>
  <c r="I3032" i="4"/>
  <c r="I3031" i="4"/>
  <c r="I3030" i="4"/>
  <c r="I3029" i="4"/>
  <c r="I3028" i="4"/>
  <c r="I3027" i="4"/>
  <c r="I3026" i="4"/>
  <c r="I3025" i="4"/>
  <c r="I3024" i="4"/>
  <c r="I3023" i="4"/>
  <c r="I3022" i="4"/>
  <c r="I3021" i="4"/>
  <c r="I3020" i="4"/>
  <c r="I3019" i="4"/>
  <c r="I3018" i="4"/>
  <c r="I3017" i="4"/>
  <c r="I3016" i="4"/>
  <c r="I3015" i="4"/>
  <c r="I3014" i="4"/>
  <c r="I3013" i="4"/>
  <c r="I3012" i="4"/>
  <c r="I3011" i="4"/>
  <c r="I3010" i="4"/>
  <c r="I3009" i="4"/>
  <c r="I3008" i="4"/>
  <c r="I3007" i="4"/>
  <c r="I3006" i="4"/>
  <c r="I3005" i="4"/>
  <c r="I3004" i="4"/>
  <c r="I3003" i="4"/>
  <c r="I3002" i="4"/>
  <c r="I3001" i="4"/>
  <c r="I3000" i="4"/>
  <c r="I2999" i="4"/>
  <c r="I2998" i="4"/>
  <c r="I2997" i="4"/>
  <c r="I2996" i="4"/>
  <c r="I2995" i="4"/>
  <c r="I2994" i="4"/>
  <c r="I2993" i="4"/>
  <c r="I2992" i="4"/>
  <c r="I2991" i="4"/>
  <c r="I2990" i="4"/>
  <c r="I2989" i="4"/>
  <c r="I2988" i="4"/>
  <c r="I2987" i="4"/>
  <c r="I2986" i="4"/>
  <c r="I2985" i="4"/>
  <c r="I2984" i="4"/>
  <c r="I2983" i="4"/>
  <c r="I2982" i="4"/>
  <c r="I2981" i="4"/>
  <c r="I2980" i="4"/>
  <c r="I2979" i="4"/>
  <c r="I2978" i="4"/>
  <c r="I2977" i="4"/>
  <c r="I2976" i="4"/>
  <c r="I2975" i="4"/>
  <c r="I2974" i="4"/>
  <c r="I2973" i="4"/>
  <c r="I2972" i="4"/>
  <c r="I2971" i="4"/>
  <c r="I2970" i="4"/>
  <c r="I2969" i="4"/>
  <c r="I2968" i="4"/>
  <c r="I2967" i="4"/>
  <c r="I2966" i="4"/>
  <c r="I2965" i="4"/>
  <c r="I2964" i="4"/>
  <c r="I2963" i="4"/>
  <c r="I2962" i="4"/>
  <c r="I2961" i="4"/>
  <c r="I2960" i="4"/>
  <c r="I2959" i="4"/>
  <c r="I2958" i="4"/>
  <c r="I2957" i="4"/>
  <c r="I2956" i="4"/>
  <c r="I2955" i="4"/>
  <c r="I2954" i="4"/>
  <c r="I2953" i="4"/>
  <c r="I2952" i="4"/>
  <c r="I2951" i="4"/>
  <c r="I2950" i="4"/>
  <c r="I2949" i="4"/>
  <c r="I2948" i="4"/>
  <c r="I2947" i="4"/>
  <c r="I2946" i="4"/>
  <c r="I2945" i="4"/>
  <c r="I2944" i="4"/>
  <c r="I2943" i="4"/>
  <c r="I2942" i="4"/>
  <c r="I2941" i="4"/>
  <c r="I2940" i="4"/>
  <c r="I2939" i="4"/>
  <c r="I2938" i="4"/>
  <c r="I2937" i="4"/>
  <c r="I2936" i="4"/>
  <c r="I2935" i="4"/>
  <c r="I2934" i="4"/>
  <c r="I2933" i="4"/>
  <c r="I2932" i="4"/>
  <c r="I2931" i="4"/>
  <c r="I2930" i="4"/>
  <c r="I2929" i="4"/>
  <c r="I2928" i="4"/>
  <c r="I2927" i="4"/>
  <c r="I2926" i="4"/>
  <c r="I2925" i="4"/>
  <c r="I2924" i="4"/>
  <c r="I2923" i="4"/>
  <c r="I2922" i="4"/>
  <c r="I2921" i="4"/>
  <c r="I2920" i="4"/>
  <c r="I2919" i="4"/>
  <c r="I2918" i="4"/>
  <c r="I2917" i="4"/>
  <c r="I2916" i="4"/>
  <c r="I2915" i="4"/>
  <c r="I2914" i="4"/>
  <c r="I2913" i="4"/>
  <c r="I2912" i="4"/>
  <c r="I2911" i="4"/>
  <c r="I2910" i="4"/>
  <c r="I2909" i="4"/>
  <c r="I2908" i="4"/>
  <c r="I2907" i="4"/>
  <c r="I2906" i="4"/>
  <c r="I2905" i="4"/>
  <c r="I2904" i="4"/>
  <c r="I2903" i="4"/>
  <c r="I2902" i="4"/>
  <c r="I2901" i="4"/>
  <c r="I2900" i="4"/>
  <c r="I2899" i="4"/>
  <c r="I2898" i="4"/>
  <c r="I2897" i="4"/>
  <c r="I2896" i="4"/>
  <c r="I2895" i="4"/>
  <c r="I2894" i="4"/>
  <c r="I2893" i="4"/>
  <c r="I2892" i="4"/>
  <c r="I2891" i="4"/>
  <c r="I2890" i="4"/>
  <c r="I2889" i="4"/>
  <c r="I2888" i="4"/>
  <c r="I2887" i="4"/>
  <c r="I2886" i="4"/>
  <c r="I2885" i="4"/>
  <c r="I2884" i="4"/>
  <c r="I2883" i="4"/>
  <c r="I2882" i="4"/>
  <c r="I2881" i="4"/>
  <c r="I2880" i="4"/>
  <c r="I2879" i="4"/>
  <c r="I2878" i="4"/>
  <c r="I2877" i="4"/>
  <c r="I2876" i="4"/>
  <c r="I2875" i="4"/>
  <c r="I2874" i="4"/>
  <c r="I2873" i="4"/>
  <c r="I2872" i="4"/>
  <c r="I2871" i="4"/>
  <c r="I2870" i="4"/>
  <c r="I2869" i="4"/>
  <c r="I2868" i="4"/>
  <c r="I2867" i="4"/>
  <c r="I2866" i="4"/>
  <c r="I2865" i="4"/>
  <c r="I2864" i="4"/>
  <c r="I2863" i="4"/>
  <c r="I2862" i="4"/>
  <c r="I2861" i="4"/>
  <c r="I2860" i="4"/>
  <c r="I2859" i="4"/>
  <c r="I2858" i="4"/>
  <c r="I2857" i="4"/>
  <c r="I2856" i="4"/>
  <c r="I2855" i="4"/>
  <c r="I2854" i="4"/>
  <c r="I2853" i="4"/>
  <c r="I2852" i="4"/>
  <c r="I2851" i="4"/>
  <c r="I2850" i="4"/>
  <c r="I2849" i="4"/>
  <c r="I2848" i="4"/>
  <c r="I2847" i="4"/>
  <c r="I2846" i="4"/>
  <c r="I2845" i="4"/>
  <c r="I2844" i="4"/>
  <c r="I2843" i="4"/>
  <c r="I2842" i="4"/>
  <c r="I2841" i="4"/>
  <c r="I2840" i="4"/>
  <c r="I2839" i="4"/>
  <c r="I2838" i="4"/>
  <c r="I2837" i="4"/>
  <c r="I2836" i="4"/>
  <c r="I2835" i="4"/>
  <c r="I2834" i="4"/>
  <c r="I2833" i="4"/>
  <c r="I2832" i="4"/>
  <c r="I2831" i="4"/>
  <c r="I2830" i="4"/>
  <c r="I2829" i="4"/>
  <c r="I2828" i="4"/>
  <c r="I2827" i="4"/>
  <c r="I2826" i="4"/>
  <c r="I2825" i="4"/>
  <c r="I2824" i="4"/>
  <c r="I2823" i="4"/>
  <c r="I2822" i="4"/>
  <c r="I2821" i="4"/>
  <c r="I2820" i="4"/>
  <c r="I2819" i="4"/>
  <c r="I2818" i="4"/>
  <c r="I2817" i="4"/>
  <c r="I2816" i="4"/>
  <c r="I2815" i="4"/>
  <c r="I2814" i="4"/>
  <c r="I2813" i="4"/>
  <c r="I2812" i="4"/>
  <c r="I2811" i="4"/>
  <c r="I2810" i="4"/>
  <c r="I2809" i="4"/>
  <c r="I2808" i="4"/>
  <c r="I2807" i="4"/>
  <c r="I2806" i="4"/>
  <c r="I2805" i="4"/>
  <c r="I2804" i="4"/>
  <c r="I2803" i="4"/>
  <c r="I2802" i="4"/>
  <c r="I2801" i="4"/>
  <c r="I2800" i="4"/>
  <c r="I2799" i="4"/>
  <c r="I2798" i="4"/>
  <c r="I2797" i="4"/>
  <c r="I2796" i="4"/>
  <c r="I2795" i="4"/>
  <c r="I2794" i="4"/>
  <c r="I2793" i="4"/>
  <c r="I2792" i="4"/>
  <c r="I2791" i="4"/>
  <c r="I2790" i="4"/>
  <c r="I2789" i="4"/>
  <c r="I2788" i="4"/>
  <c r="I2787" i="4"/>
  <c r="I2786" i="4"/>
  <c r="I2785" i="4"/>
  <c r="I2784" i="4"/>
  <c r="I2783" i="4"/>
  <c r="I2782" i="4"/>
  <c r="I2781" i="4"/>
  <c r="I2780" i="4"/>
  <c r="I2779" i="4"/>
  <c r="I2778" i="4"/>
  <c r="I2777" i="4"/>
  <c r="I2776" i="4"/>
  <c r="I2775" i="4"/>
  <c r="I2774" i="4"/>
  <c r="I2773" i="4"/>
  <c r="I2772" i="4"/>
  <c r="I2771" i="4"/>
  <c r="I2770" i="4"/>
  <c r="I2769" i="4"/>
  <c r="I2768" i="4"/>
  <c r="I2767" i="4"/>
  <c r="I2766" i="4"/>
  <c r="I2765" i="4"/>
  <c r="I2764" i="4"/>
  <c r="I2763" i="4"/>
  <c r="I2762" i="4"/>
  <c r="I2761" i="4"/>
  <c r="I2760" i="4"/>
  <c r="I2759" i="4"/>
  <c r="I2758" i="4"/>
  <c r="I2757" i="4"/>
  <c r="I2756" i="4"/>
  <c r="I2755" i="4"/>
  <c r="I2754" i="4"/>
  <c r="I2753" i="4"/>
  <c r="I2752" i="4"/>
  <c r="I2751" i="4"/>
  <c r="I2750" i="4"/>
  <c r="I2749" i="4"/>
  <c r="I2748" i="4"/>
  <c r="I2747" i="4"/>
  <c r="I2746" i="4"/>
  <c r="I2745" i="4"/>
  <c r="I2744" i="4"/>
  <c r="I2743" i="4"/>
  <c r="I2742" i="4"/>
  <c r="I2741" i="4"/>
  <c r="I2740" i="4"/>
  <c r="I2739" i="4"/>
  <c r="I2738" i="4"/>
  <c r="I2737" i="4"/>
  <c r="I2736" i="4"/>
  <c r="I2735" i="4"/>
  <c r="I2734" i="4"/>
  <c r="I2733" i="4"/>
  <c r="I2732" i="4"/>
  <c r="I2731" i="4"/>
  <c r="I2730" i="4"/>
  <c r="I2729" i="4"/>
  <c r="I2728" i="4"/>
  <c r="I2727" i="4"/>
  <c r="I2726" i="4"/>
  <c r="I2725" i="4"/>
  <c r="I2724" i="4"/>
  <c r="I2723" i="4"/>
  <c r="I2722" i="4"/>
  <c r="I2721" i="4"/>
  <c r="I2720" i="4"/>
  <c r="I2719" i="4"/>
  <c r="I2718" i="4"/>
  <c r="I2717" i="4"/>
  <c r="I2716" i="4"/>
  <c r="I2715" i="4"/>
  <c r="I2714" i="4"/>
  <c r="I2713" i="4"/>
  <c r="I2712" i="4"/>
  <c r="I2711" i="4"/>
  <c r="I2710" i="4"/>
  <c r="I2709" i="4"/>
  <c r="I2708" i="4"/>
  <c r="I2707" i="4"/>
  <c r="I2706" i="4"/>
  <c r="I2705" i="4"/>
  <c r="I2704" i="4"/>
  <c r="I2703" i="4"/>
  <c r="I2702" i="4"/>
  <c r="I2701" i="4"/>
  <c r="I2700" i="4"/>
  <c r="I2699" i="4"/>
  <c r="I2698" i="4"/>
  <c r="I2697" i="4"/>
  <c r="I2696" i="4"/>
  <c r="I2695" i="4"/>
  <c r="I2694" i="4"/>
  <c r="I2693" i="4"/>
  <c r="I2692" i="4"/>
  <c r="I2691" i="4"/>
  <c r="I2690" i="4"/>
  <c r="I2689" i="4"/>
  <c r="I2688" i="4"/>
  <c r="I2687" i="4"/>
  <c r="I2686" i="4"/>
  <c r="I2685" i="4"/>
  <c r="I2684" i="4"/>
  <c r="I2683" i="4"/>
  <c r="I2682" i="4"/>
  <c r="I2681" i="4"/>
  <c r="I2680" i="4"/>
  <c r="I2679" i="4"/>
  <c r="I2678" i="4"/>
  <c r="I2677" i="4"/>
  <c r="I2676" i="4"/>
  <c r="I2675" i="4"/>
  <c r="I2674" i="4"/>
  <c r="I2673" i="4"/>
  <c r="I2672" i="4"/>
  <c r="I2671" i="4"/>
  <c r="I2670" i="4"/>
  <c r="I2669" i="4"/>
  <c r="I2668" i="4"/>
  <c r="I2667" i="4"/>
  <c r="I2666" i="4"/>
  <c r="I2665" i="4"/>
  <c r="I2664" i="4"/>
  <c r="I2663" i="4"/>
  <c r="I2662" i="4"/>
  <c r="I2661" i="4"/>
  <c r="I2660" i="4"/>
  <c r="I2659" i="4"/>
  <c r="I2658" i="4"/>
  <c r="I2657" i="4"/>
  <c r="I2656" i="4"/>
  <c r="I2655" i="4"/>
  <c r="I2654" i="4"/>
  <c r="I2653" i="4"/>
  <c r="I2652" i="4"/>
  <c r="I2651" i="4"/>
  <c r="I2650" i="4"/>
  <c r="I2649" i="4"/>
  <c r="I2648" i="4"/>
  <c r="I2647" i="4"/>
  <c r="I2646" i="4"/>
  <c r="I2645" i="4"/>
  <c r="I2644" i="4"/>
  <c r="I2643" i="4"/>
  <c r="I2642" i="4"/>
  <c r="I2641" i="4"/>
  <c r="I2640" i="4"/>
  <c r="I2639" i="4"/>
  <c r="I2638" i="4"/>
  <c r="I2637" i="4"/>
  <c r="I2636" i="4"/>
  <c r="I2635" i="4"/>
  <c r="I2634" i="4"/>
  <c r="I2633" i="4"/>
  <c r="I2632" i="4"/>
  <c r="I2631" i="4"/>
  <c r="I2630" i="4"/>
  <c r="I2629" i="4"/>
  <c r="I2628" i="4"/>
  <c r="I2627" i="4"/>
  <c r="I2626" i="4"/>
  <c r="I2625" i="4"/>
  <c r="I2624" i="4"/>
  <c r="I2623" i="4"/>
  <c r="I2622" i="4"/>
  <c r="I2621" i="4"/>
  <c r="I2620" i="4"/>
  <c r="I2619" i="4"/>
  <c r="I2618" i="4"/>
  <c r="I2617" i="4"/>
  <c r="I2616" i="4"/>
  <c r="I2615" i="4"/>
  <c r="I2614" i="4"/>
  <c r="I2613" i="4"/>
  <c r="I2612" i="4"/>
  <c r="I2611" i="4"/>
  <c r="I2610" i="4"/>
  <c r="I2609" i="4"/>
  <c r="I2608" i="4"/>
  <c r="I2607" i="4"/>
  <c r="I2606" i="4"/>
  <c r="I2605" i="4"/>
  <c r="I2604" i="4"/>
  <c r="I2603" i="4"/>
  <c r="I2602" i="4"/>
  <c r="I2601" i="4"/>
  <c r="I2600" i="4"/>
  <c r="I2599" i="4"/>
  <c r="I2598" i="4"/>
  <c r="I2597" i="4"/>
  <c r="I2596" i="4"/>
  <c r="I2595" i="4"/>
  <c r="I2594" i="4"/>
  <c r="I2593" i="4"/>
  <c r="I2592" i="4"/>
  <c r="I2591" i="4"/>
  <c r="I2590" i="4"/>
  <c r="I2589" i="4"/>
  <c r="I2588" i="4"/>
  <c r="I2587" i="4"/>
  <c r="I2586" i="4"/>
  <c r="I2585" i="4"/>
  <c r="I2584" i="4"/>
  <c r="I2583" i="4"/>
  <c r="I2582" i="4"/>
  <c r="I2581" i="4"/>
  <c r="I2580" i="4"/>
  <c r="I2579" i="4"/>
  <c r="I2578" i="4"/>
  <c r="I2577" i="4"/>
  <c r="I2576" i="4"/>
  <c r="I2575" i="4"/>
  <c r="I2574" i="4"/>
  <c r="I2573" i="4"/>
  <c r="I2572" i="4"/>
  <c r="I2571" i="4"/>
  <c r="I2570" i="4"/>
  <c r="I2569" i="4"/>
  <c r="I2568" i="4"/>
  <c r="I2567" i="4"/>
  <c r="I2566" i="4"/>
  <c r="I2565" i="4"/>
  <c r="I2564" i="4"/>
  <c r="I2563" i="4"/>
  <c r="I2562" i="4"/>
  <c r="I2561" i="4"/>
  <c r="I2560" i="4"/>
  <c r="I2559" i="4"/>
  <c r="I2558" i="4"/>
  <c r="I2557" i="4"/>
  <c r="I2556" i="4"/>
  <c r="I2555" i="4"/>
  <c r="I2554" i="4"/>
  <c r="I2553" i="4"/>
  <c r="I2552" i="4"/>
  <c r="I2551" i="4"/>
  <c r="I2550" i="4"/>
  <c r="I2549" i="4"/>
  <c r="I2548" i="4"/>
  <c r="I2547" i="4"/>
  <c r="I2546" i="4"/>
  <c r="I2545" i="4"/>
  <c r="I2544" i="4"/>
  <c r="I2543" i="4"/>
  <c r="I2542" i="4"/>
  <c r="I2541" i="4"/>
  <c r="I2540" i="4"/>
  <c r="I2539" i="4"/>
  <c r="I2538" i="4"/>
  <c r="I2537" i="4"/>
  <c r="I2536" i="4"/>
  <c r="I2535" i="4"/>
  <c r="I2534" i="4"/>
  <c r="I2533" i="4"/>
  <c r="I2532" i="4"/>
  <c r="I2531" i="4"/>
  <c r="I2530" i="4"/>
  <c r="I2529" i="4"/>
  <c r="I2528" i="4"/>
  <c r="I2527" i="4"/>
  <c r="I2526" i="4"/>
  <c r="I2525" i="4"/>
  <c r="I2524" i="4"/>
  <c r="I2523" i="4"/>
  <c r="I2522" i="4"/>
  <c r="I2521" i="4"/>
  <c r="I2520" i="4"/>
  <c r="I2519" i="4"/>
  <c r="I2518" i="4"/>
  <c r="I2517" i="4"/>
  <c r="I2516" i="4"/>
  <c r="I2515" i="4"/>
  <c r="I2514" i="4"/>
  <c r="I2513" i="4"/>
  <c r="I2512" i="4"/>
  <c r="I2511" i="4"/>
  <c r="I2510" i="4"/>
  <c r="I2509" i="4"/>
  <c r="I2508" i="4"/>
  <c r="I2507" i="4"/>
  <c r="I2506" i="4"/>
  <c r="I2505" i="4"/>
  <c r="I2504" i="4"/>
  <c r="I2503" i="4"/>
  <c r="I2502" i="4"/>
  <c r="I2501" i="4"/>
  <c r="I2500" i="4"/>
  <c r="I2499" i="4"/>
  <c r="I2498" i="4"/>
  <c r="I2497" i="4"/>
  <c r="I2496" i="4"/>
  <c r="I2495" i="4"/>
  <c r="I2494" i="4"/>
  <c r="I2493" i="4"/>
  <c r="I2492" i="4"/>
  <c r="I2491" i="4"/>
  <c r="I2490" i="4"/>
  <c r="I2489" i="4"/>
  <c r="I2488" i="4"/>
  <c r="I2487" i="4"/>
  <c r="I2486" i="4"/>
  <c r="I2485" i="4"/>
  <c r="I2484" i="4"/>
  <c r="I2483" i="4"/>
  <c r="I2482" i="4"/>
  <c r="I2481" i="4"/>
  <c r="I2480" i="4"/>
  <c r="I2479" i="4"/>
  <c r="I2478" i="4"/>
  <c r="I2477" i="4"/>
  <c r="I2476" i="4"/>
  <c r="I2475" i="4"/>
  <c r="I2474" i="4"/>
  <c r="I2473" i="4"/>
  <c r="I2472" i="4"/>
  <c r="I2471" i="4"/>
  <c r="I2470" i="4"/>
  <c r="I2469" i="4"/>
  <c r="I2468" i="4"/>
  <c r="I2467" i="4"/>
  <c r="I2466" i="4"/>
  <c r="I2465" i="4"/>
  <c r="I2464" i="4"/>
  <c r="I2463" i="4"/>
  <c r="I2462" i="4"/>
  <c r="I2461" i="4"/>
  <c r="I2460" i="4"/>
  <c r="I2459" i="4"/>
  <c r="I2458" i="4"/>
  <c r="I2457" i="4"/>
  <c r="I2456" i="4"/>
  <c r="I2455" i="4"/>
  <c r="I2454" i="4"/>
  <c r="I2453" i="4"/>
  <c r="I2452" i="4"/>
  <c r="I2451" i="4"/>
  <c r="I2450" i="4"/>
  <c r="I2449" i="4"/>
  <c r="I2448" i="4"/>
  <c r="I2447" i="4"/>
  <c r="I2446" i="4"/>
  <c r="I2445" i="4"/>
  <c r="I2444" i="4"/>
  <c r="I2443" i="4"/>
  <c r="I2442" i="4"/>
  <c r="I2441" i="4"/>
  <c r="I2440" i="4"/>
  <c r="I2439" i="4"/>
  <c r="I2438" i="4"/>
  <c r="I2437" i="4"/>
  <c r="I2436" i="4"/>
  <c r="I2435" i="4"/>
  <c r="I2434" i="4"/>
  <c r="I2433" i="4"/>
  <c r="I2432" i="4"/>
  <c r="I2431" i="4"/>
  <c r="I2430" i="4"/>
  <c r="I2429" i="4"/>
  <c r="I2428" i="4"/>
  <c r="I2427" i="4"/>
  <c r="I2426" i="4"/>
  <c r="I2425" i="4"/>
  <c r="I2424" i="4"/>
  <c r="I2423" i="4"/>
  <c r="I2422" i="4"/>
  <c r="I2421" i="4"/>
  <c r="I2420" i="4"/>
  <c r="I2419" i="4"/>
  <c r="I2418" i="4"/>
  <c r="I2417" i="4"/>
  <c r="I2416" i="4"/>
  <c r="I2415" i="4"/>
  <c r="I2414" i="4"/>
  <c r="I2413" i="4"/>
  <c r="I2412" i="4"/>
  <c r="I2411" i="4"/>
  <c r="I2410" i="4"/>
  <c r="I2409" i="4"/>
  <c r="I2408" i="4"/>
  <c r="I2407" i="4"/>
  <c r="I2406" i="4"/>
  <c r="I2405" i="4"/>
  <c r="I2404" i="4"/>
  <c r="I2403" i="4"/>
  <c r="I2402" i="4"/>
  <c r="I2401" i="4"/>
  <c r="I2400" i="4"/>
  <c r="I2399" i="4"/>
  <c r="I2398" i="4"/>
  <c r="I2397" i="4"/>
  <c r="I2396" i="4"/>
  <c r="I2395" i="4"/>
  <c r="I2394" i="4"/>
  <c r="I2393" i="4"/>
  <c r="I2392" i="4"/>
  <c r="I2391" i="4"/>
  <c r="I2390" i="4"/>
  <c r="I2389" i="4"/>
  <c r="I2388" i="4"/>
  <c r="I2387" i="4"/>
  <c r="I2386" i="4"/>
  <c r="I2385" i="4"/>
  <c r="I2384" i="4"/>
  <c r="I2383" i="4"/>
  <c r="I2382" i="4"/>
  <c r="I2381" i="4"/>
  <c r="I2380" i="4"/>
  <c r="I2379" i="4"/>
  <c r="I2378" i="4"/>
  <c r="I2377" i="4"/>
  <c r="I2376" i="4"/>
  <c r="I2375" i="4"/>
  <c r="I2374" i="4"/>
  <c r="I2373" i="4"/>
  <c r="I2372" i="4"/>
  <c r="I2371" i="4"/>
  <c r="I2370" i="4"/>
  <c r="I2369" i="4"/>
  <c r="I2368" i="4"/>
  <c r="I2367" i="4"/>
  <c r="I2366" i="4"/>
  <c r="I2365" i="4"/>
  <c r="I2364" i="4"/>
  <c r="I2363" i="4"/>
  <c r="I2362" i="4"/>
  <c r="I2361" i="4"/>
  <c r="I2360" i="4"/>
  <c r="I2359" i="4"/>
  <c r="I2358" i="4"/>
  <c r="I2357" i="4"/>
  <c r="I2356" i="4"/>
  <c r="I2355" i="4"/>
  <c r="I2354" i="4"/>
  <c r="I2353" i="4"/>
  <c r="I2352" i="4"/>
  <c r="I2351" i="4"/>
  <c r="I2350" i="4"/>
  <c r="I2349" i="4"/>
  <c r="I2348" i="4"/>
  <c r="I2347" i="4"/>
  <c r="I2346" i="4"/>
  <c r="I2345" i="4"/>
  <c r="I2344" i="4"/>
  <c r="I2343" i="4"/>
  <c r="I2342" i="4"/>
  <c r="I2341" i="4"/>
  <c r="I2340" i="4"/>
  <c r="I2339" i="4"/>
  <c r="I2338" i="4"/>
  <c r="I2337" i="4"/>
  <c r="I2336" i="4"/>
  <c r="I2335" i="4"/>
  <c r="I2334" i="4"/>
  <c r="I2333" i="4"/>
  <c r="I2332" i="4"/>
  <c r="I2331" i="4"/>
  <c r="I2330" i="4"/>
  <c r="I2329" i="4"/>
  <c r="I2328" i="4"/>
  <c r="I2327" i="4"/>
  <c r="I2326" i="4"/>
  <c r="I2325" i="4"/>
  <c r="I2324" i="4"/>
  <c r="I2323" i="4"/>
  <c r="I2322" i="4"/>
  <c r="I2321" i="4"/>
  <c r="I2320" i="4"/>
  <c r="I2319" i="4"/>
  <c r="I2318" i="4"/>
  <c r="I2317" i="4"/>
  <c r="I2316" i="4"/>
  <c r="I2315" i="4"/>
  <c r="I2314" i="4"/>
  <c r="I2313" i="4"/>
  <c r="I2312" i="4"/>
  <c r="I2311" i="4"/>
  <c r="I2310" i="4"/>
  <c r="I2309" i="4"/>
  <c r="I2308" i="4"/>
  <c r="I2307" i="4"/>
  <c r="I2306" i="4"/>
  <c r="I2305" i="4"/>
  <c r="I2304" i="4"/>
  <c r="I2303" i="4"/>
  <c r="I2302" i="4"/>
  <c r="I2301" i="4"/>
  <c r="I2300" i="4"/>
  <c r="I2299" i="4"/>
  <c r="I2298" i="4"/>
  <c r="I2297" i="4"/>
  <c r="I2296" i="4"/>
  <c r="I2295" i="4"/>
  <c r="I2294" i="4"/>
  <c r="I2293" i="4"/>
  <c r="I2292" i="4"/>
  <c r="I2291" i="4"/>
  <c r="I2290" i="4"/>
  <c r="I2289" i="4"/>
  <c r="I2288" i="4"/>
  <c r="I2287" i="4"/>
  <c r="I2286" i="4"/>
  <c r="I2285" i="4"/>
  <c r="I2284" i="4"/>
  <c r="I2283" i="4"/>
  <c r="I2282" i="4"/>
  <c r="I2281" i="4"/>
  <c r="I2280" i="4"/>
  <c r="I2279" i="4"/>
  <c r="I2278" i="4"/>
  <c r="I2277" i="4"/>
  <c r="I2276" i="4"/>
  <c r="I2275" i="4"/>
  <c r="I2274" i="4"/>
  <c r="I2273" i="4"/>
  <c r="I2272" i="4"/>
  <c r="I2271" i="4"/>
  <c r="I2270" i="4"/>
  <c r="I2269" i="4"/>
  <c r="I2268" i="4"/>
  <c r="I2267" i="4"/>
  <c r="I2266" i="4"/>
  <c r="I2265" i="4"/>
  <c r="I2264" i="4"/>
  <c r="I2263" i="4"/>
  <c r="I2262" i="4"/>
  <c r="I2261" i="4"/>
  <c r="I2260" i="4"/>
  <c r="I2259" i="4"/>
  <c r="I2258" i="4"/>
  <c r="I2257" i="4"/>
  <c r="I2256" i="4"/>
  <c r="I2255" i="4"/>
  <c r="I2254" i="4"/>
  <c r="I2253" i="4"/>
  <c r="I2252" i="4"/>
  <c r="I2251" i="4"/>
  <c r="I2250" i="4"/>
  <c r="I2249" i="4"/>
  <c r="I2248" i="4"/>
  <c r="I2247" i="4"/>
  <c r="I2246" i="4"/>
  <c r="I2245" i="4"/>
  <c r="I2244" i="4"/>
  <c r="I2243" i="4"/>
  <c r="I2242" i="4"/>
  <c r="I2241" i="4"/>
  <c r="I2240" i="4"/>
  <c r="I2239" i="4"/>
  <c r="I2238" i="4"/>
  <c r="I2237" i="4"/>
  <c r="I2236" i="4"/>
  <c r="I2235" i="4"/>
  <c r="I2234" i="4"/>
  <c r="I2233" i="4"/>
  <c r="I2232" i="4"/>
  <c r="I2231" i="4"/>
  <c r="I2230" i="4"/>
  <c r="I2229" i="4"/>
  <c r="I2228" i="4"/>
  <c r="I2227" i="4"/>
  <c r="I2226" i="4"/>
  <c r="I2225" i="4"/>
  <c r="I2224" i="4"/>
  <c r="I2223" i="4"/>
  <c r="I2222" i="4"/>
  <c r="I2221" i="4"/>
  <c r="I2220" i="4"/>
  <c r="I2219" i="4"/>
  <c r="I2218" i="4"/>
  <c r="I2217" i="4"/>
  <c r="I2216" i="4"/>
  <c r="I2215" i="4"/>
  <c r="I2214" i="4"/>
  <c r="I2213" i="4"/>
  <c r="I2212" i="4"/>
  <c r="I2211" i="4"/>
  <c r="I2210" i="4"/>
  <c r="I2209" i="4"/>
  <c r="I2208" i="4"/>
  <c r="I2207" i="4"/>
  <c r="I2206" i="4"/>
  <c r="I2205" i="4"/>
  <c r="I2204" i="4"/>
  <c r="I2203" i="4"/>
  <c r="I2202" i="4"/>
  <c r="I2201" i="4"/>
  <c r="I2200" i="4"/>
  <c r="I2199" i="4"/>
  <c r="I2198" i="4"/>
  <c r="I2197" i="4"/>
  <c r="I2196" i="4"/>
  <c r="I2195" i="4"/>
  <c r="I2194" i="4"/>
  <c r="I2193" i="4"/>
  <c r="I2192" i="4"/>
  <c r="I2191" i="4"/>
  <c r="I2190" i="4"/>
  <c r="I2189" i="4"/>
  <c r="I2188" i="4"/>
  <c r="I2187" i="4"/>
  <c r="I2186" i="4"/>
  <c r="I2185" i="4"/>
  <c r="I2184" i="4"/>
  <c r="I2183" i="4"/>
  <c r="I2182" i="4"/>
  <c r="I2181" i="4"/>
  <c r="I2180" i="4"/>
  <c r="I2179" i="4"/>
  <c r="I2178" i="4"/>
  <c r="I2177" i="4"/>
  <c r="I2176" i="4"/>
  <c r="I2175" i="4"/>
  <c r="I2174" i="4"/>
  <c r="I2173" i="4"/>
  <c r="I2172" i="4"/>
  <c r="I2171" i="4"/>
  <c r="I2170" i="4"/>
  <c r="I2169" i="4"/>
  <c r="I2168" i="4"/>
  <c r="I2167" i="4"/>
  <c r="I2166" i="4"/>
  <c r="I2165" i="4"/>
  <c r="I2164" i="4"/>
  <c r="I2163" i="4"/>
  <c r="I2162" i="4"/>
  <c r="I2161" i="4"/>
  <c r="I2160" i="4"/>
  <c r="I2159" i="4"/>
  <c r="I2158" i="4"/>
  <c r="I2157" i="4"/>
  <c r="I2156" i="4"/>
  <c r="I2155" i="4"/>
  <c r="I2154" i="4"/>
  <c r="I2153" i="4"/>
  <c r="I2152" i="4"/>
  <c r="I2151" i="4"/>
  <c r="I2150" i="4"/>
  <c r="I2149" i="4"/>
  <c r="I2148" i="4"/>
  <c r="I2147" i="4"/>
  <c r="I2146" i="4"/>
  <c r="I2145" i="4"/>
  <c r="I2144" i="4"/>
  <c r="I2143" i="4"/>
  <c r="I2142" i="4"/>
  <c r="I2141" i="4"/>
  <c r="I2140" i="4"/>
  <c r="I2139" i="4"/>
  <c r="I2138" i="4"/>
  <c r="I2137" i="4"/>
  <c r="I2136" i="4"/>
  <c r="I2135" i="4"/>
  <c r="I2134" i="4"/>
  <c r="I2133" i="4"/>
  <c r="I2132" i="4"/>
  <c r="I2131" i="4"/>
  <c r="I2130" i="4"/>
  <c r="I2129" i="4"/>
  <c r="I2128" i="4"/>
  <c r="I2127" i="4"/>
  <c r="I2126" i="4"/>
  <c r="I2125" i="4"/>
  <c r="I2124" i="4"/>
  <c r="I2123" i="4"/>
  <c r="I2122" i="4"/>
  <c r="I2121" i="4"/>
  <c r="I2120" i="4"/>
  <c r="I2119" i="4"/>
  <c r="I2118" i="4"/>
  <c r="I2117" i="4"/>
  <c r="I2116" i="4"/>
  <c r="I2115" i="4"/>
  <c r="I2114" i="4"/>
  <c r="I2113" i="4"/>
  <c r="I2112" i="4"/>
  <c r="I2111" i="4"/>
  <c r="I2110" i="4"/>
  <c r="I2109" i="4"/>
  <c r="I2108" i="4"/>
  <c r="I2107" i="4"/>
  <c r="I2106" i="4"/>
  <c r="I2105" i="4"/>
  <c r="I2104" i="4"/>
  <c r="I2103" i="4"/>
  <c r="I2102" i="4"/>
  <c r="I2101" i="4"/>
  <c r="I2100" i="4"/>
  <c r="I2099" i="4"/>
  <c r="I2098" i="4"/>
  <c r="I2097" i="4"/>
  <c r="I2096" i="4"/>
  <c r="I2095" i="4"/>
  <c r="I2094" i="4"/>
  <c r="I2093" i="4"/>
  <c r="I2092" i="4"/>
  <c r="I2091" i="4"/>
  <c r="I2090" i="4"/>
  <c r="I2089" i="4"/>
  <c r="I2088" i="4"/>
  <c r="I2087" i="4"/>
  <c r="I2086" i="4"/>
  <c r="I2085" i="4"/>
  <c r="I2084" i="4"/>
  <c r="I2083" i="4"/>
  <c r="I2082" i="4"/>
  <c r="I2081" i="4"/>
  <c r="I2080" i="4"/>
  <c r="I2079" i="4"/>
  <c r="I2078" i="4"/>
  <c r="I2077" i="4"/>
  <c r="I2076" i="4"/>
  <c r="I2075" i="4"/>
  <c r="I2074" i="4"/>
  <c r="I2073" i="4"/>
  <c r="I2072" i="4"/>
  <c r="I2071" i="4"/>
  <c r="I2070" i="4"/>
  <c r="I2069" i="4"/>
  <c r="I2068" i="4"/>
  <c r="I2067" i="4"/>
  <c r="I2066" i="4"/>
  <c r="I2065" i="4"/>
  <c r="I2064" i="4"/>
  <c r="I2063" i="4"/>
  <c r="I2062" i="4"/>
  <c r="I2061" i="4"/>
  <c r="I2060" i="4"/>
  <c r="I2059" i="4"/>
  <c r="I2058" i="4"/>
  <c r="I2057" i="4"/>
  <c r="I2056" i="4"/>
  <c r="I2055" i="4"/>
  <c r="I2054" i="4"/>
  <c r="I2053" i="4"/>
  <c r="I2052" i="4"/>
  <c r="I2051" i="4"/>
  <c r="I2050" i="4"/>
  <c r="I2049" i="4"/>
  <c r="I2048" i="4"/>
  <c r="I2047" i="4"/>
  <c r="I2046" i="4"/>
  <c r="I2045" i="4"/>
  <c r="I2044" i="4"/>
  <c r="I2043" i="4"/>
  <c r="I2042" i="4"/>
  <c r="I2041" i="4"/>
  <c r="I2040" i="4"/>
  <c r="I2039" i="4"/>
  <c r="I2038" i="4"/>
  <c r="I2037" i="4"/>
  <c r="I2036" i="4"/>
  <c r="I2035" i="4"/>
  <c r="I2034" i="4"/>
  <c r="I2033" i="4"/>
  <c r="I2032" i="4"/>
  <c r="I2031" i="4"/>
  <c r="I2030" i="4"/>
  <c r="I2029" i="4"/>
  <c r="I2028" i="4"/>
  <c r="I2027" i="4"/>
  <c r="I2026" i="4"/>
  <c r="I2025" i="4"/>
  <c r="I2024" i="4"/>
  <c r="I2023" i="4"/>
  <c r="I2022" i="4"/>
  <c r="I2021" i="4"/>
  <c r="I2020" i="4"/>
  <c r="I2019" i="4"/>
  <c r="I2018" i="4"/>
  <c r="I2017" i="4"/>
  <c r="I2016" i="4"/>
  <c r="I2015" i="4"/>
  <c r="I2014" i="4"/>
  <c r="I2013" i="4"/>
  <c r="I2012" i="4"/>
  <c r="I2011" i="4"/>
  <c r="I2010" i="4"/>
  <c r="I2009" i="4"/>
  <c r="I2008" i="4"/>
  <c r="I2007" i="4"/>
  <c r="I2006" i="4"/>
  <c r="I2005" i="4"/>
  <c r="I2004" i="4"/>
  <c r="I2003" i="4"/>
  <c r="I2002" i="4"/>
  <c r="I2001" i="4"/>
  <c r="I2000" i="4"/>
  <c r="I1999" i="4"/>
  <c r="I1998" i="4"/>
  <c r="I1997" i="4"/>
  <c r="I1996" i="4"/>
  <c r="I1995" i="4"/>
  <c r="I1994" i="4"/>
  <c r="I1993" i="4"/>
  <c r="I1992" i="4"/>
  <c r="I1991" i="4"/>
  <c r="I1990" i="4"/>
  <c r="I1989" i="4"/>
  <c r="I1988" i="4"/>
  <c r="I1987" i="4"/>
  <c r="I1986" i="4"/>
  <c r="I1985" i="4"/>
  <c r="I1984" i="4"/>
  <c r="I1983" i="4"/>
  <c r="I1982" i="4"/>
  <c r="I1981" i="4"/>
  <c r="I1980" i="4"/>
  <c r="I1979" i="4"/>
  <c r="I1978" i="4"/>
  <c r="I1977" i="4"/>
  <c r="I1976" i="4"/>
  <c r="I1975" i="4"/>
  <c r="I1974" i="4"/>
  <c r="I1973" i="4"/>
  <c r="I1972" i="4"/>
  <c r="I1971" i="4"/>
  <c r="I1970" i="4"/>
  <c r="I1969" i="4"/>
  <c r="I1968" i="4"/>
  <c r="I1967" i="4"/>
  <c r="I1966" i="4"/>
  <c r="I1965" i="4"/>
  <c r="I1964" i="4"/>
  <c r="I1963" i="4"/>
  <c r="I1962" i="4"/>
  <c r="I1961" i="4"/>
  <c r="I1960" i="4"/>
  <c r="I1959" i="4"/>
  <c r="I1958" i="4"/>
  <c r="I1957" i="4"/>
  <c r="I1956" i="4"/>
  <c r="I1955" i="4"/>
  <c r="I1954" i="4"/>
  <c r="I1953" i="4"/>
  <c r="I1952" i="4"/>
  <c r="I1951" i="4"/>
  <c r="I1950" i="4"/>
  <c r="I1949" i="4"/>
  <c r="I1948" i="4"/>
  <c r="I1947" i="4"/>
  <c r="I1946" i="4"/>
  <c r="I1945" i="4"/>
  <c r="I1944" i="4"/>
  <c r="I1943" i="4"/>
  <c r="I1942" i="4"/>
  <c r="I1941" i="4"/>
  <c r="I1940" i="4"/>
  <c r="I1939" i="4"/>
  <c r="I1938" i="4"/>
  <c r="I1937" i="4"/>
  <c r="I1936" i="4"/>
  <c r="I1935" i="4"/>
  <c r="I1934" i="4"/>
  <c r="I1933" i="4"/>
  <c r="I1932" i="4"/>
  <c r="I1931" i="4"/>
  <c r="I1930" i="4"/>
  <c r="I1929" i="4"/>
  <c r="I1928" i="4"/>
  <c r="I1927" i="4"/>
  <c r="I1926" i="4"/>
  <c r="I1925" i="4"/>
  <c r="I1924" i="4"/>
  <c r="I1923" i="4"/>
  <c r="I1922" i="4"/>
  <c r="I1921" i="4"/>
  <c r="I1920" i="4"/>
  <c r="I1919" i="4"/>
  <c r="I1918" i="4"/>
  <c r="I1917" i="4"/>
  <c r="I1916" i="4"/>
  <c r="I1915" i="4"/>
  <c r="I1914" i="4"/>
  <c r="I1913" i="4"/>
  <c r="I1912" i="4"/>
  <c r="I1911" i="4"/>
  <c r="I1910" i="4"/>
  <c r="I1909" i="4"/>
  <c r="I1908" i="4"/>
  <c r="I1907" i="4"/>
  <c r="I1906" i="4"/>
  <c r="I1905" i="4"/>
  <c r="I1904" i="4"/>
  <c r="I1903" i="4"/>
  <c r="I1902" i="4"/>
  <c r="I1901" i="4"/>
  <c r="I1900" i="4"/>
  <c r="I1899" i="4"/>
  <c r="I1898" i="4"/>
  <c r="I1897" i="4"/>
  <c r="I1896" i="4"/>
  <c r="I1895" i="4"/>
  <c r="I1894" i="4"/>
  <c r="I1893" i="4"/>
  <c r="I1892" i="4"/>
  <c r="I1891" i="4"/>
  <c r="I1890" i="4"/>
  <c r="I1889" i="4"/>
  <c r="I1888" i="4"/>
  <c r="I1887" i="4"/>
  <c r="I1886" i="4"/>
  <c r="I1885" i="4"/>
  <c r="I1884" i="4"/>
  <c r="I1883" i="4"/>
  <c r="I1882" i="4"/>
  <c r="I1881" i="4"/>
  <c r="I1880" i="4"/>
  <c r="I1879" i="4"/>
  <c r="I1878" i="4"/>
  <c r="I1877" i="4"/>
  <c r="I1876" i="4"/>
  <c r="I1875" i="4"/>
  <c r="I1874" i="4"/>
  <c r="I1873" i="4"/>
  <c r="I1872" i="4"/>
  <c r="I1871" i="4"/>
  <c r="I1870" i="4"/>
  <c r="I1869" i="4"/>
  <c r="I1868" i="4"/>
  <c r="I1867" i="4"/>
  <c r="I1866" i="4"/>
  <c r="I1865" i="4"/>
  <c r="I1864" i="4"/>
  <c r="I1863" i="4"/>
  <c r="I1862" i="4"/>
  <c r="I1861" i="4"/>
  <c r="I1860" i="4"/>
  <c r="I1859" i="4"/>
  <c r="I1858" i="4"/>
  <c r="I1857" i="4"/>
  <c r="I1856" i="4"/>
  <c r="I1855" i="4"/>
  <c r="I1854" i="4"/>
  <c r="I1853" i="4"/>
  <c r="I1852" i="4"/>
  <c r="I1851" i="4"/>
  <c r="I1850" i="4"/>
  <c r="I1849" i="4"/>
  <c r="I1848" i="4"/>
  <c r="I1847" i="4"/>
  <c r="I1846" i="4"/>
  <c r="I1845" i="4"/>
  <c r="I1844" i="4"/>
  <c r="I1843" i="4"/>
  <c r="I1842" i="4"/>
  <c r="I1841" i="4"/>
  <c r="I1840" i="4"/>
  <c r="I1839" i="4"/>
  <c r="I1838" i="4"/>
  <c r="I1837" i="4"/>
  <c r="I1836" i="4"/>
  <c r="I1835" i="4"/>
  <c r="I1834" i="4"/>
  <c r="I1833" i="4"/>
  <c r="I1832" i="4"/>
  <c r="I1831" i="4"/>
  <c r="I1830" i="4"/>
  <c r="I1829" i="4"/>
  <c r="I1828" i="4"/>
  <c r="I1827" i="4"/>
  <c r="I1826" i="4"/>
  <c r="I1825" i="4"/>
  <c r="I1824" i="4"/>
  <c r="I1823" i="4"/>
  <c r="I1822" i="4"/>
  <c r="I1821" i="4"/>
  <c r="I1820" i="4"/>
  <c r="I1819" i="4"/>
  <c r="I1818" i="4"/>
  <c r="I1817" i="4"/>
  <c r="I1816" i="4"/>
  <c r="I1815" i="4"/>
  <c r="I1814" i="4"/>
  <c r="I1813" i="4"/>
  <c r="I1812" i="4"/>
  <c r="I1811" i="4"/>
  <c r="I1810" i="4"/>
  <c r="I1809" i="4"/>
  <c r="I1808" i="4"/>
  <c r="I1807" i="4"/>
  <c r="I1806" i="4"/>
  <c r="I1805" i="4"/>
  <c r="I1804" i="4"/>
  <c r="I1803" i="4"/>
  <c r="I1802" i="4"/>
  <c r="I1801" i="4"/>
  <c r="I1800" i="4"/>
  <c r="I1799" i="4"/>
  <c r="I1798" i="4"/>
  <c r="I1797" i="4"/>
  <c r="I1796" i="4"/>
  <c r="I1795" i="4"/>
  <c r="I1794" i="4"/>
  <c r="I1793" i="4"/>
  <c r="I1792" i="4"/>
  <c r="I1791" i="4"/>
  <c r="I1790" i="4"/>
  <c r="I1789" i="4"/>
  <c r="I1788" i="4"/>
  <c r="I1787" i="4"/>
  <c r="I1786" i="4"/>
  <c r="I1785" i="4"/>
  <c r="I1784" i="4"/>
  <c r="I1783" i="4"/>
  <c r="I1782" i="4"/>
  <c r="I1781" i="4"/>
  <c r="I1780" i="4"/>
  <c r="I1779" i="4"/>
  <c r="I1778" i="4"/>
  <c r="I1777" i="4"/>
  <c r="I1776" i="4"/>
  <c r="I1775" i="4"/>
  <c r="I1774" i="4"/>
  <c r="I1773" i="4"/>
  <c r="I1772" i="4"/>
  <c r="I1771" i="4"/>
  <c r="I1770" i="4"/>
  <c r="I1769" i="4"/>
  <c r="I1768" i="4"/>
  <c r="I1767" i="4"/>
  <c r="I1766" i="4"/>
  <c r="I1765" i="4"/>
  <c r="I1764" i="4"/>
  <c r="I1763" i="4"/>
  <c r="I1762" i="4"/>
  <c r="I1761" i="4"/>
  <c r="I1760" i="4"/>
  <c r="I1759" i="4"/>
  <c r="I1758" i="4"/>
  <c r="I1757" i="4"/>
  <c r="I1756" i="4"/>
  <c r="I1755" i="4"/>
  <c r="I1754" i="4"/>
  <c r="I1753" i="4"/>
  <c r="I1752" i="4"/>
  <c r="I1751" i="4"/>
  <c r="I1750" i="4"/>
  <c r="I1749" i="4"/>
  <c r="I1748" i="4"/>
  <c r="I1747" i="4"/>
  <c r="I1746" i="4"/>
  <c r="I1745" i="4"/>
  <c r="I1744" i="4"/>
  <c r="I1743" i="4"/>
  <c r="I1742" i="4"/>
  <c r="I1741" i="4"/>
  <c r="I1740" i="4"/>
  <c r="I1739" i="4"/>
  <c r="I1738" i="4"/>
  <c r="I1737" i="4"/>
  <c r="I1736" i="4"/>
  <c r="I1735" i="4"/>
  <c r="I1734" i="4"/>
  <c r="I1733" i="4"/>
  <c r="I1732" i="4"/>
  <c r="I1731" i="4"/>
  <c r="I1730" i="4"/>
  <c r="I1729" i="4"/>
  <c r="I1728" i="4"/>
  <c r="I1727" i="4"/>
  <c r="I1726" i="4"/>
  <c r="I1725" i="4"/>
  <c r="I1724" i="4"/>
  <c r="I1723" i="4"/>
  <c r="I1722" i="4"/>
  <c r="I1721" i="4"/>
  <c r="I1720" i="4"/>
  <c r="I1719" i="4"/>
  <c r="I1718" i="4"/>
  <c r="I1717" i="4"/>
  <c r="I1716" i="4"/>
  <c r="I1715" i="4"/>
  <c r="I1714" i="4"/>
  <c r="I1713" i="4"/>
  <c r="I1712" i="4"/>
  <c r="I1711" i="4"/>
  <c r="I1710" i="4"/>
  <c r="I1709" i="4"/>
  <c r="I1708" i="4"/>
  <c r="I1707" i="4"/>
  <c r="I1706" i="4"/>
  <c r="I1705" i="4"/>
  <c r="I1704" i="4"/>
  <c r="I1703" i="4"/>
  <c r="I1702" i="4"/>
  <c r="I1701" i="4"/>
  <c r="I1700" i="4"/>
  <c r="I1699" i="4"/>
  <c r="I1698" i="4"/>
  <c r="I1697" i="4"/>
  <c r="I1696" i="4"/>
  <c r="I1695" i="4"/>
  <c r="I1694" i="4"/>
  <c r="I1693" i="4"/>
  <c r="I1692" i="4"/>
  <c r="I1691" i="4"/>
  <c r="I1690" i="4"/>
  <c r="I1689" i="4"/>
  <c r="I1688" i="4"/>
  <c r="I1687" i="4"/>
  <c r="I1686" i="4"/>
  <c r="I1685" i="4"/>
  <c r="I1684" i="4"/>
  <c r="I1683" i="4"/>
  <c r="I1682" i="4"/>
  <c r="I1681" i="4"/>
  <c r="I1680" i="4"/>
  <c r="I1679" i="4"/>
  <c r="I1678" i="4"/>
  <c r="I1677" i="4"/>
  <c r="I1676" i="4"/>
  <c r="I1675" i="4"/>
  <c r="I1674" i="4"/>
  <c r="I1673" i="4"/>
  <c r="I1672" i="4"/>
  <c r="I1671" i="4"/>
  <c r="I1670" i="4"/>
  <c r="I1669" i="4"/>
  <c r="I1668" i="4"/>
  <c r="I1667" i="4"/>
  <c r="I1666" i="4"/>
  <c r="I1665" i="4"/>
  <c r="I1664" i="4"/>
  <c r="I1663" i="4"/>
  <c r="I1662" i="4"/>
  <c r="I1661" i="4"/>
  <c r="I1660" i="4"/>
  <c r="I1659" i="4"/>
  <c r="I1658" i="4"/>
  <c r="I1657" i="4"/>
  <c r="I1656" i="4"/>
  <c r="I1655" i="4"/>
  <c r="I1654" i="4"/>
  <c r="I1653" i="4"/>
  <c r="I1652" i="4"/>
  <c r="I1651" i="4"/>
  <c r="I1650" i="4"/>
  <c r="I1649" i="4"/>
  <c r="I1648" i="4"/>
  <c r="I1647" i="4"/>
  <c r="I1646" i="4"/>
  <c r="I1645" i="4"/>
  <c r="I1644" i="4"/>
  <c r="I1643" i="4"/>
  <c r="I1642" i="4"/>
  <c r="I1641" i="4"/>
  <c r="I1640" i="4"/>
  <c r="I1639" i="4"/>
  <c r="I1638" i="4"/>
  <c r="I1637" i="4"/>
  <c r="I1636" i="4"/>
  <c r="I1635" i="4"/>
  <c r="I1634" i="4"/>
  <c r="I1633" i="4"/>
  <c r="I1632" i="4"/>
  <c r="I1631" i="4"/>
  <c r="I1630" i="4"/>
  <c r="I1629" i="4"/>
  <c r="I1628" i="4"/>
  <c r="I1627" i="4"/>
  <c r="I1626" i="4"/>
  <c r="I1625" i="4"/>
  <c r="I1624" i="4"/>
  <c r="I1623" i="4"/>
  <c r="I1622" i="4"/>
  <c r="I1621" i="4"/>
  <c r="I1620" i="4"/>
  <c r="I1619" i="4"/>
  <c r="I1618" i="4"/>
  <c r="I1617" i="4"/>
  <c r="I1616" i="4"/>
  <c r="I1615" i="4"/>
  <c r="I1614" i="4"/>
  <c r="I1613" i="4"/>
  <c r="I1612" i="4"/>
  <c r="I1611" i="4"/>
  <c r="I1610" i="4"/>
  <c r="I1609" i="4"/>
  <c r="I1608" i="4"/>
  <c r="I1607" i="4"/>
  <c r="I1606" i="4"/>
  <c r="I1605" i="4"/>
  <c r="I1604" i="4"/>
  <c r="I1603" i="4"/>
  <c r="I1602" i="4"/>
  <c r="I1601" i="4"/>
  <c r="I1600" i="4"/>
  <c r="I1599" i="4"/>
  <c r="I1598" i="4"/>
  <c r="I1597" i="4"/>
  <c r="I1596" i="4"/>
  <c r="I1595" i="4"/>
  <c r="I1594" i="4"/>
  <c r="I1593" i="4"/>
  <c r="I1592" i="4"/>
  <c r="I1591" i="4"/>
  <c r="I1590" i="4"/>
  <c r="I1589" i="4"/>
  <c r="I1588" i="4"/>
  <c r="I1587" i="4"/>
  <c r="I1586" i="4"/>
  <c r="I1585" i="4"/>
  <c r="I1584" i="4"/>
  <c r="I1583" i="4"/>
  <c r="I1582" i="4"/>
  <c r="I1581" i="4"/>
  <c r="I1580" i="4"/>
  <c r="I1579" i="4"/>
  <c r="I1578" i="4"/>
  <c r="I1577" i="4"/>
  <c r="I1576" i="4"/>
  <c r="I1575" i="4"/>
  <c r="I1574" i="4"/>
  <c r="I1573" i="4"/>
  <c r="I1572" i="4"/>
  <c r="I1571" i="4"/>
  <c r="I1570" i="4"/>
  <c r="I1569" i="4"/>
  <c r="I1568" i="4"/>
  <c r="I1567" i="4"/>
  <c r="I1566" i="4"/>
  <c r="I1565" i="4"/>
  <c r="I1564" i="4"/>
  <c r="I1563" i="4"/>
  <c r="I1562" i="4"/>
  <c r="I1561" i="4"/>
  <c r="I1560" i="4"/>
  <c r="I1559" i="4"/>
  <c r="I1558" i="4"/>
  <c r="I1557" i="4"/>
  <c r="I1556" i="4"/>
  <c r="I1555" i="4"/>
  <c r="I1554" i="4"/>
  <c r="I1553" i="4"/>
  <c r="I1552" i="4"/>
  <c r="I1551" i="4"/>
  <c r="I1550" i="4"/>
  <c r="I1549" i="4"/>
  <c r="I1548" i="4"/>
  <c r="I1547" i="4"/>
  <c r="I1546" i="4"/>
  <c r="I1545" i="4"/>
  <c r="I1544" i="4"/>
  <c r="I1543" i="4"/>
  <c r="I1542" i="4"/>
  <c r="I1541" i="4"/>
  <c r="I1540" i="4"/>
  <c r="I1539" i="4"/>
  <c r="I1538" i="4"/>
  <c r="I1537" i="4"/>
  <c r="I1536" i="4"/>
  <c r="I1535" i="4"/>
  <c r="I1534" i="4"/>
  <c r="I1533" i="4"/>
  <c r="I1532" i="4"/>
  <c r="I1531" i="4"/>
  <c r="I1530" i="4"/>
  <c r="I1529" i="4"/>
  <c r="I1528" i="4"/>
  <c r="I1527" i="4"/>
  <c r="I1526" i="4"/>
  <c r="I1525" i="4"/>
  <c r="I1524" i="4"/>
  <c r="I1523" i="4"/>
  <c r="I1522" i="4"/>
  <c r="I1521" i="4"/>
  <c r="I1520" i="4"/>
  <c r="I1519" i="4"/>
  <c r="I1518" i="4"/>
  <c r="I1517" i="4"/>
  <c r="I1516" i="4"/>
  <c r="I1515" i="4"/>
  <c r="I1514" i="4"/>
  <c r="I1513" i="4"/>
  <c r="I1512" i="4"/>
  <c r="I1511" i="4"/>
  <c r="I1510" i="4"/>
  <c r="I1509" i="4"/>
  <c r="I1508" i="4"/>
  <c r="I1507" i="4"/>
  <c r="I1506" i="4"/>
  <c r="I1505" i="4"/>
  <c r="I1504" i="4"/>
  <c r="I1503" i="4"/>
  <c r="I1502" i="4"/>
  <c r="I1501" i="4"/>
  <c r="I1500" i="4"/>
  <c r="I1499" i="4"/>
  <c r="I1498" i="4"/>
  <c r="I1497" i="4"/>
  <c r="I1496" i="4"/>
  <c r="I1495" i="4"/>
  <c r="I1494" i="4"/>
  <c r="I1493" i="4"/>
  <c r="I1492" i="4"/>
  <c r="I1491" i="4"/>
  <c r="I1490" i="4"/>
  <c r="I1489" i="4"/>
  <c r="I1488" i="4"/>
  <c r="I1487" i="4"/>
  <c r="I1486" i="4"/>
  <c r="I1485" i="4"/>
  <c r="I1484" i="4"/>
  <c r="I1483" i="4"/>
  <c r="I1482" i="4"/>
  <c r="I1481" i="4"/>
  <c r="I1480" i="4"/>
  <c r="I1479" i="4"/>
  <c r="I1478" i="4"/>
  <c r="I1477" i="4"/>
  <c r="I1476" i="4"/>
  <c r="I1475" i="4"/>
  <c r="I1474" i="4"/>
  <c r="I1473" i="4"/>
  <c r="I1472" i="4"/>
  <c r="I1471" i="4"/>
  <c r="I1470" i="4"/>
  <c r="I1469" i="4"/>
  <c r="I1468" i="4"/>
  <c r="I1467" i="4"/>
  <c r="I1466" i="4"/>
  <c r="I1465" i="4"/>
  <c r="I1464" i="4"/>
  <c r="I1463" i="4"/>
  <c r="I1462" i="4"/>
  <c r="I1461" i="4"/>
  <c r="I1460" i="4"/>
  <c r="I1459" i="4"/>
  <c r="I1458" i="4"/>
  <c r="I1457" i="4"/>
  <c r="I1456" i="4"/>
  <c r="I1455" i="4"/>
  <c r="I1454" i="4"/>
  <c r="I1453" i="4"/>
  <c r="I1452" i="4"/>
  <c r="I1451" i="4"/>
  <c r="I1450" i="4"/>
  <c r="I1449" i="4"/>
  <c r="I1448" i="4"/>
  <c r="I1447" i="4"/>
  <c r="I1446" i="4"/>
  <c r="I1445" i="4"/>
  <c r="I1444" i="4"/>
  <c r="I1443" i="4"/>
  <c r="I1442" i="4"/>
  <c r="I1441" i="4"/>
  <c r="I1440" i="4"/>
  <c r="I1439" i="4"/>
  <c r="I1438" i="4"/>
  <c r="I1437" i="4"/>
  <c r="I1436" i="4"/>
  <c r="I1435" i="4"/>
  <c r="I1434" i="4"/>
  <c r="I1433" i="4"/>
  <c r="I1432" i="4"/>
  <c r="I1431" i="4"/>
  <c r="I1430" i="4"/>
  <c r="I1429" i="4"/>
  <c r="I1428" i="4"/>
  <c r="I1427" i="4"/>
  <c r="I1426" i="4"/>
  <c r="I1425" i="4"/>
  <c r="I1424" i="4"/>
  <c r="I1423" i="4"/>
  <c r="I1422" i="4"/>
  <c r="I1421" i="4"/>
  <c r="I1420" i="4"/>
  <c r="I1419" i="4"/>
  <c r="I1418" i="4"/>
  <c r="I1417" i="4"/>
  <c r="I1416" i="4"/>
  <c r="I1415" i="4"/>
  <c r="I1414" i="4"/>
  <c r="I1413" i="4"/>
  <c r="I1412" i="4"/>
  <c r="I1411" i="4"/>
  <c r="I1410" i="4"/>
  <c r="I1409" i="4"/>
  <c r="I1408" i="4"/>
  <c r="I1407" i="4"/>
  <c r="I1406" i="4"/>
  <c r="I1405" i="4"/>
  <c r="I1404" i="4"/>
  <c r="I1403" i="4"/>
  <c r="I1402" i="4"/>
  <c r="I1401" i="4"/>
  <c r="I1400" i="4"/>
  <c r="I1399" i="4"/>
  <c r="I1398" i="4"/>
  <c r="I1397" i="4"/>
  <c r="I1396" i="4"/>
  <c r="I1395" i="4"/>
  <c r="I1394" i="4"/>
  <c r="I1393" i="4"/>
  <c r="I1392" i="4"/>
  <c r="I1391" i="4"/>
  <c r="I1390" i="4"/>
  <c r="I1389" i="4"/>
  <c r="I1388" i="4"/>
  <c r="I1387" i="4"/>
  <c r="I1386" i="4"/>
  <c r="I1385" i="4"/>
  <c r="I1384" i="4"/>
  <c r="I1383" i="4"/>
  <c r="I1382" i="4"/>
  <c r="I1381" i="4"/>
  <c r="I1380" i="4"/>
  <c r="I1379" i="4"/>
  <c r="I1378" i="4"/>
  <c r="I1377" i="4"/>
  <c r="I1376" i="4"/>
  <c r="I1375" i="4"/>
  <c r="I1374" i="4"/>
  <c r="I1373" i="4"/>
  <c r="I1372" i="4"/>
  <c r="I1371" i="4"/>
  <c r="I1370" i="4"/>
  <c r="I1369" i="4"/>
  <c r="I1368" i="4"/>
  <c r="I1367" i="4"/>
  <c r="I1366" i="4"/>
  <c r="I1365" i="4"/>
  <c r="I1364" i="4"/>
  <c r="I1363" i="4"/>
  <c r="I1362" i="4"/>
  <c r="I1361" i="4"/>
  <c r="I1360" i="4"/>
  <c r="I1359" i="4"/>
  <c r="I1358" i="4"/>
  <c r="I1357" i="4"/>
  <c r="I1356" i="4"/>
  <c r="I1355" i="4"/>
  <c r="I1354" i="4"/>
  <c r="I1353" i="4"/>
  <c r="I1352" i="4"/>
  <c r="I1351" i="4"/>
  <c r="I1350" i="4"/>
  <c r="I1349" i="4"/>
  <c r="I1348" i="4"/>
  <c r="I1347" i="4"/>
  <c r="I1346" i="4"/>
  <c r="I1345" i="4"/>
  <c r="I1344" i="4"/>
  <c r="I1343" i="4"/>
  <c r="I1342" i="4"/>
  <c r="I1341" i="4"/>
  <c r="I1340" i="4"/>
  <c r="I1339" i="4"/>
  <c r="I1338" i="4"/>
  <c r="I1337" i="4"/>
  <c r="I1336" i="4"/>
  <c r="I1335" i="4"/>
  <c r="I1334" i="4"/>
  <c r="I1333" i="4"/>
  <c r="I1332" i="4"/>
  <c r="I1331" i="4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I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I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I1029" i="4"/>
  <c r="I1028" i="4"/>
  <c r="I1027" i="4"/>
  <c r="I1026" i="4"/>
  <c r="I1025" i="4"/>
  <c r="I1024" i="4"/>
  <c r="I1023" i="4"/>
  <c r="I1022" i="4"/>
  <c r="I1021" i="4"/>
  <c r="I1020" i="4"/>
  <c r="I1019" i="4"/>
  <c r="I1018" i="4"/>
  <c r="I1017" i="4"/>
  <c r="I1016" i="4"/>
  <c r="I1015" i="4"/>
  <c r="I1014" i="4"/>
  <c r="I1013" i="4"/>
  <c r="I1012" i="4"/>
  <c r="I1011" i="4"/>
  <c r="I1010" i="4"/>
  <c r="I1009" i="4"/>
  <c r="I1008" i="4"/>
  <c r="I1007" i="4"/>
  <c r="I1006" i="4"/>
  <c r="I1005" i="4"/>
  <c r="I1004" i="4"/>
  <c r="I1003" i="4"/>
  <c r="I1002" i="4"/>
  <c r="I1001" i="4"/>
  <c r="I1000" i="4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3" i="4"/>
  <c r="I982" i="4"/>
  <c r="I981" i="4"/>
  <c r="I980" i="4"/>
  <c r="I979" i="4"/>
  <c r="I978" i="4"/>
  <c r="I977" i="4"/>
  <c r="I976" i="4"/>
  <c r="I975" i="4"/>
  <c r="I974" i="4"/>
  <c r="I973" i="4"/>
  <c r="I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I948" i="4"/>
  <c r="I947" i="4"/>
  <c r="I946" i="4"/>
  <c r="I945" i="4"/>
  <c r="I944" i="4"/>
  <c r="I943" i="4"/>
  <c r="I942" i="4"/>
  <c r="I941" i="4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I924" i="4"/>
  <c r="I923" i="4"/>
  <c r="I922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I3" i="4"/>
  <c r="I2" i="4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J17" i="2" s="1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J16" i="2" s="1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J15" i="2" s="1"/>
  <c r="M16" i="2" s="1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J13" i="2" s="1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J12" i="2" s="1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J11" i="2" s="1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J10" i="2" s="1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J9" i="2" s="1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J8" i="2" s="1"/>
  <c r="M10" i="2" s="1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J7" i="2" s="1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J14" i="2"/>
  <c r="F14" i="2"/>
  <c r="F13" i="2"/>
  <c r="F12" i="2"/>
  <c r="F11" i="2"/>
  <c r="F10" i="2"/>
  <c r="F9" i="2"/>
  <c r="F8" i="2"/>
  <c r="F7" i="2"/>
  <c r="F6" i="2"/>
  <c r="F5" i="2"/>
  <c r="F4" i="2"/>
  <c r="J3" i="2"/>
  <c r="F3" i="2"/>
  <c r="J6" i="2" s="1"/>
  <c r="F2" i="2"/>
  <c r="M13" i="2" l="1"/>
  <c r="M7" i="2"/>
</calcChain>
</file>

<file path=xl/sharedStrings.xml><?xml version="1.0" encoding="utf-8"?>
<sst xmlns="http://schemas.openxmlformats.org/spreadsheetml/2006/main" count="574" uniqueCount="165">
  <si>
    <t>Date</t>
  </si>
  <si>
    <t>Electricity (BTU)</t>
  </si>
  <si>
    <t>Heating (BTU)</t>
  </si>
  <si>
    <t>Cooling (BTU)</t>
  </si>
  <si>
    <t>Total (BTU)</t>
  </si>
  <si>
    <t>Total (kWh)</t>
  </si>
  <si>
    <t>Month end</t>
  </si>
  <si>
    <t>MAX BTU</t>
  </si>
  <si>
    <t>Jan Max:</t>
  </si>
  <si>
    <t>Day:</t>
  </si>
  <si>
    <t>Notes</t>
  </si>
  <si>
    <t>Feb Max:</t>
  </si>
  <si>
    <t>Winter Max:</t>
  </si>
  <si>
    <t>Mar Max:</t>
  </si>
  <si>
    <t>Apr Max:</t>
  </si>
  <si>
    <t>May Max:</t>
  </si>
  <si>
    <t>Spring Max:</t>
  </si>
  <si>
    <t>Jun Max:</t>
  </si>
  <si>
    <t>Jul Max:</t>
  </si>
  <si>
    <t>Aug Max:</t>
  </si>
  <si>
    <t>Summer Max:</t>
  </si>
  <si>
    <t xml:space="preserve">Students back </t>
  </si>
  <si>
    <t>Sep Max:</t>
  </si>
  <si>
    <t>Oct Max:</t>
  </si>
  <si>
    <t>Nov Max:</t>
  </si>
  <si>
    <t>Fall Max:</t>
  </si>
  <si>
    <t>Dec Max:</t>
  </si>
  <si>
    <t>JAN END</t>
  </si>
  <si>
    <t>FEB END</t>
  </si>
  <si>
    <t>END WINT</t>
  </si>
  <si>
    <t>MAR END</t>
  </si>
  <si>
    <t>APR END</t>
  </si>
  <si>
    <t>MAY END</t>
  </si>
  <si>
    <t>END SPR</t>
  </si>
  <si>
    <t>JUN END</t>
  </si>
  <si>
    <t>JUL END</t>
  </si>
  <si>
    <t>AUG END</t>
  </si>
  <si>
    <t>END SUM</t>
  </si>
  <si>
    <t>SEP END</t>
  </si>
  <si>
    <t>OCT END</t>
  </si>
  <si>
    <t>END FALL</t>
  </si>
  <si>
    <t>NOV END</t>
  </si>
  <si>
    <t>DEC END</t>
  </si>
  <si>
    <t>Helser Residence Hall</t>
  </si>
  <si>
    <t>State Gym</t>
  </si>
  <si>
    <t>Union Drive Community Center</t>
  </si>
  <si>
    <t>Thielen Student Health Center</t>
  </si>
  <si>
    <t>Eaton Residence Hall</t>
  </si>
  <si>
    <t>Black Engineering Building</t>
  </si>
  <si>
    <t>Carver Hall</t>
  </si>
  <si>
    <t>Martin Residence Hall</t>
  </si>
  <si>
    <t>Sweeney Hall</t>
  </si>
  <si>
    <t>The Hub</t>
  </si>
  <si>
    <t>Beyer Hall</t>
  </si>
  <si>
    <t>Friley Residence Hall</t>
  </si>
  <si>
    <t>Durham Center</t>
  </si>
  <si>
    <t>Marston Hall</t>
  </si>
  <si>
    <t xml:space="preserve">Lab of Mechanics </t>
  </si>
  <si>
    <t>Horticulture Hall &amp; Greenhouse</t>
  </si>
  <si>
    <t xml:space="preserve">Snedecor Hall </t>
  </si>
  <si>
    <t>Student Services</t>
  </si>
  <si>
    <t>Troxel Hall</t>
  </si>
  <si>
    <t>Enrollment Services Center</t>
  </si>
  <si>
    <t>Farm House</t>
  </si>
  <si>
    <t>Simon Estes Music Hall</t>
  </si>
  <si>
    <t>Beardshear Hall</t>
  </si>
  <si>
    <t>Hoover Hall</t>
  </si>
  <si>
    <t>Howe Hall</t>
  </si>
  <si>
    <t xml:space="preserve">College of Design </t>
  </si>
  <si>
    <t>Town Engineering Building</t>
  </si>
  <si>
    <t>Armory</t>
  </si>
  <si>
    <t>Coover Hall</t>
  </si>
  <si>
    <t>Student Innovation Center</t>
  </si>
  <si>
    <t>Pearson Hall</t>
  </si>
  <si>
    <t xml:space="preserve">Atanasoff Hall </t>
  </si>
  <si>
    <t xml:space="preserve">Morrill Hall </t>
  </si>
  <si>
    <t xml:space="preserve">LeBaron Hall </t>
  </si>
  <si>
    <t>Mackay Hall</t>
  </si>
  <si>
    <t xml:space="preserve">Palmer Building </t>
  </si>
  <si>
    <t xml:space="preserve">Catt Hall </t>
  </si>
  <si>
    <t>Bessey Hall</t>
  </si>
  <si>
    <t>Jischke Honors Building</t>
  </si>
  <si>
    <t>Ross Hall</t>
  </si>
  <si>
    <t>Curtiss Hall</t>
  </si>
  <si>
    <t>Gerdin Business Building</t>
  </si>
  <si>
    <t>Memorial Union</t>
  </si>
  <si>
    <t>Food Sciences Building</t>
  </si>
  <si>
    <t>Landscape Architecture</t>
  </si>
  <si>
    <t>Agronomy Hall</t>
  </si>
  <si>
    <t>Hamilton Hall</t>
  </si>
  <si>
    <t>Lyon Residence Hall (78,818)</t>
  </si>
  <si>
    <t>Roberts Residence Hall (79,414)</t>
  </si>
  <si>
    <t>Welch Residence Hall (80,484)</t>
  </si>
  <si>
    <t>Birch Residence Hall (77,386)</t>
  </si>
  <si>
    <t>Barton Residence Hall (79,026)</t>
  </si>
  <si>
    <t>Freeman Residence Hall (80,864)</t>
  </si>
  <si>
    <t>Linden Residence Hall (72,608)</t>
  </si>
  <si>
    <t>Month</t>
  </si>
  <si>
    <t>Year</t>
  </si>
  <si>
    <t>Hour</t>
  </si>
  <si>
    <t>Sum of Total (kWh)</t>
  </si>
  <si>
    <t>Grand Total</t>
  </si>
  <si>
    <t>Building</t>
  </si>
  <si>
    <t>Load ####</t>
  </si>
  <si>
    <t>X Position</t>
  </si>
  <si>
    <t>Y Position</t>
  </si>
  <si>
    <t>Neighborhood</t>
  </si>
  <si>
    <t>Total Yearly Load (BTU)</t>
  </si>
  <si>
    <t>Total Yearly Load (kWh)</t>
  </si>
  <si>
    <t>Total Daily Load(kWh)</t>
  </si>
  <si>
    <t>Power Factor</t>
  </si>
  <si>
    <t>Total Daily Load(kW)</t>
  </si>
  <si>
    <t>Daily Reactive Load (kVAR)</t>
  </si>
  <si>
    <t>Avg Daily Load (kVA)</t>
  </si>
  <si>
    <t>Worst Case Load (kVA)</t>
  </si>
  <si>
    <t>Connection Node</t>
  </si>
  <si>
    <t>Connection X</t>
  </si>
  <si>
    <t>Connection Y</t>
  </si>
  <si>
    <t>Forker</t>
  </si>
  <si>
    <t>Beach</t>
  </si>
  <si>
    <t>Lied Recreation Center</t>
  </si>
  <si>
    <t>Oak-Elm Residence Hall</t>
  </si>
  <si>
    <t>Hixson-Lied</t>
  </si>
  <si>
    <t>Maple Residnece Hall</t>
  </si>
  <si>
    <t>MWL Common Space</t>
  </si>
  <si>
    <t>Willow Residence Hall</t>
  </si>
  <si>
    <t xml:space="preserve">Larch Residence Hall </t>
  </si>
  <si>
    <t>Farm House Lane</t>
  </si>
  <si>
    <t>East / Heady Hall</t>
  </si>
  <si>
    <t xml:space="preserve">East Parking Deck </t>
  </si>
  <si>
    <t xml:space="preserve">Knoll </t>
  </si>
  <si>
    <t>Union Drive</t>
  </si>
  <si>
    <t>Morill</t>
  </si>
  <si>
    <t>Morrill</t>
  </si>
  <si>
    <t>Bissell</t>
  </si>
  <si>
    <t>Biorenewables Complex</t>
  </si>
  <si>
    <t>Advanced Machinery Systems Lab (AMSL)</t>
  </si>
  <si>
    <t>West Osborn</t>
  </si>
  <si>
    <t>Topological Graph of ISU Campus Based on X/Y Positions:</t>
  </si>
  <si>
    <t>Hach Hall</t>
  </si>
  <si>
    <t>Spedding Hall</t>
  </si>
  <si>
    <t>Gilman Hall</t>
  </si>
  <si>
    <t>Parks Library</t>
  </si>
  <si>
    <t>Roy J. Carver Co Lab</t>
  </si>
  <si>
    <t>Pammel</t>
  </si>
  <si>
    <t>Communications Building</t>
  </si>
  <si>
    <t>Molecular Biology Hall</t>
  </si>
  <si>
    <t>East Osborn</t>
  </si>
  <si>
    <t>(10,10) seed is corner of Lincoln way and Sheldon ave.</t>
  </si>
  <si>
    <t>Z - Connection Nodes</t>
  </si>
  <si>
    <t>Z - Central System</t>
  </si>
  <si>
    <t>% Done:</t>
  </si>
  <si>
    <t>9 - X Complete:</t>
  </si>
  <si>
    <t>9 - Y Complete:</t>
  </si>
  <si>
    <t>OUT OF</t>
  </si>
  <si>
    <t>Totals:</t>
  </si>
  <si>
    <t>Do we have actual pf data?</t>
  </si>
  <si>
    <t>Q = sqrt(S^2-P^2)</t>
  </si>
  <si>
    <t>Corresponding Angle</t>
  </si>
  <si>
    <t>Average Power Factor Per Building:</t>
  </si>
  <si>
    <t>Lowest PF Value:</t>
  </si>
  <si>
    <t>Highest PF Value</t>
  </si>
  <si>
    <t>Max kWh</t>
  </si>
  <si>
    <t>Row Labels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</si>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</sst>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6" formatCode="m/d"/>
    <numFmt numFmtId="167" formatCode="###0"/>
    <numFmt numFmtId="168" formatCode="0.000"/>
  </numFmts>
  <fonts count="11" x14ac:knownFonts="1">
    <font>
      <sz val="10"/>
      <color rgb="FF000000"/>
      <name val="Arial"/>
      <scheme val="minor"/>
    </font>
    <font>
      <sz val="10"/>
      <color theme="1"/>
      <name val="Arial"/>
    </font>
    <font>
      <b/>
      <sz val="12"/>
      <color theme="1"/>
      <name val="Arial"/>
    </font>
    <font>
      <sz val="12"/>
      <color theme="1"/>
      <name val="Arial"/>
    </font>
    <font>
      <sz val="10"/>
      <color rgb="FF000000"/>
      <name val="Arial"/>
    </font>
    <font>
      <b/>
      <sz val="10"/>
      <color theme="1"/>
      <name val="Arial"/>
    </font>
    <font>
      <sz val="12"/>
      <color rgb="FF212529"/>
      <name val="Arial"/>
    </font>
    <font>
      <sz val="12"/>
      <color rgb="FF000000"/>
      <name val="Arial"/>
    </font>
    <font>
      <sz val="10"/>
      <color theme="1"/>
      <name val="Arial"/>
      <scheme val="minor"/>
    </font>
    <font>
      <b/>
      <sz val="10"/>
      <color theme="1"/>
      <name val="Arial"/>
      <scheme val="minor"/>
    </font>
    <font>
      <sz val="10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0" borderId="0" xfId="0" applyFont="1"/>
    <xf numFmtId="0" fontId="2" fillId="2" borderId="2" xfId="0" applyFont="1" applyFill="1" applyBorder="1"/>
    <xf numFmtId="0" fontId="2" fillId="2" borderId="2" xfId="0" applyFont="1" applyFill="1" applyBorder="1" applyAlignment="1">
      <alignment horizontal="left"/>
    </xf>
    <xf numFmtId="14" fontId="3" fillId="2" borderId="2" xfId="0" applyNumberFormat="1" applyFont="1" applyFill="1" applyBorder="1"/>
    <xf numFmtId="3" fontId="3" fillId="2" borderId="2" xfId="0" applyNumberFormat="1" applyFont="1" applyFill="1" applyBorder="1"/>
    <xf numFmtId="14" fontId="3" fillId="2" borderId="1" xfId="0" applyNumberFormat="1" applyFont="1" applyFill="1" applyBorder="1"/>
    <xf numFmtId="3" fontId="1" fillId="0" borderId="0" xfId="0" applyNumberFormat="1" applyFont="1"/>
    <xf numFmtId="166" fontId="1" fillId="0" borderId="0" xfId="0" applyNumberFormat="1" applyFont="1"/>
    <xf numFmtId="3" fontId="2" fillId="2" borderId="2" xfId="0" applyNumberFormat="1" applyFont="1" applyFill="1" applyBorder="1"/>
    <xf numFmtId="0" fontId="4" fillId="0" borderId="0" xfId="0" applyFont="1"/>
    <xf numFmtId="0" fontId="3" fillId="2" borderId="2" xfId="0" applyFont="1" applyFill="1" applyBorder="1"/>
    <xf numFmtId="20" fontId="3" fillId="2" borderId="2" xfId="0" applyNumberFormat="1" applyFont="1" applyFill="1" applyBorder="1"/>
    <xf numFmtId="0" fontId="5" fillId="0" borderId="0" xfId="0" applyFont="1"/>
    <xf numFmtId="20" fontId="2" fillId="2" borderId="2" xfId="0" applyNumberFormat="1" applyFont="1" applyFill="1" applyBorder="1"/>
    <xf numFmtId="3" fontId="6" fillId="2" borderId="1" xfId="0" applyNumberFormat="1" applyFont="1" applyFill="1" applyBorder="1"/>
    <xf numFmtId="0" fontId="7" fillId="2" borderId="3" xfId="0" applyFont="1" applyFill="1" applyBorder="1" applyAlignment="1">
      <alignment horizontal="right" wrapText="1"/>
    </xf>
    <xf numFmtId="20" fontId="7" fillId="2" borderId="3" xfId="0" applyNumberFormat="1" applyFont="1" applyFill="1" applyBorder="1" applyAlignment="1">
      <alignment horizontal="right" wrapText="1"/>
    </xf>
    <xf numFmtId="3" fontId="7" fillId="2" borderId="3" xfId="0" applyNumberFormat="1" applyFont="1" applyFill="1" applyBorder="1" applyAlignment="1">
      <alignment horizontal="right" wrapText="1"/>
    </xf>
    <xf numFmtId="0" fontId="7" fillId="2" borderId="4" xfId="0" applyFont="1" applyFill="1" applyBorder="1" applyAlignment="1">
      <alignment horizontal="right" wrapText="1"/>
    </xf>
    <xf numFmtId="20" fontId="7" fillId="2" borderId="4" xfId="0" applyNumberFormat="1" applyFont="1" applyFill="1" applyBorder="1" applyAlignment="1">
      <alignment horizontal="right" wrapText="1"/>
    </xf>
    <xf numFmtId="3" fontId="7" fillId="2" borderId="4" xfId="0" applyNumberFormat="1" applyFont="1" applyFill="1" applyBorder="1" applyAlignment="1">
      <alignment horizontal="right" wrapText="1"/>
    </xf>
    <xf numFmtId="0" fontId="8" fillId="0" borderId="0" xfId="0" applyFont="1"/>
    <xf numFmtId="4" fontId="2" fillId="2" borderId="9" xfId="0" applyNumberFormat="1" applyFont="1" applyFill="1" applyBorder="1"/>
    <xf numFmtId="4" fontId="2" fillId="2" borderId="9" xfId="0" applyNumberFormat="1" applyFont="1" applyFill="1" applyBorder="1" applyAlignment="1">
      <alignment horizontal="left"/>
    </xf>
    <xf numFmtId="0" fontId="9" fillId="0" borderId="0" xfId="0" applyFont="1"/>
    <xf numFmtId="0" fontId="8" fillId="0" borderId="9" xfId="0" applyFont="1" applyBorder="1"/>
    <xf numFmtId="4" fontId="1" fillId="0" borderId="9" xfId="0" applyNumberFormat="1" applyFont="1" applyBorder="1"/>
    <xf numFmtId="167" fontId="5" fillId="0" borderId="9" xfId="0" applyNumberFormat="1" applyFont="1" applyBorder="1"/>
    <xf numFmtId="0" fontId="10" fillId="0" borderId="9" xfId="0" applyFont="1" applyBorder="1" applyAlignment="1">
      <alignment horizontal="right"/>
    </xf>
    <xf numFmtId="4" fontId="1" fillId="0" borderId="9" xfId="0" applyNumberFormat="1" applyFont="1" applyBorder="1" applyAlignment="1">
      <alignment horizontal="right"/>
    </xf>
    <xf numFmtId="4" fontId="10" fillId="0" borderId="9" xfId="0" applyNumberFormat="1" applyFont="1" applyBorder="1" applyAlignment="1">
      <alignment horizontal="right"/>
    </xf>
    <xf numFmtId="0" fontId="1" fillId="0" borderId="9" xfId="0" applyFont="1" applyBorder="1"/>
    <xf numFmtId="11" fontId="1" fillId="0" borderId="9" xfId="0" applyNumberFormat="1" applyFont="1" applyBorder="1" applyAlignment="1">
      <alignment horizontal="right"/>
    </xf>
    <xf numFmtId="4" fontId="8" fillId="0" borderId="9" xfId="0" applyNumberFormat="1" applyFont="1" applyBorder="1"/>
    <xf numFmtId="11" fontId="1" fillId="0" borderId="9" xfId="0" applyNumberFormat="1" applyFont="1" applyBorder="1"/>
    <xf numFmtId="4" fontId="10" fillId="3" borderId="9" xfId="0" applyNumberFormat="1" applyFont="1" applyFill="1" applyBorder="1" applyAlignment="1">
      <alignment horizontal="right"/>
    </xf>
    <xf numFmtId="167" fontId="9" fillId="0" borderId="9" xfId="0" applyNumberFormat="1" applyFont="1" applyBorder="1"/>
    <xf numFmtId="4" fontId="5" fillId="0" borderId="9" xfId="0" applyNumberFormat="1" applyFont="1" applyBorder="1"/>
    <xf numFmtId="0" fontId="5" fillId="0" borderId="9" xfId="0" applyFont="1" applyBorder="1"/>
    <xf numFmtId="0" fontId="8" fillId="3" borderId="9" xfId="0" applyFont="1" applyFill="1" applyBorder="1"/>
    <xf numFmtId="167" fontId="5" fillId="0" borderId="0" xfId="0" applyNumberFormat="1" applyFont="1"/>
    <xf numFmtId="0" fontId="10" fillId="0" borderId="0" xfId="0" applyFont="1" applyAlignment="1">
      <alignment horizontal="right"/>
    </xf>
    <xf numFmtId="4" fontId="1" fillId="0" borderId="0" xfId="0" applyNumberFormat="1" applyFont="1"/>
    <xf numFmtId="11" fontId="1" fillId="0" borderId="0" xfId="0" applyNumberFormat="1" applyFont="1"/>
    <xf numFmtId="4" fontId="1" fillId="0" borderId="0" xfId="0" applyNumberFormat="1" applyFont="1" applyAlignment="1">
      <alignment horizontal="right"/>
    </xf>
    <xf numFmtId="11" fontId="1" fillId="0" borderId="0" xfId="0" applyNumberFormat="1" applyFont="1" applyAlignment="1">
      <alignment horizontal="right"/>
    </xf>
    <xf numFmtId="10" fontId="8" fillId="0" borderId="9" xfId="0" applyNumberFormat="1" applyFont="1" applyBorder="1"/>
    <xf numFmtId="0" fontId="1" fillId="3" borderId="0" xfId="0" applyFont="1" applyFill="1"/>
    <xf numFmtId="11" fontId="1" fillId="3" borderId="0" xfId="0" applyNumberFormat="1" applyFont="1" applyFill="1"/>
    <xf numFmtId="0" fontId="8" fillId="3" borderId="0" xfId="0" applyFont="1" applyFill="1"/>
    <xf numFmtId="4" fontId="8" fillId="0" borderId="0" xfId="0" applyNumberFormat="1" applyFont="1"/>
    <xf numFmtId="4" fontId="1" fillId="3" borderId="0" xfId="0" applyNumberFormat="1" applyFont="1" applyFill="1"/>
    <xf numFmtId="168" fontId="1" fillId="0" borderId="0" xfId="0" applyNumberFormat="1" applyFont="1"/>
    <xf numFmtId="0" fontId="0" fillId="0" borderId="5" xfId="0" pivotButton="1" applyBorder="1"/>
    <xf numFmtId="0" fontId="0" fillId="0" borderId="6" xfId="0" applyBorder="1"/>
    <xf numFmtId="0" fontId="0" fillId="0" borderId="6" xfId="0" applyNumberFormat="1" applyBorder="1"/>
    <xf numFmtId="0" fontId="0" fillId="0" borderId="8" xfId="0" applyNumberFormat="1" applyBorder="1"/>
    <xf numFmtId="0" fontId="0" fillId="0" borderId="11" xfId="0" applyNumberFormat="1" applyBorder="1"/>
    <xf numFmtId="0" fontId="0" fillId="0" borderId="10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10" xfId="0" applyBorder="1" applyAlignment="1">
      <alignment horizontal="left" indent="1"/>
    </xf>
    <xf numFmtId="0" fontId="0" fillId="0" borderId="10" xfId="0" applyBorder="1" applyAlignment="1">
      <alignment horizontal="left" indent="2"/>
    </xf>
    <xf numFmtId="19" fontId="0" fillId="0" borderId="10" xfId="0" applyNumberFormat="1" applyBorder="1" applyAlignment="1">
      <alignment horizontal="left" indent="2"/>
    </xf>
  </cellXfs>
  <cellStyles count="1">
    <cellStyle name="Normal" xfId="0" builtinId="0"/>
  </cellStyles>
  <dxfs count="3"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1">
    <tableStyle name="BTU per building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customschemas.google.com/relationships/workbookmetadata" Target="metadata"/><Relationship Id="rId3" Type="http://schemas.openxmlformats.org/officeDocument/2006/relationships/worksheet" Target="worksheets/sheet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5" Type="http://schemas.openxmlformats.org/officeDocument/2006/relationships/pivotCacheDefinition" Target="pivotCache/pivotCacheDefinition1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[sdmay25-02_PivotTable.xlsx]Pivot Table!PivotTable1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</a:rPr>
              <a:t>Iowa State Campus Electricity Demand - 1/1/2023 - 12/31/2023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'Pivot Table'!$B$6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'Pivot Table'!$A$7:$A$9124</c:f>
              <c:multiLvlStrCache>
                <c:ptCount val="8737"/>
                <c:lvl>
                  <c:pt idx="0">
                    <c:v>12:00:00 AM</c:v>
                  </c:pt>
                  <c:pt idx="1">
                    <c:v>1:00:00 AM</c:v>
                  </c:pt>
                  <c:pt idx="2">
                    <c:v>2:00:00 AM</c:v>
                  </c:pt>
                  <c:pt idx="3">
                    <c:v>3:00:00 AM</c:v>
                  </c:pt>
                  <c:pt idx="4">
                    <c:v>4:00:00 AM</c:v>
                  </c:pt>
                  <c:pt idx="5">
                    <c:v>5:00:00 AM</c:v>
                  </c:pt>
                  <c:pt idx="6">
                    <c:v>6:00:00 AM</c:v>
                  </c:pt>
                  <c:pt idx="7">
                    <c:v>7:00:00 AM</c:v>
                  </c:pt>
                  <c:pt idx="8">
                    <c:v>8:00:00 AM</c:v>
                  </c:pt>
                  <c:pt idx="9">
                    <c:v>9:00:00 AM</c:v>
                  </c:pt>
                  <c:pt idx="10">
                    <c:v>10:00:00 AM</c:v>
                  </c:pt>
                  <c:pt idx="11">
                    <c:v>11:00:00 AM</c:v>
                  </c:pt>
                  <c:pt idx="12">
                    <c:v>12:00:00 PM</c:v>
                  </c:pt>
                  <c:pt idx="13">
                    <c:v>1:00:00 PM</c:v>
                  </c:pt>
                  <c:pt idx="14">
                    <c:v>2:00:00 PM</c:v>
                  </c:pt>
                  <c:pt idx="15">
                    <c:v>3:00:00 PM</c:v>
                  </c:pt>
                  <c:pt idx="16">
                    <c:v>4:00:00 PM</c:v>
                  </c:pt>
                  <c:pt idx="17">
                    <c:v>5:00:00 PM</c:v>
                  </c:pt>
                  <c:pt idx="18">
                    <c:v>6:00:00 PM</c:v>
                  </c:pt>
                  <c:pt idx="19">
                    <c:v>7:00:00 PM</c:v>
                  </c:pt>
                  <c:pt idx="20">
                    <c:v>8:00:00 PM</c:v>
                  </c:pt>
                  <c:pt idx="21">
                    <c:v>9:00:00 PM</c:v>
                  </c:pt>
                  <c:pt idx="22">
                    <c:v>10:00:00 PM</c:v>
                  </c:pt>
                  <c:pt idx="23">
                    <c:v>11:00:00 PM</c:v>
                  </c:pt>
                  <c:pt idx="24">
                    <c:v>12:00:00 AM</c:v>
                  </c:pt>
                  <c:pt idx="25">
                    <c:v>1:00:00 AM</c:v>
                  </c:pt>
                  <c:pt idx="26">
                    <c:v>2:00:00 AM</c:v>
                  </c:pt>
                  <c:pt idx="27">
                    <c:v>3:00:00 AM</c:v>
                  </c:pt>
                  <c:pt idx="28">
                    <c:v>4:00:00 AM</c:v>
                  </c:pt>
                  <c:pt idx="29">
                    <c:v>5:00:00 AM</c:v>
                  </c:pt>
                  <c:pt idx="30">
                    <c:v>6:00:00 AM</c:v>
                  </c:pt>
                  <c:pt idx="31">
                    <c:v>7:00:00 AM</c:v>
                  </c:pt>
                  <c:pt idx="32">
                    <c:v>8:00:00 AM</c:v>
                  </c:pt>
                  <c:pt idx="33">
                    <c:v>9:00:00 AM</c:v>
                  </c:pt>
                  <c:pt idx="34">
                    <c:v>10:00:00 AM</c:v>
                  </c:pt>
                  <c:pt idx="35">
                    <c:v>11:00:00 AM</c:v>
                  </c:pt>
                  <c:pt idx="36">
                    <c:v>12:00:00 PM</c:v>
                  </c:pt>
                  <c:pt idx="37">
                    <c:v>1:00:00 PM</c:v>
                  </c:pt>
                  <c:pt idx="38">
                    <c:v>2:00:00 PM</c:v>
                  </c:pt>
                  <c:pt idx="39">
                    <c:v>3:00:00 PM</c:v>
                  </c:pt>
                  <c:pt idx="40">
                    <c:v>4:00:00 PM</c:v>
                  </c:pt>
                  <c:pt idx="41">
                    <c:v>5:00:00 PM</c:v>
                  </c:pt>
                  <c:pt idx="42">
                    <c:v>6:00:00 PM</c:v>
                  </c:pt>
                  <c:pt idx="43">
                    <c:v>7:00:00 PM</c:v>
                  </c:pt>
                  <c:pt idx="44">
                    <c:v>8:00:00 PM</c:v>
                  </c:pt>
                  <c:pt idx="45">
                    <c:v>9:00:00 PM</c:v>
                  </c:pt>
                  <c:pt idx="46">
                    <c:v>10:00:00 PM</c:v>
                  </c:pt>
                  <c:pt idx="47">
                    <c:v>11:00:00 PM</c:v>
                  </c:pt>
                  <c:pt idx="48">
                    <c:v>12:00:00 AM</c:v>
                  </c:pt>
                  <c:pt idx="49">
                    <c:v>1:00:00 AM</c:v>
                  </c:pt>
                  <c:pt idx="50">
                    <c:v>2:00:00 AM</c:v>
                  </c:pt>
                  <c:pt idx="51">
                    <c:v>3:00:00 AM</c:v>
                  </c:pt>
                  <c:pt idx="52">
                    <c:v>4:00:00 AM</c:v>
                  </c:pt>
                  <c:pt idx="53">
                    <c:v>5:00:00 AM</c:v>
                  </c:pt>
                  <c:pt idx="54">
                    <c:v>6:00:00 AM</c:v>
                  </c:pt>
                  <c:pt idx="55">
                    <c:v>7:00:00 AM</c:v>
                  </c:pt>
                  <c:pt idx="56">
                    <c:v>8:00:00 AM</c:v>
                  </c:pt>
                  <c:pt idx="57">
                    <c:v>9:00:00 AM</c:v>
                  </c:pt>
                  <c:pt idx="58">
                    <c:v>10:00:00 AM</c:v>
                  </c:pt>
                  <c:pt idx="59">
                    <c:v>11:00:00 AM</c:v>
                  </c:pt>
                  <c:pt idx="60">
                    <c:v>12:00:00 PM</c:v>
                  </c:pt>
                  <c:pt idx="61">
                    <c:v>1:00:00 PM</c:v>
                  </c:pt>
                  <c:pt idx="62">
                    <c:v>2:00:00 PM</c:v>
                  </c:pt>
                  <c:pt idx="63">
                    <c:v>3:00:00 PM</c:v>
                  </c:pt>
                  <c:pt idx="64">
                    <c:v>4:00:00 PM</c:v>
                  </c:pt>
                  <c:pt idx="65">
                    <c:v>5:00:00 PM</c:v>
                  </c:pt>
                  <c:pt idx="66">
                    <c:v>6:00:00 PM</c:v>
                  </c:pt>
                  <c:pt idx="67">
                    <c:v>7:00:00 PM</c:v>
                  </c:pt>
                  <c:pt idx="68">
                    <c:v>8:00:00 PM</c:v>
                  </c:pt>
                  <c:pt idx="69">
                    <c:v>9:00:00 PM</c:v>
                  </c:pt>
                  <c:pt idx="70">
                    <c:v>10:00:00 PM</c:v>
                  </c:pt>
                  <c:pt idx="71">
                    <c:v>11:00:00 PM</c:v>
                  </c:pt>
                  <c:pt idx="72">
                    <c:v>12:00:00 AM</c:v>
                  </c:pt>
                  <c:pt idx="73">
                    <c:v>1:00:00 AM</c:v>
                  </c:pt>
                  <c:pt idx="74">
                    <c:v>2:00:00 AM</c:v>
                  </c:pt>
                  <c:pt idx="75">
                    <c:v>3:00:00 AM</c:v>
                  </c:pt>
                  <c:pt idx="76">
                    <c:v>4:00:00 AM</c:v>
                  </c:pt>
                  <c:pt idx="77">
                    <c:v>5:00:00 AM</c:v>
                  </c:pt>
                  <c:pt idx="78">
                    <c:v>6:00:00 AM</c:v>
                  </c:pt>
                  <c:pt idx="79">
                    <c:v>7:00:00 AM</c:v>
                  </c:pt>
                  <c:pt idx="80">
                    <c:v>8:00:00 AM</c:v>
                  </c:pt>
                  <c:pt idx="81">
                    <c:v>9:00:00 AM</c:v>
                  </c:pt>
                  <c:pt idx="82">
                    <c:v>10:00:00 AM</c:v>
                  </c:pt>
                  <c:pt idx="83">
                    <c:v>11:00:00 AM</c:v>
                  </c:pt>
                  <c:pt idx="84">
                    <c:v>12:00:00 PM</c:v>
                  </c:pt>
                  <c:pt idx="85">
                    <c:v>1:00:00 PM</c:v>
                  </c:pt>
                  <c:pt idx="86">
                    <c:v>2:00:00 PM</c:v>
                  </c:pt>
                  <c:pt idx="87">
                    <c:v>3:00:00 PM</c:v>
                  </c:pt>
                  <c:pt idx="88">
                    <c:v>4:00:00 PM</c:v>
                  </c:pt>
                  <c:pt idx="89">
                    <c:v>5:00:00 PM</c:v>
                  </c:pt>
                  <c:pt idx="90">
                    <c:v>6:00:00 PM</c:v>
                  </c:pt>
                  <c:pt idx="91">
                    <c:v>7:00:00 PM</c:v>
                  </c:pt>
                  <c:pt idx="92">
                    <c:v>8:00:00 PM</c:v>
                  </c:pt>
                  <c:pt idx="93">
                    <c:v>9:00:00 PM</c:v>
                  </c:pt>
                  <c:pt idx="94">
                    <c:v>10:00:00 PM</c:v>
                  </c:pt>
                  <c:pt idx="95">
                    <c:v>11:00:00 PM</c:v>
                  </c:pt>
                  <c:pt idx="96">
                    <c:v>12:00:00 AM</c:v>
                  </c:pt>
                  <c:pt idx="97">
                    <c:v>1:00:00 AM</c:v>
                  </c:pt>
                  <c:pt idx="98">
                    <c:v>2:00:00 AM</c:v>
                  </c:pt>
                  <c:pt idx="99">
                    <c:v>3:00:00 AM</c:v>
                  </c:pt>
                  <c:pt idx="100">
                    <c:v>4:00:00 AM</c:v>
                  </c:pt>
                  <c:pt idx="101">
                    <c:v>5:00:00 AM</c:v>
                  </c:pt>
                  <c:pt idx="102">
                    <c:v>6:00:00 AM</c:v>
                  </c:pt>
                  <c:pt idx="103">
                    <c:v>7:00:00 AM</c:v>
                  </c:pt>
                  <c:pt idx="104">
                    <c:v>8:00:00 AM</c:v>
                  </c:pt>
                  <c:pt idx="105">
                    <c:v>9:00:00 AM</c:v>
                  </c:pt>
                  <c:pt idx="106">
                    <c:v>10:00:00 AM</c:v>
                  </c:pt>
                  <c:pt idx="107">
                    <c:v>11:00:00 AM</c:v>
                  </c:pt>
                  <c:pt idx="108">
                    <c:v>12:00:00 PM</c:v>
                  </c:pt>
                  <c:pt idx="109">
                    <c:v>1:00:00 PM</c:v>
                  </c:pt>
                  <c:pt idx="110">
                    <c:v>2:00:00 PM</c:v>
                  </c:pt>
                  <c:pt idx="111">
                    <c:v>3:00:00 PM</c:v>
                  </c:pt>
                  <c:pt idx="112">
                    <c:v>4:00:00 PM</c:v>
                  </c:pt>
                  <c:pt idx="113">
                    <c:v>5:00:00 PM</c:v>
                  </c:pt>
                  <c:pt idx="114">
                    <c:v>6:00:00 PM</c:v>
                  </c:pt>
                  <c:pt idx="115">
                    <c:v>7:00:00 PM</c:v>
                  </c:pt>
                  <c:pt idx="116">
                    <c:v>8:00:00 PM</c:v>
                  </c:pt>
                  <c:pt idx="117">
                    <c:v>9:00:00 PM</c:v>
                  </c:pt>
                  <c:pt idx="118">
                    <c:v>10:00:00 PM</c:v>
                  </c:pt>
                  <c:pt idx="119">
                    <c:v>11:00:00 PM</c:v>
                  </c:pt>
                  <c:pt idx="120">
                    <c:v>12:00:00 AM</c:v>
                  </c:pt>
                  <c:pt idx="121">
                    <c:v>1:00:00 AM</c:v>
                  </c:pt>
                  <c:pt idx="122">
                    <c:v>2:00:00 AM</c:v>
                  </c:pt>
                  <c:pt idx="123">
                    <c:v>3:00:00 AM</c:v>
                  </c:pt>
                  <c:pt idx="124">
                    <c:v>4:00:00 AM</c:v>
                  </c:pt>
                  <c:pt idx="125">
                    <c:v>5:00:00 AM</c:v>
                  </c:pt>
                  <c:pt idx="126">
                    <c:v>6:00:00 AM</c:v>
                  </c:pt>
                  <c:pt idx="127">
                    <c:v>7:00:00 AM</c:v>
                  </c:pt>
                  <c:pt idx="128">
                    <c:v>8:00:00 AM</c:v>
                  </c:pt>
                  <c:pt idx="129">
                    <c:v>9:00:00 AM</c:v>
                  </c:pt>
                  <c:pt idx="130">
                    <c:v>10:00:00 AM</c:v>
                  </c:pt>
                  <c:pt idx="131">
                    <c:v>11:00:00 AM</c:v>
                  </c:pt>
                  <c:pt idx="132">
                    <c:v>12:00:00 PM</c:v>
                  </c:pt>
                  <c:pt idx="133">
                    <c:v>1:00:00 PM</c:v>
                  </c:pt>
                  <c:pt idx="134">
                    <c:v>2:00:00 PM</c:v>
                  </c:pt>
                  <c:pt idx="135">
                    <c:v>3:00:00 PM</c:v>
                  </c:pt>
                  <c:pt idx="136">
                    <c:v>4:00:00 PM</c:v>
                  </c:pt>
                  <c:pt idx="137">
                    <c:v>5:00:00 PM</c:v>
                  </c:pt>
                  <c:pt idx="138">
                    <c:v>6:00:00 PM</c:v>
                  </c:pt>
                  <c:pt idx="139">
                    <c:v>7:00:00 PM</c:v>
                  </c:pt>
                  <c:pt idx="140">
                    <c:v>8:00:00 PM</c:v>
                  </c:pt>
                  <c:pt idx="141">
                    <c:v>9:00:00 PM</c:v>
                  </c:pt>
                  <c:pt idx="142">
                    <c:v>10:00:00 PM</c:v>
                  </c:pt>
                  <c:pt idx="143">
                    <c:v>11:00:00 PM</c:v>
                  </c:pt>
                  <c:pt idx="144">
                    <c:v>12:00:00 AM</c:v>
                  </c:pt>
                  <c:pt idx="145">
                    <c:v>1:00:00 AM</c:v>
                  </c:pt>
                  <c:pt idx="146">
                    <c:v>2:00:00 AM</c:v>
                  </c:pt>
                  <c:pt idx="147">
                    <c:v>3:00:00 AM</c:v>
                  </c:pt>
                  <c:pt idx="148">
                    <c:v>4:00:00 AM</c:v>
                  </c:pt>
                  <c:pt idx="149">
                    <c:v>5:00:00 AM</c:v>
                  </c:pt>
                  <c:pt idx="150">
                    <c:v>6:00:00 AM</c:v>
                  </c:pt>
                  <c:pt idx="151">
                    <c:v>7:00:00 AM</c:v>
                  </c:pt>
                  <c:pt idx="152">
                    <c:v>8:00:00 AM</c:v>
                  </c:pt>
                  <c:pt idx="153">
                    <c:v>9:00:00 AM</c:v>
                  </c:pt>
                  <c:pt idx="154">
                    <c:v>10:00:00 AM</c:v>
                  </c:pt>
                  <c:pt idx="155">
                    <c:v>11:00:00 AM</c:v>
                  </c:pt>
                  <c:pt idx="156">
                    <c:v>12:00:00 PM</c:v>
                  </c:pt>
                  <c:pt idx="157">
                    <c:v>1:00:00 PM</c:v>
                  </c:pt>
                  <c:pt idx="158">
                    <c:v>2:00:00 PM</c:v>
                  </c:pt>
                  <c:pt idx="159">
                    <c:v>3:00:00 PM</c:v>
                  </c:pt>
                  <c:pt idx="160">
                    <c:v>4:00:00 PM</c:v>
                  </c:pt>
                  <c:pt idx="161">
                    <c:v>5:00:00 PM</c:v>
                  </c:pt>
                  <c:pt idx="162">
                    <c:v>6:00:00 PM</c:v>
                  </c:pt>
                  <c:pt idx="163">
                    <c:v>7:00:00 PM</c:v>
                  </c:pt>
                  <c:pt idx="164">
                    <c:v>8:00:00 PM</c:v>
                  </c:pt>
                  <c:pt idx="165">
                    <c:v>9:00:00 PM</c:v>
                  </c:pt>
                  <c:pt idx="166">
                    <c:v>10:00:00 PM</c:v>
                  </c:pt>
                  <c:pt idx="167">
                    <c:v>11:00:00 PM</c:v>
                  </c:pt>
                  <c:pt idx="168">
                    <c:v>12:00:00 AM</c:v>
                  </c:pt>
                  <c:pt idx="169">
                    <c:v>1:00:00 AM</c:v>
                  </c:pt>
                  <c:pt idx="170">
                    <c:v>2:00:00 AM</c:v>
                  </c:pt>
                  <c:pt idx="171">
                    <c:v>3:00:00 AM</c:v>
                  </c:pt>
                  <c:pt idx="172">
                    <c:v>4:00:00 AM</c:v>
                  </c:pt>
                  <c:pt idx="173">
                    <c:v>5:00:00 AM</c:v>
                  </c:pt>
                  <c:pt idx="174">
                    <c:v>6:00:00 AM</c:v>
                  </c:pt>
                  <c:pt idx="175">
                    <c:v>7:00:00 AM</c:v>
                  </c:pt>
                  <c:pt idx="176">
                    <c:v>8:00:00 AM</c:v>
                  </c:pt>
                  <c:pt idx="177">
                    <c:v>9:00:00 AM</c:v>
                  </c:pt>
                  <c:pt idx="178">
                    <c:v>10:00:00 AM</c:v>
                  </c:pt>
                  <c:pt idx="179">
                    <c:v>11:00:00 AM</c:v>
                  </c:pt>
                  <c:pt idx="180">
                    <c:v>12:00:00 PM</c:v>
                  </c:pt>
                  <c:pt idx="181">
                    <c:v>1:00:00 PM</c:v>
                  </c:pt>
                  <c:pt idx="182">
                    <c:v>2:00:00 PM</c:v>
                  </c:pt>
                  <c:pt idx="183">
                    <c:v>3:00:00 PM</c:v>
                  </c:pt>
                  <c:pt idx="184">
                    <c:v>4:00:00 PM</c:v>
                  </c:pt>
                  <c:pt idx="185">
                    <c:v>5:00:00 PM</c:v>
                  </c:pt>
                  <c:pt idx="186">
                    <c:v>6:00:00 PM</c:v>
                  </c:pt>
                  <c:pt idx="187">
                    <c:v>7:00:00 PM</c:v>
                  </c:pt>
                  <c:pt idx="188">
                    <c:v>8:00:00 PM</c:v>
                  </c:pt>
                  <c:pt idx="189">
                    <c:v>9:00:00 PM</c:v>
                  </c:pt>
                  <c:pt idx="190">
                    <c:v>10:00:00 PM</c:v>
                  </c:pt>
                  <c:pt idx="191">
                    <c:v>11:00:00 PM</c:v>
                  </c:pt>
                  <c:pt idx="192">
                    <c:v>12:00:00 AM</c:v>
                  </c:pt>
                  <c:pt idx="193">
                    <c:v>1:00:00 AM</c:v>
                  </c:pt>
                  <c:pt idx="194">
                    <c:v>2:00:00 AM</c:v>
                  </c:pt>
                  <c:pt idx="195">
                    <c:v>3:00:00 AM</c:v>
                  </c:pt>
                  <c:pt idx="196">
                    <c:v>4:00:00 AM</c:v>
                  </c:pt>
                  <c:pt idx="197">
                    <c:v>5:00:00 AM</c:v>
                  </c:pt>
                  <c:pt idx="198">
                    <c:v>6:00:00 AM</c:v>
                  </c:pt>
                  <c:pt idx="199">
                    <c:v>7:00:00 AM</c:v>
                  </c:pt>
                  <c:pt idx="200">
                    <c:v>8:00:00 AM</c:v>
                  </c:pt>
                  <c:pt idx="201">
                    <c:v>9:00:00 AM</c:v>
                  </c:pt>
                  <c:pt idx="202">
                    <c:v>10:00:00 AM</c:v>
                  </c:pt>
                  <c:pt idx="203">
                    <c:v>11:00:00 AM</c:v>
                  </c:pt>
                  <c:pt idx="204">
                    <c:v>12:00:00 PM</c:v>
                  </c:pt>
                  <c:pt idx="205">
                    <c:v>1:00:00 PM</c:v>
                  </c:pt>
                  <c:pt idx="206">
                    <c:v>2:00:00 PM</c:v>
                  </c:pt>
                  <c:pt idx="207">
                    <c:v>3:00:00 PM</c:v>
                  </c:pt>
                  <c:pt idx="208">
                    <c:v>4:00:00 PM</c:v>
                  </c:pt>
                  <c:pt idx="209">
                    <c:v>5:00:00 PM</c:v>
                  </c:pt>
                  <c:pt idx="210">
                    <c:v>6:00:00 PM</c:v>
                  </c:pt>
                  <c:pt idx="211">
                    <c:v>7:00:00 PM</c:v>
                  </c:pt>
                  <c:pt idx="212">
                    <c:v>8:00:00 PM</c:v>
                  </c:pt>
                  <c:pt idx="213">
                    <c:v>9:00:00 PM</c:v>
                  </c:pt>
                  <c:pt idx="214">
                    <c:v>10:00:00 PM</c:v>
                  </c:pt>
                  <c:pt idx="215">
                    <c:v>11:00:00 PM</c:v>
                  </c:pt>
                  <c:pt idx="216">
                    <c:v>12:00:00 AM</c:v>
                  </c:pt>
                  <c:pt idx="217">
                    <c:v>1:00:00 AM</c:v>
                  </c:pt>
                  <c:pt idx="218">
                    <c:v>2:00:00 AM</c:v>
                  </c:pt>
                  <c:pt idx="219">
                    <c:v>3:00:00 AM</c:v>
                  </c:pt>
                  <c:pt idx="220">
                    <c:v>4:00:00 AM</c:v>
                  </c:pt>
                  <c:pt idx="221">
                    <c:v>5:00:00 AM</c:v>
                  </c:pt>
                  <c:pt idx="222">
                    <c:v>6:00:00 AM</c:v>
                  </c:pt>
                  <c:pt idx="223">
                    <c:v>7:00:00 AM</c:v>
                  </c:pt>
                  <c:pt idx="224">
                    <c:v>8:00:00 AM</c:v>
                  </c:pt>
                  <c:pt idx="225">
                    <c:v>9:00:00 AM</c:v>
                  </c:pt>
                  <c:pt idx="226">
                    <c:v>10:00:00 AM</c:v>
                  </c:pt>
                  <c:pt idx="227">
                    <c:v>11:00:00 AM</c:v>
                  </c:pt>
                  <c:pt idx="228">
                    <c:v>12:00:00 PM</c:v>
                  </c:pt>
                  <c:pt idx="229">
                    <c:v>1:00:00 PM</c:v>
                  </c:pt>
                  <c:pt idx="230">
                    <c:v>2:00:00 PM</c:v>
                  </c:pt>
                  <c:pt idx="231">
                    <c:v>3:00:00 PM</c:v>
                  </c:pt>
                  <c:pt idx="232">
                    <c:v>4:00:00 PM</c:v>
                  </c:pt>
                  <c:pt idx="233">
                    <c:v>5:00:00 PM</c:v>
                  </c:pt>
                  <c:pt idx="234">
                    <c:v>6:00:00 PM</c:v>
                  </c:pt>
                  <c:pt idx="235">
                    <c:v>7:00:00 PM</c:v>
                  </c:pt>
                  <c:pt idx="236">
                    <c:v>8:00:00 PM</c:v>
                  </c:pt>
                  <c:pt idx="237">
                    <c:v>9:00:00 PM</c:v>
                  </c:pt>
                  <c:pt idx="238">
                    <c:v>10:00:00 PM</c:v>
                  </c:pt>
                  <c:pt idx="239">
                    <c:v>11:00:00 PM</c:v>
                  </c:pt>
                  <c:pt idx="240">
                    <c:v>12:00:00 AM</c:v>
                  </c:pt>
                  <c:pt idx="241">
                    <c:v>1:00:00 AM</c:v>
                  </c:pt>
                  <c:pt idx="242">
                    <c:v>2:00:00 AM</c:v>
                  </c:pt>
                  <c:pt idx="243">
                    <c:v>3:00:00 AM</c:v>
                  </c:pt>
                  <c:pt idx="244">
                    <c:v>4:00:00 AM</c:v>
                  </c:pt>
                  <c:pt idx="245">
                    <c:v>5:00:00 AM</c:v>
                  </c:pt>
                  <c:pt idx="246">
                    <c:v>6:00:00 AM</c:v>
                  </c:pt>
                  <c:pt idx="247">
                    <c:v>7:00:00 AM</c:v>
                  </c:pt>
                  <c:pt idx="248">
                    <c:v>8:00:00 AM</c:v>
                  </c:pt>
                  <c:pt idx="249">
                    <c:v>9:00:00 AM</c:v>
                  </c:pt>
                  <c:pt idx="250">
                    <c:v>10:00:00 AM</c:v>
                  </c:pt>
                  <c:pt idx="251">
                    <c:v>11:00:00 AM</c:v>
                  </c:pt>
                  <c:pt idx="252">
                    <c:v>12:00:00 PM</c:v>
                  </c:pt>
                  <c:pt idx="253">
                    <c:v>1:00:00 PM</c:v>
                  </c:pt>
                  <c:pt idx="254">
                    <c:v>2:00:00 PM</c:v>
                  </c:pt>
                  <c:pt idx="255">
                    <c:v>3:00:00 PM</c:v>
                  </c:pt>
                  <c:pt idx="256">
                    <c:v>4:00:00 PM</c:v>
                  </c:pt>
                  <c:pt idx="257">
                    <c:v>5:00:00 PM</c:v>
                  </c:pt>
                  <c:pt idx="258">
                    <c:v>6:00:00 PM</c:v>
                  </c:pt>
                  <c:pt idx="259">
                    <c:v>7:00:00 PM</c:v>
                  </c:pt>
                  <c:pt idx="260">
                    <c:v>8:00:00 PM</c:v>
                  </c:pt>
                  <c:pt idx="261">
                    <c:v>9:00:00 PM</c:v>
                  </c:pt>
                  <c:pt idx="262">
                    <c:v>10:00:00 PM</c:v>
                  </c:pt>
                  <c:pt idx="263">
                    <c:v>11:00:00 PM</c:v>
                  </c:pt>
                  <c:pt idx="264">
                    <c:v>12:00:00 AM</c:v>
                  </c:pt>
                  <c:pt idx="265">
                    <c:v>1:00:00 AM</c:v>
                  </c:pt>
                  <c:pt idx="266">
                    <c:v>2:00:00 AM</c:v>
                  </c:pt>
                  <c:pt idx="267">
                    <c:v>3:00:00 AM</c:v>
                  </c:pt>
                  <c:pt idx="268">
                    <c:v>4:00:00 AM</c:v>
                  </c:pt>
                  <c:pt idx="269">
                    <c:v>5:00:00 AM</c:v>
                  </c:pt>
                  <c:pt idx="270">
                    <c:v>6:00:00 AM</c:v>
                  </c:pt>
                  <c:pt idx="271">
                    <c:v>7:00:00 AM</c:v>
                  </c:pt>
                  <c:pt idx="272">
                    <c:v>8:00:00 AM</c:v>
                  </c:pt>
                  <c:pt idx="273">
                    <c:v>9:00:00 AM</c:v>
                  </c:pt>
                  <c:pt idx="274">
                    <c:v>10:00:00 AM</c:v>
                  </c:pt>
                  <c:pt idx="275">
                    <c:v>11:00:00 AM</c:v>
                  </c:pt>
                  <c:pt idx="276">
                    <c:v>12:00:00 PM</c:v>
                  </c:pt>
                  <c:pt idx="277">
                    <c:v>1:00:00 PM</c:v>
                  </c:pt>
                  <c:pt idx="278">
                    <c:v>2:00:00 PM</c:v>
                  </c:pt>
                  <c:pt idx="279">
                    <c:v>3:00:00 PM</c:v>
                  </c:pt>
                  <c:pt idx="280">
                    <c:v>4:00:00 PM</c:v>
                  </c:pt>
                  <c:pt idx="281">
                    <c:v>5:00:00 PM</c:v>
                  </c:pt>
                  <c:pt idx="282">
                    <c:v>6:00:00 PM</c:v>
                  </c:pt>
                  <c:pt idx="283">
                    <c:v>7:00:00 PM</c:v>
                  </c:pt>
                  <c:pt idx="284">
                    <c:v>8:00:00 PM</c:v>
                  </c:pt>
                  <c:pt idx="285">
                    <c:v>9:00:00 PM</c:v>
                  </c:pt>
                  <c:pt idx="286">
                    <c:v>10:00:00 PM</c:v>
                  </c:pt>
                  <c:pt idx="287">
                    <c:v>11:00:00 PM</c:v>
                  </c:pt>
                  <c:pt idx="288">
                    <c:v>12:00:00 AM</c:v>
                  </c:pt>
                  <c:pt idx="289">
                    <c:v>1:00:00 AM</c:v>
                  </c:pt>
                  <c:pt idx="290">
                    <c:v>2:00:00 AM</c:v>
                  </c:pt>
                  <c:pt idx="291">
                    <c:v>3:00:00 AM</c:v>
                  </c:pt>
                  <c:pt idx="292">
                    <c:v>4:00:00 AM</c:v>
                  </c:pt>
                  <c:pt idx="293">
                    <c:v>5:00:00 AM</c:v>
                  </c:pt>
                  <c:pt idx="294">
                    <c:v>6:00:00 AM</c:v>
                  </c:pt>
                  <c:pt idx="295">
                    <c:v>7:00:00 AM</c:v>
                  </c:pt>
                  <c:pt idx="296">
                    <c:v>8:00:00 AM</c:v>
                  </c:pt>
                  <c:pt idx="297">
                    <c:v>9:00:00 AM</c:v>
                  </c:pt>
                  <c:pt idx="298">
                    <c:v>10:00:00 AM</c:v>
                  </c:pt>
                  <c:pt idx="299">
                    <c:v>11:00:00 AM</c:v>
                  </c:pt>
                  <c:pt idx="300">
                    <c:v>12:00:00 PM</c:v>
                  </c:pt>
                  <c:pt idx="301">
                    <c:v>1:00:00 PM</c:v>
                  </c:pt>
                  <c:pt idx="302">
                    <c:v>2:00:00 PM</c:v>
                  </c:pt>
                  <c:pt idx="303">
                    <c:v>3:00:00 PM</c:v>
                  </c:pt>
                  <c:pt idx="304">
                    <c:v>4:00:00 PM</c:v>
                  </c:pt>
                  <c:pt idx="305">
                    <c:v>5:00:00 PM</c:v>
                  </c:pt>
                  <c:pt idx="306">
                    <c:v>6:00:00 PM</c:v>
                  </c:pt>
                  <c:pt idx="307">
                    <c:v>7:00:00 PM</c:v>
                  </c:pt>
                  <c:pt idx="308">
                    <c:v>8:00:00 PM</c:v>
                  </c:pt>
                  <c:pt idx="309">
                    <c:v>9:00:00 PM</c:v>
                  </c:pt>
                  <c:pt idx="310">
                    <c:v>10:00:00 PM</c:v>
                  </c:pt>
                  <c:pt idx="311">
                    <c:v>11:00:00 PM</c:v>
                  </c:pt>
                  <c:pt idx="312">
                    <c:v>12:00:00 AM</c:v>
                  </c:pt>
                  <c:pt idx="313">
                    <c:v>1:00:00 AM</c:v>
                  </c:pt>
                  <c:pt idx="314">
                    <c:v>2:00:00 AM</c:v>
                  </c:pt>
                  <c:pt idx="315">
                    <c:v>3:00:00 AM</c:v>
                  </c:pt>
                  <c:pt idx="316">
                    <c:v>4:00:00 AM</c:v>
                  </c:pt>
                  <c:pt idx="317">
                    <c:v>5:00:00 AM</c:v>
                  </c:pt>
                  <c:pt idx="318">
                    <c:v>6:00:00 AM</c:v>
                  </c:pt>
                  <c:pt idx="319">
                    <c:v>7:00:00 AM</c:v>
                  </c:pt>
                  <c:pt idx="320">
                    <c:v>8:00:00 AM</c:v>
                  </c:pt>
                  <c:pt idx="321">
                    <c:v>9:00:00 AM</c:v>
                  </c:pt>
                  <c:pt idx="322">
                    <c:v>10:00:00 AM</c:v>
                  </c:pt>
                  <c:pt idx="323">
                    <c:v>11:00:00 AM</c:v>
                  </c:pt>
                  <c:pt idx="324">
                    <c:v>12:00:00 PM</c:v>
                  </c:pt>
                  <c:pt idx="325">
                    <c:v>1:00:00 PM</c:v>
                  </c:pt>
                  <c:pt idx="326">
                    <c:v>2:00:00 PM</c:v>
                  </c:pt>
                  <c:pt idx="327">
                    <c:v>3:00:00 PM</c:v>
                  </c:pt>
                  <c:pt idx="328">
                    <c:v>4:00:00 PM</c:v>
                  </c:pt>
                  <c:pt idx="329">
                    <c:v>5:00:00 PM</c:v>
                  </c:pt>
                  <c:pt idx="330">
                    <c:v>6:00:00 PM</c:v>
                  </c:pt>
                  <c:pt idx="331">
                    <c:v>7:00:00 PM</c:v>
                  </c:pt>
                  <c:pt idx="332">
                    <c:v>8:00:00 PM</c:v>
                  </c:pt>
                  <c:pt idx="333">
                    <c:v>9:00:00 PM</c:v>
                  </c:pt>
                  <c:pt idx="334">
                    <c:v>10:00:00 PM</c:v>
                  </c:pt>
                  <c:pt idx="335">
                    <c:v>11:00:00 PM</c:v>
                  </c:pt>
                  <c:pt idx="336">
                    <c:v>12:00:00 AM</c:v>
                  </c:pt>
                  <c:pt idx="337">
                    <c:v>1:00:00 AM</c:v>
                  </c:pt>
                  <c:pt idx="338">
                    <c:v>2:00:00 AM</c:v>
                  </c:pt>
                  <c:pt idx="339">
                    <c:v>3:00:00 AM</c:v>
                  </c:pt>
                  <c:pt idx="340">
                    <c:v>4:00:00 AM</c:v>
                  </c:pt>
                  <c:pt idx="341">
                    <c:v>5:00:00 AM</c:v>
                  </c:pt>
                  <c:pt idx="342">
                    <c:v>6:00:00 AM</c:v>
                  </c:pt>
                  <c:pt idx="343">
                    <c:v>7:00:00 AM</c:v>
                  </c:pt>
                  <c:pt idx="344">
                    <c:v>8:00:00 AM</c:v>
                  </c:pt>
                  <c:pt idx="345">
                    <c:v>9:00:00 AM</c:v>
                  </c:pt>
                  <c:pt idx="346">
                    <c:v>10:00:00 AM</c:v>
                  </c:pt>
                  <c:pt idx="347">
                    <c:v>11:00:00 AM</c:v>
                  </c:pt>
                  <c:pt idx="348">
                    <c:v>12:00:00 PM</c:v>
                  </c:pt>
                  <c:pt idx="349">
                    <c:v>1:00:00 PM</c:v>
                  </c:pt>
                  <c:pt idx="350">
                    <c:v>2:00:00 PM</c:v>
                  </c:pt>
                  <c:pt idx="351">
                    <c:v>3:00:00 PM</c:v>
                  </c:pt>
                  <c:pt idx="352">
                    <c:v>4:00:00 PM</c:v>
                  </c:pt>
                  <c:pt idx="353">
                    <c:v>5:00:00 PM</c:v>
                  </c:pt>
                  <c:pt idx="354">
                    <c:v>6:00:00 PM</c:v>
                  </c:pt>
                  <c:pt idx="355">
                    <c:v>7:00:00 PM</c:v>
                  </c:pt>
                  <c:pt idx="356">
                    <c:v>8:00:00 PM</c:v>
                  </c:pt>
                  <c:pt idx="357">
                    <c:v>9:00:00 PM</c:v>
                  </c:pt>
                  <c:pt idx="358">
                    <c:v>10:00:00 PM</c:v>
                  </c:pt>
                  <c:pt idx="359">
                    <c:v>11:00:00 PM</c:v>
                  </c:pt>
                  <c:pt idx="360">
                    <c:v>12:00:00 AM</c:v>
                  </c:pt>
                  <c:pt idx="361">
                    <c:v>1:00:00 AM</c:v>
                  </c:pt>
                  <c:pt idx="362">
                    <c:v>2:00:00 AM</c:v>
                  </c:pt>
                  <c:pt idx="363">
                    <c:v>3:00:00 AM</c:v>
                  </c:pt>
                  <c:pt idx="364">
                    <c:v>4:00:00 AM</c:v>
                  </c:pt>
                  <c:pt idx="365">
                    <c:v>5:00:00 AM</c:v>
                  </c:pt>
                  <c:pt idx="366">
                    <c:v>6:00:00 AM</c:v>
                  </c:pt>
                  <c:pt idx="367">
                    <c:v>7:00:00 AM</c:v>
                  </c:pt>
                  <c:pt idx="368">
                    <c:v>8:00:00 AM</c:v>
                  </c:pt>
                  <c:pt idx="369">
                    <c:v>9:00:00 AM</c:v>
                  </c:pt>
                  <c:pt idx="370">
                    <c:v>10:00:00 AM</c:v>
                  </c:pt>
                  <c:pt idx="371">
                    <c:v>11:00:00 AM</c:v>
                  </c:pt>
                  <c:pt idx="372">
                    <c:v>12:00:00 PM</c:v>
                  </c:pt>
                  <c:pt idx="373">
                    <c:v>1:00:00 PM</c:v>
                  </c:pt>
                  <c:pt idx="374">
                    <c:v>2:00:00 PM</c:v>
                  </c:pt>
                  <c:pt idx="375">
                    <c:v>3:00:00 PM</c:v>
                  </c:pt>
                  <c:pt idx="376">
                    <c:v>4:00:00 PM</c:v>
                  </c:pt>
                  <c:pt idx="377">
                    <c:v>5:00:00 PM</c:v>
                  </c:pt>
                  <c:pt idx="378">
                    <c:v>6:00:00 PM</c:v>
                  </c:pt>
                  <c:pt idx="379">
                    <c:v>7:00:00 PM</c:v>
                  </c:pt>
                  <c:pt idx="380">
                    <c:v>8:00:00 PM</c:v>
                  </c:pt>
                  <c:pt idx="381">
                    <c:v>9:00:00 PM</c:v>
                  </c:pt>
                  <c:pt idx="382">
                    <c:v>10:00:00 PM</c:v>
                  </c:pt>
                  <c:pt idx="383">
                    <c:v>11:00:00 PM</c:v>
                  </c:pt>
                  <c:pt idx="384">
                    <c:v>12:00:00 AM</c:v>
                  </c:pt>
                  <c:pt idx="385">
                    <c:v>1:00:00 AM</c:v>
                  </c:pt>
                  <c:pt idx="386">
                    <c:v>2:00:00 AM</c:v>
                  </c:pt>
                  <c:pt idx="387">
                    <c:v>3:00:00 AM</c:v>
                  </c:pt>
                  <c:pt idx="388">
                    <c:v>4:00:00 AM</c:v>
                  </c:pt>
                  <c:pt idx="389">
                    <c:v>5:00:00 AM</c:v>
                  </c:pt>
                  <c:pt idx="390">
                    <c:v>6:00:00 AM</c:v>
                  </c:pt>
                  <c:pt idx="391">
                    <c:v>7:00:00 AM</c:v>
                  </c:pt>
                  <c:pt idx="392">
                    <c:v>8:00:00 AM</c:v>
                  </c:pt>
                  <c:pt idx="393">
                    <c:v>9:00:00 AM</c:v>
                  </c:pt>
                  <c:pt idx="394">
                    <c:v>10:00:00 AM</c:v>
                  </c:pt>
                  <c:pt idx="395">
                    <c:v>11:00:00 AM</c:v>
                  </c:pt>
                  <c:pt idx="396">
                    <c:v>12:00:00 PM</c:v>
                  </c:pt>
                  <c:pt idx="397">
                    <c:v>1:00:00 PM</c:v>
                  </c:pt>
                  <c:pt idx="398">
                    <c:v>2:00:00 PM</c:v>
                  </c:pt>
                  <c:pt idx="399">
                    <c:v>3:00:00 PM</c:v>
                  </c:pt>
                  <c:pt idx="400">
                    <c:v>4:00:00 PM</c:v>
                  </c:pt>
                  <c:pt idx="401">
                    <c:v>5:00:00 PM</c:v>
                  </c:pt>
                  <c:pt idx="402">
                    <c:v>6:00:00 PM</c:v>
                  </c:pt>
                  <c:pt idx="403">
                    <c:v>7:00:00 PM</c:v>
                  </c:pt>
                  <c:pt idx="404">
                    <c:v>8:00:00 PM</c:v>
                  </c:pt>
                  <c:pt idx="405">
                    <c:v>9:00:00 PM</c:v>
                  </c:pt>
                  <c:pt idx="406">
                    <c:v>10:00:00 PM</c:v>
                  </c:pt>
                  <c:pt idx="407">
                    <c:v>11:00:00 PM</c:v>
                  </c:pt>
                  <c:pt idx="408">
                    <c:v>12:00:00 AM</c:v>
                  </c:pt>
                  <c:pt idx="409">
                    <c:v>1:00:00 AM</c:v>
                  </c:pt>
                  <c:pt idx="410">
                    <c:v>2:00:00 AM</c:v>
                  </c:pt>
                  <c:pt idx="411">
                    <c:v>3:00:00 AM</c:v>
                  </c:pt>
                  <c:pt idx="412">
                    <c:v>4:00:00 AM</c:v>
                  </c:pt>
                  <c:pt idx="413">
                    <c:v>5:00:00 AM</c:v>
                  </c:pt>
                  <c:pt idx="414">
                    <c:v>6:00:00 AM</c:v>
                  </c:pt>
                  <c:pt idx="415">
                    <c:v>7:00:00 AM</c:v>
                  </c:pt>
                  <c:pt idx="416">
                    <c:v>8:00:00 AM</c:v>
                  </c:pt>
                  <c:pt idx="417">
                    <c:v>9:00:00 AM</c:v>
                  </c:pt>
                  <c:pt idx="418">
                    <c:v>10:00:00 AM</c:v>
                  </c:pt>
                  <c:pt idx="419">
                    <c:v>11:00:00 AM</c:v>
                  </c:pt>
                  <c:pt idx="420">
                    <c:v>12:00:00 PM</c:v>
                  </c:pt>
                  <c:pt idx="421">
                    <c:v>1:00:00 PM</c:v>
                  </c:pt>
                  <c:pt idx="422">
                    <c:v>2:00:00 PM</c:v>
                  </c:pt>
                  <c:pt idx="423">
                    <c:v>3:00:00 PM</c:v>
                  </c:pt>
                  <c:pt idx="424">
                    <c:v>4:00:00 PM</c:v>
                  </c:pt>
                  <c:pt idx="425">
                    <c:v>5:00:00 PM</c:v>
                  </c:pt>
                  <c:pt idx="426">
                    <c:v>6:00:00 PM</c:v>
                  </c:pt>
                  <c:pt idx="427">
                    <c:v>7:00:00 PM</c:v>
                  </c:pt>
                  <c:pt idx="428">
                    <c:v>8:00:00 PM</c:v>
                  </c:pt>
                  <c:pt idx="429">
                    <c:v>9:00:00 PM</c:v>
                  </c:pt>
                  <c:pt idx="430">
                    <c:v>10:00:00 PM</c:v>
                  </c:pt>
                  <c:pt idx="431">
                    <c:v>11:00:00 PM</c:v>
                  </c:pt>
                  <c:pt idx="432">
                    <c:v>12:00:00 AM</c:v>
                  </c:pt>
                  <c:pt idx="433">
                    <c:v>1:00:00 AM</c:v>
                  </c:pt>
                  <c:pt idx="434">
                    <c:v>2:00:00 AM</c:v>
                  </c:pt>
                  <c:pt idx="435">
                    <c:v>3:00:00 AM</c:v>
                  </c:pt>
                  <c:pt idx="436">
                    <c:v>4:00:00 AM</c:v>
                  </c:pt>
                  <c:pt idx="437">
                    <c:v>5:00:00 AM</c:v>
                  </c:pt>
                  <c:pt idx="438">
                    <c:v>6:00:00 AM</c:v>
                  </c:pt>
                  <c:pt idx="439">
                    <c:v>7:00:00 AM</c:v>
                  </c:pt>
                  <c:pt idx="440">
                    <c:v>8:00:00 AM</c:v>
                  </c:pt>
                  <c:pt idx="441">
                    <c:v>9:00:00 AM</c:v>
                  </c:pt>
                  <c:pt idx="442">
                    <c:v>10:00:00 AM</c:v>
                  </c:pt>
                  <c:pt idx="443">
                    <c:v>11:00:00 AM</c:v>
                  </c:pt>
                  <c:pt idx="444">
                    <c:v>12:00:00 PM</c:v>
                  </c:pt>
                  <c:pt idx="445">
                    <c:v>1:00:00 PM</c:v>
                  </c:pt>
                  <c:pt idx="446">
                    <c:v>2:00:00 PM</c:v>
                  </c:pt>
                  <c:pt idx="447">
                    <c:v>3:00:00 PM</c:v>
                  </c:pt>
                  <c:pt idx="448">
                    <c:v>4:00:00 PM</c:v>
                  </c:pt>
                  <c:pt idx="449">
                    <c:v>5:00:00 PM</c:v>
                  </c:pt>
                  <c:pt idx="450">
                    <c:v>6:00:00 PM</c:v>
                  </c:pt>
                  <c:pt idx="451">
                    <c:v>7:00:00 PM</c:v>
                  </c:pt>
                  <c:pt idx="452">
                    <c:v>8:00:00 PM</c:v>
                  </c:pt>
                  <c:pt idx="453">
                    <c:v>9:00:00 PM</c:v>
                  </c:pt>
                  <c:pt idx="454">
                    <c:v>10:00:00 PM</c:v>
                  </c:pt>
                  <c:pt idx="455">
                    <c:v>11:00:00 PM</c:v>
                  </c:pt>
                  <c:pt idx="456">
                    <c:v>12:00:00 AM</c:v>
                  </c:pt>
                  <c:pt idx="457">
                    <c:v>1:00:00 AM</c:v>
                  </c:pt>
                  <c:pt idx="458">
                    <c:v>2:00:00 AM</c:v>
                  </c:pt>
                  <c:pt idx="459">
                    <c:v>3:00:00 AM</c:v>
                  </c:pt>
                  <c:pt idx="460">
                    <c:v>4:00:00 AM</c:v>
                  </c:pt>
                  <c:pt idx="461">
                    <c:v>5:00:00 AM</c:v>
                  </c:pt>
                  <c:pt idx="462">
                    <c:v>6:00:00 AM</c:v>
                  </c:pt>
                  <c:pt idx="463">
                    <c:v>7:00:00 AM</c:v>
                  </c:pt>
                  <c:pt idx="464">
                    <c:v>8:00:00 AM</c:v>
                  </c:pt>
                  <c:pt idx="465">
                    <c:v>9:00:00 AM</c:v>
                  </c:pt>
                  <c:pt idx="466">
                    <c:v>10:00:00 AM</c:v>
                  </c:pt>
                  <c:pt idx="467">
                    <c:v>11:00:00 AM</c:v>
                  </c:pt>
                  <c:pt idx="468">
                    <c:v>12:00:00 PM</c:v>
                  </c:pt>
                  <c:pt idx="469">
                    <c:v>1:00:00 PM</c:v>
                  </c:pt>
                  <c:pt idx="470">
                    <c:v>2:00:00 PM</c:v>
                  </c:pt>
                  <c:pt idx="471">
                    <c:v>3:00:00 PM</c:v>
                  </c:pt>
                  <c:pt idx="472">
                    <c:v>4:00:00 PM</c:v>
                  </c:pt>
                  <c:pt idx="473">
                    <c:v>5:00:00 PM</c:v>
                  </c:pt>
                  <c:pt idx="474">
                    <c:v>6:00:00 PM</c:v>
                  </c:pt>
                  <c:pt idx="475">
                    <c:v>7:00:00 PM</c:v>
                  </c:pt>
                  <c:pt idx="476">
                    <c:v>8:00:00 PM</c:v>
                  </c:pt>
                  <c:pt idx="477">
                    <c:v>9:00:00 PM</c:v>
                  </c:pt>
                  <c:pt idx="478">
                    <c:v>10:00:00 PM</c:v>
                  </c:pt>
                  <c:pt idx="479">
                    <c:v>11:00:00 PM</c:v>
                  </c:pt>
                  <c:pt idx="480">
                    <c:v>12:00:00 AM</c:v>
                  </c:pt>
                  <c:pt idx="481">
                    <c:v>1:00:00 AM</c:v>
                  </c:pt>
                  <c:pt idx="482">
                    <c:v>2:00:00 AM</c:v>
                  </c:pt>
                  <c:pt idx="483">
                    <c:v>3:00:00 AM</c:v>
                  </c:pt>
                  <c:pt idx="484">
                    <c:v>4:00:00 AM</c:v>
                  </c:pt>
                  <c:pt idx="485">
                    <c:v>5:00:00 AM</c:v>
                  </c:pt>
                  <c:pt idx="486">
                    <c:v>6:00:00 AM</c:v>
                  </c:pt>
                  <c:pt idx="487">
                    <c:v>7:00:00 AM</c:v>
                  </c:pt>
                  <c:pt idx="488">
                    <c:v>8:00:00 AM</c:v>
                  </c:pt>
                  <c:pt idx="489">
                    <c:v>9:00:00 AM</c:v>
                  </c:pt>
                  <c:pt idx="490">
                    <c:v>10:00:00 AM</c:v>
                  </c:pt>
                  <c:pt idx="491">
                    <c:v>11:00:00 AM</c:v>
                  </c:pt>
                  <c:pt idx="492">
                    <c:v>12:00:00 PM</c:v>
                  </c:pt>
                  <c:pt idx="493">
                    <c:v>1:00:00 PM</c:v>
                  </c:pt>
                  <c:pt idx="494">
                    <c:v>2:00:00 PM</c:v>
                  </c:pt>
                  <c:pt idx="495">
                    <c:v>3:00:00 PM</c:v>
                  </c:pt>
                  <c:pt idx="496">
                    <c:v>4:00:00 PM</c:v>
                  </c:pt>
                  <c:pt idx="497">
                    <c:v>5:00:00 PM</c:v>
                  </c:pt>
                  <c:pt idx="498">
                    <c:v>6:00:00 PM</c:v>
                  </c:pt>
                  <c:pt idx="499">
                    <c:v>7:00:00 PM</c:v>
                  </c:pt>
                  <c:pt idx="500">
                    <c:v>8:00:00 PM</c:v>
                  </c:pt>
                  <c:pt idx="501">
                    <c:v>9:00:00 PM</c:v>
                  </c:pt>
                  <c:pt idx="502">
                    <c:v>10:00:00 PM</c:v>
                  </c:pt>
                  <c:pt idx="503">
                    <c:v>11:00:00 PM</c:v>
                  </c:pt>
                  <c:pt idx="504">
                    <c:v>12:00:00 AM</c:v>
                  </c:pt>
                  <c:pt idx="505">
                    <c:v>1:00:00 AM</c:v>
                  </c:pt>
                  <c:pt idx="506">
                    <c:v>2:00:00 AM</c:v>
                  </c:pt>
                  <c:pt idx="507">
                    <c:v>3:00:00 AM</c:v>
                  </c:pt>
                  <c:pt idx="508">
                    <c:v>4:00:00 AM</c:v>
                  </c:pt>
                  <c:pt idx="509">
                    <c:v>5:00:00 AM</c:v>
                  </c:pt>
                  <c:pt idx="510">
                    <c:v>6:00:00 AM</c:v>
                  </c:pt>
                  <c:pt idx="511">
                    <c:v>7:00:00 AM</c:v>
                  </c:pt>
                  <c:pt idx="512">
                    <c:v>8:00:00 AM</c:v>
                  </c:pt>
                  <c:pt idx="513">
                    <c:v>9:00:00 AM</c:v>
                  </c:pt>
                  <c:pt idx="514">
                    <c:v>10:00:00 AM</c:v>
                  </c:pt>
                  <c:pt idx="515">
                    <c:v>11:00:00 AM</c:v>
                  </c:pt>
                  <c:pt idx="516">
                    <c:v>12:00:00 PM</c:v>
                  </c:pt>
                  <c:pt idx="517">
                    <c:v>1:00:00 PM</c:v>
                  </c:pt>
                  <c:pt idx="518">
                    <c:v>2:00:00 PM</c:v>
                  </c:pt>
                  <c:pt idx="519">
                    <c:v>3:00:00 PM</c:v>
                  </c:pt>
                  <c:pt idx="520">
                    <c:v>4:00:00 PM</c:v>
                  </c:pt>
                  <c:pt idx="521">
                    <c:v>5:00:00 PM</c:v>
                  </c:pt>
                  <c:pt idx="522">
                    <c:v>6:00:00 PM</c:v>
                  </c:pt>
                  <c:pt idx="523">
                    <c:v>7:00:00 PM</c:v>
                  </c:pt>
                  <c:pt idx="524">
                    <c:v>8:00:00 PM</c:v>
                  </c:pt>
                  <c:pt idx="525">
                    <c:v>9:00:00 PM</c:v>
                  </c:pt>
                  <c:pt idx="526">
                    <c:v>10:00:00 PM</c:v>
                  </c:pt>
                  <c:pt idx="527">
                    <c:v>11:00:00 PM</c:v>
                  </c:pt>
                  <c:pt idx="528">
                    <c:v>12:00:00 AM</c:v>
                  </c:pt>
                  <c:pt idx="529">
                    <c:v>1:00:00 AM</c:v>
                  </c:pt>
                  <c:pt idx="530">
                    <c:v>2:00:00 AM</c:v>
                  </c:pt>
                  <c:pt idx="531">
                    <c:v>3:00:00 AM</c:v>
                  </c:pt>
                  <c:pt idx="532">
                    <c:v>4:00:00 AM</c:v>
                  </c:pt>
                  <c:pt idx="533">
                    <c:v>5:00:00 AM</c:v>
                  </c:pt>
                  <c:pt idx="534">
                    <c:v>6:00:00 AM</c:v>
                  </c:pt>
                  <c:pt idx="535">
                    <c:v>7:00:00 AM</c:v>
                  </c:pt>
                  <c:pt idx="536">
                    <c:v>8:00:00 AM</c:v>
                  </c:pt>
                  <c:pt idx="537">
                    <c:v>9:00:00 AM</c:v>
                  </c:pt>
                  <c:pt idx="538">
                    <c:v>10:00:00 AM</c:v>
                  </c:pt>
                  <c:pt idx="539">
                    <c:v>11:00:00 AM</c:v>
                  </c:pt>
                  <c:pt idx="540">
                    <c:v>12:00:00 PM</c:v>
                  </c:pt>
                  <c:pt idx="541">
                    <c:v>1:00:00 PM</c:v>
                  </c:pt>
                  <c:pt idx="542">
                    <c:v>2:00:00 PM</c:v>
                  </c:pt>
                  <c:pt idx="543">
                    <c:v>3:00:00 PM</c:v>
                  </c:pt>
                  <c:pt idx="544">
                    <c:v>4:00:00 PM</c:v>
                  </c:pt>
                  <c:pt idx="545">
                    <c:v>5:00:00 PM</c:v>
                  </c:pt>
                  <c:pt idx="546">
                    <c:v>6:00:00 PM</c:v>
                  </c:pt>
                  <c:pt idx="547">
                    <c:v>7:00:00 PM</c:v>
                  </c:pt>
                  <c:pt idx="548">
                    <c:v>8:00:00 PM</c:v>
                  </c:pt>
                  <c:pt idx="549">
                    <c:v>9:00:00 PM</c:v>
                  </c:pt>
                  <c:pt idx="550">
                    <c:v>10:00:00 PM</c:v>
                  </c:pt>
                  <c:pt idx="551">
                    <c:v>11:00:00 PM</c:v>
                  </c:pt>
                  <c:pt idx="552">
                    <c:v>12:00:00 AM</c:v>
                  </c:pt>
                  <c:pt idx="553">
                    <c:v>1:00:00 AM</c:v>
                  </c:pt>
                  <c:pt idx="554">
                    <c:v>2:00:00 AM</c:v>
                  </c:pt>
                  <c:pt idx="555">
                    <c:v>3:00:00 AM</c:v>
                  </c:pt>
                  <c:pt idx="556">
                    <c:v>4:00:00 AM</c:v>
                  </c:pt>
                  <c:pt idx="557">
                    <c:v>5:00:00 AM</c:v>
                  </c:pt>
                  <c:pt idx="558">
                    <c:v>6:00:00 AM</c:v>
                  </c:pt>
                  <c:pt idx="559">
                    <c:v>7:00:00 AM</c:v>
                  </c:pt>
                  <c:pt idx="560">
                    <c:v>8:00:00 AM</c:v>
                  </c:pt>
                  <c:pt idx="561">
                    <c:v>9:00:00 AM</c:v>
                  </c:pt>
                  <c:pt idx="562">
                    <c:v>10:00:00 AM</c:v>
                  </c:pt>
                  <c:pt idx="563">
                    <c:v>11:00:00 AM</c:v>
                  </c:pt>
                  <c:pt idx="564">
                    <c:v>12:00:00 PM</c:v>
                  </c:pt>
                  <c:pt idx="565">
                    <c:v>1:00:00 PM</c:v>
                  </c:pt>
                  <c:pt idx="566">
                    <c:v>2:00:00 PM</c:v>
                  </c:pt>
                  <c:pt idx="567">
                    <c:v>3:00:00 PM</c:v>
                  </c:pt>
                  <c:pt idx="568">
                    <c:v>4:00:00 PM</c:v>
                  </c:pt>
                  <c:pt idx="569">
                    <c:v>5:00:00 PM</c:v>
                  </c:pt>
                  <c:pt idx="570">
                    <c:v>6:00:00 PM</c:v>
                  </c:pt>
                  <c:pt idx="571">
                    <c:v>7:00:00 PM</c:v>
                  </c:pt>
                  <c:pt idx="572">
                    <c:v>8:00:00 PM</c:v>
                  </c:pt>
                  <c:pt idx="573">
                    <c:v>9:00:00 PM</c:v>
                  </c:pt>
                  <c:pt idx="574">
                    <c:v>10:00:00 PM</c:v>
                  </c:pt>
                  <c:pt idx="575">
                    <c:v>11:00:00 PM</c:v>
                  </c:pt>
                  <c:pt idx="576">
                    <c:v>12:00:00 AM</c:v>
                  </c:pt>
                  <c:pt idx="577">
                    <c:v>1:00:00 AM</c:v>
                  </c:pt>
                  <c:pt idx="578">
                    <c:v>2:00:00 AM</c:v>
                  </c:pt>
                  <c:pt idx="579">
                    <c:v>3:00:00 AM</c:v>
                  </c:pt>
                  <c:pt idx="580">
                    <c:v>4:00:00 AM</c:v>
                  </c:pt>
                  <c:pt idx="581">
                    <c:v>5:00:00 AM</c:v>
                  </c:pt>
                  <c:pt idx="582">
                    <c:v>6:00:00 AM</c:v>
                  </c:pt>
                  <c:pt idx="583">
                    <c:v>7:00:00 AM</c:v>
                  </c:pt>
                  <c:pt idx="584">
                    <c:v>8:00:00 AM</c:v>
                  </c:pt>
                  <c:pt idx="585">
                    <c:v>9:00:00 AM</c:v>
                  </c:pt>
                  <c:pt idx="586">
                    <c:v>10:00:00 AM</c:v>
                  </c:pt>
                  <c:pt idx="587">
                    <c:v>11:00:00 AM</c:v>
                  </c:pt>
                  <c:pt idx="588">
                    <c:v>12:00:00 PM</c:v>
                  </c:pt>
                  <c:pt idx="589">
                    <c:v>1:00:00 PM</c:v>
                  </c:pt>
                  <c:pt idx="590">
                    <c:v>2:00:00 PM</c:v>
                  </c:pt>
                  <c:pt idx="591">
                    <c:v>3:00:00 PM</c:v>
                  </c:pt>
                  <c:pt idx="592">
                    <c:v>4:00:00 PM</c:v>
                  </c:pt>
                  <c:pt idx="593">
                    <c:v>5:00:00 PM</c:v>
                  </c:pt>
                  <c:pt idx="594">
                    <c:v>6:00:00 PM</c:v>
                  </c:pt>
                  <c:pt idx="595">
                    <c:v>7:00:00 PM</c:v>
                  </c:pt>
                  <c:pt idx="596">
                    <c:v>8:00:00 PM</c:v>
                  </c:pt>
                  <c:pt idx="597">
                    <c:v>9:00:00 PM</c:v>
                  </c:pt>
                  <c:pt idx="598">
                    <c:v>10:00:00 PM</c:v>
                  </c:pt>
                  <c:pt idx="599">
                    <c:v>11:00:00 PM</c:v>
                  </c:pt>
                  <c:pt idx="600">
                    <c:v>12:00:00 AM</c:v>
                  </c:pt>
                  <c:pt idx="601">
                    <c:v>1:00:00 AM</c:v>
                  </c:pt>
                  <c:pt idx="602">
                    <c:v>2:00:00 AM</c:v>
                  </c:pt>
                  <c:pt idx="603">
                    <c:v>3:00:00 AM</c:v>
                  </c:pt>
                  <c:pt idx="604">
                    <c:v>4:00:00 AM</c:v>
                  </c:pt>
                  <c:pt idx="605">
                    <c:v>5:00:00 AM</c:v>
                  </c:pt>
                  <c:pt idx="606">
                    <c:v>6:00:00 AM</c:v>
                  </c:pt>
                  <c:pt idx="607">
                    <c:v>7:00:00 AM</c:v>
                  </c:pt>
                  <c:pt idx="608">
                    <c:v>8:00:00 AM</c:v>
                  </c:pt>
                  <c:pt idx="609">
                    <c:v>9:00:00 AM</c:v>
                  </c:pt>
                  <c:pt idx="610">
                    <c:v>10:00:00 AM</c:v>
                  </c:pt>
                  <c:pt idx="611">
                    <c:v>11:00:00 AM</c:v>
                  </c:pt>
                  <c:pt idx="612">
                    <c:v>12:00:00 PM</c:v>
                  </c:pt>
                  <c:pt idx="613">
                    <c:v>1:00:00 PM</c:v>
                  </c:pt>
                  <c:pt idx="614">
                    <c:v>2:00:00 PM</c:v>
                  </c:pt>
                  <c:pt idx="615">
                    <c:v>3:00:00 PM</c:v>
                  </c:pt>
                  <c:pt idx="616">
                    <c:v>4:00:00 PM</c:v>
                  </c:pt>
                  <c:pt idx="617">
                    <c:v>5:00:00 PM</c:v>
                  </c:pt>
                  <c:pt idx="618">
                    <c:v>6:00:00 PM</c:v>
                  </c:pt>
                  <c:pt idx="619">
                    <c:v>7:00:00 PM</c:v>
                  </c:pt>
                  <c:pt idx="620">
                    <c:v>8:00:00 PM</c:v>
                  </c:pt>
                  <c:pt idx="621">
                    <c:v>9:00:00 PM</c:v>
                  </c:pt>
                  <c:pt idx="622">
                    <c:v>10:00:00 PM</c:v>
                  </c:pt>
                  <c:pt idx="623">
                    <c:v>11:00:00 PM</c:v>
                  </c:pt>
                  <c:pt idx="624">
                    <c:v>12:00:00 AM</c:v>
                  </c:pt>
                  <c:pt idx="625">
                    <c:v>1:00:00 AM</c:v>
                  </c:pt>
                  <c:pt idx="626">
                    <c:v>2:00:00 AM</c:v>
                  </c:pt>
                  <c:pt idx="627">
                    <c:v>3:00:00 AM</c:v>
                  </c:pt>
                  <c:pt idx="628">
                    <c:v>4:00:00 AM</c:v>
                  </c:pt>
                  <c:pt idx="629">
                    <c:v>5:00:00 AM</c:v>
                  </c:pt>
                  <c:pt idx="630">
                    <c:v>6:00:00 AM</c:v>
                  </c:pt>
                  <c:pt idx="631">
                    <c:v>7:00:00 AM</c:v>
                  </c:pt>
                  <c:pt idx="632">
                    <c:v>8:00:00 AM</c:v>
                  </c:pt>
                  <c:pt idx="633">
                    <c:v>9:00:00 AM</c:v>
                  </c:pt>
                  <c:pt idx="634">
                    <c:v>10:00:00 AM</c:v>
                  </c:pt>
                  <c:pt idx="635">
                    <c:v>11:00:00 AM</c:v>
                  </c:pt>
                  <c:pt idx="636">
                    <c:v>12:00:00 PM</c:v>
                  </c:pt>
                  <c:pt idx="637">
                    <c:v>1:00:00 PM</c:v>
                  </c:pt>
                  <c:pt idx="638">
                    <c:v>2:00:00 PM</c:v>
                  </c:pt>
                  <c:pt idx="639">
                    <c:v>3:00:00 PM</c:v>
                  </c:pt>
                  <c:pt idx="640">
                    <c:v>4:00:00 PM</c:v>
                  </c:pt>
                  <c:pt idx="641">
                    <c:v>5:00:00 PM</c:v>
                  </c:pt>
                  <c:pt idx="642">
                    <c:v>6:00:00 PM</c:v>
                  </c:pt>
                  <c:pt idx="643">
                    <c:v>7:00:00 PM</c:v>
                  </c:pt>
                  <c:pt idx="644">
                    <c:v>8:00:00 PM</c:v>
                  </c:pt>
                  <c:pt idx="645">
                    <c:v>9:00:00 PM</c:v>
                  </c:pt>
                  <c:pt idx="646">
                    <c:v>10:00:00 PM</c:v>
                  </c:pt>
                  <c:pt idx="647">
                    <c:v>11:00:00 PM</c:v>
                  </c:pt>
                  <c:pt idx="648">
                    <c:v>12:00:00 AM</c:v>
                  </c:pt>
                  <c:pt idx="649">
                    <c:v>1:00:00 AM</c:v>
                  </c:pt>
                  <c:pt idx="650">
                    <c:v>2:00:00 AM</c:v>
                  </c:pt>
                  <c:pt idx="651">
                    <c:v>3:00:00 AM</c:v>
                  </c:pt>
                  <c:pt idx="652">
                    <c:v>4:00:00 AM</c:v>
                  </c:pt>
                  <c:pt idx="653">
                    <c:v>5:00:00 AM</c:v>
                  </c:pt>
                  <c:pt idx="654">
                    <c:v>6:00:00 AM</c:v>
                  </c:pt>
                  <c:pt idx="655">
                    <c:v>7:00:00 AM</c:v>
                  </c:pt>
                  <c:pt idx="656">
                    <c:v>8:00:00 AM</c:v>
                  </c:pt>
                  <c:pt idx="657">
                    <c:v>9:00:00 AM</c:v>
                  </c:pt>
                  <c:pt idx="658">
                    <c:v>10:00:00 AM</c:v>
                  </c:pt>
                  <c:pt idx="659">
                    <c:v>11:00:00 AM</c:v>
                  </c:pt>
                  <c:pt idx="660">
                    <c:v>12:00:00 PM</c:v>
                  </c:pt>
                  <c:pt idx="661">
                    <c:v>1:00:00 PM</c:v>
                  </c:pt>
                  <c:pt idx="662">
                    <c:v>2:00:00 PM</c:v>
                  </c:pt>
                  <c:pt idx="663">
                    <c:v>3:00:00 PM</c:v>
                  </c:pt>
                  <c:pt idx="664">
                    <c:v>4:00:00 PM</c:v>
                  </c:pt>
                  <c:pt idx="665">
                    <c:v>5:00:00 PM</c:v>
                  </c:pt>
                  <c:pt idx="666">
                    <c:v>6:00:00 PM</c:v>
                  </c:pt>
                  <c:pt idx="667">
                    <c:v>7:00:00 PM</c:v>
                  </c:pt>
                  <c:pt idx="668">
                    <c:v>8:00:00 PM</c:v>
                  </c:pt>
                  <c:pt idx="669">
                    <c:v>9:00:00 PM</c:v>
                  </c:pt>
                  <c:pt idx="670">
                    <c:v>10:00:00 PM</c:v>
                  </c:pt>
                  <c:pt idx="671">
                    <c:v>11:00:00 PM</c:v>
                  </c:pt>
                  <c:pt idx="672">
                    <c:v>12:00:00 AM</c:v>
                  </c:pt>
                  <c:pt idx="673">
                    <c:v>1:00:00 AM</c:v>
                  </c:pt>
                  <c:pt idx="674">
                    <c:v>2:00:00 AM</c:v>
                  </c:pt>
                  <c:pt idx="675">
                    <c:v>3:00:00 AM</c:v>
                  </c:pt>
                  <c:pt idx="676">
                    <c:v>4:00:00 AM</c:v>
                  </c:pt>
                  <c:pt idx="677">
                    <c:v>5:00:00 AM</c:v>
                  </c:pt>
                  <c:pt idx="678">
                    <c:v>6:00:00 AM</c:v>
                  </c:pt>
                  <c:pt idx="679">
                    <c:v>7:00:00 AM</c:v>
                  </c:pt>
                  <c:pt idx="680">
                    <c:v>8:00:00 AM</c:v>
                  </c:pt>
                  <c:pt idx="681">
                    <c:v>9:00:00 AM</c:v>
                  </c:pt>
                  <c:pt idx="682">
                    <c:v>10:00:00 AM</c:v>
                  </c:pt>
                  <c:pt idx="683">
                    <c:v>11:00:00 AM</c:v>
                  </c:pt>
                  <c:pt idx="684">
                    <c:v>12:00:00 PM</c:v>
                  </c:pt>
                  <c:pt idx="685">
                    <c:v>1:00:00 PM</c:v>
                  </c:pt>
                  <c:pt idx="686">
                    <c:v>2:00:00 PM</c:v>
                  </c:pt>
                  <c:pt idx="687">
                    <c:v>3:00:00 PM</c:v>
                  </c:pt>
                  <c:pt idx="688">
                    <c:v>4:00:00 PM</c:v>
                  </c:pt>
                  <c:pt idx="689">
                    <c:v>5:00:00 PM</c:v>
                  </c:pt>
                  <c:pt idx="690">
                    <c:v>6:00:00 PM</c:v>
                  </c:pt>
                  <c:pt idx="691">
                    <c:v>7:00:00 PM</c:v>
                  </c:pt>
                  <c:pt idx="692">
                    <c:v>8:00:00 PM</c:v>
                  </c:pt>
                  <c:pt idx="693">
                    <c:v>9:00:00 PM</c:v>
                  </c:pt>
                  <c:pt idx="694">
                    <c:v>10:00:00 PM</c:v>
                  </c:pt>
                  <c:pt idx="695">
                    <c:v>11:00:00 PM</c:v>
                  </c:pt>
                  <c:pt idx="696">
                    <c:v>12:00:00 AM</c:v>
                  </c:pt>
                  <c:pt idx="697">
                    <c:v>1:00:00 AM</c:v>
                  </c:pt>
                  <c:pt idx="698">
                    <c:v>2:00:00 AM</c:v>
                  </c:pt>
                  <c:pt idx="699">
                    <c:v>3:00:00 AM</c:v>
                  </c:pt>
                  <c:pt idx="700">
                    <c:v>4:00:00 AM</c:v>
                  </c:pt>
                  <c:pt idx="701">
                    <c:v>5:00:00 AM</c:v>
                  </c:pt>
                  <c:pt idx="702">
                    <c:v>6:00:00 AM</c:v>
                  </c:pt>
                  <c:pt idx="703">
                    <c:v>7:00:00 AM</c:v>
                  </c:pt>
                  <c:pt idx="704">
                    <c:v>8:00:00 AM</c:v>
                  </c:pt>
                  <c:pt idx="705">
                    <c:v>9:00:00 AM</c:v>
                  </c:pt>
                  <c:pt idx="706">
                    <c:v>10:00:00 AM</c:v>
                  </c:pt>
                  <c:pt idx="707">
                    <c:v>11:00:00 AM</c:v>
                  </c:pt>
                  <c:pt idx="708">
                    <c:v>12:00:00 PM</c:v>
                  </c:pt>
                  <c:pt idx="709">
                    <c:v>1:00:00 PM</c:v>
                  </c:pt>
                  <c:pt idx="710">
                    <c:v>2:00:00 PM</c:v>
                  </c:pt>
                  <c:pt idx="711">
                    <c:v>3:00:00 PM</c:v>
                  </c:pt>
                  <c:pt idx="712">
                    <c:v>4:00:00 PM</c:v>
                  </c:pt>
                  <c:pt idx="713">
                    <c:v>5:00:00 PM</c:v>
                  </c:pt>
                  <c:pt idx="714">
                    <c:v>6:00:00 PM</c:v>
                  </c:pt>
                  <c:pt idx="715">
                    <c:v>7:00:00 PM</c:v>
                  </c:pt>
                  <c:pt idx="716">
                    <c:v>8:00:00 PM</c:v>
                  </c:pt>
                  <c:pt idx="717">
                    <c:v>9:00:00 PM</c:v>
                  </c:pt>
                  <c:pt idx="718">
                    <c:v>10:00:00 PM</c:v>
                  </c:pt>
                  <c:pt idx="719">
                    <c:v>11:00:00 PM</c:v>
                  </c:pt>
                  <c:pt idx="720">
                    <c:v>1:00:00 AM</c:v>
                  </c:pt>
                  <c:pt idx="721">
                    <c:v>2:00:00 AM</c:v>
                  </c:pt>
                  <c:pt idx="722">
                    <c:v>3:00:00 AM</c:v>
                  </c:pt>
                  <c:pt idx="723">
                    <c:v>4:00:00 AM</c:v>
                  </c:pt>
                  <c:pt idx="724">
                    <c:v>5:00:00 AM</c:v>
                  </c:pt>
                  <c:pt idx="725">
                    <c:v>6:00:00 AM</c:v>
                  </c:pt>
                  <c:pt idx="726">
                    <c:v>7:00:00 AM</c:v>
                  </c:pt>
                  <c:pt idx="727">
                    <c:v>8:00:00 AM</c:v>
                  </c:pt>
                  <c:pt idx="728">
                    <c:v>9:00:00 AM</c:v>
                  </c:pt>
                  <c:pt idx="729">
                    <c:v>10:00:00 AM</c:v>
                  </c:pt>
                  <c:pt idx="730">
                    <c:v>11:00:00 AM</c:v>
                  </c:pt>
                  <c:pt idx="731">
                    <c:v>12:00:00 PM</c:v>
                  </c:pt>
                  <c:pt idx="732">
                    <c:v>1:00:00 PM</c:v>
                  </c:pt>
                  <c:pt idx="733">
                    <c:v>2:00:00 PM</c:v>
                  </c:pt>
                  <c:pt idx="734">
                    <c:v>3:00:00 PM</c:v>
                  </c:pt>
                  <c:pt idx="735">
                    <c:v>4:00:00 PM</c:v>
                  </c:pt>
                  <c:pt idx="736">
                    <c:v>5:00:00 PM</c:v>
                  </c:pt>
                  <c:pt idx="737">
                    <c:v>6:00:00 PM</c:v>
                  </c:pt>
                  <c:pt idx="738">
                    <c:v>7:00:00 PM</c:v>
                  </c:pt>
                  <c:pt idx="739">
                    <c:v>8:00:00 PM</c:v>
                  </c:pt>
                  <c:pt idx="740">
                    <c:v>9:00:00 PM</c:v>
                  </c:pt>
                  <c:pt idx="741">
                    <c:v>10:00:00 PM</c:v>
                  </c:pt>
                  <c:pt idx="742">
                    <c:v>11:00:00 PM</c:v>
                  </c:pt>
                  <c:pt idx="743">
                    <c:v>12:00:00 AM</c:v>
                  </c:pt>
                  <c:pt idx="744">
                    <c:v>1:00:00 AM</c:v>
                  </c:pt>
                  <c:pt idx="745">
                    <c:v>2:00:00 AM</c:v>
                  </c:pt>
                  <c:pt idx="746">
                    <c:v>3:00:00 AM</c:v>
                  </c:pt>
                  <c:pt idx="747">
                    <c:v>4:00:00 AM</c:v>
                  </c:pt>
                  <c:pt idx="748">
                    <c:v>5:00:00 AM</c:v>
                  </c:pt>
                  <c:pt idx="749">
                    <c:v>6:00:00 AM</c:v>
                  </c:pt>
                  <c:pt idx="750">
                    <c:v>7:00:00 AM</c:v>
                  </c:pt>
                  <c:pt idx="751">
                    <c:v>8:00:00 AM</c:v>
                  </c:pt>
                  <c:pt idx="752">
                    <c:v>9:00:00 AM</c:v>
                  </c:pt>
                  <c:pt idx="753">
                    <c:v>10:00:00 AM</c:v>
                  </c:pt>
                  <c:pt idx="754">
                    <c:v>11:00:00 AM</c:v>
                  </c:pt>
                  <c:pt idx="755">
                    <c:v>12:00:00 PM</c:v>
                  </c:pt>
                  <c:pt idx="756">
                    <c:v>1:00:00 PM</c:v>
                  </c:pt>
                  <c:pt idx="757">
                    <c:v>2:00:00 PM</c:v>
                  </c:pt>
                  <c:pt idx="758">
                    <c:v>3:00:00 PM</c:v>
                  </c:pt>
                  <c:pt idx="759">
                    <c:v>4:00:00 PM</c:v>
                  </c:pt>
                  <c:pt idx="760">
                    <c:v>5:00:00 PM</c:v>
                  </c:pt>
                  <c:pt idx="761">
                    <c:v>6:00:00 PM</c:v>
                  </c:pt>
                  <c:pt idx="762">
                    <c:v>7:00:00 PM</c:v>
                  </c:pt>
                  <c:pt idx="763">
                    <c:v>8:00:00 PM</c:v>
                  </c:pt>
                  <c:pt idx="764">
                    <c:v>9:00:00 PM</c:v>
                  </c:pt>
                  <c:pt idx="765">
                    <c:v>10:00:00 PM</c:v>
                  </c:pt>
                  <c:pt idx="766">
                    <c:v>11:00:00 PM</c:v>
                  </c:pt>
                  <c:pt idx="767">
                    <c:v>12:00:00 AM</c:v>
                  </c:pt>
                  <c:pt idx="768">
                    <c:v>1:00:00 AM</c:v>
                  </c:pt>
                  <c:pt idx="769">
                    <c:v>2:00:00 AM</c:v>
                  </c:pt>
                  <c:pt idx="770">
                    <c:v>3:00:00 AM</c:v>
                  </c:pt>
                  <c:pt idx="771">
                    <c:v>4:00:00 AM</c:v>
                  </c:pt>
                  <c:pt idx="772">
                    <c:v>5:00:00 AM</c:v>
                  </c:pt>
                  <c:pt idx="773">
                    <c:v>6:00:00 AM</c:v>
                  </c:pt>
                  <c:pt idx="774">
                    <c:v>7:00:00 AM</c:v>
                  </c:pt>
                  <c:pt idx="775">
                    <c:v>8:00:00 AM</c:v>
                  </c:pt>
                  <c:pt idx="776">
                    <c:v>9:00:00 AM</c:v>
                  </c:pt>
                  <c:pt idx="777">
                    <c:v>10:00:00 AM</c:v>
                  </c:pt>
                  <c:pt idx="778">
                    <c:v>11:00:00 AM</c:v>
                  </c:pt>
                  <c:pt idx="779">
                    <c:v>12:00:00 PM</c:v>
                  </c:pt>
                  <c:pt idx="780">
                    <c:v>1:00:00 PM</c:v>
                  </c:pt>
                  <c:pt idx="781">
                    <c:v>2:00:00 PM</c:v>
                  </c:pt>
                  <c:pt idx="782">
                    <c:v>3:00:00 PM</c:v>
                  </c:pt>
                  <c:pt idx="783">
                    <c:v>4:00:00 PM</c:v>
                  </c:pt>
                  <c:pt idx="784">
                    <c:v>5:00:00 PM</c:v>
                  </c:pt>
                  <c:pt idx="785">
                    <c:v>6:00:00 PM</c:v>
                  </c:pt>
                  <c:pt idx="786">
                    <c:v>7:00:00 PM</c:v>
                  </c:pt>
                  <c:pt idx="787">
                    <c:v>8:00:00 PM</c:v>
                  </c:pt>
                  <c:pt idx="788">
                    <c:v>9:00:00 PM</c:v>
                  </c:pt>
                  <c:pt idx="789">
                    <c:v>10:00:00 PM</c:v>
                  </c:pt>
                  <c:pt idx="790">
                    <c:v>11:00:00 PM</c:v>
                  </c:pt>
                  <c:pt idx="791">
                    <c:v>12:00:00 AM</c:v>
                  </c:pt>
                  <c:pt idx="792">
                    <c:v>1:00:00 AM</c:v>
                  </c:pt>
                  <c:pt idx="793">
                    <c:v>2:00:00 AM</c:v>
                  </c:pt>
                  <c:pt idx="794">
                    <c:v>3:00:00 AM</c:v>
                  </c:pt>
                  <c:pt idx="795">
                    <c:v>4:00:00 AM</c:v>
                  </c:pt>
                  <c:pt idx="796">
                    <c:v>5:00:00 AM</c:v>
                  </c:pt>
                  <c:pt idx="797">
                    <c:v>6:00:00 AM</c:v>
                  </c:pt>
                  <c:pt idx="798">
                    <c:v>7:00:00 AM</c:v>
                  </c:pt>
                  <c:pt idx="799">
                    <c:v>8:00:00 AM</c:v>
                  </c:pt>
                  <c:pt idx="800">
                    <c:v>9:00:00 AM</c:v>
                  </c:pt>
                  <c:pt idx="801">
                    <c:v>10:00:00 AM</c:v>
                  </c:pt>
                  <c:pt idx="802">
                    <c:v>11:00:00 AM</c:v>
                  </c:pt>
                  <c:pt idx="803">
                    <c:v>12:00:00 PM</c:v>
                  </c:pt>
                  <c:pt idx="804">
                    <c:v>1:00:00 PM</c:v>
                  </c:pt>
                  <c:pt idx="805">
                    <c:v>2:00:00 PM</c:v>
                  </c:pt>
                  <c:pt idx="806">
                    <c:v>3:00:00 PM</c:v>
                  </c:pt>
                  <c:pt idx="807">
                    <c:v>4:00:00 PM</c:v>
                  </c:pt>
                  <c:pt idx="808">
                    <c:v>5:00:00 PM</c:v>
                  </c:pt>
                  <c:pt idx="809">
                    <c:v>6:00:00 PM</c:v>
                  </c:pt>
                  <c:pt idx="810">
                    <c:v>7:00:00 PM</c:v>
                  </c:pt>
                  <c:pt idx="811">
                    <c:v>8:00:00 PM</c:v>
                  </c:pt>
                  <c:pt idx="812">
                    <c:v>9:00:00 PM</c:v>
                  </c:pt>
                  <c:pt idx="813">
                    <c:v>10:00:00 PM</c:v>
                  </c:pt>
                  <c:pt idx="814">
                    <c:v>11:00:00 PM</c:v>
                  </c:pt>
                  <c:pt idx="815">
                    <c:v>12:00:00 AM</c:v>
                  </c:pt>
                  <c:pt idx="816">
                    <c:v>1:00:00 AM</c:v>
                  </c:pt>
                  <c:pt idx="817">
                    <c:v>2:00:00 AM</c:v>
                  </c:pt>
                  <c:pt idx="818">
                    <c:v>3:00:00 AM</c:v>
                  </c:pt>
                  <c:pt idx="819">
                    <c:v>4:00:00 AM</c:v>
                  </c:pt>
                  <c:pt idx="820">
                    <c:v>5:00:00 AM</c:v>
                  </c:pt>
                  <c:pt idx="821">
                    <c:v>6:00:00 AM</c:v>
                  </c:pt>
                  <c:pt idx="822">
                    <c:v>7:00:00 AM</c:v>
                  </c:pt>
                  <c:pt idx="823">
                    <c:v>8:00:00 AM</c:v>
                  </c:pt>
                  <c:pt idx="824">
                    <c:v>9:00:00 AM</c:v>
                  </c:pt>
                  <c:pt idx="825">
                    <c:v>10:00:00 AM</c:v>
                  </c:pt>
                  <c:pt idx="826">
                    <c:v>11:00:00 AM</c:v>
                  </c:pt>
                  <c:pt idx="827">
                    <c:v>12:00:00 PM</c:v>
                  </c:pt>
                  <c:pt idx="828">
                    <c:v>1:00:00 PM</c:v>
                  </c:pt>
                  <c:pt idx="829">
                    <c:v>2:00:00 PM</c:v>
                  </c:pt>
                  <c:pt idx="830">
                    <c:v>3:00:00 PM</c:v>
                  </c:pt>
                  <c:pt idx="831">
                    <c:v>4:00:00 PM</c:v>
                  </c:pt>
                  <c:pt idx="832">
                    <c:v>5:00:00 PM</c:v>
                  </c:pt>
                  <c:pt idx="833">
                    <c:v>6:00:00 PM</c:v>
                  </c:pt>
                  <c:pt idx="834">
                    <c:v>7:00:00 PM</c:v>
                  </c:pt>
                  <c:pt idx="835">
                    <c:v>8:00:00 PM</c:v>
                  </c:pt>
                  <c:pt idx="836">
                    <c:v>9:00:00 PM</c:v>
                  </c:pt>
                  <c:pt idx="837">
                    <c:v>10:00:00 PM</c:v>
                  </c:pt>
                  <c:pt idx="838">
                    <c:v>11:00:00 PM</c:v>
                  </c:pt>
                  <c:pt idx="839">
                    <c:v>12:00:00 AM</c:v>
                  </c:pt>
                  <c:pt idx="840">
                    <c:v>1:00:00 AM</c:v>
                  </c:pt>
                  <c:pt idx="841">
                    <c:v>2:00:00 AM</c:v>
                  </c:pt>
                  <c:pt idx="842">
                    <c:v>3:00:00 AM</c:v>
                  </c:pt>
                  <c:pt idx="843">
                    <c:v>4:00:00 AM</c:v>
                  </c:pt>
                  <c:pt idx="844">
                    <c:v>5:00:00 AM</c:v>
                  </c:pt>
                  <c:pt idx="845">
                    <c:v>6:00:00 AM</c:v>
                  </c:pt>
                  <c:pt idx="846">
                    <c:v>7:00:00 AM</c:v>
                  </c:pt>
                  <c:pt idx="847">
                    <c:v>8:00:00 AM</c:v>
                  </c:pt>
                  <c:pt idx="848">
                    <c:v>9:00:00 AM</c:v>
                  </c:pt>
                  <c:pt idx="849">
                    <c:v>10:00:00 AM</c:v>
                  </c:pt>
                  <c:pt idx="850">
                    <c:v>11:00:00 AM</c:v>
                  </c:pt>
                  <c:pt idx="851">
                    <c:v>12:00:00 PM</c:v>
                  </c:pt>
                  <c:pt idx="852">
                    <c:v>1:00:00 PM</c:v>
                  </c:pt>
                  <c:pt idx="853">
                    <c:v>2:00:00 PM</c:v>
                  </c:pt>
                  <c:pt idx="854">
                    <c:v>3:00:00 PM</c:v>
                  </c:pt>
                  <c:pt idx="855">
                    <c:v>4:00:00 PM</c:v>
                  </c:pt>
                  <c:pt idx="856">
                    <c:v>5:00:00 PM</c:v>
                  </c:pt>
                  <c:pt idx="857">
                    <c:v>6:00:00 PM</c:v>
                  </c:pt>
                  <c:pt idx="858">
                    <c:v>7:00:00 PM</c:v>
                  </c:pt>
                  <c:pt idx="859">
                    <c:v>8:00:00 PM</c:v>
                  </c:pt>
                  <c:pt idx="860">
                    <c:v>9:00:00 PM</c:v>
                  </c:pt>
                  <c:pt idx="861">
                    <c:v>10:00:00 PM</c:v>
                  </c:pt>
                  <c:pt idx="862">
                    <c:v>11:00:00 PM</c:v>
                  </c:pt>
                  <c:pt idx="863">
                    <c:v>12:00:00 AM</c:v>
                  </c:pt>
                  <c:pt idx="864">
                    <c:v>1:00:00 AM</c:v>
                  </c:pt>
                  <c:pt idx="865">
                    <c:v>2:00:00 AM</c:v>
                  </c:pt>
                  <c:pt idx="866">
                    <c:v>3:00:00 AM</c:v>
                  </c:pt>
                  <c:pt idx="867">
                    <c:v>4:00:00 AM</c:v>
                  </c:pt>
                  <c:pt idx="868">
                    <c:v>5:00:00 AM</c:v>
                  </c:pt>
                  <c:pt idx="869">
                    <c:v>6:00:00 AM</c:v>
                  </c:pt>
                  <c:pt idx="870">
                    <c:v>7:00:00 AM</c:v>
                  </c:pt>
                  <c:pt idx="871">
                    <c:v>8:00:00 AM</c:v>
                  </c:pt>
                  <c:pt idx="872">
                    <c:v>9:00:00 AM</c:v>
                  </c:pt>
                  <c:pt idx="873">
                    <c:v>10:00:00 AM</c:v>
                  </c:pt>
                  <c:pt idx="874">
                    <c:v>11:00:00 AM</c:v>
                  </c:pt>
                  <c:pt idx="875">
                    <c:v>12:00:00 PM</c:v>
                  </c:pt>
                  <c:pt idx="876">
                    <c:v>1:00:00 PM</c:v>
                  </c:pt>
                  <c:pt idx="877">
                    <c:v>2:00:00 PM</c:v>
                  </c:pt>
                  <c:pt idx="878">
                    <c:v>3:00:00 PM</c:v>
                  </c:pt>
                  <c:pt idx="879">
                    <c:v>4:00:00 PM</c:v>
                  </c:pt>
                  <c:pt idx="880">
                    <c:v>5:00:00 PM</c:v>
                  </c:pt>
                  <c:pt idx="881">
                    <c:v>6:00:00 PM</c:v>
                  </c:pt>
                  <c:pt idx="882">
                    <c:v>7:00:00 PM</c:v>
                  </c:pt>
                  <c:pt idx="883">
                    <c:v>8:00:00 PM</c:v>
                  </c:pt>
                  <c:pt idx="884">
                    <c:v>9:00:00 PM</c:v>
                  </c:pt>
                  <c:pt idx="885">
                    <c:v>10:00:00 PM</c:v>
                  </c:pt>
                  <c:pt idx="886">
                    <c:v>11:00:00 PM</c:v>
                  </c:pt>
                  <c:pt idx="887">
                    <c:v>12:00:00 AM</c:v>
                  </c:pt>
                  <c:pt idx="888">
                    <c:v>1:00:00 AM</c:v>
                  </c:pt>
                  <c:pt idx="889">
                    <c:v>2:00:00 AM</c:v>
                  </c:pt>
                  <c:pt idx="890">
                    <c:v>3:00:00 AM</c:v>
                  </c:pt>
                  <c:pt idx="891">
                    <c:v>4:00:00 AM</c:v>
                  </c:pt>
                  <c:pt idx="892">
                    <c:v>5:00:00 AM</c:v>
                  </c:pt>
                  <c:pt idx="893">
                    <c:v>6:00:00 AM</c:v>
                  </c:pt>
                  <c:pt idx="894">
                    <c:v>7:00:00 AM</c:v>
                  </c:pt>
                  <c:pt idx="895">
                    <c:v>8:00:00 AM</c:v>
                  </c:pt>
                  <c:pt idx="896">
                    <c:v>9:00:00 AM</c:v>
                  </c:pt>
                  <c:pt idx="897">
                    <c:v>10:00:00 AM</c:v>
                  </c:pt>
                  <c:pt idx="898">
                    <c:v>11:00:00 AM</c:v>
                  </c:pt>
                  <c:pt idx="899">
                    <c:v>12:00:00 PM</c:v>
                  </c:pt>
                  <c:pt idx="900">
                    <c:v>1:00:00 PM</c:v>
                  </c:pt>
                  <c:pt idx="901">
                    <c:v>2:00:00 PM</c:v>
                  </c:pt>
                  <c:pt idx="902">
                    <c:v>3:00:00 PM</c:v>
                  </c:pt>
                  <c:pt idx="903">
                    <c:v>4:00:00 PM</c:v>
                  </c:pt>
                  <c:pt idx="904">
                    <c:v>5:00:00 PM</c:v>
                  </c:pt>
                  <c:pt idx="905">
                    <c:v>6:00:00 PM</c:v>
                  </c:pt>
                  <c:pt idx="906">
                    <c:v>7:00:00 PM</c:v>
                  </c:pt>
                  <c:pt idx="907">
                    <c:v>8:00:00 PM</c:v>
                  </c:pt>
                  <c:pt idx="908">
                    <c:v>9:00:00 PM</c:v>
                  </c:pt>
                  <c:pt idx="909">
                    <c:v>10:00:00 PM</c:v>
                  </c:pt>
                  <c:pt idx="910">
                    <c:v>11:00:00 PM</c:v>
                  </c:pt>
                  <c:pt idx="911">
                    <c:v>12:00:00 AM</c:v>
                  </c:pt>
                  <c:pt idx="912">
                    <c:v>1:00:00 AM</c:v>
                  </c:pt>
                  <c:pt idx="913">
                    <c:v>2:00:00 AM</c:v>
                  </c:pt>
                  <c:pt idx="914">
                    <c:v>3:00:00 AM</c:v>
                  </c:pt>
                  <c:pt idx="915">
                    <c:v>4:00:00 AM</c:v>
                  </c:pt>
                  <c:pt idx="916">
                    <c:v>5:00:00 AM</c:v>
                  </c:pt>
                  <c:pt idx="917">
                    <c:v>6:00:00 AM</c:v>
                  </c:pt>
                  <c:pt idx="918">
                    <c:v>7:00:00 AM</c:v>
                  </c:pt>
                  <c:pt idx="919">
                    <c:v>8:00:00 AM</c:v>
                  </c:pt>
                  <c:pt idx="920">
                    <c:v>9:00:00 AM</c:v>
                  </c:pt>
                  <c:pt idx="921">
                    <c:v>10:00:00 AM</c:v>
                  </c:pt>
                  <c:pt idx="922">
                    <c:v>11:00:00 AM</c:v>
                  </c:pt>
                  <c:pt idx="923">
                    <c:v>12:00:00 PM</c:v>
                  </c:pt>
                  <c:pt idx="924">
                    <c:v>1:00:00 PM</c:v>
                  </c:pt>
                  <c:pt idx="925">
                    <c:v>2:00:00 PM</c:v>
                  </c:pt>
                  <c:pt idx="926">
                    <c:v>3:00:00 PM</c:v>
                  </c:pt>
                  <c:pt idx="927">
                    <c:v>4:00:00 PM</c:v>
                  </c:pt>
                  <c:pt idx="928">
                    <c:v>5:00:00 PM</c:v>
                  </c:pt>
                  <c:pt idx="929">
                    <c:v>6:00:00 PM</c:v>
                  </c:pt>
                  <c:pt idx="930">
                    <c:v>7:00:00 PM</c:v>
                  </c:pt>
                  <c:pt idx="931">
                    <c:v>8:00:00 PM</c:v>
                  </c:pt>
                  <c:pt idx="932">
                    <c:v>9:00:00 PM</c:v>
                  </c:pt>
                  <c:pt idx="933">
                    <c:v>10:00:00 PM</c:v>
                  </c:pt>
                  <c:pt idx="934">
                    <c:v>11:00:00 PM</c:v>
                  </c:pt>
                  <c:pt idx="935">
                    <c:v>12:00:00 AM</c:v>
                  </c:pt>
                  <c:pt idx="936">
                    <c:v>1:00:00 AM</c:v>
                  </c:pt>
                  <c:pt idx="937">
                    <c:v>2:00:00 AM</c:v>
                  </c:pt>
                  <c:pt idx="938">
                    <c:v>3:00:00 AM</c:v>
                  </c:pt>
                  <c:pt idx="939">
                    <c:v>4:00:00 AM</c:v>
                  </c:pt>
                  <c:pt idx="940">
                    <c:v>5:00:00 AM</c:v>
                  </c:pt>
                  <c:pt idx="941">
                    <c:v>6:00:00 AM</c:v>
                  </c:pt>
                  <c:pt idx="942">
                    <c:v>7:00:00 AM</c:v>
                  </c:pt>
                  <c:pt idx="943">
                    <c:v>8:00:00 AM</c:v>
                  </c:pt>
                  <c:pt idx="944">
                    <c:v>9:00:00 AM</c:v>
                  </c:pt>
                  <c:pt idx="945">
                    <c:v>10:00:00 AM</c:v>
                  </c:pt>
                  <c:pt idx="946">
                    <c:v>11:00:00 AM</c:v>
                  </c:pt>
                  <c:pt idx="947">
                    <c:v>12:00:00 PM</c:v>
                  </c:pt>
                  <c:pt idx="948">
                    <c:v>1:00:00 PM</c:v>
                  </c:pt>
                  <c:pt idx="949">
                    <c:v>2:00:00 PM</c:v>
                  </c:pt>
                  <c:pt idx="950">
                    <c:v>3:00:00 PM</c:v>
                  </c:pt>
                  <c:pt idx="951">
                    <c:v>4:00:00 PM</c:v>
                  </c:pt>
                  <c:pt idx="952">
                    <c:v>5:00:00 PM</c:v>
                  </c:pt>
                  <c:pt idx="953">
                    <c:v>6:00:00 PM</c:v>
                  </c:pt>
                  <c:pt idx="954">
                    <c:v>7:00:00 PM</c:v>
                  </c:pt>
                  <c:pt idx="955">
                    <c:v>8:00:00 PM</c:v>
                  </c:pt>
                  <c:pt idx="956">
                    <c:v>9:00:00 PM</c:v>
                  </c:pt>
                  <c:pt idx="957">
                    <c:v>10:00:00 PM</c:v>
                  </c:pt>
                  <c:pt idx="958">
                    <c:v>11:00:00 PM</c:v>
                  </c:pt>
                  <c:pt idx="959">
                    <c:v>12:00:00 AM</c:v>
                  </c:pt>
                  <c:pt idx="960">
                    <c:v>1:00:00 AM</c:v>
                  </c:pt>
                  <c:pt idx="961">
                    <c:v>2:00:00 AM</c:v>
                  </c:pt>
                  <c:pt idx="962">
                    <c:v>3:00:00 AM</c:v>
                  </c:pt>
                  <c:pt idx="963">
                    <c:v>4:00:00 AM</c:v>
                  </c:pt>
                  <c:pt idx="964">
                    <c:v>5:00:00 AM</c:v>
                  </c:pt>
                  <c:pt idx="965">
                    <c:v>6:00:00 AM</c:v>
                  </c:pt>
                  <c:pt idx="966">
                    <c:v>7:00:00 AM</c:v>
                  </c:pt>
                  <c:pt idx="967">
                    <c:v>8:00:00 AM</c:v>
                  </c:pt>
                  <c:pt idx="968">
                    <c:v>9:00:00 AM</c:v>
                  </c:pt>
                  <c:pt idx="969">
                    <c:v>10:00:00 AM</c:v>
                  </c:pt>
                  <c:pt idx="970">
                    <c:v>11:00:00 AM</c:v>
                  </c:pt>
                  <c:pt idx="971">
                    <c:v>12:00:00 PM</c:v>
                  </c:pt>
                  <c:pt idx="972">
                    <c:v>1:00:00 PM</c:v>
                  </c:pt>
                  <c:pt idx="973">
                    <c:v>2:00:00 PM</c:v>
                  </c:pt>
                  <c:pt idx="974">
                    <c:v>3:00:00 PM</c:v>
                  </c:pt>
                  <c:pt idx="975">
                    <c:v>4:00:00 PM</c:v>
                  </c:pt>
                  <c:pt idx="976">
                    <c:v>5:00:00 PM</c:v>
                  </c:pt>
                  <c:pt idx="977">
                    <c:v>6:00:00 PM</c:v>
                  </c:pt>
                  <c:pt idx="978">
                    <c:v>7:00:00 PM</c:v>
                  </c:pt>
                  <c:pt idx="979">
                    <c:v>8:00:00 PM</c:v>
                  </c:pt>
                  <c:pt idx="980">
                    <c:v>9:00:00 PM</c:v>
                  </c:pt>
                  <c:pt idx="981">
                    <c:v>10:00:00 PM</c:v>
                  </c:pt>
                  <c:pt idx="982">
                    <c:v>11:00:00 PM</c:v>
                  </c:pt>
                  <c:pt idx="983">
                    <c:v>12:00:00 AM</c:v>
                  </c:pt>
                  <c:pt idx="984">
                    <c:v>1:00:00 AM</c:v>
                  </c:pt>
                  <c:pt idx="985">
                    <c:v>2:00:00 AM</c:v>
                  </c:pt>
                  <c:pt idx="986">
                    <c:v>3:00:00 AM</c:v>
                  </c:pt>
                  <c:pt idx="987">
                    <c:v>4:00:00 AM</c:v>
                  </c:pt>
                  <c:pt idx="988">
                    <c:v>5:00:00 AM</c:v>
                  </c:pt>
                  <c:pt idx="989">
                    <c:v>6:00:00 AM</c:v>
                  </c:pt>
                  <c:pt idx="990">
                    <c:v>7:00:00 AM</c:v>
                  </c:pt>
                  <c:pt idx="991">
                    <c:v>8:00:00 AM</c:v>
                  </c:pt>
                  <c:pt idx="992">
                    <c:v>9:00:00 AM</c:v>
                  </c:pt>
                  <c:pt idx="993">
                    <c:v>10:00:00 AM</c:v>
                  </c:pt>
                  <c:pt idx="994">
                    <c:v>11:00:00 AM</c:v>
                  </c:pt>
                  <c:pt idx="995">
                    <c:v>12:00:00 PM</c:v>
                  </c:pt>
                  <c:pt idx="996">
                    <c:v>1:00:00 PM</c:v>
                  </c:pt>
                  <c:pt idx="997">
                    <c:v>2:00:00 PM</c:v>
                  </c:pt>
                  <c:pt idx="998">
                    <c:v>3:00:00 PM</c:v>
                  </c:pt>
                  <c:pt idx="999">
                    <c:v>4:00:00 PM</c:v>
                  </c:pt>
                  <c:pt idx="1000">
                    <c:v>5:00:00 PM</c:v>
                  </c:pt>
                  <c:pt idx="1001">
                    <c:v>6:00:00 PM</c:v>
                  </c:pt>
                  <c:pt idx="1002">
                    <c:v>7:00:00 PM</c:v>
                  </c:pt>
                  <c:pt idx="1003">
                    <c:v>8:00:00 PM</c:v>
                  </c:pt>
                  <c:pt idx="1004">
                    <c:v>9:00:00 PM</c:v>
                  </c:pt>
                  <c:pt idx="1005">
                    <c:v>10:00:00 PM</c:v>
                  </c:pt>
                  <c:pt idx="1006">
                    <c:v>11:00:00 PM</c:v>
                  </c:pt>
                  <c:pt idx="1007">
                    <c:v>12:00:00 AM</c:v>
                  </c:pt>
                  <c:pt idx="1008">
                    <c:v>1:00:00 AM</c:v>
                  </c:pt>
                  <c:pt idx="1009">
                    <c:v>2:00:00 AM</c:v>
                  </c:pt>
                  <c:pt idx="1010">
                    <c:v>3:00:00 AM</c:v>
                  </c:pt>
                  <c:pt idx="1011">
                    <c:v>4:00:00 AM</c:v>
                  </c:pt>
                  <c:pt idx="1012">
                    <c:v>5:00:00 AM</c:v>
                  </c:pt>
                  <c:pt idx="1013">
                    <c:v>6:00:00 AM</c:v>
                  </c:pt>
                  <c:pt idx="1014">
                    <c:v>7:00:00 AM</c:v>
                  </c:pt>
                  <c:pt idx="1015">
                    <c:v>8:00:00 AM</c:v>
                  </c:pt>
                  <c:pt idx="1016">
                    <c:v>9:00:00 AM</c:v>
                  </c:pt>
                  <c:pt idx="1017">
                    <c:v>10:00:00 AM</c:v>
                  </c:pt>
                  <c:pt idx="1018">
                    <c:v>11:00:00 AM</c:v>
                  </c:pt>
                  <c:pt idx="1019">
                    <c:v>12:00:00 PM</c:v>
                  </c:pt>
                  <c:pt idx="1020">
                    <c:v>1:00:00 PM</c:v>
                  </c:pt>
                  <c:pt idx="1021">
                    <c:v>2:00:00 PM</c:v>
                  </c:pt>
                  <c:pt idx="1022">
                    <c:v>3:00:00 PM</c:v>
                  </c:pt>
                  <c:pt idx="1023">
                    <c:v>4:00:00 PM</c:v>
                  </c:pt>
                  <c:pt idx="1024">
                    <c:v>5:00:00 PM</c:v>
                  </c:pt>
                  <c:pt idx="1025">
                    <c:v>6:00:00 PM</c:v>
                  </c:pt>
                  <c:pt idx="1026">
                    <c:v>7:00:00 PM</c:v>
                  </c:pt>
                  <c:pt idx="1027">
                    <c:v>8:00:00 PM</c:v>
                  </c:pt>
                  <c:pt idx="1028">
                    <c:v>9:00:00 PM</c:v>
                  </c:pt>
                  <c:pt idx="1029">
                    <c:v>10:00:00 PM</c:v>
                  </c:pt>
                  <c:pt idx="1030">
                    <c:v>11:00:00 PM</c:v>
                  </c:pt>
                  <c:pt idx="1031">
                    <c:v>12:00:00 AM</c:v>
                  </c:pt>
                  <c:pt idx="1032">
                    <c:v>1:00:00 AM</c:v>
                  </c:pt>
                  <c:pt idx="1033">
                    <c:v>2:00:00 AM</c:v>
                  </c:pt>
                  <c:pt idx="1034">
                    <c:v>3:00:00 AM</c:v>
                  </c:pt>
                  <c:pt idx="1035">
                    <c:v>4:00:00 AM</c:v>
                  </c:pt>
                  <c:pt idx="1036">
                    <c:v>5:00:00 AM</c:v>
                  </c:pt>
                  <c:pt idx="1037">
                    <c:v>6:00:00 AM</c:v>
                  </c:pt>
                  <c:pt idx="1038">
                    <c:v>7:00:00 AM</c:v>
                  </c:pt>
                  <c:pt idx="1039">
                    <c:v>8:00:00 AM</c:v>
                  </c:pt>
                  <c:pt idx="1040">
                    <c:v>9:00:00 AM</c:v>
                  </c:pt>
                  <c:pt idx="1041">
                    <c:v>10:00:00 AM</c:v>
                  </c:pt>
                  <c:pt idx="1042">
                    <c:v>11:00:00 AM</c:v>
                  </c:pt>
                  <c:pt idx="1043">
                    <c:v>12:00:00 PM</c:v>
                  </c:pt>
                  <c:pt idx="1044">
                    <c:v>1:00:00 PM</c:v>
                  </c:pt>
                  <c:pt idx="1045">
                    <c:v>2:00:00 PM</c:v>
                  </c:pt>
                  <c:pt idx="1046">
                    <c:v>3:00:00 PM</c:v>
                  </c:pt>
                  <c:pt idx="1047">
                    <c:v>4:00:00 PM</c:v>
                  </c:pt>
                  <c:pt idx="1048">
                    <c:v>5:00:00 PM</c:v>
                  </c:pt>
                  <c:pt idx="1049">
                    <c:v>6:00:00 PM</c:v>
                  </c:pt>
                  <c:pt idx="1050">
                    <c:v>7:00:00 PM</c:v>
                  </c:pt>
                  <c:pt idx="1051">
                    <c:v>8:00:00 PM</c:v>
                  </c:pt>
                  <c:pt idx="1052">
                    <c:v>9:00:00 PM</c:v>
                  </c:pt>
                  <c:pt idx="1053">
                    <c:v>10:00:00 PM</c:v>
                  </c:pt>
                  <c:pt idx="1054">
                    <c:v>11:00:00 PM</c:v>
                  </c:pt>
                  <c:pt idx="1055">
                    <c:v>12:00:00 AM</c:v>
                  </c:pt>
                  <c:pt idx="1056">
                    <c:v>1:00:00 AM</c:v>
                  </c:pt>
                  <c:pt idx="1057">
                    <c:v>2:00:00 AM</c:v>
                  </c:pt>
                  <c:pt idx="1058">
                    <c:v>3:00:00 AM</c:v>
                  </c:pt>
                  <c:pt idx="1059">
                    <c:v>4:00:00 AM</c:v>
                  </c:pt>
                  <c:pt idx="1060">
                    <c:v>5:00:00 AM</c:v>
                  </c:pt>
                  <c:pt idx="1061">
                    <c:v>6:00:00 AM</c:v>
                  </c:pt>
                  <c:pt idx="1062">
                    <c:v>7:00:00 AM</c:v>
                  </c:pt>
                  <c:pt idx="1063">
                    <c:v>8:00:00 AM</c:v>
                  </c:pt>
                  <c:pt idx="1064">
                    <c:v>9:00:00 AM</c:v>
                  </c:pt>
                  <c:pt idx="1065">
                    <c:v>10:00:00 AM</c:v>
                  </c:pt>
                  <c:pt idx="1066">
                    <c:v>11:00:00 AM</c:v>
                  </c:pt>
                  <c:pt idx="1067">
                    <c:v>12:00:00 PM</c:v>
                  </c:pt>
                  <c:pt idx="1068">
                    <c:v>1:00:00 PM</c:v>
                  </c:pt>
                  <c:pt idx="1069">
                    <c:v>2:00:00 PM</c:v>
                  </c:pt>
                  <c:pt idx="1070">
                    <c:v>3:00:00 PM</c:v>
                  </c:pt>
                  <c:pt idx="1071">
                    <c:v>4:00:00 PM</c:v>
                  </c:pt>
                  <c:pt idx="1072">
                    <c:v>5:00:00 PM</c:v>
                  </c:pt>
                  <c:pt idx="1073">
                    <c:v>6:00:00 PM</c:v>
                  </c:pt>
                  <c:pt idx="1074">
                    <c:v>7:00:00 PM</c:v>
                  </c:pt>
                  <c:pt idx="1075">
                    <c:v>8:00:00 PM</c:v>
                  </c:pt>
                  <c:pt idx="1076">
                    <c:v>9:00:00 PM</c:v>
                  </c:pt>
                  <c:pt idx="1077">
                    <c:v>10:00:00 PM</c:v>
                  </c:pt>
                  <c:pt idx="1078">
                    <c:v>11:00:00 PM</c:v>
                  </c:pt>
                  <c:pt idx="1079">
                    <c:v>12:00:00 AM</c:v>
                  </c:pt>
                  <c:pt idx="1080">
                    <c:v>1:00:00 AM</c:v>
                  </c:pt>
                  <c:pt idx="1081">
                    <c:v>2:00:00 AM</c:v>
                  </c:pt>
                  <c:pt idx="1082">
                    <c:v>3:00:00 AM</c:v>
                  </c:pt>
                  <c:pt idx="1083">
                    <c:v>4:00:00 AM</c:v>
                  </c:pt>
                  <c:pt idx="1084">
                    <c:v>5:00:00 AM</c:v>
                  </c:pt>
                  <c:pt idx="1085">
                    <c:v>6:00:00 AM</c:v>
                  </c:pt>
                  <c:pt idx="1086">
                    <c:v>7:00:00 AM</c:v>
                  </c:pt>
                  <c:pt idx="1087">
                    <c:v>8:00:00 AM</c:v>
                  </c:pt>
                  <c:pt idx="1088">
                    <c:v>9:00:00 AM</c:v>
                  </c:pt>
                  <c:pt idx="1089">
                    <c:v>10:00:00 AM</c:v>
                  </c:pt>
                  <c:pt idx="1090">
                    <c:v>11:00:00 AM</c:v>
                  </c:pt>
                  <c:pt idx="1091">
                    <c:v>12:00:00 PM</c:v>
                  </c:pt>
                  <c:pt idx="1092">
                    <c:v>1:00:00 PM</c:v>
                  </c:pt>
                  <c:pt idx="1093">
                    <c:v>2:00:00 PM</c:v>
                  </c:pt>
                  <c:pt idx="1094">
                    <c:v>3:00:00 PM</c:v>
                  </c:pt>
                  <c:pt idx="1095">
                    <c:v>4:00:00 PM</c:v>
                  </c:pt>
                  <c:pt idx="1096">
                    <c:v>5:00:00 PM</c:v>
                  </c:pt>
                  <c:pt idx="1097">
                    <c:v>6:00:00 PM</c:v>
                  </c:pt>
                  <c:pt idx="1098">
                    <c:v>7:00:00 PM</c:v>
                  </c:pt>
                  <c:pt idx="1099">
                    <c:v>8:00:00 PM</c:v>
                  </c:pt>
                  <c:pt idx="1100">
                    <c:v>9:00:00 PM</c:v>
                  </c:pt>
                  <c:pt idx="1101">
                    <c:v>10:00:00 PM</c:v>
                  </c:pt>
                  <c:pt idx="1102">
                    <c:v>11:00:00 PM</c:v>
                  </c:pt>
                  <c:pt idx="1103">
                    <c:v>12:00:00 AM</c:v>
                  </c:pt>
                  <c:pt idx="1104">
                    <c:v>1:00:00 AM</c:v>
                  </c:pt>
                  <c:pt idx="1105">
                    <c:v>2:00:00 AM</c:v>
                  </c:pt>
                  <c:pt idx="1106">
                    <c:v>3:00:00 AM</c:v>
                  </c:pt>
                  <c:pt idx="1107">
                    <c:v>4:00:00 AM</c:v>
                  </c:pt>
                  <c:pt idx="1108">
                    <c:v>5:00:00 AM</c:v>
                  </c:pt>
                  <c:pt idx="1109">
                    <c:v>6:00:00 AM</c:v>
                  </c:pt>
                  <c:pt idx="1110">
                    <c:v>7:00:00 AM</c:v>
                  </c:pt>
                  <c:pt idx="1111">
                    <c:v>8:00:00 AM</c:v>
                  </c:pt>
                  <c:pt idx="1112">
                    <c:v>9:00:00 AM</c:v>
                  </c:pt>
                  <c:pt idx="1113">
                    <c:v>10:00:00 AM</c:v>
                  </c:pt>
                  <c:pt idx="1114">
                    <c:v>11:00:00 AM</c:v>
                  </c:pt>
                  <c:pt idx="1115">
                    <c:v>12:00:00 PM</c:v>
                  </c:pt>
                  <c:pt idx="1116">
                    <c:v>1:00:00 PM</c:v>
                  </c:pt>
                  <c:pt idx="1117">
                    <c:v>2:00:00 PM</c:v>
                  </c:pt>
                  <c:pt idx="1118">
                    <c:v>3:00:00 PM</c:v>
                  </c:pt>
                  <c:pt idx="1119">
                    <c:v>4:00:00 PM</c:v>
                  </c:pt>
                  <c:pt idx="1120">
                    <c:v>5:00:00 PM</c:v>
                  </c:pt>
                  <c:pt idx="1121">
                    <c:v>6:00:00 PM</c:v>
                  </c:pt>
                  <c:pt idx="1122">
                    <c:v>7:00:00 PM</c:v>
                  </c:pt>
                  <c:pt idx="1123">
                    <c:v>8:00:00 PM</c:v>
                  </c:pt>
                  <c:pt idx="1124">
                    <c:v>9:00:00 PM</c:v>
                  </c:pt>
                  <c:pt idx="1125">
                    <c:v>10:00:00 PM</c:v>
                  </c:pt>
                  <c:pt idx="1126">
                    <c:v>11:00:00 PM</c:v>
                  </c:pt>
                  <c:pt idx="1127">
                    <c:v>12:00:00 AM</c:v>
                  </c:pt>
                  <c:pt idx="1128">
                    <c:v>1:00:00 AM</c:v>
                  </c:pt>
                  <c:pt idx="1129">
                    <c:v>2:00:00 AM</c:v>
                  </c:pt>
                  <c:pt idx="1130">
                    <c:v>3:00:00 AM</c:v>
                  </c:pt>
                  <c:pt idx="1131">
                    <c:v>4:00:00 AM</c:v>
                  </c:pt>
                  <c:pt idx="1132">
                    <c:v>5:00:00 AM</c:v>
                  </c:pt>
                  <c:pt idx="1133">
                    <c:v>6:00:00 AM</c:v>
                  </c:pt>
                  <c:pt idx="1134">
                    <c:v>7:00:00 AM</c:v>
                  </c:pt>
                  <c:pt idx="1135">
                    <c:v>8:00:00 AM</c:v>
                  </c:pt>
                  <c:pt idx="1136">
                    <c:v>9:00:00 AM</c:v>
                  </c:pt>
                  <c:pt idx="1137">
                    <c:v>10:00:00 AM</c:v>
                  </c:pt>
                  <c:pt idx="1138">
                    <c:v>11:00:00 AM</c:v>
                  </c:pt>
                  <c:pt idx="1139">
                    <c:v>12:00:00 PM</c:v>
                  </c:pt>
                  <c:pt idx="1140">
                    <c:v>1:00:00 PM</c:v>
                  </c:pt>
                  <c:pt idx="1141">
                    <c:v>2:00:00 PM</c:v>
                  </c:pt>
                  <c:pt idx="1142">
                    <c:v>3:00:00 PM</c:v>
                  </c:pt>
                  <c:pt idx="1143">
                    <c:v>4:00:00 PM</c:v>
                  </c:pt>
                  <c:pt idx="1144">
                    <c:v>5:00:00 PM</c:v>
                  </c:pt>
                  <c:pt idx="1145">
                    <c:v>6:00:00 PM</c:v>
                  </c:pt>
                  <c:pt idx="1146">
                    <c:v>7:00:00 PM</c:v>
                  </c:pt>
                  <c:pt idx="1147">
                    <c:v>8:00:00 PM</c:v>
                  </c:pt>
                  <c:pt idx="1148">
                    <c:v>9:00:00 PM</c:v>
                  </c:pt>
                  <c:pt idx="1149">
                    <c:v>10:00:00 PM</c:v>
                  </c:pt>
                  <c:pt idx="1150">
                    <c:v>11:00:00 PM</c:v>
                  </c:pt>
                  <c:pt idx="1151">
                    <c:v>12:00:00 AM</c:v>
                  </c:pt>
                  <c:pt idx="1152">
                    <c:v>1:00:00 AM</c:v>
                  </c:pt>
                  <c:pt idx="1153">
                    <c:v>2:00:00 AM</c:v>
                  </c:pt>
                  <c:pt idx="1154">
                    <c:v>3:00:00 AM</c:v>
                  </c:pt>
                  <c:pt idx="1155">
                    <c:v>4:00:00 AM</c:v>
                  </c:pt>
                  <c:pt idx="1156">
                    <c:v>5:00:00 AM</c:v>
                  </c:pt>
                  <c:pt idx="1157">
                    <c:v>6:00:00 AM</c:v>
                  </c:pt>
                  <c:pt idx="1158">
                    <c:v>7:00:00 AM</c:v>
                  </c:pt>
                  <c:pt idx="1159">
                    <c:v>8:00:00 AM</c:v>
                  </c:pt>
                  <c:pt idx="1160">
                    <c:v>9:00:00 AM</c:v>
                  </c:pt>
                  <c:pt idx="1161">
                    <c:v>10:00:00 AM</c:v>
                  </c:pt>
                  <c:pt idx="1162">
                    <c:v>11:00:00 AM</c:v>
                  </c:pt>
                  <c:pt idx="1163">
                    <c:v>12:00:00 PM</c:v>
                  </c:pt>
                  <c:pt idx="1164">
                    <c:v>1:00:00 PM</c:v>
                  </c:pt>
                  <c:pt idx="1165">
                    <c:v>2:00:00 PM</c:v>
                  </c:pt>
                  <c:pt idx="1166">
                    <c:v>3:00:00 PM</c:v>
                  </c:pt>
                  <c:pt idx="1167">
                    <c:v>4:00:00 PM</c:v>
                  </c:pt>
                  <c:pt idx="1168">
                    <c:v>5:00:00 PM</c:v>
                  </c:pt>
                  <c:pt idx="1169">
                    <c:v>6:00:00 PM</c:v>
                  </c:pt>
                  <c:pt idx="1170">
                    <c:v>7:00:00 PM</c:v>
                  </c:pt>
                  <c:pt idx="1171">
                    <c:v>8:00:00 PM</c:v>
                  </c:pt>
                  <c:pt idx="1172">
                    <c:v>9:00:00 PM</c:v>
                  </c:pt>
                  <c:pt idx="1173">
                    <c:v>10:00:00 PM</c:v>
                  </c:pt>
                  <c:pt idx="1174">
                    <c:v>11:00:00 PM</c:v>
                  </c:pt>
                  <c:pt idx="1175">
                    <c:v>12:00:00 AM</c:v>
                  </c:pt>
                  <c:pt idx="1176">
                    <c:v>1:00:00 AM</c:v>
                  </c:pt>
                  <c:pt idx="1177">
                    <c:v>2:00:00 AM</c:v>
                  </c:pt>
                  <c:pt idx="1178">
                    <c:v>3:00:00 AM</c:v>
                  </c:pt>
                  <c:pt idx="1179">
                    <c:v>4:00:00 AM</c:v>
                  </c:pt>
                  <c:pt idx="1180">
                    <c:v>5:00:00 AM</c:v>
                  </c:pt>
                  <c:pt idx="1181">
                    <c:v>6:00:00 AM</c:v>
                  </c:pt>
                  <c:pt idx="1182">
                    <c:v>7:00:00 AM</c:v>
                  </c:pt>
                  <c:pt idx="1183">
                    <c:v>8:00:00 AM</c:v>
                  </c:pt>
                  <c:pt idx="1184">
                    <c:v>9:00:00 AM</c:v>
                  </c:pt>
                  <c:pt idx="1185">
                    <c:v>10:00:00 AM</c:v>
                  </c:pt>
                  <c:pt idx="1186">
                    <c:v>11:00:00 AM</c:v>
                  </c:pt>
                  <c:pt idx="1187">
                    <c:v>12:00:00 PM</c:v>
                  </c:pt>
                  <c:pt idx="1188">
                    <c:v>1:00:00 PM</c:v>
                  </c:pt>
                  <c:pt idx="1189">
                    <c:v>2:00:00 PM</c:v>
                  </c:pt>
                  <c:pt idx="1190">
                    <c:v>3:00:00 PM</c:v>
                  </c:pt>
                  <c:pt idx="1191">
                    <c:v>4:00:00 PM</c:v>
                  </c:pt>
                  <c:pt idx="1192">
                    <c:v>5:00:00 PM</c:v>
                  </c:pt>
                  <c:pt idx="1193">
                    <c:v>6:00:00 PM</c:v>
                  </c:pt>
                  <c:pt idx="1194">
                    <c:v>7:00:00 PM</c:v>
                  </c:pt>
                  <c:pt idx="1195">
                    <c:v>8:00:00 PM</c:v>
                  </c:pt>
                  <c:pt idx="1196">
                    <c:v>9:00:00 PM</c:v>
                  </c:pt>
                  <c:pt idx="1197">
                    <c:v>10:00:00 PM</c:v>
                  </c:pt>
                  <c:pt idx="1198">
                    <c:v>11:00:00 PM</c:v>
                  </c:pt>
                  <c:pt idx="1199">
                    <c:v>12:00:00 AM</c:v>
                  </c:pt>
                  <c:pt idx="1200">
                    <c:v>1:00:00 AM</c:v>
                  </c:pt>
                  <c:pt idx="1201">
                    <c:v>2:00:00 AM</c:v>
                  </c:pt>
                  <c:pt idx="1202">
                    <c:v>3:00:00 AM</c:v>
                  </c:pt>
                  <c:pt idx="1203">
                    <c:v>4:00:00 AM</c:v>
                  </c:pt>
                  <c:pt idx="1204">
                    <c:v>5:00:00 AM</c:v>
                  </c:pt>
                  <c:pt idx="1205">
                    <c:v>6:00:00 AM</c:v>
                  </c:pt>
                  <c:pt idx="1206">
                    <c:v>7:00:00 AM</c:v>
                  </c:pt>
                  <c:pt idx="1207">
                    <c:v>8:00:00 AM</c:v>
                  </c:pt>
                  <c:pt idx="1208">
                    <c:v>9:00:00 AM</c:v>
                  </c:pt>
                  <c:pt idx="1209">
                    <c:v>10:00:00 AM</c:v>
                  </c:pt>
                  <c:pt idx="1210">
                    <c:v>11:00:00 AM</c:v>
                  </c:pt>
                  <c:pt idx="1211">
                    <c:v>12:00:00 PM</c:v>
                  </c:pt>
                  <c:pt idx="1212">
                    <c:v>1:00:00 PM</c:v>
                  </c:pt>
                  <c:pt idx="1213">
                    <c:v>2:00:00 PM</c:v>
                  </c:pt>
                  <c:pt idx="1214">
                    <c:v>3:00:00 PM</c:v>
                  </c:pt>
                  <c:pt idx="1215">
                    <c:v>4:00:00 PM</c:v>
                  </c:pt>
                  <c:pt idx="1216">
                    <c:v>5:00:00 PM</c:v>
                  </c:pt>
                  <c:pt idx="1217">
                    <c:v>6:00:00 PM</c:v>
                  </c:pt>
                  <c:pt idx="1218">
                    <c:v>7:00:00 PM</c:v>
                  </c:pt>
                  <c:pt idx="1219">
                    <c:v>8:00:00 PM</c:v>
                  </c:pt>
                  <c:pt idx="1220">
                    <c:v>9:00:00 PM</c:v>
                  </c:pt>
                  <c:pt idx="1221">
                    <c:v>10:00:00 PM</c:v>
                  </c:pt>
                  <c:pt idx="1222">
                    <c:v>11:00:00 PM</c:v>
                  </c:pt>
                  <c:pt idx="1223">
                    <c:v>12:00:00 AM</c:v>
                  </c:pt>
                  <c:pt idx="1224">
                    <c:v>1:00:00 AM</c:v>
                  </c:pt>
                  <c:pt idx="1225">
                    <c:v>2:00:00 AM</c:v>
                  </c:pt>
                  <c:pt idx="1226">
                    <c:v>3:00:00 AM</c:v>
                  </c:pt>
                  <c:pt idx="1227">
                    <c:v>4:00:00 AM</c:v>
                  </c:pt>
                  <c:pt idx="1228">
                    <c:v>5:00:00 AM</c:v>
                  </c:pt>
                  <c:pt idx="1229">
                    <c:v>6:00:00 AM</c:v>
                  </c:pt>
                  <c:pt idx="1230">
                    <c:v>7:00:00 AM</c:v>
                  </c:pt>
                  <c:pt idx="1231">
                    <c:v>8:00:00 AM</c:v>
                  </c:pt>
                  <c:pt idx="1232">
                    <c:v>9:00:00 AM</c:v>
                  </c:pt>
                  <c:pt idx="1233">
                    <c:v>10:00:00 AM</c:v>
                  </c:pt>
                  <c:pt idx="1234">
                    <c:v>11:00:00 AM</c:v>
                  </c:pt>
                  <c:pt idx="1235">
                    <c:v>12:00:00 PM</c:v>
                  </c:pt>
                  <c:pt idx="1236">
                    <c:v>1:00:00 PM</c:v>
                  </c:pt>
                  <c:pt idx="1237">
                    <c:v>2:00:00 PM</c:v>
                  </c:pt>
                  <c:pt idx="1238">
                    <c:v>3:00:00 PM</c:v>
                  </c:pt>
                  <c:pt idx="1239">
                    <c:v>4:00:00 PM</c:v>
                  </c:pt>
                  <c:pt idx="1240">
                    <c:v>5:00:00 PM</c:v>
                  </c:pt>
                  <c:pt idx="1241">
                    <c:v>6:00:00 PM</c:v>
                  </c:pt>
                  <c:pt idx="1242">
                    <c:v>7:00:00 PM</c:v>
                  </c:pt>
                  <c:pt idx="1243">
                    <c:v>8:00:00 PM</c:v>
                  </c:pt>
                  <c:pt idx="1244">
                    <c:v>9:00:00 PM</c:v>
                  </c:pt>
                  <c:pt idx="1245">
                    <c:v>10:00:00 PM</c:v>
                  </c:pt>
                  <c:pt idx="1246">
                    <c:v>11:00:00 PM</c:v>
                  </c:pt>
                  <c:pt idx="1247">
                    <c:v>12:00:00 AM</c:v>
                  </c:pt>
                  <c:pt idx="1248">
                    <c:v>1:00:00 AM</c:v>
                  </c:pt>
                  <c:pt idx="1249">
                    <c:v>2:00:00 AM</c:v>
                  </c:pt>
                  <c:pt idx="1250">
                    <c:v>3:00:00 AM</c:v>
                  </c:pt>
                  <c:pt idx="1251">
                    <c:v>4:00:00 AM</c:v>
                  </c:pt>
                  <c:pt idx="1252">
                    <c:v>5:00:00 AM</c:v>
                  </c:pt>
                  <c:pt idx="1253">
                    <c:v>6:00:00 AM</c:v>
                  </c:pt>
                  <c:pt idx="1254">
                    <c:v>7:00:00 AM</c:v>
                  </c:pt>
                  <c:pt idx="1255">
                    <c:v>8:00:00 AM</c:v>
                  </c:pt>
                  <c:pt idx="1256">
                    <c:v>9:00:00 AM</c:v>
                  </c:pt>
                  <c:pt idx="1257">
                    <c:v>10:00:00 AM</c:v>
                  </c:pt>
                  <c:pt idx="1258">
                    <c:v>11:00:00 AM</c:v>
                  </c:pt>
                  <c:pt idx="1259">
                    <c:v>12:00:00 PM</c:v>
                  </c:pt>
                  <c:pt idx="1260">
                    <c:v>1:00:00 PM</c:v>
                  </c:pt>
                  <c:pt idx="1261">
                    <c:v>2:00:00 PM</c:v>
                  </c:pt>
                  <c:pt idx="1262">
                    <c:v>3:00:00 PM</c:v>
                  </c:pt>
                  <c:pt idx="1263">
                    <c:v>4:00:00 PM</c:v>
                  </c:pt>
                  <c:pt idx="1264">
                    <c:v>5:00:00 PM</c:v>
                  </c:pt>
                  <c:pt idx="1265">
                    <c:v>6:00:00 PM</c:v>
                  </c:pt>
                  <c:pt idx="1266">
                    <c:v>7:00:00 PM</c:v>
                  </c:pt>
                  <c:pt idx="1267">
                    <c:v>8:00:00 PM</c:v>
                  </c:pt>
                  <c:pt idx="1268">
                    <c:v>9:00:00 PM</c:v>
                  </c:pt>
                  <c:pt idx="1269">
                    <c:v>10:00:00 PM</c:v>
                  </c:pt>
                  <c:pt idx="1270">
                    <c:v>11:00:00 PM</c:v>
                  </c:pt>
                  <c:pt idx="1271">
                    <c:v>12:00:00 AM</c:v>
                  </c:pt>
                  <c:pt idx="1272">
                    <c:v>1:00:00 AM</c:v>
                  </c:pt>
                  <c:pt idx="1273">
                    <c:v>2:00:00 AM</c:v>
                  </c:pt>
                  <c:pt idx="1274">
                    <c:v>3:00:00 AM</c:v>
                  </c:pt>
                  <c:pt idx="1275">
                    <c:v>4:00:00 AM</c:v>
                  </c:pt>
                  <c:pt idx="1276">
                    <c:v>5:00:00 AM</c:v>
                  </c:pt>
                  <c:pt idx="1277">
                    <c:v>6:00:00 AM</c:v>
                  </c:pt>
                  <c:pt idx="1278">
                    <c:v>7:00:00 AM</c:v>
                  </c:pt>
                  <c:pt idx="1279">
                    <c:v>8:00:00 AM</c:v>
                  </c:pt>
                  <c:pt idx="1280">
                    <c:v>9:00:00 AM</c:v>
                  </c:pt>
                  <c:pt idx="1281">
                    <c:v>10:00:00 AM</c:v>
                  </c:pt>
                  <c:pt idx="1282">
                    <c:v>11:00:00 AM</c:v>
                  </c:pt>
                  <c:pt idx="1283">
                    <c:v>12:00:00 PM</c:v>
                  </c:pt>
                  <c:pt idx="1284">
                    <c:v>1:00:00 PM</c:v>
                  </c:pt>
                  <c:pt idx="1285">
                    <c:v>2:00:00 PM</c:v>
                  </c:pt>
                  <c:pt idx="1286">
                    <c:v>3:00:00 PM</c:v>
                  </c:pt>
                  <c:pt idx="1287">
                    <c:v>4:00:00 PM</c:v>
                  </c:pt>
                  <c:pt idx="1288">
                    <c:v>5:00:00 PM</c:v>
                  </c:pt>
                  <c:pt idx="1289">
                    <c:v>6:00:00 PM</c:v>
                  </c:pt>
                  <c:pt idx="1290">
                    <c:v>7:00:00 PM</c:v>
                  </c:pt>
                  <c:pt idx="1291">
                    <c:v>8:00:00 PM</c:v>
                  </c:pt>
                  <c:pt idx="1292">
                    <c:v>9:00:00 PM</c:v>
                  </c:pt>
                  <c:pt idx="1293">
                    <c:v>10:00:00 PM</c:v>
                  </c:pt>
                  <c:pt idx="1294">
                    <c:v>11:00:00 PM</c:v>
                  </c:pt>
                  <c:pt idx="1295">
                    <c:v>12:00:00 AM</c:v>
                  </c:pt>
                  <c:pt idx="1296">
                    <c:v>1:00:00 AM</c:v>
                  </c:pt>
                  <c:pt idx="1297">
                    <c:v>2:00:00 AM</c:v>
                  </c:pt>
                  <c:pt idx="1298">
                    <c:v>3:00:00 AM</c:v>
                  </c:pt>
                  <c:pt idx="1299">
                    <c:v>4:00:00 AM</c:v>
                  </c:pt>
                  <c:pt idx="1300">
                    <c:v>5:00:00 AM</c:v>
                  </c:pt>
                  <c:pt idx="1301">
                    <c:v>6:00:00 AM</c:v>
                  </c:pt>
                  <c:pt idx="1302">
                    <c:v>7:00:00 AM</c:v>
                  </c:pt>
                  <c:pt idx="1303">
                    <c:v>8:00:00 AM</c:v>
                  </c:pt>
                  <c:pt idx="1304">
                    <c:v>9:00:00 AM</c:v>
                  </c:pt>
                  <c:pt idx="1305">
                    <c:v>10:00:00 AM</c:v>
                  </c:pt>
                  <c:pt idx="1306">
                    <c:v>11:00:00 AM</c:v>
                  </c:pt>
                  <c:pt idx="1307">
                    <c:v>12:00:00 PM</c:v>
                  </c:pt>
                  <c:pt idx="1308">
                    <c:v>1:00:00 PM</c:v>
                  </c:pt>
                  <c:pt idx="1309">
                    <c:v>2:00:00 PM</c:v>
                  </c:pt>
                  <c:pt idx="1310">
                    <c:v>3:00:00 PM</c:v>
                  </c:pt>
                  <c:pt idx="1311">
                    <c:v>4:00:00 PM</c:v>
                  </c:pt>
                  <c:pt idx="1312">
                    <c:v>5:00:00 PM</c:v>
                  </c:pt>
                  <c:pt idx="1313">
                    <c:v>6:00:00 PM</c:v>
                  </c:pt>
                  <c:pt idx="1314">
                    <c:v>7:00:00 PM</c:v>
                  </c:pt>
                  <c:pt idx="1315">
                    <c:v>8:00:00 PM</c:v>
                  </c:pt>
                  <c:pt idx="1316">
                    <c:v>9:00:00 PM</c:v>
                  </c:pt>
                  <c:pt idx="1317">
                    <c:v>10:00:00 PM</c:v>
                  </c:pt>
                  <c:pt idx="1318">
                    <c:v>11:00:00 PM</c:v>
                  </c:pt>
                  <c:pt idx="1319">
                    <c:v>12:00:00 AM</c:v>
                  </c:pt>
                  <c:pt idx="1320">
                    <c:v>1:00:00 AM</c:v>
                  </c:pt>
                  <c:pt idx="1321">
                    <c:v>2:00:00 AM</c:v>
                  </c:pt>
                  <c:pt idx="1322">
                    <c:v>3:00:00 AM</c:v>
                  </c:pt>
                  <c:pt idx="1323">
                    <c:v>4:00:00 AM</c:v>
                  </c:pt>
                  <c:pt idx="1324">
                    <c:v>5:00:00 AM</c:v>
                  </c:pt>
                  <c:pt idx="1325">
                    <c:v>6:00:00 AM</c:v>
                  </c:pt>
                  <c:pt idx="1326">
                    <c:v>7:00:00 AM</c:v>
                  </c:pt>
                  <c:pt idx="1327">
                    <c:v>8:00:00 AM</c:v>
                  </c:pt>
                  <c:pt idx="1328">
                    <c:v>9:00:00 AM</c:v>
                  </c:pt>
                  <c:pt idx="1329">
                    <c:v>10:00:00 AM</c:v>
                  </c:pt>
                  <c:pt idx="1330">
                    <c:v>11:00:00 AM</c:v>
                  </c:pt>
                  <c:pt idx="1331">
                    <c:v>12:00:00 PM</c:v>
                  </c:pt>
                  <c:pt idx="1332">
                    <c:v>1:00:00 PM</c:v>
                  </c:pt>
                  <c:pt idx="1333">
                    <c:v>2:00:00 PM</c:v>
                  </c:pt>
                  <c:pt idx="1334">
                    <c:v>3:00:00 PM</c:v>
                  </c:pt>
                  <c:pt idx="1335">
                    <c:v>4:00:00 PM</c:v>
                  </c:pt>
                  <c:pt idx="1336">
                    <c:v>5:00:00 PM</c:v>
                  </c:pt>
                  <c:pt idx="1337">
                    <c:v>6:00:00 PM</c:v>
                  </c:pt>
                  <c:pt idx="1338">
                    <c:v>7:00:00 PM</c:v>
                  </c:pt>
                  <c:pt idx="1339">
                    <c:v>8:00:00 PM</c:v>
                  </c:pt>
                  <c:pt idx="1340">
                    <c:v>9:00:00 PM</c:v>
                  </c:pt>
                  <c:pt idx="1341">
                    <c:v>10:00:00 PM</c:v>
                  </c:pt>
                  <c:pt idx="1342">
                    <c:v>11:00:00 PM</c:v>
                  </c:pt>
                  <c:pt idx="1343">
                    <c:v>12:00:00 AM</c:v>
                  </c:pt>
                  <c:pt idx="1344">
                    <c:v>1:00:00 AM</c:v>
                  </c:pt>
                  <c:pt idx="1345">
                    <c:v>2:00:00 AM</c:v>
                  </c:pt>
                  <c:pt idx="1346">
                    <c:v>3:00:00 AM</c:v>
                  </c:pt>
                  <c:pt idx="1347">
                    <c:v>4:00:00 AM</c:v>
                  </c:pt>
                  <c:pt idx="1348">
                    <c:v>5:00:00 AM</c:v>
                  </c:pt>
                  <c:pt idx="1349">
                    <c:v>6:00:00 AM</c:v>
                  </c:pt>
                  <c:pt idx="1350">
                    <c:v>7:00:00 AM</c:v>
                  </c:pt>
                  <c:pt idx="1351">
                    <c:v>8:00:00 AM</c:v>
                  </c:pt>
                  <c:pt idx="1352">
                    <c:v>9:00:00 AM</c:v>
                  </c:pt>
                  <c:pt idx="1353">
                    <c:v>10:00:00 AM</c:v>
                  </c:pt>
                  <c:pt idx="1354">
                    <c:v>11:00:00 AM</c:v>
                  </c:pt>
                  <c:pt idx="1355">
                    <c:v>12:00:00 PM</c:v>
                  </c:pt>
                  <c:pt idx="1356">
                    <c:v>1:00:00 PM</c:v>
                  </c:pt>
                  <c:pt idx="1357">
                    <c:v>2:00:00 PM</c:v>
                  </c:pt>
                  <c:pt idx="1358">
                    <c:v>3:00:00 PM</c:v>
                  </c:pt>
                  <c:pt idx="1359">
                    <c:v>4:00:00 PM</c:v>
                  </c:pt>
                  <c:pt idx="1360">
                    <c:v>5:00:00 PM</c:v>
                  </c:pt>
                  <c:pt idx="1361">
                    <c:v>6:00:00 PM</c:v>
                  </c:pt>
                  <c:pt idx="1362">
                    <c:v>7:00:00 PM</c:v>
                  </c:pt>
                  <c:pt idx="1363">
                    <c:v>8:00:00 PM</c:v>
                  </c:pt>
                  <c:pt idx="1364">
                    <c:v>9:00:00 PM</c:v>
                  </c:pt>
                  <c:pt idx="1365">
                    <c:v>10:00:00 PM</c:v>
                  </c:pt>
                  <c:pt idx="1366">
                    <c:v>11:00:00 PM</c:v>
                  </c:pt>
                  <c:pt idx="1367">
                    <c:v>12:00:00 AM</c:v>
                  </c:pt>
                  <c:pt idx="1368">
                    <c:v>1:00:00 AM</c:v>
                  </c:pt>
                  <c:pt idx="1369">
                    <c:v>2:00:00 AM</c:v>
                  </c:pt>
                  <c:pt idx="1370">
                    <c:v>3:00:00 AM</c:v>
                  </c:pt>
                  <c:pt idx="1371">
                    <c:v>4:00:00 AM</c:v>
                  </c:pt>
                  <c:pt idx="1372">
                    <c:v>5:00:00 AM</c:v>
                  </c:pt>
                  <c:pt idx="1373">
                    <c:v>6:00:00 AM</c:v>
                  </c:pt>
                  <c:pt idx="1374">
                    <c:v>7:00:00 AM</c:v>
                  </c:pt>
                  <c:pt idx="1375">
                    <c:v>8:00:00 AM</c:v>
                  </c:pt>
                  <c:pt idx="1376">
                    <c:v>9:00:00 AM</c:v>
                  </c:pt>
                  <c:pt idx="1377">
                    <c:v>10:00:00 AM</c:v>
                  </c:pt>
                  <c:pt idx="1378">
                    <c:v>11:00:00 AM</c:v>
                  </c:pt>
                  <c:pt idx="1379">
                    <c:v>12:00:00 PM</c:v>
                  </c:pt>
                  <c:pt idx="1380">
                    <c:v>1:00:00 PM</c:v>
                  </c:pt>
                  <c:pt idx="1381">
                    <c:v>2:00:00 PM</c:v>
                  </c:pt>
                  <c:pt idx="1382">
                    <c:v>3:00:00 PM</c:v>
                  </c:pt>
                  <c:pt idx="1383">
                    <c:v>4:00:00 PM</c:v>
                  </c:pt>
                  <c:pt idx="1384">
                    <c:v>5:00:00 PM</c:v>
                  </c:pt>
                  <c:pt idx="1385">
                    <c:v>6:00:00 PM</c:v>
                  </c:pt>
                  <c:pt idx="1386">
                    <c:v>7:00:00 PM</c:v>
                  </c:pt>
                  <c:pt idx="1387">
                    <c:v>8:00:00 PM</c:v>
                  </c:pt>
                  <c:pt idx="1388">
                    <c:v>9:00:00 PM</c:v>
                  </c:pt>
                  <c:pt idx="1389">
                    <c:v>10:00:00 PM</c:v>
                  </c:pt>
                  <c:pt idx="1390">
                    <c:v>11:00:00 PM</c:v>
                  </c:pt>
                  <c:pt idx="1391">
                    <c:v>12:00:00 AM</c:v>
                  </c:pt>
                  <c:pt idx="1392">
                    <c:v>1:00:00 AM</c:v>
                  </c:pt>
                  <c:pt idx="1393">
                    <c:v>2:00:00 AM</c:v>
                  </c:pt>
                  <c:pt idx="1394">
                    <c:v>3:00:00 AM</c:v>
                  </c:pt>
                  <c:pt idx="1395">
                    <c:v>4:00:00 AM</c:v>
                  </c:pt>
                  <c:pt idx="1396">
                    <c:v>5:00:00 AM</c:v>
                  </c:pt>
                  <c:pt idx="1397">
                    <c:v>6:00:00 AM</c:v>
                  </c:pt>
                  <c:pt idx="1398">
                    <c:v>7:00:00 AM</c:v>
                  </c:pt>
                  <c:pt idx="1399">
                    <c:v>8:00:00 AM</c:v>
                  </c:pt>
                  <c:pt idx="1400">
                    <c:v>9:00:00 AM</c:v>
                  </c:pt>
                  <c:pt idx="1401">
                    <c:v>10:00:00 AM</c:v>
                  </c:pt>
                  <c:pt idx="1402">
                    <c:v>11:00:00 AM</c:v>
                  </c:pt>
                  <c:pt idx="1403">
                    <c:v>12:00:00 PM</c:v>
                  </c:pt>
                  <c:pt idx="1404">
                    <c:v>1:00:00 PM</c:v>
                  </c:pt>
                  <c:pt idx="1405">
                    <c:v>2:00:00 PM</c:v>
                  </c:pt>
                  <c:pt idx="1406">
                    <c:v>3:00:00 PM</c:v>
                  </c:pt>
                  <c:pt idx="1407">
                    <c:v>4:00:00 PM</c:v>
                  </c:pt>
                  <c:pt idx="1408">
                    <c:v>5:00:00 PM</c:v>
                  </c:pt>
                  <c:pt idx="1409">
                    <c:v>6:00:00 PM</c:v>
                  </c:pt>
                  <c:pt idx="1410">
                    <c:v>7:00:00 PM</c:v>
                  </c:pt>
                  <c:pt idx="1411">
                    <c:v>8:00:00 PM</c:v>
                  </c:pt>
                  <c:pt idx="1412">
                    <c:v>9:00:00 PM</c:v>
                  </c:pt>
                  <c:pt idx="1413">
                    <c:v>10:00:00 PM</c:v>
                  </c:pt>
                  <c:pt idx="1414">
                    <c:v>11:00:00 PM</c:v>
                  </c:pt>
                  <c:pt idx="1415">
                    <c:v>12:00:00 AM</c:v>
                  </c:pt>
                  <c:pt idx="1416">
                    <c:v>12:00:00 AM</c:v>
                  </c:pt>
                  <c:pt idx="1417">
                    <c:v>1:00:00 AM</c:v>
                  </c:pt>
                  <c:pt idx="1418">
                    <c:v>2:00:00 AM</c:v>
                  </c:pt>
                  <c:pt idx="1419">
                    <c:v>3:00:00 AM</c:v>
                  </c:pt>
                  <c:pt idx="1420">
                    <c:v>4:00:00 AM</c:v>
                  </c:pt>
                  <c:pt idx="1421">
                    <c:v>5:00:00 AM</c:v>
                  </c:pt>
                  <c:pt idx="1422">
                    <c:v>6:00:00 AM</c:v>
                  </c:pt>
                  <c:pt idx="1423">
                    <c:v>7:00:00 AM</c:v>
                  </c:pt>
                  <c:pt idx="1424">
                    <c:v>8:00:00 AM</c:v>
                  </c:pt>
                  <c:pt idx="1425">
                    <c:v>9:00:00 AM</c:v>
                  </c:pt>
                  <c:pt idx="1426">
                    <c:v>10:00:00 AM</c:v>
                  </c:pt>
                  <c:pt idx="1427">
                    <c:v>11:00:00 AM</c:v>
                  </c:pt>
                  <c:pt idx="1428">
                    <c:v>12:00:00 PM</c:v>
                  </c:pt>
                  <c:pt idx="1429">
                    <c:v>1:00:00 PM</c:v>
                  </c:pt>
                  <c:pt idx="1430">
                    <c:v>2:00:00 PM</c:v>
                  </c:pt>
                  <c:pt idx="1431">
                    <c:v>3:00:00 PM</c:v>
                  </c:pt>
                  <c:pt idx="1432">
                    <c:v>4:00:00 PM</c:v>
                  </c:pt>
                  <c:pt idx="1433">
                    <c:v>5:00:00 PM</c:v>
                  </c:pt>
                  <c:pt idx="1434">
                    <c:v>6:00:00 PM</c:v>
                  </c:pt>
                  <c:pt idx="1435">
                    <c:v>7:00:00 PM</c:v>
                  </c:pt>
                  <c:pt idx="1436">
                    <c:v>8:00:00 PM</c:v>
                  </c:pt>
                  <c:pt idx="1437">
                    <c:v>9:00:00 PM</c:v>
                  </c:pt>
                  <c:pt idx="1438">
                    <c:v>10:00:00 PM</c:v>
                  </c:pt>
                  <c:pt idx="1439">
                    <c:v>11:00:00 PM</c:v>
                  </c:pt>
                  <c:pt idx="1440">
                    <c:v>12:00:00 AM</c:v>
                  </c:pt>
                  <c:pt idx="1441">
                    <c:v>1:00:00 AM</c:v>
                  </c:pt>
                  <c:pt idx="1442">
                    <c:v>2:00:00 AM</c:v>
                  </c:pt>
                  <c:pt idx="1443">
                    <c:v>3:00:00 AM</c:v>
                  </c:pt>
                  <c:pt idx="1444">
                    <c:v>4:00:00 AM</c:v>
                  </c:pt>
                  <c:pt idx="1445">
                    <c:v>5:00:00 AM</c:v>
                  </c:pt>
                  <c:pt idx="1446">
                    <c:v>6:00:00 AM</c:v>
                  </c:pt>
                  <c:pt idx="1447">
                    <c:v>7:00:00 AM</c:v>
                  </c:pt>
                  <c:pt idx="1448">
                    <c:v>8:00:00 AM</c:v>
                  </c:pt>
                  <c:pt idx="1449">
                    <c:v>9:00:00 AM</c:v>
                  </c:pt>
                  <c:pt idx="1450">
                    <c:v>10:00:00 AM</c:v>
                  </c:pt>
                  <c:pt idx="1451">
                    <c:v>11:00:00 AM</c:v>
                  </c:pt>
                  <c:pt idx="1452">
                    <c:v>12:00:00 PM</c:v>
                  </c:pt>
                  <c:pt idx="1453">
                    <c:v>1:00:00 PM</c:v>
                  </c:pt>
                  <c:pt idx="1454">
                    <c:v>2:00:00 PM</c:v>
                  </c:pt>
                  <c:pt idx="1455">
                    <c:v>3:00:00 PM</c:v>
                  </c:pt>
                  <c:pt idx="1456">
                    <c:v>4:00:00 PM</c:v>
                  </c:pt>
                  <c:pt idx="1457">
                    <c:v>5:00:00 PM</c:v>
                  </c:pt>
                  <c:pt idx="1458">
                    <c:v>6:00:00 PM</c:v>
                  </c:pt>
                  <c:pt idx="1459">
                    <c:v>7:00:00 PM</c:v>
                  </c:pt>
                  <c:pt idx="1460">
                    <c:v>8:00:00 PM</c:v>
                  </c:pt>
                  <c:pt idx="1461">
                    <c:v>9:00:00 PM</c:v>
                  </c:pt>
                  <c:pt idx="1462">
                    <c:v>10:00:00 PM</c:v>
                  </c:pt>
                  <c:pt idx="1463">
                    <c:v>11:00:00 PM</c:v>
                  </c:pt>
                  <c:pt idx="1464">
                    <c:v>12:00:00 AM</c:v>
                  </c:pt>
                  <c:pt idx="1465">
                    <c:v>1:00:00 AM</c:v>
                  </c:pt>
                  <c:pt idx="1466">
                    <c:v>2:00:00 AM</c:v>
                  </c:pt>
                  <c:pt idx="1467">
                    <c:v>3:00:00 AM</c:v>
                  </c:pt>
                  <c:pt idx="1468">
                    <c:v>4:00:00 AM</c:v>
                  </c:pt>
                  <c:pt idx="1469">
                    <c:v>5:00:00 AM</c:v>
                  </c:pt>
                  <c:pt idx="1470">
                    <c:v>6:00:00 AM</c:v>
                  </c:pt>
                  <c:pt idx="1471">
                    <c:v>7:00:00 AM</c:v>
                  </c:pt>
                  <c:pt idx="1472">
                    <c:v>8:00:00 AM</c:v>
                  </c:pt>
                  <c:pt idx="1473">
                    <c:v>9:00:00 AM</c:v>
                  </c:pt>
                  <c:pt idx="1474">
                    <c:v>10:00:00 AM</c:v>
                  </c:pt>
                  <c:pt idx="1475">
                    <c:v>11:00:00 AM</c:v>
                  </c:pt>
                  <c:pt idx="1476">
                    <c:v>12:00:00 PM</c:v>
                  </c:pt>
                  <c:pt idx="1477">
                    <c:v>1:00:00 PM</c:v>
                  </c:pt>
                  <c:pt idx="1478">
                    <c:v>2:00:00 PM</c:v>
                  </c:pt>
                  <c:pt idx="1479">
                    <c:v>3:00:00 PM</c:v>
                  </c:pt>
                  <c:pt idx="1480">
                    <c:v>4:00:00 PM</c:v>
                  </c:pt>
                  <c:pt idx="1481">
                    <c:v>5:00:00 PM</c:v>
                  </c:pt>
                  <c:pt idx="1482">
                    <c:v>6:00:00 PM</c:v>
                  </c:pt>
                  <c:pt idx="1483">
                    <c:v>7:00:00 PM</c:v>
                  </c:pt>
                  <c:pt idx="1484">
                    <c:v>8:00:00 PM</c:v>
                  </c:pt>
                  <c:pt idx="1485">
                    <c:v>9:00:00 PM</c:v>
                  </c:pt>
                  <c:pt idx="1486">
                    <c:v>10:00:00 PM</c:v>
                  </c:pt>
                  <c:pt idx="1487">
                    <c:v>11:00:00 PM</c:v>
                  </c:pt>
                  <c:pt idx="1488">
                    <c:v>12:00:00 AM</c:v>
                  </c:pt>
                  <c:pt idx="1489">
                    <c:v>1:00:00 AM</c:v>
                  </c:pt>
                  <c:pt idx="1490">
                    <c:v>2:00:00 AM</c:v>
                  </c:pt>
                  <c:pt idx="1491">
                    <c:v>3:00:00 AM</c:v>
                  </c:pt>
                  <c:pt idx="1492">
                    <c:v>4:00:00 AM</c:v>
                  </c:pt>
                  <c:pt idx="1493">
                    <c:v>5:00:00 AM</c:v>
                  </c:pt>
                  <c:pt idx="1494">
                    <c:v>6:00:00 AM</c:v>
                  </c:pt>
                  <c:pt idx="1495">
                    <c:v>7:00:00 AM</c:v>
                  </c:pt>
                  <c:pt idx="1496">
                    <c:v>8:00:00 AM</c:v>
                  </c:pt>
                  <c:pt idx="1497">
                    <c:v>9:00:00 AM</c:v>
                  </c:pt>
                  <c:pt idx="1498">
                    <c:v>10:00:00 AM</c:v>
                  </c:pt>
                  <c:pt idx="1499">
                    <c:v>11:00:00 AM</c:v>
                  </c:pt>
                  <c:pt idx="1500">
                    <c:v>12:00:00 PM</c:v>
                  </c:pt>
                  <c:pt idx="1501">
                    <c:v>1:00:00 PM</c:v>
                  </c:pt>
                  <c:pt idx="1502">
                    <c:v>2:00:00 PM</c:v>
                  </c:pt>
                  <c:pt idx="1503">
                    <c:v>3:00:00 PM</c:v>
                  </c:pt>
                  <c:pt idx="1504">
                    <c:v>4:00:00 PM</c:v>
                  </c:pt>
                  <c:pt idx="1505">
                    <c:v>5:00:00 PM</c:v>
                  </c:pt>
                  <c:pt idx="1506">
                    <c:v>6:00:00 PM</c:v>
                  </c:pt>
                  <c:pt idx="1507">
                    <c:v>7:00:00 PM</c:v>
                  </c:pt>
                  <c:pt idx="1508">
                    <c:v>8:00:00 PM</c:v>
                  </c:pt>
                  <c:pt idx="1509">
                    <c:v>9:00:00 PM</c:v>
                  </c:pt>
                  <c:pt idx="1510">
                    <c:v>10:00:00 PM</c:v>
                  </c:pt>
                  <c:pt idx="1511">
                    <c:v>11:00:00 PM</c:v>
                  </c:pt>
                  <c:pt idx="1512">
                    <c:v>12:00:00 AM</c:v>
                  </c:pt>
                  <c:pt idx="1513">
                    <c:v>1:00:00 AM</c:v>
                  </c:pt>
                  <c:pt idx="1514">
                    <c:v>2:00:00 AM</c:v>
                  </c:pt>
                  <c:pt idx="1515">
                    <c:v>3:00:00 AM</c:v>
                  </c:pt>
                  <c:pt idx="1516">
                    <c:v>4:00:00 AM</c:v>
                  </c:pt>
                  <c:pt idx="1517">
                    <c:v>5:00:00 AM</c:v>
                  </c:pt>
                  <c:pt idx="1518">
                    <c:v>6:00:00 AM</c:v>
                  </c:pt>
                  <c:pt idx="1519">
                    <c:v>7:00:00 AM</c:v>
                  </c:pt>
                  <c:pt idx="1520">
                    <c:v>8:00:00 AM</c:v>
                  </c:pt>
                  <c:pt idx="1521">
                    <c:v>9:00:00 AM</c:v>
                  </c:pt>
                  <c:pt idx="1522">
                    <c:v>10:00:00 AM</c:v>
                  </c:pt>
                  <c:pt idx="1523">
                    <c:v>11:00:00 AM</c:v>
                  </c:pt>
                  <c:pt idx="1524">
                    <c:v>12:00:00 PM</c:v>
                  </c:pt>
                  <c:pt idx="1525">
                    <c:v>1:00:00 PM</c:v>
                  </c:pt>
                  <c:pt idx="1526">
                    <c:v>2:00:00 PM</c:v>
                  </c:pt>
                  <c:pt idx="1527">
                    <c:v>3:00:00 PM</c:v>
                  </c:pt>
                  <c:pt idx="1528">
                    <c:v>4:00:00 PM</c:v>
                  </c:pt>
                  <c:pt idx="1529">
                    <c:v>5:00:00 PM</c:v>
                  </c:pt>
                  <c:pt idx="1530">
                    <c:v>6:00:00 PM</c:v>
                  </c:pt>
                  <c:pt idx="1531">
                    <c:v>7:00:00 PM</c:v>
                  </c:pt>
                  <c:pt idx="1532">
                    <c:v>8:00:00 PM</c:v>
                  </c:pt>
                  <c:pt idx="1533">
                    <c:v>9:00:00 PM</c:v>
                  </c:pt>
                  <c:pt idx="1534">
                    <c:v>10:00:00 PM</c:v>
                  </c:pt>
                  <c:pt idx="1535">
                    <c:v>11:00:00 PM</c:v>
                  </c:pt>
                  <c:pt idx="1536">
                    <c:v>12:00:00 AM</c:v>
                  </c:pt>
                  <c:pt idx="1537">
                    <c:v>1:00:00 AM</c:v>
                  </c:pt>
                  <c:pt idx="1538">
                    <c:v>2:00:00 AM</c:v>
                  </c:pt>
                  <c:pt idx="1539">
                    <c:v>3:00:00 AM</c:v>
                  </c:pt>
                  <c:pt idx="1540">
                    <c:v>4:00:00 AM</c:v>
                  </c:pt>
                  <c:pt idx="1541">
                    <c:v>5:00:00 AM</c:v>
                  </c:pt>
                  <c:pt idx="1542">
                    <c:v>6:00:00 AM</c:v>
                  </c:pt>
                  <c:pt idx="1543">
                    <c:v>7:00:00 AM</c:v>
                  </c:pt>
                  <c:pt idx="1544">
                    <c:v>8:00:00 AM</c:v>
                  </c:pt>
                  <c:pt idx="1545">
                    <c:v>9:00:00 AM</c:v>
                  </c:pt>
                  <c:pt idx="1546">
                    <c:v>10:00:00 AM</c:v>
                  </c:pt>
                  <c:pt idx="1547">
                    <c:v>11:00:00 AM</c:v>
                  </c:pt>
                  <c:pt idx="1548">
                    <c:v>12:00:00 PM</c:v>
                  </c:pt>
                  <c:pt idx="1549">
                    <c:v>1:00:00 PM</c:v>
                  </c:pt>
                  <c:pt idx="1550">
                    <c:v>2:00:00 PM</c:v>
                  </c:pt>
                  <c:pt idx="1551">
                    <c:v>3:00:00 PM</c:v>
                  </c:pt>
                  <c:pt idx="1552">
                    <c:v>4:00:00 PM</c:v>
                  </c:pt>
                  <c:pt idx="1553">
                    <c:v>5:00:00 PM</c:v>
                  </c:pt>
                  <c:pt idx="1554">
                    <c:v>6:00:00 PM</c:v>
                  </c:pt>
                  <c:pt idx="1555">
                    <c:v>7:00:00 PM</c:v>
                  </c:pt>
                  <c:pt idx="1556">
                    <c:v>8:00:00 PM</c:v>
                  </c:pt>
                  <c:pt idx="1557">
                    <c:v>9:00:00 PM</c:v>
                  </c:pt>
                  <c:pt idx="1558">
                    <c:v>10:00:00 PM</c:v>
                  </c:pt>
                  <c:pt idx="1559">
                    <c:v>11:00:00 PM</c:v>
                  </c:pt>
                  <c:pt idx="1560">
                    <c:v>12:00:00 AM</c:v>
                  </c:pt>
                  <c:pt idx="1561">
                    <c:v>1:00:00 AM</c:v>
                  </c:pt>
                  <c:pt idx="1562">
                    <c:v>2:00:00 AM</c:v>
                  </c:pt>
                  <c:pt idx="1563">
                    <c:v>3:00:00 AM</c:v>
                  </c:pt>
                  <c:pt idx="1564">
                    <c:v>4:00:00 AM</c:v>
                  </c:pt>
                  <c:pt idx="1565">
                    <c:v>5:00:00 AM</c:v>
                  </c:pt>
                  <c:pt idx="1566">
                    <c:v>6:00:00 AM</c:v>
                  </c:pt>
                  <c:pt idx="1567">
                    <c:v>7:00:00 AM</c:v>
                  </c:pt>
                  <c:pt idx="1568">
                    <c:v>8:00:00 AM</c:v>
                  </c:pt>
                  <c:pt idx="1569">
                    <c:v>9:00:00 AM</c:v>
                  </c:pt>
                  <c:pt idx="1570">
                    <c:v>10:00:00 AM</c:v>
                  </c:pt>
                  <c:pt idx="1571">
                    <c:v>11:00:00 AM</c:v>
                  </c:pt>
                  <c:pt idx="1572">
                    <c:v>12:00:00 PM</c:v>
                  </c:pt>
                  <c:pt idx="1573">
                    <c:v>1:00:00 PM</c:v>
                  </c:pt>
                  <c:pt idx="1574">
                    <c:v>2:00:00 PM</c:v>
                  </c:pt>
                  <c:pt idx="1575">
                    <c:v>3:00:00 PM</c:v>
                  </c:pt>
                  <c:pt idx="1576">
                    <c:v>4:00:00 PM</c:v>
                  </c:pt>
                  <c:pt idx="1577">
                    <c:v>5:00:00 PM</c:v>
                  </c:pt>
                  <c:pt idx="1578">
                    <c:v>6:00:00 PM</c:v>
                  </c:pt>
                  <c:pt idx="1579">
                    <c:v>7:00:00 PM</c:v>
                  </c:pt>
                  <c:pt idx="1580">
                    <c:v>8:00:00 PM</c:v>
                  </c:pt>
                  <c:pt idx="1581">
                    <c:v>9:00:00 PM</c:v>
                  </c:pt>
                  <c:pt idx="1582">
                    <c:v>10:00:00 PM</c:v>
                  </c:pt>
                  <c:pt idx="1583">
                    <c:v>11:00:00 PM</c:v>
                  </c:pt>
                  <c:pt idx="1584">
                    <c:v>12:00:00 AM</c:v>
                  </c:pt>
                  <c:pt idx="1585">
                    <c:v>1:00:00 AM</c:v>
                  </c:pt>
                  <c:pt idx="1586">
                    <c:v>2:00:00 AM</c:v>
                  </c:pt>
                  <c:pt idx="1587">
                    <c:v>3:00:00 AM</c:v>
                  </c:pt>
                  <c:pt idx="1588">
                    <c:v>4:00:00 AM</c:v>
                  </c:pt>
                  <c:pt idx="1589">
                    <c:v>5:00:00 AM</c:v>
                  </c:pt>
                  <c:pt idx="1590">
                    <c:v>6:00:00 AM</c:v>
                  </c:pt>
                  <c:pt idx="1591">
                    <c:v>7:00:00 AM</c:v>
                  </c:pt>
                  <c:pt idx="1592">
                    <c:v>8:00:00 AM</c:v>
                  </c:pt>
                  <c:pt idx="1593">
                    <c:v>9:00:00 AM</c:v>
                  </c:pt>
                  <c:pt idx="1594">
                    <c:v>10:00:00 AM</c:v>
                  </c:pt>
                  <c:pt idx="1595">
                    <c:v>11:00:00 AM</c:v>
                  </c:pt>
                  <c:pt idx="1596">
                    <c:v>12:00:00 PM</c:v>
                  </c:pt>
                  <c:pt idx="1597">
                    <c:v>1:00:00 PM</c:v>
                  </c:pt>
                  <c:pt idx="1598">
                    <c:v>2:00:00 PM</c:v>
                  </c:pt>
                  <c:pt idx="1599">
                    <c:v>3:00:00 PM</c:v>
                  </c:pt>
                  <c:pt idx="1600">
                    <c:v>4:00:00 PM</c:v>
                  </c:pt>
                  <c:pt idx="1601">
                    <c:v>5:00:00 PM</c:v>
                  </c:pt>
                  <c:pt idx="1602">
                    <c:v>6:00:00 PM</c:v>
                  </c:pt>
                  <c:pt idx="1603">
                    <c:v>7:00:00 PM</c:v>
                  </c:pt>
                  <c:pt idx="1604">
                    <c:v>8:00:00 PM</c:v>
                  </c:pt>
                  <c:pt idx="1605">
                    <c:v>9:00:00 PM</c:v>
                  </c:pt>
                  <c:pt idx="1606">
                    <c:v>10:00:00 PM</c:v>
                  </c:pt>
                  <c:pt idx="1607">
                    <c:v>11:00:00 PM</c:v>
                  </c:pt>
                  <c:pt idx="1608">
                    <c:v>12:00:00 AM</c:v>
                  </c:pt>
                  <c:pt idx="1609">
                    <c:v>1:00:00 AM</c:v>
                  </c:pt>
                  <c:pt idx="1610">
                    <c:v>2:00:00 AM</c:v>
                  </c:pt>
                  <c:pt idx="1611">
                    <c:v>3:00:00 AM</c:v>
                  </c:pt>
                  <c:pt idx="1612">
                    <c:v>4:00:00 AM</c:v>
                  </c:pt>
                  <c:pt idx="1613">
                    <c:v>5:00:00 AM</c:v>
                  </c:pt>
                  <c:pt idx="1614">
                    <c:v>6:00:00 AM</c:v>
                  </c:pt>
                  <c:pt idx="1615">
                    <c:v>7:00:00 AM</c:v>
                  </c:pt>
                  <c:pt idx="1616">
                    <c:v>8:00:00 AM</c:v>
                  </c:pt>
                  <c:pt idx="1617">
                    <c:v>9:00:00 AM</c:v>
                  </c:pt>
                  <c:pt idx="1618">
                    <c:v>10:00:00 AM</c:v>
                  </c:pt>
                  <c:pt idx="1619">
                    <c:v>11:00:00 AM</c:v>
                  </c:pt>
                  <c:pt idx="1620">
                    <c:v>12:00:00 PM</c:v>
                  </c:pt>
                  <c:pt idx="1621">
                    <c:v>1:00:00 PM</c:v>
                  </c:pt>
                  <c:pt idx="1622">
                    <c:v>2:00:00 PM</c:v>
                  </c:pt>
                  <c:pt idx="1623">
                    <c:v>3:00:00 PM</c:v>
                  </c:pt>
                  <c:pt idx="1624">
                    <c:v>4:00:00 PM</c:v>
                  </c:pt>
                  <c:pt idx="1625">
                    <c:v>5:00:00 PM</c:v>
                  </c:pt>
                  <c:pt idx="1626">
                    <c:v>6:00:00 PM</c:v>
                  </c:pt>
                  <c:pt idx="1627">
                    <c:v>7:00:00 PM</c:v>
                  </c:pt>
                  <c:pt idx="1628">
                    <c:v>8:00:00 PM</c:v>
                  </c:pt>
                  <c:pt idx="1629">
                    <c:v>9:00:00 PM</c:v>
                  </c:pt>
                  <c:pt idx="1630">
                    <c:v>10:00:00 PM</c:v>
                  </c:pt>
                  <c:pt idx="1631">
                    <c:v>11:00:00 PM</c:v>
                  </c:pt>
                  <c:pt idx="1632">
                    <c:v>12:00:00 AM</c:v>
                  </c:pt>
                  <c:pt idx="1633">
                    <c:v>1:00:00 AM</c:v>
                  </c:pt>
                  <c:pt idx="1634">
                    <c:v>2:00:00 AM</c:v>
                  </c:pt>
                  <c:pt idx="1635">
                    <c:v>3:00:00 AM</c:v>
                  </c:pt>
                  <c:pt idx="1636">
                    <c:v>4:00:00 AM</c:v>
                  </c:pt>
                  <c:pt idx="1637">
                    <c:v>5:00:00 AM</c:v>
                  </c:pt>
                  <c:pt idx="1638">
                    <c:v>6:00:00 AM</c:v>
                  </c:pt>
                  <c:pt idx="1639">
                    <c:v>7:00:00 AM</c:v>
                  </c:pt>
                  <c:pt idx="1640">
                    <c:v>8:00:00 AM</c:v>
                  </c:pt>
                  <c:pt idx="1641">
                    <c:v>9:00:00 AM</c:v>
                  </c:pt>
                  <c:pt idx="1642">
                    <c:v>10:00:00 AM</c:v>
                  </c:pt>
                  <c:pt idx="1643">
                    <c:v>11:00:00 AM</c:v>
                  </c:pt>
                  <c:pt idx="1644">
                    <c:v>12:00:00 PM</c:v>
                  </c:pt>
                  <c:pt idx="1645">
                    <c:v>1:00:00 PM</c:v>
                  </c:pt>
                  <c:pt idx="1646">
                    <c:v>2:00:00 PM</c:v>
                  </c:pt>
                  <c:pt idx="1647">
                    <c:v>3:00:00 PM</c:v>
                  </c:pt>
                  <c:pt idx="1648">
                    <c:v>4:00:00 PM</c:v>
                  </c:pt>
                  <c:pt idx="1649">
                    <c:v>5:00:00 PM</c:v>
                  </c:pt>
                  <c:pt idx="1650">
                    <c:v>6:00:00 PM</c:v>
                  </c:pt>
                  <c:pt idx="1651">
                    <c:v>7:00:00 PM</c:v>
                  </c:pt>
                  <c:pt idx="1652">
                    <c:v>8:00:00 PM</c:v>
                  </c:pt>
                  <c:pt idx="1653">
                    <c:v>9:00:00 PM</c:v>
                  </c:pt>
                  <c:pt idx="1654">
                    <c:v>10:00:00 PM</c:v>
                  </c:pt>
                  <c:pt idx="1655">
                    <c:v>11:00:00 PM</c:v>
                  </c:pt>
                  <c:pt idx="1656">
                    <c:v>12:00:00 AM</c:v>
                  </c:pt>
                  <c:pt idx="1657">
                    <c:v>1:00:00 AM</c:v>
                  </c:pt>
                  <c:pt idx="1658">
                    <c:v>2:00:00 AM</c:v>
                  </c:pt>
                  <c:pt idx="1659">
                    <c:v>3:00:00 AM</c:v>
                  </c:pt>
                  <c:pt idx="1660">
                    <c:v>4:00:00 AM</c:v>
                  </c:pt>
                  <c:pt idx="1661">
                    <c:v>5:00:00 AM</c:v>
                  </c:pt>
                  <c:pt idx="1662">
                    <c:v>6:00:00 AM</c:v>
                  </c:pt>
                  <c:pt idx="1663">
                    <c:v>7:00:00 AM</c:v>
                  </c:pt>
                  <c:pt idx="1664">
                    <c:v>8:00:00 AM</c:v>
                  </c:pt>
                  <c:pt idx="1665">
                    <c:v>9:00:00 AM</c:v>
                  </c:pt>
                  <c:pt idx="1666">
                    <c:v>10:00:00 AM</c:v>
                  </c:pt>
                  <c:pt idx="1667">
                    <c:v>11:00:00 AM</c:v>
                  </c:pt>
                  <c:pt idx="1668">
                    <c:v>12:00:00 PM</c:v>
                  </c:pt>
                  <c:pt idx="1669">
                    <c:v>1:00:00 PM</c:v>
                  </c:pt>
                  <c:pt idx="1670">
                    <c:v>2:00:00 PM</c:v>
                  </c:pt>
                  <c:pt idx="1671">
                    <c:v>3:00:00 PM</c:v>
                  </c:pt>
                  <c:pt idx="1672">
                    <c:v>4:00:00 PM</c:v>
                  </c:pt>
                  <c:pt idx="1673">
                    <c:v>5:00:00 PM</c:v>
                  </c:pt>
                  <c:pt idx="1674">
                    <c:v>6:00:00 PM</c:v>
                  </c:pt>
                  <c:pt idx="1675">
                    <c:v>7:00:00 PM</c:v>
                  </c:pt>
                  <c:pt idx="1676">
                    <c:v>8:00:00 PM</c:v>
                  </c:pt>
                  <c:pt idx="1677">
                    <c:v>9:00:00 PM</c:v>
                  </c:pt>
                  <c:pt idx="1678">
                    <c:v>10:00:00 PM</c:v>
                  </c:pt>
                  <c:pt idx="1679">
                    <c:v>11:00:00 PM</c:v>
                  </c:pt>
                  <c:pt idx="1680">
                    <c:v>12:00:00 AM</c:v>
                  </c:pt>
                  <c:pt idx="1681">
                    <c:v>1:00:00 AM</c:v>
                  </c:pt>
                  <c:pt idx="1682">
                    <c:v>2:00:00 AM</c:v>
                  </c:pt>
                  <c:pt idx="1683">
                    <c:v>3:00:00 AM</c:v>
                  </c:pt>
                  <c:pt idx="1684">
                    <c:v>4:00:00 AM</c:v>
                  </c:pt>
                  <c:pt idx="1685">
                    <c:v>5:00:00 AM</c:v>
                  </c:pt>
                  <c:pt idx="1686">
                    <c:v>6:00:00 AM</c:v>
                  </c:pt>
                  <c:pt idx="1687">
                    <c:v>7:00:00 AM</c:v>
                  </c:pt>
                  <c:pt idx="1688">
                    <c:v>8:00:00 AM</c:v>
                  </c:pt>
                  <c:pt idx="1689">
                    <c:v>9:00:00 AM</c:v>
                  </c:pt>
                  <c:pt idx="1690">
                    <c:v>10:00:00 AM</c:v>
                  </c:pt>
                  <c:pt idx="1691">
                    <c:v>11:00:00 AM</c:v>
                  </c:pt>
                  <c:pt idx="1692">
                    <c:v>12:00:00 PM</c:v>
                  </c:pt>
                  <c:pt idx="1693">
                    <c:v>1:00:00 PM</c:v>
                  </c:pt>
                  <c:pt idx="1694">
                    <c:v>2:00:00 PM</c:v>
                  </c:pt>
                  <c:pt idx="1695">
                    <c:v>3:00:00 PM</c:v>
                  </c:pt>
                  <c:pt idx="1696">
                    <c:v>4:00:00 PM</c:v>
                  </c:pt>
                  <c:pt idx="1697">
                    <c:v>5:00:00 PM</c:v>
                  </c:pt>
                  <c:pt idx="1698">
                    <c:v>6:00:00 PM</c:v>
                  </c:pt>
                  <c:pt idx="1699">
                    <c:v>7:00:00 PM</c:v>
                  </c:pt>
                  <c:pt idx="1700">
                    <c:v>8:00:00 PM</c:v>
                  </c:pt>
                  <c:pt idx="1701">
                    <c:v>9:00:00 PM</c:v>
                  </c:pt>
                  <c:pt idx="1702">
                    <c:v>10:00:00 PM</c:v>
                  </c:pt>
                  <c:pt idx="1703">
                    <c:v>11:00:00 PM</c:v>
                  </c:pt>
                  <c:pt idx="1704">
                    <c:v>12:00:00 AM</c:v>
                  </c:pt>
                  <c:pt idx="1705">
                    <c:v>1:00:00 AM</c:v>
                  </c:pt>
                  <c:pt idx="1706">
                    <c:v>2:00:00 AM</c:v>
                  </c:pt>
                  <c:pt idx="1707">
                    <c:v>3:00:00 AM</c:v>
                  </c:pt>
                  <c:pt idx="1708">
                    <c:v>4:00:00 AM</c:v>
                  </c:pt>
                  <c:pt idx="1709">
                    <c:v>5:00:00 AM</c:v>
                  </c:pt>
                  <c:pt idx="1710">
                    <c:v>6:00:00 AM</c:v>
                  </c:pt>
                  <c:pt idx="1711">
                    <c:v>7:00:00 AM</c:v>
                  </c:pt>
                  <c:pt idx="1712">
                    <c:v>8:00:00 AM</c:v>
                  </c:pt>
                  <c:pt idx="1713">
                    <c:v>9:00:00 AM</c:v>
                  </c:pt>
                  <c:pt idx="1714">
                    <c:v>10:00:00 AM</c:v>
                  </c:pt>
                  <c:pt idx="1715">
                    <c:v>11:00:00 AM</c:v>
                  </c:pt>
                  <c:pt idx="1716">
                    <c:v>12:00:00 PM</c:v>
                  </c:pt>
                  <c:pt idx="1717">
                    <c:v>1:00:00 PM</c:v>
                  </c:pt>
                  <c:pt idx="1718">
                    <c:v>2:00:00 PM</c:v>
                  </c:pt>
                  <c:pt idx="1719">
                    <c:v>3:00:00 PM</c:v>
                  </c:pt>
                  <c:pt idx="1720">
                    <c:v>4:00:00 PM</c:v>
                  </c:pt>
                  <c:pt idx="1721">
                    <c:v>5:00:00 PM</c:v>
                  </c:pt>
                  <c:pt idx="1722">
                    <c:v>6:00:00 PM</c:v>
                  </c:pt>
                  <c:pt idx="1723">
                    <c:v>7:00:00 PM</c:v>
                  </c:pt>
                  <c:pt idx="1724">
                    <c:v>8:00:00 PM</c:v>
                  </c:pt>
                  <c:pt idx="1725">
                    <c:v>9:00:00 PM</c:v>
                  </c:pt>
                  <c:pt idx="1726">
                    <c:v>10:00:00 PM</c:v>
                  </c:pt>
                  <c:pt idx="1727">
                    <c:v>11:00:00 PM</c:v>
                  </c:pt>
                  <c:pt idx="1728">
                    <c:v>12:00:00 AM</c:v>
                  </c:pt>
                  <c:pt idx="1729">
                    <c:v>1:00:00 AM</c:v>
                  </c:pt>
                  <c:pt idx="1730">
                    <c:v>2:00:00 AM</c:v>
                  </c:pt>
                  <c:pt idx="1731">
                    <c:v>3:00:00 AM</c:v>
                  </c:pt>
                  <c:pt idx="1732">
                    <c:v>4:00:00 AM</c:v>
                  </c:pt>
                  <c:pt idx="1733">
                    <c:v>5:00:00 AM</c:v>
                  </c:pt>
                  <c:pt idx="1734">
                    <c:v>6:00:00 AM</c:v>
                  </c:pt>
                  <c:pt idx="1735">
                    <c:v>7:00:00 AM</c:v>
                  </c:pt>
                  <c:pt idx="1736">
                    <c:v>8:00:00 AM</c:v>
                  </c:pt>
                  <c:pt idx="1737">
                    <c:v>9:00:00 AM</c:v>
                  </c:pt>
                  <c:pt idx="1738">
                    <c:v>10:00:00 AM</c:v>
                  </c:pt>
                  <c:pt idx="1739">
                    <c:v>11:00:00 AM</c:v>
                  </c:pt>
                  <c:pt idx="1740">
                    <c:v>12:00:00 PM</c:v>
                  </c:pt>
                  <c:pt idx="1741">
                    <c:v>1:00:00 PM</c:v>
                  </c:pt>
                  <c:pt idx="1742">
                    <c:v>2:00:00 PM</c:v>
                  </c:pt>
                  <c:pt idx="1743">
                    <c:v>3:00:00 PM</c:v>
                  </c:pt>
                  <c:pt idx="1744">
                    <c:v>4:00:00 PM</c:v>
                  </c:pt>
                  <c:pt idx="1745">
                    <c:v>5:00:00 PM</c:v>
                  </c:pt>
                  <c:pt idx="1746">
                    <c:v>6:00:00 PM</c:v>
                  </c:pt>
                  <c:pt idx="1747">
                    <c:v>7:00:00 PM</c:v>
                  </c:pt>
                  <c:pt idx="1748">
                    <c:v>8:00:00 PM</c:v>
                  </c:pt>
                  <c:pt idx="1749">
                    <c:v>9:00:00 PM</c:v>
                  </c:pt>
                  <c:pt idx="1750">
                    <c:v>10:00:00 PM</c:v>
                  </c:pt>
                  <c:pt idx="1751">
                    <c:v>11:00:00 PM</c:v>
                  </c:pt>
                  <c:pt idx="1752">
                    <c:v>12:00:00 AM</c:v>
                  </c:pt>
                  <c:pt idx="1753">
                    <c:v>1:00:00 AM</c:v>
                  </c:pt>
                  <c:pt idx="1754">
                    <c:v>2:00:00 AM</c:v>
                  </c:pt>
                  <c:pt idx="1755">
                    <c:v>3:00:00 AM</c:v>
                  </c:pt>
                  <c:pt idx="1756">
                    <c:v>4:00:00 AM</c:v>
                  </c:pt>
                  <c:pt idx="1757">
                    <c:v>5:00:00 AM</c:v>
                  </c:pt>
                  <c:pt idx="1758">
                    <c:v>6:00:00 AM</c:v>
                  </c:pt>
                  <c:pt idx="1759">
                    <c:v>7:00:00 AM</c:v>
                  </c:pt>
                  <c:pt idx="1760">
                    <c:v>8:00:00 AM</c:v>
                  </c:pt>
                  <c:pt idx="1761">
                    <c:v>9:00:00 AM</c:v>
                  </c:pt>
                  <c:pt idx="1762">
                    <c:v>10:00:00 AM</c:v>
                  </c:pt>
                  <c:pt idx="1763">
                    <c:v>11:00:00 AM</c:v>
                  </c:pt>
                  <c:pt idx="1764">
                    <c:v>12:00:00 PM</c:v>
                  </c:pt>
                  <c:pt idx="1765">
                    <c:v>1:00:00 PM</c:v>
                  </c:pt>
                  <c:pt idx="1766">
                    <c:v>2:00:00 PM</c:v>
                  </c:pt>
                  <c:pt idx="1767">
                    <c:v>3:00:00 PM</c:v>
                  </c:pt>
                  <c:pt idx="1768">
                    <c:v>4:00:00 PM</c:v>
                  </c:pt>
                  <c:pt idx="1769">
                    <c:v>5:00:00 PM</c:v>
                  </c:pt>
                  <c:pt idx="1770">
                    <c:v>6:00:00 PM</c:v>
                  </c:pt>
                  <c:pt idx="1771">
                    <c:v>7:00:00 PM</c:v>
                  </c:pt>
                  <c:pt idx="1772">
                    <c:v>8:00:00 PM</c:v>
                  </c:pt>
                  <c:pt idx="1773">
                    <c:v>9:00:00 PM</c:v>
                  </c:pt>
                  <c:pt idx="1774">
                    <c:v>10:00:00 PM</c:v>
                  </c:pt>
                  <c:pt idx="1775">
                    <c:v>11:00:00 PM</c:v>
                  </c:pt>
                  <c:pt idx="1776">
                    <c:v>12:00:00 AM</c:v>
                  </c:pt>
                  <c:pt idx="1777">
                    <c:v>1:00:00 AM</c:v>
                  </c:pt>
                  <c:pt idx="1778">
                    <c:v>2:00:00 AM</c:v>
                  </c:pt>
                  <c:pt idx="1779">
                    <c:v>3:00:00 AM</c:v>
                  </c:pt>
                  <c:pt idx="1780">
                    <c:v>4:00:00 AM</c:v>
                  </c:pt>
                  <c:pt idx="1781">
                    <c:v>5:00:00 AM</c:v>
                  </c:pt>
                  <c:pt idx="1782">
                    <c:v>6:00:00 AM</c:v>
                  </c:pt>
                  <c:pt idx="1783">
                    <c:v>7:00:00 AM</c:v>
                  </c:pt>
                  <c:pt idx="1784">
                    <c:v>8:00:00 AM</c:v>
                  </c:pt>
                  <c:pt idx="1785">
                    <c:v>9:00:00 AM</c:v>
                  </c:pt>
                  <c:pt idx="1786">
                    <c:v>10:00:00 AM</c:v>
                  </c:pt>
                  <c:pt idx="1787">
                    <c:v>11:00:00 AM</c:v>
                  </c:pt>
                  <c:pt idx="1788">
                    <c:v>12:00:00 PM</c:v>
                  </c:pt>
                  <c:pt idx="1789">
                    <c:v>1:00:00 PM</c:v>
                  </c:pt>
                  <c:pt idx="1790">
                    <c:v>2:00:00 PM</c:v>
                  </c:pt>
                  <c:pt idx="1791">
                    <c:v>3:00:00 PM</c:v>
                  </c:pt>
                  <c:pt idx="1792">
                    <c:v>4:00:00 PM</c:v>
                  </c:pt>
                  <c:pt idx="1793">
                    <c:v>5:00:00 PM</c:v>
                  </c:pt>
                  <c:pt idx="1794">
                    <c:v>6:00:00 PM</c:v>
                  </c:pt>
                  <c:pt idx="1795">
                    <c:v>7:00:00 PM</c:v>
                  </c:pt>
                  <c:pt idx="1796">
                    <c:v>8:00:00 PM</c:v>
                  </c:pt>
                  <c:pt idx="1797">
                    <c:v>9:00:00 PM</c:v>
                  </c:pt>
                  <c:pt idx="1798">
                    <c:v>10:00:00 PM</c:v>
                  </c:pt>
                  <c:pt idx="1799">
                    <c:v>11:00:00 PM</c:v>
                  </c:pt>
                  <c:pt idx="1800">
                    <c:v>12:00:00 AM</c:v>
                  </c:pt>
                  <c:pt idx="1801">
                    <c:v>1:00:00 AM</c:v>
                  </c:pt>
                  <c:pt idx="1802">
                    <c:v>2:00:00 AM</c:v>
                  </c:pt>
                  <c:pt idx="1803">
                    <c:v>3:00:00 AM</c:v>
                  </c:pt>
                  <c:pt idx="1804">
                    <c:v>4:00:00 AM</c:v>
                  </c:pt>
                  <c:pt idx="1805">
                    <c:v>5:00:00 AM</c:v>
                  </c:pt>
                  <c:pt idx="1806">
                    <c:v>6:00:00 AM</c:v>
                  </c:pt>
                  <c:pt idx="1807">
                    <c:v>7:00:00 AM</c:v>
                  </c:pt>
                  <c:pt idx="1808">
                    <c:v>8:00:00 AM</c:v>
                  </c:pt>
                  <c:pt idx="1809">
                    <c:v>9:00:00 AM</c:v>
                  </c:pt>
                  <c:pt idx="1810">
                    <c:v>10:00:00 AM</c:v>
                  </c:pt>
                  <c:pt idx="1811">
                    <c:v>11:00:00 AM</c:v>
                  </c:pt>
                  <c:pt idx="1812">
                    <c:v>12:00:00 PM</c:v>
                  </c:pt>
                  <c:pt idx="1813">
                    <c:v>1:00:00 PM</c:v>
                  </c:pt>
                  <c:pt idx="1814">
                    <c:v>2:00:00 PM</c:v>
                  </c:pt>
                  <c:pt idx="1815">
                    <c:v>3:00:00 PM</c:v>
                  </c:pt>
                  <c:pt idx="1816">
                    <c:v>4:00:00 PM</c:v>
                  </c:pt>
                  <c:pt idx="1817">
                    <c:v>5:00:00 PM</c:v>
                  </c:pt>
                  <c:pt idx="1818">
                    <c:v>6:00:00 PM</c:v>
                  </c:pt>
                  <c:pt idx="1819">
                    <c:v>7:00:00 PM</c:v>
                  </c:pt>
                  <c:pt idx="1820">
                    <c:v>8:00:00 PM</c:v>
                  </c:pt>
                  <c:pt idx="1821">
                    <c:v>9:00:00 PM</c:v>
                  </c:pt>
                  <c:pt idx="1822">
                    <c:v>10:00:00 PM</c:v>
                  </c:pt>
                  <c:pt idx="1823">
                    <c:v>11:00:00 PM</c:v>
                  </c:pt>
                  <c:pt idx="1824">
                    <c:v>12:00:00 AM</c:v>
                  </c:pt>
                  <c:pt idx="1825">
                    <c:v>1:00:00 AM</c:v>
                  </c:pt>
                  <c:pt idx="1826">
                    <c:v>2:00:00 AM</c:v>
                  </c:pt>
                  <c:pt idx="1827">
                    <c:v>3:00:00 AM</c:v>
                  </c:pt>
                  <c:pt idx="1828">
                    <c:v>4:00:00 AM</c:v>
                  </c:pt>
                  <c:pt idx="1829">
                    <c:v>5:00:00 AM</c:v>
                  </c:pt>
                  <c:pt idx="1830">
                    <c:v>6:00:00 AM</c:v>
                  </c:pt>
                  <c:pt idx="1831">
                    <c:v>7:00:00 AM</c:v>
                  </c:pt>
                  <c:pt idx="1832">
                    <c:v>8:00:00 AM</c:v>
                  </c:pt>
                  <c:pt idx="1833">
                    <c:v>9:00:00 AM</c:v>
                  </c:pt>
                  <c:pt idx="1834">
                    <c:v>10:00:00 AM</c:v>
                  </c:pt>
                  <c:pt idx="1835">
                    <c:v>11:00:00 AM</c:v>
                  </c:pt>
                  <c:pt idx="1836">
                    <c:v>12:00:00 PM</c:v>
                  </c:pt>
                  <c:pt idx="1837">
                    <c:v>1:00:00 PM</c:v>
                  </c:pt>
                  <c:pt idx="1838">
                    <c:v>2:00:00 PM</c:v>
                  </c:pt>
                  <c:pt idx="1839">
                    <c:v>3:00:00 PM</c:v>
                  </c:pt>
                  <c:pt idx="1840">
                    <c:v>4:00:00 PM</c:v>
                  </c:pt>
                  <c:pt idx="1841">
                    <c:v>5:00:00 PM</c:v>
                  </c:pt>
                  <c:pt idx="1842">
                    <c:v>6:00:00 PM</c:v>
                  </c:pt>
                  <c:pt idx="1843">
                    <c:v>7:00:00 PM</c:v>
                  </c:pt>
                  <c:pt idx="1844">
                    <c:v>8:00:00 PM</c:v>
                  </c:pt>
                  <c:pt idx="1845">
                    <c:v>9:00:00 PM</c:v>
                  </c:pt>
                  <c:pt idx="1846">
                    <c:v>10:00:00 PM</c:v>
                  </c:pt>
                  <c:pt idx="1847">
                    <c:v>11:00:00 PM</c:v>
                  </c:pt>
                  <c:pt idx="1848">
                    <c:v>12:00:00 AM</c:v>
                  </c:pt>
                  <c:pt idx="1849">
                    <c:v>1:00:00 AM</c:v>
                  </c:pt>
                  <c:pt idx="1850">
                    <c:v>2:00:00 AM</c:v>
                  </c:pt>
                  <c:pt idx="1851">
                    <c:v>3:00:00 AM</c:v>
                  </c:pt>
                  <c:pt idx="1852">
                    <c:v>4:00:00 AM</c:v>
                  </c:pt>
                  <c:pt idx="1853">
                    <c:v>5:00:00 AM</c:v>
                  </c:pt>
                  <c:pt idx="1854">
                    <c:v>6:00:00 AM</c:v>
                  </c:pt>
                  <c:pt idx="1855">
                    <c:v>7:00:00 AM</c:v>
                  </c:pt>
                  <c:pt idx="1856">
                    <c:v>8:00:00 AM</c:v>
                  </c:pt>
                  <c:pt idx="1857">
                    <c:v>9:00:00 AM</c:v>
                  </c:pt>
                  <c:pt idx="1858">
                    <c:v>10:00:00 AM</c:v>
                  </c:pt>
                  <c:pt idx="1859">
                    <c:v>11:00:00 AM</c:v>
                  </c:pt>
                  <c:pt idx="1860">
                    <c:v>12:00:00 PM</c:v>
                  </c:pt>
                  <c:pt idx="1861">
                    <c:v>1:00:00 PM</c:v>
                  </c:pt>
                  <c:pt idx="1862">
                    <c:v>2:00:00 PM</c:v>
                  </c:pt>
                  <c:pt idx="1863">
                    <c:v>3:00:00 PM</c:v>
                  </c:pt>
                  <c:pt idx="1864">
                    <c:v>4:00:00 PM</c:v>
                  </c:pt>
                  <c:pt idx="1865">
                    <c:v>5:00:00 PM</c:v>
                  </c:pt>
                  <c:pt idx="1866">
                    <c:v>6:00:00 PM</c:v>
                  </c:pt>
                  <c:pt idx="1867">
                    <c:v>7:00:00 PM</c:v>
                  </c:pt>
                  <c:pt idx="1868">
                    <c:v>8:00:00 PM</c:v>
                  </c:pt>
                  <c:pt idx="1869">
                    <c:v>9:00:00 PM</c:v>
                  </c:pt>
                  <c:pt idx="1870">
                    <c:v>10:00:00 PM</c:v>
                  </c:pt>
                  <c:pt idx="1871">
                    <c:v>11:00:00 PM</c:v>
                  </c:pt>
                  <c:pt idx="1872">
                    <c:v>12:00:00 AM</c:v>
                  </c:pt>
                  <c:pt idx="1873">
                    <c:v>1:00:00 AM</c:v>
                  </c:pt>
                  <c:pt idx="1874">
                    <c:v>2:00:00 AM</c:v>
                  </c:pt>
                  <c:pt idx="1875">
                    <c:v>3:00:00 AM</c:v>
                  </c:pt>
                  <c:pt idx="1876">
                    <c:v>4:00:00 AM</c:v>
                  </c:pt>
                  <c:pt idx="1877">
                    <c:v>5:00:00 AM</c:v>
                  </c:pt>
                  <c:pt idx="1878">
                    <c:v>6:00:00 AM</c:v>
                  </c:pt>
                  <c:pt idx="1879">
                    <c:v>7:00:00 AM</c:v>
                  </c:pt>
                  <c:pt idx="1880">
                    <c:v>8:00:00 AM</c:v>
                  </c:pt>
                  <c:pt idx="1881">
                    <c:v>9:00:00 AM</c:v>
                  </c:pt>
                  <c:pt idx="1882">
                    <c:v>10:00:00 AM</c:v>
                  </c:pt>
                  <c:pt idx="1883">
                    <c:v>11:00:00 AM</c:v>
                  </c:pt>
                  <c:pt idx="1884">
                    <c:v>12:00:00 PM</c:v>
                  </c:pt>
                  <c:pt idx="1885">
                    <c:v>1:00:00 PM</c:v>
                  </c:pt>
                  <c:pt idx="1886">
                    <c:v>2:00:00 PM</c:v>
                  </c:pt>
                  <c:pt idx="1887">
                    <c:v>3:00:00 PM</c:v>
                  </c:pt>
                  <c:pt idx="1888">
                    <c:v>4:00:00 PM</c:v>
                  </c:pt>
                  <c:pt idx="1889">
                    <c:v>5:00:00 PM</c:v>
                  </c:pt>
                  <c:pt idx="1890">
                    <c:v>6:00:00 PM</c:v>
                  </c:pt>
                  <c:pt idx="1891">
                    <c:v>7:00:00 PM</c:v>
                  </c:pt>
                  <c:pt idx="1892">
                    <c:v>8:00:00 PM</c:v>
                  </c:pt>
                  <c:pt idx="1893">
                    <c:v>9:00:00 PM</c:v>
                  </c:pt>
                  <c:pt idx="1894">
                    <c:v>10:00:00 PM</c:v>
                  </c:pt>
                  <c:pt idx="1895">
                    <c:v>11:00:00 PM</c:v>
                  </c:pt>
                  <c:pt idx="1896">
                    <c:v>12:00:00 AM</c:v>
                  </c:pt>
                  <c:pt idx="1897">
                    <c:v>1:00:00 AM</c:v>
                  </c:pt>
                  <c:pt idx="1898">
                    <c:v>2:00:00 AM</c:v>
                  </c:pt>
                  <c:pt idx="1899">
                    <c:v>3:00:00 AM</c:v>
                  </c:pt>
                  <c:pt idx="1900">
                    <c:v>4:00:00 AM</c:v>
                  </c:pt>
                  <c:pt idx="1901">
                    <c:v>5:00:00 AM</c:v>
                  </c:pt>
                  <c:pt idx="1902">
                    <c:v>6:00:00 AM</c:v>
                  </c:pt>
                  <c:pt idx="1903">
                    <c:v>7:00:00 AM</c:v>
                  </c:pt>
                  <c:pt idx="1904">
                    <c:v>8:00:00 AM</c:v>
                  </c:pt>
                  <c:pt idx="1905">
                    <c:v>9:00:00 AM</c:v>
                  </c:pt>
                  <c:pt idx="1906">
                    <c:v>10:00:00 AM</c:v>
                  </c:pt>
                  <c:pt idx="1907">
                    <c:v>11:00:00 AM</c:v>
                  </c:pt>
                  <c:pt idx="1908">
                    <c:v>12:00:00 PM</c:v>
                  </c:pt>
                  <c:pt idx="1909">
                    <c:v>1:00:00 PM</c:v>
                  </c:pt>
                  <c:pt idx="1910">
                    <c:v>2:00:00 PM</c:v>
                  </c:pt>
                  <c:pt idx="1911">
                    <c:v>3:00:00 PM</c:v>
                  </c:pt>
                  <c:pt idx="1912">
                    <c:v>4:00:00 PM</c:v>
                  </c:pt>
                  <c:pt idx="1913">
                    <c:v>5:00:00 PM</c:v>
                  </c:pt>
                  <c:pt idx="1914">
                    <c:v>6:00:00 PM</c:v>
                  </c:pt>
                  <c:pt idx="1915">
                    <c:v>7:00:00 PM</c:v>
                  </c:pt>
                  <c:pt idx="1916">
                    <c:v>8:00:00 PM</c:v>
                  </c:pt>
                  <c:pt idx="1917">
                    <c:v>9:00:00 PM</c:v>
                  </c:pt>
                  <c:pt idx="1918">
                    <c:v>10:00:00 PM</c:v>
                  </c:pt>
                  <c:pt idx="1919">
                    <c:v>11:00:00 PM</c:v>
                  </c:pt>
                  <c:pt idx="1920">
                    <c:v>12:00:00 AM</c:v>
                  </c:pt>
                  <c:pt idx="1921">
                    <c:v>1:00:00 AM</c:v>
                  </c:pt>
                  <c:pt idx="1922">
                    <c:v>2:00:00 AM</c:v>
                  </c:pt>
                  <c:pt idx="1923">
                    <c:v>3:00:00 AM</c:v>
                  </c:pt>
                  <c:pt idx="1924">
                    <c:v>4:00:00 AM</c:v>
                  </c:pt>
                  <c:pt idx="1925">
                    <c:v>5:00:00 AM</c:v>
                  </c:pt>
                  <c:pt idx="1926">
                    <c:v>6:00:00 AM</c:v>
                  </c:pt>
                  <c:pt idx="1927">
                    <c:v>7:00:00 AM</c:v>
                  </c:pt>
                  <c:pt idx="1928">
                    <c:v>8:00:00 AM</c:v>
                  </c:pt>
                  <c:pt idx="1929">
                    <c:v>9:00:00 AM</c:v>
                  </c:pt>
                  <c:pt idx="1930">
                    <c:v>10:00:00 AM</c:v>
                  </c:pt>
                  <c:pt idx="1931">
                    <c:v>11:00:00 AM</c:v>
                  </c:pt>
                  <c:pt idx="1932">
                    <c:v>12:00:00 PM</c:v>
                  </c:pt>
                  <c:pt idx="1933">
                    <c:v>1:00:00 PM</c:v>
                  </c:pt>
                  <c:pt idx="1934">
                    <c:v>2:00:00 PM</c:v>
                  </c:pt>
                  <c:pt idx="1935">
                    <c:v>3:00:00 PM</c:v>
                  </c:pt>
                  <c:pt idx="1936">
                    <c:v>4:00:00 PM</c:v>
                  </c:pt>
                  <c:pt idx="1937">
                    <c:v>5:00:00 PM</c:v>
                  </c:pt>
                  <c:pt idx="1938">
                    <c:v>6:00:00 PM</c:v>
                  </c:pt>
                  <c:pt idx="1939">
                    <c:v>7:00:00 PM</c:v>
                  </c:pt>
                  <c:pt idx="1940">
                    <c:v>8:00:00 PM</c:v>
                  </c:pt>
                  <c:pt idx="1941">
                    <c:v>9:00:00 PM</c:v>
                  </c:pt>
                  <c:pt idx="1942">
                    <c:v>10:00:00 PM</c:v>
                  </c:pt>
                  <c:pt idx="1943">
                    <c:v>11:00:00 PM</c:v>
                  </c:pt>
                  <c:pt idx="1944">
                    <c:v>12:00:00 AM</c:v>
                  </c:pt>
                  <c:pt idx="1945">
                    <c:v>1:00:00 AM</c:v>
                  </c:pt>
                  <c:pt idx="1946">
                    <c:v>2:00:00 AM</c:v>
                  </c:pt>
                  <c:pt idx="1947">
                    <c:v>3:00:00 AM</c:v>
                  </c:pt>
                  <c:pt idx="1948">
                    <c:v>4:00:00 AM</c:v>
                  </c:pt>
                  <c:pt idx="1949">
                    <c:v>5:00:00 AM</c:v>
                  </c:pt>
                  <c:pt idx="1950">
                    <c:v>6:00:00 AM</c:v>
                  </c:pt>
                  <c:pt idx="1951">
                    <c:v>7:00:00 AM</c:v>
                  </c:pt>
                  <c:pt idx="1952">
                    <c:v>8:00:00 AM</c:v>
                  </c:pt>
                  <c:pt idx="1953">
                    <c:v>9:00:00 AM</c:v>
                  </c:pt>
                  <c:pt idx="1954">
                    <c:v>10:00:00 AM</c:v>
                  </c:pt>
                  <c:pt idx="1955">
                    <c:v>11:00:00 AM</c:v>
                  </c:pt>
                  <c:pt idx="1956">
                    <c:v>12:00:00 PM</c:v>
                  </c:pt>
                  <c:pt idx="1957">
                    <c:v>1:00:00 PM</c:v>
                  </c:pt>
                  <c:pt idx="1958">
                    <c:v>2:00:00 PM</c:v>
                  </c:pt>
                  <c:pt idx="1959">
                    <c:v>3:00:00 PM</c:v>
                  </c:pt>
                  <c:pt idx="1960">
                    <c:v>4:00:00 PM</c:v>
                  </c:pt>
                  <c:pt idx="1961">
                    <c:v>5:00:00 PM</c:v>
                  </c:pt>
                  <c:pt idx="1962">
                    <c:v>6:00:00 PM</c:v>
                  </c:pt>
                  <c:pt idx="1963">
                    <c:v>7:00:00 PM</c:v>
                  </c:pt>
                  <c:pt idx="1964">
                    <c:v>8:00:00 PM</c:v>
                  </c:pt>
                  <c:pt idx="1965">
                    <c:v>9:00:00 PM</c:v>
                  </c:pt>
                  <c:pt idx="1966">
                    <c:v>10:00:00 PM</c:v>
                  </c:pt>
                  <c:pt idx="1967">
                    <c:v>11:00:00 PM</c:v>
                  </c:pt>
                  <c:pt idx="1968">
                    <c:v>12:00:00 AM</c:v>
                  </c:pt>
                  <c:pt idx="1969">
                    <c:v>1:00:00 AM</c:v>
                  </c:pt>
                  <c:pt idx="1970">
                    <c:v>2:00:00 AM</c:v>
                  </c:pt>
                  <c:pt idx="1971">
                    <c:v>3:00:00 AM</c:v>
                  </c:pt>
                  <c:pt idx="1972">
                    <c:v>4:00:00 AM</c:v>
                  </c:pt>
                  <c:pt idx="1973">
                    <c:v>5:00:00 AM</c:v>
                  </c:pt>
                  <c:pt idx="1974">
                    <c:v>6:00:00 AM</c:v>
                  </c:pt>
                  <c:pt idx="1975">
                    <c:v>7:00:00 AM</c:v>
                  </c:pt>
                  <c:pt idx="1976">
                    <c:v>8:00:00 AM</c:v>
                  </c:pt>
                  <c:pt idx="1977">
                    <c:v>9:00:00 AM</c:v>
                  </c:pt>
                  <c:pt idx="1978">
                    <c:v>10:00:00 AM</c:v>
                  </c:pt>
                  <c:pt idx="1979">
                    <c:v>11:00:00 AM</c:v>
                  </c:pt>
                  <c:pt idx="1980">
                    <c:v>12:00:00 PM</c:v>
                  </c:pt>
                  <c:pt idx="1981">
                    <c:v>1:00:00 PM</c:v>
                  </c:pt>
                  <c:pt idx="1982">
                    <c:v>2:00:00 PM</c:v>
                  </c:pt>
                  <c:pt idx="1983">
                    <c:v>3:00:00 PM</c:v>
                  </c:pt>
                  <c:pt idx="1984">
                    <c:v>4:00:00 PM</c:v>
                  </c:pt>
                  <c:pt idx="1985">
                    <c:v>5:00:00 PM</c:v>
                  </c:pt>
                  <c:pt idx="1986">
                    <c:v>6:00:00 PM</c:v>
                  </c:pt>
                  <c:pt idx="1987">
                    <c:v>7:00:00 PM</c:v>
                  </c:pt>
                  <c:pt idx="1988">
                    <c:v>8:00:00 PM</c:v>
                  </c:pt>
                  <c:pt idx="1989">
                    <c:v>9:00:00 PM</c:v>
                  </c:pt>
                  <c:pt idx="1990">
                    <c:v>10:00:00 PM</c:v>
                  </c:pt>
                  <c:pt idx="1991">
                    <c:v>11:00:00 PM</c:v>
                  </c:pt>
                  <c:pt idx="1992">
                    <c:v>12:00:00 AM</c:v>
                  </c:pt>
                  <c:pt idx="1993">
                    <c:v>1:00:00 AM</c:v>
                  </c:pt>
                  <c:pt idx="1994">
                    <c:v>2:00:00 AM</c:v>
                  </c:pt>
                  <c:pt idx="1995">
                    <c:v>3:00:00 AM</c:v>
                  </c:pt>
                  <c:pt idx="1996">
                    <c:v>4:00:00 AM</c:v>
                  </c:pt>
                  <c:pt idx="1997">
                    <c:v>5:00:00 AM</c:v>
                  </c:pt>
                  <c:pt idx="1998">
                    <c:v>6:00:00 AM</c:v>
                  </c:pt>
                  <c:pt idx="1999">
                    <c:v>7:00:00 AM</c:v>
                  </c:pt>
                  <c:pt idx="2000">
                    <c:v>8:00:00 AM</c:v>
                  </c:pt>
                  <c:pt idx="2001">
                    <c:v>9:00:00 AM</c:v>
                  </c:pt>
                  <c:pt idx="2002">
                    <c:v>10:00:00 AM</c:v>
                  </c:pt>
                  <c:pt idx="2003">
                    <c:v>11:00:00 AM</c:v>
                  </c:pt>
                  <c:pt idx="2004">
                    <c:v>12:00:00 PM</c:v>
                  </c:pt>
                  <c:pt idx="2005">
                    <c:v>1:00:00 PM</c:v>
                  </c:pt>
                  <c:pt idx="2006">
                    <c:v>2:00:00 PM</c:v>
                  </c:pt>
                  <c:pt idx="2007">
                    <c:v>3:00:00 PM</c:v>
                  </c:pt>
                  <c:pt idx="2008">
                    <c:v>4:00:00 PM</c:v>
                  </c:pt>
                  <c:pt idx="2009">
                    <c:v>5:00:00 PM</c:v>
                  </c:pt>
                  <c:pt idx="2010">
                    <c:v>6:00:00 PM</c:v>
                  </c:pt>
                  <c:pt idx="2011">
                    <c:v>7:00:00 PM</c:v>
                  </c:pt>
                  <c:pt idx="2012">
                    <c:v>8:00:00 PM</c:v>
                  </c:pt>
                  <c:pt idx="2013">
                    <c:v>9:00:00 PM</c:v>
                  </c:pt>
                  <c:pt idx="2014">
                    <c:v>10:00:00 PM</c:v>
                  </c:pt>
                  <c:pt idx="2015">
                    <c:v>11:00:00 PM</c:v>
                  </c:pt>
                  <c:pt idx="2016">
                    <c:v>12:00:00 AM</c:v>
                  </c:pt>
                  <c:pt idx="2017">
                    <c:v>1:00:00 AM</c:v>
                  </c:pt>
                  <c:pt idx="2018">
                    <c:v>2:00:00 AM</c:v>
                  </c:pt>
                  <c:pt idx="2019">
                    <c:v>3:00:00 AM</c:v>
                  </c:pt>
                  <c:pt idx="2020">
                    <c:v>4:00:00 AM</c:v>
                  </c:pt>
                  <c:pt idx="2021">
                    <c:v>5:00:00 AM</c:v>
                  </c:pt>
                  <c:pt idx="2022">
                    <c:v>6:00:00 AM</c:v>
                  </c:pt>
                  <c:pt idx="2023">
                    <c:v>7:00:00 AM</c:v>
                  </c:pt>
                  <c:pt idx="2024">
                    <c:v>8:00:00 AM</c:v>
                  </c:pt>
                  <c:pt idx="2025">
                    <c:v>9:00:00 AM</c:v>
                  </c:pt>
                  <c:pt idx="2026">
                    <c:v>10:00:00 AM</c:v>
                  </c:pt>
                  <c:pt idx="2027">
                    <c:v>11:00:00 AM</c:v>
                  </c:pt>
                  <c:pt idx="2028">
                    <c:v>12:00:00 PM</c:v>
                  </c:pt>
                  <c:pt idx="2029">
                    <c:v>1:00:00 PM</c:v>
                  </c:pt>
                  <c:pt idx="2030">
                    <c:v>2:00:00 PM</c:v>
                  </c:pt>
                  <c:pt idx="2031">
                    <c:v>3:00:00 PM</c:v>
                  </c:pt>
                  <c:pt idx="2032">
                    <c:v>4:00:00 PM</c:v>
                  </c:pt>
                  <c:pt idx="2033">
                    <c:v>5:00:00 PM</c:v>
                  </c:pt>
                  <c:pt idx="2034">
                    <c:v>6:00:00 PM</c:v>
                  </c:pt>
                  <c:pt idx="2035">
                    <c:v>7:00:00 PM</c:v>
                  </c:pt>
                  <c:pt idx="2036">
                    <c:v>8:00:00 PM</c:v>
                  </c:pt>
                  <c:pt idx="2037">
                    <c:v>9:00:00 PM</c:v>
                  </c:pt>
                  <c:pt idx="2038">
                    <c:v>10:00:00 PM</c:v>
                  </c:pt>
                  <c:pt idx="2039">
                    <c:v>11:00:00 PM</c:v>
                  </c:pt>
                  <c:pt idx="2040">
                    <c:v>12:00:00 AM</c:v>
                  </c:pt>
                  <c:pt idx="2041">
                    <c:v>1:00:00 AM</c:v>
                  </c:pt>
                  <c:pt idx="2042">
                    <c:v>2:00:00 AM</c:v>
                  </c:pt>
                  <c:pt idx="2043">
                    <c:v>3:00:00 AM</c:v>
                  </c:pt>
                  <c:pt idx="2044">
                    <c:v>4:00:00 AM</c:v>
                  </c:pt>
                  <c:pt idx="2045">
                    <c:v>5:00:00 AM</c:v>
                  </c:pt>
                  <c:pt idx="2046">
                    <c:v>6:00:00 AM</c:v>
                  </c:pt>
                  <c:pt idx="2047">
                    <c:v>7:00:00 AM</c:v>
                  </c:pt>
                  <c:pt idx="2048">
                    <c:v>8:00:00 AM</c:v>
                  </c:pt>
                  <c:pt idx="2049">
                    <c:v>9:00:00 AM</c:v>
                  </c:pt>
                  <c:pt idx="2050">
                    <c:v>10:00:00 AM</c:v>
                  </c:pt>
                  <c:pt idx="2051">
                    <c:v>11:00:00 AM</c:v>
                  </c:pt>
                  <c:pt idx="2052">
                    <c:v>12:00:00 PM</c:v>
                  </c:pt>
                  <c:pt idx="2053">
                    <c:v>1:00:00 PM</c:v>
                  </c:pt>
                  <c:pt idx="2054">
                    <c:v>2:00:00 PM</c:v>
                  </c:pt>
                  <c:pt idx="2055">
                    <c:v>3:00:00 PM</c:v>
                  </c:pt>
                  <c:pt idx="2056">
                    <c:v>4:00:00 PM</c:v>
                  </c:pt>
                  <c:pt idx="2057">
                    <c:v>5:00:00 PM</c:v>
                  </c:pt>
                  <c:pt idx="2058">
                    <c:v>6:00:00 PM</c:v>
                  </c:pt>
                  <c:pt idx="2059">
                    <c:v>7:00:00 PM</c:v>
                  </c:pt>
                  <c:pt idx="2060">
                    <c:v>8:00:00 PM</c:v>
                  </c:pt>
                  <c:pt idx="2061">
                    <c:v>9:00:00 PM</c:v>
                  </c:pt>
                  <c:pt idx="2062">
                    <c:v>10:00:00 PM</c:v>
                  </c:pt>
                  <c:pt idx="2063">
                    <c:v>11:00:00 PM</c:v>
                  </c:pt>
                  <c:pt idx="2064">
                    <c:v>12:00:00 AM</c:v>
                  </c:pt>
                  <c:pt idx="2065">
                    <c:v>1:00:00 AM</c:v>
                  </c:pt>
                  <c:pt idx="2066">
                    <c:v>2:00:00 AM</c:v>
                  </c:pt>
                  <c:pt idx="2067">
                    <c:v>3:00:00 AM</c:v>
                  </c:pt>
                  <c:pt idx="2068">
                    <c:v>4:00:00 AM</c:v>
                  </c:pt>
                  <c:pt idx="2069">
                    <c:v>5:00:00 AM</c:v>
                  </c:pt>
                  <c:pt idx="2070">
                    <c:v>6:00:00 AM</c:v>
                  </c:pt>
                  <c:pt idx="2071">
                    <c:v>7:00:00 AM</c:v>
                  </c:pt>
                  <c:pt idx="2072">
                    <c:v>8:00:00 AM</c:v>
                  </c:pt>
                  <c:pt idx="2073">
                    <c:v>9:00:00 AM</c:v>
                  </c:pt>
                  <c:pt idx="2074">
                    <c:v>10:00:00 AM</c:v>
                  </c:pt>
                  <c:pt idx="2075">
                    <c:v>11:00:00 AM</c:v>
                  </c:pt>
                  <c:pt idx="2076">
                    <c:v>12:00:00 PM</c:v>
                  </c:pt>
                  <c:pt idx="2077">
                    <c:v>1:00:00 PM</c:v>
                  </c:pt>
                  <c:pt idx="2078">
                    <c:v>2:00:00 PM</c:v>
                  </c:pt>
                  <c:pt idx="2079">
                    <c:v>3:00:00 PM</c:v>
                  </c:pt>
                  <c:pt idx="2080">
                    <c:v>4:00:00 PM</c:v>
                  </c:pt>
                  <c:pt idx="2081">
                    <c:v>5:00:00 PM</c:v>
                  </c:pt>
                  <c:pt idx="2082">
                    <c:v>6:00:00 PM</c:v>
                  </c:pt>
                  <c:pt idx="2083">
                    <c:v>7:00:00 PM</c:v>
                  </c:pt>
                  <c:pt idx="2084">
                    <c:v>8:00:00 PM</c:v>
                  </c:pt>
                  <c:pt idx="2085">
                    <c:v>9:00:00 PM</c:v>
                  </c:pt>
                  <c:pt idx="2086">
                    <c:v>10:00:00 PM</c:v>
                  </c:pt>
                  <c:pt idx="2087">
                    <c:v>11:00:00 PM</c:v>
                  </c:pt>
                  <c:pt idx="2088">
                    <c:v>12:00:00 AM</c:v>
                  </c:pt>
                  <c:pt idx="2089">
                    <c:v>1:00:00 AM</c:v>
                  </c:pt>
                  <c:pt idx="2090">
                    <c:v>2:00:00 AM</c:v>
                  </c:pt>
                  <c:pt idx="2091">
                    <c:v>3:00:00 AM</c:v>
                  </c:pt>
                  <c:pt idx="2092">
                    <c:v>4:00:00 AM</c:v>
                  </c:pt>
                  <c:pt idx="2093">
                    <c:v>5:00:00 AM</c:v>
                  </c:pt>
                  <c:pt idx="2094">
                    <c:v>6:00:00 AM</c:v>
                  </c:pt>
                  <c:pt idx="2095">
                    <c:v>7:00:00 AM</c:v>
                  </c:pt>
                  <c:pt idx="2096">
                    <c:v>8:00:00 AM</c:v>
                  </c:pt>
                  <c:pt idx="2097">
                    <c:v>9:00:00 AM</c:v>
                  </c:pt>
                  <c:pt idx="2098">
                    <c:v>10:00:00 AM</c:v>
                  </c:pt>
                  <c:pt idx="2099">
                    <c:v>11:00:00 AM</c:v>
                  </c:pt>
                  <c:pt idx="2100">
                    <c:v>12:00:00 PM</c:v>
                  </c:pt>
                  <c:pt idx="2101">
                    <c:v>1:00:00 PM</c:v>
                  </c:pt>
                  <c:pt idx="2102">
                    <c:v>2:00:00 PM</c:v>
                  </c:pt>
                  <c:pt idx="2103">
                    <c:v>3:00:00 PM</c:v>
                  </c:pt>
                  <c:pt idx="2104">
                    <c:v>4:00:00 PM</c:v>
                  </c:pt>
                  <c:pt idx="2105">
                    <c:v>5:00:00 PM</c:v>
                  </c:pt>
                  <c:pt idx="2106">
                    <c:v>6:00:00 PM</c:v>
                  </c:pt>
                  <c:pt idx="2107">
                    <c:v>7:00:00 PM</c:v>
                  </c:pt>
                  <c:pt idx="2108">
                    <c:v>8:00:00 PM</c:v>
                  </c:pt>
                  <c:pt idx="2109">
                    <c:v>9:00:00 PM</c:v>
                  </c:pt>
                  <c:pt idx="2110">
                    <c:v>10:00:00 PM</c:v>
                  </c:pt>
                  <c:pt idx="2111">
                    <c:v>11:00:00 PM</c:v>
                  </c:pt>
                  <c:pt idx="2112">
                    <c:v>12:00:00 AM</c:v>
                  </c:pt>
                  <c:pt idx="2113">
                    <c:v>1:00:00 AM</c:v>
                  </c:pt>
                  <c:pt idx="2114">
                    <c:v>2:00:00 AM</c:v>
                  </c:pt>
                  <c:pt idx="2115">
                    <c:v>3:00:00 AM</c:v>
                  </c:pt>
                  <c:pt idx="2116">
                    <c:v>4:00:00 AM</c:v>
                  </c:pt>
                  <c:pt idx="2117">
                    <c:v>5:00:00 AM</c:v>
                  </c:pt>
                  <c:pt idx="2118">
                    <c:v>6:00:00 AM</c:v>
                  </c:pt>
                  <c:pt idx="2119">
                    <c:v>7:00:00 AM</c:v>
                  </c:pt>
                  <c:pt idx="2120">
                    <c:v>8:00:00 AM</c:v>
                  </c:pt>
                  <c:pt idx="2121">
                    <c:v>9:00:00 AM</c:v>
                  </c:pt>
                  <c:pt idx="2122">
                    <c:v>10:00:00 AM</c:v>
                  </c:pt>
                  <c:pt idx="2123">
                    <c:v>11:00:00 AM</c:v>
                  </c:pt>
                  <c:pt idx="2124">
                    <c:v>12:00:00 PM</c:v>
                  </c:pt>
                  <c:pt idx="2125">
                    <c:v>1:00:00 PM</c:v>
                  </c:pt>
                  <c:pt idx="2126">
                    <c:v>2:00:00 PM</c:v>
                  </c:pt>
                  <c:pt idx="2127">
                    <c:v>3:00:00 PM</c:v>
                  </c:pt>
                  <c:pt idx="2128">
                    <c:v>4:00:00 PM</c:v>
                  </c:pt>
                  <c:pt idx="2129">
                    <c:v>5:00:00 PM</c:v>
                  </c:pt>
                  <c:pt idx="2130">
                    <c:v>6:00:00 PM</c:v>
                  </c:pt>
                  <c:pt idx="2131">
                    <c:v>7:00:00 PM</c:v>
                  </c:pt>
                  <c:pt idx="2132">
                    <c:v>8:00:00 PM</c:v>
                  </c:pt>
                  <c:pt idx="2133">
                    <c:v>9:00:00 PM</c:v>
                  </c:pt>
                  <c:pt idx="2134">
                    <c:v>10:00:00 PM</c:v>
                  </c:pt>
                  <c:pt idx="2135">
                    <c:v>11:00:00 PM</c:v>
                  </c:pt>
                  <c:pt idx="2136">
                    <c:v>12:00:00 AM</c:v>
                  </c:pt>
                  <c:pt idx="2137">
                    <c:v>1:00:00 AM</c:v>
                  </c:pt>
                  <c:pt idx="2138">
                    <c:v>2:00:00 AM</c:v>
                  </c:pt>
                  <c:pt idx="2139">
                    <c:v>3:00:00 AM</c:v>
                  </c:pt>
                  <c:pt idx="2140">
                    <c:v>4:00:00 AM</c:v>
                  </c:pt>
                  <c:pt idx="2141">
                    <c:v>5:00:00 AM</c:v>
                  </c:pt>
                  <c:pt idx="2142">
                    <c:v>6:00:00 AM</c:v>
                  </c:pt>
                  <c:pt idx="2143">
                    <c:v>7:00:00 AM</c:v>
                  </c:pt>
                  <c:pt idx="2144">
                    <c:v>8:00:00 AM</c:v>
                  </c:pt>
                  <c:pt idx="2145">
                    <c:v>9:00:00 AM</c:v>
                  </c:pt>
                  <c:pt idx="2146">
                    <c:v>10:00:00 AM</c:v>
                  </c:pt>
                  <c:pt idx="2147">
                    <c:v>11:00:00 AM</c:v>
                  </c:pt>
                  <c:pt idx="2148">
                    <c:v>12:00:00 PM</c:v>
                  </c:pt>
                  <c:pt idx="2149">
                    <c:v>1:00:00 PM</c:v>
                  </c:pt>
                  <c:pt idx="2150">
                    <c:v>2:00:00 PM</c:v>
                  </c:pt>
                  <c:pt idx="2151">
                    <c:v>3:00:00 PM</c:v>
                  </c:pt>
                  <c:pt idx="2152">
                    <c:v>4:00:00 PM</c:v>
                  </c:pt>
                  <c:pt idx="2153">
                    <c:v>5:00:00 PM</c:v>
                  </c:pt>
                  <c:pt idx="2154">
                    <c:v>6:00:00 PM</c:v>
                  </c:pt>
                  <c:pt idx="2155">
                    <c:v>7:00:00 PM</c:v>
                  </c:pt>
                  <c:pt idx="2156">
                    <c:v>8:00:00 PM</c:v>
                  </c:pt>
                  <c:pt idx="2157">
                    <c:v>9:00:00 PM</c:v>
                  </c:pt>
                  <c:pt idx="2158">
                    <c:v>10:00:00 PM</c:v>
                  </c:pt>
                  <c:pt idx="2159">
                    <c:v>11:00:00 PM</c:v>
                  </c:pt>
                  <c:pt idx="2160">
                    <c:v>12:00:00 AM</c:v>
                  </c:pt>
                  <c:pt idx="2161">
                    <c:v>1:00:00 AM</c:v>
                  </c:pt>
                  <c:pt idx="2162">
                    <c:v>2:00:00 AM</c:v>
                  </c:pt>
                  <c:pt idx="2163">
                    <c:v>3:00:00 AM</c:v>
                  </c:pt>
                  <c:pt idx="2164">
                    <c:v>4:00:00 AM</c:v>
                  </c:pt>
                  <c:pt idx="2165">
                    <c:v>5:00:00 AM</c:v>
                  </c:pt>
                  <c:pt idx="2166">
                    <c:v>6:00:00 AM</c:v>
                  </c:pt>
                  <c:pt idx="2167">
                    <c:v>7:00:00 AM</c:v>
                  </c:pt>
                  <c:pt idx="2168">
                    <c:v>8:00:00 AM</c:v>
                  </c:pt>
                  <c:pt idx="2169">
                    <c:v>9:00:00 AM</c:v>
                  </c:pt>
                  <c:pt idx="2170">
                    <c:v>10:00:00 AM</c:v>
                  </c:pt>
                  <c:pt idx="2171">
                    <c:v>11:00:00 AM</c:v>
                  </c:pt>
                  <c:pt idx="2172">
                    <c:v>12:00:00 PM</c:v>
                  </c:pt>
                  <c:pt idx="2173">
                    <c:v>1:00:00 PM</c:v>
                  </c:pt>
                  <c:pt idx="2174">
                    <c:v>2:00:00 PM</c:v>
                  </c:pt>
                  <c:pt idx="2175">
                    <c:v>3:00:00 PM</c:v>
                  </c:pt>
                  <c:pt idx="2176">
                    <c:v>4:00:00 PM</c:v>
                  </c:pt>
                  <c:pt idx="2177">
                    <c:v>5:00:00 PM</c:v>
                  </c:pt>
                  <c:pt idx="2178">
                    <c:v>6:00:00 PM</c:v>
                  </c:pt>
                  <c:pt idx="2179">
                    <c:v>7:00:00 PM</c:v>
                  </c:pt>
                  <c:pt idx="2180">
                    <c:v>8:00:00 PM</c:v>
                  </c:pt>
                  <c:pt idx="2181">
                    <c:v>9:00:00 PM</c:v>
                  </c:pt>
                  <c:pt idx="2182">
                    <c:v>10:00:00 PM</c:v>
                  </c:pt>
                  <c:pt idx="2183">
                    <c:v>11:00:00 PM</c:v>
                  </c:pt>
                  <c:pt idx="2184">
                    <c:v>12:00:00 AM</c:v>
                  </c:pt>
                  <c:pt idx="2185">
                    <c:v>1:00:00 AM</c:v>
                  </c:pt>
                  <c:pt idx="2186">
                    <c:v>2:00:00 AM</c:v>
                  </c:pt>
                  <c:pt idx="2187">
                    <c:v>3:00:00 AM</c:v>
                  </c:pt>
                  <c:pt idx="2188">
                    <c:v>4:00:00 AM</c:v>
                  </c:pt>
                  <c:pt idx="2189">
                    <c:v>5:00:00 AM</c:v>
                  </c:pt>
                  <c:pt idx="2190">
                    <c:v>6:00:00 AM</c:v>
                  </c:pt>
                  <c:pt idx="2191">
                    <c:v>7:00:00 AM</c:v>
                  </c:pt>
                  <c:pt idx="2192">
                    <c:v>8:00:00 AM</c:v>
                  </c:pt>
                  <c:pt idx="2193">
                    <c:v>9:00:00 AM</c:v>
                  </c:pt>
                  <c:pt idx="2194">
                    <c:v>10:00:00 AM</c:v>
                  </c:pt>
                  <c:pt idx="2195">
                    <c:v>11:00:00 AM</c:v>
                  </c:pt>
                  <c:pt idx="2196">
                    <c:v>12:00:00 PM</c:v>
                  </c:pt>
                  <c:pt idx="2197">
                    <c:v>1:00:00 PM</c:v>
                  </c:pt>
                  <c:pt idx="2198">
                    <c:v>2:00:00 PM</c:v>
                  </c:pt>
                  <c:pt idx="2199">
                    <c:v>3:00:00 PM</c:v>
                  </c:pt>
                  <c:pt idx="2200">
                    <c:v>4:00:00 PM</c:v>
                  </c:pt>
                  <c:pt idx="2201">
                    <c:v>5:00:00 PM</c:v>
                  </c:pt>
                  <c:pt idx="2202">
                    <c:v>6:00:00 PM</c:v>
                  </c:pt>
                  <c:pt idx="2203">
                    <c:v>7:00:00 PM</c:v>
                  </c:pt>
                  <c:pt idx="2204">
                    <c:v>8:00:00 PM</c:v>
                  </c:pt>
                  <c:pt idx="2205">
                    <c:v>9:00:00 PM</c:v>
                  </c:pt>
                  <c:pt idx="2206">
                    <c:v>10:00:00 PM</c:v>
                  </c:pt>
                  <c:pt idx="2207">
                    <c:v>11:00:00 PM</c:v>
                  </c:pt>
                  <c:pt idx="2208">
                    <c:v>12:00:00 AM</c:v>
                  </c:pt>
                  <c:pt idx="2209">
                    <c:v>1:00:00 AM</c:v>
                  </c:pt>
                  <c:pt idx="2210">
                    <c:v>2:00:00 AM</c:v>
                  </c:pt>
                  <c:pt idx="2211">
                    <c:v>3:00:00 AM</c:v>
                  </c:pt>
                  <c:pt idx="2212">
                    <c:v>4:00:00 AM</c:v>
                  </c:pt>
                  <c:pt idx="2213">
                    <c:v>5:00:00 AM</c:v>
                  </c:pt>
                  <c:pt idx="2214">
                    <c:v>6:00:00 AM</c:v>
                  </c:pt>
                  <c:pt idx="2215">
                    <c:v>7:00:00 AM</c:v>
                  </c:pt>
                  <c:pt idx="2216">
                    <c:v>8:00:00 AM</c:v>
                  </c:pt>
                  <c:pt idx="2217">
                    <c:v>9:00:00 AM</c:v>
                  </c:pt>
                  <c:pt idx="2218">
                    <c:v>10:00:00 AM</c:v>
                  </c:pt>
                  <c:pt idx="2219">
                    <c:v>11:00:00 AM</c:v>
                  </c:pt>
                  <c:pt idx="2220">
                    <c:v>12:00:00 PM</c:v>
                  </c:pt>
                  <c:pt idx="2221">
                    <c:v>1:00:00 PM</c:v>
                  </c:pt>
                  <c:pt idx="2222">
                    <c:v>2:00:00 PM</c:v>
                  </c:pt>
                  <c:pt idx="2223">
                    <c:v>3:00:00 PM</c:v>
                  </c:pt>
                  <c:pt idx="2224">
                    <c:v>4:00:00 PM</c:v>
                  </c:pt>
                  <c:pt idx="2225">
                    <c:v>5:00:00 PM</c:v>
                  </c:pt>
                  <c:pt idx="2226">
                    <c:v>6:00:00 PM</c:v>
                  </c:pt>
                  <c:pt idx="2227">
                    <c:v>7:00:00 PM</c:v>
                  </c:pt>
                  <c:pt idx="2228">
                    <c:v>8:00:00 PM</c:v>
                  </c:pt>
                  <c:pt idx="2229">
                    <c:v>9:00:00 PM</c:v>
                  </c:pt>
                  <c:pt idx="2230">
                    <c:v>10:00:00 PM</c:v>
                  </c:pt>
                  <c:pt idx="2231">
                    <c:v>11:00:00 PM</c:v>
                  </c:pt>
                  <c:pt idx="2232">
                    <c:v>12:00:00 AM</c:v>
                  </c:pt>
                  <c:pt idx="2233">
                    <c:v>1:00:00 AM</c:v>
                  </c:pt>
                  <c:pt idx="2234">
                    <c:v>2:00:00 AM</c:v>
                  </c:pt>
                  <c:pt idx="2235">
                    <c:v>3:00:00 AM</c:v>
                  </c:pt>
                  <c:pt idx="2236">
                    <c:v>4:00:00 AM</c:v>
                  </c:pt>
                  <c:pt idx="2237">
                    <c:v>5:00:00 AM</c:v>
                  </c:pt>
                  <c:pt idx="2238">
                    <c:v>6:00:00 AM</c:v>
                  </c:pt>
                  <c:pt idx="2239">
                    <c:v>7:00:00 AM</c:v>
                  </c:pt>
                  <c:pt idx="2240">
                    <c:v>8:00:00 AM</c:v>
                  </c:pt>
                  <c:pt idx="2241">
                    <c:v>9:00:00 AM</c:v>
                  </c:pt>
                  <c:pt idx="2242">
                    <c:v>10:00:00 AM</c:v>
                  </c:pt>
                  <c:pt idx="2243">
                    <c:v>11:00:00 AM</c:v>
                  </c:pt>
                  <c:pt idx="2244">
                    <c:v>12:00:00 PM</c:v>
                  </c:pt>
                  <c:pt idx="2245">
                    <c:v>1:00:00 PM</c:v>
                  </c:pt>
                  <c:pt idx="2246">
                    <c:v>2:00:00 PM</c:v>
                  </c:pt>
                  <c:pt idx="2247">
                    <c:v>3:00:00 PM</c:v>
                  </c:pt>
                  <c:pt idx="2248">
                    <c:v>4:00:00 PM</c:v>
                  </c:pt>
                  <c:pt idx="2249">
                    <c:v>5:00:00 PM</c:v>
                  </c:pt>
                  <c:pt idx="2250">
                    <c:v>6:00:00 PM</c:v>
                  </c:pt>
                  <c:pt idx="2251">
                    <c:v>7:00:00 PM</c:v>
                  </c:pt>
                  <c:pt idx="2252">
                    <c:v>8:00:00 PM</c:v>
                  </c:pt>
                  <c:pt idx="2253">
                    <c:v>9:00:00 PM</c:v>
                  </c:pt>
                  <c:pt idx="2254">
                    <c:v>10:00:00 PM</c:v>
                  </c:pt>
                  <c:pt idx="2255">
                    <c:v>11:00:00 PM</c:v>
                  </c:pt>
                  <c:pt idx="2256">
                    <c:v>12:00:00 AM</c:v>
                  </c:pt>
                  <c:pt idx="2257">
                    <c:v>1:00:00 AM</c:v>
                  </c:pt>
                  <c:pt idx="2258">
                    <c:v>2:00:00 AM</c:v>
                  </c:pt>
                  <c:pt idx="2259">
                    <c:v>3:00:00 AM</c:v>
                  </c:pt>
                  <c:pt idx="2260">
                    <c:v>4:00:00 AM</c:v>
                  </c:pt>
                  <c:pt idx="2261">
                    <c:v>5:00:00 AM</c:v>
                  </c:pt>
                  <c:pt idx="2262">
                    <c:v>6:00:00 AM</c:v>
                  </c:pt>
                  <c:pt idx="2263">
                    <c:v>7:00:00 AM</c:v>
                  </c:pt>
                  <c:pt idx="2264">
                    <c:v>8:00:00 AM</c:v>
                  </c:pt>
                  <c:pt idx="2265">
                    <c:v>9:00:00 AM</c:v>
                  </c:pt>
                  <c:pt idx="2266">
                    <c:v>10:00:00 AM</c:v>
                  </c:pt>
                  <c:pt idx="2267">
                    <c:v>11:00:00 AM</c:v>
                  </c:pt>
                  <c:pt idx="2268">
                    <c:v>12:00:00 PM</c:v>
                  </c:pt>
                  <c:pt idx="2269">
                    <c:v>1:00:00 PM</c:v>
                  </c:pt>
                  <c:pt idx="2270">
                    <c:v>2:00:00 PM</c:v>
                  </c:pt>
                  <c:pt idx="2271">
                    <c:v>3:00:00 PM</c:v>
                  </c:pt>
                  <c:pt idx="2272">
                    <c:v>4:00:00 PM</c:v>
                  </c:pt>
                  <c:pt idx="2273">
                    <c:v>5:00:00 PM</c:v>
                  </c:pt>
                  <c:pt idx="2274">
                    <c:v>6:00:00 PM</c:v>
                  </c:pt>
                  <c:pt idx="2275">
                    <c:v>7:00:00 PM</c:v>
                  </c:pt>
                  <c:pt idx="2276">
                    <c:v>8:00:00 PM</c:v>
                  </c:pt>
                  <c:pt idx="2277">
                    <c:v>9:00:00 PM</c:v>
                  </c:pt>
                  <c:pt idx="2278">
                    <c:v>10:00:00 PM</c:v>
                  </c:pt>
                  <c:pt idx="2279">
                    <c:v>11:00:00 PM</c:v>
                  </c:pt>
                  <c:pt idx="2280">
                    <c:v>12:00:00 AM</c:v>
                  </c:pt>
                  <c:pt idx="2281">
                    <c:v>1:00:00 AM</c:v>
                  </c:pt>
                  <c:pt idx="2282">
                    <c:v>2:00:00 AM</c:v>
                  </c:pt>
                  <c:pt idx="2283">
                    <c:v>3:00:00 AM</c:v>
                  </c:pt>
                  <c:pt idx="2284">
                    <c:v>4:00:00 AM</c:v>
                  </c:pt>
                  <c:pt idx="2285">
                    <c:v>5:00:00 AM</c:v>
                  </c:pt>
                  <c:pt idx="2286">
                    <c:v>6:00:00 AM</c:v>
                  </c:pt>
                  <c:pt idx="2287">
                    <c:v>7:00:00 AM</c:v>
                  </c:pt>
                  <c:pt idx="2288">
                    <c:v>8:00:00 AM</c:v>
                  </c:pt>
                  <c:pt idx="2289">
                    <c:v>9:00:00 AM</c:v>
                  </c:pt>
                  <c:pt idx="2290">
                    <c:v>10:00:00 AM</c:v>
                  </c:pt>
                  <c:pt idx="2291">
                    <c:v>11:00:00 AM</c:v>
                  </c:pt>
                  <c:pt idx="2292">
                    <c:v>12:00:00 PM</c:v>
                  </c:pt>
                  <c:pt idx="2293">
                    <c:v>1:00:00 PM</c:v>
                  </c:pt>
                  <c:pt idx="2294">
                    <c:v>2:00:00 PM</c:v>
                  </c:pt>
                  <c:pt idx="2295">
                    <c:v>3:00:00 PM</c:v>
                  </c:pt>
                  <c:pt idx="2296">
                    <c:v>4:00:00 PM</c:v>
                  </c:pt>
                  <c:pt idx="2297">
                    <c:v>5:00:00 PM</c:v>
                  </c:pt>
                  <c:pt idx="2298">
                    <c:v>6:00:00 PM</c:v>
                  </c:pt>
                  <c:pt idx="2299">
                    <c:v>7:00:00 PM</c:v>
                  </c:pt>
                  <c:pt idx="2300">
                    <c:v>8:00:00 PM</c:v>
                  </c:pt>
                  <c:pt idx="2301">
                    <c:v>9:00:00 PM</c:v>
                  </c:pt>
                  <c:pt idx="2302">
                    <c:v>10:00:00 PM</c:v>
                  </c:pt>
                  <c:pt idx="2303">
                    <c:v>11:00:00 PM</c:v>
                  </c:pt>
                  <c:pt idx="2304">
                    <c:v>12:00:00 AM</c:v>
                  </c:pt>
                  <c:pt idx="2305">
                    <c:v>1:00:00 AM</c:v>
                  </c:pt>
                  <c:pt idx="2306">
                    <c:v>2:00:00 AM</c:v>
                  </c:pt>
                  <c:pt idx="2307">
                    <c:v>3:00:00 AM</c:v>
                  </c:pt>
                  <c:pt idx="2308">
                    <c:v>4:00:00 AM</c:v>
                  </c:pt>
                  <c:pt idx="2309">
                    <c:v>5:00:00 AM</c:v>
                  </c:pt>
                  <c:pt idx="2310">
                    <c:v>6:00:00 AM</c:v>
                  </c:pt>
                  <c:pt idx="2311">
                    <c:v>7:00:00 AM</c:v>
                  </c:pt>
                  <c:pt idx="2312">
                    <c:v>8:00:00 AM</c:v>
                  </c:pt>
                  <c:pt idx="2313">
                    <c:v>9:00:00 AM</c:v>
                  </c:pt>
                  <c:pt idx="2314">
                    <c:v>10:00:00 AM</c:v>
                  </c:pt>
                  <c:pt idx="2315">
                    <c:v>11:00:00 AM</c:v>
                  </c:pt>
                  <c:pt idx="2316">
                    <c:v>12:00:00 PM</c:v>
                  </c:pt>
                  <c:pt idx="2317">
                    <c:v>1:00:00 PM</c:v>
                  </c:pt>
                  <c:pt idx="2318">
                    <c:v>2:00:00 PM</c:v>
                  </c:pt>
                  <c:pt idx="2319">
                    <c:v>3:00:00 PM</c:v>
                  </c:pt>
                  <c:pt idx="2320">
                    <c:v>4:00:00 PM</c:v>
                  </c:pt>
                  <c:pt idx="2321">
                    <c:v>5:00:00 PM</c:v>
                  </c:pt>
                  <c:pt idx="2322">
                    <c:v>6:00:00 PM</c:v>
                  </c:pt>
                  <c:pt idx="2323">
                    <c:v>7:00:00 PM</c:v>
                  </c:pt>
                  <c:pt idx="2324">
                    <c:v>8:00:00 PM</c:v>
                  </c:pt>
                  <c:pt idx="2325">
                    <c:v>9:00:00 PM</c:v>
                  </c:pt>
                  <c:pt idx="2326">
                    <c:v>10:00:00 PM</c:v>
                  </c:pt>
                  <c:pt idx="2327">
                    <c:v>11:00:00 PM</c:v>
                  </c:pt>
                  <c:pt idx="2328">
                    <c:v>12:00:00 AM</c:v>
                  </c:pt>
                  <c:pt idx="2329">
                    <c:v>1:00:00 AM</c:v>
                  </c:pt>
                  <c:pt idx="2330">
                    <c:v>2:00:00 AM</c:v>
                  </c:pt>
                  <c:pt idx="2331">
                    <c:v>3:00:00 AM</c:v>
                  </c:pt>
                  <c:pt idx="2332">
                    <c:v>4:00:00 AM</c:v>
                  </c:pt>
                  <c:pt idx="2333">
                    <c:v>5:00:00 AM</c:v>
                  </c:pt>
                  <c:pt idx="2334">
                    <c:v>6:00:00 AM</c:v>
                  </c:pt>
                  <c:pt idx="2335">
                    <c:v>7:00:00 AM</c:v>
                  </c:pt>
                  <c:pt idx="2336">
                    <c:v>8:00:00 AM</c:v>
                  </c:pt>
                  <c:pt idx="2337">
                    <c:v>9:00:00 AM</c:v>
                  </c:pt>
                  <c:pt idx="2338">
                    <c:v>10:00:00 AM</c:v>
                  </c:pt>
                  <c:pt idx="2339">
                    <c:v>11:00:00 AM</c:v>
                  </c:pt>
                  <c:pt idx="2340">
                    <c:v>12:00:00 PM</c:v>
                  </c:pt>
                  <c:pt idx="2341">
                    <c:v>1:00:00 PM</c:v>
                  </c:pt>
                  <c:pt idx="2342">
                    <c:v>2:00:00 PM</c:v>
                  </c:pt>
                  <c:pt idx="2343">
                    <c:v>3:00:00 PM</c:v>
                  </c:pt>
                  <c:pt idx="2344">
                    <c:v>4:00:00 PM</c:v>
                  </c:pt>
                  <c:pt idx="2345">
                    <c:v>5:00:00 PM</c:v>
                  </c:pt>
                  <c:pt idx="2346">
                    <c:v>6:00:00 PM</c:v>
                  </c:pt>
                  <c:pt idx="2347">
                    <c:v>7:00:00 PM</c:v>
                  </c:pt>
                  <c:pt idx="2348">
                    <c:v>8:00:00 PM</c:v>
                  </c:pt>
                  <c:pt idx="2349">
                    <c:v>9:00:00 PM</c:v>
                  </c:pt>
                  <c:pt idx="2350">
                    <c:v>10:00:00 PM</c:v>
                  </c:pt>
                  <c:pt idx="2351">
                    <c:v>11:00:00 PM</c:v>
                  </c:pt>
                  <c:pt idx="2352">
                    <c:v>12:00:00 AM</c:v>
                  </c:pt>
                  <c:pt idx="2353">
                    <c:v>1:00:00 AM</c:v>
                  </c:pt>
                  <c:pt idx="2354">
                    <c:v>2:00:00 AM</c:v>
                  </c:pt>
                  <c:pt idx="2355">
                    <c:v>3:00:00 AM</c:v>
                  </c:pt>
                  <c:pt idx="2356">
                    <c:v>4:00:00 AM</c:v>
                  </c:pt>
                  <c:pt idx="2357">
                    <c:v>5:00:00 AM</c:v>
                  </c:pt>
                  <c:pt idx="2358">
                    <c:v>6:00:00 AM</c:v>
                  </c:pt>
                  <c:pt idx="2359">
                    <c:v>7:00:00 AM</c:v>
                  </c:pt>
                  <c:pt idx="2360">
                    <c:v>8:00:00 AM</c:v>
                  </c:pt>
                  <c:pt idx="2361">
                    <c:v>9:00:00 AM</c:v>
                  </c:pt>
                  <c:pt idx="2362">
                    <c:v>10:00:00 AM</c:v>
                  </c:pt>
                  <c:pt idx="2363">
                    <c:v>11:00:00 AM</c:v>
                  </c:pt>
                  <c:pt idx="2364">
                    <c:v>12:00:00 PM</c:v>
                  </c:pt>
                  <c:pt idx="2365">
                    <c:v>1:00:00 PM</c:v>
                  </c:pt>
                  <c:pt idx="2366">
                    <c:v>2:00:00 PM</c:v>
                  </c:pt>
                  <c:pt idx="2367">
                    <c:v>3:00:00 PM</c:v>
                  </c:pt>
                  <c:pt idx="2368">
                    <c:v>4:00:00 PM</c:v>
                  </c:pt>
                  <c:pt idx="2369">
                    <c:v>5:00:00 PM</c:v>
                  </c:pt>
                  <c:pt idx="2370">
                    <c:v>6:00:00 PM</c:v>
                  </c:pt>
                  <c:pt idx="2371">
                    <c:v>7:00:00 PM</c:v>
                  </c:pt>
                  <c:pt idx="2372">
                    <c:v>8:00:00 PM</c:v>
                  </c:pt>
                  <c:pt idx="2373">
                    <c:v>9:00:00 PM</c:v>
                  </c:pt>
                  <c:pt idx="2374">
                    <c:v>10:00:00 PM</c:v>
                  </c:pt>
                  <c:pt idx="2375">
                    <c:v>11:00:00 PM</c:v>
                  </c:pt>
                  <c:pt idx="2376">
                    <c:v>12:00:00 AM</c:v>
                  </c:pt>
                  <c:pt idx="2377">
                    <c:v>1:00:00 AM</c:v>
                  </c:pt>
                  <c:pt idx="2378">
                    <c:v>2:00:00 AM</c:v>
                  </c:pt>
                  <c:pt idx="2379">
                    <c:v>3:00:00 AM</c:v>
                  </c:pt>
                  <c:pt idx="2380">
                    <c:v>4:00:00 AM</c:v>
                  </c:pt>
                  <c:pt idx="2381">
                    <c:v>5:00:00 AM</c:v>
                  </c:pt>
                  <c:pt idx="2382">
                    <c:v>6:00:00 AM</c:v>
                  </c:pt>
                  <c:pt idx="2383">
                    <c:v>7:00:00 AM</c:v>
                  </c:pt>
                  <c:pt idx="2384">
                    <c:v>8:00:00 AM</c:v>
                  </c:pt>
                  <c:pt idx="2385">
                    <c:v>9:00:00 AM</c:v>
                  </c:pt>
                  <c:pt idx="2386">
                    <c:v>10:00:00 AM</c:v>
                  </c:pt>
                  <c:pt idx="2387">
                    <c:v>11:00:00 AM</c:v>
                  </c:pt>
                  <c:pt idx="2388">
                    <c:v>12:00:00 PM</c:v>
                  </c:pt>
                  <c:pt idx="2389">
                    <c:v>1:00:00 PM</c:v>
                  </c:pt>
                  <c:pt idx="2390">
                    <c:v>2:00:00 PM</c:v>
                  </c:pt>
                  <c:pt idx="2391">
                    <c:v>3:00:00 PM</c:v>
                  </c:pt>
                  <c:pt idx="2392">
                    <c:v>4:00:00 PM</c:v>
                  </c:pt>
                  <c:pt idx="2393">
                    <c:v>5:00:00 PM</c:v>
                  </c:pt>
                  <c:pt idx="2394">
                    <c:v>6:00:00 PM</c:v>
                  </c:pt>
                  <c:pt idx="2395">
                    <c:v>7:00:00 PM</c:v>
                  </c:pt>
                  <c:pt idx="2396">
                    <c:v>8:00:00 PM</c:v>
                  </c:pt>
                  <c:pt idx="2397">
                    <c:v>9:00:00 PM</c:v>
                  </c:pt>
                  <c:pt idx="2398">
                    <c:v>10:00:00 PM</c:v>
                  </c:pt>
                  <c:pt idx="2399">
                    <c:v>11:00:00 PM</c:v>
                  </c:pt>
                  <c:pt idx="2400">
                    <c:v>12:00:00 AM</c:v>
                  </c:pt>
                  <c:pt idx="2401">
                    <c:v>1:00:00 AM</c:v>
                  </c:pt>
                  <c:pt idx="2402">
                    <c:v>2:00:00 AM</c:v>
                  </c:pt>
                  <c:pt idx="2403">
                    <c:v>3:00:00 AM</c:v>
                  </c:pt>
                  <c:pt idx="2404">
                    <c:v>4:00:00 AM</c:v>
                  </c:pt>
                  <c:pt idx="2405">
                    <c:v>5:00:00 AM</c:v>
                  </c:pt>
                  <c:pt idx="2406">
                    <c:v>6:00:00 AM</c:v>
                  </c:pt>
                  <c:pt idx="2407">
                    <c:v>7:00:00 AM</c:v>
                  </c:pt>
                  <c:pt idx="2408">
                    <c:v>8:00:00 AM</c:v>
                  </c:pt>
                  <c:pt idx="2409">
                    <c:v>9:00:00 AM</c:v>
                  </c:pt>
                  <c:pt idx="2410">
                    <c:v>10:00:00 AM</c:v>
                  </c:pt>
                  <c:pt idx="2411">
                    <c:v>11:00:00 AM</c:v>
                  </c:pt>
                  <c:pt idx="2412">
                    <c:v>12:00:00 PM</c:v>
                  </c:pt>
                  <c:pt idx="2413">
                    <c:v>1:00:00 PM</c:v>
                  </c:pt>
                  <c:pt idx="2414">
                    <c:v>2:00:00 PM</c:v>
                  </c:pt>
                  <c:pt idx="2415">
                    <c:v>3:00:00 PM</c:v>
                  </c:pt>
                  <c:pt idx="2416">
                    <c:v>4:00:00 PM</c:v>
                  </c:pt>
                  <c:pt idx="2417">
                    <c:v>5:00:00 PM</c:v>
                  </c:pt>
                  <c:pt idx="2418">
                    <c:v>6:00:00 PM</c:v>
                  </c:pt>
                  <c:pt idx="2419">
                    <c:v>7:00:00 PM</c:v>
                  </c:pt>
                  <c:pt idx="2420">
                    <c:v>8:00:00 PM</c:v>
                  </c:pt>
                  <c:pt idx="2421">
                    <c:v>9:00:00 PM</c:v>
                  </c:pt>
                  <c:pt idx="2422">
                    <c:v>10:00:00 PM</c:v>
                  </c:pt>
                  <c:pt idx="2423">
                    <c:v>11:00:00 PM</c:v>
                  </c:pt>
                  <c:pt idx="2424">
                    <c:v>12:00:00 AM</c:v>
                  </c:pt>
                  <c:pt idx="2425">
                    <c:v>1:00:00 AM</c:v>
                  </c:pt>
                  <c:pt idx="2426">
                    <c:v>2:00:00 AM</c:v>
                  </c:pt>
                  <c:pt idx="2427">
                    <c:v>3:00:00 AM</c:v>
                  </c:pt>
                  <c:pt idx="2428">
                    <c:v>4:00:00 AM</c:v>
                  </c:pt>
                  <c:pt idx="2429">
                    <c:v>5:00:00 AM</c:v>
                  </c:pt>
                  <c:pt idx="2430">
                    <c:v>6:00:00 AM</c:v>
                  </c:pt>
                  <c:pt idx="2431">
                    <c:v>7:00:00 AM</c:v>
                  </c:pt>
                  <c:pt idx="2432">
                    <c:v>8:00:00 AM</c:v>
                  </c:pt>
                  <c:pt idx="2433">
                    <c:v>9:00:00 AM</c:v>
                  </c:pt>
                  <c:pt idx="2434">
                    <c:v>10:00:00 AM</c:v>
                  </c:pt>
                  <c:pt idx="2435">
                    <c:v>11:00:00 AM</c:v>
                  </c:pt>
                  <c:pt idx="2436">
                    <c:v>12:00:00 PM</c:v>
                  </c:pt>
                  <c:pt idx="2437">
                    <c:v>1:00:00 PM</c:v>
                  </c:pt>
                  <c:pt idx="2438">
                    <c:v>2:00:00 PM</c:v>
                  </c:pt>
                  <c:pt idx="2439">
                    <c:v>3:00:00 PM</c:v>
                  </c:pt>
                  <c:pt idx="2440">
                    <c:v>4:00:00 PM</c:v>
                  </c:pt>
                  <c:pt idx="2441">
                    <c:v>5:00:00 PM</c:v>
                  </c:pt>
                  <c:pt idx="2442">
                    <c:v>6:00:00 PM</c:v>
                  </c:pt>
                  <c:pt idx="2443">
                    <c:v>7:00:00 PM</c:v>
                  </c:pt>
                  <c:pt idx="2444">
                    <c:v>8:00:00 PM</c:v>
                  </c:pt>
                  <c:pt idx="2445">
                    <c:v>9:00:00 PM</c:v>
                  </c:pt>
                  <c:pt idx="2446">
                    <c:v>10:00:00 PM</c:v>
                  </c:pt>
                  <c:pt idx="2447">
                    <c:v>11:00:00 PM</c:v>
                  </c:pt>
                  <c:pt idx="2448">
                    <c:v>12:00:00 AM</c:v>
                  </c:pt>
                  <c:pt idx="2449">
                    <c:v>1:00:00 AM</c:v>
                  </c:pt>
                  <c:pt idx="2450">
                    <c:v>2:00:00 AM</c:v>
                  </c:pt>
                  <c:pt idx="2451">
                    <c:v>3:00:00 AM</c:v>
                  </c:pt>
                  <c:pt idx="2452">
                    <c:v>4:00:00 AM</c:v>
                  </c:pt>
                  <c:pt idx="2453">
                    <c:v>5:00:00 AM</c:v>
                  </c:pt>
                  <c:pt idx="2454">
                    <c:v>6:00:00 AM</c:v>
                  </c:pt>
                  <c:pt idx="2455">
                    <c:v>7:00:00 AM</c:v>
                  </c:pt>
                  <c:pt idx="2456">
                    <c:v>8:00:00 AM</c:v>
                  </c:pt>
                  <c:pt idx="2457">
                    <c:v>9:00:00 AM</c:v>
                  </c:pt>
                  <c:pt idx="2458">
                    <c:v>10:00:00 AM</c:v>
                  </c:pt>
                  <c:pt idx="2459">
                    <c:v>11:00:00 AM</c:v>
                  </c:pt>
                  <c:pt idx="2460">
                    <c:v>12:00:00 PM</c:v>
                  </c:pt>
                  <c:pt idx="2461">
                    <c:v>1:00:00 PM</c:v>
                  </c:pt>
                  <c:pt idx="2462">
                    <c:v>2:00:00 PM</c:v>
                  </c:pt>
                  <c:pt idx="2463">
                    <c:v>3:00:00 PM</c:v>
                  </c:pt>
                  <c:pt idx="2464">
                    <c:v>4:00:00 PM</c:v>
                  </c:pt>
                  <c:pt idx="2465">
                    <c:v>5:00:00 PM</c:v>
                  </c:pt>
                  <c:pt idx="2466">
                    <c:v>6:00:00 PM</c:v>
                  </c:pt>
                  <c:pt idx="2467">
                    <c:v>7:00:00 PM</c:v>
                  </c:pt>
                  <c:pt idx="2468">
                    <c:v>8:00:00 PM</c:v>
                  </c:pt>
                  <c:pt idx="2469">
                    <c:v>9:00:00 PM</c:v>
                  </c:pt>
                  <c:pt idx="2470">
                    <c:v>10:00:00 PM</c:v>
                  </c:pt>
                  <c:pt idx="2471">
                    <c:v>11:00:00 PM</c:v>
                  </c:pt>
                  <c:pt idx="2472">
                    <c:v>12:00:00 AM</c:v>
                  </c:pt>
                  <c:pt idx="2473">
                    <c:v>1:00:00 AM</c:v>
                  </c:pt>
                  <c:pt idx="2474">
                    <c:v>2:00:00 AM</c:v>
                  </c:pt>
                  <c:pt idx="2475">
                    <c:v>3:00:00 AM</c:v>
                  </c:pt>
                  <c:pt idx="2476">
                    <c:v>4:00:00 AM</c:v>
                  </c:pt>
                  <c:pt idx="2477">
                    <c:v>5:00:00 AM</c:v>
                  </c:pt>
                  <c:pt idx="2478">
                    <c:v>6:00:00 AM</c:v>
                  </c:pt>
                  <c:pt idx="2479">
                    <c:v>7:00:00 AM</c:v>
                  </c:pt>
                  <c:pt idx="2480">
                    <c:v>8:00:00 AM</c:v>
                  </c:pt>
                  <c:pt idx="2481">
                    <c:v>9:00:00 AM</c:v>
                  </c:pt>
                  <c:pt idx="2482">
                    <c:v>10:00:00 AM</c:v>
                  </c:pt>
                  <c:pt idx="2483">
                    <c:v>11:00:00 AM</c:v>
                  </c:pt>
                  <c:pt idx="2484">
                    <c:v>12:00:00 PM</c:v>
                  </c:pt>
                  <c:pt idx="2485">
                    <c:v>1:00:00 PM</c:v>
                  </c:pt>
                  <c:pt idx="2486">
                    <c:v>2:00:00 PM</c:v>
                  </c:pt>
                  <c:pt idx="2487">
                    <c:v>3:00:00 PM</c:v>
                  </c:pt>
                  <c:pt idx="2488">
                    <c:v>4:00:00 PM</c:v>
                  </c:pt>
                  <c:pt idx="2489">
                    <c:v>5:00:00 PM</c:v>
                  </c:pt>
                  <c:pt idx="2490">
                    <c:v>6:00:00 PM</c:v>
                  </c:pt>
                  <c:pt idx="2491">
                    <c:v>7:00:00 PM</c:v>
                  </c:pt>
                  <c:pt idx="2492">
                    <c:v>8:00:00 PM</c:v>
                  </c:pt>
                  <c:pt idx="2493">
                    <c:v>9:00:00 PM</c:v>
                  </c:pt>
                  <c:pt idx="2494">
                    <c:v>10:00:00 PM</c:v>
                  </c:pt>
                  <c:pt idx="2495">
                    <c:v>11:00:00 PM</c:v>
                  </c:pt>
                  <c:pt idx="2496">
                    <c:v>12:00:00 AM</c:v>
                  </c:pt>
                  <c:pt idx="2497">
                    <c:v>1:00:00 AM</c:v>
                  </c:pt>
                  <c:pt idx="2498">
                    <c:v>2:00:00 AM</c:v>
                  </c:pt>
                  <c:pt idx="2499">
                    <c:v>3:00:00 AM</c:v>
                  </c:pt>
                  <c:pt idx="2500">
                    <c:v>4:00:00 AM</c:v>
                  </c:pt>
                  <c:pt idx="2501">
                    <c:v>5:00:00 AM</c:v>
                  </c:pt>
                  <c:pt idx="2502">
                    <c:v>6:00:00 AM</c:v>
                  </c:pt>
                  <c:pt idx="2503">
                    <c:v>7:00:00 AM</c:v>
                  </c:pt>
                  <c:pt idx="2504">
                    <c:v>8:00:00 AM</c:v>
                  </c:pt>
                  <c:pt idx="2505">
                    <c:v>9:00:00 AM</c:v>
                  </c:pt>
                  <c:pt idx="2506">
                    <c:v>10:00:00 AM</c:v>
                  </c:pt>
                  <c:pt idx="2507">
                    <c:v>11:00:00 AM</c:v>
                  </c:pt>
                  <c:pt idx="2508">
                    <c:v>12:00:00 PM</c:v>
                  </c:pt>
                  <c:pt idx="2509">
                    <c:v>1:00:00 PM</c:v>
                  </c:pt>
                  <c:pt idx="2510">
                    <c:v>2:00:00 PM</c:v>
                  </c:pt>
                  <c:pt idx="2511">
                    <c:v>3:00:00 PM</c:v>
                  </c:pt>
                  <c:pt idx="2512">
                    <c:v>4:00:00 PM</c:v>
                  </c:pt>
                  <c:pt idx="2513">
                    <c:v>5:00:00 PM</c:v>
                  </c:pt>
                  <c:pt idx="2514">
                    <c:v>6:00:00 PM</c:v>
                  </c:pt>
                  <c:pt idx="2515">
                    <c:v>7:00:00 PM</c:v>
                  </c:pt>
                  <c:pt idx="2516">
                    <c:v>8:00:00 PM</c:v>
                  </c:pt>
                  <c:pt idx="2517">
                    <c:v>9:00:00 PM</c:v>
                  </c:pt>
                  <c:pt idx="2518">
                    <c:v>10:00:00 PM</c:v>
                  </c:pt>
                  <c:pt idx="2519">
                    <c:v>11:00:00 PM</c:v>
                  </c:pt>
                  <c:pt idx="2520">
                    <c:v>12:00:00 AM</c:v>
                  </c:pt>
                  <c:pt idx="2521">
                    <c:v>1:00:00 AM</c:v>
                  </c:pt>
                  <c:pt idx="2522">
                    <c:v>2:00:00 AM</c:v>
                  </c:pt>
                  <c:pt idx="2523">
                    <c:v>3:00:00 AM</c:v>
                  </c:pt>
                  <c:pt idx="2524">
                    <c:v>4:00:00 AM</c:v>
                  </c:pt>
                  <c:pt idx="2525">
                    <c:v>5:00:00 AM</c:v>
                  </c:pt>
                  <c:pt idx="2526">
                    <c:v>6:00:00 AM</c:v>
                  </c:pt>
                  <c:pt idx="2527">
                    <c:v>7:00:00 AM</c:v>
                  </c:pt>
                  <c:pt idx="2528">
                    <c:v>8:00:00 AM</c:v>
                  </c:pt>
                  <c:pt idx="2529">
                    <c:v>9:00:00 AM</c:v>
                  </c:pt>
                  <c:pt idx="2530">
                    <c:v>10:00:00 AM</c:v>
                  </c:pt>
                  <c:pt idx="2531">
                    <c:v>11:00:00 AM</c:v>
                  </c:pt>
                  <c:pt idx="2532">
                    <c:v>12:00:00 PM</c:v>
                  </c:pt>
                  <c:pt idx="2533">
                    <c:v>1:00:00 PM</c:v>
                  </c:pt>
                  <c:pt idx="2534">
                    <c:v>2:00:00 PM</c:v>
                  </c:pt>
                  <c:pt idx="2535">
                    <c:v>3:00:00 PM</c:v>
                  </c:pt>
                  <c:pt idx="2536">
                    <c:v>4:00:00 PM</c:v>
                  </c:pt>
                  <c:pt idx="2537">
                    <c:v>5:00:00 PM</c:v>
                  </c:pt>
                  <c:pt idx="2538">
                    <c:v>6:00:00 PM</c:v>
                  </c:pt>
                  <c:pt idx="2539">
                    <c:v>7:00:00 PM</c:v>
                  </c:pt>
                  <c:pt idx="2540">
                    <c:v>8:00:00 PM</c:v>
                  </c:pt>
                  <c:pt idx="2541">
                    <c:v>9:00:00 PM</c:v>
                  </c:pt>
                  <c:pt idx="2542">
                    <c:v>10:00:00 PM</c:v>
                  </c:pt>
                  <c:pt idx="2543">
                    <c:v>11:00:00 PM</c:v>
                  </c:pt>
                  <c:pt idx="2544">
                    <c:v>12:00:00 AM</c:v>
                  </c:pt>
                  <c:pt idx="2545">
                    <c:v>1:00:00 AM</c:v>
                  </c:pt>
                  <c:pt idx="2546">
                    <c:v>2:00:00 AM</c:v>
                  </c:pt>
                  <c:pt idx="2547">
                    <c:v>3:00:00 AM</c:v>
                  </c:pt>
                  <c:pt idx="2548">
                    <c:v>4:00:00 AM</c:v>
                  </c:pt>
                  <c:pt idx="2549">
                    <c:v>5:00:00 AM</c:v>
                  </c:pt>
                  <c:pt idx="2550">
                    <c:v>6:00:00 AM</c:v>
                  </c:pt>
                  <c:pt idx="2551">
                    <c:v>7:00:00 AM</c:v>
                  </c:pt>
                  <c:pt idx="2552">
                    <c:v>8:00:00 AM</c:v>
                  </c:pt>
                  <c:pt idx="2553">
                    <c:v>9:00:00 AM</c:v>
                  </c:pt>
                  <c:pt idx="2554">
                    <c:v>10:00:00 AM</c:v>
                  </c:pt>
                  <c:pt idx="2555">
                    <c:v>11:00:00 AM</c:v>
                  </c:pt>
                  <c:pt idx="2556">
                    <c:v>12:00:00 PM</c:v>
                  </c:pt>
                  <c:pt idx="2557">
                    <c:v>1:00:00 PM</c:v>
                  </c:pt>
                  <c:pt idx="2558">
                    <c:v>2:00:00 PM</c:v>
                  </c:pt>
                  <c:pt idx="2559">
                    <c:v>3:00:00 PM</c:v>
                  </c:pt>
                  <c:pt idx="2560">
                    <c:v>4:00:00 PM</c:v>
                  </c:pt>
                  <c:pt idx="2561">
                    <c:v>5:00:00 PM</c:v>
                  </c:pt>
                  <c:pt idx="2562">
                    <c:v>6:00:00 PM</c:v>
                  </c:pt>
                  <c:pt idx="2563">
                    <c:v>7:00:00 PM</c:v>
                  </c:pt>
                  <c:pt idx="2564">
                    <c:v>8:00:00 PM</c:v>
                  </c:pt>
                  <c:pt idx="2565">
                    <c:v>9:00:00 PM</c:v>
                  </c:pt>
                  <c:pt idx="2566">
                    <c:v>10:00:00 PM</c:v>
                  </c:pt>
                  <c:pt idx="2567">
                    <c:v>11:00:00 PM</c:v>
                  </c:pt>
                  <c:pt idx="2568">
                    <c:v>12:00:00 AM</c:v>
                  </c:pt>
                  <c:pt idx="2569">
                    <c:v>1:00:00 AM</c:v>
                  </c:pt>
                  <c:pt idx="2570">
                    <c:v>2:00:00 AM</c:v>
                  </c:pt>
                  <c:pt idx="2571">
                    <c:v>3:00:00 AM</c:v>
                  </c:pt>
                  <c:pt idx="2572">
                    <c:v>4:00:00 AM</c:v>
                  </c:pt>
                  <c:pt idx="2573">
                    <c:v>5:00:00 AM</c:v>
                  </c:pt>
                  <c:pt idx="2574">
                    <c:v>6:00:00 AM</c:v>
                  </c:pt>
                  <c:pt idx="2575">
                    <c:v>7:00:00 AM</c:v>
                  </c:pt>
                  <c:pt idx="2576">
                    <c:v>8:00:00 AM</c:v>
                  </c:pt>
                  <c:pt idx="2577">
                    <c:v>9:00:00 AM</c:v>
                  </c:pt>
                  <c:pt idx="2578">
                    <c:v>10:00:00 AM</c:v>
                  </c:pt>
                  <c:pt idx="2579">
                    <c:v>11:00:00 AM</c:v>
                  </c:pt>
                  <c:pt idx="2580">
                    <c:v>12:00:00 PM</c:v>
                  </c:pt>
                  <c:pt idx="2581">
                    <c:v>1:00:00 PM</c:v>
                  </c:pt>
                  <c:pt idx="2582">
                    <c:v>2:00:00 PM</c:v>
                  </c:pt>
                  <c:pt idx="2583">
                    <c:v>3:00:00 PM</c:v>
                  </c:pt>
                  <c:pt idx="2584">
                    <c:v>4:00:00 PM</c:v>
                  </c:pt>
                  <c:pt idx="2585">
                    <c:v>5:00:00 PM</c:v>
                  </c:pt>
                  <c:pt idx="2586">
                    <c:v>6:00:00 PM</c:v>
                  </c:pt>
                  <c:pt idx="2587">
                    <c:v>7:00:00 PM</c:v>
                  </c:pt>
                  <c:pt idx="2588">
                    <c:v>8:00:00 PM</c:v>
                  </c:pt>
                  <c:pt idx="2589">
                    <c:v>9:00:00 PM</c:v>
                  </c:pt>
                  <c:pt idx="2590">
                    <c:v>10:00:00 PM</c:v>
                  </c:pt>
                  <c:pt idx="2591">
                    <c:v>11:00:00 PM</c:v>
                  </c:pt>
                  <c:pt idx="2592">
                    <c:v>12:00:00 AM</c:v>
                  </c:pt>
                  <c:pt idx="2593">
                    <c:v>1:00:00 AM</c:v>
                  </c:pt>
                  <c:pt idx="2594">
                    <c:v>2:00:00 AM</c:v>
                  </c:pt>
                  <c:pt idx="2595">
                    <c:v>3:00:00 AM</c:v>
                  </c:pt>
                  <c:pt idx="2596">
                    <c:v>4:00:00 AM</c:v>
                  </c:pt>
                  <c:pt idx="2597">
                    <c:v>5:00:00 AM</c:v>
                  </c:pt>
                  <c:pt idx="2598">
                    <c:v>6:00:00 AM</c:v>
                  </c:pt>
                  <c:pt idx="2599">
                    <c:v>7:00:00 AM</c:v>
                  </c:pt>
                  <c:pt idx="2600">
                    <c:v>8:00:00 AM</c:v>
                  </c:pt>
                  <c:pt idx="2601">
                    <c:v>9:00:00 AM</c:v>
                  </c:pt>
                  <c:pt idx="2602">
                    <c:v>10:00:00 AM</c:v>
                  </c:pt>
                  <c:pt idx="2603">
                    <c:v>11:00:00 AM</c:v>
                  </c:pt>
                  <c:pt idx="2604">
                    <c:v>12:00:00 PM</c:v>
                  </c:pt>
                  <c:pt idx="2605">
                    <c:v>1:00:00 PM</c:v>
                  </c:pt>
                  <c:pt idx="2606">
                    <c:v>2:00:00 PM</c:v>
                  </c:pt>
                  <c:pt idx="2607">
                    <c:v>3:00:00 PM</c:v>
                  </c:pt>
                  <c:pt idx="2608">
                    <c:v>4:00:00 PM</c:v>
                  </c:pt>
                  <c:pt idx="2609">
                    <c:v>5:00:00 PM</c:v>
                  </c:pt>
                  <c:pt idx="2610">
                    <c:v>6:00:00 PM</c:v>
                  </c:pt>
                  <c:pt idx="2611">
                    <c:v>7:00:00 PM</c:v>
                  </c:pt>
                  <c:pt idx="2612">
                    <c:v>8:00:00 PM</c:v>
                  </c:pt>
                  <c:pt idx="2613">
                    <c:v>9:00:00 PM</c:v>
                  </c:pt>
                  <c:pt idx="2614">
                    <c:v>10:00:00 PM</c:v>
                  </c:pt>
                  <c:pt idx="2615">
                    <c:v>11:00:00 PM</c:v>
                  </c:pt>
                  <c:pt idx="2616">
                    <c:v>12:00:00 AM</c:v>
                  </c:pt>
                  <c:pt idx="2617">
                    <c:v>1:00:00 AM</c:v>
                  </c:pt>
                  <c:pt idx="2618">
                    <c:v>2:00:00 AM</c:v>
                  </c:pt>
                  <c:pt idx="2619">
                    <c:v>3:00:00 AM</c:v>
                  </c:pt>
                  <c:pt idx="2620">
                    <c:v>4:00:00 AM</c:v>
                  </c:pt>
                  <c:pt idx="2621">
                    <c:v>5:00:00 AM</c:v>
                  </c:pt>
                  <c:pt idx="2622">
                    <c:v>6:00:00 AM</c:v>
                  </c:pt>
                  <c:pt idx="2623">
                    <c:v>7:00:00 AM</c:v>
                  </c:pt>
                  <c:pt idx="2624">
                    <c:v>8:00:00 AM</c:v>
                  </c:pt>
                  <c:pt idx="2625">
                    <c:v>9:00:00 AM</c:v>
                  </c:pt>
                  <c:pt idx="2626">
                    <c:v>10:00:00 AM</c:v>
                  </c:pt>
                  <c:pt idx="2627">
                    <c:v>11:00:00 AM</c:v>
                  </c:pt>
                  <c:pt idx="2628">
                    <c:v>12:00:00 PM</c:v>
                  </c:pt>
                  <c:pt idx="2629">
                    <c:v>1:00:00 PM</c:v>
                  </c:pt>
                  <c:pt idx="2630">
                    <c:v>2:00:00 PM</c:v>
                  </c:pt>
                  <c:pt idx="2631">
                    <c:v>3:00:00 PM</c:v>
                  </c:pt>
                  <c:pt idx="2632">
                    <c:v>4:00:00 PM</c:v>
                  </c:pt>
                  <c:pt idx="2633">
                    <c:v>5:00:00 PM</c:v>
                  </c:pt>
                  <c:pt idx="2634">
                    <c:v>6:00:00 PM</c:v>
                  </c:pt>
                  <c:pt idx="2635">
                    <c:v>7:00:00 PM</c:v>
                  </c:pt>
                  <c:pt idx="2636">
                    <c:v>8:00:00 PM</c:v>
                  </c:pt>
                  <c:pt idx="2637">
                    <c:v>9:00:00 PM</c:v>
                  </c:pt>
                  <c:pt idx="2638">
                    <c:v>10:00:00 PM</c:v>
                  </c:pt>
                  <c:pt idx="2639">
                    <c:v>11:00:00 PM</c:v>
                  </c:pt>
                  <c:pt idx="2640">
                    <c:v>12:00:00 AM</c:v>
                  </c:pt>
                  <c:pt idx="2641">
                    <c:v>1:00:00 AM</c:v>
                  </c:pt>
                  <c:pt idx="2642">
                    <c:v>2:00:00 AM</c:v>
                  </c:pt>
                  <c:pt idx="2643">
                    <c:v>3:00:00 AM</c:v>
                  </c:pt>
                  <c:pt idx="2644">
                    <c:v>4:00:00 AM</c:v>
                  </c:pt>
                  <c:pt idx="2645">
                    <c:v>5:00:00 AM</c:v>
                  </c:pt>
                  <c:pt idx="2646">
                    <c:v>6:00:00 AM</c:v>
                  </c:pt>
                  <c:pt idx="2647">
                    <c:v>7:00:00 AM</c:v>
                  </c:pt>
                  <c:pt idx="2648">
                    <c:v>8:00:00 AM</c:v>
                  </c:pt>
                  <c:pt idx="2649">
                    <c:v>9:00:00 AM</c:v>
                  </c:pt>
                  <c:pt idx="2650">
                    <c:v>10:00:00 AM</c:v>
                  </c:pt>
                  <c:pt idx="2651">
                    <c:v>11:00:00 AM</c:v>
                  </c:pt>
                  <c:pt idx="2652">
                    <c:v>12:00:00 PM</c:v>
                  </c:pt>
                  <c:pt idx="2653">
                    <c:v>1:00:00 PM</c:v>
                  </c:pt>
                  <c:pt idx="2654">
                    <c:v>2:00:00 PM</c:v>
                  </c:pt>
                  <c:pt idx="2655">
                    <c:v>3:00:00 PM</c:v>
                  </c:pt>
                  <c:pt idx="2656">
                    <c:v>4:00:00 PM</c:v>
                  </c:pt>
                  <c:pt idx="2657">
                    <c:v>5:00:00 PM</c:v>
                  </c:pt>
                  <c:pt idx="2658">
                    <c:v>6:00:00 PM</c:v>
                  </c:pt>
                  <c:pt idx="2659">
                    <c:v>7:00:00 PM</c:v>
                  </c:pt>
                  <c:pt idx="2660">
                    <c:v>8:00:00 PM</c:v>
                  </c:pt>
                  <c:pt idx="2661">
                    <c:v>9:00:00 PM</c:v>
                  </c:pt>
                  <c:pt idx="2662">
                    <c:v>10:00:00 PM</c:v>
                  </c:pt>
                  <c:pt idx="2663">
                    <c:v>11:00:00 PM</c:v>
                  </c:pt>
                  <c:pt idx="2664">
                    <c:v>12:00:00 AM</c:v>
                  </c:pt>
                  <c:pt idx="2665">
                    <c:v>1:00:00 AM</c:v>
                  </c:pt>
                  <c:pt idx="2666">
                    <c:v>2:00:00 AM</c:v>
                  </c:pt>
                  <c:pt idx="2667">
                    <c:v>3:00:00 AM</c:v>
                  </c:pt>
                  <c:pt idx="2668">
                    <c:v>4:00:00 AM</c:v>
                  </c:pt>
                  <c:pt idx="2669">
                    <c:v>5:00:00 AM</c:v>
                  </c:pt>
                  <c:pt idx="2670">
                    <c:v>6:00:00 AM</c:v>
                  </c:pt>
                  <c:pt idx="2671">
                    <c:v>7:00:00 AM</c:v>
                  </c:pt>
                  <c:pt idx="2672">
                    <c:v>8:00:00 AM</c:v>
                  </c:pt>
                  <c:pt idx="2673">
                    <c:v>9:00:00 AM</c:v>
                  </c:pt>
                  <c:pt idx="2674">
                    <c:v>10:00:00 AM</c:v>
                  </c:pt>
                  <c:pt idx="2675">
                    <c:v>11:00:00 AM</c:v>
                  </c:pt>
                  <c:pt idx="2676">
                    <c:v>12:00:00 PM</c:v>
                  </c:pt>
                  <c:pt idx="2677">
                    <c:v>1:00:00 PM</c:v>
                  </c:pt>
                  <c:pt idx="2678">
                    <c:v>2:00:00 PM</c:v>
                  </c:pt>
                  <c:pt idx="2679">
                    <c:v>3:00:00 PM</c:v>
                  </c:pt>
                  <c:pt idx="2680">
                    <c:v>4:00:00 PM</c:v>
                  </c:pt>
                  <c:pt idx="2681">
                    <c:v>5:00:00 PM</c:v>
                  </c:pt>
                  <c:pt idx="2682">
                    <c:v>6:00:00 PM</c:v>
                  </c:pt>
                  <c:pt idx="2683">
                    <c:v>7:00:00 PM</c:v>
                  </c:pt>
                  <c:pt idx="2684">
                    <c:v>8:00:00 PM</c:v>
                  </c:pt>
                  <c:pt idx="2685">
                    <c:v>9:00:00 PM</c:v>
                  </c:pt>
                  <c:pt idx="2686">
                    <c:v>10:00:00 PM</c:v>
                  </c:pt>
                  <c:pt idx="2687">
                    <c:v>11:00:00 PM</c:v>
                  </c:pt>
                  <c:pt idx="2688">
                    <c:v>12:00:00 AM</c:v>
                  </c:pt>
                  <c:pt idx="2689">
                    <c:v>1:00:00 AM</c:v>
                  </c:pt>
                  <c:pt idx="2690">
                    <c:v>2:00:00 AM</c:v>
                  </c:pt>
                  <c:pt idx="2691">
                    <c:v>3:00:00 AM</c:v>
                  </c:pt>
                  <c:pt idx="2692">
                    <c:v>4:00:00 AM</c:v>
                  </c:pt>
                  <c:pt idx="2693">
                    <c:v>5:00:00 AM</c:v>
                  </c:pt>
                  <c:pt idx="2694">
                    <c:v>6:00:00 AM</c:v>
                  </c:pt>
                  <c:pt idx="2695">
                    <c:v>7:00:00 AM</c:v>
                  </c:pt>
                  <c:pt idx="2696">
                    <c:v>8:00:00 AM</c:v>
                  </c:pt>
                  <c:pt idx="2697">
                    <c:v>9:00:00 AM</c:v>
                  </c:pt>
                  <c:pt idx="2698">
                    <c:v>10:00:00 AM</c:v>
                  </c:pt>
                  <c:pt idx="2699">
                    <c:v>11:00:00 AM</c:v>
                  </c:pt>
                  <c:pt idx="2700">
                    <c:v>12:00:00 PM</c:v>
                  </c:pt>
                  <c:pt idx="2701">
                    <c:v>1:00:00 PM</c:v>
                  </c:pt>
                  <c:pt idx="2702">
                    <c:v>2:00:00 PM</c:v>
                  </c:pt>
                  <c:pt idx="2703">
                    <c:v>3:00:00 PM</c:v>
                  </c:pt>
                  <c:pt idx="2704">
                    <c:v>4:00:00 PM</c:v>
                  </c:pt>
                  <c:pt idx="2705">
                    <c:v>5:00:00 PM</c:v>
                  </c:pt>
                  <c:pt idx="2706">
                    <c:v>6:00:00 PM</c:v>
                  </c:pt>
                  <c:pt idx="2707">
                    <c:v>7:00:00 PM</c:v>
                  </c:pt>
                  <c:pt idx="2708">
                    <c:v>8:00:00 PM</c:v>
                  </c:pt>
                  <c:pt idx="2709">
                    <c:v>9:00:00 PM</c:v>
                  </c:pt>
                  <c:pt idx="2710">
                    <c:v>10:00:00 PM</c:v>
                  </c:pt>
                  <c:pt idx="2711">
                    <c:v>11:00:00 PM</c:v>
                  </c:pt>
                  <c:pt idx="2712">
                    <c:v>12:00:00 AM</c:v>
                  </c:pt>
                  <c:pt idx="2713">
                    <c:v>1:00:00 AM</c:v>
                  </c:pt>
                  <c:pt idx="2714">
                    <c:v>2:00:00 AM</c:v>
                  </c:pt>
                  <c:pt idx="2715">
                    <c:v>3:00:00 AM</c:v>
                  </c:pt>
                  <c:pt idx="2716">
                    <c:v>4:00:00 AM</c:v>
                  </c:pt>
                  <c:pt idx="2717">
                    <c:v>5:00:00 AM</c:v>
                  </c:pt>
                  <c:pt idx="2718">
                    <c:v>6:00:00 AM</c:v>
                  </c:pt>
                  <c:pt idx="2719">
                    <c:v>7:00:00 AM</c:v>
                  </c:pt>
                  <c:pt idx="2720">
                    <c:v>8:00:00 AM</c:v>
                  </c:pt>
                  <c:pt idx="2721">
                    <c:v>9:00:00 AM</c:v>
                  </c:pt>
                  <c:pt idx="2722">
                    <c:v>10:00:00 AM</c:v>
                  </c:pt>
                  <c:pt idx="2723">
                    <c:v>11:00:00 AM</c:v>
                  </c:pt>
                  <c:pt idx="2724">
                    <c:v>12:00:00 PM</c:v>
                  </c:pt>
                  <c:pt idx="2725">
                    <c:v>1:00:00 PM</c:v>
                  </c:pt>
                  <c:pt idx="2726">
                    <c:v>2:00:00 PM</c:v>
                  </c:pt>
                  <c:pt idx="2727">
                    <c:v>3:00:00 PM</c:v>
                  </c:pt>
                  <c:pt idx="2728">
                    <c:v>4:00:00 PM</c:v>
                  </c:pt>
                  <c:pt idx="2729">
                    <c:v>5:00:00 PM</c:v>
                  </c:pt>
                  <c:pt idx="2730">
                    <c:v>6:00:00 PM</c:v>
                  </c:pt>
                  <c:pt idx="2731">
                    <c:v>7:00:00 PM</c:v>
                  </c:pt>
                  <c:pt idx="2732">
                    <c:v>8:00:00 PM</c:v>
                  </c:pt>
                  <c:pt idx="2733">
                    <c:v>9:00:00 PM</c:v>
                  </c:pt>
                  <c:pt idx="2734">
                    <c:v>10:00:00 PM</c:v>
                  </c:pt>
                  <c:pt idx="2735">
                    <c:v>11:00:00 PM</c:v>
                  </c:pt>
                  <c:pt idx="2736">
                    <c:v>12:00:00 AM</c:v>
                  </c:pt>
                  <c:pt idx="2737">
                    <c:v>1:00:00 AM</c:v>
                  </c:pt>
                  <c:pt idx="2738">
                    <c:v>2:00:00 AM</c:v>
                  </c:pt>
                  <c:pt idx="2739">
                    <c:v>3:00:00 AM</c:v>
                  </c:pt>
                  <c:pt idx="2740">
                    <c:v>4:00:00 AM</c:v>
                  </c:pt>
                  <c:pt idx="2741">
                    <c:v>5:00:00 AM</c:v>
                  </c:pt>
                  <c:pt idx="2742">
                    <c:v>6:00:00 AM</c:v>
                  </c:pt>
                  <c:pt idx="2743">
                    <c:v>7:00:00 AM</c:v>
                  </c:pt>
                  <c:pt idx="2744">
                    <c:v>8:00:00 AM</c:v>
                  </c:pt>
                  <c:pt idx="2745">
                    <c:v>9:00:00 AM</c:v>
                  </c:pt>
                  <c:pt idx="2746">
                    <c:v>10:00:00 AM</c:v>
                  </c:pt>
                  <c:pt idx="2747">
                    <c:v>11:00:00 AM</c:v>
                  </c:pt>
                  <c:pt idx="2748">
                    <c:v>12:00:00 PM</c:v>
                  </c:pt>
                  <c:pt idx="2749">
                    <c:v>1:00:00 PM</c:v>
                  </c:pt>
                  <c:pt idx="2750">
                    <c:v>2:00:00 PM</c:v>
                  </c:pt>
                  <c:pt idx="2751">
                    <c:v>3:00:00 PM</c:v>
                  </c:pt>
                  <c:pt idx="2752">
                    <c:v>4:00:00 PM</c:v>
                  </c:pt>
                  <c:pt idx="2753">
                    <c:v>5:00:00 PM</c:v>
                  </c:pt>
                  <c:pt idx="2754">
                    <c:v>6:00:00 PM</c:v>
                  </c:pt>
                  <c:pt idx="2755">
                    <c:v>7:00:00 PM</c:v>
                  </c:pt>
                  <c:pt idx="2756">
                    <c:v>8:00:00 PM</c:v>
                  </c:pt>
                  <c:pt idx="2757">
                    <c:v>9:00:00 PM</c:v>
                  </c:pt>
                  <c:pt idx="2758">
                    <c:v>10:00:00 PM</c:v>
                  </c:pt>
                  <c:pt idx="2759">
                    <c:v>11:00:00 PM</c:v>
                  </c:pt>
                  <c:pt idx="2760">
                    <c:v>12:00:00 AM</c:v>
                  </c:pt>
                  <c:pt idx="2761">
                    <c:v>1:00:00 AM</c:v>
                  </c:pt>
                  <c:pt idx="2762">
                    <c:v>2:00:00 AM</c:v>
                  </c:pt>
                  <c:pt idx="2763">
                    <c:v>3:00:00 AM</c:v>
                  </c:pt>
                  <c:pt idx="2764">
                    <c:v>4:00:00 AM</c:v>
                  </c:pt>
                  <c:pt idx="2765">
                    <c:v>5:00:00 AM</c:v>
                  </c:pt>
                  <c:pt idx="2766">
                    <c:v>6:00:00 AM</c:v>
                  </c:pt>
                  <c:pt idx="2767">
                    <c:v>7:00:00 AM</c:v>
                  </c:pt>
                  <c:pt idx="2768">
                    <c:v>8:00:00 AM</c:v>
                  </c:pt>
                  <c:pt idx="2769">
                    <c:v>9:00:00 AM</c:v>
                  </c:pt>
                  <c:pt idx="2770">
                    <c:v>10:00:00 AM</c:v>
                  </c:pt>
                  <c:pt idx="2771">
                    <c:v>11:00:00 AM</c:v>
                  </c:pt>
                  <c:pt idx="2772">
                    <c:v>12:00:00 PM</c:v>
                  </c:pt>
                  <c:pt idx="2773">
                    <c:v>1:00:00 PM</c:v>
                  </c:pt>
                  <c:pt idx="2774">
                    <c:v>2:00:00 PM</c:v>
                  </c:pt>
                  <c:pt idx="2775">
                    <c:v>3:00:00 PM</c:v>
                  </c:pt>
                  <c:pt idx="2776">
                    <c:v>4:00:00 PM</c:v>
                  </c:pt>
                  <c:pt idx="2777">
                    <c:v>5:00:00 PM</c:v>
                  </c:pt>
                  <c:pt idx="2778">
                    <c:v>6:00:00 PM</c:v>
                  </c:pt>
                  <c:pt idx="2779">
                    <c:v>7:00:00 PM</c:v>
                  </c:pt>
                  <c:pt idx="2780">
                    <c:v>8:00:00 PM</c:v>
                  </c:pt>
                  <c:pt idx="2781">
                    <c:v>9:00:00 PM</c:v>
                  </c:pt>
                  <c:pt idx="2782">
                    <c:v>10:00:00 PM</c:v>
                  </c:pt>
                  <c:pt idx="2783">
                    <c:v>11:00:00 PM</c:v>
                  </c:pt>
                  <c:pt idx="2784">
                    <c:v>12:00:00 AM</c:v>
                  </c:pt>
                  <c:pt idx="2785">
                    <c:v>1:00:00 AM</c:v>
                  </c:pt>
                  <c:pt idx="2786">
                    <c:v>2:00:00 AM</c:v>
                  </c:pt>
                  <c:pt idx="2787">
                    <c:v>3:00:00 AM</c:v>
                  </c:pt>
                  <c:pt idx="2788">
                    <c:v>4:00:00 AM</c:v>
                  </c:pt>
                  <c:pt idx="2789">
                    <c:v>5:00:00 AM</c:v>
                  </c:pt>
                  <c:pt idx="2790">
                    <c:v>6:00:00 AM</c:v>
                  </c:pt>
                  <c:pt idx="2791">
                    <c:v>7:00:00 AM</c:v>
                  </c:pt>
                  <c:pt idx="2792">
                    <c:v>8:00:00 AM</c:v>
                  </c:pt>
                  <c:pt idx="2793">
                    <c:v>9:00:00 AM</c:v>
                  </c:pt>
                  <c:pt idx="2794">
                    <c:v>10:00:00 AM</c:v>
                  </c:pt>
                  <c:pt idx="2795">
                    <c:v>11:00:00 AM</c:v>
                  </c:pt>
                  <c:pt idx="2796">
                    <c:v>12:00:00 PM</c:v>
                  </c:pt>
                  <c:pt idx="2797">
                    <c:v>1:00:00 PM</c:v>
                  </c:pt>
                  <c:pt idx="2798">
                    <c:v>2:00:00 PM</c:v>
                  </c:pt>
                  <c:pt idx="2799">
                    <c:v>3:00:00 PM</c:v>
                  </c:pt>
                  <c:pt idx="2800">
                    <c:v>4:00:00 PM</c:v>
                  </c:pt>
                  <c:pt idx="2801">
                    <c:v>5:00:00 PM</c:v>
                  </c:pt>
                  <c:pt idx="2802">
                    <c:v>6:00:00 PM</c:v>
                  </c:pt>
                  <c:pt idx="2803">
                    <c:v>7:00:00 PM</c:v>
                  </c:pt>
                  <c:pt idx="2804">
                    <c:v>8:00:00 PM</c:v>
                  </c:pt>
                  <c:pt idx="2805">
                    <c:v>9:00:00 PM</c:v>
                  </c:pt>
                  <c:pt idx="2806">
                    <c:v>10:00:00 PM</c:v>
                  </c:pt>
                  <c:pt idx="2807">
                    <c:v>11:00:00 PM</c:v>
                  </c:pt>
                  <c:pt idx="2808">
                    <c:v>12:00:00 AM</c:v>
                  </c:pt>
                  <c:pt idx="2809">
                    <c:v>1:00:00 AM</c:v>
                  </c:pt>
                  <c:pt idx="2810">
                    <c:v>2:00:00 AM</c:v>
                  </c:pt>
                  <c:pt idx="2811">
                    <c:v>3:00:00 AM</c:v>
                  </c:pt>
                  <c:pt idx="2812">
                    <c:v>4:00:00 AM</c:v>
                  </c:pt>
                  <c:pt idx="2813">
                    <c:v>5:00:00 AM</c:v>
                  </c:pt>
                  <c:pt idx="2814">
                    <c:v>6:00:00 AM</c:v>
                  </c:pt>
                  <c:pt idx="2815">
                    <c:v>7:00:00 AM</c:v>
                  </c:pt>
                  <c:pt idx="2816">
                    <c:v>8:00:00 AM</c:v>
                  </c:pt>
                  <c:pt idx="2817">
                    <c:v>9:00:00 AM</c:v>
                  </c:pt>
                  <c:pt idx="2818">
                    <c:v>10:00:00 AM</c:v>
                  </c:pt>
                  <c:pt idx="2819">
                    <c:v>11:00:00 AM</c:v>
                  </c:pt>
                  <c:pt idx="2820">
                    <c:v>12:00:00 PM</c:v>
                  </c:pt>
                  <c:pt idx="2821">
                    <c:v>1:00:00 PM</c:v>
                  </c:pt>
                  <c:pt idx="2822">
                    <c:v>2:00:00 PM</c:v>
                  </c:pt>
                  <c:pt idx="2823">
                    <c:v>3:00:00 PM</c:v>
                  </c:pt>
                  <c:pt idx="2824">
                    <c:v>4:00:00 PM</c:v>
                  </c:pt>
                  <c:pt idx="2825">
                    <c:v>5:00:00 PM</c:v>
                  </c:pt>
                  <c:pt idx="2826">
                    <c:v>6:00:00 PM</c:v>
                  </c:pt>
                  <c:pt idx="2827">
                    <c:v>7:00:00 PM</c:v>
                  </c:pt>
                  <c:pt idx="2828">
                    <c:v>8:00:00 PM</c:v>
                  </c:pt>
                  <c:pt idx="2829">
                    <c:v>9:00:00 PM</c:v>
                  </c:pt>
                  <c:pt idx="2830">
                    <c:v>10:00:00 PM</c:v>
                  </c:pt>
                  <c:pt idx="2831">
                    <c:v>11:00:00 PM</c:v>
                  </c:pt>
                  <c:pt idx="2832">
                    <c:v>12:00:00 AM</c:v>
                  </c:pt>
                  <c:pt idx="2833">
                    <c:v>1:00:00 AM</c:v>
                  </c:pt>
                  <c:pt idx="2834">
                    <c:v>2:00:00 AM</c:v>
                  </c:pt>
                  <c:pt idx="2835">
                    <c:v>3:00:00 AM</c:v>
                  </c:pt>
                  <c:pt idx="2836">
                    <c:v>4:00:00 AM</c:v>
                  </c:pt>
                  <c:pt idx="2837">
                    <c:v>5:00:00 AM</c:v>
                  </c:pt>
                  <c:pt idx="2838">
                    <c:v>6:00:00 AM</c:v>
                  </c:pt>
                  <c:pt idx="2839">
                    <c:v>7:00:00 AM</c:v>
                  </c:pt>
                  <c:pt idx="2840">
                    <c:v>8:00:00 AM</c:v>
                  </c:pt>
                  <c:pt idx="2841">
                    <c:v>9:00:00 AM</c:v>
                  </c:pt>
                  <c:pt idx="2842">
                    <c:v>10:00:00 AM</c:v>
                  </c:pt>
                  <c:pt idx="2843">
                    <c:v>11:00:00 AM</c:v>
                  </c:pt>
                  <c:pt idx="2844">
                    <c:v>12:00:00 PM</c:v>
                  </c:pt>
                  <c:pt idx="2845">
                    <c:v>1:00:00 PM</c:v>
                  </c:pt>
                  <c:pt idx="2846">
                    <c:v>2:00:00 PM</c:v>
                  </c:pt>
                  <c:pt idx="2847">
                    <c:v>3:00:00 PM</c:v>
                  </c:pt>
                  <c:pt idx="2848">
                    <c:v>4:00:00 PM</c:v>
                  </c:pt>
                  <c:pt idx="2849">
                    <c:v>5:00:00 PM</c:v>
                  </c:pt>
                  <c:pt idx="2850">
                    <c:v>6:00:00 PM</c:v>
                  </c:pt>
                  <c:pt idx="2851">
                    <c:v>7:00:00 PM</c:v>
                  </c:pt>
                  <c:pt idx="2852">
                    <c:v>8:00:00 PM</c:v>
                  </c:pt>
                  <c:pt idx="2853">
                    <c:v>9:00:00 PM</c:v>
                  </c:pt>
                  <c:pt idx="2854">
                    <c:v>10:00:00 PM</c:v>
                  </c:pt>
                  <c:pt idx="2855">
                    <c:v>11:00:00 PM</c:v>
                  </c:pt>
                  <c:pt idx="2856">
                    <c:v>12:00:00 AM</c:v>
                  </c:pt>
                  <c:pt idx="2857">
                    <c:v>1:00:00 AM</c:v>
                  </c:pt>
                  <c:pt idx="2858">
                    <c:v>2:00:00 AM</c:v>
                  </c:pt>
                  <c:pt idx="2859">
                    <c:v>3:00:00 AM</c:v>
                  </c:pt>
                  <c:pt idx="2860">
                    <c:v>4:00:00 AM</c:v>
                  </c:pt>
                  <c:pt idx="2861">
                    <c:v>5:00:00 AM</c:v>
                  </c:pt>
                  <c:pt idx="2862">
                    <c:v>6:00:00 AM</c:v>
                  </c:pt>
                  <c:pt idx="2863">
                    <c:v>7:00:00 AM</c:v>
                  </c:pt>
                  <c:pt idx="2864">
                    <c:v>8:00:00 AM</c:v>
                  </c:pt>
                  <c:pt idx="2865">
                    <c:v>9:00:00 AM</c:v>
                  </c:pt>
                  <c:pt idx="2866">
                    <c:v>10:00:00 AM</c:v>
                  </c:pt>
                  <c:pt idx="2867">
                    <c:v>11:00:00 AM</c:v>
                  </c:pt>
                  <c:pt idx="2868">
                    <c:v>12:00:00 PM</c:v>
                  </c:pt>
                  <c:pt idx="2869">
                    <c:v>1:00:00 PM</c:v>
                  </c:pt>
                  <c:pt idx="2870">
                    <c:v>2:00:00 PM</c:v>
                  </c:pt>
                  <c:pt idx="2871">
                    <c:v>3:00:00 PM</c:v>
                  </c:pt>
                  <c:pt idx="2872">
                    <c:v>4:00:00 PM</c:v>
                  </c:pt>
                  <c:pt idx="2873">
                    <c:v>5:00:00 PM</c:v>
                  </c:pt>
                  <c:pt idx="2874">
                    <c:v>6:00:00 PM</c:v>
                  </c:pt>
                  <c:pt idx="2875">
                    <c:v>7:00:00 PM</c:v>
                  </c:pt>
                  <c:pt idx="2876">
                    <c:v>8:00:00 PM</c:v>
                  </c:pt>
                  <c:pt idx="2877">
                    <c:v>9:00:00 PM</c:v>
                  </c:pt>
                  <c:pt idx="2878">
                    <c:v>10:00:00 PM</c:v>
                  </c:pt>
                  <c:pt idx="2879">
                    <c:v>11:00:00 PM</c:v>
                  </c:pt>
                  <c:pt idx="2880">
                    <c:v>12:00:00 AM</c:v>
                  </c:pt>
                  <c:pt idx="2881">
                    <c:v>1:00:00 AM</c:v>
                  </c:pt>
                  <c:pt idx="2882">
                    <c:v>2:00:00 AM</c:v>
                  </c:pt>
                  <c:pt idx="2883">
                    <c:v>3:00:00 AM</c:v>
                  </c:pt>
                  <c:pt idx="2884">
                    <c:v>4:00:00 AM</c:v>
                  </c:pt>
                  <c:pt idx="2885">
                    <c:v>5:00:00 AM</c:v>
                  </c:pt>
                  <c:pt idx="2886">
                    <c:v>6:00:00 AM</c:v>
                  </c:pt>
                  <c:pt idx="2887">
                    <c:v>7:00:00 AM</c:v>
                  </c:pt>
                  <c:pt idx="2888">
                    <c:v>8:00:00 AM</c:v>
                  </c:pt>
                  <c:pt idx="2889">
                    <c:v>9:00:00 AM</c:v>
                  </c:pt>
                  <c:pt idx="2890">
                    <c:v>10:00:00 AM</c:v>
                  </c:pt>
                  <c:pt idx="2891">
                    <c:v>11:00:00 AM</c:v>
                  </c:pt>
                  <c:pt idx="2892">
                    <c:v>12:00:00 PM</c:v>
                  </c:pt>
                  <c:pt idx="2893">
                    <c:v>1:00:00 PM</c:v>
                  </c:pt>
                  <c:pt idx="2894">
                    <c:v>2:00:00 PM</c:v>
                  </c:pt>
                  <c:pt idx="2895">
                    <c:v>3:00:00 PM</c:v>
                  </c:pt>
                  <c:pt idx="2896">
                    <c:v>4:00:00 PM</c:v>
                  </c:pt>
                  <c:pt idx="2897">
                    <c:v>5:00:00 PM</c:v>
                  </c:pt>
                  <c:pt idx="2898">
                    <c:v>6:00:00 PM</c:v>
                  </c:pt>
                  <c:pt idx="2899">
                    <c:v>7:00:00 PM</c:v>
                  </c:pt>
                  <c:pt idx="2900">
                    <c:v>8:00:00 PM</c:v>
                  </c:pt>
                  <c:pt idx="2901">
                    <c:v>9:00:00 PM</c:v>
                  </c:pt>
                  <c:pt idx="2902">
                    <c:v>10:00:00 PM</c:v>
                  </c:pt>
                  <c:pt idx="2903">
                    <c:v>11:00:00 PM</c:v>
                  </c:pt>
                  <c:pt idx="2904">
                    <c:v>12:00:00 AM</c:v>
                  </c:pt>
                  <c:pt idx="2905">
                    <c:v>1:00:00 AM</c:v>
                  </c:pt>
                  <c:pt idx="2906">
                    <c:v>2:00:00 AM</c:v>
                  </c:pt>
                  <c:pt idx="2907">
                    <c:v>3:00:00 AM</c:v>
                  </c:pt>
                  <c:pt idx="2908">
                    <c:v>4:00:00 AM</c:v>
                  </c:pt>
                  <c:pt idx="2909">
                    <c:v>5:00:00 AM</c:v>
                  </c:pt>
                  <c:pt idx="2910">
                    <c:v>6:00:00 AM</c:v>
                  </c:pt>
                  <c:pt idx="2911">
                    <c:v>7:00:00 AM</c:v>
                  </c:pt>
                  <c:pt idx="2912">
                    <c:v>8:00:00 AM</c:v>
                  </c:pt>
                  <c:pt idx="2913">
                    <c:v>9:00:00 AM</c:v>
                  </c:pt>
                  <c:pt idx="2914">
                    <c:v>10:00:00 AM</c:v>
                  </c:pt>
                  <c:pt idx="2915">
                    <c:v>11:00:00 AM</c:v>
                  </c:pt>
                  <c:pt idx="2916">
                    <c:v>12:00:00 PM</c:v>
                  </c:pt>
                  <c:pt idx="2917">
                    <c:v>1:00:00 PM</c:v>
                  </c:pt>
                  <c:pt idx="2918">
                    <c:v>2:00:00 PM</c:v>
                  </c:pt>
                  <c:pt idx="2919">
                    <c:v>3:00:00 PM</c:v>
                  </c:pt>
                  <c:pt idx="2920">
                    <c:v>4:00:00 PM</c:v>
                  </c:pt>
                  <c:pt idx="2921">
                    <c:v>5:00:00 PM</c:v>
                  </c:pt>
                  <c:pt idx="2922">
                    <c:v>6:00:00 PM</c:v>
                  </c:pt>
                  <c:pt idx="2923">
                    <c:v>7:00:00 PM</c:v>
                  </c:pt>
                  <c:pt idx="2924">
                    <c:v>8:00:00 PM</c:v>
                  </c:pt>
                  <c:pt idx="2925">
                    <c:v>9:00:00 PM</c:v>
                  </c:pt>
                  <c:pt idx="2926">
                    <c:v>10:00:00 PM</c:v>
                  </c:pt>
                  <c:pt idx="2927">
                    <c:v>11:00:00 PM</c:v>
                  </c:pt>
                  <c:pt idx="2928">
                    <c:v>12:00:00 AM</c:v>
                  </c:pt>
                  <c:pt idx="2929">
                    <c:v>1:00:00 AM</c:v>
                  </c:pt>
                  <c:pt idx="2930">
                    <c:v>2:00:00 AM</c:v>
                  </c:pt>
                  <c:pt idx="2931">
                    <c:v>3:00:00 AM</c:v>
                  </c:pt>
                  <c:pt idx="2932">
                    <c:v>4:00:00 AM</c:v>
                  </c:pt>
                  <c:pt idx="2933">
                    <c:v>5:00:00 AM</c:v>
                  </c:pt>
                  <c:pt idx="2934">
                    <c:v>6:00:00 AM</c:v>
                  </c:pt>
                  <c:pt idx="2935">
                    <c:v>7:00:00 AM</c:v>
                  </c:pt>
                  <c:pt idx="2936">
                    <c:v>8:00:00 AM</c:v>
                  </c:pt>
                  <c:pt idx="2937">
                    <c:v>9:00:00 AM</c:v>
                  </c:pt>
                  <c:pt idx="2938">
                    <c:v>10:00:00 AM</c:v>
                  </c:pt>
                  <c:pt idx="2939">
                    <c:v>11:00:00 AM</c:v>
                  </c:pt>
                  <c:pt idx="2940">
                    <c:v>12:00:00 PM</c:v>
                  </c:pt>
                  <c:pt idx="2941">
                    <c:v>1:00:00 PM</c:v>
                  </c:pt>
                  <c:pt idx="2942">
                    <c:v>2:00:00 PM</c:v>
                  </c:pt>
                  <c:pt idx="2943">
                    <c:v>3:00:00 PM</c:v>
                  </c:pt>
                  <c:pt idx="2944">
                    <c:v>4:00:00 PM</c:v>
                  </c:pt>
                  <c:pt idx="2945">
                    <c:v>5:00:00 PM</c:v>
                  </c:pt>
                  <c:pt idx="2946">
                    <c:v>6:00:00 PM</c:v>
                  </c:pt>
                  <c:pt idx="2947">
                    <c:v>7:00:00 PM</c:v>
                  </c:pt>
                  <c:pt idx="2948">
                    <c:v>8:00:00 PM</c:v>
                  </c:pt>
                  <c:pt idx="2949">
                    <c:v>9:00:00 PM</c:v>
                  </c:pt>
                  <c:pt idx="2950">
                    <c:v>10:00:00 PM</c:v>
                  </c:pt>
                  <c:pt idx="2951">
                    <c:v>11:00:00 PM</c:v>
                  </c:pt>
                  <c:pt idx="2952">
                    <c:v>12:00:00 AM</c:v>
                  </c:pt>
                  <c:pt idx="2953">
                    <c:v>1:00:00 AM</c:v>
                  </c:pt>
                  <c:pt idx="2954">
                    <c:v>2:00:00 AM</c:v>
                  </c:pt>
                  <c:pt idx="2955">
                    <c:v>3:00:00 AM</c:v>
                  </c:pt>
                  <c:pt idx="2956">
                    <c:v>4:00:00 AM</c:v>
                  </c:pt>
                  <c:pt idx="2957">
                    <c:v>5:00:00 AM</c:v>
                  </c:pt>
                  <c:pt idx="2958">
                    <c:v>6:00:00 AM</c:v>
                  </c:pt>
                  <c:pt idx="2959">
                    <c:v>7:00:00 AM</c:v>
                  </c:pt>
                  <c:pt idx="2960">
                    <c:v>8:00:00 AM</c:v>
                  </c:pt>
                  <c:pt idx="2961">
                    <c:v>9:00:00 AM</c:v>
                  </c:pt>
                  <c:pt idx="2962">
                    <c:v>10:00:00 AM</c:v>
                  </c:pt>
                  <c:pt idx="2963">
                    <c:v>11:00:00 AM</c:v>
                  </c:pt>
                  <c:pt idx="2964">
                    <c:v>12:00:00 PM</c:v>
                  </c:pt>
                  <c:pt idx="2965">
                    <c:v>1:00:00 PM</c:v>
                  </c:pt>
                  <c:pt idx="2966">
                    <c:v>2:00:00 PM</c:v>
                  </c:pt>
                  <c:pt idx="2967">
                    <c:v>3:00:00 PM</c:v>
                  </c:pt>
                  <c:pt idx="2968">
                    <c:v>4:00:00 PM</c:v>
                  </c:pt>
                  <c:pt idx="2969">
                    <c:v>5:00:00 PM</c:v>
                  </c:pt>
                  <c:pt idx="2970">
                    <c:v>6:00:00 PM</c:v>
                  </c:pt>
                  <c:pt idx="2971">
                    <c:v>7:00:00 PM</c:v>
                  </c:pt>
                  <c:pt idx="2972">
                    <c:v>8:00:00 PM</c:v>
                  </c:pt>
                  <c:pt idx="2973">
                    <c:v>9:00:00 PM</c:v>
                  </c:pt>
                  <c:pt idx="2974">
                    <c:v>10:00:00 PM</c:v>
                  </c:pt>
                  <c:pt idx="2975">
                    <c:v>11:00:00 PM</c:v>
                  </c:pt>
                  <c:pt idx="2976">
                    <c:v>12:00:00 AM</c:v>
                  </c:pt>
                  <c:pt idx="2977">
                    <c:v>1:00:00 AM</c:v>
                  </c:pt>
                  <c:pt idx="2978">
                    <c:v>2:00:00 AM</c:v>
                  </c:pt>
                  <c:pt idx="2979">
                    <c:v>3:00:00 AM</c:v>
                  </c:pt>
                  <c:pt idx="2980">
                    <c:v>4:00:00 AM</c:v>
                  </c:pt>
                  <c:pt idx="2981">
                    <c:v>5:00:00 AM</c:v>
                  </c:pt>
                  <c:pt idx="2982">
                    <c:v>6:00:00 AM</c:v>
                  </c:pt>
                  <c:pt idx="2983">
                    <c:v>7:00:00 AM</c:v>
                  </c:pt>
                  <c:pt idx="2984">
                    <c:v>8:00:00 AM</c:v>
                  </c:pt>
                  <c:pt idx="2985">
                    <c:v>9:00:00 AM</c:v>
                  </c:pt>
                  <c:pt idx="2986">
                    <c:v>10:00:00 AM</c:v>
                  </c:pt>
                  <c:pt idx="2987">
                    <c:v>11:00:00 AM</c:v>
                  </c:pt>
                  <c:pt idx="2988">
                    <c:v>12:00:00 PM</c:v>
                  </c:pt>
                  <c:pt idx="2989">
                    <c:v>1:00:00 PM</c:v>
                  </c:pt>
                  <c:pt idx="2990">
                    <c:v>2:00:00 PM</c:v>
                  </c:pt>
                  <c:pt idx="2991">
                    <c:v>3:00:00 PM</c:v>
                  </c:pt>
                  <c:pt idx="2992">
                    <c:v>4:00:00 PM</c:v>
                  </c:pt>
                  <c:pt idx="2993">
                    <c:v>5:00:00 PM</c:v>
                  </c:pt>
                  <c:pt idx="2994">
                    <c:v>6:00:00 PM</c:v>
                  </c:pt>
                  <c:pt idx="2995">
                    <c:v>7:00:00 PM</c:v>
                  </c:pt>
                  <c:pt idx="2996">
                    <c:v>8:00:00 PM</c:v>
                  </c:pt>
                  <c:pt idx="2997">
                    <c:v>9:00:00 PM</c:v>
                  </c:pt>
                  <c:pt idx="2998">
                    <c:v>10:00:00 PM</c:v>
                  </c:pt>
                  <c:pt idx="2999">
                    <c:v>11:00:00 PM</c:v>
                  </c:pt>
                  <c:pt idx="3000">
                    <c:v>12:00:00 AM</c:v>
                  </c:pt>
                  <c:pt idx="3001">
                    <c:v>1:00:00 AM</c:v>
                  </c:pt>
                  <c:pt idx="3002">
                    <c:v>2:00:00 AM</c:v>
                  </c:pt>
                  <c:pt idx="3003">
                    <c:v>3:00:00 AM</c:v>
                  </c:pt>
                  <c:pt idx="3004">
                    <c:v>4:00:00 AM</c:v>
                  </c:pt>
                  <c:pt idx="3005">
                    <c:v>5:00:00 AM</c:v>
                  </c:pt>
                  <c:pt idx="3006">
                    <c:v>6:00:00 AM</c:v>
                  </c:pt>
                  <c:pt idx="3007">
                    <c:v>7:00:00 AM</c:v>
                  </c:pt>
                  <c:pt idx="3008">
                    <c:v>8:00:00 AM</c:v>
                  </c:pt>
                  <c:pt idx="3009">
                    <c:v>9:00:00 AM</c:v>
                  </c:pt>
                  <c:pt idx="3010">
                    <c:v>10:00:00 AM</c:v>
                  </c:pt>
                  <c:pt idx="3011">
                    <c:v>11:00:00 AM</c:v>
                  </c:pt>
                  <c:pt idx="3012">
                    <c:v>12:00:00 PM</c:v>
                  </c:pt>
                  <c:pt idx="3013">
                    <c:v>1:00:00 PM</c:v>
                  </c:pt>
                  <c:pt idx="3014">
                    <c:v>2:00:00 PM</c:v>
                  </c:pt>
                  <c:pt idx="3015">
                    <c:v>3:00:00 PM</c:v>
                  </c:pt>
                  <c:pt idx="3016">
                    <c:v>4:00:00 PM</c:v>
                  </c:pt>
                  <c:pt idx="3017">
                    <c:v>5:00:00 PM</c:v>
                  </c:pt>
                  <c:pt idx="3018">
                    <c:v>6:00:00 PM</c:v>
                  </c:pt>
                  <c:pt idx="3019">
                    <c:v>7:00:00 PM</c:v>
                  </c:pt>
                  <c:pt idx="3020">
                    <c:v>8:00:00 PM</c:v>
                  </c:pt>
                  <c:pt idx="3021">
                    <c:v>9:00:00 PM</c:v>
                  </c:pt>
                  <c:pt idx="3022">
                    <c:v>10:00:00 PM</c:v>
                  </c:pt>
                  <c:pt idx="3023">
                    <c:v>11:00:00 PM</c:v>
                  </c:pt>
                  <c:pt idx="3024">
                    <c:v>12:00:00 AM</c:v>
                  </c:pt>
                  <c:pt idx="3025">
                    <c:v>1:00:00 AM</c:v>
                  </c:pt>
                  <c:pt idx="3026">
                    <c:v>2:00:00 AM</c:v>
                  </c:pt>
                  <c:pt idx="3027">
                    <c:v>3:00:00 AM</c:v>
                  </c:pt>
                  <c:pt idx="3028">
                    <c:v>4:00:00 AM</c:v>
                  </c:pt>
                  <c:pt idx="3029">
                    <c:v>5:00:00 AM</c:v>
                  </c:pt>
                  <c:pt idx="3030">
                    <c:v>6:00:00 AM</c:v>
                  </c:pt>
                  <c:pt idx="3031">
                    <c:v>7:00:00 AM</c:v>
                  </c:pt>
                  <c:pt idx="3032">
                    <c:v>8:00:00 AM</c:v>
                  </c:pt>
                  <c:pt idx="3033">
                    <c:v>9:00:00 AM</c:v>
                  </c:pt>
                  <c:pt idx="3034">
                    <c:v>10:00:00 AM</c:v>
                  </c:pt>
                  <c:pt idx="3035">
                    <c:v>11:00:00 AM</c:v>
                  </c:pt>
                  <c:pt idx="3036">
                    <c:v>12:00:00 PM</c:v>
                  </c:pt>
                  <c:pt idx="3037">
                    <c:v>1:00:00 PM</c:v>
                  </c:pt>
                  <c:pt idx="3038">
                    <c:v>2:00:00 PM</c:v>
                  </c:pt>
                  <c:pt idx="3039">
                    <c:v>3:00:00 PM</c:v>
                  </c:pt>
                  <c:pt idx="3040">
                    <c:v>4:00:00 PM</c:v>
                  </c:pt>
                  <c:pt idx="3041">
                    <c:v>5:00:00 PM</c:v>
                  </c:pt>
                  <c:pt idx="3042">
                    <c:v>6:00:00 PM</c:v>
                  </c:pt>
                  <c:pt idx="3043">
                    <c:v>7:00:00 PM</c:v>
                  </c:pt>
                  <c:pt idx="3044">
                    <c:v>8:00:00 PM</c:v>
                  </c:pt>
                  <c:pt idx="3045">
                    <c:v>9:00:00 PM</c:v>
                  </c:pt>
                  <c:pt idx="3046">
                    <c:v>10:00:00 PM</c:v>
                  </c:pt>
                  <c:pt idx="3047">
                    <c:v>11:00:00 PM</c:v>
                  </c:pt>
                  <c:pt idx="3048">
                    <c:v>12:00:00 AM</c:v>
                  </c:pt>
                  <c:pt idx="3049">
                    <c:v>1:00:00 AM</c:v>
                  </c:pt>
                  <c:pt idx="3050">
                    <c:v>2:00:00 AM</c:v>
                  </c:pt>
                  <c:pt idx="3051">
                    <c:v>3:00:00 AM</c:v>
                  </c:pt>
                  <c:pt idx="3052">
                    <c:v>4:00:00 AM</c:v>
                  </c:pt>
                  <c:pt idx="3053">
                    <c:v>5:00:00 AM</c:v>
                  </c:pt>
                  <c:pt idx="3054">
                    <c:v>6:00:00 AM</c:v>
                  </c:pt>
                  <c:pt idx="3055">
                    <c:v>7:00:00 AM</c:v>
                  </c:pt>
                  <c:pt idx="3056">
                    <c:v>8:00:00 AM</c:v>
                  </c:pt>
                  <c:pt idx="3057">
                    <c:v>9:00:00 AM</c:v>
                  </c:pt>
                  <c:pt idx="3058">
                    <c:v>10:00:00 AM</c:v>
                  </c:pt>
                  <c:pt idx="3059">
                    <c:v>11:00:00 AM</c:v>
                  </c:pt>
                  <c:pt idx="3060">
                    <c:v>12:00:00 PM</c:v>
                  </c:pt>
                  <c:pt idx="3061">
                    <c:v>1:00:00 PM</c:v>
                  </c:pt>
                  <c:pt idx="3062">
                    <c:v>2:00:00 PM</c:v>
                  </c:pt>
                  <c:pt idx="3063">
                    <c:v>3:00:00 PM</c:v>
                  </c:pt>
                  <c:pt idx="3064">
                    <c:v>4:00:00 PM</c:v>
                  </c:pt>
                  <c:pt idx="3065">
                    <c:v>5:00:00 PM</c:v>
                  </c:pt>
                  <c:pt idx="3066">
                    <c:v>6:00:00 PM</c:v>
                  </c:pt>
                  <c:pt idx="3067">
                    <c:v>7:00:00 PM</c:v>
                  </c:pt>
                  <c:pt idx="3068">
                    <c:v>8:00:00 PM</c:v>
                  </c:pt>
                  <c:pt idx="3069">
                    <c:v>9:00:00 PM</c:v>
                  </c:pt>
                  <c:pt idx="3070">
                    <c:v>10:00:00 PM</c:v>
                  </c:pt>
                  <c:pt idx="3071">
                    <c:v>11:00:00 PM</c:v>
                  </c:pt>
                  <c:pt idx="3072">
                    <c:v>12:00:00 AM</c:v>
                  </c:pt>
                  <c:pt idx="3073">
                    <c:v>1:00:00 AM</c:v>
                  </c:pt>
                  <c:pt idx="3074">
                    <c:v>2:00:00 AM</c:v>
                  </c:pt>
                  <c:pt idx="3075">
                    <c:v>3:00:00 AM</c:v>
                  </c:pt>
                  <c:pt idx="3076">
                    <c:v>4:00:00 AM</c:v>
                  </c:pt>
                  <c:pt idx="3077">
                    <c:v>5:00:00 AM</c:v>
                  </c:pt>
                  <c:pt idx="3078">
                    <c:v>6:00:00 AM</c:v>
                  </c:pt>
                  <c:pt idx="3079">
                    <c:v>7:00:00 AM</c:v>
                  </c:pt>
                  <c:pt idx="3080">
                    <c:v>8:00:00 AM</c:v>
                  </c:pt>
                  <c:pt idx="3081">
                    <c:v>9:00:00 AM</c:v>
                  </c:pt>
                  <c:pt idx="3082">
                    <c:v>10:00:00 AM</c:v>
                  </c:pt>
                  <c:pt idx="3083">
                    <c:v>11:00:00 AM</c:v>
                  </c:pt>
                  <c:pt idx="3084">
                    <c:v>12:00:00 PM</c:v>
                  </c:pt>
                  <c:pt idx="3085">
                    <c:v>1:00:00 PM</c:v>
                  </c:pt>
                  <c:pt idx="3086">
                    <c:v>2:00:00 PM</c:v>
                  </c:pt>
                  <c:pt idx="3087">
                    <c:v>3:00:00 PM</c:v>
                  </c:pt>
                  <c:pt idx="3088">
                    <c:v>4:00:00 PM</c:v>
                  </c:pt>
                  <c:pt idx="3089">
                    <c:v>5:00:00 PM</c:v>
                  </c:pt>
                  <c:pt idx="3090">
                    <c:v>6:00:00 PM</c:v>
                  </c:pt>
                  <c:pt idx="3091">
                    <c:v>7:00:00 PM</c:v>
                  </c:pt>
                  <c:pt idx="3092">
                    <c:v>8:00:00 PM</c:v>
                  </c:pt>
                  <c:pt idx="3093">
                    <c:v>9:00:00 PM</c:v>
                  </c:pt>
                  <c:pt idx="3094">
                    <c:v>10:00:00 PM</c:v>
                  </c:pt>
                  <c:pt idx="3095">
                    <c:v>11:00:00 PM</c:v>
                  </c:pt>
                  <c:pt idx="3096">
                    <c:v>12:00:00 AM</c:v>
                  </c:pt>
                  <c:pt idx="3097">
                    <c:v>1:00:00 AM</c:v>
                  </c:pt>
                  <c:pt idx="3098">
                    <c:v>2:00:00 AM</c:v>
                  </c:pt>
                  <c:pt idx="3099">
                    <c:v>3:00:00 AM</c:v>
                  </c:pt>
                  <c:pt idx="3100">
                    <c:v>4:00:00 AM</c:v>
                  </c:pt>
                  <c:pt idx="3101">
                    <c:v>5:00:00 AM</c:v>
                  </c:pt>
                  <c:pt idx="3102">
                    <c:v>6:00:00 AM</c:v>
                  </c:pt>
                  <c:pt idx="3103">
                    <c:v>7:00:00 AM</c:v>
                  </c:pt>
                  <c:pt idx="3104">
                    <c:v>8:00:00 AM</c:v>
                  </c:pt>
                  <c:pt idx="3105">
                    <c:v>9:00:00 AM</c:v>
                  </c:pt>
                  <c:pt idx="3106">
                    <c:v>10:00:00 AM</c:v>
                  </c:pt>
                  <c:pt idx="3107">
                    <c:v>11:00:00 AM</c:v>
                  </c:pt>
                  <c:pt idx="3108">
                    <c:v>12:00:00 PM</c:v>
                  </c:pt>
                  <c:pt idx="3109">
                    <c:v>1:00:00 PM</c:v>
                  </c:pt>
                  <c:pt idx="3110">
                    <c:v>2:00:00 PM</c:v>
                  </c:pt>
                  <c:pt idx="3111">
                    <c:v>3:00:00 PM</c:v>
                  </c:pt>
                  <c:pt idx="3112">
                    <c:v>4:00:00 PM</c:v>
                  </c:pt>
                  <c:pt idx="3113">
                    <c:v>5:00:00 PM</c:v>
                  </c:pt>
                  <c:pt idx="3114">
                    <c:v>6:00:00 PM</c:v>
                  </c:pt>
                  <c:pt idx="3115">
                    <c:v>7:00:00 PM</c:v>
                  </c:pt>
                  <c:pt idx="3116">
                    <c:v>8:00:00 PM</c:v>
                  </c:pt>
                  <c:pt idx="3117">
                    <c:v>9:00:00 PM</c:v>
                  </c:pt>
                  <c:pt idx="3118">
                    <c:v>10:00:00 PM</c:v>
                  </c:pt>
                  <c:pt idx="3119">
                    <c:v>11:00:00 PM</c:v>
                  </c:pt>
                  <c:pt idx="3120">
                    <c:v>12:00:00 AM</c:v>
                  </c:pt>
                  <c:pt idx="3121">
                    <c:v>1:00:00 AM</c:v>
                  </c:pt>
                  <c:pt idx="3122">
                    <c:v>2:00:00 AM</c:v>
                  </c:pt>
                  <c:pt idx="3123">
                    <c:v>3:00:00 AM</c:v>
                  </c:pt>
                  <c:pt idx="3124">
                    <c:v>4:00:00 AM</c:v>
                  </c:pt>
                  <c:pt idx="3125">
                    <c:v>5:00:00 AM</c:v>
                  </c:pt>
                  <c:pt idx="3126">
                    <c:v>6:00:00 AM</c:v>
                  </c:pt>
                  <c:pt idx="3127">
                    <c:v>7:00:00 AM</c:v>
                  </c:pt>
                  <c:pt idx="3128">
                    <c:v>8:00:00 AM</c:v>
                  </c:pt>
                  <c:pt idx="3129">
                    <c:v>9:00:00 AM</c:v>
                  </c:pt>
                  <c:pt idx="3130">
                    <c:v>10:00:00 AM</c:v>
                  </c:pt>
                  <c:pt idx="3131">
                    <c:v>11:00:00 AM</c:v>
                  </c:pt>
                  <c:pt idx="3132">
                    <c:v>12:00:00 PM</c:v>
                  </c:pt>
                  <c:pt idx="3133">
                    <c:v>1:00:00 PM</c:v>
                  </c:pt>
                  <c:pt idx="3134">
                    <c:v>2:00:00 PM</c:v>
                  </c:pt>
                  <c:pt idx="3135">
                    <c:v>3:00:00 PM</c:v>
                  </c:pt>
                  <c:pt idx="3136">
                    <c:v>4:00:00 PM</c:v>
                  </c:pt>
                  <c:pt idx="3137">
                    <c:v>5:00:00 PM</c:v>
                  </c:pt>
                  <c:pt idx="3138">
                    <c:v>6:00:00 PM</c:v>
                  </c:pt>
                  <c:pt idx="3139">
                    <c:v>7:00:00 PM</c:v>
                  </c:pt>
                  <c:pt idx="3140">
                    <c:v>8:00:00 PM</c:v>
                  </c:pt>
                  <c:pt idx="3141">
                    <c:v>9:00:00 PM</c:v>
                  </c:pt>
                  <c:pt idx="3142">
                    <c:v>10:00:00 PM</c:v>
                  </c:pt>
                  <c:pt idx="3143">
                    <c:v>11:00:00 PM</c:v>
                  </c:pt>
                  <c:pt idx="3144">
                    <c:v>12:00:00 AM</c:v>
                  </c:pt>
                  <c:pt idx="3145">
                    <c:v>1:00:00 AM</c:v>
                  </c:pt>
                  <c:pt idx="3146">
                    <c:v>2:00:00 AM</c:v>
                  </c:pt>
                  <c:pt idx="3147">
                    <c:v>3:00:00 AM</c:v>
                  </c:pt>
                  <c:pt idx="3148">
                    <c:v>4:00:00 AM</c:v>
                  </c:pt>
                  <c:pt idx="3149">
                    <c:v>5:00:00 AM</c:v>
                  </c:pt>
                  <c:pt idx="3150">
                    <c:v>6:00:00 AM</c:v>
                  </c:pt>
                  <c:pt idx="3151">
                    <c:v>7:00:00 AM</c:v>
                  </c:pt>
                  <c:pt idx="3152">
                    <c:v>8:00:00 AM</c:v>
                  </c:pt>
                  <c:pt idx="3153">
                    <c:v>9:00:00 AM</c:v>
                  </c:pt>
                  <c:pt idx="3154">
                    <c:v>10:00:00 AM</c:v>
                  </c:pt>
                  <c:pt idx="3155">
                    <c:v>11:00:00 AM</c:v>
                  </c:pt>
                  <c:pt idx="3156">
                    <c:v>12:00:00 PM</c:v>
                  </c:pt>
                  <c:pt idx="3157">
                    <c:v>1:00:00 PM</c:v>
                  </c:pt>
                  <c:pt idx="3158">
                    <c:v>2:00:00 PM</c:v>
                  </c:pt>
                  <c:pt idx="3159">
                    <c:v>3:00:00 PM</c:v>
                  </c:pt>
                  <c:pt idx="3160">
                    <c:v>4:00:00 PM</c:v>
                  </c:pt>
                  <c:pt idx="3161">
                    <c:v>5:00:00 PM</c:v>
                  </c:pt>
                  <c:pt idx="3162">
                    <c:v>6:00:00 PM</c:v>
                  </c:pt>
                  <c:pt idx="3163">
                    <c:v>7:00:00 PM</c:v>
                  </c:pt>
                  <c:pt idx="3164">
                    <c:v>8:00:00 PM</c:v>
                  </c:pt>
                  <c:pt idx="3165">
                    <c:v>9:00:00 PM</c:v>
                  </c:pt>
                  <c:pt idx="3166">
                    <c:v>10:00:00 PM</c:v>
                  </c:pt>
                  <c:pt idx="3167">
                    <c:v>11:00:00 PM</c:v>
                  </c:pt>
                  <c:pt idx="3168">
                    <c:v>12:00:00 AM</c:v>
                  </c:pt>
                  <c:pt idx="3169">
                    <c:v>1:00:00 AM</c:v>
                  </c:pt>
                  <c:pt idx="3170">
                    <c:v>2:00:00 AM</c:v>
                  </c:pt>
                  <c:pt idx="3171">
                    <c:v>3:00:00 AM</c:v>
                  </c:pt>
                  <c:pt idx="3172">
                    <c:v>4:00:00 AM</c:v>
                  </c:pt>
                  <c:pt idx="3173">
                    <c:v>5:00:00 AM</c:v>
                  </c:pt>
                  <c:pt idx="3174">
                    <c:v>6:00:00 AM</c:v>
                  </c:pt>
                  <c:pt idx="3175">
                    <c:v>7:00:00 AM</c:v>
                  </c:pt>
                  <c:pt idx="3176">
                    <c:v>8:00:00 AM</c:v>
                  </c:pt>
                  <c:pt idx="3177">
                    <c:v>9:00:00 AM</c:v>
                  </c:pt>
                  <c:pt idx="3178">
                    <c:v>10:00:00 AM</c:v>
                  </c:pt>
                  <c:pt idx="3179">
                    <c:v>11:00:00 AM</c:v>
                  </c:pt>
                  <c:pt idx="3180">
                    <c:v>12:00:00 PM</c:v>
                  </c:pt>
                  <c:pt idx="3181">
                    <c:v>1:00:00 PM</c:v>
                  </c:pt>
                  <c:pt idx="3182">
                    <c:v>2:00:00 PM</c:v>
                  </c:pt>
                  <c:pt idx="3183">
                    <c:v>3:00:00 PM</c:v>
                  </c:pt>
                  <c:pt idx="3184">
                    <c:v>4:00:00 PM</c:v>
                  </c:pt>
                  <c:pt idx="3185">
                    <c:v>5:00:00 PM</c:v>
                  </c:pt>
                  <c:pt idx="3186">
                    <c:v>6:00:00 PM</c:v>
                  </c:pt>
                  <c:pt idx="3187">
                    <c:v>7:00:00 PM</c:v>
                  </c:pt>
                  <c:pt idx="3188">
                    <c:v>8:00:00 PM</c:v>
                  </c:pt>
                  <c:pt idx="3189">
                    <c:v>9:00:00 PM</c:v>
                  </c:pt>
                  <c:pt idx="3190">
                    <c:v>10:00:00 PM</c:v>
                  </c:pt>
                  <c:pt idx="3191">
                    <c:v>11:00:00 PM</c:v>
                  </c:pt>
                  <c:pt idx="3192">
                    <c:v>12:00:00 AM</c:v>
                  </c:pt>
                  <c:pt idx="3193">
                    <c:v>1:00:00 AM</c:v>
                  </c:pt>
                  <c:pt idx="3194">
                    <c:v>2:00:00 AM</c:v>
                  </c:pt>
                  <c:pt idx="3195">
                    <c:v>3:00:00 AM</c:v>
                  </c:pt>
                  <c:pt idx="3196">
                    <c:v>4:00:00 AM</c:v>
                  </c:pt>
                  <c:pt idx="3197">
                    <c:v>5:00:00 AM</c:v>
                  </c:pt>
                  <c:pt idx="3198">
                    <c:v>6:00:00 AM</c:v>
                  </c:pt>
                  <c:pt idx="3199">
                    <c:v>7:00:00 AM</c:v>
                  </c:pt>
                  <c:pt idx="3200">
                    <c:v>8:00:00 AM</c:v>
                  </c:pt>
                  <c:pt idx="3201">
                    <c:v>9:00:00 AM</c:v>
                  </c:pt>
                  <c:pt idx="3202">
                    <c:v>10:00:00 AM</c:v>
                  </c:pt>
                  <c:pt idx="3203">
                    <c:v>11:00:00 AM</c:v>
                  </c:pt>
                  <c:pt idx="3204">
                    <c:v>12:00:00 PM</c:v>
                  </c:pt>
                  <c:pt idx="3205">
                    <c:v>1:00:00 PM</c:v>
                  </c:pt>
                  <c:pt idx="3206">
                    <c:v>2:00:00 PM</c:v>
                  </c:pt>
                  <c:pt idx="3207">
                    <c:v>3:00:00 PM</c:v>
                  </c:pt>
                  <c:pt idx="3208">
                    <c:v>4:00:00 PM</c:v>
                  </c:pt>
                  <c:pt idx="3209">
                    <c:v>5:00:00 PM</c:v>
                  </c:pt>
                  <c:pt idx="3210">
                    <c:v>6:00:00 PM</c:v>
                  </c:pt>
                  <c:pt idx="3211">
                    <c:v>7:00:00 PM</c:v>
                  </c:pt>
                  <c:pt idx="3212">
                    <c:v>8:00:00 PM</c:v>
                  </c:pt>
                  <c:pt idx="3213">
                    <c:v>9:00:00 PM</c:v>
                  </c:pt>
                  <c:pt idx="3214">
                    <c:v>10:00:00 PM</c:v>
                  </c:pt>
                  <c:pt idx="3215">
                    <c:v>11:00:00 PM</c:v>
                  </c:pt>
                  <c:pt idx="3216">
                    <c:v>12:00:00 AM</c:v>
                  </c:pt>
                  <c:pt idx="3217">
                    <c:v>1:00:00 AM</c:v>
                  </c:pt>
                  <c:pt idx="3218">
                    <c:v>2:00:00 AM</c:v>
                  </c:pt>
                  <c:pt idx="3219">
                    <c:v>3:00:00 AM</c:v>
                  </c:pt>
                  <c:pt idx="3220">
                    <c:v>4:00:00 AM</c:v>
                  </c:pt>
                  <c:pt idx="3221">
                    <c:v>5:00:00 AM</c:v>
                  </c:pt>
                  <c:pt idx="3222">
                    <c:v>6:00:00 AM</c:v>
                  </c:pt>
                  <c:pt idx="3223">
                    <c:v>7:00:00 AM</c:v>
                  </c:pt>
                  <c:pt idx="3224">
                    <c:v>8:00:00 AM</c:v>
                  </c:pt>
                  <c:pt idx="3225">
                    <c:v>9:00:00 AM</c:v>
                  </c:pt>
                  <c:pt idx="3226">
                    <c:v>10:00:00 AM</c:v>
                  </c:pt>
                  <c:pt idx="3227">
                    <c:v>11:00:00 AM</c:v>
                  </c:pt>
                  <c:pt idx="3228">
                    <c:v>12:00:00 PM</c:v>
                  </c:pt>
                  <c:pt idx="3229">
                    <c:v>1:00:00 PM</c:v>
                  </c:pt>
                  <c:pt idx="3230">
                    <c:v>2:00:00 PM</c:v>
                  </c:pt>
                  <c:pt idx="3231">
                    <c:v>3:00:00 PM</c:v>
                  </c:pt>
                  <c:pt idx="3232">
                    <c:v>4:00:00 PM</c:v>
                  </c:pt>
                  <c:pt idx="3233">
                    <c:v>5:00:00 PM</c:v>
                  </c:pt>
                  <c:pt idx="3234">
                    <c:v>6:00:00 PM</c:v>
                  </c:pt>
                  <c:pt idx="3235">
                    <c:v>7:00:00 PM</c:v>
                  </c:pt>
                  <c:pt idx="3236">
                    <c:v>8:00:00 PM</c:v>
                  </c:pt>
                  <c:pt idx="3237">
                    <c:v>9:00:00 PM</c:v>
                  </c:pt>
                  <c:pt idx="3238">
                    <c:v>10:00:00 PM</c:v>
                  </c:pt>
                  <c:pt idx="3239">
                    <c:v>11:00:00 PM</c:v>
                  </c:pt>
                  <c:pt idx="3240">
                    <c:v>12:00:00 AM</c:v>
                  </c:pt>
                  <c:pt idx="3241">
                    <c:v>1:00:00 AM</c:v>
                  </c:pt>
                  <c:pt idx="3242">
                    <c:v>2:00:00 AM</c:v>
                  </c:pt>
                  <c:pt idx="3243">
                    <c:v>3:00:00 AM</c:v>
                  </c:pt>
                  <c:pt idx="3244">
                    <c:v>4:00:00 AM</c:v>
                  </c:pt>
                  <c:pt idx="3245">
                    <c:v>5:00:00 AM</c:v>
                  </c:pt>
                  <c:pt idx="3246">
                    <c:v>6:00:00 AM</c:v>
                  </c:pt>
                  <c:pt idx="3247">
                    <c:v>7:00:00 AM</c:v>
                  </c:pt>
                  <c:pt idx="3248">
                    <c:v>8:00:00 AM</c:v>
                  </c:pt>
                  <c:pt idx="3249">
                    <c:v>9:00:00 AM</c:v>
                  </c:pt>
                  <c:pt idx="3250">
                    <c:v>10:00:00 AM</c:v>
                  </c:pt>
                  <c:pt idx="3251">
                    <c:v>11:00:00 AM</c:v>
                  </c:pt>
                  <c:pt idx="3252">
                    <c:v>12:00:00 PM</c:v>
                  </c:pt>
                  <c:pt idx="3253">
                    <c:v>1:00:00 PM</c:v>
                  </c:pt>
                  <c:pt idx="3254">
                    <c:v>2:00:00 PM</c:v>
                  </c:pt>
                  <c:pt idx="3255">
                    <c:v>3:00:00 PM</c:v>
                  </c:pt>
                  <c:pt idx="3256">
                    <c:v>4:00:00 PM</c:v>
                  </c:pt>
                  <c:pt idx="3257">
                    <c:v>5:00:00 PM</c:v>
                  </c:pt>
                  <c:pt idx="3258">
                    <c:v>6:00:00 PM</c:v>
                  </c:pt>
                  <c:pt idx="3259">
                    <c:v>7:00:00 PM</c:v>
                  </c:pt>
                  <c:pt idx="3260">
                    <c:v>8:00:00 PM</c:v>
                  </c:pt>
                  <c:pt idx="3261">
                    <c:v>9:00:00 PM</c:v>
                  </c:pt>
                  <c:pt idx="3262">
                    <c:v>10:00:00 PM</c:v>
                  </c:pt>
                  <c:pt idx="3263">
                    <c:v>11:00:00 PM</c:v>
                  </c:pt>
                  <c:pt idx="3264">
                    <c:v>12:00:00 AM</c:v>
                  </c:pt>
                  <c:pt idx="3265">
                    <c:v>1:00:00 AM</c:v>
                  </c:pt>
                  <c:pt idx="3266">
                    <c:v>2:00:00 AM</c:v>
                  </c:pt>
                  <c:pt idx="3267">
                    <c:v>3:00:00 AM</c:v>
                  </c:pt>
                  <c:pt idx="3268">
                    <c:v>4:00:00 AM</c:v>
                  </c:pt>
                  <c:pt idx="3269">
                    <c:v>5:00:00 AM</c:v>
                  </c:pt>
                  <c:pt idx="3270">
                    <c:v>6:00:00 AM</c:v>
                  </c:pt>
                  <c:pt idx="3271">
                    <c:v>7:00:00 AM</c:v>
                  </c:pt>
                  <c:pt idx="3272">
                    <c:v>8:00:00 AM</c:v>
                  </c:pt>
                  <c:pt idx="3273">
                    <c:v>9:00:00 AM</c:v>
                  </c:pt>
                  <c:pt idx="3274">
                    <c:v>10:00:00 AM</c:v>
                  </c:pt>
                  <c:pt idx="3275">
                    <c:v>11:00:00 AM</c:v>
                  </c:pt>
                  <c:pt idx="3276">
                    <c:v>12:00:00 PM</c:v>
                  </c:pt>
                  <c:pt idx="3277">
                    <c:v>1:00:00 PM</c:v>
                  </c:pt>
                  <c:pt idx="3278">
                    <c:v>2:00:00 PM</c:v>
                  </c:pt>
                  <c:pt idx="3279">
                    <c:v>3:00:00 PM</c:v>
                  </c:pt>
                  <c:pt idx="3280">
                    <c:v>4:00:00 PM</c:v>
                  </c:pt>
                  <c:pt idx="3281">
                    <c:v>5:00:00 PM</c:v>
                  </c:pt>
                  <c:pt idx="3282">
                    <c:v>6:00:00 PM</c:v>
                  </c:pt>
                  <c:pt idx="3283">
                    <c:v>7:00:00 PM</c:v>
                  </c:pt>
                  <c:pt idx="3284">
                    <c:v>8:00:00 PM</c:v>
                  </c:pt>
                  <c:pt idx="3285">
                    <c:v>9:00:00 PM</c:v>
                  </c:pt>
                  <c:pt idx="3286">
                    <c:v>10:00:00 PM</c:v>
                  </c:pt>
                  <c:pt idx="3287">
                    <c:v>11:00:00 PM</c:v>
                  </c:pt>
                  <c:pt idx="3288">
                    <c:v>12:00:00 AM</c:v>
                  </c:pt>
                  <c:pt idx="3289">
                    <c:v>1:00:00 AM</c:v>
                  </c:pt>
                  <c:pt idx="3290">
                    <c:v>2:00:00 AM</c:v>
                  </c:pt>
                  <c:pt idx="3291">
                    <c:v>3:00:00 AM</c:v>
                  </c:pt>
                  <c:pt idx="3292">
                    <c:v>4:00:00 AM</c:v>
                  </c:pt>
                  <c:pt idx="3293">
                    <c:v>5:00:00 AM</c:v>
                  </c:pt>
                  <c:pt idx="3294">
                    <c:v>6:00:00 AM</c:v>
                  </c:pt>
                  <c:pt idx="3295">
                    <c:v>7:00:00 AM</c:v>
                  </c:pt>
                  <c:pt idx="3296">
                    <c:v>8:00:00 AM</c:v>
                  </c:pt>
                  <c:pt idx="3297">
                    <c:v>9:00:00 AM</c:v>
                  </c:pt>
                  <c:pt idx="3298">
                    <c:v>10:00:00 AM</c:v>
                  </c:pt>
                  <c:pt idx="3299">
                    <c:v>11:00:00 AM</c:v>
                  </c:pt>
                  <c:pt idx="3300">
                    <c:v>12:00:00 PM</c:v>
                  </c:pt>
                  <c:pt idx="3301">
                    <c:v>1:00:00 PM</c:v>
                  </c:pt>
                  <c:pt idx="3302">
                    <c:v>2:00:00 PM</c:v>
                  </c:pt>
                  <c:pt idx="3303">
                    <c:v>3:00:00 PM</c:v>
                  </c:pt>
                  <c:pt idx="3304">
                    <c:v>4:00:00 PM</c:v>
                  </c:pt>
                  <c:pt idx="3305">
                    <c:v>5:00:00 PM</c:v>
                  </c:pt>
                  <c:pt idx="3306">
                    <c:v>6:00:00 PM</c:v>
                  </c:pt>
                  <c:pt idx="3307">
                    <c:v>7:00:00 PM</c:v>
                  </c:pt>
                  <c:pt idx="3308">
                    <c:v>8:00:00 PM</c:v>
                  </c:pt>
                  <c:pt idx="3309">
                    <c:v>9:00:00 PM</c:v>
                  </c:pt>
                  <c:pt idx="3310">
                    <c:v>10:00:00 PM</c:v>
                  </c:pt>
                  <c:pt idx="3311">
                    <c:v>11:00:00 PM</c:v>
                  </c:pt>
                  <c:pt idx="3312">
                    <c:v>12:00:00 AM</c:v>
                  </c:pt>
                  <c:pt idx="3313">
                    <c:v>1:00:00 AM</c:v>
                  </c:pt>
                  <c:pt idx="3314">
                    <c:v>2:00:00 AM</c:v>
                  </c:pt>
                  <c:pt idx="3315">
                    <c:v>3:00:00 AM</c:v>
                  </c:pt>
                  <c:pt idx="3316">
                    <c:v>4:00:00 AM</c:v>
                  </c:pt>
                  <c:pt idx="3317">
                    <c:v>5:00:00 AM</c:v>
                  </c:pt>
                  <c:pt idx="3318">
                    <c:v>6:00:00 AM</c:v>
                  </c:pt>
                  <c:pt idx="3319">
                    <c:v>7:00:00 AM</c:v>
                  </c:pt>
                  <c:pt idx="3320">
                    <c:v>8:00:00 AM</c:v>
                  </c:pt>
                  <c:pt idx="3321">
                    <c:v>9:00:00 AM</c:v>
                  </c:pt>
                  <c:pt idx="3322">
                    <c:v>10:00:00 AM</c:v>
                  </c:pt>
                  <c:pt idx="3323">
                    <c:v>11:00:00 AM</c:v>
                  </c:pt>
                  <c:pt idx="3324">
                    <c:v>12:00:00 PM</c:v>
                  </c:pt>
                  <c:pt idx="3325">
                    <c:v>1:00:00 PM</c:v>
                  </c:pt>
                  <c:pt idx="3326">
                    <c:v>2:00:00 PM</c:v>
                  </c:pt>
                  <c:pt idx="3327">
                    <c:v>3:00:00 PM</c:v>
                  </c:pt>
                  <c:pt idx="3328">
                    <c:v>4:00:00 PM</c:v>
                  </c:pt>
                  <c:pt idx="3329">
                    <c:v>5:00:00 PM</c:v>
                  </c:pt>
                  <c:pt idx="3330">
                    <c:v>6:00:00 PM</c:v>
                  </c:pt>
                  <c:pt idx="3331">
                    <c:v>7:00:00 PM</c:v>
                  </c:pt>
                  <c:pt idx="3332">
                    <c:v>8:00:00 PM</c:v>
                  </c:pt>
                  <c:pt idx="3333">
                    <c:v>9:00:00 PM</c:v>
                  </c:pt>
                  <c:pt idx="3334">
                    <c:v>10:00:00 PM</c:v>
                  </c:pt>
                  <c:pt idx="3335">
                    <c:v>11:00:00 PM</c:v>
                  </c:pt>
                  <c:pt idx="3336">
                    <c:v>12:00:00 AM</c:v>
                  </c:pt>
                  <c:pt idx="3337">
                    <c:v>1:00:00 AM</c:v>
                  </c:pt>
                  <c:pt idx="3338">
                    <c:v>2:00:00 AM</c:v>
                  </c:pt>
                  <c:pt idx="3339">
                    <c:v>3:00:00 AM</c:v>
                  </c:pt>
                  <c:pt idx="3340">
                    <c:v>4:00:00 AM</c:v>
                  </c:pt>
                  <c:pt idx="3341">
                    <c:v>5:00:00 AM</c:v>
                  </c:pt>
                  <c:pt idx="3342">
                    <c:v>6:00:00 AM</c:v>
                  </c:pt>
                  <c:pt idx="3343">
                    <c:v>7:00:00 AM</c:v>
                  </c:pt>
                  <c:pt idx="3344">
                    <c:v>8:00:00 AM</c:v>
                  </c:pt>
                  <c:pt idx="3345">
                    <c:v>9:00:00 AM</c:v>
                  </c:pt>
                  <c:pt idx="3346">
                    <c:v>10:00:00 AM</c:v>
                  </c:pt>
                  <c:pt idx="3347">
                    <c:v>11:00:00 AM</c:v>
                  </c:pt>
                  <c:pt idx="3348">
                    <c:v>12:00:00 PM</c:v>
                  </c:pt>
                  <c:pt idx="3349">
                    <c:v>1:00:00 PM</c:v>
                  </c:pt>
                  <c:pt idx="3350">
                    <c:v>2:00:00 PM</c:v>
                  </c:pt>
                  <c:pt idx="3351">
                    <c:v>3:00:00 PM</c:v>
                  </c:pt>
                  <c:pt idx="3352">
                    <c:v>4:00:00 PM</c:v>
                  </c:pt>
                  <c:pt idx="3353">
                    <c:v>5:00:00 PM</c:v>
                  </c:pt>
                  <c:pt idx="3354">
                    <c:v>6:00:00 PM</c:v>
                  </c:pt>
                  <c:pt idx="3355">
                    <c:v>7:00:00 PM</c:v>
                  </c:pt>
                  <c:pt idx="3356">
                    <c:v>8:00:00 PM</c:v>
                  </c:pt>
                  <c:pt idx="3357">
                    <c:v>9:00:00 PM</c:v>
                  </c:pt>
                  <c:pt idx="3358">
                    <c:v>10:00:00 PM</c:v>
                  </c:pt>
                  <c:pt idx="3359">
                    <c:v>11:00:00 PM</c:v>
                  </c:pt>
                  <c:pt idx="3360">
                    <c:v>12:00:00 AM</c:v>
                  </c:pt>
                  <c:pt idx="3361">
                    <c:v>1:00:00 AM</c:v>
                  </c:pt>
                  <c:pt idx="3362">
                    <c:v>2:00:00 AM</c:v>
                  </c:pt>
                  <c:pt idx="3363">
                    <c:v>3:00:00 AM</c:v>
                  </c:pt>
                  <c:pt idx="3364">
                    <c:v>4:00:00 AM</c:v>
                  </c:pt>
                  <c:pt idx="3365">
                    <c:v>5:00:00 AM</c:v>
                  </c:pt>
                  <c:pt idx="3366">
                    <c:v>6:00:00 AM</c:v>
                  </c:pt>
                  <c:pt idx="3367">
                    <c:v>7:00:00 AM</c:v>
                  </c:pt>
                  <c:pt idx="3368">
                    <c:v>8:00:00 AM</c:v>
                  </c:pt>
                  <c:pt idx="3369">
                    <c:v>9:00:00 AM</c:v>
                  </c:pt>
                  <c:pt idx="3370">
                    <c:v>10:00:00 AM</c:v>
                  </c:pt>
                  <c:pt idx="3371">
                    <c:v>11:00:00 AM</c:v>
                  </c:pt>
                  <c:pt idx="3372">
                    <c:v>12:00:00 PM</c:v>
                  </c:pt>
                  <c:pt idx="3373">
                    <c:v>1:00:00 PM</c:v>
                  </c:pt>
                  <c:pt idx="3374">
                    <c:v>2:00:00 PM</c:v>
                  </c:pt>
                  <c:pt idx="3375">
                    <c:v>3:00:00 PM</c:v>
                  </c:pt>
                  <c:pt idx="3376">
                    <c:v>4:00:00 PM</c:v>
                  </c:pt>
                  <c:pt idx="3377">
                    <c:v>5:00:00 PM</c:v>
                  </c:pt>
                  <c:pt idx="3378">
                    <c:v>6:00:00 PM</c:v>
                  </c:pt>
                  <c:pt idx="3379">
                    <c:v>7:00:00 PM</c:v>
                  </c:pt>
                  <c:pt idx="3380">
                    <c:v>8:00:00 PM</c:v>
                  </c:pt>
                  <c:pt idx="3381">
                    <c:v>9:00:00 PM</c:v>
                  </c:pt>
                  <c:pt idx="3382">
                    <c:v>10:00:00 PM</c:v>
                  </c:pt>
                  <c:pt idx="3383">
                    <c:v>11:00:00 PM</c:v>
                  </c:pt>
                  <c:pt idx="3384">
                    <c:v>12:00:00 AM</c:v>
                  </c:pt>
                  <c:pt idx="3385">
                    <c:v>1:00:00 AM</c:v>
                  </c:pt>
                  <c:pt idx="3386">
                    <c:v>2:00:00 AM</c:v>
                  </c:pt>
                  <c:pt idx="3387">
                    <c:v>3:00:00 AM</c:v>
                  </c:pt>
                  <c:pt idx="3388">
                    <c:v>4:00:00 AM</c:v>
                  </c:pt>
                  <c:pt idx="3389">
                    <c:v>5:00:00 AM</c:v>
                  </c:pt>
                  <c:pt idx="3390">
                    <c:v>6:00:00 AM</c:v>
                  </c:pt>
                  <c:pt idx="3391">
                    <c:v>7:00:00 AM</c:v>
                  </c:pt>
                  <c:pt idx="3392">
                    <c:v>8:00:00 AM</c:v>
                  </c:pt>
                  <c:pt idx="3393">
                    <c:v>9:00:00 AM</c:v>
                  </c:pt>
                  <c:pt idx="3394">
                    <c:v>10:00:00 AM</c:v>
                  </c:pt>
                  <c:pt idx="3395">
                    <c:v>11:00:00 AM</c:v>
                  </c:pt>
                  <c:pt idx="3396">
                    <c:v>12:00:00 PM</c:v>
                  </c:pt>
                  <c:pt idx="3397">
                    <c:v>1:00:00 PM</c:v>
                  </c:pt>
                  <c:pt idx="3398">
                    <c:v>2:00:00 PM</c:v>
                  </c:pt>
                  <c:pt idx="3399">
                    <c:v>3:00:00 PM</c:v>
                  </c:pt>
                  <c:pt idx="3400">
                    <c:v>4:00:00 PM</c:v>
                  </c:pt>
                  <c:pt idx="3401">
                    <c:v>5:00:00 PM</c:v>
                  </c:pt>
                  <c:pt idx="3402">
                    <c:v>6:00:00 PM</c:v>
                  </c:pt>
                  <c:pt idx="3403">
                    <c:v>7:00:00 PM</c:v>
                  </c:pt>
                  <c:pt idx="3404">
                    <c:v>8:00:00 PM</c:v>
                  </c:pt>
                  <c:pt idx="3405">
                    <c:v>9:00:00 PM</c:v>
                  </c:pt>
                  <c:pt idx="3406">
                    <c:v>10:00:00 PM</c:v>
                  </c:pt>
                  <c:pt idx="3407">
                    <c:v>11:00:00 PM</c:v>
                  </c:pt>
                  <c:pt idx="3408">
                    <c:v>12:00:00 AM</c:v>
                  </c:pt>
                  <c:pt idx="3409">
                    <c:v>1:00:00 AM</c:v>
                  </c:pt>
                  <c:pt idx="3410">
                    <c:v>2:00:00 AM</c:v>
                  </c:pt>
                  <c:pt idx="3411">
                    <c:v>3:00:00 AM</c:v>
                  </c:pt>
                  <c:pt idx="3412">
                    <c:v>4:00:00 AM</c:v>
                  </c:pt>
                  <c:pt idx="3413">
                    <c:v>5:00:00 AM</c:v>
                  </c:pt>
                  <c:pt idx="3414">
                    <c:v>6:00:00 AM</c:v>
                  </c:pt>
                  <c:pt idx="3415">
                    <c:v>7:00:00 AM</c:v>
                  </c:pt>
                  <c:pt idx="3416">
                    <c:v>8:00:00 AM</c:v>
                  </c:pt>
                  <c:pt idx="3417">
                    <c:v>9:00:00 AM</c:v>
                  </c:pt>
                  <c:pt idx="3418">
                    <c:v>10:00:00 AM</c:v>
                  </c:pt>
                  <c:pt idx="3419">
                    <c:v>11:00:00 AM</c:v>
                  </c:pt>
                  <c:pt idx="3420">
                    <c:v>12:00:00 PM</c:v>
                  </c:pt>
                  <c:pt idx="3421">
                    <c:v>1:00:00 PM</c:v>
                  </c:pt>
                  <c:pt idx="3422">
                    <c:v>2:00:00 PM</c:v>
                  </c:pt>
                  <c:pt idx="3423">
                    <c:v>3:00:00 PM</c:v>
                  </c:pt>
                  <c:pt idx="3424">
                    <c:v>4:00:00 PM</c:v>
                  </c:pt>
                  <c:pt idx="3425">
                    <c:v>5:00:00 PM</c:v>
                  </c:pt>
                  <c:pt idx="3426">
                    <c:v>6:00:00 PM</c:v>
                  </c:pt>
                  <c:pt idx="3427">
                    <c:v>7:00:00 PM</c:v>
                  </c:pt>
                  <c:pt idx="3428">
                    <c:v>8:00:00 PM</c:v>
                  </c:pt>
                  <c:pt idx="3429">
                    <c:v>9:00:00 PM</c:v>
                  </c:pt>
                  <c:pt idx="3430">
                    <c:v>10:00:00 PM</c:v>
                  </c:pt>
                  <c:pt idx="3431">
                    <c:v>11:00:00 PM</c:v>
                  </c:pt>
                  <c:pt idx="3432">
                    <c:v>12:00:00 AM</c:v>
                  </c:pt>
                  <c:pt idx="3433">
                    <c:v>1:00:00 AM</c:v>
                  </c:pt>
                  <c:pt idx="3434">
                    <c:v>2:00:00 AM</c:v>
                  </c:pt>
                  <c:pt idx="3435">
                    <c:v>3:00:00 AM</c:v>
                  </c:pt>
                  <c:pt idx="3436">
                    <c:v>4:00:00 AM</c:v>
                  </c:pt>
                  <c:pt idx="3437">
                    <c:v>5:00:00 AM</c:v>
                  </c:pt>
                  <c:pt idx="3438">
                    <c:v>6:00:00 AM</c:v>
                  </c:pt>
                  <c:pt idx="3439">
                    <c:v>7:00:00 AM</c:v>
                  </c:pt>
                  <c:pt idx="3440">
                    <c:v>8:00:00 AM</c:v>
                  </c:pt>
                  <c:pt idx="3441">
                    <c:v>9:00:00 AM</c:v>
                  </c:pt>
                  <c:pt idx="3442">
                    <c:v>10:00:00 AM</c:v>
                  </c:pt>
                  <c:pt idx="3443">
                    <c:v>11:00:00 AM</c:v>
                  </c:pt>
                  <c:pt idx="3444">
                    <c:v>12:00:00 PM</c:v>
                  </c:pt>
                  <c:pt idx="3445">
                    <c:v>1:00:00 PM</c:v>
                  </c:pt>
                  <c:pt idx="3446">
                    <c:v>2:00:00 PM</c:v>
                  </c:pt>
                  <c:pt idx="3447">
                    <c:v>3:00:00 PM</c:v>
                  </c:pt>
                  <c:pt idx="3448">
                    <c:v>4:00:00 PM</c:v>
                  </c:pt>
                  <c:pt idx="3449">
                    <c:v>5:00:00 PM</c:v>
                  </c:pt>
                  <c:pt idx="3450">
                    <c:v>6:00:00 PM</c:v>
                  </c:pt>
                  <c:pt idx="3451">
                    <c:v>7:00:00 PM</c:v>
                  </c:pt>
                  <c:pt idx="3452">
                    <c:v>8:00:00 PM</c:v>
                  </c:pt>
                  <c:pt idx="3453">
                    <c:v>9:00:00 PM</c:v>
                  </c:pt>
                  <c:pt idx="3454">
                    <c:v>10:00:00 PM</c:v>
                  </c:pt>
                  <c:pt idx="3455">
                    <c:v>11:00:00 PM</c:v>
                  </c:pt>
                  <c:pt idx="3456">
                    <c:v>12:00:00 AM</c:v>
                  </c:pt>
                  <c:pt idx="3457">
                    <c:v>1:00:00 AM</c:v>
                  </c:pt>
                  <c:pt idx="3458">
                    <c:v>2:00:00 AM</c:v>
                  </c:pt>
                  <c:pt idx="3459">
                    <c:v>3:00:00 AM</c:v>
                  </c:pt>
                  <c:pt idx="3460">
                    <c:v>4:00:00 AM</c:v>
                  </c:pt>
                  <c:pt idx="3461">
                    <c:v>5:00:00 AM</c:v>
                  </c:pt>
                  <c:pt idx="3462">
                    <c:v>6:00:00 AM</c:v>
                  </c:pt>
                  <c:pt idx="3463">
                    <c:v>7:00:00 AM</c:v>
                  </c:pt>
                  <c:pt idx="3464">
                    <c:v>8:00:00 AM</c:v>
                  </c:pt>
                  <c:pt idx="3465">
                    <c:v>9:00:00 AM</c:v>
                  </c:pt>
                  <c:pt idx="3466">
                    <c:v>10:00:00 AM</c:v>
                  </c:pt>
                  <c:pt idx="3467">
                    <c:v>11:00:00 AM</c:v>
                  </c:pt>
                  <c:pt idx="3468">
                    <c:v>12:00:00 PM</c:v>
                  </c:pt>
                  <c:pt idx="3469">
                    <c:v>1:00:00 PM</c:v>
                  </c:pt>
                  <c:pt idx="3470">
                    <c:v>2:00:00 PM</c:v>
                  </c:pt>
                  <c:pt idx="3471">
                    <c:v>3:00:00 PM</c:v>
                  </c:pt>
                  <c:pt idx="3472">
                    <c:v>4:00:00 PM</c:v>
                  </c:pt>
                  <c:pt idx="3473">
                    <c:v>5:00:00 PM</c:v>
                  </c:pt>
                  <c:pt idx="3474">
                    <c:v>6:00:00 PM</c:v>
                  </c:pt>
                  <c:pt idx="3475">
                    <c:v>7:00:00 PM</c:v>
                  </c:pt>
                  <c:pt idx="3476">
                    <c:v>8:00:00 PM</c:v>
                  </c:pt>
                  <c:pt idx="3477">
                    <c:v>9:00:00 PM</c:v>
                  </c:pt>
                  <c:pt idx="3478">
                    <c:v>10:00:00 PM</c:v>
                  </c:pt>
                  <c:pt idx="3479">
                    <c:v>11:00:00 PM</c:v>
                  </c:pt>
                  <c:pt idx="3480">
                    <c:v>12:00:00 AM</c:v>
                  </c:pt>
                  <c:pt idx="3481">
                    <c:v>1:00:00 AM</c:v>
                  </c:pt>
                  <c:pt idx="3482">
                    <c:v>2:00:00 AM</c:v>
                  </c:pt>
                  <c:pt idx="3483">
                    <c:v>3:00:00 AM</c:v>
                  </c:pt>
                  <c:pt idx="3484">
                    <c:v>4:00:00 AM</c:v>
                  </c:pt>
                  <c:pt idx="3485">
                    <c:v>5:00:00 AM</c:v>
                  </c:pt>
                  <c:pt idx="3486">
                    <c:v>6:00:00 AM</c:v>
                  </c:pt>
                  <c:pt idx="3487">
                    <c:v>7:00:00 AM</c:v>
                  </c:pt>
                  <c:pt idx="3488">
                    <c:v>8:00:00 AM</c:v>
                  </c:pt>
                  <c:pt idx="3489">
                    <c:v>9:00:00 AM</c:v>
                  </c:pt>
                  <c:pt idx="3490">
                    <c:v>10:00:00 AM</c:v>
                  </c:pt>
                  <c:pt idx="3491">
                    <c:v>11:00:00 AM</c:v>
                  </c:pt>
                  <c:pt idx="3492">
                    <c:v>12:00:00 PM</c:v>
                  </c:pt>
                  <c:pt idx="3493">
                    <c:v>1:00:00 PM</c:v>
                  </c:pt>
                  <c:pt idx="3494">
                    <c:v>2:00:00 PM</c:v>
                  </c:pt>
                  <c:pt idx="3495">
                    <c:v>3:00:00 PM</c:v>
                  </c:pt>
                  <c:pt idx="3496">
                    <c:v>4:00:00 PM</c:v>
                  </c:pt>
                  <c:pt idx="3497">
                    <c:v>5:00:00 PM</c:v>
                  </c:pt>
                  <c:pt idx="3498">
                    <c:v>6:00:00 PM</c:v>
                  </c:pt>
                  <c:pt idx="3499">
                    <c:v>7:00:00 PM</c:v>
                  </c:pt>
                  <c:pt idx="3500">
                    <c:v>8:00:00 PM</c:v>
                  </c:pt>
                  <c:pt idx="3501">
                    <c:v>9:00:00 PM</c:v>
                  </c:pt>
                  <c:pt idx="3502">
                    <c:v>10:00:00 PM</c:v>
                  </c:pt>
                  <c:pt idx="3503">
                    <c:v>11:00:00 PM</c:v>
                  </c:pt>
                  <c:pt idx="3504">
                    <c:v>12:00:00 AM</c:v>
                  </c:pt>
                  <c:pt idx="3505">
                    <c:v>1:00:00 AM</c:v>
                  </c:pt>
                  <c:pt idx="3506">
                    <c:v>2:00:00 AM</c:v>
                  </c:pt>
                  <c:pt idx="3507">
                    <c:v>3:00:00 AM</c:v>
                  </c:pt>
                  <c:pt idx="3508">
                    <c:v>4:00:00 AM</c:v>
                  </c:pt>
                  <c:pt idx="3509">
                    <c:v>5:00:00 AM</c:v>
                  </c:pt>
                  <c:pt idx="3510">
                    <c:v>6:00:00 AM</c:v>
                  </c:pt>
                  <c:pt idx="3511">
                    <c:v>7:00:00 AM</c:v>
                  </c:pt>
                  <c:pt idx="3512">
                    <c:v>8:00:00 AM</c:v>
                  </c:pt>
                  <c:pt idx="3513">
                    <c:v>9:00:00 AM</c:v>
                  </c:pt>
                  <c:pt idx="3514">
                    <c:v>10:00:00 AM</c:v>
                  </c:pt>
                  <c:pt idx="3515">
                    <c:v>11:00:00 AM</c:v>
                  </c:pt>
                  <c:pt idx="3516">
                    <c:v>12:00:00 PM</c:v>
                  </c:pt>
                  <c:pt idx="3517">
                    <c:v>1:00:00 PM</c:v>
                  </c:pt>
                  <c:pt idx="3518">
                    <c:v>2:00:00 PM</c:v>
                  </c:pt>
                  <c:pt idx="3519">
                    <c:v>3:00:00 PM</c:v>
                  </c:pt>
                  <c:pt idx="3520">
                    <c:v>4:00:00 PM</c:v>
                  </c:pt>
                  <c:pt idx="3521">
                    <c:v>5:00:00 PM</c:v>
                  </c:pt>
                  <c:pt idx="3522">
                    <c:v>6:00:00 PM</c:v>
                  </c:pt>
                  <c:pt idx="3523">
                    <c:v>7:00:00 PM</c:v>
                  </c:pt>
                  <c:pt idx="3524">
                    <c:v>8:00:00 PM</c:v>
                  </c:pt>
                  <c:pt idx="3525">
                    <c:v>9:00:00 PM</c:v>
                  </c:pt>
                  <c:pt idx="3526">
                    <c:v>10:00:00 PM</c:v>
                  </c:pt>
                  <c:pt idx="3527">
                    <c:v>11:00:00 PM</c:v>
                  </c:pt>
                  <c:pt idx="3528">
                    <c:v>12:00:00 AM</c:v>
                  </c:pt>
                  <c:pt idx="3529">
                    <c:v>1:00:00 AM</c:v>
                  </c:pt>
                  <c:pt idx="3530">
                    <c:v>2:00:00 AM</c:v>
                  </c:pt>
                  <c:pt idx="3531">
                    <c:v>3:00:00 AM</c:v>
                  </c:pt>
                  <c:pt idx="3532">
                    <c:v>4:00:00 AM</c:v>
                  </c:pt>
                  <c:pt idx="3533">
                    <c:v>5:00:00 AM</c:v>
                  </c:pt>
                  <c:pt idx="3534">
                    <c:v>6:00:00 AM</c:v>
                  </c:pt>
                  <c:pt idx="3535">
                    <c:v>7:00:00 AM</c:v>
                  </c:pt>
                  <c:pt idx="3536">
                    <c:v>8:00:00 AM</c:v>
                  </c:pt>
                  <c:pt idx="3537">
                    <c:v>9:00:00 AM</c:v>
                  </c:pt>
                  <c:pt idx="3538">
                    <c:v>10:00:00 AM</c:v>
                  </c:pt>
                  <c:pt idx="3539">
                    <c:v>11:00:00 AM</c:v>
                  </c:pt>
                  <c:pt idx="3540">
                    <c:v>12:00:00 PM</c:v>
                  </c:pt>
                  <c:pt idx="3541">
                    <c:v>1:00:00 PM</c:v>
                  </c:pt>
                  <c:pt idx="3542">
                    <c:v>2:00:00 PM</c:v>
                  </c:pt>
                  <c:pt idx="3543">
                    <c:v>3:00:00 PM</c:v>
                  </c:pt>
                  <c:pt idx="3544">
                    <c:v>4:00:00 PM</c:v>
                  </c:pt>
                  <c:pt idx="3545">
                    <c:v>5:00:00 PM</c:v>
                  </c:pt>
                  <c:pt idx="3546">
                    <c:v>6:00:00 PM</c:v>
                  </c:pt>
                  <c:pt idx="3547">
                    <c:v>7:00:00 PM</c:v>
                  </c:pt>
                  <c:pt idx="3548">
                    <c:v>8:00:00 PM</c:v>
                  </c:pt>
                  <c:pt idx="3549">
                    <c:v>9:00:00 PM</c:v>
                  </c:pt>
                  <c:pt idx="3550">
                    <c:v>10:00:00 PM</c:v>
                  </c:pt>
                  <c:pt idx="3551">
                    <c:v>11:00:00 PM</c:v>
                  </c:pt>
                  <c:pt idx="3552">
                    <c:v>12:00:00 AM</c:v>
                  </c:pt>
                  <c:pt idx="3553">
                    <c:v>1:00:00 AM</c:v>
                  </c:pt>
                  <c:pt idx="3554">
                    <c:v>2:00:00 AM</c:v>
                  </c:pt>
                  <c:pt idx="3555">
                    <c:v>3:00:00 AM</c:v>
                  </c:pt>
                  <c:pt idx="3556">
                    <c:v>4:00:00 AM</c:v>
                  </c:pt>
                  <c:pt idx="3557">
                    <c:v>5:00:00 AM</c:v>
                  </c:pt>
                  <c:pt idx="3558">
                    <c:v>6:00:00 AM</c:v>
                  </c:pt>
                  <c:pt idx="3559">
                    <c:v>7:00:00 AM</c:v>
                  </c:pt>
                  <c:pt idx="3560">
                    <c:v>8:00:00 AM</c:v>
                  </c:pt>
                  <c:pt idx="3561">
                    <c:v>9:00:00 AM</c:v>
                  </c:pt>
                  <c:pt idx="3562">
                    <c:v>10:00:00 AM</c:v>
                  </c:pt>
                  <c:pt idx="3563">
                    <c:v>11:00:00 AM</c:v>
                  </c:pt>
                  <c:pt idx="3564">
                    <c:v>12:00:00 PM</c:v>
                  </c:pt>
                  <c:pt idx="3565">
                    <c:v>1:00:00 PM</c:v>
                  </c:pt>
                  <c:pt idx="3566">
                    <c:v>2:00:00 PM</c:v>
                  </c:pt>
                  <c:pt idx="3567">
                    <c:v>3:00:00 PM</c:v>
                  </c:pt>
                  <c:pt idx="3568">
                    <c:v>4:00:00 PM</c:v>
                  </c:pt>
                  <c:pt idx="3569">
                    <c:v>5:00:00 PM</c:v>
                  </c:pt>
                  <c:pt idx="3570">
                    <c:v>6:00:00 PM</c:v>
                  </c:pt>
                  <c:pt idx="3571">
                    <c:v>7:00:00 PM</c:v>
                  </c:pt>
                  <c:pt idx="3572">
                    <c:v>8:00:00 PM</c:v>
                  </c:pt>
                  <c:pt idx="3573">
                    <c:v>9:00:00 PM</c:v>
                  </c:pt>
                  <c:pt idx="3574">
                    <c:v>10:00:00 PM</c:v>
                  </c:pt>
                  <c:pt idx="3575">
                    <c:v>11:00:00 PM</c:v>
                  </c:pt>
                  <c:pt idx="3576">
                    <c:v>12:00:00 AM</c:v>
                  </c:pt>
                  <c:pt idx="3577">
                    <c:v>1:00:00 AM</c:v>
                  </c:pt>
                  <c:pt idx="3578">
                    <c:v>2:00:00 AM</c:v>
                  </c:pt>
                  <c:pt idx="3579">
                    <c:v>3:00:00 AM</c:v>
                  </c:pt>
                  <c:pt idx="3580">
                    <c:v>4:00:00 AM</c:v>
                  </c:pt>
                  <c:pt idx="3581">
                    <c:v>5:00:00 AM</c:v>
                  </c:pt>
                  <c:pt idx="3582">
                    <c:v>6:00:00 AM</c:v>
                  </c:pt>
                  <c:pt idx="3583">
                    <c:v>7:00:00 AM</c:v>
                  </c:pt>
                  <c:pt idx="3584">
                    <c:v>8:00:00 AM</c:v>
                  </c:pt>
                  <c:pt idx="3585">
                    <c:v>9:00:00 AM</c:v>
                  </c:pt>
                  <c:pt idx="3586">
                    <c:v>10:00:00 AM</c:v>
                  </c:pt>
                  <c:pt idx="3587">
                    <c:v>11:00:00 AM</c:v>
                  </c:pt>
                  <c:pt idx="3588">
                    <c:v>12:00:00 PM</c:v>
                  </c:pt>
                  <c:pt idx="3589">
                    <c:v>1:00:00 PM</c:v>
                  </c:pt>
                  <c:pt idx="3590">
                    <c:v>2:00:00 PM</c:v>
                  </c:pt>
                  <c:pt idx="3591">
                    <c:v>3:00:00 PM</c:v>
                  </c:pt>
                  <c:pt idx="3592">
                    <c:v>4:00:00 PM</c:v>
                  </c:pt>
                  <c:pt idx="3593">
                    <c:v>5:00:00 PM</c:v>
                  </c:pt>
                  <c:pt idx="3594">
                    <c:v>6:00:00 PM</c:v>
                  </c:pt>
                  <c:pt idx="3595">
                    <c:v>7:00:00 PM</c:v>
                  </c:pt>
                  <c:pt idx="3596">
                    <c:v>8:00:00 PM</c:v>
                  </c:pt>
                  <c:pt idx="3597">
                    <c:v>9:00:00 PM</c:v>
                  </c:pt>
                  <c:pt idx="3598">
                    <c:v>10:00:00 PM</c:v>
                  </c:pt>
                  <c:pt idx="3599">
                    <c:v>11:00:00 PM</c:v>
                  </c:pt>
                  <c:pt idx="3600">
                    <c:v>12:00:00 AM</c:v>
                  </c:pt>
                  <c:pt idx="3601">
                    <c:v>1:00:00 AM</c:v>
                  </c:pt>
                  <c:pt idx="3602">
                    <c:v>2:00:00 AM</c:v>
                  </c:pt>
                  <c:pt idx="3603">
                    <c:v>3:00:00 AM</c:v>
                  </c:pt>
                  <c:pt idx="3604">
                    <c:v>4:00:00 AM</c:v>
                  </c:pt>
                  <c:pt idx="3605">
                    <c:v>5:00:00 AM</c:v>
                  </c:pt>
                  <c:pt idx="3606">
                    <c:v>6:00:00 AM</c:v>
                  </c:pt>
                  <c:pt idx="3607">
                    <c:v>7:00:00 AM</c:v>
                  </c:pt>
                  <c:pt idx="3608">
                    <c:v>8:00:00 AM</c:v>
                  </c:pt>
                  <c:pt idx="3609">
                    <c:v>9:00:00 AM</c:v>
                  </c:pt>
                  <c:pt idx="3610">
                    <c:v>10:00:00 AM</c:v>
                  </c:pt>
                  <c:pt idx="3611">
                    <c:v>11:00:00 AM</c:v>
                  </c:pt>
                  <c:pt idx="3612">
                    <c:v>12:00:00 PM</c:v>
                  </c:pt>
                  <c:pt idx="3613">
                    <c:v>1:00:00 PM</c:v>
                  </c:pt>
                  <c:pt idx="3614">
                    <c:v>2:00:00 PM</c:v>
                  </c:pt>
                  <c:pt idx="3615">
                    <c:v>3:00:00 PM</c:v>
                  </c:pt>
                  <c:pt idx="3616">
                    <c:v>4:00:00 PM</c:v>
                  </c:pt>
                  <c:pt idx="3617">
                    <c:v>5:00:00 PM</c:v>
                  </c:pt>
                  <c:pt idx="3618">
                    <c:v>6:00:00 PM</c:v>
                  </c:pt>
                  <c:pt idx="3619">
                    <c:v>7:00:00 PM</c:v>
                  </c:pt>
                  <c:pt idx="3620">
                    <c:v>8:00:00 PM</c:v>
                  </c:pt>
                  <c:pt idx="3621">
                    <c:v>9:00:00 PM</c:v>
                  </c:pt>
                  <c:pt idx="3622">
                    <c:v>10:00:00 PM</c:v>
                  </c:pt>
                  <c:pt idx="3623">
                    <c:v>11:00:00 PM</c:v>
                  </c:pt>
                  <c:pt idx="3624">
                    <c:v>12:00:00 AM</c:v>
                  </c:pt>
                  <c:pt idx="3625">
                    <c:v>1:00:00 AM</c:v>
                  </c:pt>
                  <c:pt idx="3626">
                    <c:v>2:00:00 AM</c:v>
                  </c:pt>
                  <c:pt idx="3627">
                    <c:v>3:00:00 AM</c:v>
                  </c:pt>
                  <c:pt idx="3628">
                    <c:v>4:00:00 AM</c:v>
                  </c:pt>
                  <c:pt idx="3629">
                    <c:v>5:00:00 AM</c:v>
                  </c:pt>
                  <c:pt idx="3630">
                    <c:v>6:00:00 AM</c:v>
                  </c:pt>
                  <c:pt idx="3631">
                    <c:v>7:00:00 AM</c:v>
                  </c:pt>
                  <c:pt idx="3632">
                    <c:v>8:00:00 AM</c:v>
                  </c:pt>
                  <c:pt idx="3633">
                    <c:v>9:00:00 AM</c:v>
                  </c:pt>
                  <c:pt idx="3634">
                    <c:v>10:00:00 AM</c:v>
                  </c:pt>
                  <c:pt idx="3635">
                    <c:v>11:00:00 AM</c:v>
                  </c:pt>
                  <c:pt idx="3636">
                    <c:v>12:00:00 PM</c:v>
                  </c:pt>
                  <c:pt idx="3637">
                    <c:v>1:00:00 PM</c:v>
                  </c:pt>
                  <c:pt idx="3638">
                    <c:v>2:00:00 PM</c:v>
                  </c:pt>
                  <c:pt idx="3639">
                    <c:v>3:00:00 PM</c:v>
                  </c:pt>
                  <c:pt idx="3640">
                    <c:v>4:00:00 PM</c:v>
                  </c:pt>
                  <c:pt idx="3641">
                    <c:v>5:00:00 PM</c:v>
                  </c:pt>
                  <c:pt idx="3642">
                    <c:v>6:00:00 PM</c:v>
                  </c:pt>
                  <c:pt idx="3643">
                    <c:v>7:00:00 PM</c:v>
                  </c:pt>
                  <c:pt idx="3644">
                    <c:v>8:00:00 PM</c:v>
                  </c:pt>
                  <c:pt idx="3645">
                    <c:v>9:00:00 PM</c:v>
                  </c:pt>
                  <c:pt idx="3646">
                    <c:v>10:00:00 PM</c:v>
                  </c:pt>
                  <c:pt idx="3647">
                    <c:v>11:00:00 PM</c:v>
                  </c:pt>
                  <c:pt idx="3648">
                    <c:v>12:00:00 AM</c:v>
                  </c:pt>
                  <c:pt idx="3649">
                    <c:v>1:00:00 AM</c:v>
                  </c:pt>
                  <c:pt idx="3650">
                    <c:v>2:00:00 AM</c:v>
                  </c:pt>
                  <c:pt idx="3651">
                    <c:v>3:00:00 AM</c:v>
                  </c:pt>
                  <c:pt idx="3652">
                    <c:v>4:00:00 AM</c:v>
                  </c:pt>
                  <c:pt idx="3653">
                    <c:v>5:00:00 AM</c:v>
                  </c:pt>
                  <c:pt idx="3654">
                    <c:v>6:00:00 AM</c:v>
                  </c:pt>
                  <c:pt idx="3655">
                    <c:v>7:00:00 AM</c:v>
                  </c:pt>
                  <c:pt idx="3656">
                    <c:v>8:00:00 AM</c:v>
                  </c:pt>
                  <c:pt idx="3657">
                    <c:v>9:00:00 AM</c:v>
                  </c:pt>
                  <c:pt idx="3658">
                    <c:v>10:00:00 AM</c:v>
                  </c:pt>
                  <c:pt idx="3659">
                    <c:v>11:00:00 AM</c:v>
                  </c:pt>
                  <c:pt idx="3660">
                    <c:v>12:00:00 PM</c:v>
                  </c:pt>
                  <c:pt idx="3661">
                    <c:v>1:00:00 PM</c:v>
                  </c:pt>
                  <c:pt idx="3662">
                    <c:v>2:00:00 PM</c:v>
                  </c:pt>
                  <c:pt idx="3663">
                    <c:v>3:00:00 PM</c:v>
                  </c:pt>
                  <c:pt idx="3664">
                    <c:v>4:00:00 PM</c:v>
                  </c:pt>
                  <c:pt idx="3665">
                    <c:v>5:00:00 PM</c:v>
                  </c:pt>
                  <c:pt idx="3666">
                    <c:v>6:00:00 PM</c:v>
                  </c:pt>
                  <c:pt idx="3667">
                    <c:v>7:00:00 PM</c:v>
                  </c:pt>
                  <c:pt idx="3668">
                    <c:v>8:00:00 PM</c:v>
                  </c:pt>
                  <c:pt idx="3669">
                    <c:v>9:00:00 PM</c:v>
                  </c:pt>
                  <c:pt idx="3670">
                    <c:v>10:00:00 PM</c:v>
                  </c:pt>
                  <c:pt idx="3671">
                    <c:v>11:00:00 PM</c:v>
                  </c:pt>
                  <c:pt idx="3672">
                    <c:v>12:00:00 AM</c:v>
                  </c:pt>
                  <c:pt idx="3673">
                    <c:v>1:00:00 AM</c:v>
                  </c:pt>
                  <c:pt idx="3674">
                    <c:v>2:00:00 AM</c:v>
                  </c:pt>
                  <c:pt idx="3675">
                    <c:v>3:00:00 AM</c:v>
                  </c:pt>
                  <c:pt idx="3676">
                    <c:v>4:00:00 AM</c:v>
                  </c:pt>
                  <c:pt idx="3677">
                    <c:v>5:00:00 AM</c:v>
                  </c:pt>
                  <c:pt idx="3678">
                    <c:v>6:00:00 AM</c:v>
                  </c:pt>
                  <c:pt idx="3679">
                    <c:v>7:00:00 AM</c:v>
                  </c:pt>
                  <c:pt idx="3680">
                    <c:v>8:00:00 AM</c:v>
                  </c:pt>
                  <c:pt idx="3681">
                    <c:v>9:00:00 AM</c:v>
                  </c:pt>
                  <c:pt idx="3682">
                    <c:v>10:00:00 AM</c:v>
                  </c:pt>
                  <c:pt idx="3683">
                    <c:v>11:00:00 AM</c:v>
                  </c:pt>
                  <c:pt idx="3684">
                    <c:v>12:00:00 PM</c:v>
                  </c:pt>
                  <c:pt idx="3685">
                    <c:v>1:00:00 PM</c:v>
                  </c:pt>
                  <c:pt idx="3686">
                    <c:v>2:00:00 PM</c:v>
                  </c:pt>
                  <c:pt idx="3687">
                    <c:v>3:00:00 PM</c:v>
                  </c:pt>
                  <c:pt idx="3688">
                    <c:v>4:00:00 PM</c:v>
                  </c:pt>
                  <c:pt idx="3689">
                    <c:v>5:00:00 PM</c:v>
                  </c:pt>
                  <c:pt idx="3690">
                    <c:v>6:00:00 PM</c:v>
                  </c:pt>
                  <c:pt idx="3691">
                    <c:v>7:00:00 PM</c:v>
                  </c:pt>
                  <c:pt idx="3692">
                    <c:v>8:00:00 PM</c:v>
                  </c:pt>
                  <c:pt idx="3693">
                    <c:v>9:00:00 PM</c:v>
                  </c:pt>
                  <c:pt idx="3694">
                    <c:v>10:00:00 PM</c:v>
                  </c:pt>
                  <c:pt idx="3695">
                    <c:v>11:00:00 PM</c:v>
                  </c:pt>
                  <c:pt idx="3696">
                    <c:v>12:00:00 AM</c:v>
                  </c:pt>
                  <c:pt idx="3697">
                    <c:v>1:00:00 AM</c:v>
                  </c:pt>
                  <c:pt idx="3698">
                    <c:v>2:00:00 AM</c:v>
                  </c:pt>
                  <c:pt idx="3699">
                    <c:v>3:00:00 AM</c:v>
                  </c:pt>
                  <c:pt idx="3700">
                    <c:v>4:00:00 AM</c:v>
                  </c:pt>
                  <c:pt idx="3701">
                    <c:v>5:00:00 AM</c:v>
                  </c:pt>
                  <c:pt idx="3702">
                    <c:v>6:00:00 AM</c:v>
                  </c:pt>
                  <c:pt idx="3703">
                    <c:v>7:00:00 AM</c:v>
                  </c:pt>
                  <c:pt idx="3704">
                    <c:v>8:00:00 AM</c:v>
                  </c:pt>
                  <c:pt idx="3705">
                    <c:v>9:00:00 AM</c:v>
                  </c:pt>
                  <c:pt idx="3706">
                    <c:v>10:00:00 AM</c:v>
                  </c:pt>
                  <c:pt idx="3707">
                    <c:v>11:00:00 AM</c:v>
                  </c:pt>
                  <c:pt idx="3708">
                    <c:v>12:00:00 PM</c:v>
                  </c:pt>
                  <c:pt idx="3709">
                    <c:v>1:00:00 PM</c:v>
                  </c:pt>
                  <c:pt idx="3710">
                    <c:v>2:00:00 PM</c:v>
                  </c:pt>
                  <c:pt idx="3711">
                    <c:v>3:00:00 PM</c:v>
                  </c:pt>
                  <c:pt idx="3712">
                    <c:v>4:00:00 PM</c:v>
                  </c:pt>
                  <c:pt idx="3713">
                    <c:v>5:00:00 PM</c:v>
                  </c:pt>
                  <c:pt idx="3714">
                    <c:v>6:00:00 PM</c:v>
                  </c:pt>
                  <c:pt idx="3715">
                    <c:v>7:00:00 PM</c:v>
                  </c:pt>
                  <c:pt idx="3716">
                    <c:v>8:00:00 PM</c:v>
                  </c:pt>
                  <c:pt idx="3717">
                    <c:v>9:00:00 PM</c:v>
                  </c:pt>
                  <c:pt idx="3718">
                    <c:v>10:00:00 PM</c:v>
                  </c:pt>
                  <c:pt idx="3719">
                    <c:v>11:00:00 PM</c:v>
                  </c:pt>
                  <c:pt idx="3720">
                    <c:v>12:00:00 AM</c:v>
                  </c:pt>
                  <c:pt idx="3721">
                    <c:v>1:00:00 AM</c:v>
                  </c:pt>
                  <c:pt idx="3722">
                    <c:v>2:00:00 AM</c:v>
                  </c:pt>
                  <c:pt idx="3723">
                    <c:v>3:00:00 AM</c:v>
                  </c:pt>
                  <c:pt idx="3724">
                    <c:v>4:00:00 AM</c:v>
                  </c:pt>
                  <c:pt idx="3725">
                    <c:v>5:00:00 AM</c:v>
                  </c:pt>
                  <c:pt idx="3726">
                    <c:v>6:00:00 AM</c:v>
                  </c:pt>
                  <c:pt idx="3727">
                    <c:v>7:00:00 AM</c:v>
                  </c:pt>
                  <c:pt idx="3728">
                    <c:v>8:00:00 AM</c:v>
                  </c:pt>
                  <c:pt idx="3729">
                    <c:v>9:00:00 AM</c:v>
                  </c:pt>
                  <c:pt idx="3730">
                    <c:v>10:00:00 AM</c:v>
                  </c:pt>
                  <c:pt idx="3731">
                    <c:v>11:00:00 AM</c:v>
                  </c:pt>
                  <c:pt idx="3732">
                    <c:v>12:00:00 PM</c:v>
                  </c:pt>
                  <c:pt idx="3733">
                    <c:v>1:00:00 PM</c:v>
                  </c:pt>
                  <c:pt idx="3734">
                    <c:v>2:00:00 PM</c:v>
                  </c:pt>
                  <c:pt idx="3735">
                    <c:v>3:00:00 PM</c:v>
                  </c:pt>
                  <c:pt idx="3736">
                    <c:v>4:00:00 PM</c:v>
                  </c:pt>
                  <c:pt idx="3737">
                    <c:v>5:00:00 PM</c:v>
                  </c:pt>
                  <c:pt idx="3738">
                    <c:v>6:00:00 PM</c:v>
                  </c:pt>
                  <c:pt idx="3739">
                    <c:v>7:00:00 PM</c:v>
                  </c:pt>
                  <c:pt idx="3740">
                    <c:v>8:00:00 PM</c:v>
                  </c:pt>
                  <c:pt idx="3741">
                    <c:v>9:00:00 PM</c:v>
                  </c:pt>
                  <c:pt idx="3742">
                    <c:v>10:00:00 PM</c:v>
                  </c:pt>
                  <c:pt idx="3743">
                    <c:v>11:00:00 PM</c:v>
                  </c:pt>
                  <c:pt idx="3744">
                    <c:v>12:00:00 AM</c:v>
                  </c:pt>
                  <c:pt idx="3745">
                    <c:v>1:00:00 AM</c:v>
                  </c:pt>
                  <c:pt idx="3746">
                    <c:v>2:00:00 AM</c:v>
                  </c:pt>
                  <c:pt idx="3747">
                    <c:v>3:00:00 AM</c:v>
                  </c:pt>
                  <c:pt idx="3748">
                    <c:v>4:00:00 AM</c:v>
                  </c:pt>
                  <c:pt idx="3749">
                    <c:v>5:00:00 AM</c:v>
                  </c:pt>
                  <c:pt idx="3750">
                    <c:v>6:00:00 AM</c:v>
                  </c:pt>
                  <c:pt idx="3751">
                    <c:v>7:00:00 AM</c:v>
                  </c:pt>
                  <c:pt idx="3752">
                    <c:v>8:00:00 AM</c:v>
                  </c:pt>
                  <c:pt idx="3753">
                    <c:v>9:00:00 AM</c:v>
                  </c:pt>
                  <c:pt idx="3754">
                    <c:v>10:00:00 AM</c:v>
                  </c:pt>
                  <c:pt idx="3755">
                    <c:v>11:00:00 AM</c:v>
                  </c:pt>
                  <c:pt idx="3756">
                    <c:v>12:00:00 PM</c:v>
                  </c:pt>
                  <c:pt idx="3757">
                    <c:v>1:00:00 PM</c:v>
                  </c:pt>
                  <c:pt idx="3758">
                    <c:v>2:00:00 PM</c:v>
                  </c:pt>
                  <c:pt idx="3759">
                    <c:v>3:00:00 PM</c:v>
                  </c:pt>
                  <c:pt idx="3760">
                    <c:v>4:00:00 PM</c:v>
                  </c:pt>
                  <c:pt idx="3761">
                    <c:v>5:00:00 PM</c:v>
                  </c:pt>
                  <c:pt idx="3762">
                    <c:v>6:00:00 PM</c:v>
                  </c:pt>
                  <c:pt idx="3763">
                    <c:v>7:00:00 PM</c:v>
                  </c:pt>
                  <c:pt idx="3764">
                    <c:v>8:00:00 PM</c:v>
                  </c:pt>
                  <c:pt idx="3765">
                    <c:v>9:00:00 PM</c:v>
                  </c:pt>
                  <c:pt idx="3766">
                    <c:v>10:00:00 PM</c:v>
                  </c:pt>
                  <c:pt idx="3767">
                    <c:v>11:00:00 PM</c:v>
                  </c:pt>
                  <c:pt idx="3768">
                    <c:v>12:00:00 AM</c:v>
                  </c:pt>
                  <c:pt idx="3769">
                    <c:v>1:00:00 AM</c:v>
                  </c:pt>
                  <c:pt idx="3770">
                    <c:v>2:00:00 AM</c:v>
                  </c:pt>
                  <c:pt idx="3771">
                    <c:v>3:00:00 AM</c:v>
                  </c:pt>
                  <c:pt idx="3772">
                    <c:v>4:00:00 AM</c:v>
                  </c:pt>
                  <c:pt idx="3773">
                    <c:v>5:00:00 AM</c:v>
                  </c:pt>
                  <c:pt idx="3774">
                    <c:v>6:00:00 AM</c:v>
                  </c:pt>
                  <c:pt idx="3775">
                    <c:v>7:00:00 AM</c:v>
                  </c:pt>
                  <c:pt idx="3776">
                    <c:v>8:00:00 AM</c:v>
                  </c:pt>
                  <c:pt idx="3777">
                    <c:v>9:00:00 AM</c:v>
                  </c:pt>
                  <c:pt idx="3778">
                    <c:v>10:00:00 AM</c:v>
                  </c:pt>
                  <c:pt idx="3779">
                    <c:v>11:00:00 AM</c:v>
                  </c:pt>
                  <c:pt idx="3780">
                    <c:v>12:00:00 PM</c:v>
                  </c:pt>
                  <c:pt idx="3781">
                    <c:v>1:00:00 PM</c:v>
                  </c:pt>
                  <c:pt idx="3782">
                    <c:v>2:00:00 PM</c:v>
                  </c:pt>
                  <c:pt idx="3783">
                    <c:v>3:00:00 PM</c:v>
                  </c:pt>
                  <c:pt idx="3784">
                    <c:v>4:00:00 PM</c:v>
                  </c:pt>
                  <c:pt idx="3785">
                    <c:v>5:00:00 PM</c:v>
                  </c:pt>
                  <c:pt idx="3786">
                    <c:v>6:00:00 PM</c:v>
                  </c:pt>
                  <c:pt idx="3787">
                    <c:v>7:00:00 PM</c:v>
                  </c:pt>
                  <c:pt idx="3788">
                    <c:v>8:00:00 PM</c:v>
                  </c:pt>
                  <c:pt idx="3789">
                    <c:v>9:00:00 PM</c:v>
                  </c:pt>
                  <c:pt idx="3790">
                    <c:v>10:00:00 PM</c:v>
                  </c:pt>
                  <c:pt idx="3791">
                    <c:v>11:00:00 PM</c:v>
                  </c:pt>
                  <c:pt idx="3792">
                    <c:v>12:00:00 AM</c:v>
                  </c:pt>
                  <c:pt idx="3793">
                    <c:v>1:00:00 AM</c:v>
                  </c:pt>
                  <c:pt idx="3794">
                    <c:v>2:00:00 AM</c:v>
                  </c:pt>
                  <c:pt idx="3795">
                    <c:v>3:00:00 AM</c:v>
                  </c:pt>
                  <c:pt idx="3796">
                    <c:v>4:00:00 AM</c:v>
                  </c:pt>
                  <c:pt idx="3797">
                    <c:v>5:00:00 AM</c:v>
                  </c:pt>
                  <c:pt idx="3798">
                    <c:v>6:00:00 AM</c:v>
                  </c:pt>
                  <c:pt idx="3799">
                    <c:v>7:00:00 AM</c:v>
                  </c:pt>
                  <c:pt idx="3800">
                    <c:v>8:00:00 AM</c:v>
                  </c:pt>
                  <c:pt idx="3801">
                    <c:v>9:00:00 AM</c:v>
                  </c:pt>
                  <c:pt idx="3802">
                    <c:v>10:00:00 AM</c:v>
                  </c:pt>
                  <c:pt idx="3803">
                    <c:v>11:00:00 AM</c:v>
                  </c:pt>
                  <c:pt idx="3804">
                    <c:v>12:00:00 PM</c:v>
                  </c:pt>
                  <c:pt idx="3805">
                    <c:v>1:00:00 PM</c:v>
                  </c:pt>
                  <c:pt idx="3806">
                    <c:v>2:00:00 PM</c:v>
                  </c:pt>
                  <c:pt idx="3807">
                    <c:v>3:00:00 PM</c:v>
                  </c:pt>
                  <c:pt idx="3808">
                    <c:v>4:00:00 PM</c:v>
                  </c:pt>
                  <c:pt idx="3809">
                    <c:v>5:00:00 PM</c:v>
                  </c:pt>
                  <c:pt idx="3810">
                    <c:v>6:00:00 PM</c:v>
                  </c:pt>
                  <c:pt idx="3811">
                    <c:v>7:00:00 PM</c:v>
                  </c:pt>
                  <c:pt idx="3812">
                    <c:v>8:00:00 PM</c:v>
                  </c:pt>
                  <c:pt idx="3813">
                    <c:v>9:00:00 PM</c:v>
                  </c:pt>
                  <c:pt idx="3814">
                    <c:v>10:00:00 PM</c:v>
                  </c:pt>
                  <c:pt idx="3815">
                    <c:v>11:00:00 PM</c:v>
                  </c:pt>
                  <c:pt idx="3816">
                    <c:v>12:00:00 AM</c:v>
                  </c:pt>
                  <c:pt idx="3817">
                    <c:v>1:00:00 AM</c:v>
                  </c:pt>
                  <c:pt idx="3818">
                    <c:v>2:00:00 AM</c:v>
                  </c:pt>
                  <c:pt idx="3819">
                    <c:v>3:00:00 AM</c:v>
                  </c:pt>
                  <c:pt idx="3820">
                    <c:v>4:00:00 AM</c:v>
                  </c:pt>
                  <c:pt idx="3821">
                    <c:v>5:00:00 AM</c:v>
                  </c:pt>
                  <c:pt idx="3822">
                    <c:v>6:00:00 AM</c:v>
                  </c:pt>
                  <c:pt idx="3823">
                    <c:v>7:00:00 AM</c:v>
                  </c:pt>
                  <c:pt idx="3824">
                    <c:v>8:00:00 AM</c:v>
                  </c:pt>
                  <c:pt idx="3825">
                    <c:v>9:00:00 AM</c:v>
                  </c:pt>
                  <c:pt idx="3826">
                    <c:v>10:00:00 AM</c:v>
                  </c:pt>
                  <c:pt idx="3827">
                    <c:v>11:00:00 AM</c:v>
                  </c:pt>
                  <c:pt idx="3828">
                    <c:v>12:00:00 PM</c:v>
                  </c:pt>
                  <c:pt idx="3829">
                    <c:v>1:00:00 PM</c:v>
                  </c:pt>
                  <c:pt idx="3830">
                    <c:v>2:00:00 PM</c:v>
                  </c:pt>
                  <c:pt idx="3831">
                    <c:v>3:00:00 PM</c:v>
                  </c:pt>
                  <c:pt idx="3832">
                    <c:v>4:00:00 PM</c:v>
                  </c:pt>
                  <c:pt idx="3833">
                    <c:v>5:00:00 PM</c:v>
                  </c:pt>
                  <c:pt idx="3834">
                    <c:v>6:00:00 PM</c:v>
                  </c:pt>
                  <c:pt idx="3835">
                    <c:v>7:00:00 PM</c:v>
                  </c:pt>
                  <c:pt idx="3836">
                    <c:v>8:00:00 PM</c:v>
                  </c:pt>
                  <c:pt idx="3837">
                    <c:v>9:00:00 PM</c:v>
                  </c:pt>
                  <c:pt idx="3838">
                    <c:v>10:00:00 PM</c:v>
                  </c:pt>
                  <c:pt idx="3839">
                    <c:v>11:00:00 PM</c:v>
                  </c:pt>
                  <c:pt idx="3840">
                    <c:v>12:00:00 AM</c:v>
                  </c:pt>
                  <c:pt idx="3841">
                    <c:v>1:00:00 AM</c:v>
                  </c:pt>
                  <c:pt idx="3842">
                    <c:v>2:00:00 AM</c:v>
                  </c:pt>
                  <c:pt idx="3843">
                    <c:v>3:00:00 AM</c:v>
                  </c:pt>
                  <c:pt idx="3844">
                    <c:v>4:00:00 AM</c:v>
                  </c:pt>
                  <c:pt idx="3845">
                    <c:v>5:00:00 AM</c:v>
                  </c:pt>
                  <c:pt idx="3846">
                    <c:v>6:00:00 AM</c:v>
                  </c:pt>
                  <c:pt idx="3847">
                    <c:v>7:00:00 AM</c:v>
                  </c:pt>
                  <c:pt idx="3848">
                    <c:v>8:00:00 AM</c:v>
                  </c:pt>
                  <c:pt idx="3849">
                    <c:v>9:00:00 AM</c:v>
                  </c:pt>
                  <c:pt idx="3850">
                    <c:v>10:00:00 AM</c:v>
                  </c:pt>
                  <c:pt idx="3851">
                    <c:v>11:00:00 AM</c:v>
                  </c:pt>
                  <c:pt idx="3852">
                    <c:v>12:00:00 PM</c:v>
                  </c:pt>
                  <c:pt idx="3853">
                    <c:v>1:00:00 PM</c:v>
                  </c:pt>
                  <c:pt idx="3854">
                    <c:v>2:00:00 PM</c:v>
                  </c:pt>
                  <c:pt idx="3855">
                    <c:v>3:00:00 PM</c:v>
                  </c:pt>
                  <c:pt idx="3856">
                    <c:v>4:00:00 PM</c:v>
                  </c:pt>
                  <c:pt idx="3857">
                    <c:v>5:00:00 PM</c:v>
                  </c:pt>
                  <c:pt idx="3858">
                    <c:v>6:00:00 PM</c:v>
                  </c:pt>
                  <c:pt idx="3859">
                    <c:v>7:00:00 PM</c:v>
                  </c:pt>
                  <c:pt idx="3860">
                    <c:v>8:00:00 PM</c:v>
                  </c:pt>
                  <c:pt idx="3861">
                    <c:v>9:00:00 PM</c:v>
                  </c:pt>
                  <c:pt idx="3862">
                    <c:v>10:00:00 PM</c:v>
                  </c:pt>
                  <c:pt idx="3863">
                    <c:v>11:00:00 PM</c:v>
                  </c:pt>
                  <c:pt idx="3864">
                    <c:v>12:00:00 AM</c:v>
                  </c:pt>
                  <c:pt idx="3865">
                    <c:v>1:00:00 AM</c:v>
                  </c:pt>
                  <c:pt idx="3866">
                    <c:v>2:00:00 AM</c:v>
                  </c:pt>
                  <c:pt idx="3867">
                    <c:v>3:00:00 AM</c:v>
                  </c:pt>
                  <c:pt idx="3868">
                    <c:v>4:00:00 AM</c:v>
                  </c:pt>
                  <c:pt idx="3869">
                    <c:v>5:00:00 AM</c:v>
                  </c:pt>
                  <c:pt idx="3870">
                    <c:v>6:00:00 AM</c:v>
                  </c:pt>
                  <c:pt idx="3871">
                    <c:v>7:00:00 AM</c:v>
                  </c:pt>
                  <c:pt idx="3872">
                    <c:v>8:00:00 AM</c:v>
                  </c:pt>
                  <c:pt idx="3873">
                    <c:v>9:00:00 AM</c:v>
                  </c:pt>
                  <c:pt idx="3874">
                    <c:v>10:00:00 AM</c:v>
                  </c:pt>
                  <c:pt idx="3875">
                    <c:v>11:00:00 AM</c:v>
                  </c:pt>
                  <c:pt idx="3876">
                    <c:v>12:00:00 PM</c:v>
                  </c:pt>
                  <c:pt idx="3877">
                    <c:v>1:00:00 PM</c:v>
                  </c:pt>
                  <c:pt idx="3878">
                    <c:v>2:00:00 PM</c:v>
                  </c:pt>
                  <c:pt idx="3879">
                    <c:v>3:00:00 PM</c:v>
                  </c:pt>
                  <c:pt idx="3880">
                    <c:v>4:00:00 PM</c:v>
                  </c:pt>
                  <c:pt idx="3881">
                    <c:v>5:00:00 PM</c:v>
                  </c:pt>
                  <c:pt idx="3882">
                    <c:v>6:00:00 PM</c:v>
                  </c:pt>
                  <c:pt idx="3883">
                    <c:v>7:00:00 PM</c:v>
                  </c:pt>
                  <c:pt idx="3884">
                    <c:v>8:00:00 PM</c:v>
                  </c:pt>
                  <c:pt idx="3885">
                    <c:v>9:00:00 PM</c:v>
                  </c:pt>
                  <c:pt idx="3886">
                    <c:v>10:00:00 PM</c:v>
                  </c:pt>
                  <c:pt idx="3887">
                    <c:v>11:00:00 PM</c:v>
                  </c:pt>
                  <c:pt idx="3888">
                    <c:v>12:00:00 AM</c:v>
                  </c:pt>
                  <c:pt idx="3889">
                    <c:v>1:00:00 AM</c:v>
                  </c:pt>
                  <c:pt idx="3890">
                    <c:v>2:00:00 AM</c:v>
                  </c:pt>
                  <c:pt idx="3891">
                    <c:v>3:00:00 AM</c:v>
                  </c:pt>
                  <c:pt idx="3892">
                    <c:v>4:00:00 AM</c:v>
                  </c:pt>
                  <c:pt idx="3893">
                    <c:v>5:00:00 AM</c:v>
                  </c:pt>
                  <c:pt idx="3894">
                    <c:v>6:00:00 AM</c:v>
                  </c:pt>
                  <c:pt idx="3895">
                    <c:v>7:00:00 AM</c:v>
                  </c:pt>
                  <c:pt idx="3896">
                    <c:v>8:00:00 AM</c:v>
                  </c:pt>
                  <c:pt idx="3897">
                    <c:v>9:00:00 AM</c:v>
                  </c:pt>
                  <c:pt idx="3898">
                    <c:v>10:00:00 AM</c:v>
                  </c:pt>
                  <c:pt idx="3899">
                    <c:v>11:00:00 AM</c:v>
                  </c:pt>
                  <c:pt idx="3900">
                    <c:v>12:00:00 PM</c:v>
                  </c:pt>
                  <c:pt idx="3901">
                    <c:v>1:00:00 PM</c:v>
                  </c:pt>
                  <c:pt idx="3902">
                    <c:v>2:00:00 PM</c:v>
                  </c:pt>
                  <c:pt idx="3903">
                    <c:v>3:00:00 PM</c:v>
                  </c:pt>
                  <c:pt idx="3904">
                    <c:v>4:00:00 PM</c:v>
                  </c:pt>
                  <c:pt idx="3905">
                    <c:v>5:00:00 PM</c:v>
                  </c:pt>
                  <c:pt idx="3906">
                    <c:v>6:00:00 PM</c:v>
                  </c:pt>
                  <c:pt idx="3907">
                    <c:v>7:00:00 PM</c:v>
                  </c:pt>
                  <c:pt idx="3908">
                    <c:v>8:00:00 PM</c:v>
                  </c:pt>
                  <c:pt idx="3909">
                    <c:v>9:00:00 PM</c:v>
                  </c:pt>
                  <c:pt idx="3910">
                    <c:v>10:00:00 PM</c:v>
                  </c:pt>
                  <c:pt idx="3911">
                    <c:v>11:00:00 PM</c:v>
                  </c:pt>
                  <c:pt idx="3912">
                    <c:v>12:00:00 AM</c:v>
                  </c:pt>
                  <c:pt idx="3913">
                    <c:v>1:00:00 AM</c:v>
                  </c:pt>
                  <c:pt idx="3914">
                    <c:v>2:00:00 AM</c:v>
                  </c:pt>
                  <c:pt idx="3915">
                    <c:v>3:00:00 AM</c:v>
                  </c:pt>
                  <c:pt idx="3916">
                    <c:v>4:00:00 AM</c:v>
                  </c:pt>
                  <c:pt idx="3917">
                    <c:v>5:00:00 AM</c:v>
                  </c:pt>
                  <c:pt idx="3918">
                    <c:v>6:00:00 AM</c:v>
                  </c:pt>
                  <c:pt idx="3919">
                    <c:v>7:00:00 AM</c:v>
                  </c:pt>
                  <c:pt idx="3920">
                    <c:v>8:00:00 AM</c:v>
                  </c:pt>
                  <c:pt idx="3921">
                    <c:v>9:00:00 AM</c:v>
                  </c:pt>
                  <c:pt idx="3922">
                    <c:v>10:00:00 AM</c:v>
                  </c:pt>
                  <c:pt idx="3923">
                    <c:v>11:00:00 AM</c:v>
                  </c:pt>
                  <c:pt idx="3924">
                    <c:v>12:00:00 PM</c:v>
                  </c:pt>
                  <c:pt idx="3925">
                    <c:v>1:00:00 PM</c:v>
                  </c:pt>
                  <c:pt idx="3926">
                    <c:v>2:00:00 PM</c:v>
                  </c:pt>
                  <c:pt idx="3927">
                    <c:v>3:00:00 PM</c:v>
                  </c:pt>
                  <c:pt idx="3928">
                    <c:v>4:00:00 PM</c:v>
                  </c:pt>
                  <c:pt idx="3929">
                    <c:v>5:00:00 PM</c:v>
                  </c:pt>
                  <c:pt idx="3930">
                    <c:v>6:00:00 PM</c:v>
                  </c:pt>
                  <c:pt idx="3931">
                    <c:v>7:00:00 PM</c:v>
                  </c:pt>
                  <c:pt idx="3932">
                    <c:v>8:00:00 PM</c:v>
                  </c:pt>
                  <c:pt idx="3933">
                    <c:v>9:00:00 PM</c:v>
                  </c:pt>
                  <c:pt idx="3934">
                    <c:v>10:00:00 PM</c:v>
                  </c:pt>
                  <c:pt idx="3935">
                    <c:v>11:00:00 PM</c:v>
                  </c:pt>
                  <c:pt idx="3936">
                    <c:v>12:00:00 AM</c:v>
                  </c:pt>
                  <c:pt idx="3937">
                    <c:v>1:00:00 AM</c:v>
                  </c:pt>
                  <c:pt idx="3938">
                    <c:v>2:00:00 AM</c:v>
                  </c:pt>
                  <c:pt idx="3939">
                    <c:v>3:00:00 AM</c:v>
                  </c:pt>
                  <c:pt idx="3940">
                    <c:v>4:00:00 AM</c:v>
                  </c:pt>
                  <c:pt idx="3941">
                    <c:v>5:00:00 AM</c:v>
                  </c:pt>
                  <c:pt idx="3942">
                    <c:v>6:00:00 AM</c:v>
                  </c:pt>
                  <c:pt idx="3943">
                    <c:v>7:00:00 AM</c:v>
                  </c:pt>
                  <c:pt idx="3944">
                    <c:v>8:00:00 AM</c:v>
                  </c:pt>
                  <c:pt idx="3945">
                    <c:v>9:00:00 AM</c:v>
                  </c:pt>
                  <c:pt idx="3946">
                    <c:v>10:00:00 AM</c:v>
                  </c:pt>
                  <c:pt idx="3947">
                    <c:v>11:00:00 AM</c:v>
                  </c:pt>
                  <c:pt idx="3948">
                    <c:v>12:00:00 PM</c:v>
                  </c:pt>
                  <c:pt idx="3949">
                    <c:v>1:00:00 PM</c:v>
                  </c:pt>
                  <c:pt idx="3950">
                    <c:v>2:00:00 PM</c:v>
                  </c:pt>
                  <c:pt idx="3951">
                    <c:v>3:00:00 PM</c:v>
                  </c:pt>
                  <c:pt idx="3952">
                    <c:v>4:00:00 PM</c:v>
                  </c:pt>
                  <c:pt idx="3953">
                    <c:v>5:00:00 PM</c:v>
                  </c:pt>
                  <c:pt idx="3954">
                    <c:v>6:00:00 PM</c:v>
                  </c:pt>
                  <c:pt idx="3955">
                    <c:v>7:00:00 PM</c:v>
                  </c:pt>
                  <c:pt idx="3956">
                    <c:v>8:00:00 PM</c:v>
                  </c:pt>
                  <c:pt idx="3957">
                    <c:v>9:00:00 PM</c:v>
                  </c:pt>
                  <c:pt idx="3958">
                    <c:v>10:00:00 PM</c:v>
                  </c:pt>
                  <c:pt idx="3959">
                    <c:v>11:00:00 PM</c:v>
                  </c:pt>
                  <c:pt idx="3960">
                    <c:v>12:00:00 AM</c:v>
                  </c:pt>
                  <c:pt idx="3961">
                    <c:v>1:00:00 AM</c:v>
                  </c:pt>
                  <c:pt idx="3962">
                    <c:v>2:00:00 AM</c:v>
                  </c:pt>
                  <c:pt idx="3963">
                    <c:v>3:00:00 AM</c:v>
                  </c:pt>
                  <c:pt idx="3964">
                    <c:v>4:00:00 AM</c:v>
                  </c:pt>
                  <c:pt idx="3965">
                    <c:v>5:00:00 AM</c:v>
                  </c:pt>
                  <c:pt idx="3966">
                    <c:v>6:00:00 AM</c:v>
                  </c:pt>
                  <c:pt idx="3967">
                    <c:v>7:00:00 AM</c:v>
                  </c:pt>
                  <c:pt idx="3968">
                    <c:v>8:00:00 AM</c:v>
                  </c:pt>
                  <c:pt idx="3969">
                    <c:v>9:00:00 AM</c:v>
                  </c:pt>
                  <c:pt idx="3970">
                    <c:v>10:00:00 AM</c:v>
                  </c:pt>
                  <c:pt idx="3971">
                    <c:v>11:00:00 AM</c:v>
                  </c:pt>
                  <c:pt idx="3972">
                    <c:v>12:00:00 PM</c:v>
                  </c:pt>
                  <c:pt idx="3973">
                    <c:v>1:00:00 PM</c:v>
                  </c:pt>
                  <c:pt idx="3974">
                    <c:v>2:00:00 PM</c:v>
                  </c:pt>
                  <c:pt idx="3975">
                    <c:v>3:00:00 PM</c:v>
                  </c:pt>
                  <c:pt idx="3976">
                    <c:v>4:00:00 PM</c:v>
                  </c:pt>
                  <c:pt idx="3977">
                    <c:v>5:00:00 PM</c:v>
                  </c:pt>
                  <c:pt idx="3978">
                    <c:v>6:00:00 PM</c:v>
                  </c:pt>
                  <c:pt idx="3979">
                    <c:v>7:00:00 PM</c:v>
                  </c:pt>
                  <c:pt idx="3980">
                    <c:v>8:00:00 PM</c:v>
                  </c:pt>
                  <c:pt idx="3981">
                    <c:v>9:00:00 PM</c:v>
                  </c:pt>
                  <c:pt idx="3982">
                    <c:v>10:00:00 PM</c:v>
                  </c:pt>
                  <c:pt idx="3983">
                    <c:v>11:00:00 PM</c:v>
                  </c:pt>
                  <c:pt idx="3984">
                    <c:v>12:00:00 AM</c:v>
                  </c:pt>
                  <c:pt idx="3985">
                    <c:v>1:00:00 AM</c:v>
                  </c:pt>
                  <c:pt idx="3986">
                    <c:v>2:00:00 AM</c:v>
                  </c:pt>
                  <c:pt idx="3987">
                    <c:v>3:00:00 AM</c:v>
                  </c:pt>
                  <c:pt idx="3988">
                    <c:v>4:00:00 AM</c:v>
                  </c:pt>
                  <c:pt idx="3989">
                    <c:v>5:00:00 AM</c:v>
                  </c:pt>
                  <c:pt idx="3990">
                    <c:v>6:00:00 AM</c:v>
                  </c:pt>
                  <c:pt idx="3991">
                    <c:v>7:00:00 AM</c:v>
                  </c:pt>
                  <c:pt idx="3992">
                    <c:v>8:00:00 AM</c:v>
                  </c:pt>
                  <c:pt idx="3993">
                    <c:v>9:00:00 AM</c:v>
                  </c:pt>
                  <c:pt idx="3994">
                    <c:v>10:00:00 AM</c:v>
                  </c:pt>
                  <c:pt idx="3995">
                    <c:v>11:00:00 AM</c:v>
                  </c:pt>
                  <c:pt idx="3996">
                    <c:v>12:00:00 PM</c:v>
                  </c:pt>
                  <c:pt idx="3997">
                    <c:v>1:00:00 PM</c:v>
                  </c:pt>
                  <c:pt idx="3998">
                    <c:v>2:00:00 PM</c:v>
                  </c:pt>
                  <c:pt idx="3999">
                    <c:v>3:00:00 PM</c:v>
                  </c:pt>
                  <c:pt idx="4000">
                    <c:v>4:00:00 PM</c:v>
                  </c:pt>
                  <c:pt idx="4001">
                    <c:v>5:00:00 PM</c:v>
                  </c:pt>
                  <c:pt idx="4002">
                    <c:v>6:00:00 PM</c:v>
                  </c:pt>
                  <c:pt idx="4003">
                    <c:v>7:00:00 PM</c:v>
                  </c:pt>
                  <c:pt idx="4004">
                    <c:v>8:00:00 PM</c:v>
                  </c:pt>
                  <c:pt idx="4005">
                    <c:v>9:00:00 PM</c:v>
                  </c:pt>
                  <c:pt idx="4006">
                    <c:v>10:00:00 PM</c:v>
                  </c:pt>
                  <c:pt idx="4007">
                    <c:v>11:00:00 PM</c:v>
                  </c:pt>
                  <c:pt idx="4008">
                    <c:v>12:00:00 AM</c:v>
                  </c:pt>
                  <c:pt idx="4009">
                    <c:v>1:00:00 AM</c:v>
                  </c:pt>
                  <c:pt idx="4010">
                    <c:v>2:00:00 AM</c:v>
                  </c:pt>
                  <c:pt idx="4011">
                    <c:v>3:00:00 AM</c:v>
                  </c:pt>
                  <c:pt idx="4012">
                    <c:v>4:00:00 AM</c:v>
                  </c:pt>
                  <c:pt idx="4013">
                    <c:v>5:00:00 AM</c:v>
                  </c:pt>
                  <c:pt idx="4014">
                    <c:v>6:00:00 AM</c:v>
                  </c:pt>
                  <c:pt idx="4015">
                    <c:v>7:00:00 AM</c:v>
                  </c:pt>
                  <c:pt idx="4016">
                    <c:v>8:00:00 AM</c:v>
                  </c:pt>
                  <c:pt idx="4017">
                    <c:v>9:00:00 AM</c:v>
                  </c:pt>
                  <c:pt idx="4018">
                    <c:v>10:00:00 AM</c:v>
                  </c:pt>
                  <c:pt idx="4019">
                    <c:v>11:00:00 AM</c:v>
                  </c:pt>
                  <c:pt idx="4020">
                    <c:v>12:00:00 PM</c:v>
                  </c:pt>
                  <c:pt idx="4021">
                    <c:v>1:00:00 PM</c:v>
                  </c:pt>
                  <c:pt idx="4022">
                    <c:v>2:00:00 PM</c:v>
                  </c:pt>
                  <c:pt idx="4023">
                    <c:v>3:00:00 PM</c:v>
                  </c:pt>
                  <c:pt idx="4024">
                    <c:v>4:00:00 PM</c:v>
                  </c:pt>
                  <c:pt idx="4025">
                    <c:v>5:00:00 PM</c:v>
                  </c:pt>
                  <c:pt idx="4026">
                    <c:v>6:00:00 PM</c:v>
                  </c:pt>
                  <c:pt idx="4027">
                    <c:v>7:00:00 PM</c:v>
                  </c:pt>
                  <c:pt idx="4028">
                    <c:v>8:00:00 PM</c:v>
                  </c:pt>
                  <c:pt idx="4029">
                    <c:v>9:00:00 PM</c:v>
                  </c:pt>
                  <c:pt idx="4030">
                    <c:v>10:00:00 PM</c:v>
                  </c:pt>
                  <c:pt idx="4031">
                    <c:v>11:00:00 PM</c:v>
                  </c:pt>
                  <c:pt idx="4032">
                    <c:v>12:00:00 AM</c:v>
                  </c:pt>
                  <c:pt idx="4033">
                    <c:v>1:00:00 AM</c:v>
                  </c:pt>
                  <c:pt idx="4034">
                    <c:v>2:00:00 AM</c:v>
                  </c:pt>
                  <c:pt idx="4035">
                    <c:v>3:00:00 AM</c:v>
                  </c:pt>
                  <c:pt idx="4036">
                    <c:v>4:00:00 AM</c:v>
                  </c:pt>
                  <c:pt idx="4037">
                    <c:v>5:00:00 AM</c:v>
                  </c:pt>
                  <c:pt idx="4038">
                    <c:v>6:00:00 AM</c:v>
                  </c:pt>
                  <c:pt idx="4039">
                    <c:v>7:00:00 AM</c:v>
                  </c:pt>
                  <c:pt idx="4040">
                    <c:v>8:00:00 AM</c:v>
                  </c:pt>
                  <c:pt idx="4041">
                    <c:v>9:00:00 AM</c:v>
                  </c:pt>
                  <c:pt idx="4042">
                    <c:v>10:00:00 AM</c:v>
                  </c:pt>
                  <c:pt idx="4043">
                    <c:v>11:00:00 AM</c:v>
                  </c:pt>
                  <c:pt idx="4044">
                    <c:v>12:00:00 PM</c:v>
                  </c:pt>
                  <c:pt idx="4045">
                    <c:v>1:00:00 PM</c:v>
                  </c:pt>
                  <c:pt idx="4046">
                    <c:v>2:00:00 PM</c:v>
                  </c:pt>
                  <c:pt idx="4047">
                    <c:v>3:00:00 PM</c:v>
                  </c:pt>
                  <c:pt idx="4048">
                    <c:v>4:00:00 PM</c:v>
                  </c:pt>
                  <c:pt idx="4049">
                    <c:v>5:00:00 PM</c:v>
                  </c:pt>
                  <c:pt idx="4050">
                    <c:v>6:00:00 PM</c:v>
                  </c:pt>
                  <c:pt idx="4051">
                    <c:v>7:00:00 PM</c:v>
                  </c:pt>
                  <c:pt idx="4052">
                    <c:v>8:00:00 PM</c:v>
                  </c:pt>
                  <c:pt idx="4053">
                    <c:v>9:00:00 PM</c:v>
                  </c:pt>
                  <c:pt idx="4054">
                    <c:v>10:00:00 PM</c:v>
                  </c:pt>
                  <c:pt idx="4055">
                    <c:v>11:00:00 PM</c:v>
                  </c:pt>
                  <c:pt idx="4056">
                    <c:v>12:00:00 AM</c:v>
                  </c:pt>
                  <c:pt idx="4057">
                    <c:v>1:00:00 AM</c:v>
                  </c:pt>
                  <c:pt idx="4058">
                    <c:v>2:00:00 AM</c:v>
                  </c:pt>
                  <c:pt idx="4059">
                    <c:v>3:00:00 AM</c:v>
                  </c:pt>
                  <c:pt idx="4060">
                    <c:v>4:00:00 AM</c:v>
                  </c:pt>
                  <c:pt idx="4061">
                    <c:v>5:00:00 AM</c:v>
                  </c:pt>
                  <c:pt idx="4062">
                    <c:v>6:00:00 AM</c:v>
                  </c:pt>
                  <c:pt idx="4063">
                    <c:v>7:00:00 AM</c:v>
                  </c:pt>
                  <c:pt idx="4064">
                    <c:v>8:00:00 AM</c:v>
                  </c:pt>
                  <c:pt idx="4065">
                    <c:v>9:00:00 AM</c:v>
                  </c:pt>
                  <c:pt idx="4066">
                    <c:v>10:00:00 AM</c:v>
                  </c:pt>
                  <c:pt idx="4067">
                    <c:v>11:00:00 AM</c:v>
                  </c:pt>
                  <c:pt idx="4068">
                    <c:v>12:00:00 PM</c:v>
                  </c:pt>
                  <c:pt idx="4069">
                    <c:v>1:00:00 PM</c:v>
                  </c:pt>
                  <c:pt idx="4070">
                    <c:v>2:00:00 PM</c:v>
                  </c:pt>
                  <c:pt idx="4071">
                    <c:v>3:00:00 PM</c:v>
                  </c:pt>
                  <c:pt idx="4072">
                    <c:v>4:00:00 PM</c:v>
                  </c:pt>
                  <c:pt idx="4073">
                    <c:v>5:00:00 PM</c:v>
                  </c:pt>
                  <c:pt idx="4074">
                    <c:v>6:00:00 PM</c:v>
                  </c:pt>
                  <c:pt idx="4075">
                    <c:v>7:00:00 PM</c:v>
                  </c:pt>
                  <c:pt idx="4076">
                    <c:v>8:00:00 PM</c:v>
                  </c:pt>
                  <c:pt idx="4077">
                    <c:v>9:00:00 PM</c:v>
                  </c:pt>
                  <c:pt idx="4078">
                    <c:v>10:00:00 PM</c:v>
                  </c:pt>
                  <c:pt idx="4079">
                    <c:v>11:00:00 PM</c:v>
                  </c:pt>
                  <c:pt idx="4080">
                    <c:v>12:00:00 AM</c:v>
                  </c:pt>
                  <c:pt idx="4081">
                    <c:v>1:00:00 AM</c:v>
                  </c:pt>
                  <c:pt idx="4082">
                    <c:v>2:00:00 AM</c:v>
                  </c:pt>
                  <c:pt idx="4083">
                    <c:v>3:00:00 AM</c:v>
                  </c:pt>
                  <c:pt idx="4084">
                    <c:v>4:00:00 AM</c:v>
                  </c:pt>
                  <c:pt idx="4085">
                    <c:v>5:00:00 AM</c:v>
                  </c:pt>
                  <c:pt idx="4086">
                    <c:v>6:00:00 AM</c:v>
                  </c:pt>
                  <c:pt idx="4087">
                    <c:v>7:00:00 AM</c:v>
                  </c:pt>
                  <c:pt idx="4088">
                    <c:v>8:00:00 AM</c:v>
                  </c:pt>
                  <c:pt idx="4089">
                    <c:v>9:00:00 AM</c:v>
                  </c:pt>
                  <c:pt idx="4090">
                    <c:v>10:00:00 AM</c:v>
                  </c:pt>
                  <c:pt idx="4091">
                    <c:v>11:00:00 AM</c:v>
                  </c:pt>
                  <c:pt idx="4092">
                    <c:v>12:00:00 PM</c:v>
                  </c:pt>
                  <c:pt idx="4093">
                    <c:v>1:00:00 PM</c:v>
                  </c:pt>
                  <c:pt idx="4094">
                    <c:v>2:00:00 PM</c:v>
                  </c:pt>
                  <c:pt idx="4095">
                    <c:v>3:00:00 PM</c:v>
                  </c:pt>
                  <c:pt idx="4096">
                    <c:v>4:00:00 PM</c:v>
                  </c:pt>
                  <c:pt idx="4097">
                    <c:v>5:00:00 PM</c:v>
                  </c:pt>
                  <c:pt idx="4098">
                    <c:v>6:00:00 PM</c:v>
                  </c:pt>
                  <c:pt idx="4099">
                    <c:v>7:00:00 PM</c:v>
                  </c:pt>
                  <c:pt idx="4100">
                    <c:v>8:00:00 PM</c:v>
                  </c:pt>
                  <c:pt idx="4101">
                    <c:v>9:00:00 PM</c:v>
                  </c:pt>
                  <c:pt idx="4102">
                    <c:v>10:00:00 PM</c:v>
                  </c:pt>
                  <c:pt idx="4103">
                    <c:v>11:00:00 PM</c:v>
                  </c:pt>
                  <c:pt idx="4104">
                    <c:v>12:00:00 AM</c:v>
                  </c:pt>
                  <c:pt idx="4105">
                    <c:v>1:00:00 AM</c:v>
                  </c:pt>
                  <c:pt idx="4106">
                    <c:v>2:00:00 AM</c:v>
                  </c:pt>
                  <c:pt idx="4107">
                    <c:v>3:00:00 AM</c:v>
                  </c:pt>
                  <c:pt idx="4108">
                    <c:v>4:00:00 AM</c:v>
                  </c:pt>
                  <c:pt idx="4109">
                    <c:v>5:00:00 AM</c:v>
                  </c:pt>
                  <c:pt idx="4110">
                    <c:v>6:00:00 AM</c:v>
                  </c:pt>
                  <c:pt idx="4111">
                    <c:v>7:00:00 AM</c:v>
                  </c:pt>
                  <c:pt idx="4112">
                    <c:v>8:00:00 AM</c:v>
                  </c:pt>
                  <c:pt idx="4113">
                    <c:v>9:00:00 AM</c:v>
                  </c:pt>
                  <c:pt idx="4114">
                    <c:v>10:00:00 AM</c:v>
                  </c:pt>
                  <c:pt idx="4115">
                    <c:v>11:00:00 AM</c:v>
                  </c:pt>
                  <c:pt idx="4116">
                    <c:v>12:00:00 PM</c:v>
                  </c:pt>
                  <c:pt idx="4117">
                    <c:v>1:00:00 PM</c:v>
                  </c:pt>
                  <c:pt idx="4118">
                    <c:v>2:00:00 PM</c:v>
                  </c:pt>
                  <c:pt idx="4119">
                    <c:v>3:00:00 PM</c:v>
                  </c:pt>
                  <c:pt idx="4120">
                    <c:v>4:00:00 PM</c:v>
                  </c:pt>
                  <c:pt idx="4121">
                    <c:v>5:00:00 PM</c:v>
                  </c:pt>
                  <c:pt idx="4122">
                    <c:v>6:00:00 PM</c:v>
                  </c:pt>
                  <c:pt idx="4123">
                    <c:v>7:00:00 PM</c:v>
                  </c:pt>
                  <c:pt idx="4124">
                    <c:v>8:00:00 PM</c:v>
                  </c:pt>
                  <c:pt idx="4125">
                    <c:v>9:00:00 PM</c:v>
                  </c:pt>
                  <c:pt idx="4126">
                    <c:v>10:00:00 PM</c:v>
                  </c:pt>
                  <c:pt idx="4127">
                    <c:v>11:00:00 PM</c:v>
                  </c:pt>
                  <c:pt idx="4128">
                    <c:v>12:00:00 AM</c:v>
                  </c:pt>
                  <c:pt idx="4129">
                    <c:v>1:00:00 AM</c:v>
                  </c:pt>
                  <c:pt idx="4130">
                    <c:v>2:00:00 AM</c:v>
                  </c:pt>
                  <c:pt idx="4131">
                    <c:v>3:00:00 AM</c:v>
                  </c:pt>
                  <c:pt idx="4132">
                    <c:v>4:00:00 AM</c:v>
                  </c:pt>
                  <c:pt idx="4133">
                    <c:v>5:00:00 AM</c:v>
                  </c:pt>
                  <c:pt idx="4134">
                    <c:v>6:00:00 AM</c:v>
                  </c:pt>
                  <c:pt idx="4135">
                    <c:v>7:00:00 AM</c:v>
                  </c:pt>
                  <c:pt idx="4136">
                    <c:v>8:00:00 AM</c:v>
                  </c:pt>
                  <c:pt idx="4137">
                    <c:v>9:00:00 AM</c:v>
                  </c:pt>
                  <c:pt idx="4138">
                    <c:v>10:00:00 AM</c:v>
                  </c:pt>
                  <c:pt idx="4139">
                    <c:v>11:00:00 AM</c:v>
                  </c:pt>
                  <c:pt idx="4140">
                    <c:v>12:00:00 PM</c:v>
                  </c:pt>
                  <c:pt idx="4141">
                    <c:v>1:00:00 PM</c:v>
                  </c:pt>
                  <c:pt idx="4142">
                    <c:v>2:00:00 PM</c:v>
                  </c:pt>
                  <c:pt idx="4143">
                    <c:v>3:00:00 PM</c:v>
                  </c:pt>
                  <c:pt idx="4144">
                    <c:v>4:00:00 PM</c:v>
                  </c:pt>
                  <c:pt idx="4145">
                    <c:v>5:00:00 PM</c:v>
                  </c:pt>
                  <c:pt idx="4146">
                    <c:v>6:00:00 PM</c:v>
                  </c:pt>
                  <c:pt idx="4147">
                    <c:v>7:00:00 PM</c:v>
                  </c:pt>
                  <c:pt idx="4148">
                    <c:v>8:00:00 PM</c:v>
                  </c:pt>
                  <c:pt idx="4149">
                    <c:v>9:00:00 PM</c:v>
                  </c:pt>
                  <c:pt idx="4150">
                    <c:v>10:00:00 PM</c:v>
                  </c:pt>
                  <c:pt idx="4151">
                    <c:v>11:00:00 PM</c:v>
                  </c:pt>
                  <c:pt idx="4152">
                    <c:v>12:00:00 AM</c:v>
                  </c:pt>
                  <c:pt idx="4153">
                    <c:v>1:00:00 AM</c:v>
                  </c:pt>
                  <c:pt idx="4154">
                    <c:v>2:00:00 AM</c:v>
                  </c:pt>
                  <c:pt idx="4155">
                    <c:v>3:00:00 AM</c:v>
                  </c:pt>
                  <c:pt idx="4156">
                    <c:v>4:00:00 AM</c:v>
                  </c:pt>
                  <c:pt idx="4157">
                    <c:v>5:00:00 AM</c:v>
                  </c:pt>
                  <c:pt idx="4158">
                    <c:v>6:00:00 AM</c:v>
                  </c:pt>
                  <c:pt idx="4159">
                    <c:v>7:00:00 AM</c:v>
                  </c:pt>
                  <c:pt idx="4160">
                    <c:v>8:00:00 AM</c:v>
                  </c:pt>
                  <c:pt idx="4161">
                    <c:v>9:00:00 AM</c:v>
                  </c:pt>
                  <c:pt idx="4162">
                    <c:v>10:00:00 AM</c:v>
                  </c:pt>
                  <c:pt idx="4163">
                    <c:v>11:00:00 AM</c:v>
                  </c:pt>
                  <c:pt idx="4164">
                    <c:v>12:00:00 PM</c:v>
                  </c:pt>
                  <c:pt idx="4165">
                    <c:v>1:00:00 PM</c:v>
                  </c:pt>
                  <c:pt idx="4166">
                    <c:v>2:00:00 PM</c:v>
                  </c:pt>
                  <c:pt idx="4167">
                    <c:v>3:00:00 PM</c:v>
                  </c:pt>
                  <c:pt idx="4168">
                    <c:v>4:00:00 PM</c:v>
                  </c:pt>
                  <c:pt idx="4169">
                    <c:v>5:00:00 PM</c:v>
                  </c:pt>
                  <c:pt idx="4170">
                    <c:v>6:00:00 PM</c:v>
                  </c:pt>
                  <c:pt idx="4171">
                    <c:v>7:00:00 PM</c:v>
                  </c:pt>
                  <c:pt idx="4172">
                    <c:v>8:00:00 PM</c:v>
                  </c:pt>
                  <c:pt idx="4173">
                    <c:v>9:00:00 PM</c:v>
                  </c:pt>
                  <c:pt idx="4174">
                    <c:v>10:00:00 PM</c:v>
                  </c:pt>
                  <c:pt idx="4175">
                    <c:v>11:00:00 PM</c:v>
                  </c:pt>
                  <c:pt idx="4176">
                    <c:v>12:00:00 AM</c:v>
                  </c:pt>
                  <c:pt idx="4177">
                    <c:v>1:00:00 AM</c:v>
                  </c:pt>
                  <c:pt idx="4178">
                    <c:v>2:00:00 AM</c:v>
                  </c:pt>
                  <c:pt idx="4179">
                    <c:v>3:00:00 AM</c:v>
                  </c:pt>
                  <c:pt idx="4180">
                    <c:v>4:00:00 AM</c:v>
                  </c:pt>
                  <c:pt idx="4181">
                    <c:v>5:00:00 AM</c:v>
                  </c:pt>
                  <c:pt idx="4182">
                    <c:v>6:00:00 AM</c:v>
                  </c:pt>
                  <c:pt idx="4183">
                    <c:v>7:00:00 AM</c:v>
                  </c:pt>
                  <c:pt idx="4184">
                    <c:v>8:00:00 AM</c:v>
                  </c:pt>
                  <c:pt idx="4185">
                    <c:v>9:00:00 AM</c:v>
                  </c:pt>
                  <c:pt idx="4186">
                    <c:v>10:00:00 AM</c:v>
                  </c:pt>
                  <c:pt idx="4187">
                    <c:v>11:00:00 AM</c:v>
                  </c:pt>
                  <c:pt idx="4188">
                    <c:v>12:00:00 PM</c:v>
                  </c:pt>
                  <c:pt idx="4189">
                    <c:v>1:00:00 PM</c:v>
                  </c:pt>
                  <c:pt idx="4190">
                    <c:v>2:00:00 PM</c:v>
                  </c:pt>
                  <c:pt idx="4191">
                    <c:v>3:00:00 PM</c:v>
                  </c:pt>
                  <c:pt idx="4192">
                    <c:v>4:00:00 PM</c:v>
                  </c:pt>
                  <c:pt idx="4193">
                    <c:v>5:00:00 PM</c:v>
                  </c:pt>
                  <c:pt idx="4194">
                    <c:v>6:00:00 PM</c:v>
                  </c:pt>
                  <c:pt idx="4195">
                    <c:v>7:00:00 PM</c:v>
                  </c:pt>
                  <c:pt idx="4196">
                    <c:v>8:00:00 PM</c:v>
                  </c:pt>
                  <c:pt idx="4197">
                    <c:v>9:00:00 PM</c:v>
                  </c:pt>
                  <c:pt idx="4198">
                    <c:v>10:00:00 PM</c:v>
                  </c:pt>
                  <c:pt idx="4199">
                    <c:v>11:00:00 PM</c:v>
                  </c:pt>
                  <c:pt idx="4200">
                    <c:v>12:00:00 AM</c:v>
                  </c:pt>
                  <c:pt idx="4201">
                    <c:v>1:00:00 AM</c:v>
                  </c:pt>
                  <c:pt idx="4202">
                    <c:v>2:00:00 AM</c:v>
                  </c:pt>
                  <c:pt idx="4203">
                    <c:v>3:00:00 AM</c:v>
                  </c:pt>
                  <c:pt idx="4204">
                    <c:v>4:00:00 AM</c:v>
                  </c:pt>
                  <c:pt idx="4205">
                    <c:v>5:00:00 AM</c:v>
                  </c:pt>
                  <c:pt idx="4206">
                    <c:v>6:00:00 AM</c:v>
                  </c:pt>
                  <c:pt idx="4207">
                    <c:v>7:00:00 AM</c:v>
                  </c:pt>
                  <c:pt idx="4208">
                    <c:v>8:00:00 AM</c:v>
                  </c:pt>
                  <c:pt idx="4209">
                    <c:v>9:00:00 AM</c:v>
                  </c:pt>
                  <c:pt idx="4210">
                    <c:v>10:00:00 AM</c:v>
                  </c:pt>
                  <c:pt idx="4211">
                    <c:v>11:00:00 AM</c:v>
                  </c:pt>
                  <c:pt idx="4212">
                    <c:v>12:00:00 PM</c:v>
                  </c:pt>
                  <c:pt idx="4213">
                    <c:v>1:00:00 PM</c:v>
                  </c:pt>
                  <c:pt idx="4214">
                    <c:v>2:00:00 PM</c:v>
                  </c:pt>
                  <c:pt idx="4215">
                    <c:v>3:00:00 PM</c:v>
                  </c:pt>
                  <c:pt idx="4216">
                    <c:v>4:00:00 PM</c:v>
                  </c:pt>
                  <c:pt idx="4217">
                    <c:v>5:00:00 PM</c:v>
                  </c:pt>
                  <c:pt idx="4218">
                    <c:v>6:00:00 PM</c:v>
                  </c:pt>
                  <c:pt idx="4219">
                    <c:v>7:00:00 PM</c:v>
                  </c:pt>
                  <c:pt idx="4220">
                    <c:v>8:00:00 PM</c:v>
                  </c:pt>
                  <c:pt idx="4221">
                    <c:v>9:00:00 PM</c:v>
                  </c:pt>
                  <c:pt idx="4222">
                    <c:v>10:00:00 PM</c:v>
                  </c:pt>
                  <c:pt idx="4223">
                    <c:v>11:00:00 PM</c:v>
                  </c:pt>
                  <c:pt idx="4224">
                    <c:v>12:00:00 AM</c:v>
                  </c:pt>
                  <c:pt idx="4225">
                    <c:v>1:00:00 AM</c:v>
                  </c:pt>
                  <c:pt idx="4226">
                    <c:v>2:00:00 AM</c:v>
                  </c:pt>
                  <c:pt idx="4227">
                    <c:v>3:00:00 AM</c:v>
                  </c:pt>
                  <c:pt idx="4228">
                    <c:v>4:00:00 AM</c:v>
                  </c:pt>
                  <c:pt idx="4229">
                    <c:v>5:00:00 AM</c:v>
                  </c:pt>
                  <c:pt idx="4230">
                    <c:v>6:00:00 AM</c:v>
                  </c:pt>
                  <c:pt idx="4231">
                    <c:v>7:00:00 AM</c:v>
                  </c:pt>
                  <c:pt idx="4232">
                    <c:v>8:00:00 AM</c:v>
                  </c:pt>
                  <c:pt idx="4233">
                    <c:v>9:00:00 AM</c:v>
                  </c:pt>
                  <c:pt idx="4234">
                    <c:v>10:00:00 AM</c:v>
                  </c:pt>
                  <c:pt idx="4235">
                    <c:v>11:00:00 AM</c:v>
                  </c:pt>
                  <c:pt idx="4236">
                    <c:v>12:00:00 PM</c:v>
                  </c:pt>
                  <c:pt idx="4237">
                    <c:v>1:00:00 PM</c:v>
                  </c:pt>
                  <c:pt idx="4238">
                    <c:v>2:00:00 PM</c:v>
                  </c:pt>
                  <c:pt idx="4239">
                    <c:v>3:00:00 PM</c:v>
                  </c:pt>
                  <c:pt idx="4240">
                    <c:v>4:00:00 PM</c:v>
                  </c:pt>
                  <c:pt idx="4241">
                    <c:v>5:00:00 PM</c:v>
                  </c:pt>
                  <c:pt idx="4242">
                    <c:v>6:00:00 PM</c:v>
                  </c:pt>
                  <c:pt idx="4243">
                    <c:v>7:00:00 PM</c:v>
                  </c:pt>
                  <c:pt idx="4244">
                    <c:v>8:00:00 PM</c:v>
                  </c:pt>
                  <c:pt idx="4245">
                    <c:v>9:00:00 PM</c:v>
                  </c:pt>
                  <c:pt idx="4246">
                    <c:v>10:00:00 PM</c:v>
                  </c:pt>
                  <c:pt idx="4247">
                    <c:v>11:00:00 PM</c:v>
                  </c:pt>
                  <c:pt idx="4248">
                    <c:v>12:00:00 AM</c:v>
                  </c:pt>
                  <c:pt idx="4249">
                    <c:v>1:00:00 AM</c:v>
                  </c:pt>
                  <c:pt idx="4250">
                    <c:v>2:00:00 AM</c:v>
                  </c:pt>
                  <c:pt idx="4251">
                    <c:v>3:00:00 AM</c:v>
                  </c:pt>
                  <c:pt idx="4252">
                    <c:v>4:00:00 AM</c:v>
                  </c:pt>
                  <c:pt idx="4253">
                    <c:v>5:00:00 AM</c:v>
                  </c:pt>
                  <c:pt idx="4254">
                    <c:v>6:00:00 AM</c:v>
                  </c:pt>
                  <c:pt idx="4255">
                    <c:v>7:00:00 AM</c:v>
                  </c:pt>
                  <c:pt idx="4256">
                    <c:v>8:00:00 AM</c:v>
                  </c:pt>
                  <c:pt idx="4257">
                    <c:v>9:00:00 AM</c:v>
                  </c:pt>
                  <c:pt idx="4258">
                    <c:v>10:00:00 AM</c:v>
                  </c:pt>
                  <c:pt idx="4259">
                    <c:v>11:00:00 AM</c:v>
                  </c:pt>
                  <c:pt idx="4260">
                    <c:v>12:00:00 PM</c:v>
                  </c:pt>
                  <c:pt idx="4261">
                    <c:v>1:00:00 PM</c:v>
                  </c:pt>
                  <c:pt idx="4262">
                    <c:v>2:00:00 PM</c:v>
                  </c:pt>
                  <c:pt idx="4263">
                    <c:v>3:00:00 PM</c:v>
                  </c:pt>
                  <c:pt idx="4264">
                    <c:v>4:00:00 PM</c:v>
                  </c:pt>
                  <c:pt idx="4265">
                    <c:v>5:00:00 PM</c:v>
                  </c:pt>
                  <c:pt idx="4266">
                    <c:v>6:00:00 PM</c:v>
                  </c:pt>
                  <c:pt idx="4267">
                    <c:v>7:00:00 PM</c:v>
                  </c:pt>
                  <c:pt idx="4268">
                    <c:v>8:00:00 PM</c:v>
                  </c:pt>
                  <c:pt idx="4269">
                    <c:v>9:00:00 PM</c:v>
                  </c:pt>
                  <c:pt idx="4270">
                    <c:v>10:00:00 PM</c:v>
                  </c:pt>
                  <c:pt idx="4271">
                    <c:v>11:00:00 PM</c:v>
                  </c:pt>
                  <c:pt idx="4272">
                    <c:v>12:00:00 AM</c:v>
                  </c:pt>
                  <c:pt idx="4273">
                    <c:v>1:00:00 AM</c:v>
                  </c:pt>
                  <c:pt idx="4274">
                    <c:v>2:00:00 AM</c:v>
                  </c:pt>
                  <c:pt idx="4275">
                    <c:v>3:00:00 AM</c:v>
                  </c:pt>
                  <c:pt idx="4276">
                    <c:v>4:00:00 AM</c:v>
                  </c:pt>
                  <c:pt idx="4277">
                    <c:v>5:00:00 AM</c:v>
                  </c:pt>
                  <c:pt idx="4278">
                    <c:v>6:00:00 AM</c:v>
                  </c:pt>
                  <c:pt idx="4279">
                    <c:v>7:00:00 AM</c:v>
                  </c:pt>
                  <c:pt idx="4280">
                    <c:v>8:00:00 AM</c:v>
                  </c:pt>
                  <c:pt idx="4281">
                    <c:v>9:00:00 AM</c:v>
                  </c:pt>
                  <c:pt idx="4282">
                    <c:v>10:00:00 AM</c:v>
                  </c:pt>
                  <c:pt idx="4283">
                    <c:v>11:00:00 AM</c:v>
                  </c:pt>
                  <c:pt idx="4284">
                    <c:v>12:00:00 PM</c:v>
                  </c:pt>
                  <c:pt idx="4285">
                    <c:v>1:00:00 PM</c:v>
                  </c:pt>
                  <c:pt idx="4286">
                    <c:v>2:00:00 PM</c:v>
                  </c:pt>
                  <c:pt idx="4287">
                    <c:v>3:00:00 PM</c:v>
                  </c:pt>
                  <c:pt idx="4288">
                    <c:v>4:00:00 PM</c:v>
                  </c:pt>
                  <c:pt idx="4289">
                    <c:v>5:00:00 PM</c:v>
                  </c:pt>
                  <c:pt idx="4290">
                    <c:v>6:00:00 PM</c:v>
                  </c:pt>
                  <c:pt idx="4291">
                    <c:v>7:00:00 PM</c:v>
                  </c:pt>
                  <c:pt idx="4292">
                    <c:v>8:00:00 PM</c:v>
                  </c:pt>
                  <c:pt idx="4293">
                    <c:v>9:00:00 PM</c:v>
                  </c:pt>
                  <c:pt idx="4294">
                    <c:v>10:00:00 PM</c:v>
                  </c:pt>
                  <c:pt idx="4295">
                    <c:v>11:00:00 PM</c:v>
                  </c:pt>
                  <c:pt idx="4296">
                    <c:v>12:00:00 AM</c:v>
                  </c:pt>
                  <c:pt idx="4297">
                    <c:v>1:00:00 AM</c:v>
                  </c:pt>
                  <c:pt idx="4298">
                    <c:v>2:00:00 AM</c:v>
                  </c:pt>
                  <c:pt idx="4299">
                    <c:v>3:00:00 AM</c:v>
                  </c:pt>
                  <c:pt idx="4300">
                    <c:v>4:00:00 AM</c:v>
                  </c:pt>
                  <c:pt idx="4301">
                    <c:v>5:00:00 AM</c:v>
                  </c:pt>
                  <c:pt idx="4302">
                    <c:v>6:00:00 AM</c:v>
                  </c:pt>
                  <c:pt idx="4303">
                    <c:v>7:00:00 AM</c:v>
                  </c:pt>
                  <c:pt idx="4304">
                    <c:v>8:00:00 AM</c:v>
                  </c:pt>
                  <c:pt idx="4305">
                    <c:v>9:00:00 AM</c:v>
                  </c:pt>
                  <c:pt idx="4306">
                    <c:v>10:00:00 AM</c:v>
                  </c:pt>
                  <c:pt idx="4307">
                    <c:v>11:00:00 AM</c:v>
                  </c:pt>
                  <c:pt idx="4308">
                    <c:v>12:00:00 PM</c:v>
                  </c:pt>
                  <c:pt idx="4309">
                    <c:v>1:00:00 PM</c:v>
                  </c:pt>
                  <c:pt idx="4310">
                    <c:v>2:00:00 PM</c:v>
                  </c:pt>
                  <c:pt idx="4311">
                    <c:v>3:00:00 PM</c:v>
                  </c:pt>
                  <c:pt idx="4312">
                    <c:v>4:00:00 PM</c:v>
                  </c:pt>
                  <c:pt idx="4313">
                    <c:v>5:00:00 PM</c:v>
                  </c:pt>
                  <c:pt idx="4314">
                    <c:v>6:00:00 PM</c:v>
                  </c:pt>
                  <c:pt idx="4315">
                    <c:v>7:00:00 PM</c:v>
                  </c:pt>
                  <c:pt idx="4316">
                    <c:v>8:00:00 PM</c:v>
                  </c:pt>
                  <c:pt idx="4317">
                    <c:v>9:00:00 PM</c:v>
                  </c:pt>
                  <c:pt idx="4318">
                    <c:v>10:00:00 PM</c:v>
                  </c:pt>
                  <c:pt idx="4319">
                    <c:v>11:00:00 PM</c:v>
                  </c:pt>
                  <c:pt idx="4320">
                    <c:v>12:00:00 AM</c:v>
                  </c:pt>
                  <c:pt idx="4321">
                    <c:v>1:00:00 AM</c:v>
                  </c:pt>
                  <c:pt idx="4322">
                    <c:v>2:00:00 AM</c:v>
                  </c:pt>
                  <c:pt idx="4323">
                    <c:v>3:00:00 AM</c:v>
                  </c:pt>
                  <c:pt idx="4324">
                    <c:v>4:00:00 AM</c:v>
                  </c:pt>
                  <c:pt idx="4325">
                    <c:v>5:00:00 AM</c:v>
                  </c:pt>
                  <c:pt idx="4326">
                    <c:v>6:00:00 AM</c:v>
                  </c:pt>
                  <c:pt idx="4327">
                    <c:v>7:00:00 AM</c:v>
                  </c:pt>
                  <c:pt idx="4328">
                    <c:v>8:00:00 AM</c:v>
                  </c:pt>
                  <c:pt idx="4329">
                    <c:v>9:00:00 AM</c:v>
                  </c:pt>
                  <c:pt idx="4330">
                    <c:v>10:00:00 AM</c:v>
                  </c:pt>
                  <c:pt idx="4331">
                    <c:v>11:00:00 AM</c:v>
                  </c:pt>
                  <c:pt idx="4332">
                    <c:v>12:00:00 PM</c:v>
                  </c:pt>
                  <c:pt idx="4333">
                    <c:v>1:00:00 PM</c:v>
                  </c:pt>
                  <c:pt idx="4334">
                    <c:v>2:00:00 PM</c:v>
                  </c:pt>
                  <c:pt idx="4335">
                    <c:v>3:00:00 PM</c:v>
                  </c:pt>
                  <c:pt idx="4336">
                    <c:v>4:00:00 PM</c:v>
                  </c:pt>
                  <c:pt idx="4337">
                    <c:v>5:00:00 PM</c:v>
                  </c:pt>
                  <c:pt idx="4338">
                    <c:v>6:00:00 PM</c:v>
                  </c:pt>
                  <c:pt idx="4339">
                    <c:v>7:00:00 PM</c:v>
                  </c:pt>
                  <c:pt idx="4340">
                    <c:v>8:00:00 PM</c:v>
                  </c:pt>
                  <c:pt idx="4341">
                    <c:v>9:00:00 PM</c:v>
                  </c:pt>
                  <c:pt idx="4342">
                    <c:v>10:00:00 PM</c:v>
                  </c:pt>
                  <c:pt idx="4343">
                    <c:v>11:00:00 PM</c:v>
                  </c:pt>
                  <c:pt idx="4344">
                    <c:v>12:00:00 AM</c:v>
                  </c:pt>
                  <c:pt idx="4345">
                    <c:v>1:00:00 AM</c:v>
                  </c:pt>
                  <c:pt idx="4346">
                    <c:v>2:00:00 AM</c:v>
                  </c:pt>
                  <c:pt idx="4347">
                    <c:v>3:00:00 AM</c:v>
                  </c:pt>
                  <c:pt idx="4348">
                    <c:v>4:00:00 AM</c:v>
                  </c:pt>
                  <c:pt idx="4349">
                    <c:v>5:00:00 AM</c:v>
                  </c:pt>
                  <c:pt idx="4350">
                    <c:v>6:00:00 AM</c:v>
                  </c:pt>
                  <c:pt idx="4351">
                    <c:v>7:00:00 AM</c:v>
                  </c:pt>
                  <c:pt idx="4352">
                    <c:v>8:00:00 AM</c:v>
                  </c:pt>
                  <c:pt idx="4353">
                    <c:v>9:00:00 AM</c:v>
                  </c:pt>
                  <c:pt idx="4354">
                    <c:v>10:00:00 AM</c:v>
                  </c:pt>
                  <c:pt idx="4355">
                    <c:v>11:00:00 AM</c:v>
                  </c:pt>
                  <c:pt idx="4356">
                    <c:v>12:00:00 PM</c:v>
                  </c:pt>
                  <c:pt idx="4357">
                    <c:v>1:00:00 PM</c:v>
                  </c:pt>
                  <c:pt idx="4358">
                    <c:v>2:00:00 PM</c:v>
                  </c:pt>
                  <c:pt idx="4359">
                    <c:v>3:00:00 PM</c:v>
                  </c:pt>
                  <c:pt idx="4360">
                    <c:v>4:00:00 PM</c:v>
                  </c:pt>
                  <c:pt idx="4361">
                    <c:v>5:00:00 PM</c:v>
                  </c:pt>
                  <c:pt idx="4362">
                    <c:v>6:00:00 PM</c:v>
                  </c:pt>
                  <c:pt idx="4363">
                    <c:v>7:00:00 PM</c:v>
                  </c:pt>
                  <c:pt idx="4364">
                    <c:v>8:00:00 PM</c:v>
                  </c:pt>
                  <c:pt idx="4365">
                    <c:v>9:00:00 PM</c:v>
                  </c:pt>
                  <c:pt idx="4366">
                    <c:v>10:00:00 PM</c:v>
                  </c:pt>
                  <c:pt idx="4367">
                    <c:v>11:00:00 PM</c:v>
                  </c:pt>
                  <c:pt idx="4368">
                    <c:v>12:00:00 AM</c:v>
                  </c:pt>
                  <c:pt idx="4369">
                    <c:v>1:00:00 AM</c:v>
                  </c:pt>
                  <c:pt idx="4370">
                    <c:v>2:00:00 AM</c:v>
                  </c:pt>
                  <c:pt idx="4371">
                    <c:v>3:00:00 AM</c:v>
                  </c:pt>
                  <c:pt idx="4372">
                    <c:v>4:00:00 AM</c:v>
                  </c:pt>
                  <c:pt idx="4373">
                    <c:v>5:00:00 AM</c:v>
                  </c:pt>
                  <c:pt idx="4374">
                    <c:v>6:00:00 AM</c:v>
                  </c:pt>
                  <c:pt idx="4375">
                    <c:v>7:00:00 AM</c:v>
                  </c:pt>
                  <c:pt idx="4376">
                    <c:v>8:00:00 AM</c:v>
                  </c:pt>
                  <c:pt idx="4377">
                    <c:v>9:00:00 AM</c:v>
                  </c:pt>
                  <c:pt idx="4378">
                    <c:v>10:00:00 AM</c:v>
                  </c:pt>
                  <c:pt idx="4379">
                    <c:v>11:00:00 AM</c:v>
                  </c:pt>
                  <c:pt idx="4380">
                    <c:v>12:00:00 PM</c:v>
                  </c:pt>
                  <c:pt idx="4381">
                    <c:v>1:00:00 PM</c:v>
                  </c:pt>
                  <c:pt idx="4382">
                    <c:v>2:00:00 PM</c:v>
                  </c:pt>
                  <c:pt idx="4383">
                    <c:v>3:00:00 PM</c:v>
                  </c:pt>
                  <c:pt idx="4384">
                    <c:v>4:00:00 PM</c:v>
                  </c:pt>
                  <c:pt idx="4385">
                    <c:v>5:00:00 PM</c:v>
                  </c:pt>
                  <c:pt idx="4386">
                    <c:v>6:00:00 PM</c:v>
                  </c:pt>
                  <c:pt idx="4387">
                    <c:v>7:00:00 PM</c:v>
                  </c:pt>
                  <c:pt idx="4388">
                    <c:v>8:00:00 PM</c:v>
                  </c:pt>
                  <c:pt idx="4389">
                    <c:v>9:00:00 PM</c:v>
                  </c:pt>
                  <c:pt idx="4390">
                    <c:v>10:00:00 PM</c:v>
                  </c:pt>
                  <c:pt idx="4391">
                    <c:v>11:00:00 PM</c:v>
                  </c:pt>
                  <c:pt idx="4392">
                    <c:v>12:00:00 AM</c:v>
                  </c:pt>
                  <c:pt idx="4393">
                    <c:v>1:00:00 AM</c:v>
                  </c:pt>
                  <c:pt idx="4394">
                    <c:v>2:00:00 AM</c:v>
                  </c:pt>
                  <c:pt idx="4395">
                    <c:v>3:00:00 AM</c:v>
                  </c:pt>
                  <c:pt idx="4396">
                    <c:v>4:00:00 AM</c:v>
                  </c:pt>
                  <c:pt idx="4397">
                    <c:v>5:00:00 AM</c:v>
                  </c:pt>
                  <c:pt idx="4398">
                    <c:v>6:00:00 AM</c:v>
                  </c:pt>
                  <c:pt idx="4399">
                    <c:v>7:00:00 AM</c:v>
                  </c:pt>
                  <c:pt idx="4400">
                    <c:v>8:00:00 AM</c:v>
                  </c:pt>
                  <c:pt idx="4401">
                    <c:v>9:00:00 AM</c:v>
                  </c:pt>
                  <c:pt idx="4402">
                    <c:v>10:00:00 AM</c:v>
                  </c:pt>
                  <c:pt idx="4403">
                    <c:v>11:00:00 AM</c:v>
                  </c:pt>
                  <c:pt idx="4404">
                    <c:v>12:00:00 PM</c:v>
                  </c:pt>
                  <c:pt idx="4405">
                    <c:v>1:00:00 PM</c:v>
                  </c:pt>
                  <c:pt idx="4406">
                    <c:v>2:00:00 PM</c:v>
                  </c:pt>
                  <c:pt idx="4407">
                    <c:v>3:00:00 PM</c:v>
                  </c:pt>
                  <c:pt idx="4408">
                    <c:v>4:00:00 PM</c:v>
                  </c:pt>
                  <c:pt idx="4409">
                    <c:v>5:00:00 PM</c:v>
                  </c:pt>
                  <c:pt idx="4410">
                    <c:v>6:00:00 PM</c:v>
                  </c:pt>
                  <c:pt idx="4411">
                    <c:v>7:00:00 PM</c:v>
                  </c:pt>
                  <c:pt idx="4412">
                    <c:v>8:00:00 PM</c:v>
                  </c:pt>
                  <c:pt idx="4413">
                    <c:v>9:00:00 PM</c:v>
                  </c:pt>
                  <c:pt idx="4414">
                    <c:v>10:00:00 PM</c:v>
                  </c:pt>
                  <c:pt idx="4415">
                    <c:v>11:00:00 PM</c:v>
                  </c:pt>
                  <c:pt idx="4416">
                    <c:v>12:00:00 AM</c:v>
                  </c:pt>
                  <c:pt idx="4417">
                    <c:v>1:00:00 AM</c:v>
                  </c:pt>
                  <c:pt idx="4418">
                    <c:v>2:00:00 AM</c:v>
                  </c:pt>
                  <c:pt idx="4419">
                    <c:v>3:00:00 AM</c:v>
                  </c:pt>
                  <c:pt idx="4420">
                    <c:v>4:00:00 AM</c:v>
                  </c:pt>
                  <c:pt idx="4421">
                    <c:v>5:00:00 AM</c:v>
                  </c:pt>
                  <c:pt idx="4422">
                    <c:v>6:00:00 AM</c:v>
                  </c:pt>
                  <c:pt idx="4423">
                    <c:v>7:00:00 AM</c:v>
                  </c:pt>
                  <c:pt idx="4424">
                    <c:v>8:00:00 AM</c:v>
                  </c:pt>
                  <c:pt idx="4425">
                    <c:v>9:00:00 AM</c:v>
                  </c:pt>
                  <c:pt idx="4426">
                    <c:v>10:00:00 AM</c:v>
                  </c:pt>
                  <c:pt idx="4427">
                    <c:v>11:00:00 AM</c:v>
                  </c:pt>
                  <c:pt idx="4428">
                    <c:v>12:00:00 PM</c:v>
                  </c:pt>
                  <c:pt idx="4429">
                    <c:v>1:00:00 PM</c:v>
                  </c:pt>
                  <c:pt idx="4430">
                    <c:v>2:00:00 PM</c:v>
                  </c:pt>
                  <c:pt idx="4431">
                    <c:v>3:00:00 PM</c:v>
                  </c:pt>
                  <c:pt idx="4432">
                    <c:v>4:00:00 PM</c:v>
                  </c:pt>
                  <c:pt idx="4433">
                    <c:v>5:00:00 PM</c:v>
                  </c:pt>
                  <c:pt idx="4434">
                    <c:v>6:00:00 PM</c:v>
                  </c:pt>
                  <c:pt idx="4435">
                    <c:v>7:00:00 PM</c:v>
                  </c:pt>
                  <c:pt idx="4436">
                    <c:v>8:00:00 PM</c:v>
                  </c:pt>
                  <c:pt idx="4437">
                    <c:v>9:00:00 PM</c:v>
                  </c:pt>
                  <c:pt idx="4438">
                    <c:v>10:00:00 PM</c:v>
                  </c:pt>
                  <c:pt idx="4439">
                    <c:v>11:00:00 PM</c:v>
                  </c:pt>
                  <c:pt idx="4440">
                    <c:v>12:00:00 AM</c:v>
                  </c:pt>
                  <c:pt idx="4441">
                    <c:v>1:00:00 AM</c:v>
                  </c:pt>
                  <c:pt idx="4442">
                    <c:v>2:00:00 AM</c:v>
                  </c:pt>
                  <c:pt idx="4443">
                    <c:v>3:00:00 AM</c:v>
                  </c:pt>
                  <c:pt idx="4444">
                    <c:v>4:00:00 AM</c:v>
                  </c:pt>
                  <c:pt idx="4445">
                    <c:v>5:00:00 AM</c:v>
                  </c:pt>
                  <c:pt idx="4446">
                    <c:v>6:00:00 AM</c:v>
                  </c:pt>
                  <c:pt idx="4447">
                    <c:v>7:00:00 AM</c:v>
                  </c:pt>
                  <c:pt idx="4448">
                    <c:v>8:00:00 AM</c:v>
                  </c:pt>
                  <c:pt idx="4449">
                    <c:v>9:00:00 AM</c:v>
                  </c:pt>
                  <c:pt idx="4450">
                    <c:v>10:00:00 AM</c:v>
                  </c:pt>
                  <c:pt idx="4451">
                    <c:v>11:00:00 AM</c:v>
                  </c:pt>
                  <c:pt idx="4452">
                    <c:v>12:00:00 PM</c:v>
                  </c:pt>
                  <c:pt idx="4453">
                    <c:v>1:00:00 PM</c:v>
                  </c:pt>
                  <c:pt idx="4454">
                    <c:v>2:00:00 PM</c:v>
                  </c:pt>
                  <c:pt idx="4455">
                    <c:v>3:00:00 PM</c:v>
                  </c:pt>
                  <c:pt idx="4456">
                    <c:v>4:00:00 PM</c:v>
                  </c:pt>
                  <c:pt idx="4457">
                    <c:v>5:00:00 PM</c:v>
                  </c:pt>
                  <c:pt idx="4458">
                    <c:v>6:00:00 PM</c:v>
                  </c:pt>
                  <c:pt idx="4459">
                    <c:v>7:00:00 PM</c:v>
                  </c:pt>
                  <c:pt idx="4460">
                    <c:v>8:00:00 PM</c:v>
                  </c:pt>
                  <c:pt idx="4461">
                    <c:v>9:00:00 PM</c:v>
                  </c:pt>
                  <c:pt idx="4462">
                    <c:v>10:00:00 PM</c:v>
                  </c:pt>
                  <c:pt idx="4463">
                    <c:v>11:00:00 PM</c:v>
                  </c:pt>
                  <c:pt idx="4464">
                    <c:v>12:00:00 AM</c:v>
                  </c:pt>
                  <c:pt idx="4465">
                    <c:v>1:00:00 AM</c:v>
                  </c:pt>
                  <c:pt idx="4466">
                    <c:v>2:00:00 AM</c:v>
                  </c:pt>
                  <c:pt idx="4467">
                    <c:v>3:00:00 AM</c:v>
                  </c:pt>
                  <c:pt idx="4468">
                    <c:v>4:00:00 AM</c:v>
                  </c:pt>
                  <c:pt idx="4469">
                    <c:v>5:00:00 AM</c:v>
                  </c:pt>
                  <c:pt idx="4470">
                    <c:v>6:00:00 AM</c:v>
                  </c:pt>
                  <c:pt idx="4471">
                    <c:v>7:00:00 AM</c:v>
                  </c:pt>
                  <c:pt idx="4472">
                    <c:v>8:00:00 AM</c:v>
                  </c:pt>
                  <c:pt idx="4473">
                    <c:v>9:00:00 AM</c:v>
                  </c:pt>
                  <c:pt idx="4474">
                    <c:v>10:00:00 AM</c:v>
                  </c:pt>
                  <c:pt idx="4475">
                    <c:v>11:00:00 AM</c:v>
                  </c:pt>
                  <c:pt idx="4476">
                    <c:v>12:00:00 PM</c:v>
                  </c:pt>
                  <c:pt idx="4477">
                    <c:v>1:00:00 PM</c:v>
                  </c:pt>
                  <c:pt idx="4478">
                    <c:v>2:00:00 PM</c:v>
                  </c:pt>
                  <c:pt idx="4479">
                    <c:v>3:00:00 PM</c:v>
                  </c:pt>
                  <c:pt idx="4480">
                    <c:v>4:00:00 PM</c:v>
                  </c:pt>
                  <c:pt idx="4481">
                    <c:v>5:00:00 PM</c:v>
                  </c:pt>
                  <c:pt idx="4482">
                    <c:v>6:00:00 PM</c:v>
                  </c:pt>
                  <c:pt idx="4483">
                    <c:v>7:00:00 PM</c:v>
                  </c:pt>
                  <c:pt idx="4484">
                    <c:v>8:00:00 PM</c:v>
                  </c:pt>
                  <c:pt idx="4485">
                    <c:v>9:00:00 PM</c:v>
                  </c:pt>
                  <c:pt idx="4486">
                    <c:v>10:00:00 PM</c:v>
                  </c:pt>
                  <c:pt idx="4487">
                    <c:v>11:00:00 PM</c:v>
                  </c:pt>
                  <c:pt idx="4488">
                    <c:v>12:00:00 AM</c:v>
                  </c:pt>
                  <c:pt idx="4489">
                    <c:v>1:00:00 AM</c:v>
                  </c:pt>
                  <c:pt idx="4490">
                    <c:v>2:00:00 AM</c:v>
                  </c:pt>
                  <c:pt idx="4491">
                    <c:v>3:00:00 AM</c:v>
                  </c:pt>
                  <c:pt idx="4492">
                    <c:v>4:00:00 AM</c:v>
                  </c:pt>
                  <c:pt idx="4493">
                    <c:v>5:00:00 AM</c:v>
                  </c:pt>
                  <c:pt idx="4494">
                    <c:v>6:00:00 AM</c:v>
                  </c:pt>
                  <c:pt idx="4495">
                    <c:v>7:00:00 AM</c:v>
                  </c:pt>
                  <c:pt idx="4496">
                    <c:v>8:00:00 AM</c:v>
                  </c:pt>
                  <c:pt idx="4497">
                    <c:v>9:00:00 AM</c:v>
                  </c:pt>
                  <c:pt idx="4498">
                    <c:v>10:00:00 AM</c:v>
                  </c:pt>
                  <c:pt idx="4499">
                    <c:v>11:00:00 AM</c:v>
                  </c:pt>
                  <c:pt idx="4500">
                    <c:v>12:00:00 PM</c:v>
                  </c:pt>
                  <c:pt idx="4501">
                    <c:v>1:00:00 PM</c:v>
                  </c:pt>
                  <c:pt idx="4502">
                    <c:v>2:00:00 PM</c:v>
                  </c:pt>
                  <c:pt idx="4503">
                    <c:v>3:00:00 PM</c:v>
                  </c:pt>
                  <c:pt idx="4504">
                    <c:v>4:00:00 PM</c:v>
                  </c:pt>
                  <c:pt idx="4505">
                    <c:v>5:00:00 PM</c:v>
                  </c:pt>
                  <c:pt idx="4506">
                    <c:v>6:00:00 PM</c:v>
                  </c:pt>
                  <c:pt idx="4507">
                    <c:v>7:00:00 PM</c:v>
                  </c:pt>
                  <c:pt idx="4508">
                    <c:v>8:00:00 PM</c:v>
                  </c:pt>
                  <c:pt idx="4509">
                    <c:v>9:00:00 PM</c:v>
                  </c:pt>
                  <c:pt idx="4510">
                    <c:v>10:00:00 PM</c:v>
                  </c:pt>
                  <c:pt idx="4511">
                    <c:v>11:00:00 PM</c:v>
                  </c:pt>
                  <c:pt idx="4512">
                    <c:v>12:00:00 AM</c:v>
                  </c:pt>
                  <c:pt idx="4513">
                    <c:v>1:00:00 AM</c:v>
                  </c:pt>
                  <c:pt idx="4514">
                    <c:v>2:00:00 AM</c:v>
                  </c:pt>
                  <c:pt idx="4515">
                    <c:v>3:00:00 AM</c:v>
                  </c:pt>
                  <c:pt idx="4516">
                    <c:v>4:00:00 AM</c:v>
                  </c:pt>
                  <c:pt idx="4517">
                    <c:v>5:00:00 AM</c:v>
                  </c:pt>
                  <c:pt idx="4518">
                    <c:v>6:00:00 AM</c:v>
                  </c:pt>
                  <c:pt idx="4519">
                    <c:v>7:00:00 AM</c:v>
                  </c:pt>
                  <c:pt idx="4520">
                    <c:v>8:00:00 AM</c:v>
                  </c:pt>
                  <c:pt idx="4521">
                    <c:v>9:00:00 AM</c:v>
                  </c:pt>
                  <c:pt idx="4522">
                    <c:v>10:00:00 AM</c:v>
                  </c:pt>
                  <c:pt idx="4523">
                    <c:v>11:00:00 AM</c:v>
                  </c:pt>
                  <c:pt idx="4524">
                    <c:v>12:00:00 PM</c:v>
                  </c:pt>
                  <c:pt idx="4525">
                    <c:v>1:00:00 PM</c:v>
                  </c:pt>
                  <c:pt idx="4526">
                    <c:v>2:00:00 PM</c:v>
                  </c:pt>
                  <c:pt idx="4527">
                    <c:v>3:00:00 PM</c:v>
                  </c:pt>
                  <c:pt idx="4528">
                    <c:v>4:00:00 PM</c:v>
                  </c:pt>
                  <c:pt idx="4529">
                    <c:v>5:00:00 PM</c:v>
                  </c:pt>
                  <c:pt idx="4530">
                    <c:v>6:00:00 PM</c:v>
                  </c:pt>
                  <c:pt idx="4531">
                    <c:v>7:00:00 PM</c:v>
                  </c:pt>
                  <c:pt idx="4532">
                    <c:v>8:00:00 PM</c:v>
                  </c:pt>
                  <c:pt idx="4533">
                    <c:v>9:00:00 PM</c:v>
                  </c:pt>
                  <c:pt idx="4534">
                    <c:v>10:00:00 PM</c:v>
                  </c:pt>
                  <c:pt idx="4535">
                    <c:v>11:00:00 PM</c:v>
                  </c:pt>
                  <c:pt idx="4536">
                    <c:v>12:00:00 AM</c:v>
                  </c:pt>
                  <c:pt idx="4537">
                    <c:v>1:00:00 AM</c:v>
                  </c:pt>
                  <c:pt idx="4538">
                    <c:v>2:00:00 AM</c:v>
                  </c:pt>
                  <c:pt idx="4539">
                    <c:v>3:00:00 AM</c:v>
                  </c:pt>
                  <c:pt idx="4540">
                    <c:v>4:00:00 AM</c:v>
                  </c:pt>
                  <c:pt idx="4541">
                    <c:v>5:00:00 AM</c:v>
                  </c:pt>
                  <c:pt idx="4542">
                    <c:v>6:00:00 AM</c:v>
                  </c:pt>
                  <c:pt idx="4543">
                    <c:v>7:00:00 AM</c:v>
                  </c:pt>
                  <c:pt idx="4544">
                    <c:v>8:00:00 AM</c:v>
                  </c:pt>
                  <c:pt idx="4545">
                    <c:v>9:00:00 AM</c:v>
                  </c:pt>
                  <c:pt idx="4546">
                    <c:v>10:00:00 AM</c:v>
                  </c:pt>
                  <c:pt idx="4547">
                    <c:v>11:00:00 AM</c:v>
                  </c:pt>
                  <c:pt idx="4548">
                    <c:v>12:00:00 PM</c:v>
                  </c:pt>
                  <c:pt idx="4549">
                    <c:v>1:00:00 PM</c:v>
                  </c:pt>
                  <c:pt idx="4550">
                    <c:v>2:00:00 PM</c:v>
                  </c:pt>
                  <c:pt idx="4551">
                    <c:v>3:00:00 PM</c:v>
                  </c:pt>
                  <c:pt idx="4552">
                    <c:v>4:00:00 PM</c:v>
                  </c:pt>
                  <c:pt idx="4553">
                    <c:v>5:00:00 PM</c:v>
                  </c:pt>
                  <c:pt idx="4554">
                    <c:v>6:00:00 PM</c:v>
                  </c:pt>
                  <c:pt idx="4555">
                    <c:v>7:00:00 PM</c:v>
                  </c:pt>
                  <c:pt idx="4556">
                    <c:v>8:00:00 PM</c:v>
                  </c:pt>
                  <c:pt idx="4557">
                    <c:v>9:00:00 PM</c:v>
                  </c:pt>
                  <c:pt idx="4558">
                    <c:v>10:00:00 PM</c:v>
                  </c:pt>
                  <c:pt idx="4559">
                    <c:v>11:00:00 PM</c:v>
                  </c:pt>
                  <c:pt idx="4560">
                    <c:v>12:00:00 AM</c:v>
                  </c:pt>
                  <c:pt idx="4561">
                    <c:v>1:00:00 AM</c:v>
                  </c:pt>
                  <c:pt idx="4562">
                    <c:v>2:00:00 AM</c:v>
                  </c:pt>
                  <c:pt idx="4563">
                    <c:v>3:00:00 AM</c:v>
                  </c:pt>
                  <c:pt idx="4564">
                    <c:v>4:00:00 AM</c:v>
                  </c:pt>
                  <c:pt idx="4565">
                    <c:v>5:00:00 AM</c:v>
                  </c:pt>
                  <c:pt idx="4566">
                    <c:v>6:00:00 AM</c:v>
                  </c:pt>
                  <c:pt idx="4567">
                    <c:v>7:00:00 AM</c:v>
                  </c:pt>
                  <c:pt idx="4568">
                    <c:v>8:00:00 AM</c:v>
                  </c:pt>
                  <c:pt idx="4569">
                    <c:v>9:00:00 AM</c:v>
                  </c:pt>
                  <c:pt idx="4570">
                    <c:v>10:00:00 AM</c:v>
                  </c:pt>
                  <c:pt idx="4571">
                    <c:v>11:00:00 AM</c:v>
                  </c:pt>
                  <c:pt idx="4572">
                    <c:v>12:00:00 PM</c:v>
                  </c:pt>
                  <c:pt idx="4573">
                    <c:v>1:00:00 PM</c:v>
                  </c:pt>
                  <c:pt idx="4574">
                    <c:v>2:00:00 PM</c:v>
                  </c:pt>
                  <c:pt idx="4575">
                    <c:v>3:00:00 PM</c:v>
                  </c:pt>
                  <c:pt idx="4576">
                    <c:v>4:00:00 PM</c:v>
                  </c:pt>
                  <c:pt idx="4577">
                    <c:v>5:00:00 PM</c:v>
                  </c:pt>
                  <c:pt idx="4578">
                    <c:v>6:00:00 PM</c:v>
                  </c:pt>
                  <c:pt idx="4579">
                    <c:v>7:00:00 PM</c:v>
                  </c:pt>
                  <c:pt idx="4580">
                    <c:v>8:00:00 PM</c:v>
                  </c:pt>
                  <c:pt idx="4581">
                    <c:v>9:00:00 PM</c:v>
                  </c:pt>
                  <c:pt idx="4582">
                    <c:v>10:00:00 PM</c:v>
                  </c:pt>
                  <c:pt idx="4583">
                    <c:v>11:00:00 PM</c:v>
                  </c:pt>
                  <c:pt idx="4584">
                    <c:v>12:00:00 AM</c:v>
                  </c:pt>
                  <c:pt idx="4585">
                    <c:v>1:00:00 AM</c:v>
                  </c:pt>
                  <c:pt idx="4586">
                    <c:v>2:00:00 AM</c:v>
                  </c:pt>
                  <c:pt idx="4587">
                    <c:v>3:00:00 AM</c:v>
                  </c:pt>
                  <c:pt idx="4588">
                    <c:v>4:00:00 AM</c:v>
                  </c:pt>
                  <c:pt idx="4589">
                    <c:v>5:00:00 AM</c:v>
                  </c:pt>
                  <c:pt idx="4590">
                    <c:v>6:00:00 AM</c:v>
                  </c:pt>
                  <c:pt idx="4591">
                    <c:v>7:00:00 AM</c:v>
                  </c:pt>
                  <c:pt idx="4592">
                    <c:v>8:00:00 AM</c:v>
                  </c:pt>
                  <c:pt idx="4593">
                    <c:v>9:00:00 AM</c:v>
                  </c:pt>
                  <c:pt idx="4594">
                    <c:v>10:00:00 AM</c:v>
                  </c:pt>
                  <c:pt idx="4595">
                    <c:v>11:00:00 AM</c:v>
                  </c:pt>
                  <c:pt idx="4596">
                    <c:v>12:00:00 PM</c:v>
                  </c:pt>
                  <c:pt idx="4597">
                    <c:v>1:00:00 PM</c:v>
                  </c:pt>
                  <c:pt idx="4598">
                    <c:v>2:00:00 PM</c:v>
                  </c:pt>
                  <c:pt idx="4599">
                    <c:v>3:00:00 PM</c:v>
                  </c:pt>
                  <c:pt idx="4600">
                    <c:v>4:00:00 PM</c:v>
                  </c:pt>
                  <c:pt idx="4601">
                    <c:v>5:00:00 PM</c:v>
                  </c:pt>
                  <c:pt idx="4602">
                    <c:v>6:00:00 PM</c:v>
                  </c:pt>
                  <c:pt idx="4603">
                    <c:v>7:00:00 PM</c:v>
                  </c:pt>
                  <c:pt idx="4604">
                    <c:v>8:00:00 PM</c:v>
                  </c:pt>
                  <c:pt idx="4605">
                    <c:v>9:00:00 PM</c:v>
                  </c:pt>
                  <c:pt idx="4606">
                    <c:v>10:00:00 PM</c:v>
                  </c:pt>
                  <c:pt idx="4607">
                    <c:v>11:00:00 PM</c:v>
                  </c:pt>
                  <c:pt idx="4608">
                    <c:v>12:00:00 AM</c:v>
                  </c:pt>
                  <c:pt idx="4609">
                    <c:v>1:00:00 AM</c:v>
                  </c:pt>
                  <c:pt idx="4610">
                    <c:v>2:00:00 AM</c:v>
                  </c:pt>
                  <c:pt idx="4611">
                    <c:v>3:00:00 AM</c:v>
                  </c:pt>
                  <c:pt idx="4612">
                    <c:v>4:00:00 AM</c:v>
                  </c:pt>
                  <c:pt idx="4613">
                    <c:v>5:00:00 AM</c:v>
                  </c:pt>
                  <c:pt idx="4614">
                    <c:v>6:00:00 AM</c:v>
                  </c:pt>
                  <c:pt idx="4615">
                    <c:v>7:00:00 AM</c:v>
                  </c:pt>
                  <c:pt idx="4616">
                    <c:v>8:00:00 AM</c:v>
                  </c:pt>
                  <c:pt idx="4617">
                    <c:v>9:00:00 AM</c:v>
                  </c:pt>
                  <c:pt idx="4618">
                    <c:v>10:00:00 AM</c:v>
                  </c:pt>
                  <c:pt idx="4619">
                    <c:v>11:00:00 AM</c:v>
                  </c:pt>
                  <c:pt idx="4620">
                    <c:v>12:00:00 PM</c:v>
                  </c:pt>
                  <c:pt idx="4621">
                    <c:v>1:00:00 PM</c:v>
                  </c:pt>
                  <c:pt idx="4622">
                    <c:v>2:00:00 PM</c:v>
                  </c:pt>
                  <c:pt idx="4623">
                    <c:v>3:00:00 PM</c:v>
                  </c:pt>
                  <c:pt idx="4624">
                    <c:v>4:00:00 PM</c:v>
                  </c:pt>
                  <c:pt idx="4625">
                    <c:v>5:00:00 PM</c:v>
                  </c:pt>
                  <c:pt idx="4626">
                    <c:v>6:00:00 PM</c:v>
                  </c:pt>
                  <c:pt idx="4627">
                    <c:v>7:00:00 PM</c:v>
                  </c:pt>
                  <c:pt idx="4628">
                    <c:v>8:00:00 PM</c:v>
                  </c:pt>
                  <c:pt idx="4629">
                    <c:v>9:00:00 PM</c:v>
                  </c:pt>
                  <c:pt idx="4630">
                    <c:v>10:00:00 PM</c:v>
                  </c:pt>
                  <c:pt idx="4631">
                    <c:v>11:00:00 PM</c:v>
                  </c:pt>
                  <c:pt idx="4632">
                    <c:v>12:00:00 AM</c:v>
                  </c:pt>
                  <c:pt idx="4633">
                    <c:v>1:00:00 AM</c:v>
                  </c:pt>
                  <c:pt idx="4634">
                    <c:v>2:00:00 AM</c:v>
                  </c:pt>
                  <c:pt idx="4635">
                    <c:v>3:00:00 AM</c:v>
                  </c:pt>
                  <c:pt idx="4636">
                    <c:v>4:00:00 AM</c:v>
                  </c:pt>
                  <c:pt idx="4637">
                    <c:v>5:00:00 AM</c:v>
                  </c:pt>
                  <c:pt idx="4638">
                    <c:v>6:00:00 AM</c:v>
                  </c:pt>
                  <c:pt idx="4639">
                    <c:v>7:00:00 AM</c:v>
                  </c:pt>
                  <c:pt idx="4640">
                    <c:v>8:00:00 AM</c:v>
                  </c:pt>
                  <c:pt idx="4641">
                    <c:v>9:00:00 AM</c:v>
                  </c:pt>
                  <c:pt idx="4642">
                    <c:v>10:00:00 AM</c:v>
                  </c:pt>
                  <c:pt idx="4643">
                    <c:v>11:00:00 AM</c:v>
                  </c:pt>
                  <c:pt idx="4644">
                    <c:v>12:00:00 PM</c:v>
                  </c:pt>
                  <c:pt idx="4645">
                    <c:v>1:00:00 PM</c:v>
                  </c:pt>
                  <c:pt idx="4646">
                    <c:v>2:00:00 PM</c:v>
                  </c:pt>
                  <c:pt idx="4647">
                    <c:v>3:00:00 PM</c:v>
                  </c:pt>
                  <c:pt idx="4648">
                    <c:v>4:00:00 PM</c:v>
                  </c:pt>
                  <c:pt idx="4649">
                    <c:v>5:00:00 PM</c:v>
                  </c:pt>
                  <c:pt idx="4650">
                    <c:v>6:00:00 PM</c:v>
                  </c:pt>
                  <c:pt idx="4651">
                    <c:v>7:00:00 PM</c:v>
                  </c:pt>
                  <c:pt idx="4652">
                    <c:v>8:00:00 PM</c:v>
                  </c:pt>
                  <c:pt idx="4653">
                    <c:v>9:00:00 PM</c:v>
                  </c:pt>
                  <c:pt idx="4654">
                    <c:v>10:00:00 PM</c:v>
                  </c:pt>
                  <c:pt idx="4655">
                    <c:v>11:00:00 PM</c:v>
                  </c:pt>
                  <c:pt idx="4656">
                    <c:v>12:00:00 AM</c:v>
                  </c:pt>
                  <c:pt idx="4657">
                    <c:v>1:00:00 AM</c:v>
                  </c:pt>
                  <c:pt idx="4658">
                    <c:v>2:00:00 AM</c:v>
                  </c:pt>
                  <c:pt idx="4659">
                    <c:v>3:00:00 AM</c:v>
                  </c:pt>
                  <c:pt idx="4660">
                    <c:v>4:00:00 AM</c:v>
                  </c:pt>
                  <c:pt idx="4661">
                    <c:v>5:00:00 AM</c:v>
                  </c:pt>
                  <c:pt idx="4662">
                    <c:v>6:00:00 AM</c:v>
                  </c:pt>
                  <c:pt idx="4663">
                    <c:v>7:00:00 AM</c:v>
                  </c:pt>
                  <c:pt idx="4664">
                    <c:v>8:00:00 AM</c:v>
                  </c:pt>
                  <c:pt idx="4665">
                    <c:v>9:00:00 AM</c:v>
                  </c:pt>
                  <c:pt idx="4666">
                    <c:v>10:00:00 AM</c:v>
                  </c:pt>
                  <c:pt idx="4667">
                    <c:v>11:00:00 AM</c:v>
                  </c:pt>
                  <c:pt idx="4668">
                    <c:v>12:00:00 PM</c:v>
                  </c:pt>
                  <c:pt idx="4669">
                    <c:v>1:00:00 PM</c:v>
                  </c:pt>
                  <c:pt idx="4670">
                    <c:v>2:00:00 PM</c:v>
                  </c:pt>
                  <c:pt idx="4671">
                    <c:v>3:00:00 PM</c:v>
                  </c:pt>
                  <c:pt idx="4672">
                    <c:v>4:00:00 PM</c:v>
                  </c:pt>
                  <c:pt idx="4673">
                    <c:v>5:00:00 PM</c:v>
                  </c:pt>
                  <c:pt idx="4674">
                    <c:v>6:00:00 PM</c:v>
                  </c:pt>
                  <c:pt idx="4675">
                    <c:v>7:00:00 PM</c:v>
                  </c:pt>
                  <c:pt idx="4676">
                    <c:v>8:00:00 PM</c:v>
                  </c:pt>
                  <c:pt idx="4677">
                    <c:v>9:00:00 PM</c:v>
                  </c:pt>
                  <c:pt idx="4678">
                    <c:v>10:00:00 PM</c:v>
                  </c:pt>
                  <c:pt idx="4679">
                    <c:v>11:00:00 PM</c:v>
                  </c:pt>
                  <c:pt idx="4680">
                    <c:v>12:00:00 AM</c:v>
                  </c:pt>
                  <c:pt idx="4681">
                    <c:v>1:00:00 AM</c:v>
                  </c:pt>
                  <c:pt idx="4682">
                    <c:v>2:00:00 AM</c:v>
                  </c:pt>
                  <c:pt idx="4683">
                    <c:v>3:00:00 AM</c:v>
                  </c:pt>
                  <c:pt idx="4684">
                    <c:v>4:00:00 AM</c:v>
                  </c:pt>
                  <c:pt idx="4685">
                    <c:v>5:00:00 AM</c:v>
                  </c:pt>
                  <c:pt idx="4686">
                    <c:v>6:00:00 AM</c:v>
                  </c:pt>
                  <c:pt idx="4687">
                    <c:v>7:00:00 AM</c:v>
                  </c:pt>
                  <c:pt idx="4688">
                    <c:v>8:00:00 AM</c:v>
                  </c:pt>
                  <c:pt idx="4689">
                    <c:v>9:00:00 AM</c:v>
                  </c:pt>
                  <c:pt idx="4690">
                    <c:v>10:00:00 AM</c:v>
                  </c:pt>
                  <c:pt idx="4691">
                    <c:v>11:00:00 AM</c:v>
                  </c:pt>
                  <c:pt idx="4692">
                    <c:v>12:00:00 PM</c:v>
                  </c:pt>
                  <c:pt idx="4693">
                    <c:v>1:00:00 PM</c:v>
                  </c:pt>
                  <c:pt idx="4694">
                    <c:v>2:00:00 PM</c:v>
                  </c:pt>
                  <c:pt idx="4695">
                    <c:v>3:00:00 PM</c:v>
                  </c:pt>
                  <c:pt idx="4696">
                    <c:v>4:00:00 PM</c:v>
                  </c:pt>
                  <c:pt idx="4697">
                    <c:v>5:00:00 PM</c:v>
                  </c:pt>
                  <c:pt idx="4698">
                    <c:v>6:00:00 PM</c:v>
                  </c:pt>
                  <c:pt idx="4699">
                    <c:v>7:00:00 PM</c:v>
                  </c:pt>
                  <c:pt idx="4700">
                    <c:v>8:00:00 PM</c:v>
                  </c:pt>
                  <c:pt idx="4701">
                    <c:v>9:00:00 PM</c:v>
                  </c:pt>
                  <c:pt idx="4702">
                    <c:v>10:00:00 PM</c:v>
                  </c:pt>
                  <c:pt idx="4703">
                    <c:v>11:00:00 PM</c:v>
                  </c:pt>
                  <c:pt idx="4704">
                    <c:v>12:00:00 AM</c:v>
                  </c:pt>
                  <c:pt idx="4705">
                    <c:v>1:00:00 AM</c:v>
                  </c:pt>
                  <c:pt idx="4706">
                    <c:v>2:00:00 AM</c:v>
                  </c:pt>
                  <c:pt idx="4707">
                    <c:v>3:00:00 AM</c:v>
                  </c:pt>
                  <c:pt idx="4708">
                    <c:v>4:00:00 AM</c:v>
                  </c:pt>
                  <c:pt idx="4709">
                    <c:v>5:00:00 AM</c:v>
                  </c:pt>
                  <c:pt idx="4710">
                    <c:v>6:00:00 AM</c:v>
                  </c:pt>
                  <c:pt idx="4711">
                    <c:v>7:00:00 AM</c:v>
                  </c:pt>
                  <c:pt idx="4712">
                    <c:v>8:00:00 AM</c:v>
                  </c:pt>
                  <c:pt idx="4713">
                    <c:v>9:00:00 AM</c:v>
                  </c:pt>
                  <c:pt idx="4714">
                    <c:v>10:00:00 AM</c:v>
                  </c:pt>
                  <c:pt idx="4715">
                    <c:v>11:00:00 AM</c:v>
                  </c:pt>
                  <c:pt idx="4716">
                    <c:v>12:00:00 PM</c:v>
                  </c:pt>
                  <c:pt idx="4717">
                    <c:v>1:00:00 PM</c:v>
                  </c:pt>
                  <c:pt idx="4718">
                    <c:v>2:00:00 PM</c:v>
                  </c:pt>
                  <c:pt idx="4719">
                    <c:v>3:00:00 PM</c:v>
                  </c:pt>
                  <c:pt idx="4720">
                    <c:v>4:00:00 PM</c:v>
                  </c:pt>
                  <c:pt idx="4721">
                    <c:v>5:00:00 PM</c:v>
                  </c:pt>
                  <c:pt idx="4722">
                    <c:v>6:00:00 PM</c:v>
                  </c:pt>
                  <c:pt idx="4723">
                    <c:v>7:00:00 PM</c:v>
                  </c:pt>
                  <c:pt idx="4724">
                    <c:v>8:00:00 PM</c:v>
                  </c:pt>
                  <c:pt idx="4725">
                    <c:v>9:00:00 PM</c:v>
                  </c:pt>
                  <c:pt idx="4726">
                    <c:v>10:00:00 PM</c:v>
                  </c:pt>
                  <c:pt idx="4727">
                    <c:v>11:00:00 PM</c:v>
                  </c:pt>
                  <c:pt idx="4728">
                    <c:v>12:00:00 AM</c:v>
                  </c:pt>
                  <c:pt idx="4729">
                    <c:v>1:00:00 AM</c:v>
                  </c:pt>
                  <c:pt idx="4730">
                    <c:v>2:00:00 AM</c:v>
                  </c:pt>
                  <c:pt idx="4731">
                    <c:v>3:00:00 AM</c:v>
                  </c:pt>
                  <c:pt idx="4732">
                    <c:v>4:00:00 AM</c:v>
                  </c:pt>
                  <c:pt idx="4733">
                    <c:v>5:00:00 AM</c:v>
                  </c:pt>
                  <c:pt idx="4734">
                    <c:v>6:00:00 AM</c:v>
                  </c:pt>
                  <c:pt idx="4735">
                    <c:v>7:00:00 AM</c:v>
                  </c:pt>
                  <c:pt idx="4736">
                    <c:v>8:00:00 AM</c:v>
                  </c:pt>
                  <c:pt idx="4737">
                    <c:v>9:00:00 AM</c:v>
                  </c:pt>
                  <c:pt idx="4738">
                    <c:v>10:00:00 AM</c:v>
                  </c:pt>
                  <c:pt idx="4739">
                    <c:v>11:00:00 AM</c:v>
                  </c:pt>
                  <c:pt idx="4740">
                    <c:v>12:00:00 PM</c:v>
                  </c:pt>
                  <c:pt idx="4741">
                    <c:v>1:00:00 PM</c:v>
                  </c:pt>
                  <c:pt idx="4742">
                    <c:v>2:00:00 PM</c:v>
                  </c:pt>
                  <c:pt idx="4743">
                    <c:v>3:00:00 PM</c:v>
                  </c:pt>
                  <c:pt idx="4744">
                    <c:v>4:00:00 PM</c:v>
                  </c:pt>
                  <c:pt idx="4745">
                    <c:v>5:00:00 PM</c:v>
                  </c:pt>
                  <c:pt idx="4746">
                    <c:v>6:00:00 PM</c:v>
                  </c:pt>
                  <c:pt idx="4747">
                    <c:v>7:00:00 PM</c:v>
                  </c:pt>
                  <c:pt idx="4748">
                    <c:v>8:00:00 PM</c:v>
                  </c:pt>
                  <c:pt idx="4749">
                    <c:v>9:00:00 PM</c:v>
                  </c:pt>
                  <c:pt idx="4750">
                    <c:v>10:00:00 PM</c:v>
                  </c:pt>
                  <c:pt idx="4751">
                    <c:v>11:00:00 PM</c:v>
                  </c:pt>
                  <c:pt idx="4752">
                    <c:v>12:00:00 AM</c:v>
                  </c:pt>
                  <c:pt idx="4753">
                    <c:v>1:00:00 AM</c:v>
                  </c:pt>
                  <c:pt idx="4754">
                    <c:v>2:00:00 AM</c:v>
                  </c:pt>
                  <c:pt idx="4755">
                    <c:v>3:00:00 AM</c:v>
                  </c:pt>
                  <c:pt idx="4756">
                    <c:v>4:00:00 AM</c:v>
                  </c:pt>
                  <c:pt idx="4757">
                    <c:v>5:00:00 AM</c:v>
                  </c:pt>
                  <c:pt idx="4758">
                    <c:v>6:00:00 AM</c:v>
                  </c:pt>
                  <c:pt idx="4759">
                    <c:v>7:00:00 AM</c:v>
                  </c:pt>
                  <c:pt idx="4760">
                    <c:v>8:00:00 AM</c:v>
                  </c:pt>
                  <c:pt idx="4761">
                    <c:v>9:00:00 AM</c:v>
                  </c:pt>
                  <c:pt idx="4762">
                    <c:v>10:00:00 AM</c:v>
                  </c:pt>
                  <c:pt idx="4763">
                    <c:v>11:00:00 AM</c:v>
                  </c:pt>
                  <c:pt idx="4764">
                    <c:v>12:00:00 PM</c:v>
                  </c:pt>
                  <c:pt idx="4765">
                    <c:v>1:00:00 PM</c:v>
                  </c:pt>
                  <c:pt idx="4766">
                    <c:v>2:00:00 PM</c:v>
                  </c:pt>
                  <c:pt idx="4767">
                    <c:v>3:00:00 PM</c:v>
                  </c:pt>
                  <c:pt idx="4768">
                    <c:v>4:00:00 PM</c:v>
                  </c:pt>
                  <c:pt idx="4769">
                    <c:v>5:00:00 PM</c:v>
                  </c:pt>
                  <c:pt idx="4770">
                    <c:v>6:00:00 PM</c:v>
                  </c:pt>
                  <c:pt idx="4771">
                    <c:v>7:00:00 PM</c:v>
                  </c:pt>
                  <c:pt idx="4772">
                    <c:v>8:00:00 PM</c:v>
                  </c:pt>
                  <c:pt idx="4773">
                    <c:v>9:00:00 PM</c:v>
                  </c:pt>
                  <c:pt idx="4774">
                    <c:v>10:00:00 PM</c:v>
                  </c:pt>
                  <c:pt idx="4775">
                    <c:v>11:00:00 PM</c:v>
                  </c:pt>
                  <c:pt idx="4776">
                    <c:v>12:00:00 AM</c:v>
                  </c:pt>
                  <c:pt idx="4777">
                    <c:v>1:00:00 AM</c:v>
                  </c:pt>
                  <c:pt idx="4778">
                    <c:v>2:00:00 AM</c:v>
                  </c:pt>
                  <c:pt idx="4779">
                    <c:v>3:00:00 AM</c:v>
                  </c:pt>
                  <c:pt idx="4780">
                    <c:v>4:00:00 AM</c:v>
                  </c:pt>
                  <c:pt idx="4781">
                    <c:v>5:00:00 AM</c:v>
                  </c:pt>
                  <c:pt idx="4782">
                    <c:v>6:00:00 AM</c:v>
                  </c:pt>
                  <c:pt idx="4783">
                    <c:v>7:00:00 AM</c:v>
                  </c:pt>
                  <c:pt idx="4784">
                    <c:v>8:00:00 AM</c:v>
                  </c:pt>
                  <c:pt idx="4785">
                    <c:v>9:00:00 AM</c:v>
                  </c:pt>
                  <c:pt idx="4786">
                    <c:v>10:00:00 AM</c:v>
                  </c:pt>
                  <c:pt idx="4787">
                    <c:v>11:00:00 AM</c:v>
                  </c:pt>
                  <c:pt idx="4788">
                    <c:v>12:00:00 PM</c:v>
                  </c:pt>
                  <c:pt idx="4789">
                    <c:v>1:00:00 PM</c:v>
                  </c:pt>
                  <c:pt idx="4790">
                    <c:v>2:00:00 PM</c:v>
                  </c:pt>
                  <c:pt idx="4791">
                    <c:v>3:00:00 PM</c:v>
                  </c:pt>
                  <c:pt idx="4792">
                    <c:v>4:00:00 PM</c:v>
                  </c:pt>
                  <c:pt idx="4793">
                    <c:v>5:00:00 PM</c:v>
                  </c:pt>
                  <c:pt idx="4794">
                    <c:v>6:00:00 PM</c:v>
                  </c:pt>
                  <c:pt idx="4795">
                    <c:v>7:00:00 PM</c:v>
                  </c:pt>
                  <c:pt idx="4796">
                    <c:v>8:00:00 PM</c:v>
                  </c:pt>
                  <c:pt idx="4797">
                    <c:v>9:00:00 PM</c:v>
                  </c:pt>
                  <c:pt idx="4798">
                    <c:v>10:00:00 PM</c:v>
                  </c:pt>
                  <c:pt idx="4799">
                    <c:v>11:00:00 PM</c:v>
                  </c:pt>
                  <c:pt idx="4800">
                    <c:v>12:00:00 AM</c:v>
                  </c:pt>
                  <c:pt idx="4801">
                    <c:v>1:00:00 AM</c:v>
                  </c:pt>
                  <c:pt idx="4802">
                    <c:v>2:00:00 AM</c:v>
                  </c:pt>
                  <c:pt idx="4803">
                    <c:v>3:00:00 AM</c:v>
                  </c:pt>
                  <c:pt idx="4804">
                    <c:v>4:00:00 AM</c:v>
                  </c:pt>
                  <c:pt idx="4805">
                    <c:v>5:00:00 AM</c:v>
                  </c:pt>
                  <c:pt idx="4806">
                    <c:v>6:00:00 AM</c:v>
                  </c:pt>
                  <c:pt idx="4807">
                    <c:v>7:00:00 AM</c:v>
                  </c:pt>
                  <c:pt idx="4808">
                    <c:v>8:00:00 AM</c:v>
                  </c:pt>
                  <c:pt idx="4809">
                    <c:v>9:00:00 AM</c:v>
                  </c:pt>
                  <c:pt idx="4810">
                    <c:v>10:00:00 AM</c:v>
                  </c:pt>
                  <c:pt idx="4811">
                    <c:v>11:00:00 AM</c:v>
                  </c:pt>
                  <c:pt idx="4812">
                    <c:v>12:00:00 PM</c:v>
                  </c:pt>
                  <c:pt idx="4813">
                    <c:v>1:00:00 PM</c:v>
                  </c:pt>
                  <c:pt idx="4814">
                    <c:v>2:00:00 PM</c:v>
                  </c:pt>
                  <c:pt idx="4815">
                    <c:v>3:00:00 PM</c:v>
                  </c:pt>
                  <c:pt idx="4816">
                    <c:v>4:00:00 PM</c:v>
                  </c:pt>
                  <c:pt idx="4817">
                    <c:v>5:00:00 PM</c:v>
                  </c:pt>
                  <c:pt idx="4818">
                    <c:v>6:00:00 PM</c:v>
                  </c:pt>
                  <c:pt idx="4819">
                    <c:v>7:00:00 PM</c:v>
                  </c:pt>
                  <c:pt idx="4820">
                    <c:v>8:00:00 PM</c:v>
                  </c:pt>
                  <c:pt idx="4821">
                    <c:v>9:00:00 PM</c:v>
                  </c:pt>
                  <c:pt idx="4822">
                    <c:v>10:00:00 PM</c:v>
                  </c:pt>
                  <c:pt idx="4823">
                    <c:v>11:00:00 PM</c:v>
                  </c:pt>
                  <c:pt idx="4824">
                    <c:v>12:00:00 AM</c:v>
                  </c:pt>
                  <c:pt idx="4825">
                    <c:v>1:00:00 AM</c:v>
                  </c:pt>
                  <c:pt idx="4826">
                    <c:v>2:00:00 AM</c:v>
                  </c:pt>
                  <c:pt idx="4827">
                    <c:v>3:00:00 AM</c:v>
                  </c:pt>
                  <c:pt idx="4828">
                    <c:v>4:00:00 AM</c:v>
                  </c:pt>
                  <c:pt idx="4829">
                    <c:v>5:00:00 AM</c:v>
                  </c:pt>
                  <c:pt idx="4830">
                    <c:v>6:00:00 AM</c:v>
                  </c:pt>
                  <c:pt idx="4831">
                    <c:v>7:00:00 AM</c:v>
                  </c:pt>
                  <c:pt idx="4832">
                    <c:v>8:00:00 AM</c:v>
                  </c:pt>
                  <c:pt idx="4833">
                    <c:v>9:00:00 AM</c:v>
                  </c:pt>
                  <c:pt idx="4834">
                    <c:v>10:00:00 AM</c:v>
                  </c:pt>
                  <c:pt idx="4835">
                    <c:v>11:00:00 AM</c:v>
                  </c:pt>
                  <c:pt idx="4836">
                    <c:v>12:00:00 PM</c:v>
                  </c:pt>
                  <c:pt idx="4837">
                    <c:v>1:00:00 PM</c:v>
                  </c:pt>
                  <c:pt idx="4838">
                    <c:v>2:00:00 PM</c:v>
                  </c:pt>
                  <c:pt idx="4839">
                    <c:v>3:00:00 PM</c:v>
                  </c:pt>
                  <c:pt idx="4840">
                    <c:v>4:00:00 PM</c:v>
                  </c:pt>
                  <c:pt idx="4841">
                    <c:v>5:00:00 PM</c:v>
                  </c:pt>
                  <c:pt idx="4842">
                    <c:v>6:00:00 PM</c:v>
                  </c:pt>
                  <c:pt idx="4843">
                    <c:v>7:00:00 PM</c:v>
                  </c:pt>
                  <c:pt idx="4844">
                    <c:v>8:00:00 PM</c:v>
                  </c:pt>
                  <c:pt idx="4845">
                    <c:v>9:00:00 PM</c:v>
                  </c:pt>
                  <c:pt idx="4846">
                    <c:v>10:00:00 PM</c:v>
                  </c:pt>
                  <c:pt idx="4847">
                    <c:v>11:00:00 PM</c:v>
                  </c:pt>
                  <c:pt idx="4848">
                    <c:v>12:00:00 AM</c:v>
                  </c:pt>
                  <c:pt idx="4849">
                    <c:v>1:00:00 AM</c:v>
                  </c:pt>
                  <c:pt idx="4850">
                    <c:v>2:00:00 AM</c:v>
                  </c:pt>
                  <c:pt idx="4851">
                    <c:v>3:00:00 AM</c:v>
                  </c:pt>
                  <c:pt idx="4852">
                    <c:v>4:00:00 AM</c:v>
                  </c:pt>
                  <c:pt idx="4853">
                    <c:v>5:00:00 AM</c:v>
                  </c:pt>
                  <c:pt idx="4854">
                    <c:v>6:00:00 AM</c:v>
                  </c:pt>
                  <c:pt idx="4855">
                    <c:v>7:00:00 AM</c:v>
                  </c:pt>
                  <c:pt idx="4856">
                    <c:v>8:00:00 AM</c:v>
                  </c:pt>
                  <c:pt idx="4857">
                    <c:v>9:00:00 AM</c:v>
                  </c:pt>
                  <c:pt idx="4858">
                    <c:v>10:00:00 AM</c:v>
                  </c:pt>
                  <c:pt idx="4859">
                    <c:v>11:00:00 AM</c:v>
                  </c:pt>
                  <c:pt idx="4860">
                    <c:v>12:00:00 PM</c:v>
                  </c:pt>
                  <c:pt idx="4861">
                    <c:v>1:00:00 PM</c:v>
                  </c:pt>
                  <c:pt idx="4862">
                    <c:v>2:00:00 PM</c:v>
                  </c:pt>
                  <c:pt idx="4863">
                    <c:v>3:00:00 PM</c:v>
                  </c:pt>
                  <c:pt idx="4864">
                    <c:v>4:00:00 PM</c:v>
                  </c:pt>
                  <c:pt idx="4865">
                    <c:v>5:00:00 PM</c:v>
                  </c:pt>
                  <c:pt idx="4866">
                    <c:v>6:00:00 PM</c:v>
                  </c:pt>
                  <c:pt idx="4867">
                    <c:v>7:00:00 PM</c:v>
                  </c:pt>
                  <c:pt idx="4868">
                    <c:v>8:00:00 PM</c:v>
                  </c:pt>
                  <c:pt idx="4869">
                    <c:v>9:00:00 PM</c:v>
                  </c:pt>
                  <c:pt idx="4870">
                    <c:v>10:00:00 PM</c:v>
                  </c:pt>
                  <c:pt idx="4871">
                    <c:v>11:00:00 PM</c:v>
                  </c:pt>
                  <c:pt idx="4872">
                    <c:v>12:00:00 AM</c:v>
                  </c:pt>
                  <c:pt idx="4873">
                    <c:v>1:00:00 AM</c:v>
                  </c:pt>
                  <c:pt idx="4874">
                    <c:v>2:00:00 AM</c:v>
                  </c:pt>
                  <c:pt idx="4875">
                    <c:v>3:00:00 AM</c:v>
                  </c:pt>
                  <c:pt idx="4876">
                    <c:v>4:00:00 AM</c:v>
                  </c:pt>
                  <c:pt idx="4877">
                    <c:v>5:00:00 AM</c:v>
                  </c:pt>
                  <c:pt idx="4878">
                    <c:v>6:00:00 AM</c:v>
                  </c:pt>
                  <c:pt idx="4879">
                    <c:v>7:00:00 AM</c:v>
                  </c:pt>
                  <c:pt idx="4880">
                    <c:v>8:00:00 AM</c:v>
                  </c:pt>
                  <c:pt idx="4881">
                    <c:v>9:00:00 AM</c:v>
                  </c:pt>
                  <c:pt idx="4882">
                    <c:v>10:00:00 AM</c:v>
                  </c:pt>
                  <c:pt idx="4883">
                    <c:v>11:00:00 AM</c:v>
                  </c:pt>
                  <c:pt idx="4884">
                    <c:v>12:00:00 PM</c:v>
                  </c:pt>
                  <c:pt idx="4885">
                    <c:v>1:00:00 PM</c:v>
                  </c:pt>
                  <c:pt idx="4886">
                    <c:v>2:00:00 PM</c:v>
                  </c:pt>
                  <c:pt idx="4887">
                    <c:v>3:00:00 PM</c:v>
                  </c:pt>
                  <c:pt idx="4888">
                    <c:v>4:00:00 PM</c:v>
                  </c:pt>
                  <c:pt idx="4889">
                    <c:v>5:00:00 PM</c:v>
                  </c:pt>
                  <c:pt idx="4890">
                    <c:v>6:00:00 PM</c:v>
                  </c:pt>
                  <c:pt idx="4891">
                    <c:v>7:00:00 PM</c:v>
                  </c:pt>
                  <c:pt idx="4892">
                    <c:v>8:00:00 PM</c:v>
                  </c:pt>
                  <c:pt idx="4893">
                    <c:v>9:00:00 PM</c:v>
                  </c:pt>
                  <c:pt idx="4894">
                    <c:v>10:00:00 PM</c:v>
                  </c:pt>
                  <c:pt idx="4895">
                    <c:v>11:00:00 PM</c:v>
                  </c:pt>
                  <c:pt idx="4896">
                    <c:v>12:00:00 AM</c:v>
                  </c:pt>
                  <c:pt idx="4897">
                    <c:v>1:00:00 AM</c:v>
                  </c:pt>
                  <c:pt idx="4898">
                    <c:v>2:00:00 AM</c:v>
                  </c:pt>
                  <c:pt idx="4899">
                    <c:v>3:00:00 AM</c:v>
                  </c:pt>
                  <c:pt idx="4900">
                    <c:v>4:00:00 AM</c:v>
                  </c:pt>
                  <c:pt idx="4901">
                    <c:v>5:00:00 AM</c:v>
                  </c:pt>
                  <c:pt idx="4902">
                    <c:v>6:00:00 AM</c:v>
                  </c:pt>
                  <c:pt idx="4903">
                    <c:v>7:00:00 AM</c:v>
                  </c:pt>
                  <c:pt idx="4904">
                    <c:v>8:00:00 AM</c:v>
                  </c:pt>
                  <c:pt idx="4905">
                    <c:v>9:00:00 AM</c:v>
                  </c:pt>
                  <c:pt idx="4906">
                    <c:v>10:00:00 AM</c:v>
                  </c:pt>
                  <c:pt idx="4907">
                    <c:v>11:00:00 AM</c:v>
                  </c:pt>
                  <c:pt idx="4908">
                    <c:v>12:00:00 PM</c:v>
                  </c:pt>
                  <c:pt idx="4909">
                    <c:v>1:00:00 PM</c:v>
                  </c:pt>
                  <c:pt idx="4910">
                    <c:v>2:00:00 PM</c:v>
                  </c:pt>
                  <c:pt idx="4911">
                    <c:v>3:00:00 PM</c:v>
                  </c:pt>
                  <c:pt idx="4912">
                    <c:v>4:00:00 PM</c:v>
                  </c:pt>
                  <c:pt idx="4913">
                    <c:v>5:00:00 PM</c:v>
                  </c:pt>
                  <c:pt idx="4914">
                    <c:v>6:00:00 PM</c:v>
                  </c:pt>
                  <c:pt idx="4915">
                    <c:v>7:00:00 PM</c:v>
                  </c:pt>
                  <c:pt idx="4916">
                    <c:v>8:00:00 PM</c:v>
                  </c:pt>
                  <c:pt idx="4917">
                    <c:v>9:00:00 PM</c:v>
                  </c:pt>
                  <c:pt idx="4918">
                    <c:v>10:00:00 PM</c:v>
                  </c:pt>
                  <c:pt idx="4919">
                    <c:v>11:00:00 PM</c:v>
                  </c:pt>
                  <c:pt idx="4920">
                    <c:v>12:00:00 AM</c:v>
                  </c:pt>
                  <c:pt idx="4921">
                    <c:v>1:00:00 AM</c:v>
                  </c:pt>
                  <c:pt idx="4922">
                    <c:v>2:00:00 AM</c:v>
                  </c:pt>
                  <c:pt idx="4923">
                    <c:v>3:00:00 AM</c:v>
                  </c:pt>
                  <c:pt idx="4924">
                    <c:v>4:00:00 AM</c:v>
                  </c:pt>
                  <c:pt idx="4925">
                    <c:v>5:00:00 AM</c:v>
                  </c:pt>
                  <c:pt idx="4926">
                    <c:v>6:00:00 AM</c:v>
                  </c:pt>
                  <c:pt idx="4927">
                    <c:v>7:00:00 AM</c:v>
                  </c:pt>
                  <c:pt idx="4928">
                    <c:v>8:00:00 AM</c:v>
                  </c:pt>
                  <c:pt idx="4929">
                    <c:v>9:00:00 AM</c:v>
                  </c:pt>
                  <c:pt idx="4930">
                    <c:v>10:00:00 AM</c:v>
                  </c:pt>
                  <c:pt idx="4931">
                    <c:v>11:00:00 AM</c:v>
                  </c:pt>
                  <c:pt idx="4932">
                    <c:v>12:00:00 PM</c:v>
                  </c:pt>
                  <c:pt idx="4933">
                    <c:v>1:00:00 PM</c:v>
                  </c:pt>
                  <c:pt idx="4934">
                    <c:v>2:00:00 PM</c:v>
                  </c:pt>
                  <c:pt idx="4935">
                    <c:v>3:00:00 PM</c:v>
                  </c:pt>
                  <c:pt idx="4936">
                    <c:v>4:00:00 PM</c:v>
                  </c:pt>
                  <c:pt idx="4937">
                    <c:v>5:00:00 PM</c:v>
                  </c:pt>
                  <c:pt idx="4938">
                    <c:v>6:00:00 PM</c:v>
                  </c:pt>
                  <c:pt idx="4939">
                    <c:v>7:00:00 PM</c:v>
                  </c:pt>
                  <c:pt idx="4940">
                    <c:v>8:00:00 PM</c:v>
                  </c:pt>
                  <c:pt idx="4941">
                    <c:v>9:00:00 PM</c:v>
                  </c:pt>
                  <c:pt idx="4942">
                    <c:v>10:00:00 PM</c:v>
                  </c:pt>
                  <c:pt idx="4943">
                    <c:v>11:00:00 PM</c:v>
                  </c:pt>
                  <c:pt idx="4944">
                    <c:v>12:00:00 AM</c:v>
                  </c:pt>
                  <c:pt idx="4945">
                    <c:v>1:00:00 AM</c:v>
                  </c:pt>
                  <c:pt idx="4946">
                    <c:v>2:00:00 AM</c:v>
                  </c:pt>
                  <c:pt idx="4947">
                    <c:v>3:00:00 AM</c:v>
                  </c:pt>
                  <c:pt idx="4948">
                    <c:v>4:00:00 AM</c:v>
                  </c:pt>
                  <c:pt idx="4949">
                    <c:v>5:00:00 AM</c:v>
                  </c:pt>
                  <c:pt idx="4950">
                    <c:v>6:00:00 AM</c:v>
                  </c:pt>
                  <c:pt idx="4951">
                    <c:v>7:00:00 AM</c:v>
                  </c:pt>
                  <c:pt idx="4952">
                    <c:v>8:00:00 AM</c:v>
                  </c:pt>
                  <c:pt idx="4953">
                    <c:v>9:00:00 AM</c:v>
                  </c:pt>
                  <c:pt idx="4954">
                    <c:v>10:00:00 AM</c:v>
                  </c:pt>
                  <c:pt idx="4955">
                    <c:v>11:00:00 AM</c:v>
                  </c:pt>
                  <c:pt idx="4956">
                    <c:v>12:00:00 PM</c:v>
                  </c:pt>
                  <c:pt idx="4957">
                    <c:v>1:00:00 PM</c:v>
                  </c:pt>
                  <c:pt idx="4958">
                    <c:v>2:00:00 PM</c:v>
                  </c:pt>
                  <c:pt idx="4959">
                    <c:v>3:00:00 PM</c:v>
                  </c:pt>
                  <c:pt idx="4960">
                    <c:v>4:00:00 PM</c:v>
                  </c:pt>
                  <c:pt idx="4961">
                    <c:v>5:00:00 PM</c:v>
                  </c:pt>
                  <c:pt idx="4962">
                    <c:v>6:00:00 PM</c:v>
                  </c:pt>
                  <c:pt idx="4963">
                    <c:v>7:00:00 PM</c:v>
                  </c:pt>
                  <c:pt idx="4964">
                    <c:v>8:00:00 PM</c:v>
                  </c:pt>
                  <c:pt idx="4965">
                    <c:v>9:00:00 PM</c:v>
                  </c:pt>
                  <c:pt idx="4966">
                    <c:v>10:00:00 PM</c:v>
                  </c:pt>
                  <c:pt idx="4967">
                    <c:v>11:00:00 PM</c:v>
                  </c:pt>
                  <c:pt idx="4968">
                    <c:v>12:00:00 AM</c:v>
                  </c:pt>
                  <c:pt idx="4969">
                    <c:v>1:00:00 AM</c:v>
                  </c:pt>
                  <c:pt idx="4970">
                    <c:v>2:00:00 AM</c:v>
                  </c:pt>
                  <c:pt idx="4971">
                    <c:v>3:00:00 AM</c:v>
                  </c:pt>
                  <c:pt idx="4972">
                    <c:v>4:00:00 AM</c:v>
                  </c:pt>
                  <c:pt idx="4973">
                    <c:v>5:00:00 AM</c:v>
                  </c:pt>
                  <c:pt idx="4974">
                    <c:v>6:00:00 AM</c:v>
                  </c:pt>
                  <c:pt idx="4975">
                    <c:v>7:00:00 AM</c:v>
                  </c:pt>
                  <c:pt idx="4976">
                    <c:v>8:00:00 AM</c:v>
                  </c:pt>
                  <c:pt idx="4977">
                    <c:v>9:00:00 AM</c:v>
                  </c:pt>
                  <c:pt idx="4978">
                    <c:v>10:00:00 AM</c:v>
                  </c:pt>
                  <c:pt idx="4979">
                    <c:v>11:00:00 AM</c:v>
                  </c:pt>
                  <c:pt idx="4980">
                    <c:v>12:00:00 PM</c:v>
                  </c:pt>
                  <c:pt idx="4981">
                    <c:v>1:00:00 PM</c:v>
                  </c:pt>
                  <c:pt idx="4982">
                    <c:v>2:00:00 PM</c:v>
                  </c:pt>
                  <c:pt idx="4983">
                    <c:v>3:00:00 PM</c:v>
                  </c:pt>
                  <c:pt idx="4984">
                    <c:v>4:00:00 PM</c:v>
                  </c:pt>
                  <c:pt idx="4985">
                    <c:v>5:00:00 PM</c:v>
                  </c:pt>
                  <c:pt idx="4986">
                    <c:v>6:00:00 PM</c:v>
                  </c:pt>
                  <c:pt idx="4987">
                    <c:v>7:00:00 PM</c:v>
                  </c:pt>
                  <c:pt idx="4988">
                    <c:v>8:00:00 PM</c:v>
                  </c:pt>
                  <c:pt idx="4989">
                    <c:v>9:00:00 PM</c:v>
                  </c:pt>
                  <c:pt idx="4990">
                    <c:v>10:00:00 PM</c:v>
                  </c:pt>
                  <c:pt idx="4991">
                    <c:v>11:00:00 PM</c:v>
                  </c:pt>
                  <c:pt idx="4992">
                    <c:v>12:00:00 AM</c:v>
                  </c:pt>
                  <c:pt idx="4993">
                    <c:v>1:00:00 AM</c:v>
                  </c:pt>
                  <c:pt idx="4994">
                    <c:v>2:00:00 AM</c:v>
                  </c:pt>
                  <c:pt idx="4995">
                    <c:v>3:00:00 AM</c:v>
                  </c:pt>
                  <c:pt idx="4996">
                    <c:v>4:00:00 AM</c:v>
                  </c:pt>
                  <c:pt idx="4997">
                    <c:v>5:00:00 AM</c:v>
                  </c:pt>
                  <c:pt idx="4998">
                    <c:v>6:00:00 AM</c:v>
                  </c:pt>
                  <c:pt idx="4999">
                    <c:v>7:00:00 AM</c:v>
                  </c:pt>
                  <c:pt idx="5000">
                    <c:v>8:00:00 AM</c:v>
                  </c:pt>
                  <c:pt idx="5001">
                    <c:v>9:00:00 AM</c:v>
                  </c:pt>
                  <c:pt idx="5002">
                    <c:v>10:00:00 AM</c:v>
                  </c:pt>
                  <c:pt idx="5003">
                    <c:v>11:00:00 AM</c:v>
                  </c:pt>
                  <c:pt idx="5004">
                    <c:v>12:00:00 PM</c:v>
                  </c:pt>
                  <c:pt idx="5005">
                    <c:v>1:00:00 PM</c:v>
                  </c:pt>
                  <c:pt idx="5006">
                    <c:v>2:00:00 PM</c:v>
                  </c:pt>
                  <c:pt idx="5007">
                    <c:v>3:00:00 PM</c:v>
                  </c:pt>
                  <c:pt idx="5008">
                    <c:v>4:00:00 PM</c:v>
                  </c:pt>
                  <c:pt idx="5009">
                    <c:v>5:00:00 PM</c:v>
                  </c:pt>
                  <c:pt idx="5010">
                    <c:v>6:00:00 PM</c:v>
                  </c:pt>
                  <c:pt idx="5011">
                    <c:v>7:00:00 PM</c:v>
                  </c:pt>
                  <c:pt idx="5012">
                    <c:v>8:00:00 PM</c:v>
                  </c:pt>
                  <c:pt idx="5013">
                    <c:v>9:00:00 PM</c:v>
                  </c:pt>
                  <c:pt idx="5014">
                    <c:v>10:00:00 PM</c:v>
                  </c:pt>
                  <c:pt idx="5015">
                    <c:v>11:00:00 PM</c:v>
                  </c:pt>
                  <c:pt idx="5016">
                    <c:v>12:00:00 AM</c:v>
                  </c:pt>
                  <c:pt idx="5017">
                    <c:v>1:00:00 AM</c:v>
                  </c:pt>
                  <c:pt idx="5018">
                    <c:v>2:00:00 AM</c:v>
                  </c:pt>
                  <c:pt idx="5019">
                    <c:v>3:00:00 AM</c:v>
                  </c:pt>
                  <c:pt idx="5020">
                    <c:v>4:00:00 AM</c:v>
                  </c:pt>
                  <c:pt idx="5021">
                    <c:v>5:00:00 AM</c:v>
                  </c:pt>
                  <c:pt idx="5022">
                    <c:v>6:00:00 AM</c:v>
                  </c:pt>
                  <c:pt idx="5023">
                    <c:v>7:00:00 AM</c:v>
                  </c:pt>
                  <c:pt idx="5024">
                    <c:v>8:00:00 AM</c:v>
                  </c:pt>
                  <c:pt idx="5025">
                    <c:v>9:00:00 AM</c:v>
                  </c:pt>
                  <c:pt idx="5026">
                    <c:v>10:00:00 AM</c:v>
                  </c:pt>
                  <c:pt idx="5027">
                    <c:v>11:00:00 AM</c:v>
                  </c:pt>
                  <c:pt idx="5028">
                    <c:v>12:00:00 PM</c:v>
                  </c:pt>
                  <c:pt idx="5029">
                    <c:v>1:00:00 PM</c:v>
                  </c:pt>
                  <c:pt idx="5030">
                    <c:v>2:00:00 PM</c:v>
                  </c:pt>
                  <c:pt idx="5031">
                    <c:v>3:00:00 PM</c:v>
                  </c:pt>
                  <c:pt idx="5032">
                    <c:v>4:00:00 PM</c:v>
                  </c:pt>
                  <c:pt idx="5033">
                    <c:v>5:00:00 PM</c:v>
                  </c:pt>
                  <c:pt idx="5034">
                    <c:v>6:00:00 PM</c:v>
                  </c:pt>
                  <c:pt idx="5035">
                    <c:v>7:00:00 PM</c:v>
                  </c:pt>
                  <c:pt idx="5036">
                    <c:v>8:00:00 PM</c:v>
                  </c:pt>
                  <c:pt idx="5037">
                    <c:v>9:00:00 PM</c:v>
                  </c:pt>
                  <c:pt idx="5038">
                    <c:v>10:00:00 PM</c:v>
                  </c:pt>
                  <c:pt idx="5039">
                    <c:v>11:00:00 PM</c:v>
                  </c:pt>
                  <c:pt idx="5040">
                    <c:v>12:00:00 AM</c:v>
                  </c:pt>
                  <c:pt idx="5041">
                    <c:v>1:00:00 AM</c:v>
                  </c:pt>
                  <c:pt idx="5042">
                    <c:v>2:00:00 AM</c:v>
                  </c:pt>
                  <c:pt idx="5043">
                    <c:v>3:00:00 AM</c:v>
                  </c:pt>
                  <c:pt idx="5044">
                    <c:v>4:00:00 AM</c:v>
                  </c:pt>
                  <c:pt idx="5045">
                    <c:v>5:00:00 AM</c:v>
                  </c:pt>
                  <c:pt idx="5046">
                    <c:v>6:00:00 AM</c:v>
                  </c:pt>
                  <c:pt idx="5047">
                    <c:v>7:00:00 AM</c:v>
                  </c:pt>
                  <c:pt idx="5048">
                    <c:v>8:00:00 AM</c:v>
                  </c:pt>
                  <c:pt idx="5049">
                    <c:v>9:00:00 AM</c:v>
                  </c:pt>
                  <c:pt idx="5050">
                    <c:v>10:00:00 AM</c:v>
                  </c:pt>
                  <c:pt idx="5051">
                    <c:v>11:00:00 AM</c:v>
                  </c:pt>
                  <c:pt idx="5052">
                    <c:v>12:00:00 PM</c:v>
                  </c:pt>
                  <c:pt idx="5053">
                    <c:v>1:00:00 PM</c:v>
                  </c:pt>
                  <c:pt idx="5054">
                    <c:v>2:00:00 PM</c:v>
                  </c:pt>
                  <c:pt idx="5055">
                    <c:v>3:00:00 PM</c:v>
                  </c:pt>
                  <c:pt idx="5056">
                    <c:v>4:00:00 PM</c:v>
                  </c:pt>
                  <c:pt idx="5057">
                    <c:v>5:00:00 PM</c:v>
                  </c:pt>
                  <c:pt idx="5058">
                    <c:v>6:00:00 PM</c:v>
                  </c:pt>
                  <c:pt idx="5059">
                    <c:v>7:00:00 PM</c:v>
                  </c:pt>
                  <c:pt idx="5060">
                    <c:v>8:00:00 PM</c:v>
                  </c:pt>
                  <c:pt idx="5061">
                    <c:v>9:00:00 PM</c:v>
                  </c:pt>
                  <c:pt idx="5062">
                    <c:v>10:00:00 PM</c:v>
                  </c:pt>
                  <c:pt idx="5063">
                    <c:v>11:00:00 PM</c:v>
                  </c:pt>
                  <c:pt idx="5064">
                    <c:v>12:00:00 AM</c:v>
                  </c:pt>
                  <c:pt idx="5065">
                    <c:v>1:00:00 AM</c:v>
                  </c:pt>
                  <c:pt idx="5066">
                    <c:v>2:00:00 AM</c:v>
                  </c:pt>
                  <c:pt idx="5067">
                    <c:v>3:00:00 AM</c:v>
                  </c:pt>
                  <c:pt idx="5068">
                    <c:v>4:00:00 AM</c:v>
                  </c:pt>
                  <c:pt idx="5069">
                    <c:v>5:00:00 AM</c:v>
                  </c:pt>
                  <c:pt idx="5070">
                    <c:v>6:00:00 AM</c:v>
                  </c:pt>
                  <c:pt idx="5071">
                    <c:v>7:00:00 AM</c:v>
                  </c:pt>
                  <c:pt idx="5072">
                    <c:v>8:00:00 AM</c:v>
                  </c:pt>
                  <c:pt idx="5073">
                    <c:v>9:00:00 AM</c:v>
                  </c:pt>
                  <c:pt idx="5074">
                    <c:v>10:00:00 AM</c:v>
                  </c:pt>
                  <c:pt idx="5075">
                    <c:v>11:00:00 AM</c:v>
                  </c:pt>
                  <c:pt idx="5076">
                    <c:v>12:00:00 PM</c:v>
                  </c:pt>
                  <c:pt idx="5077">
                    <c:v>1:00:00 PM</c:v>
                  </c:pt>
                  <c:pt idx="5078">
                    <c:v>2:00:00 PM</c:v>
                  </c:pt>
                  <c:pt idx="5079">
                    <c:v>3:00:00 PM</c:v>
                  </c:pt>
                  <c:pt idx="5080">
                    <c:v>4:00:00 PM</c:v>
                  </c:pt>
                  <c:pt idx="5081">
                    <c:v>5:00:00 PM</c:v>
                  </c:pt>
                  <c:pt idx="5082">
                    <c:v>6:00:00 PM</c:v>
                  </c:pt>
                  <c:pt idx="5083">
                    <c:v>7:00:00 PM</c:v>
                  </c:pt>
                  <c:pt idx="5084">
                    <c:v>8:00:00 PM</c:v>
                  </c:pt>
                  <c:pt idx="5085">
                    <c:v>9:00:00 PM</c:v>
                  </c:pt>
                  <c:pt idx="5086">
                    <c:v>10:00:00 PM</c:v>
                  </c:pt>
                  <c:pt idx="5087">
                    <c:v>11:00:00 PM</c:v>
                  </c:pt>
                  <c:pt idx="5088">
                    <c:v>12:00:00 AM</c:v>
                  </c:pt>
                  <c:pt idx="5089">
                    <c:v>1:00:00 AM</c:v>
                  </c:pt>
                  <c:pt idx="5090">
                    <c:v>2:00:00 AM</c:v>
                  </c:pt>
                  <c:pt idx="5091">
                    <c:v>3:00:00 AM</c:v>
                  </c:pt>
                  <c:pt idx="5092">
                    <c:v>4:00:00 AM</c:v>
                  </c:pt>
                  <c:pt idx="5093">
                    <c:v>5:00:00 AM</c:v>
                  </c:pt>
                  <c:pt idx="5094">
                    <c:v>6:00:00 AM</c:v>
                  </c:pt>
                  <c:pt idx="5095">
                    <c:v>7:00:00 AM</c:v>
                  </c:pt>
                  <c:pt idx="5096">
                    <c:v>8:00:00 AM</c:v>
                  </c:pt>
                  <c:pt idx="5097">
                    <c:v>9:00:00 AM</c:v>
                  </c:pt>
                  <c:pt idx="5098">
                    <c:v>10:00:00 AM</c:v>
                  </c:pt>
                  <c:pt idx="5099">
                    <c:v>11:00:00 AM</c:v>
                  </c:pt>
                  <c:pt idx="5100">
                    <c:v>12:00:00 PM</c:v>
                  </c:pt>
                  <c:pt idx="5101">
                    <c:v>1:00:00 PM</c:v>
                  </c:pt>
                  <c:pt idx="5102">
                    <c:v>2:00:00 PM</c:v>
                  </c:pt>
                  <c:pt idx="5103">
                    <c:v>3:00:00 PM</c:v>
                  </c:pt>
                  <c:pt idx="5104">
                    <c:v>4:00:00 PM</c:v>
                  </c:pt>
                  <c:pt idx="5105">
                    <c:v>5:00:00 PM</c:v>
                  </c:pt>
                  <c:pt idx="5106">
                    <c:v>6:00:00 PM</c:v>
                  </c:pt>
                  <c:pt idx="5107">
                    <c:v>7:00:00 PM</c:v>
                  </c:pt>
                  <c:pt idx="5108">
                    <c:v>8:00:00 PM</c:v>
                  </c:pt>
                  <c:pt idx="5109">
                    <c:v>9:00:00 PM</c:v>
                  </c:pt>
                  <c:pt idx="5110">
                    <c:v>10:00:00 PM</c:v>
                  </c:pt>
                  <c:pt idx="5111">
                    <c:v>11:00:00 PM</c:v>
                  </c:pt>
                  <c:pt idx="5112">
                    <c:v>12:00:00 AM</c:v>
                  </c:pt>
                  <c:pt idx="5113">
                    <c:v>1:00:00 AM</c:v>
                  </c:pt>
                  <c:pt idx="5114">
                    <c:v>2:00:00 AM</c:v>
                  </c:pt>
                  <c:pt idx="5115">
                    <c:v>3:00:00 AM</c:v>
                  </c:pt>
                  <c:pt idx="5116">
                    <c:v>4:00:00 AM</c:v>
                  </c:pt>
                  <c:pt idx="5117">
                    <c:v>5:00:00 AM</c:v>
                  </c:pt>
                  <c:pt idx="5118">
                    <c:v>6:00:00 AM</c:v>
                  </c:pt>
                  <c:pt idx="5119">
                    <c:v>7:00:00 AM</c:v>
                  </c:pt>
                  <c:pt idx="5120">
                    <c:v>8:00:00 AM</c:v>
                  </c:pt>
                  <c:pt idx="5121">
                    <c:v>9:00:00 AM</c:v>
                  </c:pt>
                  <c:pt idx="5122">
                    <c:v>10:00:00 AM</c:v>
                  </c:pt>
                  <c:pt idx="5123">
                    <c:v>11:00:00 AM</c:v>
                  </c:pt>
                  <c:pt idx="5124">
                    <c:v>12:00:00 PM</c:v>
                  </c:pt>
                  <c:pt idx="5125">
                    <c:v>1:00:00 PM</c:v>
                  </c:pt>
                  <c:pt idx="5126">
                    <c:v>2:00:00 PM</c:v>
                  </c:pt>
                  <c:pt idx="5127">
                    <c:v>3:00:00 PM</c:v>
                  </c:pt>
                  <c:pt idx="5128">
                    <c:v>4:00:00 PM</c:v>
                  </c:pt>
                  <c:pt idx="5129">
                    <c:v>5:00:00 PM</c:v>
                  </c:pt>
                  <c:pt idx="5130">
                    <c:v>6:00:00 PM</c:v>
                  </c:pt>
                  <c:pt idx="5131">
                    <c:v>7:00:00 PM</c:v>
                  </c:pt>
                  <c:pt idx="5132">
                    <c:v>8:00:00 PM</c:v>
                  </c:pt>
                  <c:pt idx="5133">
                    <c:v>9:00:00 PM</c:v>
                  </c:pt>
                  <c:pt idx="5134">
                    <c:v>10:00:00 PM</c:v>
                  </c:pt>
                  <c:pt idx="5135">
                    <c:v>11:00:00 PM</c:v>
                  </c:pt>
                  <c:pt idx="5136">
                    <c:v>12:00:00 AM</c:v>
                  </c:pt>
                  <c:pt idx="5137">
                    <c:v>1:00:00 AM</c:v>
                  </c:pt>
                  <c:pt idx="5138">
                    <c:v>2:00:00 AM</c:v>
                  </c:pt>
                  <c:pt idx="5139">
                    <c:v>3:00:00 AM</c:v>
                  </c:pt>
                  <c:pt idx="5140">
                    <c:v>4:00:00 AM</c:v>
                  </c:pt>
                  <c:pt idx="5141">
                    <c:v>5:00:00 AM</c:v>
                  </c:pt>
                  <c:pt idx="5142">
                    <c:v>6:00:00 AM</c:v>
                  </c:pt>
                  <c:pt idx="5143">
                    <c:v>7:00:00 AM</c:v>
                  </c:pt>
                  <c:pt idx="5144">
                    <c:v>8:00:00 AM</c:v>
                  </c:pt>
                  <c:pt idx="5145">
                    <c:v>9:00:00 AM</c:v>
                  </c:pt>
                  <c:pt idx="5146">
                    <c:v>10:00:00 AM</c:v>
                  </c:pt>
                  <c:pt idx="5147">
                    <c:v>11:00:00 AM</c:v>
                  </c:pt>
                  <c:pt idx="5148">
                    <c:v>12:00:00 PM</c:v>
                  </c:pt>
                  <c:pt idx="5149">
                    <c:v>1:00:00 PM</c:v>
                  </c:pt>
                  <c:pt idx="5150">
                    <c:v>2:00:00 PM</c:v>
                  </c:pt>
                  <c:pt idx="5151">
                    <c:v>3:00:00 PM</c:v>
                  </c:pt>
                  <c:pt idx="5152">
                    <c:v>4:00:00 PM</c:v>
                  </c:pt>
                  <c:pt idx="5153">
                    <c:v>5:00:00 PM</c:v>
                  </c:pt>
                  <c:pt idx="5154">
                    <c:v>6:00:00 PM</c:v>
                  </c:pt>
                  <c:pt idx="5155">
                    <c:v>7:00:00 PM</c:v>
                  </c:pt>
                  <c:pt idx="5156">
                    <c:v>8:00:00 PM</c:v>
                  </c:pt>
                  <c:pt idx="5157">
                    <c:v>9:00:00 PM</c:v>
                  </c:pt>
                  <c:pt idx="5158">
                    <c:v>10:00:00 PM</c:v>
                  </c:pt>
                  <c:pt idx="5159">
                    <c:v>11:00:00 PM</c:v>
                  </c:pt>
                  <c:pt idx="5160">
                    <c:v>12:00:00 AM</c:v>
                  </c:pt>
                  <c:pt idx="5161">
                    <c:v>1:00:00 AM</c:v>
                  </c:pt>
                  <c:pt idx="5162">
                    <c:v>2:00:00 AM</c:v>
                  </c:pt>
                  <c:pt idx="5163">
                    <c:v>3:00:00 AM</c:v>
                  </c:pt>
                  <c:pt idx="5164">
                    <c:v>4:00:00 AM</c:v>
                  </c:pt>
                  <c:pt idx="5165">
                    <c:v>5:00:00 AM</c:v>
                  </c:pt>
                  <c:pt idx="5166">
                    <c:v>6:00:00 AM</c:v>
                  </c:pt>
                  <c:pt idx="5167">
                    <c:v>7:00:00 AM</c:v>
                  </c:pt>
                  <c:pt idx="5168">
                    <c:v>8:00:00 AM</c:v>
                  </c:pt>
                  <c:pt idx="5169">
                    <c:v>9:00:00 AM</c:v>
                  </c:pt>
                  <c:pt idx="5170">
                    <c:v>10:00:00 AM</c:v>
                  </c:pt>
                  <c:pt idx="5171">
                    <c:v>11:00:00 AM</c:v>
                  </c:pt>
                  <c:pt idx="5172">
                    <c:v>12:00:00 PM</c:v>
                  </c:pt>
                  <c:pt idx="5173">
                    <c:v>1:00:00 PM</c:v>
                  </c:pt>
                  <c:pt idx="5174">
                    <c:v>2:00:00 PM</c:v>
                  </c:pt>
                  <c:pt idx="5175">
                    <c:v>3:00:00 PM</c:v>
                  </c:pt>
                  <c:pt idx="5176">
                    <c:v>4:00:00 PM</c:v>
                  </c:pt>
                  <c:pt idx="5177">
                    <c:v>5:00:00 PM</c:v>
                  </c:pt>
                  <c:pt idx="5178">
                    <c:v>6:00:00 PM</c:v>
                  </c:pt>
                  <c:pt idx="5179">
                    <c:v>7:00:00 PM</c:v>
                  </c:pt>
                  <c:pt idx="5180">
                    <c:v>8:00:00 PM</c:v>
                  </c:pt>
                  <c:pt idx="5181">
                    <c:v>9:00:00 PM</c:v>
                  </c:pt>
                  <c:pt idx="5182">
                    <c:v>10:00:00 PM</c:v>
                  </c:pt>
                  <c:pt idx="5183">
                    <c:v>11:00:00 PM</c:v>
                  </c:pt>
                  <c:pt idx="5184">
                    <c:v>12:00:00 AM</c:v>
                  </c:pt>
                  <c:pt idx="5185">
                    <c:v>1:00:00 AM</c:v>
                  </c:pt>
                  <c:pt idx="5186">
                    <c:v>2:00:00 AM</c:v>
                  </c:pt>
                  <c:pt idx="5187">
                    <c:v>3:00:00 AM</c:v>
                  </c:pt>
                  <c:pt idx="5188">
                    <c:v>4:00:00 AM</c:v>
                  </c:pt>
                  <c:pt idx="5189">
                    <c:v>5:00:00 AM</c:v>
                  </c:pt>
                  <c:pt idx="5190">
                    <c:v>6:00:00 AM</c:v>
                  </c:pt>
                  <c:pt idx="5191">
                    <c:v>7:00:00 AM</c:v>
                  </c:pt>
                  <c:pt idx="5192">
                    <c:v>8:00:00 AM</c:v>
                  </c:pt>
                  <c:pt idx="5193">
                    <c:v>9:00:00 AM</c:v>
                  </c:pt>
                  <c:pt idx="5194">
                    <c:v>10:00:00 AM</c:v>
                  </c:pt>
                  <c:pt idx="5195">
                    <c:v>11:00:00 AM</c:v>
                  </c:pt>
                  <c:pt idx="5196">
                    <c:v>12:00:00 PM</c:v>
                  </c:pt>
                  <c:pt idx="5197">
                    <c:v>1:00:00 PM</c:v>
                  </c:pt>
                  <c:pt idx="5198">
                    <c:v>2:00:00 PM</c:v>
                  </c:pt>
                  <c:pt idx="5199">
                    <c:v>3:00:00 PM</c:v>
                  </c:pt>
                  <c:pt idx="5200">
                    <c:v>4:00:00 PM</c:v>
                  </c:pt>
                  <c:pt idx="5201">
                    <c:v>5:00:00 PM</c:v>
                  </c:pt>
                  <c:pt idx="5202">
                    <c:v>6:00:00 PM</c:v>
                  </c:pt>
                  <c:pt idx="5203">
                    <c:v>7:00:00 PM</c:v>
                  </c:pt>
                  <c:pt idx="5204">
                    <c:v>8:00:00 PM</c:v>
                  </c:pt>
                  <c:pt idx="5205">
                    <c:v>9:00:00 PM</c:v>
                  </c:pt>
                  <c:pt idx="5206">
                    <c:v>10:00:00 PM</c:v>
                  </c:pt>
                  <c:pt idx="5207">
                    <c:v>11:00:00 PM</c:v>
                  </c:pt>
                  <c:pt idx="5208">
                    <c:v>12:00:00 AM</c:v>
                  </c:pt>
                  <c:pt idx="5209">
                    <c:v>1:00:00 AM</c:v>
                  </c:pt>
                  <c:pt idx="5210">
                    <c:v>2:00:00 AM</c:v>
                  </c:pt>
                  <c:pt idx="5211">
                    <c:v>3:00:00 AM</c:v>
                  </c:pt>
                  <c:pt idx="5212">
                    <c:v>4:00:00 AM</c:v>
                  </c:pt>
                  <c:pt idx="5213">
                    <c:v>5:00:00 AM</c:v>
                  </c:pt>
                  <c:pt idx="5214">
                    <c:v>6:00:00 AM</c:v>
                  </c:pt>
                  <c:pt idx="5215">
                    <c:v>7:00:00 AM</c:v>
                  </c:pt>
                  <c:pt idx="5216">
                    <c:v>8:00:00 AM</c:v>
                  </c:pt>
                  <c:pt idx="5217">
                    <c:v>9:00:00 AM</c:v>
                  </c:pt>
                  <c:pt idx="5218">
                    <c:v>10:00:00 AM</c:v>
                  </c:pt>
                  <c:pt idx="5219">
                    <c:v>11:00:00 AM</c:v>
                  </c:pt>
                  <c:pt idx="5220">
                    <c:v>12:00:00 PM</c:v>
                  </c:pt>
                  <c:pt idx="5221">
                    <c:v>1:00:00 PM</c:v>
                  </c:pt>
                  <c:pt idx="5222">
                    <c:v>2:00:00 PM</c:v>
                  </c:pt>
                  <c:pt idx="5223">
                    <c:v>3:00:00 PM</c:v>
                  </c:pt>
                  <c:pt idx="5224">
                    <c:v>4:00:00 PM</c:v>
                  </c:pt>
                  <c:pt idx="5225">
                    <c:v>5:00:00 PM</c:v>
                  </c:pt>
                  <c:pt idx="5226">
                    <c:v>6:00:00 PM</c:v>
                  </c:pt>
                  <c:pt idx="5227">
                    <c:v>7:00:00 PM</c:v>
                  </c:pt>
                  <c:pt idx="5228">
                    <c:v>8:00:00 PM</c:v>
                  </c:pt>
                  <c:pt idx="5229">
                    <c:v>9:00:00 PM</c:v>
                  </c:pt>
                  <c:pt idx="5230">
                    <c:v>10:00:00 PM</c:v>
                  </c:pt>
                  <c:pt idx="5231">
                    <c:v>11:00:00 PM</c:v>
                  </c:pt>
                  <c:pt idx="5232">
                    <c:v>12:00:00 AM</c:v>
                  </c:pt>
                  <c:pt idx="5233">
                    <c:v>1:00:00 AM</c:v>
                  </c:pt>
                  <c:pt idx="5234">
                    <c:v>2:00:00 AM</c:v>
                  </c:pt>
                  <c:pt idx="5235">
                    <c:v>3:00:00 AM</c:v>
                  </c:pt>
                  <c:pt idx="5236">
                    <c:v>4:00:00 AM</c:v>
                  </c:pt>
                  <c:pt idx="5237">
                    <c:v>5:00:00 AM</c:v>
                  </c:pt>
                  <c:pt idx="5238">
                    <c:v>6:00:00 AM</c:v>
                  </c:pt>
                  <c:pt idx="5239">
                    <c:v>7:00:00 AM</c:v>
                  </c:pt>
                  <c:pt idx="5240">
                    <c:v>8:00:00 AM</c:v>
                  </c:pt>
                  <c:pt idx="5241">
                    <c:v>9:00:00 AM</c:v>
                  </c:pt>
                  <c:pt idx="5242">
                    <c:v>10:00:00 AM</c:v>
                  </c:pt>
                  <c:pt idx="5243">
                    <c:v>11:00:00 AM</c:v>
                  </c:pt>
                  <c:pt idx="5244">
                    <c:v>12:00:00 PM</c:v>
                  </c:pt>
                  <c:pt idx="5245">
                    <c:v>1:00:00 PM</c:v>
                  </c:pt>
                  <c:pt idx="5246">
                    <c:v>2:00:00 PM</c:v>
                  </c:pt>
                  <c:pt idx="5247">
                    <c:v>3:00:00 PM</c:v>
                  </c:pt>
                  <c:pt idx="5248">
                    <c:v>4:00:00 PM</c:v>
                  </c:pt>
                  <c:pt idx="5249">
                    <c:v>5:00:00 PM</c:v>
                  </c:pt>
                  <c:pt idx="5250">
                    <c:v>6:00:00 PM</c:v>
                  </c:pt>
                  <c:pt idx="5251">
                    <c:v>7:00:00 PM</c:v>
                  </c:pt>
                  <c:pt idx="5252">
                    <c:v>8:00:00 PM</c:v>
                  </c:pt>
                  <c:pt idx="5253">
                    <c:v>9:00:00 PM</c:v>
                  </c:pt>
                  <c:pt idx="5254">
                    <c:v>10:00:00 PM</c:v>
                  </c:pt>
                  <c:pt idx="5255">
                    <c:v>11:00:00 PM</c:v>
                  </c:pt>
                  <c:pt idx="5256">
                    <c:v>12:00:00 AM</c:v>
                  </c:pt>
                  <c:pt idx="5257">
                    <c:v>1:00:00 AM</c:v>
                  </c:pt>
                  <c:pt idx="5258">
                    <c:v>2:00:00 AM</c:v>
                  </c:pt>
                  <c:pt idx="5259">
                    <c:v>3:00:00 AM</c:v>
                  </c:pt>
                  <c:pt idx="5260">
                    <c:v>4:00:00 AM</c:v>
                  </c:pt>
                  <c:pt idx="5261">
                    <c:v>5:00:00 AM</c:v>
                  </c:pt>
                  <c:pt idx="5262">
                    <c:v>6:00:00 AM</c:v>
                  </c:pt>
                  <c:pt idx="5263">
                    <c:v>7:00:00 AM</c:v>
                  </c:pt>
                  <c:pt idx="5264">
                    <c:v>8:00:00 AM</c:v>
                  </c:pt>
                  <c:pt idx="5265">
                    <c:v>9:00:00 AM</c:v>
                  </c:pt>
                  <c:pt idx="5266">
                    <c:v>10:00:00 AM</c:v>
                  </c:pt>
                  <c:pt idx="5267">
                    <c:v>11:00:00 AM</c:v>
                  </c:pt>
                  <c:pt idx="5268">
                    <c:v>12:00:00 PM</c:v>
                  </c:pt>
                  <c:pt idx="5269">
                    <c:v>1:00:00 PM</c:v>
                  </c:pt>
                  <c:pt idx="5270">
                    <c:v>2:00:00 PM</c:v>
                  </c:pt>
                  <c:pt idx="5271">
                    <c:v>3:00:00 PM</c:v>
                  </c:pt>
                  <c:pt idx="5272">
                    <c:v>4:00:00 PM</c:v>
                  </c:pt>
                  <c:pt idx="5273">
                    <c:v>5:00:00 PM</c:v>
                  </c:pt>
                  <c:pt idx="5274">
                    <c:v>6:00:00 PM</c:v>
                  </c:pt>
                  <c:pt idx="5275">
                    <c:v>7:00:00 PM</c:v>
                  </c:pt>
                  <c:pt idx="5276">
                    <c:v>8:00:00 PM</c:v>
                  </c:pt>
                  <c:pt idx="5277">
                    <c:v>9:00:00 PM</c:v>
                  </c:pt>
                  <c:pt idx="5278">
                    <c:v>10:00:00 PM</c:v>
                  </c:pt>
                  <c:pt idx="5279">
                    <c:v>11:00:00 PM</c:v>
                  </c:pt>
                  <c:pt idx="5280">
                    <c:v>12:00:00 AM</c:v>
                  </c:pt>
                  <c:pt idx="5281">
                    <c:v>1:00:00 AM</c:v>
                  </c:pt>
                  <c:pt idx="5282">
                    <c:v>2:00:00 AM</c:v>
                  </c:pt>
                  <c:pt idx="5283">
                    <c:v>3:00:00 AM</c:v>
                  </c:pt>
                  <c:pt idx="5284">
                    <c:v>4:00:00 AM</c:v>
                  </c:pt>
                  <c:pt idx="5285">
                    <c:v>5:00:00 AM</c:v>
                  </c:pt>
                  <c:pt idx="5286">
                    <c:v>6:00:00 AM</c:v>
                  </c:pt>
                  <c:pt idx="5287">
                    <c:v>7:00:00 AM</c:v>
                  </c:pt>
                  <c:pt idx="5288">
                    <c:v>8:00:00 AM</c:v>
                  </c:pt>
                  <c:pt idx="5289">
                    <c:v>9:00:00 AM</c:v>
                  </c:pt>
                  <c:pt idx="5290">
                    <c:v>10:00:00 AM</c:v>
                  </c:pt>
                  <c:pt idx="5291">
                    <c:v>11:00:00 AM</c:v>
                  </c:pt>
                  <c:pt idx="5292">
                    <c:v>12:00:00 PM</c:v>
                  </c:pt>
                  <c:pt idx="5293">
                    <c:v>1:00:00 PM</c:v>
                  </c:pt>
                  <c:pt idx="5294">
                    <c:v>2:00:00 PM</c:v>
                  </c:pt>
                  <c:pt idx="5295">
                    <c:v>3:00:00 PM</c:v>
                  </c:pt>
                  <c:pt idx="5296">
                    <c:v>4:00:00 PM</c:v>
                  </c:pt>
                  <c:pt idx="5297">
                    <c:v>5:00:00 PM</c:v>
                  </c:pt>
                  <c:pt idx="5298">
                    <c:v>6:00:00 PM</c:v>
                  </c:pt>
                  <c:pt idx="5299">
                    <c:v>7:00:00 PM</c:v>
                  </c:pt>
                  <c:pt idx="5300">
                    <c:v>8:00:00 PM</c:v>
                  </c:pt>
                  <c:pt idx="5301">
                    <c:v>9:00:00 PM</c:v>
                  </c:pt>
                  <c:pt idx="5302">
                    <c:v>10:00:00 PM</c:v>
                  </c:pt>
                  <c:pt idx="5303">
                    <c:v>11:00:00 PM</c:v>
                  </c:pt>
                  <c:pt idx="5304">
                    <c:v>12:00:00 AM</c:v>
                  </c:pt>
                  <c:pt idx="5305">
                    <c:v>1:00:00 AM</c:v>
                  </c:pt>
                  <c:pt idx="5306">
                    <c:v>2:00:00 AM</c:v>
                  </c:pt>
                  <c:pt idx="5307">
                    <c:v>3:00:00 AM</c:v>
                  </c:pt>
                  <c:pt idx="5308">
                    <c:v>4:00:00 AM</c:v>
                  </c:pt>
                  <c:pt idx="5309">
                    <c:v>5:00:00 AM</c:v>
                  </c:pt>
                  <c:pt idx="5310">
                    <c:v>6:00:00 AM</c:v>
                  </c:pt>
                  <c:pt idx="5311">
                    <c:v>7:00:00 AM</c:v>
                  </c:pt>
                  <c:pt idx="5312">
                    <c:v>8:00:00 AM</c:v>
                  </c:pt>
                  <c:pt idx="5313">
                    <c:v>9:00:00 AM</c:v>
                  </c:pt>
                  <c:pt idx="5314">
                    <c:v>10:00:00 AM</c:v>
                  </c:pt>
                  <c:pt idx="5315">
                    <c:v>11:00:00 AM</c:v>
                  </c:pt>
                  <c:pt idx="5316">
                    <c:v>12:00:00 PM</c:v>
                  </c:pt>
                  <c:pt idx="5317">
                    <c:v>1:00:00 PM</c:v>
                  </c:pt>
                  <c:pt idx="5318">
                    <c:v>2:00:00 PM</c:v>
                  </c:pt>
                  <c:pt idx="5319">
                    <c:v>3:00:00 PM</c:v>
                  </c:pt>
                  <c:pt idx="5320">
                    <c:v>4:00:00 PM</c:v>
                  </c:pt>
                  <c:pt idx="5321">
                    <c:v>5:00:00 PM</c:v>
                  </c:pt>
                  <c:pt idx="5322">
                    <c:v>6:00:00 PM</c:v>
                  </c:pt>
                  <c:pt idx="5323">
                    <c:v>7:00:00 PM</c:v>
                  </c:pt>
                  <c:pt idx="5324">
                    <c:v>8:00:00 PM</c:v>
                  </c:pt>
                  <c:pt idx="5325">
                    <c:v>9:00:00 PM</c:v>
                  </c:pt>
                  <c:pt idx="5326">
                    <c:v>10:00:00 PM</c:v>
                  </c:pt>
                  <c:pt idx="5327">
                    <c:v>11:00:00 PM</c:v>
                  </c:pt>
                  <c:pt idx="5328">
                    <c:v>12:00:00 AM</c:v>
                  </c:pt>
                  <c:pt idx="5329">
                    <c:v>1:00:00 AM</c:v>
                  </c:pt>
                  <c:pt idx="5330">
                    <c:v>2:00:00 AM</c:v>
                  </c:pt>
                  <c:pt idx="5331">
                    <c:v>3:00:00 AM</c:v>
                  </c:pt>
                  <c:pt idx="5332">
                    <c:v>4:00:00 AM</c:v>
                  </c:pt>
                  <c:pt idx="5333">
                    <c:v>5:00:00 AM</c:v>
                  </c:pt>
                  <c:pt idx="5334">
                    <c:v>6:00:00 AM</c:v>
                  </c:pt>
                  <c:pt idx="5335">
                    <c:v>7:00:00 AM</c:v>
                  </c:pt>
                  <c:pt idx="5336">
                    <c:v>8:00:00 AM</c:v>
                  </c:pt>
                  <c:pt idx="5337">
                    <c:v>9:00:00 AM</c:v>
                  </c:pt>
                  <c:pt idx="5338">
                    <c:v>10:00:00 AM</c:v>
                  </c:pt>
                  <c:pt idx="5339">
                    <c:v>11:00:00 AM</c:v>
                  </c:pt>
                  <c:pt idx="5340">
                    <c:v>12:00:00 PM</c:v>
                  </c:pt>
                  <c:pt idx="5341">
                    <c:v>1:00:00 PM</c:v>
                  </c:pt>
                  <c:pt idx="5342">
                    <c:v>2:00:00 PM</c:v>
                  </c:pt>
                  <c:pt idx="5343">
                    <c:v>3:00:00 PM</c:v>
                  </c:pt>
                  <c:pt idx="5344">
                    <c:v>4:00:00 PM</c:v>
                  </c:pt>
                  <c:pt idx="5345">
                    <c:v>5:00:00 PM</c:v>
                  </c:pt>
                  <c:pt idx="5346">
                    <c:v>6:00:00 PM</c:v>
                  </c:pt>
                  <c:pt idx="5347">
                    <c:v>7:00:00 PM</c:v>
                  </c:pt>
                  <c:pt idx="5348">
                    <c:v>8:00:00 PM</c:v>
                  </c:pt>
                  <c:pt idx="5349">
                    <c:v>9:00:00 PM</c:v>
                  </c:pt>
                  <c:pt idx="5350">
                    <c:v>10:00:00 PM</c:v>
                  </c:pt>
                  <c:pt idx="5351">
                    <c:v>11:00:00 PM</c:v>
                  </c:pt>
                  <c:pt idx="5352">
                    <c:v>12:00:00 AM</c:v>
                  </c:pt>
                  <c:pt idx="5353">
                    <c:v>1:00:00 AM</c:v>
                  </c:pt>
                  <c:pt idx="5354">
                    <c:v>2:00:00 AM</c:v>
                  </c:pt>
                  <c:pt idx="5355">
                    <c:v>3:00:00 AM</c:v>
                  </c:pt>
                  <c:pt idx="5356">
                    <c:v>4:00:00 AM</c:v>
                  </c:pt>
                  <c:pt idx="5357">
                    <c:v>5:00:00 AM</c:v>
                  </c:pt>
                  <c:pt idx="5358">
                    <c:v>6:00:00 AM</c:v>
                  </c:pt>
                  <c:pt idx="5359">
                    <c:v>7:00:00 AM</c:v>
                  </c:pt>
                  <c:pt idx="5360">
                    <c:v>8:00:00 AM</c:v>
                  </c:pt>
                  <c:pt idx="5361">
                    <c:v>9:00:00 AM</c:v>
                  </c:pt>
                  <c:pt idx="5362">
                    <c:v>10:00:00 AM</c:v>
                  </c:pt>
                  <c:pt idx="5363">
                    <c:v>11:00:00 AM</c:v>
                  </c:pt>
                  <c:pt idx="5364">
                    <c:v>12:00:00 PM</c:v>
                  </c:pt>
                  <c:pt idx="5365">
                    <c:v>1:00:00 PM</c:v>
                  </c:pt>
                  <c:pt idx="5366">
                    <c:v>2:00:00 PM</c:v>
                  </c:pt>
                  <c:pt idx="5367">
                    <c:v>3:00:00 PM</c:v>
                  </c:pt>
                  <c:pt idx="5368">
                    <c:v>4:00:00 PM</c:v>
                  </c:pt>
                  <c:pt idx="5369">
                    <c:v>5:00:00 PM</c:v>
                  </c:pt>
                  <c:pt idx="5370">
                    <c:v>6:00:00 PM</c:v>
                  </c:pt>
                  <c:pt idx="5371">
                    <c:v>7:00:00 PM</c:v>
                  </c:pt>
                  <c:pt idx="5372">
                    <c:v>8:00:00 PM</c:v>
                  </c:pt>
                  <c:pt idx="5373">
                    <c:v>9:00:00 PM</c:v>
                  </c:pt>
                  <c:pt idx="5374">
                    <c:v>10:00:00 PM</c:v>
                  </c:pt>
                  <c:pt idx="5375">
                    <c:v>11:00:00 PM</c:v>
                  </c:pt>
                  <c:pt idx="5376">
                    <c:v>12:00:00 AM</c:v>
                  </c:pt>
                  <c:pt idx="5377">
                    <c:v>1:00:00 AM</c:v>
                  </c:pt>
                  <c:pt idx="5378">
                    <c:v>2:00:00 AM</c:v>
                  </c:pt>
                  <c:pt idx="5379">
                    <c:v>3:00:00 AM</c:v>
                  </c:pt>
                  <c:pt idx="5380">
                    <c:v>4:00:00 AM</c:v>
                  </c:pt>
                  <c:pt idx="5381">
                    <c:v>5:00:00 AM</c:v>
                  </c:pt>
                  <c:pt idx="5382">
                    <c:v>6:00:00 AM</c:v>
                  </c:pt>
                  <c:pt idx="5383">
                    <c:v>7:00:00 AM</c:v>
                  </c:pt>
                  <c:pt idx="5384">
                    <c:v>8:00:00 AM</c:v>
                  </c:pt>
                  <c:pt idx="5385">
                    <c:v>9:00:00 AM</c:v>
                  </c:pt>
                  <c:pt idx="5386">
                    <c:v>10:00:00 AM</c:v>
                  </c:pt>
                  <c:pt idx="5387">
                    <c:v>11:00:00 AM</c:v>
                  </c:pt>
                  <c:pt idx="5388">
                    <c:v>12:00:00 PM</c:v>
                  </c:pt>
                  <c:pt idx="5389">
                    <c:v>1:00:00 PM</c:v>
                  </c:pt>
                  <c:pt idx="5390">
                    <c:v>2:00:00 PM</c:v>
                  </c:pt>
                  <c:pt idx="5391">
                    <c:v>3:00:00 PM</c:v>
                  </c:pt>
                  <c:pt idx="5392">
                    <c:v>4:00:00 PM</c:v>
                  </c:pt>
                  <c:pt idx="5393">
                    <c:v>5:00:00 PM</c:v>
                  </c:pt>
                  <c:pt idx="5394">
                    <c:v>6:00:00 PM</c:v>
                  </c:pt>
                  <c:pt idx="5395">
                    <c:v>7:00:00 PM</c:v>
                  </c:pt>
                  <c:pt idx="5396">
                    <c:v>8:00:00 PM</c:v>
                  </c:pt>
                  <c:pt idx="5397">
                    <c:v>9:00:00 PM</c:v>
                  </c:pt>
                  <c:pt idx="5398">
                    <c:v>10:00:00 PM</c:v>
                  </c:pt>
                  <c:pt idx="5399">
                    <c:v>11:00:00 PM</c:v>
                  </c:pt>
                  <c:pt idx="5400">
                    <c:v>12:00:00 AM</c:v>
                  </c:pt>
                  <c:pt idx="5401">
                    <c:v>1:00:00 AM</c:v>
                  </c:pt>
                  <c:pt idx="5402">
                    <c:v>2:00:00 AM</c:v>
                  </c:pt>
                  <c:pt idx="5403">
                    <c:v>3:00:00 AM</c:v>
                  </c:pt>
                  <c:pt idx="5404">
                    <c:v>4:00:00 AM</c:v>
                  </c:pt>
                  <c:pt idx="5405">
                    <c:v>5:00:00 AM</c:v>
                  </c:pt>
                  <c:pt idx="5406">
                    <c:v>6:00:00 AM</c:v>
                  </c:pt>
                  <c:pt idx="5407">
                    <c:v>7:00:00 AM</c:v>
                  </c:pt>
                  <c:pt idx="5408">
                    <c:v>8:00:00 AM</c:v>
                  </c:pt>
                  <c:pt idx="5409">
                    <c:v>9:00:00 AM</c:v>
                  </c:pt>
                  <c:pt idx="5410">
                    <c:v>10:00:00 AM</c:v>
                  </c:pt>
                  <c:pt idx="5411">
                    <c:v>11:00:00 AM</c:v>
                  </c:pt>
                  <c:pt idx="5412">
                    <c:v>12:00:00 PM</c:v>
                  </c:pt>
                  <c:pt idx="5413">
                    <c:v>1:00:00 PM</c:v>
                  </c:pt>
                  <c:pt idx="5414">
                    <c:v>2:00:00 PM</c:v>
                  </c:pt>
                  <c:pt idx="5415">
                    <c:v>3:00:00 PM</c:v>
                  </c:pt>
                  <c:pt idx="5416">
                    <c:v>4:00:00 PM</c:v>
                  </c:pt>
                  <c:pt idx="5417">
                    <c:v>5:00:00 PM</c:v>
                  </c:pt>
                  <c:pt idx="5418">
                    <c:v>6:00:00 PM</c:v>
                  </c:pt>
                  <c:pt idx="5419">
                    <c:v>7:00:00 PM</c:v>
                  </c:pt>
                  <c:pt idx="5420">
                    <c:v>8:00:00 PM</c:v>
                  </c:pt>
                  <c:pt idx="5421">
                    <c:v>9:00:00 PM</c:v>
                  </c:pt>
                  <c:pt idx="5422">
                    <c:v>10:00:00 PM</c:v>
                  </c:pt>
                  <c:pt idx="5423">
                    <c:v>11:00:00 PM</c:v>
                  </c:pt>
                  <c:pt idx="5424">
                    <c:v>12:00:00 AM</c:v>
                  </c:pt>
                  <c:pt idx="5425">
                    <c:v>1:00:00 AM</c:v>
                  </c:pt>
                  <c:pt idx="5426">
                    <c:v>2:00:00 AM</c:v>
                  </c:pt>
                  <c:pt idx="5427">
                    <c:v>3:00:00 AM</c:v>
                  </c:pt>
                  <c:pt idx="5428">
                    <c:v>4:00:00 AM</c:v>
                  </c:pt>
                  <c:pt idx="5429">
                    <c:v>5:00:00 AM</c:v>
                  </c:pt>
                  <c:pt idx="5430">
                    <c:v>6:00:00 AM</c:v>
                  </c:pt>
                  <c:pt idx="5431">
                    <c:v>7:00:00 AM</c:v>
                  </c:pt>
                  <c:pt idx="5432">
                    <c:v>8:00:00 AM</c:v>
                  </c:pt>
                  <c:pt idx="5433">
                    <c:v>9:00:00 AM</c:v>
                  </c:pt>
                  <c:pt idx="5434">
                    <c:v>10:00:00 AM</c:v>
                  </c:pt>
                  <c:pt idx="5435">
                    <c:v>11:00:00 AM</c:v>
                  </c:pt>
                  <c:pt idx="5436">
                    <c:v>12:00:00 PM</c:v>
                  </c:pt>
                  <c:pt idx="5437">
                    <c:v>1:00:00 PM</c:v>
                  </c:pt>
                  <c:pt idx="5438">
                    <c:v>2:00:00 PM</c:v>
                  </c:pt>
                  <c:pt idx="5439">
                    <c:v>3:00:00 PM</c:v>
                  </c:pt>
                  <c:pt idx="5440">
                    <c:v>4:00:00 PM</c:v>
                  </c:pt>
                  <c:pt idx="5441">
                    <c:v>5:00:00 PM</c:v>
                  </c:pt>
                  <c:pt idx="5442">
                    <c:v>6:00:00 PM</c:v>
                  </c:pt>
                  <c:pt idx="5443">
                    <c:v>7:00:00 PM</c:v>
                  </c:pt>
                  <c:pt idx="5444">
                    <c:v>8:00:00 PM</c:v>
                  </c:pt>
                  <c:pt idx="5445">
                    <c:v>9:00:00 PM</c:v>
                  </c:pt>
                  <c:pt idx="5446">
                    <c:v>10:00:00 PM</c:v>
                  </c:pt>
                  <c:pt idx="5447">
                    <c:v>11:00:00 PM</c:v>
                  </c:pt>
                  <c:pt idx="5448">
                    <c:v>12:00:00 AM</c:v>
                  </c:pt>
                  <c:pt idx="5449">
                    <c:v>1:00:00 AM</c:v>
                  </c:pt>
                  <c:pt idx="5450">
                    <c:v>2:00:00 AM</c:v>
                  </c:pt>
                  <c:pt idx="5451">
                    <c:v>3:00:00 AM</c:v>
                  </c:pt>
                  <c:pt idx="5452">
                    <c:v>4:00:00 AM</c:v>
                  </c:pt>
                  <c:pt idx="5453">
                    <c:v>5:00:00 AM</c:v>
                  </c:pt>
                  <c:pt idx="5454">
                    <c:v>6:00:00 AM</c:v>
                  </c:pt>
                  <c:pt idx="5455">
                    <c:v>7:00:00 AM</c:v>
                  </c:pt>
                  <c:pt idx="5456">
                    <c:v>8:00:00 AM</c:v>
                  </c:pt>
                  <c:pt idx="5457">
                    <c:v>9:00:00 AM</c:v>
                  </c:pt>
                  <c:pt idx="5458">
                    <c:v>10:00:00 AM</c:v>
                  </c:pt>
                  <c:pt idx="5459">
                    <c:v>11:00:00 AM</c:v>
                  </c:pt>
                  <c:pt idx="5460">
                    <c:v>12:00:00 PM</c:v>
                  </c:pt>
                  <c:pt idx="5461">
                    <c:v>1:00:00 PM</c:v>
                  </c:pt>
                  <c:pt idx="5462">
                    <c:v>2:00:00 PM</c:v>
                  </c:pt>
                  <c:pt idx="5463">
                    <c:v>3:00:00 PM</c:v>
                  </c:pt>
                  <c:pt idx="5464">
                    <c:v>4:00:00 PM</c:v>
                  </c:pt>
                  <c:pt idx="5465">
                    <c:v>5:00:00 PM</c:v>
                  </c:pt>
                  <c:pt idx="5466">
                    <c:v>6:00:00 PM</c:v>
                  </c:pt>
                  <c:pt idx="5467">
                    <c:v>7:00:00 PM</c:v>
                  </c:pt>
                  <c:pt idx="5468">
                    <c:v>8:00:00 PM</c:v>
                  </c:pt>
                  <c:pt idx="5469">
                    <c:v>9:00:00 PM</c:v>
                  </c:pt>
                  <c:pt idx="5470">
                    <c:v>10:00:00 PM</c:v>
                  </c:pt>
                  <c:pt idx="5471">
                    <c:v>11:00:00 PM</c:v>
                  </c:pt>
                  <c:pt idx="5472">
                    <c:v>12:00:00 AM</c:v>
                  </c:pt>
                  <c:pt idx="5473">
                    <c:v>1:00:00 AM</c:v>
                  </c:pt>
                  <c:pt idx="5474">
                    <c:v>2:00:00 AM</c:v>
                  </c:pt>
                  <c:pt idx="5475">
                    <c:v>3:00:00 AM</c:v>
                  </c:pt>
                  <c:pt idx="5476">
                    <c:v>4:00:00 AM</c:v>
                  </c:pt>
                  <c:pt idx="5477">
                    <c:v>5:00:00 AM</c:v>
                  </c:pt>
                  <c:pt idx="5478">
                    <c:v>6:00:00 AM</c:v>
                  </c:pt>
                  <c:pt idx="5479">
                    <c:v>7:00:00 AM</c:v>
                  </c:pt>
                  <c:pt idx="5480">
                    <c:v>8:00:00 AM</c:v>
                  </c:pt>
                  <c:pt idx="5481">
                    <c:v>9:00:00 AM</c:v>
                  </c:pt>
                  <c:pt idx="5482">
                    <c:v>10:00:00 AM</c:v>
                  </c:pt>
                  <c:pt idx="5483">
                    <c:v>11:00:00 AM</c:v>
                  </c:pt>
                  <c:pt idx="5484">
                    <c:v>12:00:00 PM</c:v>
                  </c:pt>
                  <c:pt idx="5485">
                    <c:v>1:00:00 PM</c:v>
                  </c:pt>
                  <c:pt idx="5486">
                    <c:v>2:00:00 PM</c:v>
                  </c:pt>
                  <c:pt idx="5487">
                    <c:v>3:00:00 PM</c:v>
                  </c:pt>
                  <c:pt idx="5488">
                    <c:v>4:00:00 PM</c:v>
                  </c:pt>
                  <c:pt idx="5489">
                    <c:v>5:00:00 PM</c:v>
                  </c:pt>
                  <c:pt idx="5490">
                    <c:v>6:00:00 PM</c:v>
                  </c:pt>
                  <c:pt idx="5491">
                    <c:v>7:00:00 PM</c:v>
                  </c:pt>
                  <c:pt idx="5492">
                    <c:v>8:00:00 PM</c:v>
                  </c:pt>
                  <c:pt idx="5493">
                    <c:v>9:00:00 PM</c:v>
                  </c:pt>
                  <c:pt idx="5494">
                    <c:v>10:00:00 PM</c:v>
                  </c:pt>
                  <c:pt idx="5495">
                    <c:v>11:00:00 PM</c:v>
                  </c:pt>
                  <c:pt idx="5496">
                    <c:v>12:00:00 AM</c:v>
                  </c:pt>
                  <c:pt idx="5497">
                    <c:v>1:00:00 AM</c:v>
                  </c:pt>
                  <c:pt idx="5498">
                    <c:v>2:00:00 AM</c:v>
                  </c:pt>
                  <c:pt idx="5499">
                    <c:v>3:00:00 AM</c:v>
                  </c:pt>
                  <c:pt idx="5500">
                    <c:v>4:00:00 AM</c:v>
                  </c:pt>
                  <c:pt idx="5501">
                    <c:v>5:00:00 AM</c:v>
                  </c:pt>
                  <c:pt idx="5502">
                    <c:v>6:00:00 AM</c:v>
                  </c:pt>
                  <c:pt idx="5503">
                    <c:v>7:00:00 AM</c:v>
                  </c:pt>
                  <c:pt idx="5504">
                    <c:v>8:00:00 AM</c:v>
                  </c:pt>
                  <c:pt idx="5505">
                    <c:v>9:00:00 AM</c:v>
                  </c:pt>
                  <c:pt idx="5506">
                    <c:v>10:00:00 AM</c:v>
                  </c:pt>
                  <c:pt idx="5507">
                    <c:v>11:00:00 AM</c:v>
                  </c:pt>
                  <c:pt idx="5508">
                    <c:v>12:00:00 PM</c:v>
                  </c:pt>
                  <c:pt idx="5509">
                    <c:v>1:00:00 PM</c:v>
                  </c:pt>
                  <c:pt idx="5510">
                    <c:v>2:00:00 PM</c:v>
                  </c:pt>
                  <c:pt idx="5511">
                    <c:v>3:00:00 PM</c:v>
                  </c:pt>
                  <c:pt idx="5512">
                    <c:v>4:00:00 PM</c:v>
                  </c:pt>
                  <c:pt idx="5513">
                    <c:v>5:00:00 PM</c:v>
                  </c:pt>
                  <c:pt idx="5514">
                    <c:v>6:00:00 PM</c:v>
                  </c:pt>
                  <c:pt idx="5515">
                    <c:v>7:00:00 PM</c:v>
                  </c:pt>
                  <c:pt idx="5516">
                    <c:v>8:00:00 PM</c:v>
                  </c:pt>
                  <c:pt idx="5517">
                    <c:v>9:00:00 PM</c:v>
                  </c:pt>
                  <c:pt idx="5518">
                    <c:v>10:00:00 PM</c:v>
                  </c:pt>
                  <c:pt idx="5519">
                    <c:v>11:00:00 PM</c:v>
                  </c:pt>
                  <c:pt idx="5520">
                    <c:v>12:00:00 AM</c:v>
                  </c:pt>
                  <c:pt idx="5521">
                    <c:v>1:00:00 AM</c:v>
                  </c:pt>
                  <c:pt idx="5522">
                    <c:v>2:00:00 AM</c:v>
                  </c:pt>
                  <c:pt idx="5523">
                    <c:v>3:00:00 AM</c:v>
                  </c:pt>
                  <c:pt idx="5524">
                    <c:v>4:00:00 AM</c:v>
                  </c:pt>
                  <c:pt idx="5525">
                    <c:v>5:00:00 AM</c:v>
                  </c:pt>
                  <c:pt idx="5526">
                    <c:v>6:00:00 AM</c:v>
                  </c:pt>
                  <c:pt idx="5527">
                    <c:v>7:00:00 AM</c:v>
                  </c:pt>
                  <c:pt idx="5528">
                    <c:v>8:00:00 AM</c:v>
                  </c:pt>
                  <c:pt idx="5529">
                    <c:v>9:00:00 AM</c:v>
                  </c:pt>
                  <c:pt idx="5530">
                    <c:v>10:00:00 AM</c:v>
                  </c:pt>
                  <c:pt idx="5531">
                    <c:v>11:00:00 AM</c:v>
                  </c:pt>
                  <c:pt idx="5532">
                    <c:v>12:00:00 PM</c:v>
                  </c:pt>
                  <c:pt idx="5533">
                    <c:v>1:00:00 PM</c:v>
                  </c:pt>
                  <c:pt idx="5534">
                    <c:v>2:00:00 PM</c:v>
                  </c:pt>
                  <c:pt idx="5535">
                    <c:v>3:00:00 PM</c:v>
                  </c:pt>
                  <c:pt idx="5536">
                    <c:v>4:00:00 PM</c:v>
                  </c:pt>
                  <c:pt idx="5537">
                    <c:v>5:00:00 PM</c:v>
                  </c:pt>
                  <c:pt idx="5538">
                    <c:v>6:00:00 PM</c:v>
                  </c:pt>
                  <c:pt idx="5539">
                    <c:v>7:00:00 PM</c:v>
                  </c:pt>
                  <c:pt idx="5540">
                    <c:v>8:00:00 PM</c:v>
                  </c:pt>
                  <c:pt idx="5541">
                    <c:v>9:00:00 PM</c:v>
                  </c:pt>
                  <c:pt idx="5542">
                    <c:v>10:00:00 PM</c:v>
                  </c:pt>
                  <c:pt idx="5543">
                    <c:v>11:00:00 PM</c:v>
                  </c:pt>
                  <c:pt idx="5544">
                    <c:v>12:00:00 AM</c:v>
                  </c:pt>
                  <c:pt idx="5545">
                    <c:v>1:00:00 AM</c:v>
                  </c:pt>
                  <c:pt idx="5546">
                    <c:v>2:00:00 AM</c:v>
                  </c:pt>
                  <c:pt idx="5547">
                    <c:v>3:00:00 AM</c:v>
                  </c:pt>
                  <c:pt idx="5548">
                    <c:v>4:00:00 AM</c:v>
                  </c:pt>
                  <c:pt idx="5549">
                    <c:v>5:00:00 AM</c:v>
                  </c:pt>
                  <c:pt idx="5550">
                    <c:v>6:00:00 AM</c:v>
                  </c:pt>
                  <c:pt idx="5551">
                    <c:v>7:00:00 AM</c:v>
                  </c:pt>
                  <c:pt idx="5552">
                    <c:v>8:00:00 AM</c:v>
                  </c:pt>
                  <c:pt idx="5553">
                    <c:v>9:00:00 AM</c:v>
                  </c:pt>
                  <c:pt idx="5554">
                    <c:v>10:00:00 AM</c:v>
                  </c:pt>
                  <c:pt idx="5555">
                    <c:v>11:00:00 AM</c:v>
                  </c:pt>
                  <c:pt idx="5556">
                    <c:v>12:00:00 PM</c:v>
                  </c:pt>
                  <c:pt idx="5557">
                    <c:v>1:00:00 PM</c:v>
                  </c:pt>
                  <c:pt idx="5558">
                    <c:v>2:00:00 PM</c:v>
                  </c:pt>
                  <c:pt idx="5559">
                    <c:v>3:00:00 PM</c:v>
                  </c:pt>
                  <c:pt idx="5560">
                    <c:v>4:00:00 PM</c:v>
                  </c:pt>
                  <c:pt idx="5561">
                    <c:v>5:00:00 PM</c:v>
                  </c:pt>
                  <c:pt idx="5562">
                    <c:v>6:00:00 PM</c:v>
                  </c:pt>
                  <c:pt idx="5563">
                    <c:v>7:00:00 PM</c:v>
                  </c:pt>
                  <c:pt idx="5564">
                    <c:v>8:00:00 PM</c:v>
                  </c:pt>
                  <c:pt idx="5565">
                    <c:v>9:00:00 PM</c:v>
                  </c:pt>
                  <c:pt idx="5566">
                    <c:v>10:00:00 PM</c:v>
                  </c:pt>
                  <c:pt idx="5567">
                    <c:v>11:00:00 PM</c:v>
                  </c:pt>
                  <c:pt idx="5568">
                    <c:v>12:00:00 AM</c:v>
                  </c:pt>
                  <c:pt idx="5569">
                    <c:v>1:00:00 AM</c:v>
                  </c:pt>
                  <c:pt idx="5570">
                    <c:v>2:00:00 AM</c:v>
                  </c:pt>
                  <c:pt idx="5571">
                    <c:v>3:00:00 AM</c:v>
                  </c:pt>
                  <c:pt idx="5572">
                    <c:v>4:00:00 AM</c:v>
                  </c:pt>
                  <c:pt idx="5573">
                    <c:v>5:00:00 AM</c:v>
                  </c:pt>
                  <c:pt idx="5574">
                    <c:v>6:00:00 AM</c:v>
                  </c:pt>
                  <c:pt idx="5575">
                    <c:v>7:00:00 AM</c:v>
                  </c:pt>
                  <c:pt idx="5576">
                    <c:v>8:00:00 AM</c:v>
                  </c:pt>
                  <c:pt idx="5577">
                    <c:v>9:00:00 AM</c:v>
                  </c:pt>
                  <c:pt idx="5578">
                    <c:v>10:00:00 AM</c:v>
                  </c:pt>
                  <c:pt idx="5579">
                    <c:v>11:00:00 AM</c:v>
                  </c:pt>
                  <c:pt idx="5580">
                    <c:v>12:00:00 PM</c:v>
                  </c:pt>
                  <c:pt idx="5581">
                    <c:v>1:00:00 PM</c:v>
                  </c:pt>
                  <c:pt idx="5582">
                    <c:v>2:00:00 PM</c:v>
                  </c:pt>
                  <c:pt idx="5583">
                    <c:v>3:00:00 PM</c:v>
                  </c:pt>
                  <c:pt idx="5584">
                    <c:v>4:00:00 PM</c:v>
                  </c:pt>
                  <c:pt idx="5585">
                    <c:v>5:00:00 PM</c:v>
                  </c:pt>
                  <c:pt idx="5586">
                    <c:v>6:00:00 PM</c:v>
                  </c:pt>
                  <c:pt idx="5587">
                    <c:v>7:00:00 PM</c:v>
                  </c:pt>
                  <c:pt idx="5588">
                    <c:v>8:00:00 PM</c:v>
                  </c:pt>
                  <c:pt idx="5589">
                    <c:v>9:00:00 PM</c:v>
                  </c:pt>
                  <c:pt idx="5590">
                    <c:v>10:00:00 PM</c:v>
                  </c:pt>
                  <c:pt idx="5591">
                    <c:v>11:00:00 PM</c:v>
                  </c:pt>
                  <c:pt idx="5592">
                    <c:v>12:00:00 AM</c:v>
                  </c:pt>
                  <c:pt idx="5593">
                    <c:v>1:00:00 AM</c:v>
                  </c:pt>
                  <c:pt idx="5594">
                    <c:v>2:00:00 AM</c:v>
                  </c:pt>
                  <c:pt idx="5595">
                    <c:v>3:00:00 AM</c:v>
                  </c:pt>
                  <c:pt idx="5596">
                    <c:v>4:00:00 AM</c:v>
                  </c:pt>
                  <c:pt idx="5597">
                    <c:v>5:00:00 AM</c:v>
                  </c:pt>
                  <c:pt idx="5598">
                    <c:v>6:00:00 AM</c:v>
                  </c:pt>
                  <c:pt idx="5599">
                    <c:v>7:00:00 AM</c:v>
                  </c:pt>
                  <c:pt idx="5600">
                    <c:v>8:00:00 AM</c:v>
                  </c:pt>
                  <c:pt idx="5601">
                    <c:v>9:00:00 AM</c:v>
                  </c:pt>
                  <c:pt idx="5602">
                    <c:v>10:00:00 AM</c:v>
                  </c:pt>
                  <c:pt idx="5603">
                    <c:v>11:00:00 AM</c:v>
                  </c:pt>
                  <c:pt idx="5604">
                    <c:v>12:00:00 PM</c:v>
                  </c:pt>
                  <c:pt idx="5605">
                    <c:v>1:00:00 PM</c:v>
                  </c:pt>
                  <c:pt idx="5606">
                    <c:v>2:00:00 PM</c:v>
                  </c:pt>
                  <c:pt idx="5607">
                    <c:v>3:00:00 PM</c:v>
                  </c:pt>
                  <c:pt idx="5608">
                    <c:v>4:00:00 PM</c:v>
                  </c:pt>
                  <c:pt idx="5609">
                    <c:v>5:00:00 PM</c:v>
                  </c:pt>
                  <c:pt idx="5610">
                    <c:v>6:00:00 PM</c:v>
                  </c:pt>
                  <c:pt idx="5611">
                    <c:v>7:00:00 PM</c:v>
                  </c:pt>
                  <c:pt idx="5612">
                    <c:v>8:00:00 PM</c:v>
                  </c:pt>
                  <c:pt idx="5613">
                    <c:v>9:00:00 PM</c:v>
                  </c:pt>
                  <c:pt idx="5614">
                    <c:v>10:00:00 PM</c:v>
                  </c:pt>
                  <c:pt idx="5615">
                    <c:v>11:00:00 PM</c:v>
                  </c:pt>
                  <c:pt idx="5616">
                    <c:v>12:00:00 AM</c:v>
                  </c:pt>
                  <c:pt idx="5617">
                    <c:v>1:00:00 AM</c:v>
                  </c:pt>
                  <c:pt idx="5618">
                    <c:v>2:00:00 AM</c:v>
                  </c:pt>
                  <c:pt idx="5619">
                    <c:v>3:00:00 AM</c:v>
                  </c:pt>
                  <c:pt idx="5620">
                    <c:v>4:00:00 AM</c:v>
                  </c:pt>
                  <c:pt idx="5621">
                    <c:v>5:00:00 AM</c:v>
                  </c:pt>
                  <c:pt idx="5622">
                    <c:v>6:00:00 AM</c:v>
                  </c:pt>
                  <c:pt idx="5623">
                    <c:v>7:00:00 AM</c:v>
                  </c:pt>
                  <c:pt idx="5624">
                    <c:v>8:00:00 AM</c:v>
                  </c:pt>
                  <c:pt idx="5625">
                    <c:v>9:00:00 AM</c:v>
                  </c:pt>
                  <c:pt idx="5626">
                    <c:v>10:00:00 AM</c:v>
                  </c:pt>
                  <c:pt idx="5627">
                    <c:v>11:00:00 AM</c:v>
                  </c:pt>
                  <c:pt idx="5628">
                    <c:v>12:00:00 PM</c:v>
                  </c:pt>
                  <c:pt idx="5629">
                    <c:v>1:00:00 PM</c:v>
                  </c:pt>
                  <c:pt idx="5630">
                    <c:v>2:00:00 PM</c:v>
                  </c:pt>
                  <c:pt idx="5631">
                    <c:v>3:00:00 PM</c:v>
                  </c:pt>
                  <c:pt idx="5632">
                    <c:v>4:00:00 PM</c:v>
                  </c:pt>
                  <c:pt idx="5633">
                    <c:v>5:00:00 PM</c:v>
                  </c:pt>
                  <c:pt idx="5634">
                    <c:v>6:00:00 PM</c:v>
                  </c:pt>
                  <c:pt idx="5635">
                    <c:v>7:00:00 PM</c:v>
                  </c:pt>
                  <c:pt idx="5636">
                    <c:v>8:00:00 PM</c:v>
                  </c:pt>
                  <c:pt idx="5637">
                    <c:v>9:00:00 PM</c:v>
                  </c:pt>
                  <c:pt idx="5638">
                    <c:v>10:00:00 PM</c:v>
                  </c:pt>
                  <c:pt idx="5639">
                    <c:v>11:00:00 PM</c:v>
                  </c:pt>
                  <c:pt idx="5640">
                    <c:v>12:00:00 AM</c:v>
                  </c:pt>
                  <c:pt idx="5641">
                    <c:v>1:00:00 AM</c:v>
                  </c:pt>
                  <c:pt idx="5642">
                    <c:v>2:00:00 AM</c:v>
                  </c:pt>
                  <c:pt idx="5643">
                    <c:v>3:00:00 AM</c:v>
                  </c:pt>
                  <c:pt idx="5644">
                    <c:v>4:00:00 AM</c:v>
                  </c:pt>
                  <c:pt idx="5645">
                    <c:v>5:00:00 AM</c:v>
                  </c:pt>
                  <c:pt idx="5646">
                    <c:v>6:00:00 AM</c:v>
                  </c:pt>
                  <c:pt idx="5647">
                    <c:v>7:00:00 AM</c:v>
                  </c:pt>
                  <c:pt idx="5648">
                    <c:v>8:00:00 AM</c:v>
                  </c:pt>
                  <c:pt idx="5649">
                    <c:v>9:00:00 AM</c:v>
                  </c:pt>
                  <c:pt idx="5650">
                    <c:v>10:00:00 AM</c:v>
                  </c:pt>
                  <c:pt idx="5651">
                    <c:v>11:00:00 AM</c:v>
                  </c:pt>
                  <c:pt idx="5652">
                    <c:v>12:00:00 PM</c:v>
                  </c:pt>
                  <c:pt idx="5653">
                    <c:v>1:00:00 PM</c:v>
                  </c:pt>
                  <c:pt idx="5654">
                    <c:v>2:00:00 PM</c:v>
                  </c:pt>
                  <c:pt idx="5655">
                    <c:v>3:00:00 PM</c:v>
                  </c:pt>
                  <c:pt idx="5656">
                    <c:v>4:00:00 PM</c:v>
                  </c:pt>
                  <c:pt idx="5657">
                    <c:v>5:00:00 PM</c:v>
                  </c:pt>
                  <c:pt idx="5658">
                    <c:v>6:00:00 PM</c:v>
                  </c:pt>
                  <c:pt idx="5659">
                    <c:v>7:00:00 PM</c:v>
                  </c:pt>
                  <c:pt idx="5660">
                    <c:v>8:00:00 PM</c:v>
                  </c:pt>
                  <c:pt idx="5661">
                    <c:v>9:00:00 PM</c:v>
                  </c:pt>
                  <c:pt idx="5662">
                    <c:v>10:00:00 PM</c:v>
                  </c:pt>
                  <c:pt idx="5663">
                    <c:v>11:00:00 PM</c:v>
                  </c:pt>
                  <c:pt idx="5664">
                    <c:v>12:00:00 AM</c:v>
                  </c:pt>
                  <c:pt idx="5665">
                    <c:v>1:00:00 AM</c:v>
                  </c:pt>
                  <c:pt idx="5666">
                    <c:v>2:00:00 AM</c:v>
                  </c:pt>
                  <c:pt idx="5667">
                    <c:v>3:00:00 AM</c:v>
                  </c:pt>
                  <c:pt idx="5668">
                    <c:v>4:00:00 AM</c:v>
                  </c:pt>
                  <c:pt idx="5669">
                    <c:v>5:00:00 AM</c:v>
                  </c:pt>
                  <c:pt idx="5670">
                    <c:v>6:00:00 AM</c:v>
                  </c:pt>
                  <c:pt idx="5671">
                    <c:v>7:00:00 AM</c:v>
                  </c:pt>
                  <c:pt idx="5672">
                    <c:v>8:00:00 AM</c:v>
                  </c:pt>
                  <c:pt idx="5673">
                    <c:v>9:00:00 AM</c:v>
                  </c:pt>
                  <c:pt idx="5674">
                    <c:v>10:00:00 AM</c:v>
                  </c:pt>
                  <c:pt idx="5675">
                    <c:v>11:00:00 AM</c:v>
                  </c:pt>
                  <c:pt idx="5676">
                    <c:v>12:00:00 PM</c:v>
                  </c:pt>
                  <c:pt idx="5677">
                    <c:v>1:00:00 PM</c:v>
                  </c:pt>
                  <c:pt idx="5678">
                    <c:v>2:00:00 PM</c:v>
                  </c:pt>
                  <c:pt idx="5679">
                    <c:v>3:00:00 PM</c:v>
                  </c:pt>
                  <c:pt idx="5680">
                    <c:v>4:00:00 PM</c:v>
                  </c:pt>
                  <c:pt idx="5681">
                    <c:v>5:00:00 PM</c:v>
                  </c:pt>
                  <c:pt idx="5682">
                    <c:v>6:00:00 PM</c:v>
                  </c:pt>
                  <c:pt idx="5683">
                    <c:v>7:00:00 PM</c:v>
                  </c:pt>
                  <c:pt idx="5684">
                    <c:v>8:00:00 PM</c:v>
                  </c:pt>
                  <c:pt idx="5685">
                    <c:v>9:00:00 PM</c:v>
                  </c:pt>
                  <c:pt idx="5686">
                    <c:v>10:00:00 PM</c:v>
                  </c:pt>
                  <c:pt idx="5687">
                    <c:v>11:00:00 PM</c:v>
                  </c:pt>
                  <c:pt idx="5688">
                    <c:v>12:00:00 AM</c:v>
                  </c:pt>
                  <c:pt idx="5689">
                    <c:v>1:00:00 AM</c:v>
                  </c:pt>
                  <c:pt idx="5690">
                    <c:v>2:00:00 AM</c:v>
                  </c:pt>
                  <c:pt idx="5691">
                    <c:v>3:00:00 AM</c:v>
                  </c:pt>
                  <c:pt idx="5692">
                    <c:v>4:00:00 AM</c:v>
                  </c:pt>
                  <c:pt idx="5693">
                    <c:v>5:00:00 AM</c:v>
                  </c:pt>
                  <c:pt idx="5694">
                    <c:v>6:00:00 AM</c:v>
                  </c:pt>
                  <c:pt idx="5695">
                    <c:v>7:00:00 AM</c:v>
                  </c:pt>
                  <c:pt idx="5696">
                    <c:v>8:00:00 AM</c:v>
                  </c:pt>
                  <c:pt idx="5697">
                    <c:v>9:00:00 AM</c:v>
                  </c:pt>
                  <c:pt idx="5698">
                    <c:v>10:00:00 AM</c:v>
                  </c:pt>
                  <c:pt idx="5699">
                    <c:v>11:00:00 AM</c:v>
                  </c:pt>
                  <c:pt idx="5700">
                    <c:v>12:00:00 PM</c:v>
                  </c:pt>
                  <c:pt idx="5701">
                    <c:v>1:00:00 PM</c:v>
                  </c:pt>
                  <c:pt idx="5702">
                    <c:v>2:00:00 PM</c:v>
                  </c:pt>
                  <c:pt idx="5703">
                    <c:v>3:00:00 PM</c:v>
                  </c:pt>
                  <c:pt idx="5704">
                    <c:v>4:00:00 PM</c:v>
                  </c:pt>
                  <c:pt idx="5705">
                    <c:v>5:00:00 PM</c:v>
                  </c:pt>
                  <c:pt idx="5706">
                    <c:v>6:00:00 PM</c:v>
                  </c:pt>
                  <c:pt idx="5707">
                    <c:v>7:00:00 PM</c:v>
                  </c:pt>
                  <c:pt idx="5708">
                    <c:v>8:00:00 PM</c:v>
                  </c:pt>
                  <c:pt idx="5709">
                    <c:v>9:00:00 PM</c:v>
                  </c:pt>
                  <c:pt idx="5710">
                    <c:v>10:00:00 PM</c:v>
                  </c:pt>
                  <c:pt idx="5711">
                    <c:v>11:00:00 PM</c:v>
                  </c:pt>
                  <c:pt idx="5712">
                    <c:v>12:00:00 AM</c:v>
                  </c:pt>
                  <c:pt idx="5713">
                    <c:v>1:00:00 AM</c:v>
                  </c:pt>
                  <c:pt idx="5714">
                    <c:v>2:00:00 AM</c:v>
                  </c:pt>
                  <c:pt idx="5715">
                    <c:v>3:00:00 AM</c:v>
                  </c:pt>
                  <c:pt idx="5716">
                    <c:v>4:00:00 AM</c:v>
                  </c:pt>
                  <c:pt idx="5717">
                    <c:v>5:00:00 AM</c:v>
                  </c:pt>
                  <c:pt idx="5718">
                    <c:v>6:00:00 AM</c:v>
                  </c:pt>
                  <c:pt idx="5719">
                    <c:v>7:00:00 AM</c:v>
                  </c:pt>
                  <c:pt idx="5720">
                    <c:v>8:00:00 AM</c:v>
                  </c:pt>
                  <c:pt idx="5721">
                    <c:v>9:00:00 AM</c:v>
                  </c:pt>
                  <c:pt idx="5722">
                    <c:v>10:00:00 AM</c:v>
                  </c:pt>
                  <c:pt idx="5723">
                    <c:v>11:00:00 AM</c:v>
                  </c:pt>
                  <c:pt idx="5724">
                    <c:v>12:00:00 PM</c:v>
                  </c:pt>
                  <c:pt idx="5725">
                    <c:v>1:00:00 PM</c:v>
                  </c:pt>
                  <c:pt idx="5726">
                    <c:v>2:00:00 PM</c:v>
                  </c:pt>
                  <c:pt idx="5727">
                    <c:v>3:00:00 PM</c:v>
                  </c:pt>
                  <c:pt idx="5728">
                    <c:v>4:00:00 PM</c:v>
                  </c:pt>
                  <c:pt idx="5729">
                    <c:v>5:00:00 PM</c:v>
                  </c:pt>
                  <c:pt idx="5730">
                    <c:v>6:00:00 PM</c:v>
                  </c:pt>
                  <c:pt idx="5731">
                    <c:v>7:00:00 PM</c:v>
                  </c:pt>
                  <c:pt idx="5732">
                    <c:v>8:00:00 PM</c:v>
                  </c:pt>
                  <c:pt idx="5733">
                    <c:v>9:00:00 PM</c:v>
                  </c:pt>
                  <c:pt idx="5734">
                    <c:v>10:00:00 PM</c:v>
                  </c:pt>
                  <c:pt idx="5735">
                    <c:v>11:00:00 PM</c:v>
                  </c:pt>
                  <c:pt idx="5736">
                    <c:v>12:00:00 AM</c:v>
                  </c:pt>
                  <c:pt idx="5737">
                    <c:v>1:00:00 AM</c:v>
                  </c:pt>
                  <c:pt idx="5738">
                    <c:v>2:00:00 AM</c:v>
                  </c:pt>
                  <c:pt idx="5739">
                    <c:v>3:00:00 AM</c:v>
                  </c:pt>
                  <c:pt idx="5740">
                    <c:v>4:00:00 AM</c:v>
                  </c:pt>
                  <c:pt idx="5741">
                    <c:v>5:00:00 AM</c:v>
                  </c:pt>
                  <c:pt idx="5742">
                    <c:v>6:00:00 AM</c:v>
                  </c:pt>
                  <c:pt idx="5743">
                    <c:v>7:00:00 AM</c:v>
                  </c:pt>
                  <c:pt idx="5744">
                    <c:v>8:00:00 AM</c:v>
                  </c:pt>
                  <c:pt idx="5745">
                    <c:v>9:00:00 AM</c:v>
                  </c:pt>
                  <c:pt idx="5746">
                    <c:v>10:00:00 AM</c:v>
                  </c:pt>
                  <c:pt idx="5747">
                    <c:v>11:00:00 AM</c:v>
                  </c:pt>
                  <c:pt idx="5748">
                    <c:v>12:00:00 PM</c:v>
                  </c:pt>
                  <c:pt idx="5749">
                    <c:v>1:00:00 PM</c:v>
                  </c:pt>
                  <c:pt idx="5750">
                    <c:v>2:00:00 PM</c:v>
                  </c:pt>
                  <c:pt idx="5751">
                    <c:v>3:00:00 PM</c:v>
                  </c:pt>
                  <c:pt idx="5752">
                    <c:v>4:00:00 PM</c:v>
                  </c:pt>
                  <c:pt idx="5753">
                    <c:v>5:00:00 PM</c:v>
                  </c:pt>
                  <c:pt idx="5754">
                    <c:v>6:00:00 PM</c:v>
                  </c:pt>
                  <c:pt idx="5755">
                    <c:v>7:00:00 PM</c:v>
                  </c:pt>
                  <c:pt idx="5756">
                    <c:v>8:00:00 PM</c:v>
                  </c:pt>
                  <c:pt idx="5757">
                    <c:v>9:00:00 PM</c:v>
                  </c:pt>
                  <c:pt idx="5758">
                    <c:v>10:00:00 PM</c:v>
                  </c:pt>
                  <c:pt idx="5759">
                    <c:v>11:00:00 PM</c:v>
                  </c:pt>
                  <c:pt idx="5760">
                    <c:v>12:00:00 AM</c:v>
                  </c:pt>
                  <c:pt idx="5761">
                    <c:v>1:00:00 AM</c:v>
                  </c:pt>
                  <c:pt idx="5762">
                    <c:v>2:00:00 AM</c:v>
                  </c:pt>
                  <c:pt idx="5763">
                    <c:v>3:00:00 AM</c:v>
                  </c:pt>
                  <c:pt idx="5764">
                    <c:v>4:00:00 AM</c:v>
                  </c:pt>
                  <c:pt idx="5765">
                    <c:v>5:00:00 AM</c:v>
                  </c:pt>
                  <c:pt idx="5766">
                    <c:v>6:00:00 AM</c:v>
                  </c:pt>
                  <c:pt idx="5767">
                    <c:v>7:00:00 AM</c:v>
                  </c:pt>
                  <c:pt idx="5768">
                    <c:v>8:00:00 AM</c:v>
                  </c:pt>
                  <c:pt idx="5769">
                    <c:v>9:00:00 AM</c:v>
                  </c:pt>
                  <c:pt idx="5770">
                    <c:v>10:00:00 AM</c:v>
                  </c:pt>
                  <c:pt idx="5771">
                    <c:v>11:00:00 AM</c:v>
                  </c:pt>
                  <c:pt idx="5772">
                    <c:v>12:00:00 PM</c:v>
                  </c:pt>
                  <c:pt idx="5773">
                    <c:v>1:00:00 PM</c:v>
                  </c:pt>
                  <c:pt idx="5774">
                    <c:v>2:00:00 PM</c:v>
                  </c:pt>
                  <c:pt idx="5775">
                    <c:v>3:00:00 PM</c:v>
                  </c:pt>
                  <c:pt idx="5776">
                    <c:v>4:00:00 PM</c:v>
                  </c:pt>
                  <c:pt idx="5777">
                    <c:v>5:00:00 PM</c:v>
                  </c:pt>
                  <c:pt idx="5778">
                    <c:v>6:00:00 PM</c:v>
                  </c:pt>
                  <c:pt idx="5779">
                    <c:v>7:00:00 PM</c:v>
                  </c:pt>
                  <c:pt idx="5780">
                    <c:v>8:00:00 PM</c:v>
                  </c:pt>
                  <c:pt idx="5781">
                    <c:v>9:00:00 PM</c:v>
                  </c:pt>
                  <c:pt idx="5782">
                    <c:v>10:00:00 PM</c:v>
                  </c:pt>
                  <c:pt idx="5783">
                    <c:v>11:00:00 PM</c:v>
                  </c:pt>
                  <c:pt idx="5784">
                    <c:v>12:00:00 AM</c:v>
                  </c:pt>
                  <c:pt idx="5785">
                    <c:v>1:00:00 AM</c:v>
                  </c:pt>
                  <c:pt idx="5786">
                    <c:v>2:00:00 AM</c:v>
                  </c:pt>
                  <c:pt idx="5787">
                    <c:v>3:00:00 AM</c:v>
                  </c:pt>
                  <c:pt idx="5788">
                    <c:v>4:00:00 AM</c:v>
                  </c:pt>
                  <c:pt idx="5789">
                    <c:v>5:00:00 AM</c:v>
                  </c:pt>
                  <c:pt idx="5790">
                    <c:v>6:00:00 AM</c:v>
                  </c:pt>
                  <c:pt idx="5791">
                    <c:v>7:00:00 AM</c:v>
                  </c:pt>
                  <c:pt idx="5792">
                    <c:v>8:00:00 AM</c:v>
                  </c:pt>
                  <c:pt idx="5793">
                    <c:v>9:00:00 AM</c:v>
                  </c:pt>
                  <c:pt idx="5794">
                    <c:v>10:00:00 AM</c:v>
                  </c:pt>
                  <c:pt idx="5795">
                    <c:v>11:00:00 AM</c:v>
                  </c:pt>
                  <c:pt idx="5796">
                    <c:v>12:00:00 PM</c:v>
                  </c:pt>
                  <c:pt idx="5797">
                    <c:v>1:00:00 PM</c:v>
                  </c:pt>
                  <c:pt idx="5798">
                    <c:v>2:00:00 PM</c:v>
                  </c:pt>
                  <c:pt idx="5799">
                    <c:v>3:00:00 PM</c:v>
                  </c:pt>
                  <c:pt idx="5800">
                    <c:v>4:00:00 PM</c:v>
                  </c:pt>
                  <c:pt idx="5801">
                    <c:v>5:00:00 PM</c:v>
                  </c:pt>
                  <c:pt idx="5802">
                    <c:v>6:00:00 PM</c:v>
                  </c:pt>
                  <c:pt idx="5803">
                    <c:v>7:00:00 PM</c:v>
                  </c:pt>
                  <c:pt idx="5804">
                    <c:v>8:00:00 PM</c:v>
                  </c:pt>
                  <c:pt idx="5805">
                    <c:v>9:00:00 PM</c:v>
                  </c:pt>
                  <c:pt idx="5806">
                    <c:v>10:00:00 PM</c:v>
                  </c:pt>
                  <c:pt idx="5807">
                    <c:v>11:00:00 PM</c:v>
                  </c:pt>
                  <c:pt idx="5808">
                    <c:v>12:00:00 AM</c:v>
                  </c:pt>
                  <c:pt idx="5809">
                    <c:v>1:00:00 AM</c:v>
                  </c:pt>
                  <c:pt idx="5810">
                    <c:v>2:00:00 AM</c:v>
                  </c:pt>
                  <c:pt idx="5811">
                    <c:v>3:00:00 AM</c:v>
                  </c:pt>
                  <c:pt idx="5812">
                    <c:v>4:00:00 AM</c:v>
                  </c:pt>
                  <c:pt idx="5813">
                    <c:v>5:00:00 AM</c:v>
                  </c:pt>
                  <c:pt idx="5814">
                    <c:v>6:00:00 AM</c:v>
                  </c:pt>
                  <c:pt idx="5815">
                    <c:v>7:00:00 AM</c:v>
                  </c:pt>
                  <c:pt idx="5816">
                    <c:v>8:00:00 AM</c:v>
                  </c:pt>
                  <c:pt idx="5817">
                    <c:v>9:00:00 AM</c:v>
                  </c:pt>
                  <c:pt idx="5818">
                    <c:v>10:00:00 AM</c:v>
                  </c:pt>
                  <c:pt idx="5819">
                    <c:v>11:00:00 AM</c:v>
                  </c:pt>
                  <c:pt idx="5820">
                    <c:v>12:00:00 PM</c:v>
                  </c:pt>
                  <c:pt idx="5821">
                    <c:v>1:00:00 PM</c:v>
                  </c:pt>
                  <c:pt idx="5822">
                    <c:v>2:00:00 PM</c:v>
                  </c:pt>
                  <c:pt idx="5823">
                    <c:v>3:00:00 PM</c:v>
                  </c:pt>
                  <c:pt idx="5824">
                    <c:v>4:00:00 PM</c:v>
                  </c:pt>
                  <c:pt idx="5825">
                    <c:v>5:00:00 PM</c:v>
                  </c:pt>
                  <c:pt idx="5826">
                    <c:v>6:00:00 PM</c:v>
                  </c:pt>
                  <c:pt idx="5827">
                    <c:v>7:00:00 PM</c:v>
                  </c:pt>
                  <c:pt idx="5828">
                    <c:v>8:00:00 PM</c:v>
                  </c:pt>
                  <c:pt idx="5829">
                    <c:v>9:00:00 PM</c:v>
                  </c:pt>
                  <c:pt idx="5830">
                    <c:v>10:00:00 PM</c:v>
                  </c:pt>
                  <c:pt idx="5831">
                    <c:v>11:00:00 PM</c:v>
                  </c:pt>
                  <c:pt idx="5832">
                    <c:v>12:00:00 AM</c:v>
                  </c:pt>
                  <c:pt idx="5833">
                    <c:v>1:00:00 AM</c:v>
                  </c:pt>
                  <c:pt idx="5834">
                    <c:v>2:00:00 AM</c:v>
                  </c:pt>
                  <c:pt idx="5835">
                    <c:v>3:00:00 AM</c:v>
                  </c:pt>
                  <c:pt idx="5836">
                    <c:v>4:00:00 AM</c:v>
                  </c:pt>
                  <c:pt idx="5837">
                    <c:v>5:00:00 AM</c:v>
                  </c:pt>
                  <c:pt idx="5838">
                    <c:v>6:00:00 AM</c:v>
                  </c:pt>
                  <c:pt idx="5839">
                    <c:v>7:00:00 AM</c:v>
                  </c:pt>
                  <c:pt idx="5840">
                    <c:v>8:00:00 AM</c:v>
                  </c:pt>
                  <c:pt idx="5841">
                    <c:v>9:00:00 AM</c:v>
                  </c:pt>
                  <c:pt idx="5842">
                    <c:v>10:00:00 AM</c:v>
                  </c:pt>
                  <c:pt idx="5843">
                    <c:v>11:00:00 AM</c:v>
                  </c:pt>
                  <c:pt idx="5844">
                    <c:v>12:00:00 PM</c:v>
                  </c:pt>
                  <c:pt idx="5845">
                    <c:v>1:00:00 PM</c:v>
                  </c:pt>
                  <c:pt idx="5846">
                    <c:v>2:00:00 PM</c:v>
                  </c:pt>
                  <c:pt idx="5847">
                    <c:v>3:00:00 PM</c:v>
                  </c:pt>
                  <c:pt idx="5848">
                    <c:v>4:00:00 PM</c:v>
                  </c:pt>
                  <c:pt idx="5849">
                    <c:v>5:00:00 PM</c:v>
                  </c:pt>
                  <c:pt idx="5850">
                    <c:v>6:00:00 PM</c:v>
                  </c:pt>
                  <c:pt idx="5851">
                    <c:v>7:00:00 PM</c:v>
                  </c:pt>
                  <c:pt idx="5852">
                    <c:v>8:00:00 PM</c:v>
                  </c:pt>
                  <c:pt idx="5853">
                    <c:v>9:00:00 PM</c:v>
                  </c:pt>
                  <c:pt idx="5854">
                    <c:v>10:00:00 PM</c:v>
                  </c:pt>
                  <c:pt idx="5855">
                    <c:v>11:00:00 PM</c:v>
                  </c:pt>
                  <c:pt idx="5856">
                    <c:v>12:00:00 AM</c:v>
                  </c:pt>
                  <c:pt idx="5857">
                    <c:v>1:00:00 AM</c:v>
                  </c:pt>
                  <c:pt idx="5858">
                    <c:v>2:00:00 AM</c:v>
                  </c:pt>
                  <c:pt idx="5859">
                    <c:v>3:00:00 AM</c:v>
                  </c:pt>
                  <c:pt idx="5860">
                    <c:v>4:00:00 AM</c:v>
                  </c:pt>
                  <c:pt idx="5861">
                    <c:v>5:00:00 AM</c:v>
                  </c:pt>
                  <c:pt idx="5862">
                    <c:v>6:00:00 AM</c:v>
                  </c:pt>
                  <c:pt idx="5863">
                    <c:v>7:00:00 AM</c:v>
                  </c:pt>
                  <c:pt idx="5864">
                    <c:v>8:00:00 AM</c:v>
                  </c:pt>
                  <c:pt idx="5865">
                    <c:v>9:00:00 AM</c:v>
                  </c:pt>
                  <c:pt idx="5866">
                    <c:v>10:00:00 AM</c:v>
                  </c:pt>
                  <c:pt idx="5867">
                    <c:v>11:00:00 AM</c:v>
                  </c:pt>
                  <c:pt idx="5868">
                    <c:v>12:00:00 PM</c:v>
                  </c:pt>
                  <c:pt idx="5869">
                    <c:v>1:00:00 PM</c:v>
                  </c:pt>
                  <c:pt idx="5870">
                    <c:v>2:00:00 PM</c:v>
                  </c:pt>
                  <c:pt idx="5871">
                    <c:v>3:00:00 PM</c:v>
                  </c:pt>
                  <c:pt idx="5872">
                    <c:v>4:00:00 PM</c:v>
                  </c:pt>
                  <c:pt idx="5873">
                    <c:v>5:00:00 PM</c:v>
                  </c:pt>
                  <c:pt idx="5874">
                    <c:v>6:00:00 PM</c:v>
                  </c:pt>
                  <c:pt idx="5875">
                    <c:v>7:00:00 PM</c:v>
                  </c:pt>
                  <c:pt idx="5876">
                    <c:v>8:00:00 PM</c:v>
                  </c:pt>
                  <c:pt idx="5877">
                    <c:v>9:00:00 PM</c:v>
                  </c:pt>
                  <c:pt idx="5878">
                    <c:v>10:00:00 PM</c:v>
                  </c:pt>
                  <c:pt idx="5879">
                    <c:v>11:00:00 PM</c:v>
                  </c:pt>
                  <c:pt idx="5880">
                    <c:v>12:00:00 AM</c:v>
                  </c:pt>
                  <c:pt idx="5881">
                    <c:v>1:00:00 AM</c:v>
                  </c:pt>
                  <c:pt idx="5882">
                    <c:v>2:00:00 AM</c:v>
                  </c:pt>
                  <c:pt idx="5883">
                    <c:v>3:00:00 AM</c:v>
                  </c:pt>
                  <c:pt idx="5884">
                    <c:v>4:00:00 AM</c:v>
                  </c:pt>
                  <c:pt idx="5885">
                    <c:v>5:00:00 AM</c:v>
                  </c:pt>
                  <c:pt idx="5886">
                    <c:v>6:00:00 AM</c:v>
                  </c:pt>
                  <c:pt idx="5887">
                    <c:v>7:00:00 AM</c:v>
                  </c:pt>
                  <c:pt idx="5888">
                    <c:v>8:00:00 AM</c:v>
                  </c:pt>
                  <c:pt idx="5889">
                    <c:v>9:00:00 AM</c:v>
                  </c:pt>
                  <c:pt idx="5890">
                    <c:v>10:00:00 AM</c:v>
                  </c:pt>
                  <c:pt idx="5891">
                    <c:v>11:00:00 AM</c:v>
                  </c:pt>
                  <c:pt idx="5892">
                    <c:v>12:00:00 PM</c:v>
                  </c:pt>
                  <c:pt idx="5893">
                    <c:v>1:00:00 PM</c:v>
                  </c:pt>
                  <c:pt idx="5894">
                    <c:v>2:00:00 PM</c:v>
                  </c:pt>
                  <c:pt idx="5895">
                    <c:v>3:00:00 PM</c:v>
                  </c:pt>
                  <c:pt idx="5896">
                    <c:v>4:00:00 PM</c:v>
                  </c:pt>
                  <c:pt idx="5897">
                    <c:v>5:00:00 PM</c:v>
                  </c:pt>
                  <c:pt idx="5898">
                    <c:v>6:00:00 PM</c:v>
                  </c:pt>
                  <c:pt idx="5899">
                    <c:v>7:00:00 PM</c:v>
                  </c:pt>
                  <c:pt idx="5900">
                    <c:v>8:00:00 PM</c:v>
                  </c:pt>
                  <c:pt idx="5901">
                    <c:v>9:00:00 PM</c:v>
                  </c:pt>
                  <c:pt idx="5902">
                    <c:v>10:00:00 PM</c:v>
                  </c:pt>
                  <c:pt idx="5903">
                    <c:v>11:00:00 PM</c:v>
                  </c:pt>
                  <c:pt idx="5904">
                    <c:v>12:00:00 AM</c:v>
                  </c:pt>
                  <c:pt idx="5905">
                    <c:v>1:00:00 AM</c:v>
                  </c:pt>
                  <c:pt idx="5906">
                    <c:v>2:00:00 AM</c:v>
                  </c:pt>
                  <c:pt idx="5907">
                    <c:v>3:00:00 AM</c:v>
                  </c:pt>
                  <c:pt idx="5908">
                    <c:v>4:00:00 AM</c:v>
                  </c:pt>
                  <c:pt idx="5909">
                    <c:v>5:00:00 AM</c:v>
                  </c:pt>
                  <c:pt idx="5910">
                    <c:v>6:00:00 AM</c:v>
                  </c:pt>
                  <c:pt idx="5911">
                    <c:v>7:00:00 AM</c:v>
                  </c:pt>
                  <c:pt idx="5912">
                    <c:v>8:00:00 AM</c:v>
                  </c:pt>
                  <c:pt idx="5913">
                    <c:v>9:00:00 AM</c:v>
                  </c:pt>
                  <c:pt idx="5914">
                    <c:v>10:00:00 AM</c:v>
                  </c:pt>
                  <c:pt idx="5915">
                    <c:v>11:00:00 AM</c:v>
                  </c:pt>
                  <c:pt idx="5916">
                    <c:v>12:00:00 PM</c:v>
                  </c:pt>
                  <c:pt idx="5917">
                    <c:v>1:00:00 PM</c:v>
                  </c:pt>
                  <c:pt idx="5918">
                    <c:v>2:00:00 PM</c:v>
                  </c:pt>
                  <c:pt idx="5919">
                    <c:v>3:00:00 PM</c:v>
                  </c:pt>
                  <c:pt idx="5920">
                    <c:v>4:00:00 PM</c:v>
                  </c:pt>
                  <c:pt idx="5921">
                    <c:v>5:00:00 PM</c:v>
                  </c:pt>
                  <c:pt idx="5922">
                    <c:v>6:00:00 PM</c:v>
                  </c:pt>
                  <c:pt idx="5923">
                    <c:v>7:00:00 PM</c:v>
                  </c:pt>
                  <c:pt idx="5924">
                    <c:v>8:00:00 PM</c:v>
                  </c:pt>
                  <c:pt idx="5925">
                    <c:v>9:00:00 PM</c:v>
                  </c:pt>
                  <c:pt idx="5926">
                    <c:v>10:00:00 PM</c:v>
                  </c:pt>
                  <c:pt idx="5927">
                    <c:v>11:00:00 PM</c:v>
                  </c:pt>
                  <c:pt idx="5928">
                    <c:v>12:00:00 AM</c:v>
                  </c:pt>
                  <c:pt idx="5929">
                    <c:v>1:00:00 AM</c:v>
                  </c:pt>
                  <c:pt idx="5930">
                    <c:v>2:00:00 AM</c:v>
                  </c:pt>
                  <c:pt idx="5931">
                    <c:v>3:00:00 AM</c:v>
                  </c:pt>
                  <c:pt idx="5932">
                    <c:v>4:00:00 AM</c:v>
                  </c:pt>
                  <c:pt idx="5933">
                    <c:v>5:00:00 AM</c:v>
                  </c:pt>
                  <c:pt idx="5934">
                    <c:v>6:00:00 AM</c:v>
                  </c:pt>
                  <c:pt idx="5935">
                    <c:v>7:00:00 AM</c:v>
                  </c:pt>
                  <c:pt idx="5936">
                    <c:v>8:00:00 AM</c:v>
                  </c:pt>
                  <c:pt idx="5937">
                    <c:v>9:00:00 AM</c:v>
                  </c:pt>
                  <c:pt idx="5938">
                    <c:v>10:00:00 AM</c:v>
                  </c:pt>
                  <c:pt idx="5939">
                    <c:v>11:00:00 AM</c:v>
                  </c:pt>
                  <c:pt idx="5940">
                    <c:v>12:00:00 PM</c:v>
                  </c:pt>
                  <c:pt idx="5941">
                    <c:v>1:00:00 PM</c:v>
                  </c:pt>
                  <c:pt idx="5942">
                    <c:v>2:00:00 PM</c:v>
                  </c:pt>
                  <c:pt idx="5943">
                    <c:v>3:00:00 PM</c:v>
                  </c:pt>
                  <c:pt idx="5944">
                    <c:v>4:00:00 PM</c:v>
                  </c:pt>
                  <c:pt idx="5945">
                    <c:v>5:00:00 PM</c:v>
                  </c:pt>
                  <c:pt idx="5946">
                    <c:v>6:00:00 PM</c:v>
                  </c:pt>
                  <c:pt idx="5947">
                    <c:v>7:00:00 PM</c:v>
                  </c:pt>
                  <c:pt idx="5948">
                    <c:v>8:00:00 PM</c:v>
                  </c:pt>
                  <c:pt idx="5949">
                    <c:v>9:00:00 PM</c:v>
                  </c:pt>
                  <c:pt idx="5950">
                    <c:v>10:00:00 PM</c:v>
                  </c:pt>
                  <c:pt idx="5951">
                    <c:v>11:00:00 PM</c:v>
                  </c:pt>
                  <c:pt idx="5952">
                    <c:v>12:00:00 AM</c:v>
                  </c:pt>
                  <c:pt idx="5953">
                    <c:v>1:00:00 AM</c:v>
                  </c:pt>
                  <c:pt idx="5954">
                    <c:v>2:00:00 AM</c:v>
                  </c:pt>
                  <c:pt idx="5955">
                    <c:v>3:00:00 AM</c:v>
                  </c:pt>
                  <c:pt idx="5956">
                    <c:v>4:00:00 AM</c:v>
                  </c:pt>
                  <c:pt idx="5957">
                    <c:v>5:00:00 AM</c:v>
                  </c:pt>
                  <c:pt idx="5958">
                    <c:v>6:00:00 AM</c:v>
                  </c:pt>
                  <c:pt idx="5959">
                    <c:v>7:00:00 AM</c:v>
                  </c:pt>
                  <c:pt idx="5960">
                    <c:v>8:00:00 AM</c:v>
                  </c:pt>
                  <c:pt idx="5961">
                    <c:v>9:00:00 AM</c:v>
                  </c:pt>
                  <c:pt idx="5962">
                    <c:v>10:00:00 AM</c:v>
                  </c:pt>
                  <c:pt idx="5963">
                    <c:v>11:00:00 AM</c:v>
                  </c:pt>
                  <c:pt idx="5964">
                    <c:v>12:00:00 PM</c:v>
                  </c:pt>
                  <c:pt idx="5965">
                    <c:v>1:00:00 PM</c:v>
                  </c:pt>
                  <c:pt idx="5966">
                    <c:v>2:00:00 PM</c:v>
                  </c:pt>
                  <c:pt idx="5967">
                    <c:v>3:00:00 PM</c:v>
                  </c:pt>
                  <c:pt idx="5968">
                    <c:v>4:00:00 PM</c:v>
                  </c:pt>
                  <c:pt idx="5969">
                    <c:v>5:00:00 PM</c:v>
                  </c:pt>
                  <c:pt idx="5970">
                    <c:v>6:00:00 PM</c:v>
                  </c:pt>
                  <c:pt idx="5971">
                    <c:v>7:00:00 PM</c:v>
                  </c:pt>
                  <c:pt idx="5972">
                    <c:v>8:00:00 PM</c:v>
                  </c:pt>
                  <c:pt idx="5973">
                    <c:v>9:00:00 PM</c:v>
                  </c:pt>
                  <c:pt idx="5974">
                    <c:v>10:00:00 PM</c:v>
                  </c:pt>
                  <c:pt idx="5975">
                    <c:v>11:00:00 PM</c:v>
                  </c:pt>
                  <c:pt idx="5976">
                    <c:v>12:00:00 AM</c:v>
                  </c:pt>
                  <c:pt idx="5977">
                    <c:v>1:00:00 AM</c:v>
                  </c:pt>
                  <c:pt idx="5978">
                    <c:v>2:00:00 AM</c:v>
                  </c:pt>
                  <c:pt idx="5979">
                    <c:v>3:00:00 AM</c:v>
                  </c:pt>
                  <c:pt idx="5980">
                    <c:v>4:00:00 AM</c:v>
                  </c:pt>
                  <c:pt idx="5981">
                    <c:v>5:00:00 AM</c:v>
                  </c:pt>
                  <c:pt idx="5982">
                    <c:v>6:00:00 AM</c:v>
                  </c:pt>
                  <c:pt idx="5983">
                    <c:v>7:00:00 AM</c:v>
                  </c:pt>
                  <c:pt idx="5984">
                    <c:v>8:00:00 AM</c:v>
                  </c:pt>
                  <c:pt idx="5985">
                    <c:v>9:00:00 AM</c:v>
                  </c:pt>
                  <c:pt idx="5986">
                    <c:v>10:00:00 AM</c:v>
                  </c:pt>
                  <c:pt idx="5987">
                    <c:v>11:00:00 AM</c:v>
                  </c:pt>
                  <c:pt idx="5988">
                    <c:v>12:00:00 PM</c:v>
                  </c:pt>
                  <c:pt idx="5989">
                    <c:v>1:00:00 PM</c:v>
                  </c:pt>
                  <c:pt idx="5990">
                    <c:v>2:00:00 PM</c:v>
                  </c:pt>
                  <c:pt idx="5991">
                    <c:v>3:00:00 PM</c:v>
                  </c:pt>
                  <c:pt idx="5992">
                    <c:v>4:00:00 PM</c:v>
                  </c:pt>
                  <c:pt idx="5993">
                    <c:v>5:00:00 PM</c:v>
                  </c:pt>
                  <c:pt idx="5994">
                    <c:v>6:00:00 PM</c:v>
                  </c:pt>
                  <c:pt idx="5995">
                    <c:v>7:00:00 PM</c:v>
                  </c:pt>
                  <c:pt idx="5996">
                    <c:v>8:00:00 PM</c:v>
                  </c:pt>
                  <c:pt idx="5997">
                    <c:v>9:00:00 PM</c:v>
                  </c:pt>
                  <c:pt idx="5998">
                    <c:v>10:00:00 PM</c:v>
                  </c:pt>
                  <c:pt idx="5999">
                    <c:v>11:00:00 PM</c:v>
                  </c:pt>
                  <c:pt idx="6000">
                    <c:v>12:00:00 AM</c:v>
                  </c:pt>
                  <c:pt idx="6001">
                    <c:v>1:00:00 AM</c:v>
                  </c:pt>
                  <c:pt idx="6002">
                    <c:v>2:00:00 AM</c:v>
                  </c:pt>
                  <c:pt idx="6003">
                    <c:v>3:00:00 AM</c:v>
                  </c:pt>
                  <c:pt idx="6004">
                    <c:v>4:00:00 AM</c:v>
                  </c:pt>
                  <c:pt idx="6005">
                    <c:v>5:00:00 AM</c:v>
                  </c:pt>
                  <c:pt idx="6006">
                    <c:v>6:00:00 AM</c:v>
                  </c:pt>
                  <c:pt idx="6007">
                    <c:v>7:00:00 AM</c:v>
                  </c:pt>
                  <c:pt idx="6008">
                    <c:v>8:00:00 AM</c:v>
                  </c:pt>
                  <c:pt idx="6009">
                    <c:v>9:00:00 AM</c:v>
                  </c:pt>
                  <c:pt idx="6010">
                    <c:v>10:00:00 AM</c:v>
                  </c:pt>
                  <c:pt idx="6011">
                    <c:v>11:00:00 AM</c:v>
                  </c:pt>
                  <c:pt idx="6012">
                    <c:v>12:00:00 PM</c:v>
                  </c:pt>
                  <c:pt idx="6013">
                    <c:v>1:00:00 PM</c:v>
                  </c:pt>
                  <c:pt idx="6014">
                    <c:v>2:00:00 PM</c:v>
                  </c:pt>
                  <c:pt idx="6015">
                    <c:v>3:00:00 PM</c:v>
                  </c:pt>
                  <c:pt idx="6016">
                    <c:v>4:00:00 PM</c:v>
                  </c:pt>
                  <c:pt idx="6017">
                    <c:v>5:00:00 PM</c:v>
                  </c:pt>
                  <c:pt idx="6018">
                    <c:v>6:00:00 PM</c:v>
                  </c:pt>
                  <c:pt idx="6019">
                    <c:v>7:00:00 PM</c:v>
                  </c:pt>
                  <c:pt idx="6020">
                    <c:v>8:00:00 PM</c:v>
                  </c:pt>
                  <c:pt idx="6021">
                    <c:v>9:00:00 PM</c:v>
                  </c:pt>
                  <c:pt idx="6022">
                    <c:v>10:00:00 PM</c:v>
                  </c:pt>
                  <c:pt idx="6023">
                    <c:v>11:00:00 PM</c:v>
                  </c:pt>
                  <c:pt idx="6024">
                    <c:v>12:00:00 AM</c:v>
                  </c:pt>
                  <c:pt idx="6025">
                    <c:v>1:00:00 AM</c:v>
                  </c:pt>
                  <c:pt idx="6026">
                    <c:v>2:00:00 AM</c:v>
                  </c:pt>
                  <c:pt idx="6027">
                    <c:v>3:00:00 AM</c:v>
                  </c:pt>
                  <c:pt idx="6028">
                    <c:v>4:00:00 AM</c:v>
                  </c:pt>
                  <c:pt idx="6029">
                    <c:v>5:00:00 AM</c:v>
                  </c:pt>
                  <c:pt idx="6030">
                    <c:v>6:00:00 AM</c:v>
                  </c:pt>
                  <c:pt idx="6031">
                    <c:v>7:00:00 AM</c:v>
                  </c:pt>
                  <c:pt idx="6032">
                    <c:v>8:00:00 AM</c:v>
                  </c:pt>
                  <c:pt idx="6033">
                    <c:v>9:00:00 AM</c:v>
                  </c:pt>
                  <c:pt idx="6034">
                    <c:v>10:00:00 AM</c:v>
                  </c:pt>
                  <c:pt idx="6035">
                    <c:v>11:00:00 AM</c:v>
                  </c:pt>
                  <c:pt idx="6036">
                    <c:v>12:00:00 PM</c:v>
                  </c:pt>
                  <c:pt idx="6037">
                    <c:v>1:00:00 PM</c:v>
                  </c:pt>
                  <c:pt idx="6038">
                    <c:v>2:00:00 PM</c:v>
                  </c:pt>
                  <c:pt idx="6039">
                    <c:v>3:00:00 PM</c:v>
                  </c:pt>
                  <c:pt idx="6040">
                    <c:v>4:00:00 PM</c:v>
                  </c:pt>
                  <c:pt idx="6041">
                    <c:v>5:00:00 PM</c:v>
                  </c:pt>
                  <c:pt idx="6042">
                    <c:v>6:00:00 PM</c:v>
                  </c:pt>
                  <c:pt idx="6043">
                    <c:v>7:00:00 PM</c:v>
                  </c:pt>
                  <c:pt idx="6044">
                    <c:v>8:00:00 PM</c:v>
                  </c:pt>
                  <c:pt idx="6045">
                    <c:v>9:00:00 PM</c:v>
                  </c:pt>
                  <c:pt idx="6046">
                    <c:v>10:00:00 PM</c:v>
                  </c:pt>
                  <c:pt idx="6047">
                    <c:v>11:00:00 PM</c:v>
                  </c:pt>
                  <c:pt idx="6048">
                    <c:v>12:00:00 AM</c:v>
                  </c:pt>
                  <c:pt idx="6049">
                    <c:v>1:00:00 AM</c:v>
                  </c:pt>
                  <c:pt idx="6050">
                    <c:v>2:00:00 AM</c:v>
                  </c:pt>
                  <c:pt idx="6051">
                    <c:v>3:00:00 AM</c:v>
                  </c:pt>
                  <c:pt idx="6052">
                    <c:v>4:00:00 AM</c:v>
                  </c:pt>
                  <c:pt idx="6053">
                    <c:v>5:00:00 AM</c:v>
                  </c:pt>
                  <c:pt idx="6054">
                    <c:v>6:00:00 AM</c:v>
                  </c:pt>
                  <c:pt idx="6055">
                    <c:v>7:00:00 AM</c:v>
                  </c:pt>
                  <c:pt idx="6056">
                    <c:v>8:00:00 AM</c:v>
                  </c:pt>
                  <c:pt idx="6057">
                    <c:v>9:00:00 AM</c:v>
                  </c:pt>
                  <c:pt idx="6058">
                    <c:v>10:00:00 AM</c:v>
                  </c:pt>
                  <c:pt idx="6059">
                    <c:v>11:00:00 AM</c:v>
                  </c:pt>
                  <c:pt idx="6060">
                    <c:v>12:00:00 PM</c:v>
                  </c:pt>
                  <c:pt idx="6061">
                    <c:v>1:00:00 PM</c:v>
                  </c:pt>
                  <c:pt idx="6062">
                    <c:v>2:00:00 PM</c:v>
                  </c:pt>
                  <c:pt idx="6063">
                    <c:v>3:00:00 PM</c:v>
                  </c:pt>
                  <c:pt idx="6064">
                    <c:v>4:00:00 PM</c:v>
                  </c:pt>
                  <c:pt idx="6065">
                    <c:v>5:00:00 PM</c:v>
                  </c:pt>
                  <c:pt idx="6066">
                    <c:v>6:00:00 PM</c:v>
                  </c:pt>
                  <c:pt idx="6067">
                    <c:v>7:00:00 PM</c:v>
                  </c:pt>
                  <c:pt idx="6068">
                    <c:v>8:00:00 PM</c:v>
                  </c:pt>
                  <c:pt idx="6069">
                    <c:v>9:00:00 PM</c:v>
                  </c:pt>
                  <c:pt idx="6070">
                    <c:v>10:00:00 PM</c:v>
                  </c:pt>
                  <c:pt idx="6071">
                    <c:v>11:00:00 PM</c:v>
                  </c:pt>
                  <c:pt idx="6072">
                    <c:v>12:00:00 AM</c:v>
                  </c:pt>
                  <c:pt idx="6073">
                    <c:v>1:00:00 AM</c:v>
                  </c:pt>
                  <c:pt idx="6074">
                    <c:v>2:00:00 AM</c:v>
                  </c:pt>
                  <c:pt idx="6075">
                    <c:v>3:00:00 AM</c:v>
                  </c:pt>
                  <c:pt idx="6076">
                    <c:v>4:00:00 AM</c:v>
                  </c:pt>
                  <c:pt idx="6077">
                    <c:v>5:00:00 AM</c:v>
                  </c:pt>
                  <c:pt idx="6078">
                    <c:v>6:00:00 AM</c:v>
                  </c:pt>
                  <c:pt idx="6079">
                    <c:v>7:00:00 AM</c:v>
                  </c:pt>
                  <c:pt idx="6080">
                    <c:v>8:00:00 AM</c:v>
                  </c:pt>
                  <c:pt idx="6081">
                    <c:v>9:00:00 AM</c:v>
                  </c:pt>
                  <c:pt idx="6082">
                    <c:v>10:00:00 AM</c:v>
                  </c:pt>
                  <c:pt idx="6083">
                    <c:v>11:00:00 AM</c:v>
                  </c:pt>
                  <c:pt idx="6084">
                    <c:v>12:00:00 PM</c:v>
                  </c:pt>
                  <c:pt idx="6085">
                    <c:v>1:00:00 PM</c:v>
                  </c:pt>
                  <c:pt idx="6086">
                    <c:v>2:00:00 PM</c:v>
                  </c:pt>
                  <c:pt idx="6087">
                    <c:v>3:00:00 PM</c:v>
                  </c:pt>
                  <c:pt idx="6088">
                    <c:v>4:00:00 PM</c:v>
                  </c:pt>
                  <c:pt idx="6089">
                    <c:v>5:00:00 PM</c:v>
                  </c:pt>
                  <c:pt idx="6090">
                    <c:v>6:00:00 PM</c:v>
                  </c:pt>
                  <c:pt idx="6091">
                    <c:v>7:00:00 PM</c:v>
                  </c:pt>
                  <c:pt idx="6092">
                    <c:v>8:00:00 PM</c:v>
                  </c:pt>
                  <c:pt idx="6093">
                    <c:v>9:00:00 PM</c:v>
                  </c:pt>
                  <c:pt idx="6094">
                    <c:v>10:00:00 PM</c:v>
                  </c:pt>
                  <c:pt idx="6095">
                    <c:v>11:00:00 PM</c:v>
                  </c:pt>
                  <c:pt idx="6096">
                    <c:v>12:00:00 AM</c:v>
                  </c:pt>
                  <c:pt idx="6097">
                    <c:v>1:00:00 AM</c:v>
                  </c:pt>
                  <c:pt idx="6098">
                    <c:v>2:00:00 AM</c:v>
                  </c:pt>
                  <c:pt idx="6099">
                    <c:v>3:00:00 AM</c:v>
                  </c:pt>
                  <c:pt idx="6100">
                    <c:v>4:00:00 AM</c:v>
                  </c:pt>
                  <c:pt idx="6101">
                    <c:v>5:00:00 AM</c:v>
                  </c:pt>
                  <c:pt idx="6102">
                    <c:v>6:00:00 AM</c:v>
                  </c:pt>
                  <c:pt idx="6103">
                    <c:v>7:00:00 AM</c:v>
                  </c:pt>
                  <c:pt idx="6104">
                    <c:v>8:00:00 AM</c:v>
                  </c:pt>
                  <c:pt idx="6105">
                    <c:v>9:00:00 AM</c:v>
                  </c:pt>
                  <c:pt idx="6106">
                    <c:v>10:00:00 AM</c:v>
                  </c:pt>
                  <c:pt idx="6107">
                    <c:v>11:00:00 AM</c:v>
                  </c:pt>
                  <c:pt idx="6108">
                    <c:v>12:00:00 PM</c:v>
                  </c:pt>
                  <c:pt idx="6109">
                    <c:v>1:00:00 PM</c:v>
                  </c:pt>
                  <c:pt idx="6110">
                    <c:v>2:00:00 PM</c:v>
                  </c:pt>
                  <c:pt idx="6111">
                    <c:v>3:00:00 PM</c:v>
                  </c:pt>
                  <c:pt idx="6112">
                    <c:v>4:00:00 PM</c:v>
                  </c:pt>
                  <c:pt idx="6113">
                    <c:v>5:00:00 PM</c:v>
                  </c:pt>
                  <c:pt idx="6114">
                    <c:v>6:00:00 PM</c:v>
                  </c:pt>
                  <c:pt idx="6115">
                    <c:v>7:00:00 PM</c:v>
                  </c:pt>
                  <c:pt idx="6116">
                    <c:v>8:00:00 PM</c:v>
                  </c:pt>
                  <c:pt idx="6117">
                    <c:v>9:00:00 PM</c:v>
                  </c:pt>
                  <c:pt idx="6118">
                    <c:v>10:00:00 PM</c:v>
                  </c:pt>
                  <c:pt idx="6119">
                    <c:v>11:00:00 PM</c:v>
                  </c:pt>
                  <c:pt idx="6120">
                    <c:v>12:00:00 AM</c:v>
                  </c:pt>
                  <c:pt idx="6121">
                    <c:v>1:00:00 AM</c:v>
                  </c:pt>
                  <c:pt idx="6122">
                    <c:v>2:00:00 AM</c:v>
                  </c:pt>
                  <c:pt idx="6123">
                    <c:v>3:00:00 AM</c:v>
                  </c:pt>
                  <c:pt idx="6124">
                    <c:v>4:00:00 AM</c:v>
                  </c:pt>
                  <c:pt idx="6125">
                    <c:v>5:00:00 AM</c:v>
                  </c:pt>
                  <c:pt idx="6126">
                    <c:v>6:00:00 AM</c:v>
                  </c:pt>
                  <c:pt idx="6127">
                    <c:v>7:00:00 AM</c:v>
                  </c:pt>
                  <c:pt idx="6128">
                    <c:v>8:00:00 AM</c:v>
                  </c:pt>
                  <c:pt idx="6129">
                    <c:v>9:00:00 AM</c:v>
                  </c:pt>
                  <c:pt idx="6130">
                    <c:v>10:00:00 AM</c:v>
                  </c:pt>
                  <c:pt idx="6131">
                    <c:v>11:00:00 AM</c:v>
                  </c:pt>
                  <c:pt idx="6132">
                    <c:v>12:00:00 PM</c:v>
                  </c:pt>
                  <c:pt idx="6133">
                    <c:v>1:00:00 PM</c:v>
                  </c:pt>
                  <c:pt idx="6134">
                    <c:v>2:00:00 PM</c:v>
                  </c:pt>
                  <c:pt idx="6135">
                    <c:v>3:00:00 PM</c:v>
                  </c:pt>
                  <c:pt idx="6136">
                    <c:v>4:00:00 PM</c:v>
                  </c:pt>
                  <c:pt idx="6137">
                    <c:v>5:00:00 PM</c:v>
                  </c:pt>
                  <c:pt idx="6138">
                    <c:v>6:00:00 PM</c:v>
                  </c:pt>
                  <c:pt idx="6139">
                    <c:v>7:00:00 PM</c:v>
                  </c:pt>
                  <c:pt idx="6140">
                    <c:v>8:00:00 PM</c:v>
                  </c:pt>
                  <c:pt idx="6141">
                    <c:v>9:00:00 PM</c:v>
                  </c:pt>
                  <c:pt idx="6142">
                    <c:v>10:00:00 PM</c:v>
                  </c:pt>
                  <c:pt idx="6143">
                    <c:v>11:00:00 PM</c:v>
                  </c:pt>
                  <c:pt idx="6144">
                    <c:v>12:00:00 AM</c:v>
                  </c:pt>
                  <c:pt idx="6145">
                    <c:v>1:00:00 AM</c:v>
                  </c:pt>
                  <c:pt idx="6146">
                    <c:v>2:00:00 AM</c:v>
                  </c:pt>
                  <c:pt idx="6147">
                    <c:v>3:00:00 AM</c:v>
                  </c:pt>
                  <c:pt idx="6148">
                    <c:v>4:00:00 AM</c:v>
                  </c:pt>
                  <c:pt idx="6149">
                    <c:v>5:00:00 AM</c:v>
                  </c:pt>
                  <c:pt idx="6150">
                    <c:v>6:00:00 AM</c:v>
                  </c:pt>
                  <c:pt idx="6151">
                    <c:v>7:00:00 AM</c:v>
                  </c:pt>
                  <c:pt idx="6152">
                    <c:v>8:00:00 AM</c:v>
                  </c:pt>
                  <c:pt idx="6153">
                    <c:v>9:00:00 AM</c:v>
                  </c:pt>
                  <c:pt idx="6154">
                    <c:v>10:00:00 AM</c:v>
                  </c:pt>
                  <c:pt idx="6155">
                    <c:v>11:00:00 AM</c:v>
                  </c:pt>
                  <c:pt idx="6156">
                    <c:v>12:00:00 PM</c:v>
                  </c:pt>
                  <c:pt idx="6157">
                    <c:v>1:00:00 PM</c:v>
                  </c:pt>
                  <c:pt idx="6158">
                    <c:v>2:00:00 PM</c:v>
                  </c:pt>
                  <c:pt idx="6159">
                    <c:v>3:00:00 PM</c:v>
                  </c:pt>
                  <c:pt idx="6160">
                    <c:v>4:00:00 PM</c:v>
                  </c:pt>
                  <c:pt idx="6161">
                    <c:v>5:00:00 PM</c:v>
                  </c:pt>
                  <c:pt idx="6162">
                    <c:v>6:00:00 PM</c:v>
                  </c:pt>
                  <c:pt idx="6163">
                    <c:v>7:00:00 PM</c:v>
                  </c:pt>
                  <c:pt idx="6164">
                    <c:v>8:00:00 PM</c:v>
                  </c:pt>
                  <c:pt idx="6165">
                    <c:v>9:00:00 PM</c:v>
                  </c:pt>
                  <c:pt idx="6166">
                    <c:v>10:00:00 PM</c:v>
                  </c:pt>
                  <c:pt idx="6167">
                    <c:v>11:00:00 PM</c:v>
                  </c:pt>
                  <c:pt idx="6168">
                    <c:v>12:00:00 AM</c:v>
                  </c:pt>
                  <c:pt idx="6169">
                    <c:v>1:00:00 AM</c:v>
                  </c:pt>
                  <c:pt idx="6170">
                    <c:v>2:00:00 AM</c:v>
                  </c:pt>
                  <c:pt idx="6171">
                    <c:v>3:00:00 AM</c:v>
                  </c:pt>
                  <c:pt idx="6172">
                    <c:v>4:00:00 AM</c:v>
                  </c:pt>
                  <c:pt idx="6173">
                    <c:v>5:00:00 AM</c:v>
                  </c:pt>
                  <c:pt idx="6174">
                    <c:v>6:00:00 AM</c:v>
                  </c:pt>
                  <c:pt idx="6175">
                    <c:v>7:00:00 AM</c:v>
                  </c:pt>
                  <c:pt idx="6176">
                    <c:v>8:00:00 AM</c:v>
                  </c:pt>
                  <c:pt idx="6177">
                    <c:v>9:00:00 AM</c:v>
                  </c:pt>
                  <c:pt idx="6178">
                    <c:v>10:00:00 AM</c:v>
                  </c:pt>
                  <c:pt idx="6179">
                    <c:v>11:00:00 AM</c:v>
                  </c:pt>
                  <c:pt idx="6180">
                    <c:v>12:00:00 PM</c:v>
                  </c:pt>
                  <c:pt idx="6181">
                    <c:v>1:00:00 PM</c:v>
                  </c:pt>
                  <c:pt idx="6182">
                    <c:v>2:00:00 PM</c:v>
                  </c:pt>
                  <c:pt idx="6183">
                    <c:v>3:00:00 PM</c:v>
                  </c:pt>
                  <c:pt idx="6184">
                    <c:v>4:00:00 PM</c:v>
                  </c:pt>
                  <c:pt idx="6185">
                    <c:v>5:00:00 PM</c:v>
                  </c:pt>
                  <c:pt idx="6186">
                    <c:v>6:00:00 PM</c:v>
                  </c:pt>
                  <c:pt idx="6187">
                    <c:v>7:00:00 PM</c:v>
                  </c:pt>
                  <c:pt idx="6188">
                    <c:v>8:00:00 PM</c:v>
                  </c:pt>
                  <c:pt idx="6189">
                    <c:v>9:00:00 PM</c:v>
                  </c:pt>
                  <c:pt idx="6190">
                    <c:v>10:00:00 PM</c:v>
                  </c:pt>
                  <c:pt idx="6191">
                    <c:v>11:00:00 PM</c:v>
                  </c:pt>
                  <c:pt idx="6192">
                    <c:v>12:00:00 AM</c:v>
                  </c:pt>
                  <c:pt idx="6193">
                    <c:v>1:00:00 AM</c:v>
                  </c:pt>
                  <c:pt idx="6194">
                    <c:v>2:00:00 AM</c:v>
                  </c:pt>
                  <c:pt idx="6195">
                    <c:v>3:00:00 AM</c:v>
                  </c:pt>
                  <c:pt idx="6196">
                    <c:v>4:00:00 AM</c:v>
                  </c:pt>
                  <c:pt idx="6197">
                    <c:v>5:00:00 AM</c:v>
                  </c:pt>
                  <c:pt idx="6198">
                    <c:v>6:00:00 AM</c:v>
                  </c:pt>
                  <c:pt idx="6199">
                    <c:v>7:00:00 AM</c:v>
                  </c:pt>
                  <c:pt idx="6200">
                    <c:v>8:00:00 AM</c:v>
                  </c:pt>
                  <c:pt idx="6201">
                    <c:v>9:00:00 AM</c:v>
                  </c:pt>
                  <c:pt idx="6202">
                    <c:v>10:00:00 AM</c:v>
                  </c:pt>
                  <c:pt idx="6203">
                    <c:v>11:00:00 AM</c:v>
                  </c:pt>
                  <c:pt idx="6204">
                    <c:v>12:00:00 PM</c:v>
                  </c:pt>
                  <c:pt idx="6205">
                    <c:v>1:00:00 PM</c:v>
                  </c:pt>
                  <c:pt idx="6206">
                    <c:v>2:00:00 PM</c:v>
                  </c:pt>
                  <c:pt idx="6207">
                    <c:v>3:00:00 PM</c:v>
                  </c:pt>
                  <c:pt idx="6208">
                    <c:v>4:00:00 PM</c:v>
                  </c:pt>
                  <c:pt idx="6209">
                    <c:v>5:00:00 PM</c:v>
                  </c:pt>
                  <c:pt idx="6210">
                    <c:v>6:00:00 PM</c:v>
                  </c:pt>
                  <c:pt idx="6211">
                    <c:v>7:00:00 PM</c:v>
                  </c:pt>
                  <c:pt idx="6212">
                    <c:v>8:00:00 PM</c:v>
                  </c:pt>
                  <c:pt idx="6213">
                    <c:v>9:00:00 PM</c:v>
                  </c:pt>
                  <c:pt idx="6214">
                    <c:v>10:00:00 PM</c:v>
                  </c:pt>
                  <c:pt idx="6215">
                    <c:v>11:00:00 PM</c:v>
                  </c:pt>
                  <c:pt idx="6216">
                    <c:v>12:00:00 AM</c:v>
                  </c:pt>
                  <c:pt idx="6217">
                    <c:v>1:00:00 AM</c:v>
                  </c:pt>
                  <c:pt idx="6218">
                    <c:v>2:00:00 AM</c:v>
                  </c:pt>
                  <c:pt idx="6219">
                    <c:v>3:00:00 AM</c:v>
                  </c:pt>
                  <c:pt idx="6220">
                    <c:v>4:00:00 AM</c:v>
                  </c:pt>
                  <c:pt idx="6221">
                    <c:v>5:00:00 AM</c:v>
                  </c:pt>
                  <c:pt idx="6222">
                    <c:v>6:00:00 AM</c:v>
                  </c:pt>
                  <c:pt idx="6223">
                    <c:v>7:00:00 AM</c:v>
                  </c:pt>
                  <c:pt idx="6224">
                    <c:v>8:00:00 AM</c:v>
                  </c:pt>
                  <c:pt idx="6225">
                    <c:v>9:00:00 AM</c:v>
                  </c:pt>
                  <c:pt idx="6226">
                    <c:v>10:00:00 AM</c:v>
                  </c:pt>
                  <c:pt idx="6227">
                    <c:v>11:00:00 AM</c:v>
                  </c:pt>
                  <c:pt idx="6228">
                    <c:v>12:00:00 PM</c:v>
                  </c:pt>
                  <c:pt idx="6229">
                    <c:v>1:00:00 PM</c:v>
                  </c:pt>
                  <c:pt idx="6230">
                    <c:v>2:00:00 PM</c:v>
                  </c:pt>
                  <c:pt idx="6231">
                    <c:v>3:00:00 PM</c:v>
                  </c:pt>
                  <c:pt idx="6232">
                    <c:v>4:00:00 PM</c:v>
                  </c:pt>
                  <c:pt idx="6233">
                    <c:v>5:00:00 PM</c:v>
                  </c:pt>
                  <c:pt idx="6234">
                    <c:v>6:00:00 PM</c:v>
                  </c:pt>
                  <c:pt idx="6235">
                    <c:v>7:00:00 PM</c:v>
                  </c:pt>
                  <c:pt idx="6236">
                    <c:v>8:00:00 PM</c:v>
                  </c:pt>
                  <c:pt idx="6237">
                    <c:v>9:00:00 PM</c:v>
                  </c:pt>
                  <c:pt idx="6238">
                    <c:v>10:00:00 PM</c:v>
                  </c:pt>
                  <c:pt idx="6239">
                    <c:v>11:00:00 PM</c:v>
                  </c:pt>
                  <c:pt idx="6240">
                    <c:v>12:00:00 AM</c:v>
                  </c:pt>
                  <c:pt idx="6241">
                    <c:v>1:00:00 AM</c:v>
                  </c:pt>
                  <c:pt idx="6242">
                    <c:v>2:00:00 AM</c:v>
                  </c:pt>
                  <c:pt idx="6243">
                    <c:v>3:00:00 AM</c:v>
                  </c:pt>
                  <c:pt idx="6244">
                    <c:v>4:00:00 AM</c:v>
                  </c:pt>
                  <c:pt idx="6245">
                    <c:v>5:00:00 AM</c:v>
                  </c:pt>
                  <c:pt idx="6246">
                    <c:v>6:00:00 AM</c:v>
                  </c:pt>
                  <c:pt idx="6247">
                    <c:v>7:00:00 AM</c:v>
                  </c:pt>
                  <c:pt idx="6248">
                    <c:v>8:00:00 AM</c:v>
                  </c:pt>
                  <c:pt idx="6249">
                    <c:v>9:00:00 AM</c:v>
                  </c:pt>
                  <c:pt idx="6250">
                    <c:v>10:00:00 AM</c:v>
                  </c:pt>
                  <c:pt idx="6251">
                    <c:v>11:00:00 AM</c:v>
                  </c:pt>
                  <c:pt idx="6252">
                    <c:v>12:00:00 PM</c:v>
                  </c:pt>
                  <c:pt idx="6253">
                    <c:v>1:00:00 PM</c:v>
                  </c:pt>
                  <c:pt idx="6254">
                    <c:v>2:00:00 PM</c:v>
                  </c:pt>
                  <c:pt idx="6255">
                    <c:v>3:00:00 PM</c:v>
                  </c:pt>
                  <c:pt idx="6256">
                    <c:v>4:00:00 PM</c:v>
                  </c:pt>
                  <c:pt idx="6257">
                    <c:v>5:00:00 PM</c:v>
                  </c:pt>
                  <c:pt idx="6258">
                    <c:v>6:00:00 PM</c:v>
                  </c:pt>
                  <c:pt idx="6259">
                    <c:v>7:00:00 PM</c:v>
                  </c:pt>
                  <c:pt idx="6260">
                    <c:v>8:00:00 PM</c:v>
                  </c:pt>
                  <c:pt idx="6261">
                    <c:v>9:00:00 PM</c:v>
                  </c:pt>
                  <c:pt idx="6262">
                    <c:v>10:00:00 PM</c:v>
                  </c:pt>
                  <c:pt idx="6263">
                    <c:v>11:00:00 PM</c:v>
                  </c:pt>
                  <c:pt idx="6264">
                    <c:v>12:00:00 AM</c:v>
                  </c:pt>
                  <c:pt idx="6265">
                    <c:v>1:00:00 AM</c:v>
                  </c:pt>
                  <c:pt idx="6266">
                    <c:v>2:00:00 AM</c:v>
                  </c:pt>
                  <c:pt idx="6267">
                    <c:v>3:00:00 AM</c:v>
                  </c:pt>
                  <c:pt idx="6268">
                    <c:v>4:00:00 AM</c:v>
                  </c:pt>
                  <c:pt idx="6269">
                    <c:v>5:00:00 AM</c:v>
                  </c:pt>
                  <c:pt idx="6270">
                    <c:v>6:00:00 AM</c:v>
                  </c:pt>
                  <c:pt idx="6271">
                    <c:v>7:00:00 AM</c:v>
                  </c:pt>
                  <c:pt idx="6272">
                    <c:v>8:00:00 AM</c:v>
                  </c:pt>
                  <c:pt idx="6273">
                    <c:v>9:00:00 AM</c:v>
                  </c:pt>
                  <c:pt idx="6274">
                    <c:v>10:00:00 AM</c:v>
                  </c:pt>
                  <c:pt idx="6275">
                    <c:v>11:00:00 AM</c:v>
                  </c:pt>
                  <c:pt idx="6276">
                    <c:v>12:00:00 PM</c:v>
                  </c:pt>
                  <c:pt idx="6277">
                    <c:v>1:00:00 PM</c:v>
                  </c:pt>
                  <c:pt idx="6278">
                    <c:v>2:00:00 PM</c:v>
                  </c:pt>
                  <c:pt idx="6279">
                    <c:v>3:00:00 PM</c:v>
                  </c:pt>
                  <c:pt idx="6280">
                    <c:v>4:00:00 PM</c:v>
                  </c:pt>
                  <c:pt idx="6281">
                    <c:v>5:00:00 PM</c:v>
                  </c:pt>
                  <c:pt idx="6282">
                    <c:v>6:00:00 PM</c:v>
                  </c:pt>
                  <c:pt idx="6283">
                    <c:v>7:00:00 PM</c:v>
                  </c:pt>
                  <c:pt idx="6284">
                    <c:v>8:00:00 PM</c:v>
                  </c:pt>
                  <c:pt idx="6285">
                    <c:v>9:00:00 PM</c:v>
                  </c:pt>
                  <c:pt idx="6286">
                    <c:v>10:00:00 PM</c:v>
                  </c:pt>
                  <c:pt idx="6287">
                    <c:v>11:00:00 PM</c:v>
                  </c:pt>
                  <c:pt idx="6288">
                    <c:v>12:00:00 AM</c:v>
                  </c:pt>
                  <c:pt idx="6289">
                    <c:v>1:00:00 AM</c:v>
                  </c:pt>
                  <c:pt idx="6290">
                    <c:v>2:00:00 AM</c:v>
                  </c:pt>
                  <c:pt idx="6291">
                    <c:v>3:00:00 AM</c:v>
                  </c:pt>
                  <c:pt idx="6292">
                    <c:v>4:00:00 AM</c:v>
                  </c:pt>
                  <c:pt idx="6293">
                    <c:v>5:00:00 AM</c:v>
                  </c:pt>
                  <c:pt idx="6294">
                    <c:v>6:00:00 AM</c:v>
                  </c:pt>
                  <c:pt idx="6295">
                    <c:v>7:00:00 AM</c:v>
                  </c:pt>
                  <c:pt idx="6296">
                    <c:v>8:00:00 AM</c:v>
                  </c:pt>
                  <c:pt idx="6297">
                    <c:v>9:00:00 AM</c:v>
                  </c:pt>
                  <c:pt idx="6298">
                    <c:v>10:00:00 AM</c:v>
                  </c:pt>
                  <c:pt idx="6299">
                    <c:v>11:00:00 AM</c:v>
                  </c:pt>
                  <c:pt idx="6300">
                    <c:v>12:00:00 PM</c:v>
                  </c:pt>
                  <c:pt idx="6301">
                    <c:v>1:00:00 PM</c:v>
                  </c:pt>
                  <c:pt idx="6302">
                    <c:v>2:00:00 PM</c:v>
                  </c:pt>
                  <c:pt idx="6303">
                    <c:v>3:00:00 PM</c:v>
                  </c:pt>
                  <c:pt idx="6304">
                    <c:v>4:00:00 PM</c:v>
                  </c:pt>
                  <c:pt idx="6305">
                    <c:v>5:00:00 PM</c:v>
                  </c:pt>
                  <c:pt idx="6306">
                    <c:v>6:00:00 PM</c:v>
                  </c:pt>
                  <c:pt idx="6307">
                    <c:v>7:00:00 PM</c:v>
                  </c:pt>
                  <c:pt idx="6308">
                    <c:v>8:00:00 PM</c:v>
                  </c:pt>
                  <c:pt idx="6309">
                    <c:v>9:00:00 PM</c:v>
                  </c:pt>
                  <c:pt idx="6310">
                    <c:v>10:00:00 PM</c:v>
                  </c:pt>
                  <c:pt idx="6311">
                    <c:v>11:00:00 PM</c:v>
                  </c:pt>
                  <c:pt idx="6312">
                    <c:v>12:00:00 AM</c:v>
                  </c:pt>
                  <c:pt idx="6313">
                    <c:v>1:00:00 AM</c:v>
                  </c:pt>
                  <c:pt idx="6314">
                    <c:v>2:00:00 AM</c:v>
                  </c:pt>
                  <c:pt idx="6315">
                    <c:v>3:00:00 AM</c:v>
                  </c:pt>
                  <c:pt idx="6316">
                    <c:v>4:00:00 AM</c:v>
                  </c:pt>
                  <c:pt idx="6317">
                    <c:v>5:00:00 AM</c:v>
                  </c:pt>
                  <c:pt idx="6318">
                    <c:v>6:00:00 AM</c:v>
                  </c:pt>
                  <c:pt idx="6319">
                    <c:v>7:00:00 AM</c:v>
                  </c:pt>
                  <c:pt idx="6320">
                    <c:v>8:00:00 AM</c:v>
                  </c:pt>
                  <c:pt idx="6321">
                    <c:v>9:00:00 AM</c:v>
                  </c:pt>
                  <c:pt idx="6322">
                    <c:v>10:00:00 AM</c:v>
                  </c:pt>
                  <c:pt idx="6323">
                    <c:v>11:00:00 AM</c:v>
                  </c:pt>
                  <c:pt idx="6324">
                    <c:v>12:00:00 PM</c:v>
                  </c:pt>
                  <c:pt idx="6325">
                    <c:v>1:00:00 PM</c:v>
                  </c:pt>
                  <c:pt idx="6326">
                    <c:v>2:00:00 PM</c:v>
                  </c:pt>
                  <c:pt idx="6327">
                    <c:v>3:00:00 PM</c:v>
                  </c:pt>
                  <c:pt idx="6328">
                    <c:v>4:00:00 PM</c:v>
                  </c:pt>
                  <c:pt idx="6329">
                    <c:v>5:00:00 PM</c:v>
                  </c:pt>
                  <c:pt idx="6330">
                    <c:v>6:00:00 PM</c:v>
                  </c:pt>
                  <c:pt idx="6331">
                    <c:v>7:00:00 PM</c:v>
                  </c:pt>
                  <c:pt idx="6332">
                    <c:v>8:00:00 PM</c:v>
                  </c:pt>
                  <c:pt idx="6333">
                    <c:v>9:00:00 PM</c:v>
                  </c:pt>
                  <c:pt idx="6334">
                    <c:v>10:00:00 PM</c:v>
                  </c:pt>
                  <c:pt idx="6335">
                    <c:v>11:00:00 PM</c:v>
                  </c:pt>
                  <c:pt idx="6336">
                    <c:v>12:00:00 AM</c:v>
                  </c:pt>
                  <c:pt idx="6337">
                    <c:v>1:00:00 AM</c:v>
                  </c:pt>
                  <c:pt idx="6338">
                    <c:v>2:00:00 AM</c:v>
                  </c:pt>
                  <c:pt idx="6339">
                    <c:v>3:00:00 AM</c:v>
                  </c:pt>
                  <c:pt idx="6340">
                    <c:v>4:00:00 AM</c:v>
                  </c:pt>
                  <c:pt idx="6341">
                    <c:v>5:00:00 AM</c:v>
                  </c:pt>
                  <c:pt idx="6342">
                    <c:v>6:00:00 AM</c:v>
                  </c:pt>
                  <c:pt idx="6343">
                    <c:v>7:00:00 AM</c:v>
                  </c:pt>
                  <c:pt idx="6344">
                    <c:v>8:00:00 AM</c:v>
                  </c:pt>
                  <c:pt idx="6345">
                    <c:v>9:00:00 AM</c:v>
                  </c:pt>
                  <c:pt idx="6346">
                    <c:v>10:00:00 AM</c:v>
                  </c:pt>
                  <c:pt idx="6347">
                    <c:v>11:00:00 AM</c:v>
                  </c:pt>
                  <c:pt idx="6348">
                    <c:v>12:00:00 PM</c:v>
                  </c:pt>
                  <c:pt idx="6349">
                    <c:v>1:00:00 PM</c:v>
                  </c:pt>
                  <c:pt idx="6350">
                    <c:v>2:00:00 PM</c:v>
                  </c:pt>
                  <c:pt idx="6351">
                    <c:v>3:00:00 PM</c:v>
                  </c:pt>
                  <c:pt idx="6352">
                    <c:v>4:00:00 PM</c:v>
                  </c:pt>
                  <c:pt idx="6353">
                    <c:v>5:00:00 PM</c:v>
                  </c:pt>
                  <c:pt idx="6354">
                    <c:v>6:00:00 PM</c:v>
                  </c:pt>
                  <c:pt idx="6355">
                    <c:v>7:00:00 PM</c:v>
                  </c:pt>
                  <c:pt idx="6356">
                    <c:v>8:00:00 PM</c:v>
                  </c:pt>
                  <c:pt idx="6357">
                    <c:v>9:00:00 PM</c:v>
                  </c:pt>
                  <c:pt idx="6358">
                    <c:v>10:00:00 PM</c:v>
                  </c:pt>
                  <c:pt idx="6359">
                    <c:v>11:00:00 PM</c:v>
                  </c:pt>
                  <c:pt idx="6360">
                    <c:v>12:00:00 AM</c:v>
                  </c:pt>
                  <c:pt idx="6361">
                    <c:v>1:00:00 AM</c:v>
                  </c:pt>
                  <c:pt idx="6362">
                    <c:v>2:00:00 AM</c:v>
                  </c:pt>
                  <c:pt idx="6363">
                    <c:v>3:00:00 AM</c:v>
                  </c:pt>
                  <c:pt idx="6364">
                    <c:v>4:00:00 AM</c:v>
                  </c:pt>
                  <c:pt idx="6365">
                    <c:v>5:00:00 AM</c:v>
                  </c:pt>
                  <c:pt idx="6366">
                    <c:v>6:00:00 AM</c:v>
                  </c:pt>
                  <c:pt idx="6367">
                    <c:v>7:00:00 AM</c:v>
                  </c:pt>
                  <c:pt idx="6368">
                    <c:v>8:00:00 AM</c:v>
                  </c:pt>
                  <c:pt idx="6369">
                    <c:v>9:00:00 AM</c:v>
                  </c:pt>
                  <c:pt idx="6370">
                    <c:v>10:00:00 AM</c:v>
                  </c:pt>
                  <c:pt idx="6371">
                    <c:v>11:00:00 AM</c:v>
                  </c:pt>
                  <c:pt idx="6372">
                    <c:v>12:00:00 PM</c:v>
                  </c:pt>
                  <c:pt idx="6373">
                    <c:v>1:00:00 PM</c:v>
                  </c:pt>
                  <c:pt idx="6374">
                    <c:v>2:00:00 PM</c:v>
                  </c:pt>
                  <c:pt idx="6375">
                    <c:v>3:00:00 PM</c:v>
                  </c:pt>
                  <c:pt idx="6376">
                    <c:v>4:00:00 PM</c:v>
                  </c:pt>
                  <c:pt idx="6377">
                    <c:v>5:00:00 PM</c:v>
                  </c:pt>
                  <c:pt idx="6378">
                    <c:v>6:00:00 PM</c:v>
                  </c:pt>
                  <c:pt idx="6379">
                    <c:v>7:00:00 PM</c:v>
                  </c:pt>
                  <c:pt idx="6380">
                    <c:v>8:00:00 PM</c:v>
                  </c:pt>
                  <c:pt idx="6381">
                    <c:v>9:00:00 PM</c:v>
                  </c:pt>
                  <c:pt idx="6382">
                    <c:v>10:00:00 PM</c:v>
                  </c:pt>
                  <c:pt idx="6383">
                    <c:v>11:00:00 PM</c:v>
                  </c:pt>
                  <c:pt idx="6384">
                    <c:v>12:00:00 AM</c:v>
                  </c:pt>
                  <c:pt idx="6385">
                    <c:v>1:00:00 AM</c:v>
                  </c:pt>
                  <c:pt idx="6386">
                    <c:v>2:00:00 AM</c:v>
                  </c:pt>
                  <c:pt idx="6387">
                    <c:v>3:00:00 AM</c:v>
                  </c:pt>
                  <c:pt idx="6388">
                    <c:v>4:00:00 AM</c:v>
                  </c:pt>
                  <c:pt idx="6389">
                    <c:v>5:00:00 AM</c:v>
                  </c:pt>
                  <c:pt idx="6390">
                    <c:v>6:00:00 AM</c:v>
                  </c:pt>
                  <c:pt idx="6391">
                    <c:v>7:00:00 AM</c:v>
                  </c:pt>
                  <c:pt idx="6392">
                    <c:v>8:00:00 AM</c:v>
                  </c:pt>
                  <c:pt idx="6393">
                    <c:v>9:00:00 AM</c:v>
                  </c:pt>
                  <c:pt idx="6394">
                    <c:v>10:00:00 AM</c:v>
                  </c:pt>
                  <c:pt idx="6395">
                    <c:v>11:00:00 AM</c:v>
                  </c:pt>
                  <c:pt idx="6396">
                    <c:v>12:00:00 PM</c:v>
                  </c:pt>
                  <c:pt idx="6397">
                    <c:v>1:00:00 PM</c:v>
                  </c:pt>
                  <c:pt idx="6398">
                    <c:v>2:00:00 PM</c:v>
                  </c:pt>
                  <c:pt idx="6399">
                    <c:v>3:00:00 PM</c:v>
                  </c:pt>
                  <c:pt idx="6400">
                    <c:v>4:00:00 PM</c:v>
                  </c:pt>
                  <c:pt idx="6401">
                    <c:v>5:00:00 PM</c:v>
                  </c:pt>
                  <c:pt idx="6402">
                    <c:v>6:00:00 PM</c:v>
                  </c:pt>
                  <c:pt idx="6403">
                    <c:v>7:00:00 PM</c:v>
                  </c:pt>
                  <c:pt idx="6404">
                    <c:v>8:00:00 PM</c:v>
                  </c:pt>
                  <c:pt idx="6405">
                    <c:v>9:00:00 PM</c:v>
                  </c:pt>
                  <c:pt idx="6406">
                    <c:v>10:00:00 PM</c:v>
                  </c:pt>
                  <c:pt idx="6407">
                    <c:v>11:00:00 PM</c:v>
                  </c:pt>
                  <c:pt idx="6408">
                    <c:v>12:00:00 AM</c:v>
                  </c:pt>
                  <c:pt idx="6409">
                    <c:v>1:00:00 AM</c:v>
                  </c:pt>
                  <c:pt idx="6410">
                    <c:v>2:00:00 AM</c:v>
                  </c:pt>
                  <c:pt idx="6411">
                    <c:v>3:00:00 AM</c:v>
                  </c:pt>
                  <c:pt idx="6412">
                    <c:v>4:00:00 AM</c:v>
                  </c:pt>
                  <c:pt idx="6413">
                    <c:v>5:00:00 AM</c:v>
                  </c:pt>
                  <c:pt idx="6414">
                    <c:v>6:00:00 AM</c:v>
                  </c:pt>
                  <c:pt idx="6415">
                    <c:v>7:00:00 AM</c:v>
                  </c:pt>
                  <c:pt idx="6416">
                    <c:v>8:00:00 AM</c:v>
                  </c:pt>
                  <c:pt idx="6417">
                    <c:v>9:00:00 AM</c:v>
                  </c:pt>
                  <c:pt idx="6418">
                    <c:v>10:00:00 AM</c:v>
                  </c:pt>
                  <c:pt idx="6419">
                    <c:v>11:00:00 AM</c:v>
                  </c:pt>
                  <c:pt idx="6420">
                    <c:v>12:00:00 PM</c:v>
                  </c:pt>
                  <c:pt idx="6421">
                    <c:v>1:00:00 PM</c:v>
                  </c:pt>
                  <c:pt idx="6422">
                    <c:v>2:00:00 PM</c:v>
                  </c:pt>
                  <c:pt idx="6423">
                    <c:v>3:00:00 PM</c:v>
                  </c:pt>
                  <c:pt idx="6424">
                    <c:v>4:00:00 PM</c:v>
                  </c:pt>
                  <c:pt idx="6425">
                    <c:v>5:00:00 PM</c:v>
                  </c:pt>
                  <c:pt idx="6426">
                    <c:v>6:00:00 PM</c:v>
                  </c:pt>
                  <c:pt idx="6427">
                    <c:v>7:00:00 PM</c:v>
                  </c:pt>
                  <c:pt idx="6428">
                    <c:v>8:00:00 PM</c:v>
                  </c:pt>
                  <c:pt idx="6429">
                    <c:v>9:00:00 PM</c:v>
                  </c:pt>
                  <c:pt idx="6430">
                    <c:v>10:00:00 PM</c:v>
                  </c:pt>
                  <c:pt idx="6431">
                    <c:v>11:00:00 PM</c:v>
                  </c:pt>
                  <c:pt idx="6432">
                    <c:v>12:00:00 AM</c:v>
                  </c:pt>
                  <c:pt idx="6433">
                    <c:v>1:00:00 AM</c:v>
                  </c:pt>
                  <c:pt idx="6434">
                    <c:v>2:00:00 AM</c:v>
                  </c:pt>
                  <c:pt idx="6435">
                    <c:v>3:00:00 AM</c:v>
                  </c:pt>
                  <c:pt idx="6436">
                    <c:v>4:00:00 AM</c:v>
                  </c:pt>
                  <c:pt idx="6437">
                    <c:v>5:00:00 AM</c:v>
                  </c:pt>
                  <c:pt idx="6438">
                    <c:v>6:00:00 AM</c:v>
                  </c:pt>
                  <c:pt idx="6439">
                    <c:v>7:00:00 AM</c:v>
                  </c:pt>
                  <c:pt idx="6440">
                    <c:v>8:00:00 AM</c:v>
                  </c:pt>
                  <c:pt idx="6441">
                    <c:v>9:00:00 AM</c:v>
                  </c:pt>
                  <c:pt idx="6442">
                    <c:v>10:00:00 AM</c:v>
                  </c:pt>
                  <c:pt idx="6443">
                    <c:v>11:00:00 AM</c:v>
                  </c:pt>
                  <c:pt idx="6444">
                    <c:v>12:00:00 PM</c:v>
                  </c:pt>
                  <c:pt idx="6445">
                    <c:v>1:00:00 PM</c:v>
                  </c:pt>
                  <c:pt idx="6446">
                    <c:v>2:00:00 PM</c:v>
                  </c:pt>
                  <c:pt idx="6447">
                    <c:v>3:00:00 PM</c:v>
                  </c:pt>
                  <c:pt idx="6448">
                    <c:v>4:00:00 PM</c:v>
                  </c:pt>
                  <c:pt idx="6449">
                    <c:v>5:00:00 PM</c:v>
                  </c:pt>
                  <c:pt idx="6450">
                    <c:v>6:00:00 PM</c:v>
                  </c:pt>
                  <c:pt idx="6451">
                    <c:v>7:00:00 PM</c:v>
                  </c:pt>
                  <c:pt idx="6452">
                    <c:v>8:00:00 PM</c:v>
                  </c:pt>
                  <c:pt idx="6453">
                    <c:v>9:00:00 PM</c:v>
                  </c:pt>
                  <c:pt idx="6454">
                    <c:v>10:00:00 PM</c:v>
                  </c:pt>
                  <c:pt idx="6455">
                    <c:v>11:00:00 PM</c:v>
                  </c:pt>
                  <c:pt idx="6456">
                    <c:v>12:00:00 AM</c:v>
                  </c:pt>
                  <c:pt idx="6457">
                    <c:v>1:00:00 AM</c:v>
                  </c:pt>
                  <c:pt idx="6458">
                    <c:v>2:00:00 AM</c:v>
                  </c:pt>
                  <c:pt idx="6459">
                    <c:v>3:00:00 AM</c:v>
                  </c:pt>
                  <c:pt idx="6460">
                    <c:v>4:00:00 AM</c:v>
                  </c:pt>
                  <c:pt idx="6461">
                    <c:v>5:00:00 AM</c:v>
                  </c:pt>
                  <c:pt idx="6462">
                    <c:v>6:00:00 AM</c:v>
                  </c:pt>
                  <c:pt idx="6463">
                    <c:v>7:00:00 AM</c:v>
                  </c:pt>
                  <c:pt idx="6464">
                    <c:v>8:00:00 AM</c:v>
                  </c:pt>
                  <c:pt idx="6465">
                    <c:v>9:00:00 AM</c:v>
                  </c:pt>
                  <c:pt idx="6466">
                    <c:v>10:00:00 AM</c:v>
                  </c:pt>
                  <c:pt idx="6467">
                    <c:v>11:00:00 AM</c:v>
                  </c:pt>
                  <c:pt idx="6468">
                    <c:v>12:00:00 PM</c:v>
                  </c:pt>
                  <c:pt idx="6469">
                    <c:v>1:00:00 PM</c:v>
                  </c:pt>
                  <c:pt idx="6470">
                    <c:v>2:00:00 PM</c:v>
                  </c:pt>
                  <c:pt idx="6471">
                    <c:v>3:00:00 PM</c:v>
                  </c:pt>
                  <c:pt idx="6472">
                    <c:v>4:00:00 PM</c:v>
                  </c:pt>
                  <c:pt idx="6473">
                    <c:v>5:00:00 PM</c:v>
                  </c:pt>
                  <c:pt idx="6474">
                    <c:v>6:00:00 PM</c:v>
                  </c:pt>
                  <c:pt idx="6475">
                    <c:v>7:00:00 PM</c:v>
                  </c:pt>
                  <c:pt idx="6476">
                    <c:v>8:00:00 PM</c:v>
                  </c:pt>
                  <c:pt idx="6477">
                    <c:v>9:00:00 PM</c:v>
                  </c:pt>
                  <c:pt idx="6478">
                    <c:v>10:00:00 PM</c:v>
                  </c:pt>
                  <c:pt idx="6479">
                    <c:v>11:00:00 PM</c:v>
                  </c:pt>
                  <c:pt idx="6480">
                    <c:v>12:00:00 AM</c:v>
                  </c:pt>
                  <c:pt idx="6481">
                    <c:v>1:00:00 AM</c:v>
                  </c:pt>
                  <c:pt idx="6482">
                    <c:v>2:00:00 AM</c:v>
                  </c:pt>
                  <c:pt idx="6483">
                    <c:v>3:00:00 AM</c:v>
                  </c:pt>
                  <c:pt idx="6484">
                    <c:v>4:00:00 AM</c:v>
                  </c:pt>
                  <c:pt idx="6485">
                    <c:v>5:00:00 AM</c:v>
                  </c:pt>
                  <c:pt idx="6486">
                    <c:v>6:00:00 AM</c:v>
                  </c:pt>
                  <c:pt idx="6487">
                    <c:v>7:00:00 AM</c:v>
                  </c:pt>
                  <c:pt idx="6488">
                    <c:v>8:00:00 AM</c:v>
                  </c:pt>
                  <c:pt idx="6489">
                    <c:v>9:00:00 AM</c:v>
                  </c:pt>
                  <c:pt idx="6490">
                    <c:v>10:00:00 AM</c:v>
                  </c:pt>
                  <c:pt idx="6491">
                    <c:v>11:00:00 AM</c:v>
                  </c:pt>
                  <c:pt idx="6492">
                    <c:v>12:00:00 PM</c:v>
                  </c:pt>
                  <c:pt idx="6493">
                    <c:v>1:00:00 PM</c:v>
                  </c:pt>
                  <c:pt idx="6494">
                    <c:v>2:00:00 PM</c:v>
                  </c:pt>
                  <c:pt idx="6495">
                    <c:v>3:00:00 PM</c:v>
                  </c:pt>
                  <c:pt idx="6496">
                    <c:v>4:00:00 PM</c:v>
                  </c:pt>
                  <c:pt idx="6497">
                    <c:v>5:00:00 PM</c:v>
                  </c:pt>
                  <c:pt idx="6498">
                    <c:v>6:00:00 PM</c:v>
                  </c:pt>
                  <c:pt idx="6499">
                    <c:v>7:00:00 PM</c:v>
                  </c:pt>
                  <c:pt idx="6500">
                    <c:v>8:00:00 PM</c:v>
                  </c:pt>
                  <c:pt idx="6501">
                    <c:v>9:00:00 PM</c:v>
                  </c:pt>
                  <c:pt idx="6502">
                    <c:v>10:00:00 PM</c:v>
                  </c:pt>
                  <c:pt idx="6503">
                    <c:v>11:00:00 PM</c:v>
                  </c:pt>
                  <c:pt idx="6504">
                    <c:v>12:00:00 AM</c:v>
                  </c:pt>
                  <c:pt idx="6505">
                    <c:v>1:00:00 AM</c:v>
                  </c:pt>
                  <c:pt idx="6506">
                    <c:v>2:00:00 AM</c:v>
                  </c:pt>
                  <c:pt idx="6507">
                    <c:v>3:00:00 AM</c:v>
                  </c:pt>
                  <c:pt idx="6508">
                    <c:v>4:00:00 AM</c:v>
                  </c:pt>
                  <c:pt idx="6509">
                    <c:v>5:00:00 AM</c:v>
                  </c:pt>
                  <c:pt idx="6510">
                    <c:v>6:00:00 AM</c:v>
                  </c:pt>
                  <c:pt idx="6511">
                    <c:v>7:00:00 AM</c:v>
                  </c:pt>
                  <c:pt idx="6512">
                    <c:v>8:00:00 AM</c:v>
                  </c:pt>
                  <c:pt idx="6513">
                    <c:v>9:00:00 AM</c:v>
                  </c:pt>
                  <c:pt idx="6514">
                    <c:v>10:00:00 AM</c:v>
                  </c:pt>
                  <c:pt idx="6515">
                    <c:v>11:00:00 AM</c:v>
                  </c:pt>
                  <c:pt idx="6516">
                    <c:v>12:00:00 PM</c:v>
                  </c:pt>
                  <c:pt idx="6517">
                    <c:v>1:00:00 PM</c:v>
                  </c:pt>
                  <c:pt idx="6518">
                    <c:v>2:00:00 PM</c:v>
                  </c:pt>
                  <c:pt idx="6519">
                    <c:v>3:00:00 PM</c:v>
                  </c:pt>
                  <c:pt idx="6520">
                    <c:v>4:00:00 PM</c:v>
                  </c:pt>
                  <c:pt idx="6521">
                    <c:v>5:00:00 PM</c:v>
                  </c:pt>
                  <c:pt idx="6522">
                    <c:v>6:00:00 PM</c:v>
                  </c:pt>
                  <c:pt idx="6523">
                    <c:v>7:00:00 PM</c:v>
                  </c:pt>
                  <c:pt idx="6524">
                    <c:v>8:00:00 PM</c:v>
                  </c:pt>
                  <c:pt idx="6525">
                    <c:v>9:00:00 PM</c:v>
                  </c:pt>
                  <c:pt idx="6526">
                    <c:v>10:00:00 PM</c:v>
                  </c:pt>
                  <c:pt idx="6527">
                    <c:v>11:00:00 PM</c:v>
                  </c:pt>
                  <c:pt idx="6528">
                    <c:v>12:00:00 AM</c:v>
                  </c:pt>
                  <c:pt idx="6529">
                    <c:v>1:00:00 AM</c:v>
                  </c:pt>
                  <c:pt idx="6530">
                    <c:v>2:00:00 AM</c:v>
                  </c:pt>
                  <c:pt idx="6531">
                    <c:v>3:00:00 AM</c:v>
                  </c:pt>
                  <c:pt idx="6532">
                    <c:v>4:00:00 AM</c:v>
                  </c:pt>
                  <c:pt idx="6533">
                    <c:v>5:00:00 AM</c:v>
                  </c:pt>
                  <c:pt idx="6534">
                    <c:v>6:00:00 AM</c:v>
                  </c:pt>
                  <c:pt idx="6535">
                    <c:v>7:00:00 AM</c:v>
                  </c:pt>
                  <c:pt idx="6536">
                    <c:v>8:00:00 AM</c:v>
                  </c:pt>
                  <c:pt idx="6537">
                    <c:v>9:00:00 AM</c:v>
                  </c:pt>
                  <c:pt idx="6538">
                    <c:v>10:00:00 AM</c:v>
                  </c:pt>
                  <c:pt idx="6539">
                    <c:v>11:00:00 AM</c:v>
                  </c:pt>
                  <c:pt idx="6540">
                    <c:v>12:00:00 PM</c:v>
                  </c:pt>
                  <c:pt idx="6541">
                    <c:v>1:00:00 PM</c:v>
                  </c:pt>
                  <c:pt idx="6542">
                    <c:v>2:00:00 PM</c:v>
                  </c:pt>
                  <c:pt idx="6543">
                    <c:v>3:00:00 PM</c:v>
                  </c:pt>
                  <c:pt idx="6544">
                    <c:v>4:00:00 PM</c:v>
                  </c:pt>
                  <c:pt idx="6545">
                    <c:v>5:00:00 PM</c:v>
                  </c:pt>
                  <c:pt idx="6546">
                    <c:v>6:00:00 PM</c:v>
                  </c:pt>
                  <c:pt idx="6547">
                    <c:v>7:00:00 PM</c:v>
                  </c:pt>
                  <c:pt idx="6548">
                    <c:v>8:00:00 PM</c:v>
                  </c:pt>
                  <c:pt idx="6549">
                    <c:v>9:00:00 PM</c:v>
                  </c:pt>
                  <c:pt idx="6550">
                    <c:v>10:00:00 PM</c:v>
                  </c:pt>
                  <c:pt idx="6551">
                    <c:v>11:00:00 PM</c:v>
                  </c:pt>
                  <c:pt idx="6552">
                    <c:v>12:00:00 AM</c:v>
                  </c:pt>
                  <c:pt idx="6553">
                    <c:v>1:00:00 AM</c:v>
                  </c:pt>
                  <c:pt idx="6554">
                    <c:v>2:00:00 AM</c:v>
                  </c:pt>
                  <c:pt idx="6555">
                    <c:v>3:00:00 AM</c:v>
                  </c:pt>
                  <c:pt idx="6556">
                    <c:v>4:00:00 AM</c:v>
                  </c:pt>
                  <c:pt idx="6557">
                    <c:v>5:00:00 AM</c:v>
                  </c:pt>
                  <c:pt idx="6558">
                    <c:v>6:00:00 AM</c:v>
                  </c:pt>
                  <c:pt idx="6559">
                    <c:v>7:00:00 AM</c:v>
                  </c:pt>
                  <c:pt idx="6560">
                    <c:v>8:00:00 AM</c:v>
                  </c:pt>
                  <c:pt idx="6561">
                    <c:v>9:00:00 AM</c:v>
                  </c:pt>
                  <c:pt idx="6562">
                    <c:v>10:00:00 AM</c:v>
                  </c:pt>
                  <c:pt idx="6563">
                    <c:v>11:00:00 AM</c:v>
                  </c:pt>
                  <c:pt idx="6564">
                    <c:v>12:00:00 PM</c:v>
                  </c:pt>
                  <c:pt idx="6565">
                    <c:v>1:00:00 PM</c:v>
                  </c:pt>
                  <c:pt idx="6566">
                    <c:v>2:00:00 PM</c:v>
                  </c:pt>
                  <c:pt idx="6567">
                    <c:v>3:00:00 PM</c:v>
                  </c:pt>
                  <c:pt idx="6568">
                    <c:v>4:00:00 PM</c:v>
                  </c:pt>
                  <c:pt idx="6569">
                    <c:v>5:00:00 PM</c:v>
                  </c:pt>
                  <c:pt idx="6570">
                    <c:v>6:00:00 PM</c:v>
                  </c:pt>
                  <c:pt idx="6571">
                    <c:v>7:00:00 PM</c:v>
                  </c:pt>
                  <c:pt idx="6572">
                    <c:v>8:00:00 PM</c:v>
                  </c:pt>
                  <c:pt idx="6573">
                    <c:v>9:00:00 PM</c:v>
                  </c:pt>
                  <c:pt idx="6574">
                    <c:v>10:00:00 PM</c:v>
                  </c:pt>
                  <c:pt idx="6575">
                    <c:v>11:00:00 PM</c:v>
                  </c:pt>
                  <c:pt idx="6576">
                    <c:v>12:00:00 AM</c:v>
                  </c:pt>
                  <c:pt idx="6577">
                    <c:v>1:00:00 AM</c:v>
                  </c:pt>
                  <c:pt idx="6578">
                    <c:v>2:00:00 AM</c:v>
                  </c:pt>
                  <c:pt idx="6579">
                    <c:v>3:00:00 AM</c:v>
                  </c:pt>
                  <c:pt idx="6580">
                    <c:v>4:00:00 AM</c:v>
                  </c:pt>
                  <c:pt idx="6581">
                    <c:v>5:00:00 AM</c:v>
                  </c:pt>
                  <c:pt idx="6582">
                    <c:v>6:00:00 AM</c:v>
                  </c:pt>
                  <c:pt idx="6583">
                    <c:v>7:00:00 AM</c:v>
                  </c:pt>
                  <c:pt idx="6584">
                    <c:v>8:00:00 AM</c:v>
                  </c:pt>
                  <c:pt idx="6585">
                    <c:v>9:00:00 AM</c:v>
                  </c:pt>
                  <c:pt idx="6586">
                    <c:v>10:00:00 AM</c:v>
                  </c:pt>
                  <c:pt idx="6587">
                    <c:v>11:00:00 AM</c:v>
                  </c:pt>
                  <c:pt idx="6588">
                    <c:v>12:00:00 PM</c:v>
                  </c:pt>
                  <c:pt idx="6589">
                    <c:v>1:00:00 PM</c:v>
                  </c:pt>
                  <c:pt idx="6590">
                    <c:v>2:00:00 PM</c:v>
                  </c:pt>
                  <c:pt idx="6591">
                    <c:v>3:00:00 PM</c:v>
                  </c:pt>
                  <c:pt idx="6592">
                    <c:v>4:00:00 PM</c:v>
                  </c:pt>
                  <c:pt idx="6593">
                    <c:v>5:00:00 PM</c:v>
                  </c:pt>
                  <c:pt idx="6594">
                    <c:v>6:00:00 PM</c:v>
                  </c:pt>
                  <c:pt idx="6595">
                    <c:v>7:00:00 PM</c:v>
                  </c:pt>
                  <c:pt idx="6596">
                    <c:v>8:00:00 PM</c:v>
                  </c:pt>
                  <c:pt idx="6597">
                    <c:v>9:00:00 PM</c:v>
                  </c:pt>
                  <c:pt idx="6598">
                    <c:v>10:00:00 PM</c:v>
                  </c:pt>
                  <c:pt idx="6599">
                    <c:v>11:00:00 PM</c:v>
                  </c:pt>
                  <c:pt idx="6600">
                    <c:v>12:00:00 AM</c:v>
                  </c:pt>
                  <c:pt idx="6601">
                    <c:v>1:00:00 AM</c:v>
                  </c:pt>
                  <c:pt idx="6602">
                    <c:v>2:00:00 AM</c:v>
                  </c:pt>
                  <c:pt idx="6603">
                    <c:v>3:00:00 AM</c:v>
                  </c:pt>
                  <c:pt idx="6604">
                    <c:v>4:00:00 AM</c:v>
                  </c:pt>
                  <c:pt idx="6605">
                    <c:v>5:00:00 AM</c:v>
                  </c:pt>
                  <c:pt idx="6606">
                    <c:v>6:00:00 AM</c:v>
                  </c:pt>
                  <c:pt idx="6607">
                    <c:v>7:00:00 AM</c:v>
                  </c:pt>
                  <c:pt idx="6608">
                    <c:v>8:00:00 AM</c:v>
                  </c:pt>
                  <c:pt idx="6609">
                    <c:v>9:00:00 AM</c:v>
                  </c:pt>
                  <c:pt idx="6610">
                    <c:v>10:00:00 AM</c:v>
                  </c:pt>
                  <c:pt idx="6611">
                    <c:v>11:00:00 AM</c:v>
                  </c:pt>
                  <c:pt idx="6612">
                    <c:v>12:00:00 PM</c:v>
                  </c:pt>
                  <c:pt idx="6613">
                    <c:v>1:00:00 PM</c:v>
                  </c:pt>
                  <c:pt idx="6614">
                    <c:v>2:00:00 PM</c:v>
                  </c:pt>
                  <c:pt idx="6615">
                    <c:v>3:00:00 PM</c:v>
                  </c:pt>
                  <c:pt idx="6616">
                    <c:v>4:00:00 PM</c:v>
                  </c:pt>
                  <c:pt idx="6617">
                    <c:v>5:00:00 PM</c:v>
                  </c:pt>
                  <c:pt idx="6618">
                    <c:v>6:00:00 PM</c:v>
                  </c:pt>
                  <c:pt idx="6619">
                    <c:v>7:00:00 PM</c:v>
                  </c:pt>
                  <c:pt idx="6620">
                    <c:v>8:00:00 PM</c:v>
                  </c:pt>
                  <c:pt idx="6621">
                    <c:v>9:00:00 PM</c:v>
                  </c:pt>
                  <c:pt idx="6622">
                    <c:v>10:00:00 PM</c:v>
                  </c:pt>
                  <c:pt idx="6623">
                    <c:v>11:00:00 PM</c:v>
                  </c:pt>
                  <c:pt idx="6624">
                    <c:v>12:00:00 AM</c:v>
                  </c:pt>
                  <c:pt idx="6625">
                    <c:v>1:00:00 AM</c:v>
                  </c:pt>
                  <c:pt idx="6626">
                    <c:v>2:00:00 AM</c:v>
                  </c:pt>
                  <c:pt idx="6627">
                    <c:v>3:00:00 AM</c:v>
                  </c:pt>
                  <c:pt idx="6628">
                    <c:v>4:00:00 AM</c:v>
                  </c:pt>
                  <c:pt idx="6629">
                    <c:v>5:00:00 AM</c:v>
                  </c:pt>
                  <c:pt idx="6630">
                    <c:v>6:00:00 AM</c:v>
                  </c:pt>
                  <c:pt idx="6631">
                    <c:v>7:00:00 AM</c:v>
                  </c:pt>
                  <c:pt idx="6632">
                    <c:v>8:00:00 AM</c:v>
                  </c:pt>
                  <c:pt idx="6633">
                    <c:v>9:00:00 AM</c:v>
                  </c:pt>
                  <c:pt idx="6634">
                    <c:v>10:00:00 AM</c:v>
                  </c:pt>
                  <c:pt idx="6635">
                    <c:v>11:00:00 AM</c:v>
                  </c:pt>
                  <c:pt idx="6636">
                    <c:v>12:00:00 PM</c:v>
                  </c:pt>
                  <c:pt idx="6637">
                    <c:v>1:00:00 PM</c:v>
                  </c:pt>
                  <c:pt idx="6638">
                    <c:v>2:00:00 PM</c:v>
                  </c:pt>
                  <c:pt idx="6639">
                    <c:v>3:00:00 PM</c:v>
                  </c:pt>
                  <c:pt idx="6640">
                    <c:v>4:00:00 PM</c:v>
                  </c:pt>
                  <c:pt idx="6641">
                    <c:v>5:00:00 PM</c:v>
                  </c:pt>
                  <c:pt idx="6642">
                    <c:v>6:00:00 PM</c:v>
                  </c:pt>
                  <c:pt idx="6643">
                    <c:v>7:00:00 PM</c:v>
                  </c:pt>
                  <c:pt idx="6644">
                    <c:v>8:00:00 PM</c:v>
                  </c:pt>
                  <c:pt idx="6645">
                    <c:v>9:00:00 PM</c:v>
                  </c:pt>
                  <c:pt idx="6646">
                    <c:v>10:00:00 PM</c:v>
                  </c:pt>
                  <c:pt idx="6647">
                    <c:v>11:00:00 PM</c:v>
                  </c:pt>
                  <c:pt idx="6648">
                    <c:v>12:00:00 AM</c:v>
                  </c:pt>
                  <c:pt idx="6649">
                    <c:v>1:00:00 AM</c:v>
                  </c:pt>
                  <c:pt idx="6650">
                    <c:v>2:00:00 AM</c:v>
                  </c:pt>
                  <c:pt idx="6651">
                    <c:v>3:00:00 AM</c:v>
                  </c:pt>
                  <c:pt idx="6652">
                    <c:v>4:00:00 AM</c:v>
                  </c:pt>
                  <c:pt idx="6653">
                    <c:v>5:00:00 AM</c:v>
                  </c:pt>
                  <c:pt idx="6654">
                    <c:v>6:00:00 AM</c:v>
                  </c:pt>
                  <c:pt idx="6655">
                    <c:v>7:00:00 AM</c:v>
                  </c:pt>
                  <c:pt idx="6656">
                    <c:v>8:00:00 AM</c:v>
                  </c:pt>
                  <c:pt idx="6657">
                    <c:v>9:00:00 AM</c:v>
                  </c:pt>
                  <c:pt idx="6658">
                    <c:v>10:00:00 AM</c:v>
                  </c:pt>
                  <c:pt idx="6659">
                    <c:v>11:00:00 AM</c:v>
                  </c:pt>
                  <c:pt idx="6660">
                    <c:v>12:00:00 PM</c:v>
                  </c:pt>
                  <c:pt idx="6661">
                    <c:v>1:00:00 PM</c:v>
                  </c:pt>
                  <c:pt idx="6662">
                    <c:v>2:00:00 PM</c:v>
                  </c:pt>
                  <c:pt idx="6663">
                    <c:v>3:00:00 PM</c:v>
                  </c:pt>
                  <c:pt idx="6664">
                    <c:v>4:00:00 PM</c:v>
                  </c:pt>
                  <c:pt idx="6665">
                    <c:v>5:00:00 PM</c:v>
                  </c:pt>
                  <c:pt idx="6666">
                    <c:v>6:00:00 PM</c:v>
                  </c:pt>
                  <c:pt idx="6667">
                    <c:v>7:00:00 PM</c:v>
                  </c:pt>
                  <c:pt idx="6668">
                    <c:v>8:00:00 PM</c:v>
                  </c:pt>
                  <c:pt idx="6669">
                    <c:v>9:00:00 PM</c:v>
                  </c:pt>
                  <c:pt idx="6670">
                    <c:v>10:00:00 PM</c:v>
                  </c:pt>
                  <c:pt idx="6671">
                    <c:v>11:00:00 PM</c:v>
                  </c:pt>
                  <c:pt idx="6672">
                    <c:v>12:00:00 AM</c:v>
                  </c:pt>
                  <c:pt idx="6673">
                    <c:v>1:00:00 AM</c:v>
                  </c:pt>
                  <c:pt idx="6674">
                    <c:v>2:00:00 AM</c:v>
                  </c:pt>
                  <c:pt idx="6675">
                    <c:v>3:00:00 AM</c:v>
                  </c:pt>
                  <c:pt idx="6676">
                    <c:v>4:00:00 AM</c:v>
                  </c:pt>
                  <c:pt idx="6677">
                    <c:v>5:00:00 AM</c:v>
                  </c:pt>
                  <c:pt idx="6678">
                    <c:v>6:00:00 AM</c:v>
                  </c:pt>
                  <c:pt idx="6679">
                    <c:v>7:00:00 AM</c:v>
                  </c:pt>
                  <c:pt idx="6680">
                    <c:v>8:00:00 AM</c:v>
                  </c:pt>
                  <c:pt idx="6681">
                    <c:v>9:00:00 AM</c:v>
                  </c:pt>
                  <c:pt idx="6682">
                    <c:v>10:00:00 AM</c:v>
                  </c:pt>
                  <c:pt idx="6683">
                    <c:v>11:00:00 AM</c:v>
                  </c:pt>
                  <c:pt idx="6684">
                    <c:v>12:00:00 PM</c:v>
                  </c:pt>
                  <c:pt idx="6685">
                    <c:v>1:00:00 PM</c:v>
                  </c:pt>
                  <c:pt idx="6686">
                    <c:v>2:00:00 PM</c:v>
                  </c:pt>
                  <c:pt idx="6687">
                    <c:v>3:00:00 PM</c:v>
                  </c:pt>
                  <c:pt idx="6688">
                    <c:v>4:00:00 PM</c:v>
                  </c:pt>
                  <c:pt idx="6689">
                    <c:v>5:00:00 PM</c:v>
                  </c:pt>
                  <c:pt idx="6690">
                    <c:v>6:00:00 PM</c:v>
                  </c:pt>
                  <c:pt idx="6691">
                    <c:v>7:00:00 PM</c:v>
                  </c:pt>
                  <c:pt idx="6692">
                    <c:v>8:00:00 PM</c:v>
                  </c:pt>
                  <c:pt idx="6693">
                    <c:v>9:00:00 PM</c:v>
                  </c:pt>
                  <c:pt idx="6694">
                    <c:v>10:00:00 PM</c:v>
                  </c:pt>
                  <c:pt idx="6695">
                    <c:v>11:00:00 PM</c:v>
                  </c:pt>
                  <c:pt idx="6696">
                    <c:v>12:00:00 AM</c:v>
                  </c:pt>
                  <c:pt idx="6697">
                    <c:v>1:00:00 AM</c:v>
                  </c:pt>
                  <c:pt idx="6698">
                    <c:v>2:00:00 AM</c:v>
                  </c:pt>
                  <c:pt idx="6699">
                    <c:v>3:00:00 AM</c:v>
                  </c:pt>
                  <c:pt idx="6700">
                    <c:v>4:00:00 AM</c:v>
                  </c:pt>
                  <c:pt idx="6701">
                    <c:v>5:00:00 AM</c:v>
                  </c:pt>
                  <c:pt idx="6702">
                    <c:v>6:00:00 AM</c:v>
                  </c:pt>
                  <c:pt idx="6703">
                    <c:v>7:00:00 AM</c:v>
                  </c:pt>
                  <c:pt idx="6704">
                    <c:v>8:00:00 AM</c:v>
                  </c:pt>
                  <c:pt idx="6705">
                    <c:v>9:00:00 AM</c:v>
                  </c:pt>
                  <c:pt idx="6706">
                    <c:v>10:00:00 AM</c:v>
                  </c:pt>
                  <c:pt idx="6707">
                    <c:v>11:00:00 AM</c:v>
                  </c:pt>
                  <c:pt idx="6708">
                    <c:v>12:00:00 PM</c:v>
                  </c:pt>
                  <c:pt idx="6709">
                    <c:v>1:00:00 PM</c:v>
                  </c:pt>
                  <c:pt idx="6710">
                    <c:v>2:00:00 PM</c:v>
                  </c:pt>
                  <c:pt idx="6711">
                    <c:v>3:00:00 PM</c:v>
                  </c:pt>
                  <c:pt idx="6712">
                    <c:v>4:00:00 PM</c:v>
                  </c:pt>
                  <c:pt idx="6713">
                    <c:v>5:00:00 PM</c:v>
                  </c:pt>
                  <c:pt idx="6714">
                    <c:v>6:00:00 PM</c:v>
                  </c:pt>
                  <c:pt idx="6715">
                    <c:v>7:00:00 PM</c:v>
                  </c:pt>
                  <c:pt idx="6716">
                    <c:v>8:00:00 PM</c:v>
                  </c:pt>
                  <c:pt idx="6717">
                    <c:v>9:00:00 PM</c:v>
                  </c:pt>
                  <c:pt idx="6718">
                    <c:v>10:00:00 PM</c:v>
                  </c:pt>
                  <c:pt idx="6719">
                    <c:v>11:00:00 PM</c:v>
                  </c:pt>
                  <c:pt idx="6720">
                    <c:v>12:00:00 AM</c:v>
                  </c:pt>
                  <c:pt idx="6721">
                    <c:v>1:00:00 AM</c:v>
                  </c:pt>
                  <c:pt idx="6722">
                    <c:v>2:00:00 AM</c:v>
                  </c:pt>
                  <c:pt idx="6723">
                    <c:v>3:00:00 AM</c:v>
                  </c:pt>
                  <c:pt idx="6724">
                    <c:v>4:00:00 AM</c:v>
                  </c:pt>
                  <c:pt idx="6725">
                    <c:v>5:00:00 AM</c:v>
                  </c:pt>
                  <c:pt idx="6726">
                    <c:v>6:00:00 AM</c:v>
                  </c:pt>
                  <c:pt idx="6727">
                    <c:v>7:00:00 AM</c:v>
                  </c:pt>
                  <c:pt idx="6728">
                    <c:v>8:00:00 AM</c:v>
                  </c:pt>
                  <c:pt idx="6729">
                    <c:v>9:00:00 AM</c:v>
                  </c:pt>
                  <c:pt idx="6730">
                    <c:v>10:00:00 AM</c:v>
                  </c:pt>
                  <c:pt idx="6731">
                    <c:v>11:00:00 AM</c:v>
                  </c:pt>
                  <c:pt idx="6732">
                    <c:v>12:00:00 PM</c:v>
                  </c:pt>
                  <c:pt idx="6733">
                    <c:v>1:00:00 PM</c:v>
                  </c:pt>
                  <c:pt idx="6734">
                    <c:v>2:00:00 PM</c:v>
                  </c:pt>
                  <c:pt idx="6735">
                    <c:v>3:00:00 PM</c:v>
                  </c:pt>
                  <c:pt idx="6736">
                    <c:v>4:00:00 PM</c:v>
                  </c:pt>
                  <c:pt idx="6737">
                    <c:v>5:00:00 PM</c:v>
                  </c:pt>
                  <c:pt idx="6738">
                    <c:v>6:00:00 PM</c:v>
                  </c:pt>
                  <c:pt idx="6739">
                    <c:v>7:00:00 PM</c:v>
                  </c:pt>
                  <c:pt idx="6740">
                    <c:v>8:00:00 PM</c:v>
                  </c:pt>
                  <c:pt idx="6741">
                    <c:v>9:00:00 PM</c:v>
                  </c:pt>
                  <c:pt idx="6742">
                    <c:v>10:00:00 PM</c:v>
                  </c:pt>
                  <c:pt idx="6743">
                    <c:v>11:00:00 PM</c:v>
                  </c:pt>
                  <c:pt idx="6744">
                    <c:v>12:00:00 AM</c:v>
                  </c:pt>
                  <c:pt idx="6745">
                    <c:v>1:00:00 AM</c:v>
                  </c:pt>
                  <c:pt idx="6746">
                    <c:v>2:00:00 AM</c:v>
                  </c:pt>
                  <c:pt idx="6747">
                    <c:v>3:00:00 AM</c:v>
                  </c:pt>
                  <c:pt idx="6748">
                    <c:v>4:00:00 AM</c:v>
                  </c:pt>
                  <c:pt idx="6749">
                    <c:v>5:00:00 AM</c:v>
                  </c:pt>
                  <c:pt idx="6750">
                    <c:v>6:00:00 AM</c:v>
                  </c:pt>
                  <c:pt idx="6751">
                    <c:v>7:00:00 AM</c:v>
                  </c:pt>
                  <c:pt idx="6752">
                    <c:v>8:00:00 AM</c:v>
                  </c:pt>
                  <c:pt idx="6753">
                    <c:v>9:00:00 AM</c:v>
                  </c:pt>
                  <c:pt idx="6754">
                    <c:v>10:00:00 AM</c:v>
                  </c:pt>
                  <c:pt idx="6755">
                    <c:v>11:00:00 AM</c:v>
                  </c:pt>
                  <c:pt idx="6756">
                    <c:v>12:00:00 PM</c:v>
                  </c:pt>
                  <c:pt idx="6757">
                    <c:v>1:00:00 PM</c:v>
                  </c:pt>
                  <c:pt idx="6758">
                    <c:v>2:00:00 PM</c:v>
                  </c:pt>
                  <c:pt idx="6759">
                    <c:v>3:00:00 PM</c:v>
                  </c:pt>
                  <c:pt idx="6760">
                    <c:v>4:00:00 PM</c:v>
                  </c:pt>
                  <c:pt idx="6761">
                    <c:v>5:00:00 PM</c:v>
                  </c:pt>
                  <c:pt idx="6762">
                    <c:v>6:00:00 PM</c:v>
                  </c:pt>
                  <c:pt idx="6763">
                    <c:v>7:00:00 PM</c:v>
                  </c:pt>
                  <c:pt idx="6764">
                    <c:v>8:00:00 PM</c:v>
                  </c:pt>
                  <c:pt idx="6765">
                    <c:v>9:00:00 PM</c:v>
                  </c:pt>
                  <c:pt idx="6766">
                    <c:v>10:00:00 PM</c:v>
                  </c:pt>
                  <c:pt idx="6767">
                    <c:v>11:00:00 PM</c:v>
                  </c:pt>
                  <c:pt idx="6768">
                    <c:v>12:00:00 AM</c:v>
                  </c:pt>
                  <c:pt idx="6769">
                    <c:v>1:00:00 AM</c:v>
                  </c:pt>
                  <c:pt idx="6770">
                    <c:v>2:00:00 AM</c:v>
                  </c:pt>
                  <c:pt idx="6771">
                    <c:v>3:00:00 AM</c:v>
                  </c:pt>
                  <c:pt idx="6772">
                    <c:v>4:00:00 AM</c:v>
                  </c:pt>
                  <c:pt idx="6773">
                    <c:v>5:00:00 AM</c:v>
                  </c:pt>
                  <c:pt idx="6774">
                    <c:v>6:00:00 AM</c:v>
                  </c:pt>
                  <c:pt idx="6775">
                    <c:v>7:00:00 AM</c:v>
                  </c:pt>
                  <c:pt idx="6776">
                    <c:v>8:00:00 AM</c:v>
                  </c:pt>
                  <c:pt idx="6777">
                    <c:v>9:00:00 AM</c:v>
                  </c:pt>
                  <c:pt idx="6778">
                    <c:v>10:00:00 AM</c:v>
                  </c:pt>
                  <c:pt idx="6779">
                    <c:v>11:00:00 AM</c:v>
                  </c:pt>
                  <c:pt idx="6780">
                    <c:v>12:00:00 PM</c:v>
                  </c:pt>
                  <c:pt idx="6781">
                    <c:v>1:00:00 PM</c:v>
                  </c:pt>
                  <c:pt idx="6782">
                    <c:v>2:00:00 PM</c:v>
                  </c:pt>
                  <c:pt idx="6783">
                    <c:v>3:00:00 PM</c:v>
                  </c:pt>
                  <c:pt idx="6784">
                    <c:v>4:00:00 PM</c:v>
                  </c:pt>
                  <c:pt idx="6785">
                    <c:v>5:00:00 PM</c:v>
                  </c:pt>
                  <c:pt idx="6786">
                    <c:v>6:00:00 PM</c:v>
                  </c:pt>
                  <c:pt idx="6787">
                    <c:v>7:00:00 PM</c:v>
                  </c:pt>
                  <c:pt idx="6788">
                    <c:v>8:00:00 PM</c:v>
                  </c:pt>
                  <c:pt idx="6789">
                    <c:v>9:00:00 PM</c:v>
                  </c:pt>
                  <c:pt idx="6790">
                    <c:v>10:00:00 PM</c:v>
                  </c:pt>
                  <c:pt idx="6791">
                    <c:v>11:00:00 PM</c:v>
                  </c:pt>
                  <c:pt idx="6792">
                    <c:v>12:00:00 AM</c:v>
                  </c:pt>
                  <c:pt idx="6793">
                    <c:v>1:00:00 AM</c:v>
                  </c:pt>
                  <c:pt idx="6794">
                    <c:v>2:00:00 AM</c:v>
                  </c:pt>
                  <c:pt idx="6795">
                    <c:v>3:00:00 AM</c:v>
                  </c:pt>
                  <c:pt idx="6796">
                    <c:v>4:00:00 AM</c:v>
                  </c:pt>
                  <c:pt idx="6797">
                    <c:v>5:00:00 AM</c:v>
                  </c:pt>
                  <c:pt idx="6798">
                    <c:v>6:00:00 AM</c:v>
                  </c:pt>
                  <c:pt idx="6799">
                    <c:v>7:00:00 AM</c:v>
                  </c:pt>
                  <c:pt idx="6800">
                    <c:v>8:00:00 AM</c:v>
                  </c:pt>
                  <c:pt idx="6801">
                    <c:v>9:00:00 AM</c:v>
                  </c:pt>
                  <c:pt idx="6802">
                    <c:v>10:00:00 AM</c:v>
                  </c:pt>
                  <c:pt idx="6803">
                    <c:v>11:00:00 AM</c:v>
                  </c:pt>
                  <c:pt idx="6804">
                    <c:v>12:00:00 PM</c:v>
                  </c:pt>
                  <c:pt idx="6805">
                    <c:v>1:00:00 PM</c:v>
                  </c:pt>
                  <c:pt idx="6806">
                    <c:v>2:00:00 PM</c:v>
                  </c:pt>
                  <c:pt idx="6807">
                    <c:v>3:00:00 PM</c:v>
                  </c:pt>
                  <c:pt idx="6808">
                    <c:v>4:00:00 PM</c:v>
                  </c:pt>
                  <c:pt idx="6809">
                    <c:v>5:00:00 PM</c:v>
                  </c:pt>
                  <c:pt idx="6810">
                    <c:v>6:00:00 PM</c:v>
                  </c:pt>
                  <c:pt idx="6811">
                    <c:v>7:00:00 PM</c:v>
                  </c:pt>
                  <c:pt idx="6812">
                    <c:v>8:00:00 PM</c:v>
                  </c:pt>
                  <c:pt idx="6813">
                    <c:v>9:00:00 PM</c:v>
                  </c:pt>
                  <c:pt idx="6814">
                    <c:v>10:00:00 PM</c:v>
                  </c:pt>
                  <c:pt idx="6815">
                    <c:v>11:00:00 PM</c:v>
                  </c:pt>
                  <c:pt idx="6816">
                    <c:v>12:00:00 AM</c:v>
                  </c:pt>
                  <c:pt idx="6817">
                    <c:v>1:00:00 AM</c:v>
                  </c:pt>
                  <c:pt idx="6818">
                    <c:v>2:00:00 AM</c:v>
                  </c:pt>
                  <c:pt idx="6819">
                    <c:v>3:00:00 AM</c:v>
                  </c:pt>
                  <c:pt idx="6820">
                    <c:v>4:00:00 AM</c:v>
                  </c:pt>
                  <c:pt idx="6821">
                    <c:v>5:00:00 AM</c:v>
                  </c:pt>
                  <c:pt idx="6822">
                    <c:v>6:00:00 AM</c:v>
                  </c:pt>
                  <c:pt idx="6823">
                    <c:v>7:00:00 AM</c:v>
                  </c:pt>
                  <c:pt idx="6824">
                    <c:v>8:00:00 AM</c:v>
                  </c:pt>
                  <c:pt idx="6825">
                    <c:v>9:00:00 AM</c:v>
                  </c:pt>
                  <c:pt idx="6826">
                    <c:v>10:00:00 AM</c:v>
                  </c:pt>
                  <c:pt idx="6827">
                    <c:v>11:00:00 AM</c:v>
                  </c:pt>
                  <c:pt idx="6828">
                    <c:v>12:00:00 PM</c:v>
                  </c:pt>
                  <c:pt idx="6829">
                    <c:v>1:00:00 PM</c:v>
                  </c:pt>
                  <c:pt idx="6830">
                    <c:v>2:00:00 PM</c:v>
                  </c:pt>
                  <c:pt idx="6831">
                    <c:v>3:00:00 PM</c:v>
                  </c:pt>
                  <c:pt idx="6832">
                    <c:v>4:00:00 PM</c:v>
                  </c:pt>
                  <c:pt idx="6833">
                    <c:v>5:00:00 PM</c:v>
                  </c:pt>
                  <c:pt idx="6834">
                    <c:v>6:00:00 PM</c:v>
                  </c:pt>
                  <c:pt idx="6835">
                    <c:v>7:00:00 PM</c:v>
                  </c:pt>
                  <c:pt idx="6836">
                    <c:v>8:00:00 PM</c:v>
                  </c:pt>
                  <c:pt idx="6837">
                    <c:v>9:00:00 PM</c:v>
                  </c:pt>
                  <c:pt idx="6838">
                    <c:v>10:00:00 PM</c:v>
                  </c:pt>
                  <c:pt idx="6839">
                    <c:v>11:00:00 PM</c:v>
                  </c:pt>
                  <c:pt idx="6840">
                    <c:v>12:00:00 AM</c:v>
                  </c:pt>
                  <c:pt idx="6841">
                    <c:v>1:00:00 AM</c:v>
                  </c:pt>
                  <c:pt idx="6842">
                    <c:v>2:00:00 AM</c:v>
                  </c:pt>
                  <c:pt idx="6843">
                    <c:v>3:00:00 AM</c:v>
                  </c:pt>
                  <c:pt idx="6844">
                    <c:v>4:00:00 AM</c:v>
                  </c:pt>
                  <c:pt idx="6845">
                    <c:v>5:00:00 AM</c:v>
                  </c:pt>
                  <c:pt idx="6846">
                    <c:v>6:00:00 AM</c:v>
                  </c:pt>
                  <c:pt idx="6847">
                    <c:v>7:00:00 AM</c:v>
                  </c:pt>
                  <c:pt idx="6848">
                    <c:v>8:00:00 AM</c:v>
                  </c:pt>
                  <c:pt idx="6849">
                    <c:v>9:00:00 AM</c:v>
                  </c:pt>
                  <c:pt idx="6850">
                    <c:v>10:00:00 AM</c:v>
                  </c:pt>
                  <c:pt idx="6851">
                    <c:v>11:00:00 AM</c:v>
                  </c:pt>
                  <c:pt idx="6852">
                    <c:v>12:00:00 PM</c:v>
                  </c:pt>
                  <c:pt idx="6853">
                    <c:v>1:00:00 PM</c:v>
                  </c:pt>
                  <c:pt idx="6854">
                    <c:v>2:00:00 PM</c:v>
                  </c:pt>
                  <c:pt idx="6855">
                    <c:v>3:00:00 PM</c:v>
                  </c:pt>
                  <c:pt idx="6856">
                    <c:v>4:00:00 PM</c:v>
                  </c:pt>
                  <c:pt idx="6857">
                    <c:v>5:00:00 PM</c:v>
                  </c:pt>
                  <c:pt idx="6858">
                    <c:v>6:00:00 PM</c:v>
                  </c:pt>
                  <c:pt idx="6859">
                    <c:v>7:00:00 PM</c:v>
                  </c:pt>
                  <c:pt idx="6860">
                    <c:v>8:00:00 PM</c:v>
                  </c:pt>
                  <c:pt idx="6861">
                    <c:v>9:00:00 PM</c:v>
                  </c:pt>
                  <c:pt idx="6862">
                    <c:v>10:00:00 PM</c:v>
                  </c:pt>
                  <c:pt idx="6863">
                    <c:v>11:00:00 PM</c:v>
                  </c:pt>
                  <c:pt idx="6864">
                    <c:v>12:00:00 AM</c:v>
                  </c:pt>
                  <c:pt idx="6865">
                    <c:v>1:00:00 AM</c:v>
                  </c:pt>
                  <c:pt idx="6866">
                    <c:v>2:00:00 AM</c:v>
                  </c:pt>
                  <c:pt idx="6867">
                    <c:v>3:00:00 AM</c:v>
                  </c:pt>
                  <c:pt idx="6868">
                    <c:v>4:00:00 AM</c:v>
                  </c:pt>
                  <c:pt idx="6869">
                    <c:v>5:00:00 AM</c:v>
                  </c:pt>
                  <c:pt idx="6870">
                    <c:v>6:00:00 AM</c:v>
                  </c:pt>
                  <c:pt idx="6871">
                    <c:v>7:00:00 AM</c:v>
                  </c:pt>
                  <c:pt idx="6872">
                    <c:v>8:00:00 AM</c:v>
                  </c:pt>
                  <c:pt idx="6873">
                    <c:v>9:00:00 AM</c:v>
                  </c:pt>
                  <c:pt idx="6874">
                    <c:v>10:00:00 AM</c:v>
                  </c:pt>
                  <c:pt idx="6875">
                    <c:v>11:00:00 AM</c:v>
                  </c:pt>
                  <c:pt idx="6876">
                    <c:v>12:00:00 PM</c:v>
                  </c:pt>
                  <c:pt idx="6877">
                    <c:v>1:00:00 PM</c:v>
                  </c:pt>
                  <c:pt idx="6878">
                    <c:v>2:00:00 PM</c:v>
                  </c:pt>
                  <c:pt idx="6879">
                    <c:v>3:00:00 PM</c:v>
                  </c:pt>
                  <c:pt idx="6880">
                    <c:v>4:00:00 PM</c:v>
                  </c:pt>
                  <c:pt idx="6881">
                    <c:v>5:00:00 PM</c:v>
                  </c:pt>
                  <c:pt idx="6882">
                    <c:v>6:00:00 PM</c:v>
                  </c:pt>
                  <c:pt idx="6883">
                    <c:v>7:00:00 PM</c:v>
                  </c:pt>
                  <c:pt idx="6884">
                    <c:v>8:00:00 PM</c:v>
                  </c:pt>
                  <c:pt idx="6885">
                    <c:v>9:00:00 PM</c:v>
                  </c:pt>
                  <c:pt idx="6886">
                    <c:v>10:00:00 PM</c:v>
                  </c:pt>
                  <c:pt idx="6887">
                    <c:v>11:00:00 PM</c:v>
                  </c:pt>
                  <c:pt idx="6888">
                    <c:v>12:00:00 AM</c:v>
                  </c:pt>
                  <c:pt idx="6889">
                    <c:v>1:00:00 AM</c:v>
                  </c:pt>
                  <c:pt idx="6890">
                    <c:v>2:00:00 AM</c:v>
                  </c:pt>
                  <c:pt idx="6891">
                    <c:v>3:00:00 AM</c:v>
                  </c:pt>
                  <c:pt idx="6892">
                    <c:v>4:00:00 AM</c:v>
                  </c:pt>
                  <c:pt idx="6893">
                    <c:v>5:00:00 AM</c:v>
                  </c:pt>
                  <c:pt idx="6894">
                    <c:v>6:00:00 AM</c:v>
                  </c:pt>
                  <c:pt idx="6895">
                    <c:v>7:00:00 AM</c:v>
                  </c:pt>
                  <c:pt idx="6896">
                    <c:v>8:00:00 AM</c:v>
                  </c:pt>
                  <c:pt idx="6897">
                    <c:v>9:00:00 AM</c:v>
                  </c:pt>
                  <c:pt idx="6898">
                    <c:v>10:00:00 AM</c:v>
                  </c:pt>
                  <c:pt idx="6899">
                    <c:v>11:00:00 AM</c:v>
                  </c:pt>
                  <c:pt idx="6900">
                    <c:v>12:00:00 PM</c:v>
                  </c:pt>
                  <c:pt idx="6901">
                    <c:v>1:00:00 PM</c:v>
                  </c:pt>
                  <c:pt idx="6902">
                    <c:v>2:00:00 PM</c:v>
                  </c:pt>
                  <c:pt idx="6903">
                    <c:v>3:00:00 PM</c:v>
                  </c:pt>
                  <c:pt idx="6904">
                    <c:v>4:00:00 PM</c:v>
                  </c:pt>
                  <c:pt idx="6905">
                    <c:v>5:00:00 PM</c:v>
                  </c:pt>
                  <c:pt idx="6906">
                    <c:v>6:00:00 PM</c:v>
                  </c:pt>
                  <c:pt idx="6907">
                    <c:v>7:00:00 PM</c:v>
                  </c:pt>
                  <c:pt idx="6908">
                    <c:v>8:00:00 PM</c:v>
                  </c:pt>
                  <c:pt idx="6909">
                    <c:v>9:00:00 PM</c:v>
                  </c:pt>
                  <c:pt idx="6910">
                    <c:v>10:00:00 PM</c:v>
                  </c:pt>
                  <c:pt idx="6911">
                    <c:v>11:00:00 PM</c:v>
                  </c:pt>
                  <c:pt idx="6912">
                    <c:v>12:00:00 AM</c:v>
                  </c:pt>
                  <c:pt idx="6913">
                    <c:v>1:00:00 AM</c:v>
                  </c:pt>
                  <c:pt idx="6914">
                    <c:v>2:00:00 AM</c:v>
                  </c:pt>
                  <c:pt idx="6915">
                    <c:v>3:00:00 AM</c:v>
                  </c:pt>
                  <c:pt idx="6916">
                    <c:v>4:00:00 AM</c:v>
                  </c:pt>
                  <c:pt idx="6917">
                    <c:v>5:00:00 AM</c:v>
                  </c:pt>
                  <c:pt idx="6918">
                    <c:v>6:00:00 AM</c:v>
                  </c:pt>
                  <c:pt idx="6919">
                    <c:v>7:00:00 AM</c:v>
                  </c:pt>
                  <c:pt idx="6920">
                    <c:v>8:00:00 AM</c:v>
                  </c:pt>
                  <c:pt idx="6921">
                    <c:v>9:00:00 AM</c:v>
                  </c:pt>
                  <c:pt idx="6922">
                    <c:v>10:00:00 AM</c:v>
                  </c:pt>
                  <c:pt idx="6923">
                    <c:v>11:00:00 AM</c:v>
                  </c:pt>
                  <c:pt idx="6924">
                    <c:v>12:00:00 PM</c:v>
                  </c:pt>
                  <c:pt idx="6925">
                    <c:v>1:00:00 PM</c:v>
                  </c:pt>
                  <c:pt idx="6926">
                    <c:v>2:00:00 PM</c:v>
                  </c:pt>
                  <c:pt idx="6927">
                    <c:v>3:00:00 PM</c:v>
                  </c:pt>
                  <c:pt idx="6928">
                    <c:v>4:00:00 PM</c:v>
                  </c:pt>
                  <c:pt idx="6929">
                    <c:v>5:00:00 PM</c:v>
                  </c:pt>
                  <c:pt idx="6930">
                    <c:v>6:00:00 PM</c:v>
                  </c:pt>
                  <c:pt idx="6931">
                    <c:v>7:00:00 PM</c:v>
                  </c:pt>
                  <c:pt idx="6932">
                    <c:v>8:00:00 PM</c:v>
                  </c:pt>
                  <c:pt idx="6933">
                    <c:v>9:00:00 PM</c:v>
                  </c:pt>
                  <c:pt idx="6934">
                    <c:v>10:00:00 PM</c:v>
                  </c:pt>
                  <c:pt idx="6935">
                    <c:v>11:00:00 PM</c:v>
                  </c:pt>
                  <c:pt idx="6936">
                    <c:v>12:00:00 AM</c:v>
                  </c:pt>
                  <c:pt idx="6937">
                    <c:v>1:00:00 AM</c:v>
                  </c:pt>
                  <c:pt idx="6938">
                    <c:v>2:00:00 AM</c:v>
                  </c:pt>
                  <c:pt idx="6939">
                    <c:v>3:00:00 AM</c:v>
                  </c:pt>
                  <c:pt idx="6940">
                    <c:v>4:00:00 AM</c:v>
                  </c:pt>
                  <c:pt idx="6941">
                    <c:v>5:00:00 AM</c:v>
                  </c:pt>
                  <c:pt idx="6942">
                    <c:v>6:00:00 AM</c:v>
                  </c:pt>
                  <c:pt idx="6943">
                    <c:v>7:00:00 AM</c:v>
                  </c:pt>
                  <c:pt idx="6944">
                    <c:v>8:00:00 AM</c:v>
                  </c:pt>
                  <c:pt idx="6945">
                    <c:v>9:00:00 AM</c:v>
                  </c:pt>
                  <c:pt idx="6946">
                    <c:v>10:00:00 AM</c:v>
                  </c:pt>
                  <c:pt idx="6947">
                    <c:v>11:00:00 AM</c:v>
                  </c:pt>
                  <c:pt idx="6948">
                    <c:v>12:00:00 PM</c:v>
                  </c:pt>
                  <c:pt idx="6949">
                    <c:v>1:00:00 PM</c:v>
                  </c:pt>
                  <c:pt idx="6950">
                    <c:v>2:00:00 PM</c:v>
                  </c:pt>
                  <c:pt idx="6951">
                    <c:v>3:00:00 PM</c:v>
                  </c:pt>
                  <c:pt idx="6952">
                    <c:v>4:00:00 PM</c:v>
                  </c:pt>
                  <c:pt idx="6953">
                    <c:v>5:00:00 PM</c:v>
                  </c:pt>
                  <c:pt idx="6954">
                    <c:v>6:00:00 PM</c:v>
                  </c:pt>
                  <c:pt idx="6955">
                    <c:v>7:00:00 PM</c:v>
                  </c:pt>
                  <c:pt idx="6956">
                    <c:v>8:00:00 PM</c:v>
                  </c:pt>
                  <c:pt idx="6957">
                    <c:v>9:00:00 PM</c:v>
                  </c:pt>
                  <c:pt idx="6958">
                    <c:v>10:00:00 PM</c:v>
                  </c:pt>
                  <c:pt idx="6959">
                    <c:v>11:00:00 PM</c:v>
                  </c:pt>
                  <c:pt idx="6960">
                    <c:v>12:00:00 AM</c:v>
                  </c:pt>
                  <c:pt idx="6961">
                    <c:v>1:00:00 AM</c:v>
                  </c:pt>
                  <c:pt idx="6962">
                    <c:v>2:00:00 AM</c:v>
                  </c:pt>
                  <c:pt idx="6963">
                    <c:v>3:00:00 AM</c:v>
                  </c:pt>
                  <c:pt idx="6964">
                    <c:v>4:00:00 AM</c:v>
                  </c:pt>
                  <c:pt idx="6965">
                    <c:v>5:00:00 AM</c:v>
                  </c:pt>
                  <c:pt idx="6966">
                    <c:v>6:00:00 AM</c:v>
                  </c:pt>
                  <c:pt idx="6967">
                    <c:v>7:00:00 AM</c:v>
                  </c:pt>
                  <c:pt idx="6968">
                    <c:v>8:00:00 AM</c:v>
                  </c:pt>
                  <c:pt idx="6969">
                    <c:v>9:00:00 AM</c:v>
                  </c:pt>
                  <c:pt idx="6970">
                    <c:v>10:00:00 AM</c:v>
                  </c:pt>
                  <c:pt idx="6971">
                    <c:v>11:00:00 AM</c:v>
                  </c:pt>
                  <c:pt idx="6972">
                    <c:v>12:00:00 PM</c:v>
                  </c:pt>
                  <c:pt idx="6973">
                    <c:v>1:00:00 PM</c:v>
                  </c:pt>
                  <c:pt idx="6974">
                    <c:v>2:00:00 PM</c:v>
                  </c:pt>
                  <c:pt idx="6975">
                    <c:v>3:00:00 PM</c:v>
                  </c:pt>
                  <c:pt idx="6976">
                    <c:v>4:00:00 PM</c:v>
                  </c:pt>
                  <c:pt idx="6977">
                    <c:v>5:00:00 PM</c:v>
                  </c:pt>
                  <c:pt idx="6978">
                    <c:v>6:00:00 PM</c:v>
                  </c:pt>
                  <c:pt idx="6979">
                    <c:v>7:00:00 PM</c:v>
                  </c:pt>
                  <c:pt idx="6980">
                    <c:v>8:00:00 PM</c:v>
                  </c:pt>
                  <c:pt idx="6981">
                    <c:v>9:00:00 PM</c:v>
                  </c:pt>
                  <c:pt idx="6982">
                    <c:v>10:00:00 PM</c:v>
                  </c:pt>
                  <c:pt idx="6983">
                    <c:v>11:00:00 PM</c:v>
                  </c:pt>
                  <c:pt idx="6984">
                    <c:v>12:00:00 AM</c:v>
                  </c:pt>
                  <c:pt idx="6985">
                    <c:v>1:00:00 AM</c:v>
                  </c:pt>
                  <c:pt idx="6986">
                    <c:v>2:00:00 AM</c:v>
                  </c:pt>
                  <c:pt idx="6987">
                    <c:v>3:00:00 AM</c:v>
                  </c:pt>
                  <c:pt idx="6988">
                    <c:v>4:00:00 AM</c:v>
                  </c:pt>
                  <c:pt idx="6989">
                    <c:v>5:00:00 AM</c:v>
                  </c:pt>
                  <c:pt idx="6990">
                    <c:v>6:00:00 AM</c:v>
                  </c:pt>
                  <c:pt idx="6991">
                    <c:v>7:00:00 AM</c:v>
                  </c:pt>
                  <c:pt idx="6992">
                    <c:v>8:00:00 AM</c:v>
                  </c:pt>
                  <c:pt idx="6993">
                    <c:v>9:00:00 AM</c:v>
                  </c:pt>
                  <c:pt idx="6994">
                    <c:v>10:00:00 AM</c:v>
                  </c:pt>
                  <c:pt idx="6995">
                    <c:v>11:00:00 AM</c:v>
                  </c:pt>
                  <c:pt idx="6996">
                    <c:v>12:00:00 PM</c:v>
                  </c:pt>
                  <c:pt idx="6997">
                    <c:v>1:00:00 PM</c:v>
                  </c:pt>
                  <c:pt idx="6998">
                    <c:v>2:00:00 PM</c:v>
                  </c:pt>
                  <c:pt idx="6999">
                    <c:v>3:00:00 PM</c:v>
                  </c:pt>
                  <c:pt idx="7000">
                    <c:v>4:00:00 PM</c:v>
                  </c:pt>
                  <c:pt idx="7001">
                    <c:v>5:00:00 PM</c:v>
                  </c:pt>
                  <c:pt idx="7002">
                    <c:v>6:00:00 PM</c:v>
                  </c:pt>
                  <c:pt idx="7003">
                    <c:v>7:00:00 PM</c:v>
                  </c:pt>
                  <c:pt idx="7004">
                    <c:v>8:00:00 PM</c:v>
                  </c:pt>
                  <c:pt idx="7005">
                    <c:v>9:00:00 PM</c:v>
                  </c:pt>
                  <c:pt idx="7006">
                    <c:v>10:00:00 PM</c:v>
                  </c:pt>
                  <c:pt idx="7007">
                    <c:v>11:00:00 PM</c:v>
                  </c:pt>
                  <c:pt idx="7008">
                    <c:v>12:00:00 AM</c:v>
                  </c:pt>
                  <c:pt idx="7009">
                    <c:v>1:00:00 AM</c:v>
                  </c:pt>
                  <c:pt idx="7010">
                    <c:v>2:00:00 AM</c:v>
                  </c:pt>
                  <c:pt idx="7011">
                    <c:v>3:00:00 AM</c:v>
                  </c:pt>
                  <c:pt idx="7012">
                    <c:v>4:00:00 AM</c:v>
                  </c:pt>
                  <c:pt idx="7013">
                    <c:v>5:00:00 AM</c:v>
                  </c:pt>
                  <c:pt idx="7014">
                    <c:v>6:00:00 AM</c:v>
                  </c:pt>
                  <c:pt idx="7015">
                    <c:v>7:00:00 AM</c:v>
                  </c:pt>
                  <c:pt idx="7016">
                    <c:v>8:00:00 AM</c:v>
                  </c:pt>
                  <c:pt idx="7017">
                    <c:v>9:00:00 AM</c:v>
                  </c:pt>
                  <c:pt idx="7018">
                    <c:v>10:00:00 AM</c:v>
                  </c:pt>
                  <c:pt idx="7019">
                    <c:v>11:00:00 AM</c:v>
                  </c:pt>
                  <c:pt idx="7020">
                    <c:v>12:00:00 PM</c:v>
                  </c:pt>
                  <c:pt idx="7021">
                    <c:v>1:00:00 PM</c:v>
                  </c:pt>
                  <c:pt idx="7022">
                    <c:v>2:00:00 PM</c:v>
                  </c:pt>
                  <c:pt idx="7023">
                    <c:v>3:00:00 PM</c:v>
                  </c:pt>
                  <c:pt idx="7024">
                    <c:v>4:00:00 PM</c:v>
                  </c:pt>
                  <c:pt idx="7025">
                    <c:v>5:00:00 PM</c:v>
                  </c:pt>
                  <c:pt idx="7026">
                    <c:v>6:00:00 PM</c:v>
                  </c:pt>
                  <c:pt idx="7027">
                    <c:v>7:00:00 PM</c:v>
                  </c:pt>
                  <c:pt idx="7028">
                    <c:v>8:00:00 PM</c:v>
                  </c:pt>
                  <c:pt idx="7029">
                    <c:v>9:00:00 PM</c:v>
                  </c:pt>
                  <c:pt idx="7030">
                    <c:v>10:00:00 PM</c:v>
                  </c:pt>
                  <c:pt idx="7031">
                    <c:v>11:00:00 PM</c:v>
                  </c:pt>
                  <c:pt idx="7032">
                    <c:v>12:00:00 AM</c:v>
                  </c:pt>
                  <c:pt idx="7033">
                    <c:v>1:00:00 AM</c:v>
                  </c:pt>
                  <c:pt idx="7034">
                    <c:v>2:00:00 AM</c:v>
                  </c:pt>
                  <c:pt idx="7035">
                    <c:v>3:00:00 AM</c:v>
                  </c:pt>
                  <c:pt idx="7036">
                    <c:v>4:00:00 AM</c:v>
                  </c:pt>
                  <c:pt idx="7037">
                    <c:v>5:00:00 AM</c:v>
                  </c:pt>
                  <c:pt idx="7038">
                    <c:v>6:00:00 AM</c:v>
                  </c:pt>
                  <c:pt idx="7039">
                    <c:v>7:00:00 AM</c:v>
                  </c:pt>
                  <c:pt idx="7040">
                    <c:v>8:00:00 AM</c:v>
                  </c:pt>
                  <c:pt idx="7041">
                    <c:v>9:00:00 AM</c:v>
                  </c:pt>
                  <c:pt idx="7042">
                    <c:v>10:00:00 AM</c:v>
                  </c:pt>
                  <c:pt idx="7043">
                    <c:v>11:00:00 AM</c:v>
                  </c:pt>
                  <c:pt idx="7044">
                    <c:v>12:00:00 PM</c:v>
                  </c:pt>
                  <c:pt idx="7045">
                    <c:v>1:00:00 PM</c:v>
                  </c:pt>
                  <c:pt idx="7046">
                    <c:v>2:00:00 PM</c:v>
                  </c:pt>
                  <c:pt idx="7047">
                    <c:v>3:00:00 PM</c:v>
                  </c:pt>
                  <c:pt idx="7048">
                    <c:v>4:00:00 PM</c:v>
                  </c:pt>
                  <c:pt idx="7049">
                    <c:v>5:00:00 PM</c:v>
                  </c:pt>
                  <c:pt idx="7050">
                    <c:v>6:00:00 PM</c:v>
                  </c:pt>
                  <c:pt idx="7051">
                    <c:v>7:00:00 PM</c:v>
                  </c:pt>
                  <c:pt idx="7052">
                    <c:v>8:00:00 PM</c:v>
                  </c:pt>
                  <c:pt idx="7053">
                    <c:v>9:00:00 PM</c:v>
                  </c:pt>
                  <c:pt idx="7054">
                    <c:v>10:00:00 PM</c:v>
                  </c:pt>
                  <c:pt idx="7055">
                    <c:v>11:00:00 PM</c:v>
                  </c:pt>
                  <c:pt idx="7056">
                    <c:v>12:00:00 AM</c:v>
                  </c:pt>
                  <c:pt idx="7057">
                    <c:v>1:00:00 AM</c:v>
                  </c:pt>
                  <c:pt idx="7058">
                    <c:v>2:00:00 AM</c:v>
                  </c:pt>
                  <c:pt idx="7059">
                    <c:v>3:00:00 AM</c:v>
                  </c:pt>
                  <c:pt idx="7060">
                    <c:v>4:00:00 AM</c:v>
                  </c:pt>
                  <c:pt idx="7061">
                    <c:v>5:00:00 AM</c:v>
                  </c:pt>
                  <c:pt idx="7062">
                    <c:v>6:00:00 AM</c:v>
                  </c:pt>
                  <c:pt idx="7063">
                    <c:v>7:00:00 AM</c:v>
                  </c:pt>
                  <c:pt idx="7064">
                    <c:v>8:00:00 AM</c:v>
                  </c:pt>
                  <c:pt idx="7065">
                    <c:v>9:00:00 AM</c:v>
                  </c:pt>
                  <c:pt idx="7066">
                    <c:v>10:00:00 AM</c:v>
                  </c:pt>
                  <c:pt idx="7067">
                    <c:v>11:00:00 AM</c:v>
                  </c:pt>
                  <c:pt idx="7068">
                    <c:v>12:00:00 PM</c:v>
                  </c:pt>
                  <c:pt idx="7069">
                    <c:v>1:00:00 PM</c:v>
                  </c:pt>
                  <c:pt idx="7070">
                    <c:v>2:00:00 PM</c:v>
                  </c:pt>
                  <c:pt idx="7071">
                    <c:v>3:00:00 PM</c:v>
                  </c:pt>
                  <c:pt idx="7072">
                    <c:v>4:00:00 PM</c:v>
                  </c:pt>
                  <c:pt idx="7073">
                    <c:v>5:00:00 PM</c:v>
                  </c:pt>
                  <c:pt idx="7074">
                    <c:v>6:00:00 PM</c:v>
                  </c:pt>
                  <c:pt idx="7075">
                    <c:v>7:00:00 PM</c:v>
                  </c:pt>
                  <c:pt idx="7076">
                    <c:v>8:00:00 PM</c:v>
                  </c:pt>
                  <c:pt idx="7077">
                    <c:v>9:00:00 PM</c:v>
                  </c:pt>
                  <c:pt idx="7078">
                    <c:v>10:00:00 PM</c:v>
                  </c:pt>
                  <c:pt idx="7079">
                    <c:v>11:00:00 PM</c:v>
                  </c:pt>
                  <c:pt idx="7080">
                    <c:v>12:00:00 AM</c:v>
                  </c:pt>
                  <c:pt idx="7081">
                    <c:v>1:00:00 AM</c:v>
                  </c:pt>
                  <c:pt idx="7082">
                    <c:v>2:00:00 AM</c:v>
                  </c:pt>
                  <c:pt idx="7083">
                    <c:v>3:00:00 AM</c:v>
                  </c:pt>
                  <c:pt idx="7084">
                    <c:v>4:00:00 AM</c:v>
                  </c:pt>
                  <c:pt idx="7085">
                    <c:v>5:00:00 AM</c:v>
                  </c:pt>
                  <c:pt idx="7086">
                    <c:v>6:00:00 AM</c:v>
                  </c:pt>
                  <c:pt idx="7087">
                    <c:v>7:00:00 AM</c:v>
                  </c:pt>
                  <c:pt idx="7088">
                    <c:v>8:00:00 AM</c:v>
                  </c:pt>
                  <c:pt idx="7089">
                    <c:v>9:00:00 AM</c:v>
                  </c:pt>
                  <c:pt idx="7090">
                    <c:v>10:00:00 AM</c:v>
                  </c:pt>
                  <c:pt idx="7091">
                    <c:v>11:00:00 AM</c:v>
                  </c:pt>
                  <c:pt idx="7092">
                    <c:v>12:00:00 PM</c:v>
                  </c:pt>
                  <c:pt idx="7093">
                    <c:v>1:00:00 PM</c:v>
                  </c:pt>
                  <c:pt idx="7094">
                    <c:v>2:00:00 PM</c:v>
                  </c:pt>
                  <c:pt idx="7095">
                    <c:v>3:00:00 PM</c:v>
                  </c:pt>
                  <c:pt idx="7096">
                    <c:v>4:00:00 PM</c:v>
                  </c:pt>
                  <c:pt idx="7097">
                    <c:v>5:00:00 PM</c:v>
                  </c:pt>
                  <c:pt idx="7098">
                    <c:v>6:00:00 PM</c:v>
                  </c:pt>
                  <c:pt idx="7099">
                    <c:v>7:00:00 PM</c:v>
                  </c:pt>
                  <c:pt idx="7100">
                    <c:v>8:00:00 PM</c:v>
                  </c:pt>
                  <c:pt idx="7101">
                    <c:v>9:00:00 PM</c:v>
                  </c:pt>
                  <c:pt idx="7102">
                    <c:v>10:00:00 PM</c:v>
                  </c:pt>
                  <c:pt idx="7103">
                    <c:v>11:00:00 PM</c:v>
                  </c:pt>
                  <c:pt idx="7104">
                    <c:v>12:00:00 AM</c:v>
                  </c:pt>
                  <c:pt idx="7105">
                    <c:v>1:00:00 AM</c:v>
                  </c:pt>
                  <c:pt idx="7106">
                    <c:v>2:00:00 AM</c:v>
                  </c:pt>
                  <c:pt idx="7107">
                    <c:v>3:00:00 AM</c:v>
                  </c:pt>
                  <c:pt idx="7108">
                    <c:v>4:00:00 AM</c:v>
                  </c:pt>
                  <c:pt idx="7109">
                    <c:v>5:00:00 AM</c:v>
                  </c:pt>
                  <c:pt idx="7110">
                    <c:v>6:00:00 AM</c:v>
                  </c:pt>
                  <c:pt idx="7111">
                    <c:v>7:00:00 AM</c:v>
                  </c:pt>
                  <c:pt idx="7112">
                    <c:v>8:00:00 AM</c:v>
                  </c:pt>
                  <c:pt idx="7113">
                    <c:v>9:00:00 AM</c:v>
                  </c:pt>
                  <c:pt idx="7114">
                    <c:v>10:00:00 AM</c:v>
                  </c:pt>
                  <c:pt idx="7115">
                    <c:v>11:00:00 AM</c:v>
                  </c:pt>
                  <c:pt idx="7116">
                    <c:v>12:00:00 PM</c:v>
                  </c:pt>
                  <c:pt idx="7117">
                    <c:v>1:00:00 PM</c:v>
                  </c:pt>
                  <c:pt idx="7118">
                    <c:v>2:00:00 PM</c:v>
                  </c:pt>
                  <c:pt idx="7119">
                    <c:v>3:00:00 PM</c:v>
                  </c:pt>
                  <c:pt idx="7120">
                    <c:v>4:00:00 PM</c:v>
                  </c:pt>
                  <c:pt idx="7121">
                    <c:v>5:00:00 PM</c:v>
                  </c:pt>
                  <c:pt idx="7122">
                    <c:v>6:00:00 PM</c:v>
                  </c:pt>
                  <c:pt idx="7123">
                    <c:v>7:00:00 PM</c:v>
                  </c:pt>
                  <c:pt idx="7124">
                    <c:v>8:00:00 PM</c:v>
                  </c:pt>
                  <c:pt idx="7125">
                    <c:v>9:00:00 PM</c:v>
                  </c:pt>
                  <c:pt idx="7126">
                    <c:v>10:00:00 PM</c:v>
                  </c:pt>
                  <c:pt idx="7127">
                    <c:v>11:00:00 PM</c:v>
                  </c:pt>
                  <c:pt idx="7128">
                    <c:v>12:00:00 AM</c:v>
                  </c:pt>
                  <c:pt idx="7129">
                    <c:v>1:00:00 AM</c:v>
                  </c:pt>
                  <c:pt idx="7130">
                    <c:v>2:00:00 AM</c:v>
                  </c:pt>
                  <c:pt idx="7131">
                    <c:v>3:00:00 AM</c:v>
                  </c:pt>
                  <c:pt idx="7132">
                    <c:v>4:00:00 AM</c:v>
                  </c:pt>
                  <c:pt idx="7133">
                    <c:v>5:00:00 AM</c:v>
                  </c:pt>
                  <c:pt idx="7134">
                    <c:v>6:00:00 AM</c:v>
                  </c:pt>
                  <c:pt idx="7135">
                    <c:v>7:00:00 AM</c:v>
                  </c:pt>
                  <c:pt idx="7136">
                    <c:v>8:00:00 AM</c:v>
                  </c:pt>
                  <c:pt idx="7137">
                    <c:v>9:00:00 AM</c:v>
                  </c:pt>
                  <c:pt idx="7138">
                    <c:v>10:00:00 AM</c:v>
                  </c:pt>
                  <c:pt idx="7139">
                    <c:v>11:00:00 AM</c:v>
                  </c:pt>
                  <c:pt idx="7140">
                    <c:v>12:00:00 PM</c:v>
                  </c:pt>
                  <c:pt idx="7141">
                    <c:v>1:00:00 PM</c:v>
                  </c:pt>
                  <c:pt idx="7142">
                    <c:v>2:00:00 PM</c:v>
                  </c:pt>
                  <c:pt idx="7143">
                    <c:v>3:00:00 PM</c:v>
                  </c:pt>
                  <c:pt idx="7144">
                    <c:v>4:00:00 PM</c:v>
                  </c:pt>
                  <c:pt idx="7145">
                    <c:v>5:00:00 PM</c:v>
                  </c:pt>
                  <c:pt idx="7146">
                    <c:v>6:00:00 PM</c:v>
                  </c:pt>
                  <c:pt idx="7147">
                    <c:v>7:00:00 PM</c:v>
                  </c:pt>
                  <c:pt idx="7148">
                    <c:v>8:00:00 PM</c:v>
                  </c:pt>
                  <c:pt idx="7149">
                    <c:v>9:00:00 PM</c:v>
                  </c:pt>
                  <c:pt idx="7150">
                    <c:v>10:00:00 PM</c:v>
                  </c:pt>
                  <c:pt idx="7151">
                    <c:v>11:00:00 PM</c:v>
                  </c:pt>
                  <c:pt idx="7152">
                    <c:v>12:00:00 AM</c:v>
                  </c:pt>
                  <c:pt idx="7153">
                    <c:v>1:00:00 AM</c:v>
                  </c:pt>
                  <c:pt idx="7154">
                    <c:v>2:00:00 AM</c:v>
                  </c:pt>
                  <c:pt idx="7155">
                    <c:v>3:00:00 AM</c:v>
                  </c:pt>
                  <c:pt idx="7156">
                    <c:v>4:00:00 AM</c:v>
                  </c:pt>
                  <c:pt idx="7157">
                    <c:v>5:00:00 AM</c:v>
                  </c:pt>
                  <c:pt idx="7158">
                    <c:v>6:00:00 AM</c:v>
                  </c:pt>
                  <c:pt idx="7159">
                    <c:v>7:00:00 AM</c:v>
                  </c:pt>
                  <c:pt idx="7160">
                    <c:v>8:00:00 AM</c:v>
                  </c:pt>
                  <c:pt idx="7161">
                    <c:v>9:00:00 AM</c:v>
                  </c:pt>
                  <c:pt idx="7162">
                    <c:v>10:00:00 AM</c:v>
                  </c:pt>
                  <c:pt idx="7163">
                    <c:v>11:00:00 AM</c:v>
                  </c:pt>
                  <c:pt idx="7164">
                    <c:v>12:00:00 PM</c:v>
                  </c:pt>
                  <c:pt idx="7165">
                    <c:v>1:00:00 PM</c:v>
                  </c:pt>
                  <c:pt idx="7166">
                    <c:v>2:00:00 PM</c:v>
                  </c:pt>
                  <c:pt idx="7167">
                    <c:v>3:00:00 PM</c:v>
                  </c:pt>
                  <c:pt idx="7168">
                    <c:v>4:00:00 PM</c:v>
                  </c:pt>
                  <c:pt idx="7169">
                    <c:v>5:00:00 PM</c:v>
                  </c:pt>
                  <c:pt idx="7170">
                    <c:v>6:00:00 PM</c:v>
                  </c:pt>
                  <c:pt idx="7171">
                    <c:v>7:00:00 PM</c:v>
                  </c:pt>
                  <c:pt idx="7172">
                    <c:v>8:00:00 PM</c:v>
                  </c:pt>
                  <c:pt idx="7173">
                    <c:v>9:00:00 PM</c:v>
                  </c:pt>
                  <c:pt idx="7174">
                    <c:v>10:00:00 PM</c:v>
                  </c:pt>
                  <c:pt idx="7175">
                    <c:v>11:00:00 PM</c:v>
                  </c:pt>
                  <c:pt idx="7176">
                    <c:v>12:00:00 AM</c:v>
                  </c:pt>
                  <c:pt idx="7177">
                    <c:v>1:00:00 AM</c:v>
                  </c:pt>
                  <c:pt idx="7178">
                    <c:v>2:00:00 AM</c:v>
                  </c:pt>
                  <c:pt idx="7179">
                    <c:v>3:00:00 AM</c:v>
                  </c:pt>
                  <c:pt idx="7180">
                    <c:v>4:00:00 AM</c:v>
                  </c:pt>
                  <c:pt idx="7181">
                    <c:v>5:00:00 AM</c:v>
                  </c:pt>
                  <c:pt idx="7182">
                    <c:v>6:00:00 AM</c:v>
                  </c:pt>
                  <c:pt idx="7183">
                    <c:v>7:00:00 AM</c:v>
                  </c:pt>
                  <c:pt idx="7184">
                    <c:v>8:00:00 AM</c:v>
                  </c:pt>
                  <c:pt idx="7185">
                    <c:v>9:00:00 AM</c:v>
                  </c:pt>
                  <c:pt idx="7186">
                    <c:v>10:00:00 AM</c:v>
                  </c:pt>
                  <c:pt idx="7187">
                    <c:v>11:00:00 AM</c:v>
                  </c:pt>
                  <c:pt idx="7188">
                    <c:v>12:00:00 PM</c:v>
                  </c:pt>
                  <c:pt idx="7189">
                    <c:v>1:00:00 PM</c:v>
                  </c:pt>
                  <c:pt idx="7190">
                    <c:v>2:00:00 PM</c:v>
                  </c:pt>
                  <c:pt idx="7191">
                    <c:v>3:00:00 PM</c:v>
                  </c:pt>
                  <c:pt idx="7192">
                    <c:v>4:00:00 PM</c:v>
                  </c:pt>
                  <c:pt idx="7193">
                    <c:v>5:00:00 PM</c:v>
                  </c:pt>
                  <c:pt idx="7194">
                    <c:v>6:00:00 PM</c:v>
                  </c:pt>
                  <c:pt idx="7195">
                    <c:v>7:00:00 PM</c:v>
                  </c:pt>
                  <c:pt idx="7196">
                    <c:v>8:00:00 PM</c:v>
                  </c:pt>
                  <c:pt idx="7197">
                    <c:v>9:00:00 PM</c:v>
                  </c:pt>
                  <c:pt idx="7198">
                    <c:v>10:00:00 PM</c:v>
                  </c:pt>
                  <c:pt idx="7199">
                    <c:v>11:00:00 PM</c:v>
                  </c:pt>
                  <c:pt idx="7200">
                    <c:v>12:00:00 AM</c:v>
                  </c:pt>
                  <c:pt idx="7201">
                    <c:v>1:00:00 AM</c:v>
                  </c:pt>
                  <c:pt idx="7202">
                    <c:v>2:00:00 AM</c:v>
                  </c:pt>
                  <c:pt idx="7203">
                    <c:v>3:00:00 AM</c:v>
                  </c:pt>
                  <c:pt idx="7204">
                    <c:v>4:00:00 AM</c:v>
                  </c:pt>
                  <c:pt idx="7205">
                    <c:v>5:00:00 AM</c:v>
                  </c:pt>
                  <c:pt idx="7206">
                    <c:v>6:00:00 AM</c:v>
                  </c:pt>
                  <c:pt idx="7207">
                    <c:v>7:00:00 AM</c:v>
                  </c:pt>
                  <c:pt idx="7208">
                    <c:v>8:00:00 AM</c:v>
                  </c:pt>
                  <c:pt idx="7209">
                    <c:v>9:00:00 AM</c:v>
                  </c:pt>
                  <c:pt idx="7210">
                    <c:v>10:00:00 AM</c:v>
                  </c:pt>
                  <c:pt idx="7211">
                    <c:v>11:00:00 AM</c:v>
                  </c:pt>
                  <c:pt idx="7212">
                    <c:v>12:00:00 PM</c:v>
                  </c:pt>
                  <c:pt idx="7213">
                    <c:v>1:00:00 PM</c:v>
                  </c:pt>
                  <c:pt idx="7214">
                    <c:v>2:00:00 PM</c:v>
                  </c:pt>
                  <c:pt idx="7215">
                    <c:v>3:00:00 PM</c:v>
                  </c:pt>
                  <c:pt idx="7216">
                    <c:v>4:00:00 PM</c:v>
                  </c:pt>
                  <c:pt idx="7217">
                    <c:v>5:00:00 PM</c:v>
                  </c:pt>
                  <c:pt idx="7218">
                    <c:v>6:00:00 PM</c:v>
                  </c:pt>
                  <c:pt idx="7219">
                    <c:v>7:00:00 PM</c:v>
                  </c:pt>
                  <c:pt idx="7220">
                    <c:v>8:00:00 PM</c:v>
                  </c:pt>
                  <c:pt idx="7221">
                    <c:v>9:00:00 PM</c:v>
                  </c:pt>
                  <c:pt idx="7222">
                    <c:v>10:00:00 PM</c:v>
                  </c:pt>
                  <c:pt idx="7223">
                    <c:v>11:00:00 PM</c:v>
                  </c:pt>
                  <c:pt idx="7224">
                    <c:v>12:00:00 AM</c:v>
                  </c:pt>
                  <c:pt idx="7225">
                    <c:v>1:00:00 AM</c:v>
                  </c:pt>
                  <c:pt idx="7226">
                    <c:v>2:00:00 AM</c:v>
                  </c:pt>
                  <c:pt idx="7227">
                    <c:v>3:00:00 AM</c:v>
                  </c:pt>
                  <c:pt idx="7228">
                    <c:v>4:00:00 AM</c:v>
                  </c:pt>
                  <c:pt idx="7229">
                    <c:v>5:00:00 AM</c:v>
                  </c:pt>
                  <c:pt idx="7230">
                    <c:v>6:00:00 AM</c:v>
                  </c:pt>
                  <c:pt idx="7231">
                    <c:v>7:00:00 AM</c:v>
                  </c:pt>
                  <c:pt idx="7232">
                    <c:v>8:00:00 AM</c:v>
                  </c:pt>
                  <c:pt idx="7233">
                    <c:v>9:00:00 AM</c:v>
                  </c:pt>
                  <c:pt idx="7234">
                    <c:v>10:00:00 AM</c:v>
                  </c:pt>
                  <c:pt idx="7235">
                    <c:v>11:00:00 AM</c:v>
                  </c:pt>
                  <c:pt idx="7236">
                    <c:v>12:00:00 PM</c:v>
                  </c:pt>
                  <c:pt idx="7237">
                    <c:v>1:00:00 PM</c:v>
                  </c:pt>
                  <c:pt idx="7238">
                    <c:v>2:00:00 PM</c:v>
                  </c:pt>
                  <c:pt idx="7239">
                    <c:v>3:00:00 PM</c:v>
                  </c:pt>
                  <c:pt idx="7240">
                    <c:v>4:00:00 PM</c:v>
                  </c:pt>
                  <c:pt idx="7241">
                    <c:v>5:00:00 PM</c:v>
                  </c:pt>
                  <c:pt idx="7242">
                    <c:v>6:00:00 PM</c:v>
                  </c:pt>
                  <c:pt idx="7243">
                    <c:v>7:00:00 PM</c:v>
                  </c:pt>
                  <c:pt idx="7244">
                    <c:v>8:00:00 PM</c:v>
                  </c:pt>
                  <c:pt idx="7245">
                    <c:v>9:00:00 PM</c:v>
                  </c:pt>
                  <c:pt idx="7246">
                    <c:v>10:00:00 PM</c:v>
                  </c:pt>
                  <c:pt idx="7247">
                    <c:v>11:00:00 PM</c:v>
                  </c:pt>
                  <c:pt idx="7248">
                    <c:v>12:00:00 AM</c:v>
                  </c:pt>
                  <c:pt idx="7249">
                    <c:v>1:00:00 AM</c:v>
                  </c:pt>
                  <c:pt idx="7250">
                    <c:v>2:00:00 AM</c:v>
                  </c:pt>
                  <c:pt idx="7251">
                    <c:v>3:00:00 AM</c:v>
                  </c:pt>
                  <c:pt idx="7252">
                    <c:v>4:00:00 AM</c:v>
                  </c:pt>
                  <c:pt idx="7253">
                    <c:v>5:00:00 AM</c:v>
                  </c:pt>
                  <c:pt idx="7254">
                    <c:v>6:00:00 AM</c:v>
                  </c:pt>
                  <c:pt idx="7255">
                    <c:v>7:00:00 AM</c:v>
                  </c:pt>
                  <c:pt idx="7256">
                    <c:v>8:00:00 AM</c:v>
                  </c:pt>
                  <c:pt idx="7257">
                    <c:v>9:00:00 AM</c:v>
                  </c:pt>
                  <c:pt idx="7258">
                    <c:v>10:00:00 AM</c:v>
                  </c:pt>
                  <c:pt idx="7259">
                    <c:v>11:00:00 AM</c:v>
                  </c:pt>
                  <c:pt idx="7260">
                    <c:v>12:00:00 PM</c:v>
                  </c:pt>
                  <c:pt idx="7261">
                    <c:v>1:00:00 PM</c:v>
                  </c:pt>
                  <c:pt idx="7262">
                    <c:v>2:00:00 PM</c:v>
                  </c:pt>
                  <c:pt idx="7263">
                    <c:v>3:00:00 PM</c:v>
                  </c:pt>
                  <c:pt idx="7264">
                    <c:v>4:00:00 PM</c:v>
                  </c:pt>
                  <c:pt idx="7265">
                    <c:v>5:00:00 PM</c:v>
                  </c:pt>
                  <c:pt idx="7266">
                    <c:v>6:00:00 PM</c:v>
                  </c:pt>
                  <c:pt idx="7267">
                    <c:v>7:00:00 PM</c:v>
                  </c:pt>
                  <c:pt idx="7268">
                    <c:v>8:00:00 PM</c:v>
                  </c:pt>
                  <c:pt idx="7269">
                    <c:v>9:00:00 PM</c:v>
                  </c:pt>
                  <c:pt idx="7270">
                    <c:v>10:00:00 PM</c:v>
                  </c:pt>
                  <c:pt idx="7271">
                    <c:v>11:00:00 PM</c:v>
                  </c:pt>
                  <c:pt idx="7272">
                    <c:v>12:00:00 AM</c:v>
                  </c:pt>
                  <c:pt idx="7273">
                    <c:v>1:00:00 AM</c:v>
                  </c:pt>
                  <c:pt idx="7274">
                    <c:v>2:00:00 AM</c:v>
                  </c:pt>
                  <c:pt idx="7275">
                    <c:v>3:00:00 AM</c:v>
                  </c:pt>
                  <c:pt idx="7276">
                    <c:v>4:00:00 AM</c:v>
                  </c:pt>
                  <c:pt idx="7277">
                    <c:v>5:00:00 AM</c:v>
                  </c:pt>
                  <c:pt idx="7278">
                    <c:v>6:00:00 AM</c:v>
                  </c:pt>
                  <c:pt idx="7279">
                    <c:v>7:00:00 AM</c:v>
                  </c:pt>
                  <c:pt idx="7280">
                    <c:v>8:00:00 AM</c:v>
                  </c:pt>
                  <c:pt idx="7281">
                    <c:v>9:00:00 AM</c:v>
                  </c:pt>
                  <c:pt idx="7282">
                    <c:v>10:00:00 AM</c:v>
                  </c:pt>
                  <c:pt idx="7283">
                    <c:v>11:00:00 AM</c:v>
                  </c:pt>
                  <c:pt idx="7284">
                    <c:v>12:00:00 PM</c:v>
                  </c:pt>
                  <c:pt idx="7285">
                    <c:v>1:00:00 PM</c:v>
                  </c:pt>
                  <c:pt idx="7286">
                    <c:v>2:00:00 PM</c:v>
                  </c:pt>
                  <c:pt idx="7287">
                    <c:v>3:00:00 PM</c:v>
                  </c:pt>
                  <c:pt idx="7288">
                    <c:v>4:00:00 PM</c:v>
                  </c:pt>
                  <c:pt idx="7289">
                    <c:v>5:00:00 PM</c:v>
                  </c:pt>
                  <c:pt idx="7290">
                    <c:v>6:00:00 PM</c:v>
                  </c:pt>
                  <c:pt idx="7291">
                    <c:v>7:00:00 PM</c:v>
                  </c:pt>
                  <c:pt idx="7292">
                    <c:v>8:00:00 PM</c:v>
                  </c:pt>
                  <c:pt idx="7293">
                    <c:v>9:00:00 PM</c:v>
                  </c:pt>
                  <c:pt idx="7294">
                    <c:v>10:00:00 PM</c:v>
                  </c:pt>
                  <c:pt idx="7295">
                    <c:v>11:00:00 PM</c:v>
                  </c:pt>
                  <c:pt idx="7296">
                    <c:v>12:00:00 AM</c:v>
                  </c:pt>
                  <c:pt idx="7297">
                    <c:v>1:00:00 AM</c:v>
                  </c:pt>
                  <c:pt idx="7298">
                    <c:v>2:00:00 AM</c:v>
                  </c:pt>
                  <c:pt idx="7299">
                    <c:v>3:00:00 AM</c:v>
                  </c:pt>
                  <c:pt idx="7300">
                    <c:v>4:00:00 AM</c:v>
                  </c:pt>
                  <c:pt idx="7301">
                    <c:v>5:00:00 AM</c:v>
                  </c:pt>
                  <c:pt idx="7302">
                    <c:v>6:00:00 AM</c:v>
                  </c:pt>
                  <c:pt idx="7303">
                    <c:v>7:00:00 AM</c:v>
                  </c:pt>
                  <c:pt idx="7304">
                    <c:v>8:00:00 AM</c:v>
                  </c:pt>
                  <c:pt idx="7305">
                    <c:v>9:00:00 AM</c:v>
                  </c:pt>
                  <c:pt idx="7306">
                    <c:v>10:00:00 AM</c:v>
                  </c:pt>
                  <c:pt idx="7307">
                    <c:v>11:00:00 AM</c:v>
                  </c:pt>
                  <c:pt idx="7308">
                    <c:v>12:00:00 PM</c:v>
                  </c:pt>
                  <c:pt idx="7309">
                    <c:v>1:00:00 PM</c:v>
                  </c:pt>
                  <c:pt idx="7310">
                    <c:v>2:00:00 PM</c:v>
                  </c:pt>
                  <c:pt idx="7311">
                    <c:v>3:00:00 PM</c:v>
                  </c:pt>
                  <c:pt idx="7312">
                    <c:v>4:00:00 PM</c:v>
                  </c:pt>
                  <c:pt idx="7313">
                    <c:v>5:00:00 PM</c:v>
                  </c:pt>
                  <c:pt idx="7314">
                    <c:v>6:00:00 PM</c:v>
                  </c:pt>
                  <c:pt idx="7315">
                    <c:v>7:00:00 PM</c:v>
                  </c:pt>
                  <c:pt idx="7316">
                    <c:v>8:00:00 PM</c:v>
                  </c:pt>
                  <c:pt idx="7317">
                    <c:v>9:00:00 PM</c:v>
                  </c:pt>
                  <c:pt idx="7318">
                    <c:v>10:00:00 PM</c:v>
                  </c:pt>
                  <c:pt idx="7319">
                    <c:v>11:00:00 PM</c:v>
                  </c:pt>
                  <c:pt idx="7320">
                    <c:v>12:00:00 AM</c:v>
                  </c:pt>
                  <c:pt idx="7321">
                    <c:v>1:00:00 AM</c:v>
                  </c:pt>
                  <c:pt idx="7322">
                    <c:v>2:00:00 AM</c:v>
                  </c:pt>
                  <c:pt idx="7323">
                    <c:v>3:00:00 AM</c:v>
                  </c:pt>
                  <c:pt idx="7324">
                    <c:v>4:00:00 AM</c:v>
                  </c:pt>
                  <c:pt idx="7325">
                    <c:v>5:00:00 AM</c:v>
                  </c:pt>
                  <c:pt idx="7326">
                    <c:v>6:00:00 AM</c:v>
                  </c:pt>
                  <c:pt idx="7327">
                    <c:v>7:00:00 AM</c:v>
                  </c:pt>
                  <c:pt idx="7328">
                    <c:v>8:00:00 AM</c:v>
                  </c:pt>
                  <c:pt idx="7329">
                    <c:v>9:00:00 AM</c:v>
                  </c:pt>
                  <c:pt idx="7330">
                    <c:v>10:00:00 AM</c:v>
                  </c:pt>
                  <c:pt idx="7331">
                    <c:v>11:00:00 AM</c:v>
                  </c:pt>
                  <c:pt idx="7332">
                    <c:v>12:00:00 PM</c:v>
                  </c:pt>
                  <c:pt idx="7333">
                    <c:v>1:00:00 PM</c:v>
                  </c:pt>
                  <c:pt idx="7334">
                    <c:v>2:00:00 PM</c:v>
                  </c:pt>
                  <c:pt idx="7335">
                    <c:v>3:00:00 PM</c:v>
                  </c:pt>
                  <c:pt idx="7336">
                    <c:v>4:00:00 PM</c:v>
                  </c:pt>
                  <c:pt idx="7337">
                    <c:v>5:00:00 PM</c:v>
                  </c:pt>
                  <c:pt idx="7338">
                    <c:v>6:00:00 PM</c:v>
                  </c:pt>
                  <c:pt idx="7339">
                    <c:v>7:00:00 PM</c:v>
                  </c:pt>
                  <c:pt idx="7340">
                    <c:v>8:00:00 PM</c:v>
                  </c:pt>
                  <c:pt idx="7341">
                    <c:v>9:00:00 PM</c:v>
                  </c:pt>
                  <c:pt idx="7342">
                    <c:v>10:00:00 PM</c:v>
                  </c:pt>
                  <c:pt idx="7343">
                    <c:v>11:00:00 PM</c:v>
                  </c:pt>
                  <c:pt idx="7344">
                    <c:v>12:00:00 AM</c:v>
                  </c:pt>
                  <c:pt idx="7345">
                    <c:v>1:00:00 AM</c:v>
                  </c:pt>
                  <c:pt idx="7346">
                    <c:v>2:00:00 AM</c:v>
                  </c:pt>
                  <c:pt idx="7347">
                    <c:v>3:00:00 AM</c:v>
                  </c:pt>
                  <c:pt idx="7348">
                    <c:v>4:00:00 AM</c:v>
                  </c:pt>
                  <c:pt idx="7349">
                    <c:v>5:00:00 AM</c:v>
                  </c:pt>
                  <c:pt idx="7350">
                    <c:v>6:00:00 AM</c:v>
                  </c:pt>
                  <c:pt idx="7351">
                    <c:v>7:00:00 AM</c:v>
                  </c:pt>
                  <c:pt idx="7352">
                    <c:v>8:00:00 AM</c:v>
                  </c:pt>
                  <c:pt idx="7353">
                    <c:v>9:00:00 AM</c:v>
                  </c:pt>
                  <c:pt idx="7354">
                    <c:v>10:00:00 AM</c:v>
                  </c:pt>
                  <c:pt idx="7355">
                    <c:v>11:00:00 AM</c:v>
                  </c:pt>
                  <c:pt idx="7356">
                    <c:v>12:00:00 PM</c:v>
                  </c:pt>
                  <c:pt idx="7357">
                    <c:v>1:00:00 PM</c:v>
                  </c:pt>
                  <c:pt idx="7358">
                    <c:v>2:00:00 PM</c:v>
                  </c:pt>
                  <c:pt idx="7359">
                    <c:v>3:00:00 PM</c:v>
                  </c:pt>
                  <c:pt idx="7360">
                    <c:v>4:00:00 PM</c:v>
                  </c:pt>
                  <c:pt idx="7361">
                    <c:v>5:00:00 PM</c:v>
                  </c:pt>
                  <c:pt idx="7362">
                    <c:v>6:00:00 PM</c:v>
                  </c:pt>
                  <c:pt idx="7363">
                    <c:v>7:00:00 PM</c:v>
                  </c:pt>
                  <c:pt idx="7364">
                    <c:v>8:00:00 PM</c:v>
                  </c:pt>
                  <c:pt idx="7365">
                    <c:v>9:00:00 PM</c:v>
                  </c:pt>
                  <c:pt idx="7366">
                    <c:v>10:00:00 PM</c:v>
                  </c:pt>
                  <c:pt idx="7367">
                    <c:v>11:00:00 PM</c:v>
                  </c:pt>
                  <c:pt idx="7368">
                    <c:v>12:00:00 AM</c:v>
                  </c:pt>
                  <c:pt idx="7369">
                    <c:v>1:00:00 AM</c:v>
                  </c:pt>
                  <c:pt idx="7370">
                    <c:v>2:00:00 AM</c:v>
                  </c:pt>
                  <c:pt idx="7371">
                    <c:v>3:00:00 AM</c:v>
                  </c:pt>
                  <c:pt idx="7372">
                    <c:v>4:00:00 AM</c:v>
                  </c:pt>
                  <c:pt idx="7373">
                    <c:v>5:00:00 AM</c:v>
                  </c:pt>
                  <c:pt idx="7374">
                    <c:v>6:00:00 AM</c:v>
                  </c:pt>
                  <c:pt idx="7375">
                    <c:v>7:00:00 AM</c:v>
                  </c:pt>
                  <c:pt idx="7376">
                    <c:v>8:00:00 AM</c:v>
                  </c:pt>
                  <c:pt idx="7377">
                    <c:v>9:00:00 AM</c:v>
                  </c:pt>
                  <c:pt idx="7378">
                    <c:v>10:00:00 AM</c:v>
                  </c:pt>
                  <c:pt idx="7379">
                    <c:v>11:00:00 AM</c:v>
                  </c:pt>
                  <c:pt idx="7380">
                    <c:v>12:00:00 PM</c:v>
                  </c:pt>
                  <c:pt idx="7381">
                    <c:v>1:00:00 PM</c:v>
                  </c:pt>
                  <c:pt idx="7382">
                    <c:v>2:00:00 PM</c:v>
                  </c:pt>
                  <c:pt idx="7383">
                    <c:v>3:00:00 PM</c:v>
                  </c:pt>
                  <c:pt idx="7384">
                    <c:v>4:00:00 PM</c:v>
                  </c:pt>
                  <c:pt idx="7385">
                    <c:v>5:00:00 PM</c:v>
                  </c:pt>
                  <c:pt idx="7386">
                    <c:v>6:00:00 PM</c:v>
                  </c:pt>
                  <c:pt idx="7387">
                    <c:v>7:00:00 PM</c:v>
                  </c:pt>
                  <c:pt idx="7388">
                    <c:v>8:00:00 PM</c:v>
                  </c:pt>
                  <c:pt idx="7389">
                    <c:v>9:00:00 PM</c:v>
                  </c:pt>
                  <c:pt idx="7390">
                    <c:v>10:00:00 PM</c:v>
                  </c:pt>
                  <c:pt idx="7391">
                    <c:v>11:00:00 PM</c:v>
                  </c:pt>
                  <c:pt idx="7392">
                    <c:v>12:00:00 AM</c:v>
                  </c:pt>
                  <c:pt idx="7393">
                    <c:v>1:00:00 AM</c:v>
                  </c:pt>
                  <c:pt idx="7394">
                    <c:v>2:00:00 AM</c:v>
                  </c:pt>
                  <c:pt idx="7395">
                    <c:v>3:00:00 AM</c:v>
                  </c:pt>
                  <c:pt idx="7396">
                    <c:v>4:00:00 AM</c:v>
                  </c:pt>
                  <c:pt idx="7397">
                    <c:v>5:00:00 AM</c:v>
                  </c:pt>
                  <c:pt idx="7398">
                    <c:v>6:00:00 AM</c:v>
                  </c:pt>
                  <c:pt idx="7399">
                    <c:v>7:00:00 AM</c:v>
                  </c:pt>
                  <c:pt idx="7400">
                    <c:v>8:00:00 AM</c:v>
                  </c:pt>
                  <c:pt idx="7401">
                    <c:v>9:00:00 AM</c:v>
                  </c:pt>
                  <c:pt idx="7402">
                    <c:v>10:00:00 AM</c:v>
                  </c:pt>
                  <c:pt idx="7403">
                    <c:v>11:00:00 AM</c:v>
                  </c:pt>
                  <c:pt idx="7404">
                    <c:v>12:00:00 PM</c:v>
                  </c:pt>
                  <c:pt idx="7405">
                    <c:v>1:00:00 PM</c:v>
                  </c:pt>
                  <c:pt idx="7406">
                    <c:v>2:00:00 PM</c:v>
                  </c:pt>
                  <c:pt idx="7407">
                    <c:v>3:00:00 PM</c:v>
                  </c:pt>
                  <c:pt idx="7408">
                    <c:v>4:00:00 PM</c:v>
                  </c:pt>
                  <c:pt idx="7409">
                    <c:v>5:00:00 PM</c:v>
                  </c:pt>
                  <c:pt idx="7410">
                    <c:v>6:00:00 PM</c:v>
                  </c:pt>
                  <c:pt idx="7411">
                    <c:v>7:00:00 PM</c:v>
                  </c:pt>
                  <c:pt idx="7412">
                    <c:v>8:00:00 PM</c:v>
                  </c:pt>
                  <c:pt idx="7413">
                    <c:v>9:00:00 PM</c:v>
                  </c:pt>
                  <c:pt idx="7414">
                    <c:v>10:00:00 PM</c:v>
                  </c:pt>
                  <c:pt idx="7415">
                    <c:v>11:00:00 PM</c:v>
                  </c:pt>
                  <c:pt idx="7416">
                    <c:v>12:00:00 AM</c:v>
                  </c:pt>
                  <c:pt idx="7417">
                    <c:v>1:00:00 AM</c:v>
                  </c:pt>
                  <c:pt idx="7418">
                    <c:v>2:00:00 AM</c:v>
                  </c:pt>
                  <c:pt idx="7419">
                    <c:v>3:00:00 AM</c:v>
                  </c:pt>
                  <c:pt idx="7420">
                    <c:v>4:00:00 AM</c:v>
                  </c:pt>
                  <c:pt idx="7421">
                    <c:v>5:00:00 AM</c:v>
                  </c:pt>
                  <c:pt idx="7422">
                    <c:v>6:00:00 AM</c:v>
                  </c:pt>
                  <c:pt idx="7423">
                    <c:v>7:00:00 AM</c:v>
                  </c:pt>
                  <c:pt idx="7424">
                    <c:v>8:00:00 AM</c:v>
                  </c:pt>
                  <c:pt idx="7425">
                    <c:v>9:00:00 AM</c:v>
                  </c:pt>
                  <c:pt idx="7426">
                    <c:v>10:00:00 AM</c:v>
                  </c:pt>
                  <c:pt idx="7427">
                    <c:v>11:00:00 AM</c:v>
                  </c:pt>
                  <c:pt idx="7428">
                    <c:v>12:00:00 PM</c:v>
                  </c:pt>
                  <c:pt idx="7429">
                    <c:v>1:00:00 PM</c:v>
                  </c:pt>
                  <c:pt idx="7430">
                    <c:v>2:00:00 PM</c:v>
                  </c:pt>
                  <c:pt idx="7431">
                    <c:v>3:00:00 PM</c:v>
                  </c:pt>
                  <c:pt idx="7432">
                    <c:v>4:00:00 PM</c:v>
                  </c:pt>
                  <c:pt idx="7433">
                    <c:v>5:00:00 PM</c:v>
                  </c:pt>
                  <c:pt idx="7434">
                    <c:v>6:00:00 PM</c:v>
                  </c:pt>
                  <c:pt idx="7435">
                    <c:v>7:00:00 PM</c:v>
                  </c:pt>
                  <c:pt idx="7436">
                    <c:v>8:00:00 PM</c:v>
                  </c:pt>
                  <c:pt idx="7437">
                    <c:v>9:00:00 PM</c:v>
                  </c:pt>
                  <c:pt idx="7438">
                    <c:v>10:00:00 PM</c:v>
                  </c:pt>
                  <c:pt idx="7439">
                    <c:v>11:00:00 PM</c:v>
                  </c:pt>
                  <c:pt idx="7440">
                    <c:v>12:00:00 AM</c:v>
                  </c:pt>
                  <c:pt idx="7441">
                    <c:v>1:00:00 AM</c:v>
                  </c:pt>
                  <c:pt idx="7442">
                    <c:v>2:00:00 AM</c:v>
                  </c:pt>
                  <c:pt idx="7443">
                    <c:v>3:00:00 AM</c:v>
                  </c:pt>
                  <c:pt idx="7444">
                    <c:v>4:00:00 AM</c:v>
                  </c:pt>
                  <c:pt idx="7445">
                    <c:v>5:00:00 AM</c:v>
                  </c:pt>
                  <c:pt idx="7446">
                    <c:v>6:00:00 AM</c:v>
                  </c:pt>
                  <c:pt idx="7447">
                    <c:v>7:00:00 AM</c:v>
                  </c:pt>
                  <c:pt idx="7448">
                    <c:v>8:00:00 AM</c:v>
                  </c:pt>
                  <c:pt idx="7449">
                    <c:v>9:00:00 AM</c:v>
                  </c:pt>
                  <c:pt idx="7450">
                    <c:v>10:00:00 AM</c:v>
                  </c:pt>
                  <c:pt idx="7451">
                    <c:v>11:00:00 AM</c:v>
                  </c:pt>
                  <c:pt idx="7452">
                    <c:v>12:00:00 PM</c:v>
                  </c:pt>
                  <c:pt idx="7453">
                    <c:v>1:00:00 PM</c:v>
                  </c:pt>
                  <c:pt idx="7454">
                    <c:v>2:00:00 PM</c:v>
                  </c:pt>
                  <c:pt idx="7455">
                    <c:v>3:00:00 PM</c:v>
                  </c:pt>
                  <c:pt idx="7456">
                    <c:v>4:00:00 PM</c:v>
                  </c:pt>
                  <c:pt idx="7457">
                    <c:v>5:00:00 PM</c:v>
                  </c:pt>
                  <c:pt idx="7458">
                    <c:v>6:00:00 PM</c:v>
                  </c:pt>
                  <c:pt idx="7459">
                    <c:v>7:00:00 PM</c:v>
                  </c:pt>
                  <c:pt idx="7460">
                    <c:v>8:00:00 PM</c:v>
                  </c:pt>
                  <c:pt idx="7461">
                    <c:v>9:00:00 PM</c:v>
                  </c:pt>
                  <c:pt idx="7462">
                    <c:v>10:00:00 PM</c:v>
                  </c:pt>
                  <c:pt idx="7463">
                    <c:v>11:00:00 PM</c:v>
                  </c:pt>
                  <c:pt idx="7464">
                    <c:v>12:00:00 AM</c:v>
                  </c:pt>
                  <c:pt idx="7465">
                    <c:v>1:00:00 AM</c:v>
                  </c:pt>
                  <c:pt idx="7466">
                    <c:v>2:00:00 AM</c:v>
                  </c:pt>
                  <c:pt idx="7467">
                    <c:v>3:00:00 AM</c:v>
                  </c:pt>
                  <c:pt idx="7468">
                    <c:v>4:00:00 AM</c:v>
                  </c:pt>
                  <c:pt idx="7469">
                    <c:v>5:00:00 AM</c:v>
                  </c:pt>
                  <c:pt idx="7470">
                    <c:v>6:00:00 AM</c:v>
                  </c:pt>
                  <c:pt idx="7471">
                    <c:v>7:00:00 AM</c:v>
                  </c:pt>
                  <c:pt idx="7472">
                    <c:v>8:00:00 AM</c:v>
                  </c:pt>
                  <c:pt idx="7473">
                    <c:v>9:00:00 AM</c:v>
                  </c:pt>
                  <c:pt idx="7474">
                    <c:v>10:00:00 AM</c:v>
                  </c:pt>
                  <c:pt idx="7475">
                    <c:v>11:00:00 AM</c:v>
                  </c:pt>
                  <c:pt idx="7476">
                    <c:v>12:00:00 PM</c:v>
                  </c:pt>
                  <c:pt idx="7477">
                    <c:v>1:00:00 PM</c:v>
                  </c:pt>
                  <c:pt idx="7478">
                    <c:v>2:00:00 PM</c:v>
                  </c:pt>
                  <c:pt idx="7479">
                    <c:v>3:00:00 PM</c:v>
                  </c:pt>
                  <c:pt idx="7480">
                    <c:v>4:00:00 PM</c:v>
                  </c:pt>
                  <c:pt idx="7481">
                    <c:v>5:00:00 PM</c:v>
                  </c:pt>
                  <c:pt idx="7482">
                    <c:v>6:00:00 PM</c:v>
                  </c:pt>
                  <c:pt idx="7483">
                    <c:v>7:00:00 PM</c:v>
                  </c:pt>
                  <c:pt idx="7484">
                    <c:v>8:00:00 PM</c:v>
                  </c:pt>
                  <c:pt idx="7485">
                    <c:v>9:00:00 PM</c:v>
                  </c:pt>
                  <c:pt idx="7486">
                    <c:v>10:00:00 PM</c:v>
                  </c:pt>
                  <c:pt idx="7487">
                    <c:v>11:00:00 PM</c:v>
                  </c:pt>
                  <c:pt idx="7488">
                    <c:v>12:00:00 AM</c:v>
                  </c:pt>
                  <c:pt idx="7489">
                    <c:v>1:00:00 AM</c:v>
                  </c:pt>
                  <c:pt idx="7490">
                    <c:v>2:00:00 AM</c:v>
                  </c:pt>
                  <c:pt idx="7491">
                    <c:v>3:00:00 AM</c:v>
                  </c:pt>
                  <c:pt idx="7492">
                    <c:v>4:00:00 AM</c:v>
                  </c:pt>
                  <c:pt idx="7493">
                    <c:v>5:00:00 AM</c:v>
                  </c:pt>
                  <c:pt idx="7494">
                    <c:v>6:00:00 AM</c:v>
                  </c:pt>
                  <c:pt idx="7495">
                    <c:v>7:00:00 AM</c:v>
                  </c:pt>
                  <c:pt idx="7496">
                    <c:v>8:00:00 AM</c:v>
                  </c:pt>
                  <c:pt idx="7497">
                    <c:v>9:00:00 AM</c:v>
                  </c:pt>
                  <c:pt idx="7498">
                    <c:v>10:00:00 AM</c:v>
                  </c:pt>
                  <c:pt idx="7499">
                    <c:v>11:00:00 AM</c:v>
                  </c:pt>
                  <c:pt idx="7500">
                    <c:v>12:00:00 PM</c:v>
                  </c:pt>
                  <c:pt idx="7501">
                    <c:v>1:00:00 PM</c:v>
                  </c:pt>
                  <c:pt idx="7502">
                    <c:v>2:00:00 PM</c:v>
                  </c:pt>
                  <c:pt idx="7503">
                    <c:v>3:00:00 PM</c:v>
                  </c:pt>
                  <c:pt idx="7504">
                    <c:v>4:00:00 PM</c:v>
                  </c:pt>
                  <c:pt idx="7505">
                    <c:v>5:00:00 PM</c:v>
                  </c:pt>
                  <c:pt idx="7506">
                    <c:v>6:00:00 PM</c:v>
                  </c:pt>
                  <c:pt idx="7507">
                    <c:v>7:00:00 PM</c:v>
                  </c:pt>
                  <c:pt idx="7508">
                    <c:v>8:00:00 PM</c:v>
                  </c:pt>
                  <c:pt idx="7509">
                    <c:v>9:00:00 PM</c:v>
                  </c:pt>
                  <c:pt idx="7510">
                    <c:v>10:00:00 PM</c:v>
                  </c:pt>
                  <c:pt idx="7511">
                    <c:v>11:00:00 PM</c:v>
                  </c:pt>
                  <c:pt idx="7512">
                    <c:v>12:00:00 AM</c:v>
                  </c:pt>
                  <c:pt idx="7513">
                    <c:v>1:00:00 AM</c:v>
                  </c:pt>
                  <c:pt idx="7514">
                    <c:v>2:00:00 AM</c:v>
                  </c:pt>
                  <c:pt idx="7515">
                    <c:v>3:00:00 AM</c:v>
                  </c:pt>
                  <c:pt idx="7516">
                    <c:v>4:00:00 AM</c:v>
                  </c:pt>
                  <c:pt idx="7517">
                    <c:v>5:00:00 AM</c:v>
                  </c:pt>
                  <c:pt idx="7518">
                    <c:v>6:00:00 AM</c:v>
                  </c:pt>
                  <c:pt idx="7519">
                    <c:v>7:00:00 AM</c:v>
                  </c:pt>
                  <c:pt idx="7520">
                    <c:v>8:00:00 AM</c:v>
                  </c:pt>
                  <c:pt idx="7521">
                    <c:v>9:00:00 AM</c:v>
                  </c:pt>
                  <c:pt idx="7522">
                    <c:v>10:00:00 AM</c:v>
                  </c:pt>
                  <c:pt idx="7523">
                    <c:v>11:00:00 AM</c:v>
                  </c:pt>
                  <c:pt idx="7524">
                    <c:v>12:00:00 PM</c:v>
                  </c:pt>
                  <c:pt idx="7525">
                    <c:v>1:00:00 PM</c:v>
                  </c:pt>
                  <c:pt idx="7526">
                    <c:v>2:00:00 PM</c:v>
                  </c:pt>
                  <c:pt idx="7527">
                    <c:v>3:00:00 PM</c:v>
                  </c:pt>
                  <c:pt idx="7528">
                    <c:v>4:00:00 PM</c:v>
                  </c:pt>
                  <c:pt idx="7529">
                    <c:v>5:00:00 PM</c:v>
                  </c:pt>
                  <c:pt idx="7530">
                    <c:v>6:00:00 PM</c:v>
                  </c:pt>
                  <c:pt idx="7531">
                    <c:v>7:00:00 PM</c:v>
                  </c:pt>
                  <c:pt idx="7532">
                    <c:v>8:00:00 PM</c:v>
                  </c:pt>
                  <c:pt idx="7533">
                    <c:v>9:00:00 PM</c:v>
                  </c:pt>
                  <c:pt idx="7534">
                    <c:v>10:00:00 PM</c:v>
                  </c:pt>
                  <c:pt idx="7535">
                    <c:v>11:00:00 PM</c:v>
                  </c:pt>
                  <c:pt idx="7536">
                    <c:v>12:00:00 AM</c:v>
                  </c:pt>
                  <c:pt idx="7537">
                    <c:v>1:00:00 AM</c:v>
                  </c:pt>
                  <c:pt idx="7538">
                    <c:v>2:00:00 AM</c:v>
                  </c:pt>
                  <c:pt idx="7539">
                    <c:v>3:00:00 AM</c:v>
                  </c:pt>
                  <c:pt idx="7540">
                    <c:v>4:00:00 AM</c:v>
                  </c:pt>
                  <c:pt idx="7541">
                    <c:v>5:00:00 AM</c:v>
                  </c:pt>
                  <c:pt idx="7542">
                    <c:v>6:00:00 AM</c:v>
                  </c:pt>
                  <c:pt idx="7543">
                    <c:v>7:00:00 AM</c:v>
                  </c:pt>
                  <c:pt idx="7544">
                    <c:v>8:00:00 AM</c:v>
                  </c:pt>
                  <c:pt idx="7545">
                    <c:v>9:00:00 AM</c:v>
                  </c:pt>
                  <c:pt idx="7546">
                    <c:v>10:00:00 AM</c:v>
                  </c:pt>
                  <c:pt idx="7547">
                    <c:v>11:00:00 AM</c:v>
                  </c:pt>
                  <c:pt idx="7548">
                    <c:v>12:00:00 PM</c:v>
                  </c:pt>
                  <c:pt idx="7549">
                    <c:v>1:00:00 PM</c:v>
                  </c:pt>
                  <c:pt idx="7550">
                    <c:v>2:00:00 PM</c:v>
                  </c:pt>
                  <c:pt idx="7551">
                    <c:v>3:00:00 PM</c:v>
                  </c:pt>
                  <c:pt idx="7552">
                    <c:v>4:00:00 PM</c:v>
                  </c:pt>
                  <c:pt idx="7553">
                    <c:v>5:00:00 PM</c:v>
                  </c:pt>
                  <c:pt idx="7554">
                    <c:v>6:00:00 PM</c:v>
                  </c:pt>
                  <c:pt idx="7555">
                    <c:v>7:00:00 PM</c:v>
                  </c:pt>
                  <c:pt idx="7556">
                    <c:v>8:00:00 PM</c:v>
                  </c:pt>
                  <c:pt idx="7557">
                    <c:v>9:00:00 PM</c:v>
                  </c:pt>
                  <c:pt idx="7558">
                    <c:v>10:00:00 PM</c:v>
                  </c:pt>
                  <c:pt idx="7559">
                    <c:v>11:00:00 PM</c:v>
                  </c:pt>
                  <c:pt idx="7560">
                    <c:v>12:00:00 AM</c:v>
                  </c:pt>
                  <c:pt idx="7561">
                    <c:v>1:00:00 AM</c:v>
                  </c:pt>
                  <c:pt idx="7562">
                    <c:v>2:00:00 AM</c:v>
                  </c:pt>
                  <c:pt idx="7563">
                    <c:v>3:00:00 AM</c:v>
                  </c:pt>
                  <c:pt idx="7564">
                    <c:v>4:00:00 AM</c:v>
                  </c:pt>
                  <c:pt idx="7565">
                    <c:v>5:00:00 AM</c:v>
                  </c:pt>
                  <c:pt idx="7566">
                    <c:v>6:00:00 AM</c:v>
                  </c:pt>
                  <c:pt idx="7567">
                    <c:v>7:00:00 AM</c:v>
                  </c:pt>
                  <c:pt idx="7568">
                    <c:v>8:00:00 AM</c:v>
                  </c:pt>
                  <c:pt idx="7569">
                    <c:v>9:00:00 AM</c:v>
                  </c:pt>
                  <c:pt idx="7570">
                    <c:v>10:00:00 AM</c:v>
                  </c:pt>
                  <c:pt idx="7571">
                    <c:v>11:00:00 AM</c:v>
                  </c:pt>
                  <c:pt idx="7572">
                    <c:v>12:00:00 PM</c:v>
                  </c:pt>
                  <c:pt idx="7573">
                    <c:v>1:00:00 PM</c:v>
                  </c:pt>
                  <c:pt idx="7574">
                    <c:v>2:00:00 PM</c:v>
                  </c:pt>
                  <c:pt idx="7575">
                    <c:v>3:00:00 PM</c:v>
                  </c:pt>
                  <c:pt idx="7576">
                    <c:v>4:00:00 PM</c:v>
                  </c:pt>
                  <c:pt idx="7577">
                    <c:v>5:00:00 PM</c:v>
                  </c:pt>
                  <c:pt idx="7578">
                    <c:v>6:00:00 PM</c:v>
                  </c:pt>
                  <c:pt idx="7579">
                    <c:v>7:00:00 PM</c:v>
                  </c:pt>
                  <c:pt idx="7580">
                    <c:v>8:00:00 PM</c:v>
                  </c:pt>
                  <c:pt idx="7581">
                    <c:v>9:00:00 PM</c:v>
                  </c:pt>
                  <c:pt idx="7582">
                    <c:v>10:00:00 PM</c:v>
                  </c:pt>
                  <c:pt idx="7583">
                    <c:v>11:00:00 PM</c:v>
                  </c:pt>
                  <c:pt idx="7584">
                    <c:v>12:00:00 AM</c:v>
                  </c:pt>
                  <c:pt idx="7585">
                    <c:v>1:00:00 AM</c:v>
                  </c:pt>
                  <c:pt idx="7586">
                    <c:v>2:00:00 AM</c:v>
                  </c:pt>
                  <c:pt idx="7587">
                    <c:v>3:00:00 AM</c:v>
                  </c:pt>
                  <c:pt idx="7588">
                    <c:v>4:00:00 AM</c:v>
                  </c:pt>
                  <c:pt idx="7589">
                    <c:v>5:00:00 AM</c:v>
                  </c:pt>
                  <c:pt idx="7590">
                    <c:v>6:00:00 AM</c:v>
                  </c:pt>
                  <c:pt idx="7591">
                    <c:v>7:00:00 AM</c:v>
                  </c:pt>
                  <c:pt idx="7592">
                    <c:v>8:00:00 AM</c:v>
                  </c:pt>
                  <c:pt idx="7593">
                    <c:v>9:00:00 AM</c:v>
                  </c:pt>
                  <c:pt idx="7594">
                    <c:v>10:00:00 AM</c:v>
                  </c:pt>
                  <c:pt idx="7595">
                    <c:v>11:00:00 AM</c:v>
                  </c:pt>
                  <c:pt idx="7596">
                    <c:v>12:00:00 PM</c:v>
                  </c:pt>
                  <c:pt idx="7597">
                    <c:v>1:00:00 PM</c:v>
                  </c:pt>
                  <c:pt idx="7598">
                    <c:v>2:00:00 PM</c:v>
                  </c:pt>
                  <c:pt idx="7599">
                    <c:v>3:00:00 PM</c:v>
                  </c:pt>
                  <c:pt idx="7600">
                    <c:v>4:00:00 PM</c:v>
                  </c:pt>
                  <c:pt idx="7601">
                    <c:v>5:00:00 PM</c:v>
                  </c:pt>
                  <c:pt idx="7602">
                    <c:v>6:00:00 PM</c:v>
                  </c:pt>
                  <c:pt idx="7603">
                    <c:v>7:00:00 PM</c:v>
                  </c:pt>
                  <c:pt idx="7604">
                    <c:v>8:00:00 PM</c:v>
                  </c:pt>
                  <c:pt idx="7605">
                    <c:v>9:00:00 PM</c:v>
                  </c:pt>
                  <c:pt idx="7606">
                    <c:v>10:00:00 PM</c:v>
                  </c:pt>
                  <c:pt idx="7607">
                    <c:v>11:00:00 PM</c:v>
                  </c:pt>
                  <c:pt idx="7608">
                    <c:v>12:00:00 AM</c:v>
                  </c:pt>
                  <c:pt idx="7609">
                    <c:v>1:00:00 AM</c:v>
                  </c:pt>
                  <c:pt idx="7610">
                    <c:v>2:00:00 AM</c:v>
                  </c:pt>
                  <c:pt idx="7611">
                    <c:v>3:00:00 AM</c:v>
                  </c:pt>
                  <c:pt idx="7612">
                    <c:v>4:00:00 AM</c:v>
                  </c:pt>
                  <c:pt idx="7613">
                    <c:v>5:00:00 AM</c:v>
                  </c:pt>
                  <c:pt idx="7614">
                    <c:v>6:00:00 AM</c:v>
                  </c:pt>
                  <c:pt idx="7615">
                    <c:v>7:00:00 AM</c:v>
                  </c:pt>
                  <c:pt idx="7616">
                    <c:v>8:00:00 AM</c:v>
                  </c:pt>
                  <c:pt idx="7617">
                    <c:v>9:00:00 AM</c:v>
                  </c:pt>
                  <c:pt idx="7618">
                    <c:v>10:00:00 AM</c:v>
                  </c:pt>
                  <c:pt idx="7619">
                    <c:v>11:00:00 AM</c:v>
                  </c:pt>
                  <c:pt idx="7620">
                    <c:v>12:00:00 PM</c:v>
                  </c:pt>
                  <c:pt idx="7621">
                    <c:v>1:00:00 PM</c:v>
                  </c:pt>
                  <c:pt idx="7622">
                    <c:v>2:00:00 PM</c:v>
                  </c:pt>
                  <c:pt idx="7623">
                    <c:v>3:00:00 PM</c:v>
                  </c:pt>
                  <c:pt idx="7624">
                    <c:v>4:00:00 PM</c:v>
                  </c:pt>
                  <c:pt idx="7625">
                    <c:v>5:00:00 PM</c:v>
                  </c:pt>
                  <c:pt idx="7626">
                    <c:v>6:00:00 PM</c:v>
                  </c:pt>
                  <c:pt idx="7627">
                    <c:v>7:00:00 PM</c:v>
                  </c:pt>
                  <c:pt idx="7628">
                    <c:v>8:00:00 PM</c:v>
                  </c:pt>
                  <c:pt idx="7629">
                    <c:v>9:00:00 PM</c:v>
                  </c:pt>
                  <c:pt idx="7630">
                    <c:v>10:00:00 PM</c:v>
                  </c:pt>
                  <c:pt idx="7631">
                    <c:v>11:00:00 PM</c:v>
                  </c:pt>
                  <c:pt idx="7632">
                    <c:v>12:00:00 AM</c:v>
                  </c:pt>
                  <c:pt idx="7633">
                    <c:v>1:00:00 AM</c:v>
                  </c:pt>
                  <c:pt idx="7634">
                    <c:v>2:00:00 AM</c:v>
                  </c:pt>
                  <c:pt idx="7635">
                    <c:v>3:00:00 AM</c:v>
                  </c:pt>
                  <c:pt idx="7636">
                    <c:v>4:00:00 AM</c:v>
                  </c:pt>
                  <c:pt idx="7637">
                    <c:v>5:00:00 AM</c:v>
                  </c:pt>
                  <c:pt idx="7638">
                    <c:v>6:00:00 AM</c:v>
                  </c:pt>
                  <c:pt idx="7639">
                    <c:v>7:00:00 AM</c:v>
                  </c:pt>
                  <c:pt idx="7640">
                    <c:v>8:00:00 AM</c:v>
                  </c:pt>
                  <c:pt idx="7641">
                    <c:v>9:00:00 AM</c:v>
                  </c:pt>
                  <c:pt idx="7642">
                    <c:v>10:00:00 AM</c:v>
                  </c:pt>
                  <c:pt idx="7643">
                    <c:v>11:00:00 AM</c:v>
                  </c:pt>
                  <c:pt idx="7644">
                    <c:v>12:00:00 PM</c:v>
                  </c:pt>
                  <c:pt idx="7645">
                    <c:v>1:00:00 PM</c:v>
                  </c:pt>
                  <c:pt idx="7646">
                    <c:v>2:00:00 PM</c:v>
                  </c:pt>
                  <c:pt idx="7647">
                    <c:v>3:00:00 PM</c:v>
                  </c:pt>
                  <c:pt idx="7648">
                    <c:v>4:00:00 PM</c:v>
                  </c:pt>
                  <c:pt idx="7649">
                    <c:v>5:00:00 PM</c:v>
                  </c:pt>
                  <c:pt idx="7650">
                    <c:v>6:00:00 PM</c:v>
                  </c:pt>
                  <c:pt idx="7651">
                    <c:v>7:00:00 PM</c:v>
                  </c:pt>
                  <c:pt idx="7652">
                    <c:v>8:00:00 PM</c:v>
                  </c:pt>
                  <c:pt idx="7653">
                    <c:v>9:00:00 PM</c:v>
                  </c:pt>
                  <c:pt idx="7654">
                    <c:v>10:00:00 PM</c:v>
                  </c:pt>
                  <c:pt idx="7655">
                    <c:v>11:00:00 PM</c:v>
                  </c:pt>
                  <c:pt idx="7656">
                    <c:v>12:00:00 AM</c:v>
                  </c:pt>
                  <c:pt idx="7657">
                    <c:v>1:00:00 AM</c:v>
                  </c:pt>
                  <c:pt idx="7658">
                    <c:v>2:00:00 AM</c:v>
                  </c:pt>
                  <c:pt idx="7659">
                    <c:v>3:00:00 AM</c:v>
                  </c:pt>
                  <c:pt idx="7660">
                    <c:v>4:00:00 AM</c:v>
                  </c:pt>
                  <c:pt idx="7661">
                    <c:v>5:00:00 AM</c:v>
                  </c:pt>
                  <c:pt idx="7662">
                    <c:v>6:00:00 AM</c:v>
                  </c:pt>
                  <c:pt idx="7663">
                    <c:v>7:00:00 AM</c:v>
                  </c:pt>
                  <c:pt idx="7664">
                    <c:v>8:00:00 AM</c:v>
                  </c:pt>
                  <c:pt idx="7665">
                    <c:v>9:00:00 AM</c:v>
                  </c:pt>
                  <c:pt idx="7666">
                    <c:v>10:00:00 AM</c:v>
                  </c:pt>
                  <c:pt idx="7667">
                    <c:v>11:00:00 AM</c:v>
                  </c:pt>
                  <c:pt idx="7668">
                    <c:v>12:00:00 PM</c:v>
                  </c:pt>
                  <c:pt idx="7669">
                    <c:v>1:00:00 PM</c:v>
                  </c:pt>
                  <c:pt idx="7670">
                    <c:v>2:00:00 PM</c:v>
                  </c:pt>
                  <c:pt idx="7671">
                    <c:v>3:00:00 PM</c:v>
                  </c:pt>
                  <c:pt idx="7672">
                    <c:v>4:00:00 PM</c:v>
                  </c:pt>
                  <c:pt idx="7673">
                    <c:v>5:00:00 PM</c:v>
                  </c:pt>
                  <c:pt idx="7674">
                    <c:v>6:00:00 PM</c:v>
                  </c:pt>
                  <c:pt idx="7675">
                    <c:v>7:00:00 PM</c:v>
                  </c:pt>
                  <c:pt idx="7676">
                    <c:v>8:00:00 PM</c:v>
                  </c:pt>
                  <c:pt idx="7677">
                    <c:v>9:00:00 PM</c:v>
                  </c:pt>
                  <c:pt idx="7678">
                    <c:v>10:00:00 PM</c:v>
                  </c:pt>
                  <c:pt idx="7679">
                    <c:v>11:00:00 PM</c:v>
                  </c:pt>
                  <c:pt idx="7680">
                    <c:v>12:00:00 AM</c:v>
                  </c:pt>
                  <c:pt idx="7681">
                    <c:v>1:00:00 AM</c:v>
                  </c:pt>
                  <c:pt idx="7682">
                    <c:v>2:00:00 AM</c:v>
                  </c:pt>
                  <c:pt idx="7683">
                    <c:v>3:00:00 AM</c:v>
                  </c:pt>
                  <c:pt idx="7684">
                    <c:v>4:00:00 AM</c:v>
                  </c:pt>
                  <c:pt idx="7685">
                    <c:v>5:00:00 AM</c:v>
                  </c:pt>
                  <c:pt idx="7686">
                    <c:v>6:00:00 AM</c:v>
                  </c:pt>
                  <c:pt idx="7687">
                    <c:v>7:00:00 AM</c:v>
                  </c:pt>
                  <c:pt idx="7688">
                    <c:v>8:00:00 AM</c:v>
                  </c:pt>
                  <c:pt idx="7689">
                    <c:v>9:00:00 AM</c:v>
                  </c:pt>
                  <c:pt idx="7690">
                    <c:v>10:00:00 AM</c:v>
                  </c:pt>
                  <c:pt idx="7691">
                    <c:v>11:00:00 AM</c:v>
                  </c:pt>
                  <c:pt idx="7692">
                    <c:v>12:00:00 PM</c:v>
                  </c:pt>
                  <c:pt idx="7693">
                    <c:v>1:00:00 PM</c:v>
                  </c:pt>
                  <c:pt idx="7694">
                    <c:v>2:00:00 PM</c:v>
                  </c:pt>
                  <c:pt idx="7695">
                    <c:v>3:00:00 PM</c:v>
                  </c:pt>
                  <c:pt idx="7696">
                    <c:v>4:00:00 PM</c:v>
                  </c:pt>
                  <c:pt idx="7697">
                    <c:v>5:00:00 PM</c:v>
                  </c:pt>
                  <c:pt idx="7698">
                    <c:v>6:00:00 PM</c:v>
                  </c:pt>
                  <c:pt idx="7699">
                    <c:v>7:00:00 PM</c:v>
                  </c:pt>
                  <c:pt idx="7700">
                    <c:v>8:00:00 PM</c:v>
                  </c:pt>
                  <c:pt idx="7701">
                    <c:v>9:00:00 PM</c:v>
                  </c:pt>
                  <c:pt idx="7702">
                    <c:v>10:00:00 PM</c:v>
                  </c:pt>
                  <c:pt idx="7703">
                    <c:v>11:00:00 PM</c:v>
                  </c:pt>
                  <c:pt idx="7704">
                    <c:v>12:00:00 AM</c:v>
                  </c:pt>
                  <c:pt idx="7705">
                    <c:v>1:00:00 AM</c:v>
                  </c:pt>
                  <c:pt idx="7706">
                    <c:v>2:00:00 AM</c:v>
                  </c:pt>
                  <c:pt idx="7707">
                    <c:v>3:00:00 AM</c:v>
                  </c:pt>
                  <c:pt idx="7708">
                    <c:v>4:00:00 AM</c:v>
                  </c:pt>
                  <c:pt idx="7709">
                    <c:v>5:00:00 AM</c:v>
                  </c:pt>
                  <c:pt idx="7710">
                    <c:v>6:00:00 AM</c:v>
                  </c:pt>
                  <c:pt idx="7711">
                    <c:v>7:00:00 AM</c:v>
                  </c:pt>
                  <c:pt idx="7712">
                    <c:v>8:00:00 AM</c:v>
                  </c:pt>
                  <c:pt idx="7713">
                    <c:v>9:00:00 AM</c:v>
                  </c:pt>
                  <c:pt idx="7714">
                    <c:v>10:00:00 AM</c:v>
                  </c:pt>
                  <c:pt idx="7715">
                    <c:v>11:00:00 AM</c:v>
                  </c:pt>
                  <c:pt idx="7716">
                    <c:v>12:00:00 PM</c:v>
                  </c:pt>
                  <c:pt idx="7717">
                    <c:v>1:00:00 PM</c:v>
                  </c:pt>
                  <c:pt idx="7718">
                    <c:v>2:00:00 PM</c:v>
                  </c:pt>
                  <c:pt idx="7719">
                    <c:v>3:00:00 PM</c:v>
                  </c:pt>
                  <c:pt idx="7720">
                    <c:v>4:00:00 PM</c:v>
                  </c:pt>
                  <c:pt idx="7721">
                    <c:v>5:00:00 PM</c:v>
                  </c:pt>
                  <c:pt idx="7722">
                    <c:v>6:00:00 PM</c:v>
                  </c:pt>
                  <c:pt idx="7723">
                    <c:v>7:00:00 PM</c:v>
                  </c:pt>
                  <c:pt idx="7724">
                    <c:v>8:00:00 PM</c:v>
                  </c:pt>
                  <c:pt idx="7725">
                    <c:v>9:00:00 PM</c:v>
                  </c:pt>
                  <c:pt idx="7726">
                    <c:v>10:00:00 PM</c:v>
                  </c:pt>
                  <c:pt idx="7727">
                    <c:v>11:00:00 PM</c:v>
                  </c:pt>
                  <c:pt idx="7728">
                    <c:v>12:00:00 AM</c:v>
                  </c:pt>
                  <c:pt idx="7729">
                    <c:v>1:00:00 AM</c:v>
                  </c:pt>
                  <c:pt idx="7730">
                    <c:v>2:00:00 AM</c:v>
                  </c:pt>
                  <c:pt idx="7731">
                    <c:v>3:00:00 AM</c:v>
                  </c:pt>
                  <c:pt idx="7732">
                    <c:v>4:00:00 AM</c:v>
                  </c:pt>
                  <c:pt idx="7733">
                    <c:v>5:00:00 AM</c:v>
                  </c:pt>
                  <c:pt idx="7734">
                    <c:v>6:00:00 AM</c:v>
                  </c:pt>
                  <c:pt idx="7735">
                    <c:v>7:00:00 AM</c:v>
                  </c:pt>
                  <c:pt idx="7736">
                    <c:v>8:00:00 AM</c:v>
                  </c:pt>
                  <c:pt idx="7737">
                    <c:v>9:00:00 AM</c:v>
                  </c:pt>
                  <c:pt idx="7738">
                    <c:v>10:00:00 AM</c:v>
                  </c:pt>
                  <c:pt idx="7739">
                    <c:v>11:00:00 AM</c:v>
                  </c:pt>
                  <c:pt idx="7740">
                    <c:v>12:00:00 PM</c:v>
                  </c:pt>
                  <c:pt idx="7741">
                    <c:v>1:00:00 PM</c:v>
                  </c:pt>
                  <c:pt idx="7742">
                    <c:v>2:00:00 PM</c:v>
                  </c:pt>
                  <c:pt idx="7743">
                    <c:v>3:00:00 PM</c:v>
                  </c:pt>
                  <c:pt idx="7744">
                    <c:v>4:00:00 PM</c:v>
                  </c:pt>
                  <c:pt idx="7745">
                    <c:v>5:00:00 PM</c:v>
                  </c:pt>
                  <c:pt idx="7746">
                    <c:v>6:00:00 PM</c:v>
                  </c:pt>
                  <c:pt idx="7747">
                    <c:v>7:00:00 PM</c:v>
                  </c:pt>
                  <c:pt idx="7748">
                    <c:v>8:00:00 PM</c:v>
                  </c:pt>
                  <c:pt idx="7749">
                    <c:v>9:00:00 PM</c:v>
                  </c:pt>
                  <c:pt idx="7750">
                    <c:v>10:00:00 PM</c:v>
                  </c:pt>
                  <c:pt idx="7751">
                    <c:v>11:00:00 PM</c:v>
                  </c:pt>
                  <c:pt idx="7752">
                    <c:v>12:00:00 AM</c:v>
                  </c:pt>
                  <c:pt idx="7753">
                    <c:v>1:00:00 AM</c:v>
                  </c:pt>
                  <c:pt idx="7754">
                    <c:v>2:00:00 AM</c:v>
                  </c:pt>
                  <c:pt idx="7755">
                    <c:v>3:00:00 AM</c:v>
                  </c:pt>
                  <c:pt idx="7756">
                    <c:v>4:00:00 AM</c:v>
                  </c:pt>
                  <c:pt idx="7757">
                    <c:v>5:00:00 AM</c:v>
                  </c:pt>
                  <c:pt idx="7758">
                    <c:v>6:00:00 AM</c:v>
                  </c:pt>
                  <c:pt idx="7759">
                    <c:v>7:00:00 AM</c:v>
                  </c:pt>
                  <c:pt idx="7760">
                    <c:v>8:00:00 AM</c:v>
                  </c:pt>
                  <c:pt idx="7761">
                    <c:v>9:00:00 AM</c:v>
                  </c:pt>
                  <c:pt idx="7762">
                    <c:v>10:00:00 AM</c:v>
                  </c:pt>
                  <c:pt idx="7763">
                    <c:v>11:00:00 AM</c:v>
                  </c:pt>
                  <c:pt idx="7764">
                    <c:v>12:00:00 PM</c:v>
                  </c:pt>
                  <c:pt idx="7765">
                    <c:v>1:00:00 PM</c:v>
                  </c:pt>
                  <c:pt idx="7766">
                    <c:v>2:00:00 PM</c:v>
                  </c:pt>
                  <c:pt idx="7767">
                    <c:v>3:00:00 PM</c:v>
                  </c:pt>
                  <c:pt idx="7768">
                    <c:v>4:00:00 PM</c:v>
                  </c:pt>
                  <c:pt idx="7769">
                    <c:v>5:00:00 PM</c:v>
                  </c:pt>
                  <c:pt idx="7770">
                    <c:v>6:00:00 PM</c:v>
                  </c:pt>
                  <c:pt idx="7771">
                    <c:v>7:00:00 PM</c:v>
                  </c:pt>
                  <c:pt idx="7772">
                    <c:v>8:00:00 PM</c:v>
                  </c:pt>
                  <c:pt idx="7773">
                    <c:v>9:00:00 PM</c:v>
                  </c:pt>
                  <c:pt idx="7774">
                    <c:v>10:00:00 PM</c:v>
                  </c:pt>
                  <c:pt idx="7775">
                    <c:v>11:00:00 PM</c:v>
                  </c:pt>
                  <c:pt idx="7776">
                    <c:v>12:00:00 AM</c:v>
                  </c:pt>
                  <c:pt idx="7777">
                    <c:v>1:00:00 AM</c:v>
                  </c:pt>
                  <c:pt idx="7778">
                    <c:v>2:00:00 AM</c:v>
                  </c:pt>
                  <c:pt idx="7779">
                    <c:v>3:00:00 AM</c:v>
                  </c:pt>
                  <c:pt idx="7780">
                    <c:v>4:00:00 AM</c:v>
                  </c:pt>
                  <c:pt idx="7781">
                    <c:v>5:00:00 AM</c:v>
                  </c:pt>
                  <c:pt idx="7782">
                    <c:v>6:00:00 AM</c:v>
                  </c:pt>
                  <c:pt idx="7783">
                    <c:v>7:00:00 AM</c:v>
                  </c:pt>
                  <c:pt idx="7784">
                    <c:v>8:00:00 AM</c:v>
                  </c:pt>
                  <c:pt idx="7785">
                    <c:v>9:00:00 AM</c:v>
                  </c:pt>
                  <c:pt idx="7786">
                    <c:v>10:00:00 AM</c:v>
                  </c:pt>
                  <c:pt idx="7787">
                    <c:v>11:00:00 AM</c:v>
                  </c:pt>
                  <c:pt idx="7788">
                    <c:v>12:00:00 PM</c:v>
                  </c:pt>
                  <c:pt idx="7789">
                    <c:v>1:00:00 PM</c:v>
                  </c:pt>
                  <c:pt idx="7790">
                    <c:v>2:00:00 PM</c:v>
                  </c:pt>
                  <c:pt idx="7791">
                    <c:v>3:00:00 PM</c:v>
                  </c:pt>
                  <c:pt idx="7792">
                    <c:v>4:00:00 PM</c:v>
                  </c:pt>
                  <c:pt idx="7793">
                    <c:v>5:00:00 PM</c:v>
                  </c:pt>
                  <c:pt idx="7794">
                    <c:v>6:00:00 PM</c:v>
                  </c:pt>
                  <c:pt idx="7795">
                    <c:v>7:00:00 PM</c:v>
                  </c:pt>
                  <c:pt idx="7796">
                    <c:v>8:00:00 PM</c:v>
                  </c:pt>
                  <c:pt idx="7797">
                    <c:v>9:00:00 PM</c:v>
                  </c:pt>
                  <c:pt idx="7798">
                    <c:v>10:00:00 PM</c:v>
                  </c:pt>
                  <c:pt idx="7799">
                    <c:v>11:00:00 PM</c:v>
                  </c:pt>
                  <c:pt idx="7800">
                    <c:v>12:00:00 AM</c:v>
                  </c:pt>
                  <c:pt idx="7801">
                    <c:v>1:00:00 AM</c:v>
                  </c:pt>
                  <c:pt idx="7802">
                    <c:v>2:00:00 AM</c:v>
                  </c:pt>
                  <c:pt idx="7803">
                    <c:v>3:00:00 AM</c:v>
                  </c:pt>
                  <c:pt idx="7804">
                    <c:v>4:00:00 AM</c:v>
                  </c:pt>
                  <c:pt idx="7805">
                    <c:v>5:00:00 AM</c:v>
                  </c:pt>
                  <c:pt idx="7806">
                    <c:v>6:00:00 AM</c:v>
                  </c:pt>
                  <c:pt idx="7807">
                    <c:v>7:00:00 AM</c:v>
                  </c:pt>
                  <c:pt idx="7808">
                    <c:v>8:00:00 AM</c:v>
                  </c:pt>
                  <c:pt idx="7809">
                    <c:v>9:00:00 AM</c:v>
                  </c:pt>
                  <c:pt idx="7810">
                    <c:v>10:00:00 AM</c:v>
                  </c:pt>
                  <c:pt idx="7811">
                    <c:v>11:00:00 AM</c:v>
                  </c:pt>
                  <c:pt idx="7812">
                    <c:v>12:00:00 PM</c:v>
                  </c:pt>
                  <c:pt idx="7813">
                    <c:v>1:00:00 PM</c:v>
                  </c:pt>
                  <c:pt idx="7814">
                    <c:v>2:00:00 PM</c:v>
                  </c:pt>
                  <c:pt idx="7815">
                    <c:v>3:00:00 PM</c:v>
                  </c:pt>
                  <c:pt idx="7816">
                    <c:v>4:00:00 PM</c:v>
                  </c:pt>
                  <c:pt idx="7817">
                    <c:v>5:00:00 PM</c:v>
                  </c:pt>
                  <c:pt idx="7818">
                    <c:v>6:00:00 PM</c:v>
                  </c:pt>
                  <c:pt idx="7819">
                    <c:v>7:00:00 PM</c:v>
                  </c:pt>
                  <c:pt idx="7820">
                    <c:v>8:00:00 PM</c:v>
                  </c:pt>
                  <c:pt idx="7821">
                    <c:v>9:00:00 PM</c:v>
                  </c:pt>
                  <c:pt idx="7822">
                    <c:v>10:00:00 PM</c:v>
                  </c:pt>
                  <c:pt idx="7823">
                    <c:v>11:00:00 PM</c:v>
                  </c:pt>
                  <c:pt idx="7824">
                    <c:v>12:00:00 AM</c:v>
                  </c:pt>
                  <c:pt idx="7825">
                    <c:v>1:00:00 AM</c:v>
                  </c:pt>
                  <c:pt idx="7826">
                    <c:v>2:00:00 AM</c:v>
                  </c:pt>
                  <c:pt idx="7827">
                    <c:v>3:00:00 AM</c:v>
                  </c:pt>
                  <c:pt idx="7828">
                    <c:v>4:00:00 AM</c:v>
                  </c:pt>
                  <c:pt idx="7829">
                    <c:v>5:00:00 AM</c:v>
                  </c:pt>
                  <c:pt idx="7830">
                    <c:v>6:00:00 AM</c:v>
                  </c:pt>
                  <c:pt idx="7831">
                    <c:v>7:00:00 AM</c:v>
                  </c:pt>
                  <c:pt idx="7832">
                    <c:v>8:00:00 AM</c:v>
                  </c:pt>
                  <c:pt idx="7833">
                    <c:v>9:00:00 AM</c:v>
                  </c:pt>
                  <c:pt idx="7834">
                    <c:v>10:00:00 AM</c:v>
                  </c:pt>
                  <c:pt idx="7835">
                    <c:v>11:00:00 AM</c:v>
                  </c:pt>
                  <c:pt idx="7836">
                    <c:v>12:00:00 PM</c:v>
                  </c:pt>
                  <c:pt idx="7837">
                    <c:v>1:00:00 PM</c:v>
                  </c:pt>
                  <c:pt idx="7838">
                    <c:v>2:00:00 PM</c:v>
                  </c:pt>
                  <c:pt idx="7839">
                    <c:v>3:00:00 PM</c:v>
                  </c:pt>
                  <c:pt idx="7840">
                    <c:v>4:00:00 PM</c:v>
                  </c:pt>
                  <c:pt idx="7841">
                    <c:v>5:00:00 PM</c:v>
                  </c:pt>
                  <c:pt idx="7842">
                    <c:v>6:00:00 PM</c:v>
                  </c:pt>
                  <c:pt idx="7843">
                    <c:v>7:00:00 PM</c:v>
                  </c:pt>
                  <c:pt idx="7844">
                    <c:v>8:00:00 PM</c:v>
                  </c:pt>
                  <c:pt idx="7845">
                    <c:v>9:00:00 PM</c:v>
                  </c:pt>
                  <c:pt idx="7846">
                    <c:v>10:00:00 PM</c:v>
                  </c:pt>
                  <c:pt idx="7847">
                    <c:v>11:00:00 PM</c:v>
                  </c:pt>
                  <c:pt idx="7848">
                    <c:v>12:00:00 AM</c:v>
                  </c:pt>
                  <c:pt idx="7849">
                    <c:v>1:00:00 AM</c:v>
                  </c:pt>
                  <c:pt idx="7850">
                    <c:v>2:00:00 AM</c:v>
                  </c:pt>
                  <c:pt idx="7851">
                    <c:v>3:00:00 AM</c:v>
                  </c:pt>
                  <c:pt idx="7852">
                    <c:v>4:00:00 AM</c:v>
                  </c:pt>
                  <c:pt idx="7853">
                    <c:v>5:00:00 AM</c:v>
                  </c:pt>
                  <c:pt idx="7854">
                    <c:v>6:00:00 AM</c:v>
                  </c:pt>
                  <c:pt idx="7855">
                    <c:v>7:00:00 AM</c:v>
                  </c:pt>
                  <c:pt idx="7856">
                    <c:v>8:00:00 AM</c:v>
                  </c:pt>
                  <c:pt idx="7857">
                    <c:v>9:00:00 AM</c:v>
                  </c:pt>
                  <c:pt idx="7858">
                    <c:v>10:00:00 AM</c:v>
                  </c:pt>
                  <c:pt idx="7859">
                    <c:v>11:00:00 AM</c:v>
                  </c:pt>
                  <c:pt idx="7860">
                    <c:v>12:00:00 PM</c:v>
                  </c:pt>
                  <c:pt idx="7861">
                    <c:v>1:00:00 PM</c:v>
                  </c:pt>
                  <c:pt idx="7862">
                    <c:v>2:00:00 PM</c:v>
                  </c:pt>
                  <c:pt idx="7863">
                    <c:v>3:00:00 PM</c:v>
                  </c:pt>
                  <c:pt idx="7864">
                    <c:v>4:00:00 PM</c:v>
                  </c:pt>
                  <c:pt idx="7865">
                    <c:v>5:00:00 PM</c:v>
                  </c:pt>
                  <c:pt idx="7866">
                    <c:v>6:00:00 PM</c:v>
                  </c:pt>
                  <c:pt idx="7867">
                    <c:v>7:00:00 PM</c:v>
                  </c:pt>
                  <c:pt idx="7868">
                    <c:v>8:00:00 PM</c:v>
                  </c:pt>
                  <c:pt idx="7869">
                    <c:v>9:00:00 PM</c:v>
                  </c:pt>
                  <c:pt idx="7870">
                    <c:v>10:00:00 PM</c:v>
                  </c:pt>
                  <c:pt idx="7871">
                    <c:v>11:00:00 PM</c:v>
                  </c:pt>
                  <c:pt idx="7872">
                    <c:v>12:00:00 AM</c:v>
                  </c:pt>
                  <c:pt idx="7873">
                    <c:v>1:00:00 AM</c:v>
                  </c:pt>
                  <c:pt idx="7874">
                    <c:v>2:00:00 AM</c:v>
                  </c:pt>
                  <c:pt idx="7875">
                    <c:v>3:00:00 AM</c:v>
                  </c:pt>
                  <c:pt idx="7876">
                    <c:v>4:00:00 AM</c:v>
                  </c:pt>
                  <c:pt idx="7877">
                    <c:v>5:00:00 AM</c:v>
                  </c:pt>
                  <c:pt idx="7878">
                    <c:v>6:00:00 AM</c:v>
                  </c:pt>
                  <c:pt idx="7879">
                    <c:v>7:00:00 AM</c:v>
                  </c:pt>
                  <c:pt idx="7880">
                    <c:v>8:00:00 AM</c:v>
                  </c:pt>
                  <c:pt idx="7881">
                    <c:v>9:00:00 AM</c:v>
                  </c:pt>
                  <c:pt idx="7882">
                    <c:v>10:00:00 AM</c:v>
                  </c:pt>
                  <c:pt idx="7883">
                    <c:v>11:00:00 AM</c:v>
                  </c:pt>
                  <c:pt idx="7884">
                    <c:v>12:00:00 PM</c:v>
                  </c:pt>
                  <c:pt idx="7885">
                    <c:v>1:00:00 PM</c:v>
                  </c:pt>
                  <c:pt idx="7886">
                    <c:v>2:00:00 PM</c:v>
                  </c:pt>
                  <c:pt idx="7887">
                    <c:v>3:00:00 PM</c:v>
                  </c:pt>
                  <c:pt idx="7888">
                    <c:v>4:00:00 PM</c:v>
                  </c:pt>
                  <c:pt idx="7889">
                    <c:v>5:00:00 PM</c:v>
                  </c:pt>
                  <c:pt idx="7890">
                    <c:v>6:00:00 PM</c:v>
                  </c:pt>
                  <c:pt idx="7891">
                    <c:v>7:00:00 PM</c:v>
                  </c:pt>
                  <c:pt idx="7892">
                    <c:v>8:00:00 PM</c:v>
                  </c:pt>
                  <c:pt idx="7893">
                    <c:v>9:00:00 PM</c:v>
                  </c:pt>
                  <c:pt idx="7894">
                    <c:v>10:00:00 PM</c:v>
                  </c:pt>
                  <c:pt idx="7895">
                    <c:v>11:00:00 PM</c:v>
                  </c:pt>
                  <c:pt idx="7896">
                    <c:v>12:00:00 AM</c:v>
                  </c:pt>
                  <c:pt idx="7897">
                    <c:v>1:00:00 AM</c:v>
                  </c:pt>
                  <c:pt idx="7898">
                    <c:v>2:00:00 AM</c:v>
                  </c:pt>
                  <c:pt idx="7899">
                    <c:v>3:00:00 AM</c:v>
                  </c:pt>
                  <c:pt idx="7900">
                    <c:v>4:00:00 AM</c:v>
                  </c:pt>
                  <c:pt idx="7901">
                    <c:v>5:00:00 AM</c:v>
                  </c:pt>
                  <c:pt idx="7902">
                    <c:v>6:00:00 AM</c:v>
                  </c:pt>
                  <c:pt idx="7903">
                    <c:v>7:00:00 AM</c:v>
                  </c:pt>
                  <c:pt idx="7904">
                    <c:v>8:00:00 AM</c:v>
                  </c:pt>
                  <c:pt idx="7905">
                    <c:v>9:00:00 AM</c:v>
                  </c:pt>
                  <c:pt idx="7906">
                    <c:v>10:00:00 AM</c:v>
                  </c:pt>
                  <c:pt idx="7907">
                    <c:v>11:00:00 AM</c:v>
                  </c:pt>
                  <c:pt idx="7908">
                    <c:v>12:00:00 PM</c:v>
                  </c:pt>
                  <c:pt idx="7909">
                    <c:v>1:00:00 PM</c:v>
                  </c:pt>
                  <c:pt idx="7910">
                    <c:v>2:00:00 PM</c:v>
                  </c:pt>
                  <c:pt idx="7911">
                    <c:v>3:00:00 PM</c:v>
                  </c:pt>
                  <c:pt idx="7912">
                    <c:v>4:00:00 PM</c:v>
                  </c:pt>
                  <c:pt idx="7913">
                    <c:v>5:00:00 PM</c:v>
                  </c:pt>
                  <c:pt idx="7914">
                    <c:v>6:00:00 PM</c:v>
                  </c:pt>
                  <c:pt idx="7915">
                    <c:v>7:00:00 PM</c:v>
                  </c:pt>
                  <c:pt idx="7916">
                    <c:v>8:00:00 PM</c:v>
                  </c:pt>
                  <c:pt idx="7917">
                    <c:v>9:00:00 PM</c:v>
                  </c:pt>
                  <c:pt idx="7918">
                    <c:v>10:00:00 PM</c:v>
                  </c:pt>
                  <c:pt idx="7919">
                    <c:v>11:00:00 PM</c:v>
                  </c:pt>
                  <c:pt idx="7920">
                    <c:v>12:00:00 AM</c:v>
                  </c:pt>
                  <c:pt idx="7921">
                    <c:v>1:00:00 AM</c:v>
                  </c:pt>
                  <c:pt idx="7922">
                    <c:v>2:00:00 AM</c:v>
                  </c:pt>
                  <c:pt idx="7923">
                    <c:v>3:00:00 AM</c:v>
                  </c:pt>
                  <c:pt idx="7924">
                    <c:v>4:00:00 AM</c:v>
                  </c:pt>
                  <c:pt idx="7925">
                    <c:v>5:00:00 AM</c:v>
                  </c:pt>
                  <c:pt idx="7926">
                    <c:v>6:00:00 AM</c:v>
                  </c:pt>
                  <c:pt idx="7927">
                    <c:v>7:00:00 AM</c:v>
                  </c:pt>
                  <c:pt idx="7928">
                    <c:v>8:00:00 AM</c:v>
                  </c:pt>
                  <c:pt idx="7929">
                    <c:v>9:00:00 AM</c:v>
                  </c:pt>
                  <c:pt idx="7930">
                    <c:v>10:00:00 AM</c:v>
                  </c:pt>
                  <c:pt idx="7931">
                    <c:v>11:00:00 AM</c:v>
                  </c:pt>
                  <c:pt idx="7932">
                    <c:v>12:00:00 PM</c:v>
                  </c:pt>
                  <c:pt idx="7933">
                    <c:v>1:00:00 PM</c:v>
                  </c:pt>
                  <c:pt idx="7934">
                    <c:v>2:00:00 PM</c:v>
                  </c:pt>
                  <c:pt idx="7935">
                    <c:v>3:00:00 PM</c:v>
                  </c:pt>
                  <c:pt idx="7936">
                    <c:v>4:00:00 PM</c:v>
                  </c:pt>
                  <c:pt idx="7937">
                    <c:v>5:00:00 PM</c:v>
                  </c:pt>
                  <c:pt idx="7938">
                    <c:v>6:00:00 PM</c:v>
                  </c:pt>
                  <c:pt idx="7939">
                    <c:v>7:00:00 PM</c:v>
                  </c:pt>
                  <c:pt idx="7940">
                    <c:v>8:00:00 PM</c:v>
                  </c:pt>
                  <c:pt idx="7941">
                    <c:v>9:00:00 PM</c:v>
                  </c:pt>
                  <c:pt idx="7942">
                    <c:v>10:00:00 PM</c:v>
                  </c:pt>
                  <c:pt idx="7943">
                    <c:v>11:00:00 PM</c:v>
                  </c:pt>
                  <c:pt idx="7944">
                    <c:v>12:00:00 AM</c:v>
                  </c:pt>
                  <c:pt idx="7945">
                    <c:v>1:00:00 AM</c:v>
                  </c:pt>
                  <c:pt idx="7946">
                    <c:v>2:00:00 AM</c:v>
                  </c:pt>
                  <c:pt idx="7947">
                    <c:v>3:00:00 AM</c:v>
                  </c:pt>
                  <c:pt idx="7948">
                    <c:v>4:00:00 AM</c:v>
                  </c:pt>
                  <c:pt idx="7949">
                    <c:v>5:00:00 AM</c:v>
                  </c:pt>
                  <c:pt idx="7950">
                    <c:v>6:00:00 AM</c:v>
                  </c:pt>
                  <c:pt idx="7951">
                    <c:v>7:00:00 AM</c:v>
                  </c:pt>
                  <c:pt idx="7952">
                    <c:v>8:00:00 AM</c:v>
                  </c:pt>
                  <c:pt idx="7953">
                    <c:v>9:00:00 AM</c:v>
                  </c:pt>
                  <c:pt idx="7954">
                    <c:v>10:00:00 AM</c:v>
                  </c:pt>
                  <c:pt idx="7955">
                    <c:v>11:00:00 AM</c:v>
                  </c:pt>
                  <c:pt idx="7956">
                    <c:v>12:00:00 PM</c:v>
                  </c:pt>
                  <c:pt idx="7957">
                    <c:v>1:00:00 PM</c:v>
                  </c:pt>
                  <c:pt idx="7958">
                    <c:v>2:00:00 PM</c:v>
                  </c:pt>
                  <c:pt idx="7959">
                    <c:v>3:00:00 PM</c:v>
                  </c:pt>
                  <c:pt idx="7960">
                    <c:v>4:00:00 PM</c:v>
                  </c:pt>
                  <c:pt idx="7961">
                    <c:v>5:00:00 PM</c:v>
                  </c:pt>
                  <c:pt idx="7962">
                    <c:v>6:00:00 PM</c:v>
                  </c:pt>
                  <c:pt idx="7963">
                    <c:v>7:00:00 PM</c:v>
                  </c:pt>
                  <c:pt idx="7964">
                    <c:v>8:00:00 PM</c:v>
                  </c:pt>
                  <c:pt idx="7965">
                    <c:v>9:00:00 PM</c:v>
                  </c:pt>
                  <c:pt idx="7966">
                    <c:v>10:00:00 PM</c:v>
                  </c:pt>
                  <c:pt idx="7967">
                    <c:v>11:00:00 PM</c:v>
                  </c:pt>
                  <c:pt idx="7968">
                    <c:v>12:00:00 AM</c:v>
                  </c:pt>
                  <c:pt idx="7969">
                    <c:v>1:00:00 AM</c:v>
                  </c:pt>
                  <c:pt idx="7970">
                    <c:v>2:00:00 AM</c:v>
                  </c:pt>
                  <c:pt idx="7971">
                    <c:v>3:00:00 AM</c:v>
                  </c:pt>
                  <c:pt idx="7972">
                    <c:v>4:00:00 AM</c:v>
                  </c:pt>
                  <c:pt idx="7973">
                    <c:v>5:00:00 AM</c:v>
                  </c:pt>
                  <c:pt idx="7974">
                    <c:v>6:00:00 AM</c:v>
                  </c:pt>
                  <c:pt idx="7975">
                    <c:v>7:00:00 AM</c:v>
                  </c:pt>
                  <c:pt idx="7976">
                    <c:v>8:00:00 AM</c:v>
                  </c:pt>
                  <c:pt idx="7977">
                    <c:v>9:00:00 AM</c:v>
                  </c:pt>
                  <c:pt idx="7978">
                    <c:v>10:00:00 AM</c:v>
                  </c:pt>
                  <c:pt idx="7979">
                    <c:v>11:00:00 AM</c:v>
                  </c:pt>
                  <c:pt idx="7980">
                    <c:v>12:00:00 PM</c:v>
                  </c:pt>
                  <c:pt idx="7981">
                    <c:v>1:00:00 PM</c:v>
                  </c:pt>
                  <c:pt idx="7982">
                    <c:v>2:00:00 PM</c:v>
                  </c:pt>
                  <c:pt idx="7983">
                    <c:v>3:00:00 PM</c:v>
                  </c:pt>
                  <c:pt idx="7984">
                    <c:v>4:00:00 PM</c:v>
                  </c:pt>
                  <c:pt idx="7985">
                    <c:v>5:00:00 PM</c:v>
                  </c:pt>
                  <c:pt idx="7986">
                    <c:v>6:00:00 PM</c:v>
                  </c:pt>
                  <c:pt idx="7987">
                    <c:v>7:00:00 PM</c:v>
                  </c:pt>
                  <c:pt idx="7988">
                    <c:v>8:00:00 PM</c:v>
                  </c:pt>
                  <c:pt idx="7989">
                    <c:v>9:00:00 PM</c:v>
                  </c:pt>
                  <c:pt idx="7990">
                    <c:v>10:00:00 PM</c:v>
                  </c:pt>
                  <c:pt idx="7991">
                    <c:v>11:00:00 PM</c:v>
                  </c:pt>
                  <c:pt idx="7992">
                    <c:v>12:00:00 AM</c:v>
                  </c:pt>
                  <c:pt idx="7993">
                    <c:v>1:00:00 AM</c:v>
                  </c:pt>
                  <c:pt idx="7994">
                    <c:v>2:00:00 AM</c:v>
                  </c:pt>
                  <c:pt idx="7995">
                    <c:v>3:00:00 AM</c:v>
                  </c:pt>
                  <c:pt idx="7996">
                    <c:v>4:00:00 AM</c:v>
                  </c:pt>
                  <c:pt idx="7997">
                    <c:v>5:00:00 AM</c:v>
                  </c:pt>
                  <c:pt idx="7998">
                    <c:v>6:00:00 AM</c:v>
                  </c:pt>
                  <c:pt idx="7999">
                    <c:v>7:00:00 AM</c:v>
                  </c:pt>
                  <c:pt idx="8000">
                    <c:v>8:00:00 AM</c:v>
                  </c:pt>
                  <c:pt idx="8001">
                    <c:v>9:00:00 AM</c:v>
                  </c:pt>
                  <c:pt idx="8002">
                    <c:v>10:00:00 AM</c:v>
                  </c:pt>
                  <c:pt idx="8003">
                    <c:v>11:00:00 AM</c:v>
                  </c:pt>
                  <c:pt idx="8004">
                    <c:v>12:00:00 PM</c:v>
                  </c:pt>
                  <c:pt idx="8005">
                    <c:v>1:00:00 PM</c:v>
                  </c:pt>
                  <c:pt idx="8006">
                    <c:v>2:00:00 PM</c:v>
                  </c:pt>
                  <c:pt idx="8007">
                    <c:v>3:00:00 PM</c:v>
                  </c:pt>
                  <c:pt idx="8008">
                    <c:v>4:00:00 PM</c:v>
                  </c:pt>
                  <c:pt idx="8009">
                    <c:v>5:00:00 PM</c:v>
                  </c:pt>
                  <c:pt idx="8010">
                    <c:v>6:00:00 PM</c:v>
                  </c:pt>
                  <c:pt idx="8011">
                    <c:v>7:00:00 PM</c:v>
                  </c:pt>
                  <c:pt idx="8012">
                    <c:v>8:00:00 PM</c:v>
                  </c:pt>
                  <c:pt idx="8013">
                    <c:v>9:00:00 PM</c:v>
                  </c:pt>
                  <c:pt idx="8014">
                    <c:v>10:00:00 PM</c:v>
                  </c:pt>
                  <c:pt idx="8015">
                    <c:v>11:00:00 PM</c:v>
                  </c:pt>
                  <c:pt idx="8016">
                    <c:v>12:00:00 AM</c:v>
                  </c:pt>
                  <c:pt idx="8017">
                    <c:v>1:00:00 AM</c:v>
                  </c:pt>
                  <c:pt idx="8018">
                    <c:v>2:00:00 AM</c:v>
                  </c:pt>
                  <c:pt idx="8019">
                    <c:v>3:00:00 AM</c:v>
                  </c:pt>
                  <c:pt idx="8020">
                    <c:v>4:00:00 AM</c:v>
                  </c:pt>
                  <c:pt idx="8021">
                    <c:v>5:00:00 AM</c:v>
                  </c:pt>
                  <c:pt idx="8022">
                    <c:v>6:00:00 AM</c:v>
                  </c:pt>
                  <c:pt idx="8023">
                    <c:v>7:00:00 AM</c:v>
                  </c:pt>
                  <c:pt idx="8024">
                    <c:v>8:00:00 AM</c:v>
                  </c:pt>
                  <c:pt idx="8025">
                    <c:v>9:00:00 AM</c:v>
                  </c:pt>
                  <c:pt idx="8026">
                    <c:v>10:00:00 AM</c:v>
                  </c:pt>
                  <c:pt idx="8027">
                    <c:v>11:00:00 AM</c:v>
                  </c:pt>
                  <c:pt idx="8028">
                    <c:v>12:00:00 PM</c:v>
                  </c:pt>
                  <c:pt idx="8029">
                    <c:v>1:00:00 PM</c:v>
                  </c:pt>
                  <c:pt idx="8030">
                    <c:v>2:00:00 PM</c:v>
                  </c:pt>
                  <c:pt idx="8031">
                    <c:v>3:00:00 PM</c:v>
                  </c:pt>
                  <c:pt idx="8032">
                    <c:v>4:00:00 PM</c:v>
                  </c:pt>
                  <c:pt idx="8033">
                    <c:v>5:00:00 PM</c:v>
                  </c:pt>
                  <c:pt idx="8034">
                    <c:v>6:00:00 PM</c:v>
                  </c:pt>
                  <c:pt idx="8035">
                    <c:v>7:00:00 PM</c:v>
                  </c:pt>
                  <c:pt idx="8036">
                    <c:v>8:00:00 PM</c:v>
                  </c:pt>
                  <c:pt idx="8037">
                    <c:v>9:00:00 PM</c:v>
                  </c:pt>
                  <c:pt idx="8038">
                    <c:v>10:00:00 PM</c:v>
                  </c:pt>
                  <c:pt idx="8039">
                    <c:v>11:00:00 PM</c:v>
                  </c:pt>
                  <c:pt idx="8040">
                    <c:v>12:00:00 AM</c:v>
                  </c:pt>
                  <c:pt idx="8041">
                    <c:v>1:00:00 AM</c:v>
                  </c:pt>
                  <c:pt idx="8042">
                    <c:v>2:00:00 AM</c:v>
                  </c:pt>
                  <c:pt idx="8043">
                    <c:v>3:00:00 AM</c:v>
                  </c:pt>
                  <c:pt idx="8044">
                    <c:v>4:00:00 AM</c:v>
                  </c:pt>
                  <c:pt idx="8045">
                    <c:v>5:00:00 AM</c:v>
                  </c:pt>
                  <c:pt idx="8046">
                    <c:v>6:00:00 AM</c:v>
                  </c:pt>
                  <c:pt idx="8047">
                    <c:v>7:00:00 AM</c:v>
                  </c:pt>
                  <c:pt idx="8048">
                    <c:v>8:00:00 AM</c:v>
                  </c:pt>
                  <c:pt idx="8049">
                    <c:v>9:00:00 AM</c:v>
                  </c:pt>
                  <c:pt idx="8050">
                    <c:v>10:00:00 AM</c:v>
                  </c:pt>
                  <c:pt idx="8051">
                    <c:v>11:00:00 AM</c:v>
                  </c:pt>
                  <c:pt idx="8052">
                    <c:v>12:00:00 PM</c:v>
                  </c:pt>
                  <c:pt idx="8053">
                    <c:v>1:00:00 PM</c:v>
                  </c:pt>
                  <c:pt idx="8054">
                    <c:v>2:00:00 PM</c:v>
                  </c:pt>
                  <c:pt idx="8055">
                    <c:v>3:00:00 PM</c:v>
                  </c:pt>
                  <c:pt idx="8056">
                    <c:v>4:00:00 PM</c:v>
                  </c:pt>
                  <c:pt idx="8057">
                    <c:v>5:00:00 PM</c:v>
                  </c:pt>
                  <c:pt idx="8058">
                    <c:v>6:00:00 PM</c:v>
                  </c:pt>
                  <c:pt idx="8059">
                    <c:v>7:00:00 PM</c:v>
                  </c:pt>
                  <c:pt idx="8060">
                    <c:v>8:00:00 PM</c:v>
                  </c:pt>
                  <c:pt idx="8061">
                    <c:v>9:00:00 PM</c:v>
                  </c:pt>
                  <c:pt idx="8062">
                    <c:v>10:00:00 PM</c:v>
                  </c:pt>
                  <c:pt idx="8063">
                    <c:v>11:00:00 PM</c:v>
                  </c:pt>
                  <c:pt idx="8064">
                    <c:v>12:00:00 AM</c:v>
                  </c:pt>
                  <c:pt idx="8065">
                    <c:v>1:00:00 AM</c:v>
                  </c:pt>
                  <c:pt idx="8066">
                    <c:v>2:00:00 AM</c:v>
                  </c:pt>
                  <c:pt idx="8067">
                    <c:v>3:00:00 AM</c:v>
                  </c:pt>
                  <c:pt idx="8068">
                    <c:v>4:00:00 AM</c:v>
                  </c:pt>
                  <c:pt idx="8069">
                    <c:v>5:00:00 AM</c:v>
                  </c:pt>
                  <c:pt idx="8070">
                    <c:v>6:00:00 AM</c:v>
                  </c:pt>
                  <c:pt idx="8071">
                    <c:v>7:00:00 AM</c:v>
                  </c:pt>
                  <c:pt idx="8072">
                    <c:v>8:00:00 AM</c:v>
                  </c:pt>
                  <c:pt idx="8073">
                    <c:v>9:00:00 AM</c:v>
                  </c:pt>
                  <c:pt idx="8074">
                    <c:v>10:00:00 AM</c:v>
                  </c:pt>
                  <c:pt idx="8075">
                    <c:v>11:00:00 AM</c:v>
                  </c:pt>
                  <c:pt idx="8076">
                    <c:v>12:00:00 PM</c:v>
                  </c:pt>
                  <c:pt idx="8077">
                    <c:v>1:00:00 PM</c:v>
                  </c:pt>
                  <c:pt idx="8078">
                    <c:v>2:00:00 PM</c:v>
                  </c:pt>
                  <c:pt idx="8079">
                    <c:v>3:00:00 PM</c:v>
                  </c:pt>
                  <c:pt idx="8080">
                    <c:v>4:00:00 PM</c:v>
                  </c:pt>
                  <c:pt idx="8081">
                    <c:v>5:00:00 PM</c:v>
                  </c:pt>
                  <c:pt idx="8082">
                    <c:v>6:00:00 PM</c:v>
                  </c:pt>
                  <c:pt idx="8083">
                    <c:v>7:00:00 PM</c:v>
                  </c:pt>
                  <c:pt idx="8084">
                    <c:v>8:00:00 PM</c:v>
                  </c:pt>
                  <c:pt idx="8085">
                    <c:v>9:00:00 PM</c:v>
                  </c:pt>
                  <c:pt idx="8086">
                    <c:v>10:00:00 PM</c:v>
                  </c:pt>
                  <c:pt idx="8087">
                    <c:v>11:00:00 PM</c:v>
                  </c:pt>
                  <c:pt idx="8088">
                    <c:v>12:00:00 AM</c:v>
                  </c:pt>
                  <c:pt idx="8089">
                    <c:v>1:00:00 AM</c:v>
                  </c:pt>
                  <c:pt idx="8090">
                    <c:v>2:00:00 AM</c:v>
                  </c:pt>
                  <c:pt idx="8091">
                    <c:v>3:00:00 AM</c:v>
                  </c:pt>
                  <c:pt idx="8092">
                    <c:v>4:00:00 AM</c:v>
                  </c:pt>
                  <c:pt idx="8093">
                    <c:v>5:00:00 AM</c:v>
                  </c:pt>
                  <c:pt idx="8094">
                    <c:v>6:00:00 AM</c:v>
                  </c:pt>
                  <c:pt idx="8095">
                    <c:v>7:00:00 AM</c:v>
                  </c:pt>
                  <c:pt idx="8096">
                    <c:v>8:00:00 AM</c:v>
                  </c:pt>
                  <c:pt idx="8097">
                    <c:v>9:00:00 AM</c:v>
                  </c:pt>
                  <c:pt idx="8098">
                    <c:v>10:00:00 AM</c:v>
                  </c:pt>
                  <c:pt idx="8099">
                    <c:v>11:00:00 AM</c:v>
                  </c:pt>
                  <c:pt idx="8100">
                    <c:v>12:00:00 PM</c:v>
                  </c:pt>
                  <c:pt idx="8101">
                    <c:v>1:00:00 PM</c:v>
                  </c:pt>
                  <c:pt idx="8102">
                    <c:v>2:00:00 PM</c:v>
                  </c:pt>
                  <c:pt idx="8103">
                    <c:v>3:00:00 PM</c:v>
                  </c:pt>
                  <c:pt idx="8104">
                    <c:v>4:00:00 PM</c:v>
                  </c:pt>
                  <c:pt idx="8105">
                    <c:v>5:00:00 PM</c:v>
                  </c:pt>
                  <c:pt idx="8106">
                    <c:v>6:00:00 PM</c:v>
                  </c:pt>
                  <c:pt idx="8107">
                    <c:v>7:00:00 PM</c:v>
                  </c:pt>
                  <c:pt idx="8108">
                    <c:v>8:00:00 PM</c:v>
                  </c:pt>
                  <c:pt idx="8109">
                    <c:v>9:00:00 PM</c:v>
                  </c:pt>
                  <c:pt idx="8110">
                    <c:v>10:00:00 PM</c:v>
                  </c:pt>
                  <c:pt idx="8111">
                    <c:v>11:00:00 PM</c:v>
                  </c:pt>
                  <c:pt idx="8112">
                    <c:v>12:00:00 AM</c:v>
                  </c:pt>
                  <c:pt idx="8113">
                    <c:v>1:00:00 AM</c:v>
                  </c:pt>
                  <c:pt idx="8114">
                    <c:v>2:00:00 AM</c:v>
                  </c:pt>
                  <c:pt idx="8115">
                    <c:v>3:00:00 AM</c:v>
                  </c:pt>
                  <c:pt idx="8116">
                    <c:v>4:00:00 AM</c:v>
                  </c:pt>
                  <c:pt idx="8117">
                    <c:v>5:00:00 AM</c:v>
                  </c:pt>
                  <c:pt idx="8118">
                    <c:v>6:00:00 AM</c:v>
                  </c:pt>
                  <c:pt idx="8119">
                    <c:v>7:00:00 AM</c:v>
                  </c:pt>
                  <c:pt idx="8120">
                    <c:v>8:00:00 AM</c:v>
                  </c:pt>
                  <c:pt idx="8121">
                    <c:v>9:00:00 AM</c:v>
                  </c:pt>
                  <c:pt idx="8122">
                    <c:v>10:00:00 AM</c:v>
                  </c:pt>
                  <c:pt idx="8123">
                    <c:v>11:00:00 AM</c:v>
                  </c:pt>
                  <c:pt idx="8124">
                    <c:v>12:00:00 PM</c:v>
                  </c:pt>
                  <c:pt idx="8125">
                    <c:v>1:00:00 PM</c:v>
                  </c:pt>
                  <c:pt idx="8126">
                    <c:v>2:00:00 PM</c:v>
                  </c:pt>
                  <c:pt idx="8127">
                    <c:v>3:00:00 PM</c:v>
                  </c:pt>
                  <c:pt idx="8128">
                    <c:v>4:00:00 PM</c:v>
                  </c:pt>
                  <c:pt idx="8129">
                    <c:v>5:00:00 PM</c:v>
                  </c:pt>
                  <c:pt idx="8130">
                    <c:v>6:00:00 PM</c:v>
                  </c:pt>
                  <c:pt idx="8131">
                    <c:v>7:00:00 PM</c:v>
                  </c:pt>
                  <c:pt idx="8132">
                    <c:v>8:00:00 PM</c:v>
                  </c:pt>
                  <c:pt idx="8133">
                    <c:v>9:00:00 PM</c:v>
                  </c:pt>
                  <c:pt idx="8134">
                    <c:v>10:00:00 PM</c:v>
                  </c:pt>
                  <c:pt idx="8135">
                    <c:v>11:00:00 PM</c:v>
                  </c:pt>
                  <c:pt idx="8136">
                    <c:v>12:00:00 AM</c:v>
                  </c:pt>
                  <c:pt idx="8137">
                    <c:v>1:00:00 AM</c:v>
                  </c:pt>
                  <c:pt idx="8138">
                    <c:v>2:00:00 AM</c:v>
                  </c:pt>
                  <c:pt idx="8139">
                    <c:v>3:00:00 AM</c:v>
                  </c:pt>
                  <c:pt idx="8140">
                    <c:v>4:00:00 AM</c:v>
                  </c:pt>
                  <c:pt idx="8141">
                    <c:v>5:00:00 AM</c:v>
                  </c:pt>
                  <c:pt idx="8142">
                    <c:v>6:00:00 AM</c:v>
                  </c:pt>
                  <c:pt idx="8143">
                    <c:v>7:00:00 AM</c:v>
                  </c:pt>
                  <c:pt idx="8144">
                    <c:v>8:00:00 AM</c:v>
                  </c:pt>
                  <c:pt idx="8145">
                    <c:v>9:00:00 AM</c:v>
                  </c:pt>
                  <c:pt idx="8146">
                    <c:v>10:00:00 AM</c:v>
                  </c:pt>
                  <c:pt idx="8147">
                    <c:v>11:00:00 AM</c:v>
                  </c:pt>
                  <c:pt idx="8148">
                    <c:v>12:00:00 PM</c:v>
                  </c:pt>
                  <c:pt idx="8149">
                    <c:v>1:00:00 PM</c:v>
                  </c:pt>
                  <c:pt idx="8150">
                    <c:v>2:00:00 PM</c:v>
                  </c:pt>
                  <c:pt idx="8151">
                    <c:v>3:00:00 PM</c:v>
                  </c:pt>
                  <c:pt idx="8152">
                    <c:v>4:00:00 PM</c:v>
                  </c:pt>
                  <c:pt idx="8153">
                    <c:v>5:00:00 PM</c:v>
                  </c:pt>
                  <c:pt idx="8154">
                    <c:v>6:00:00 PM</c:v>
                  </c:pt>
                  <c:pt idx="8155">
                    <c:v>7:00:00 PM</c:v>
                  </c:pt>
                  <c:pt idx="8156">
                    <c:v>8:00:00 PM</c:v>
                  </c:pt>
                  <c:pt idx="8157">
                    <c:v>9:00:00 PM</c:v>
                  </c:pt>
                  <c:pt idx="8158">
                    <c:v>10:00:00 PM</c:v>
                  </c:pt>
                  <c:pt idx="8159">
                    <c:v>11:00:00 PM</c:v>
                  </c:pt>
                  <c:pt idx="8160">
                    <c:v>12:00:00 AM</c:v>
                  </c:pt>
                  <c:pt idx="8161">
                    <c:v>1:00:00 AM</c:v>
                  </c:pt>
                  <c:pt idx="8162">
                    <c:v>2:00:00 AM</c:v>
                  </c:pt>
                  <c:pt idx="8163">
                    <c:v>3:00:00 AM</c:v>
                  </c:pt>
                  <c:pt idx="8164">
                    <c:v>4:00:00 AM</c:v>
                  </c:pt>
                  <c:pt idx="8165">
                    <c:v>5:00:00 AM</c:v>
                  </c:pt>
                  <c:pt idx="8166">
                    <c:v>6:00:00 AM</c:v>
                  </c:pt>
                  <c:pt idx="8167">
                    <c:v>7:00:00 AM</c:v>
                  </c:pt>
                  <c:pt idx="8168">
                    <c:v>8:00:00 AM</c:v>
                  </c:pt>
                  <c:pt idx="8169">
                    <c:v>9:00:00 AM</c:v>
                  </c:pt>
                  <c:pt idx="8170">
                    <c:v>10:00:00 AM</c:v>
                  </c:pt>
                  <c:pt idx="8171">
                    <c:v>11:00:00 AM</c:v>
                  </c:pt>
                  <c:pt idx="8172">
                    <c:v>12:00:00 PM</c:v>
                  </c:pt>
                  <c:pt idx="8173">
                    <c:v>1:00:00 PM</c:v>
                  </c:pt>
                  <c:pt idx="8174">
                    <c:v>2:00:00 PM</c:v>
                  </c:pt>
                  <c:pt idx="8175">
                    <c:v>3:00:00 PM</c:v>
                  </c:pt>
                  <c:pt idx="8176">
                    <c:v>4:00:00 PM</c:v>
                  </c:pt>
                  <c:pt idx="8177">
                    <c:v>5:00:00 PM</c:v>
                  </c:pt>
                  <c:pt idx="8178">
                    <c:v>6:00:00 PM</c:v>
                  </c:pt>
                  <c:pt idx="8179">
                    <c:v>7:00:00 PM</c:v>
                  </c:pt>
                  <c:pt idx="8180">
                    <c:v>8:00:00 PM</c:v>
                  </c:pt>
                  <c:pt idx="8181">
                    <c:v>9:00:00 PM</c:v>
                  </c:pt>
                  <c:pt idx="8182">
                    <c:v>10:00:00 PM</c:v>
                  </c:pt>
                  <c:pt idx="8183">
                    <c:v>11:00:00 PM</c:v>
                  </c:pt>
                  <c:pt idx="8184">
                    <c:v>12:00:00 AM</c:v>
                  </c:pt>
                  <c:pt idx="8185">
                    <c:v>1:00:00 AM</c:v>
                  </c:pt>
                  <c:pt idx="8186">
                    <c:v>2:00:00 AM</c:v>
                  </c:pt>
                  <c:pt idx="8187">
                    <c:v>3:00:00 AM</c:v>
                  </c:pt>
                  <c:pt idx="8188">
                    <c:v>4:00:00 AM</c:v>
                  </c:pt>
                  <c:pt idx="8189">
                    <c:v>5:00:00 AM</c:v>
                  </c:pt>
                  <c:pt idx="8190">
                    <c:v>6:00:00 AM</c:v>
                  </c:pt>
                  <c:pt idx="8191">
                    <c:v>7:00:00 AM</c:v>
                  </c:pt>
                  <c:pt idx="8192">
                    <c:v>8:00:00 AM</c:v>
                  </c:pt>
                  <c:pt idx="8193">
                    <c:v>9:00:00 AM</c:v>
                  </c:pt>
                  <c:pt idx="8194">
                    <c:v>10:00:00 AM</c:v>
                  </c:pt>
                  <c:pt idx="8195">
                    <c:v>11:00:00 AM</c:v>
                  </c:pt>
                  <c:pt idx="8196">
                    <c:v>12:00:00 PM</c:v>
                  </c:pt>
                  <c:pt idx="8197">
                    <c:v>1:00:00 PM</c:v>
                  </c:pt>
                  <c:pt idx="8198">
                    <c:v>2:00:00 PM</c:v>
                  </c:pt>
                  <c:pt idx="8199">
                    <c:v>3:00:00 PM</c:v>
                  </c:pt>
                  <c:pt idx="8200">
                    <c:v>4:00:00 PM</c:v>
                  </c:pt>
                  <c:pt idx="8201">
                    <c:v>5:00:00 PM</c:v>
                  </c:pt>
                  <c:pt idx="8202">
                    <c:v>6:00:00 PM</c:v>
                  </c:pt>
                  <c:pt idx="8203">
                    <c:v>7:00:00 PM</c:v>
                  </c:pt>
                  <c:pt idx="8204">
                    <c:v>8:00:00 PM</c:v>
                  </c:pt>
                  <c:pt idx="8205">
                    <c:v>9:00:00 PM</c:v>
                  </c:pt>
                  <c:pt idx="8206">
                    <c:v>10:00:00 PM</c:v>
                  </c:pt>
                  <c:pt idx="8207">
                    <c:v>11:00:00 PM</c:v>
                  </c:pt>
                  <c:pt idx="8208">
                    <c:v>12:00:00 AM</c:v>
                  </c:pt>
                  <c:pt idx="8209">
                    <c:v>1:00:00 AM</c:v>
                  </c:pt>
                  <c:pt idx="8210">
                    <c:v>2:00:00 AM</c:v>
                  </c:pt>
                  <c:pt idx="8211">
                    <c:v>3:00:00 AM</c:v>
                  </c:pt>
                  <c:pt idx="8212">
                    <c:v>4:00:00 AM</c:v>
                  </c:pt>
                  <c:pt idx="8213">
                    <c:v>5:00:00 AM</c:v>
                  </c:pt>
                  <c:pt idx="8214">
                    <c:v>6:00:00 AM</c:v>
                  </c:pt>
                  <c:pt idx="8215">
                    <c:v>7:00:00 AM</c:v>
                  </c:pt>
                  <c:pt idx="8216">
                    <c:v>8:00:00 AM</c:v>
                  </c:pt>
                  <c:pt idx="8217">
                    <c:v>9:00:00 AM</c:v>
                  </c:pt>
                  <c:pt idx="8218">
                    <c:v>10:00:00 AM</c:v>
                  </c:pt>
                  <c:pt idx="8219">
                    <c:v>11:00:00 AM</c:v>
                  </c:pt>
                  <c:pt idx="8220">
                    <c:v>12:00:00 PM</c:v>
                  </c:pt>
                  <c:pt idx="8221">
                    <c:v>1:00:00 PM</c:v>
                  </c:pt>
                  <c:pt idx="8222">
                    <c:v>2:00:00 PM</c:v>
                  </c:pt>
                  <c:pt idx="8223">
                    <c:v>3:00:00 PM</c:v>
                  </c:pt>
                  <c:pt idx="8224">
                    <c:v>4:00:00 PM</c:v>
                  </c:pt>
                  <c:pt idx="8225">
                    <c:v>5:00:00 PM</c:v>
                  </c:pt>
                  <c:pt idx="8226">
                    <c:v>6:00:00 PM</c:v>
                  </c:pt>
                  <c:pt idx="8227">
                    <c:v>7:00:00 PM</c:v>
                  </c:pt>
                  <c:pt idx="8228">
                    <c:v>8:00:00 PM</c:v>
                  </c:pt>
                  <c:pt idx="8229">
                    <c:v>9:00:00 PM</c:v>
                  </c:pt>
                  <c:pt idx="8230">
                    <c:v>10:00:00 PM</c:v>
                  </c:pt>
                  <c:pt idx="8231">
                    <c:v>11:00:00 PM</c:v>
                  </c:pt>
                  <c:pt idx="8232">
                    <c:v>12:00:00 AM</c:v>
                  </c:pt>
                  <c:pt idx="8233">
                    <c:v>1:00:00 AM</c:v>
                  </c:pt>
                  <c:pt idx="8234">
                    <c:v>2:00:00 AM</c:v>
                  </c:pt>
                  <c:pt idx="8235">
                    <c:v>3:00:00 AM</c:v>
                  </c:pt>
                  <c:pt idx="8236">
                    <c:v>4:00:00 AM</c:v>
                  </c:pt>
                  <c:pt idx="8237">
                    <c:v>5:00:00 AM</c:v>
                  </c:pt>
                  <c:pt idx="8238">
                    <c:v>6:00:00 AM</c:v>
                  </c:pt>
                  <c:pt idx="8239">
                    <c:v>7:00:00 AM</c:v>
                  </c:pt>
                  <c:pt idx="8240">
                    <c:v>8:00:00 AM</c:v>
                  </c:pt>
                  <c:pt idx="8241">
                    <c:v>9:00:00 AM</c:v>
                  </c:pt>
                  <c:pt idx="8242">
                    <c:v>10:00:00 AM</c:v>
                  </c:pt>
                  <c:pt idx="8243">
                    <c:v>11:00:00 AM</c:v>
                  </c:pt>
                  <c:pt idx="8244">
                    <c:v>12:00:00 PM</c:v>
                  </c:pt>
                  <c:pt idx="8245">
                    <c:v>1:00:00 PM</c:v>
                  </c:pt>
                  <c:pt idx="8246">
                    <c:v>2:00:00 PM</c:v>
                  </c:pt>
                  <c:pt idx="8247">
                    <c:v>3:00:00 PM</c:v>
                  </c:pt>
                  <c:pt idx="8248">
                    <c:v>4:00:00 PM</c:v>
                  </c:pt>
                  <c:pt idx="8249">
                    <c:v>5:00:00 PM</c:v>
                  </c:pt>
                  <c:pt idx="8250">
                    <c:v>6:00:00 PM</c:v>
                  </c:pt>
                  <c:pt idx="8251">
                    <c:v>7:00:00 PM</c:v>
                  </c:pt>
                  <c:pt idx="8252">
                    <c:v>8:00:00 PM</c:v>
                  </c:pt>
                  <c:pt idx="8253">
                    <c:v>9:00:00 PM</c:v>
                  </c:pt>
                  <c:pt idx="8254">
                    <c:v>10:00:00 PM</c:v>
                  </c:pt>
                  <c:pt idx="8255">
                    <c:v>11:00:00 PM</c:v>
                  </c:pt>
                  <c:pt idx="8256">
                    <c:v>12:00:00 AM</c:v>
                  </c:pt>
                  <c:pt idx="8257">
                    <c:v>1:00:00 AM</c:v>
                  </c:pt>
                  <c:pt idx="8258">
                    <c:v>2:00:00 AM</c:v>
                  </c:pt>
                  <c:pt idx="8259">
                    <c:v>3:00:00 AM</c:v>
                  </c:pt>
                  <c:pt idx="8260">
                    <c:v>4:00:00 AM</c:v>
                  </c:pt>
                  <c:pt idx="8261">
                    <c:v>5:00:00 AM</c:v>
                  </c:pt>
                  <c:pt idx="8262">
                    <c:v>6:00:00 AM</c:v>
                  </c:pt>
                  <c:pt idx="8263">
                    <c:v>7:00:00 AM</c:v>
                  </c:pt>
                  <c:pt idx="8264">
                    <c:v>8:00:00 AM</c:v>
                  </c:pt>
                  <c:pt idx="8265">
                    <c:v>9:00:00 AM</c:v>
                  </c:pt>
                  <c:pt idx="8266">
                    <c:v>10:00:00 AM</c:v>
                  </c:pt>
                  <c:pt idx="8267">
                    <c:v>11:00:00 AM</c:v>
                  </c:pt>
                  <c:pt idx="8268">
                    <c:v>12:00:00 PM</c:v>
                  </c:pt>
                  <c:pt idx="8269">
                    <c:v>1:00:00 PM</c:v>
                  </c:pt>
                  <c:pt idx="8270">
                    <c:v>2:00:00 PM</c:v>
                  </c:pt>
                  <c:pt idx="8271">
                    <c:v>3:00:00 PM</c:v>
                  </c:pt>
                  <c:pt idx="8272">
                    <c:v>4:00:00 PM</c:v>
                  </c:pt>
                  <c:pt idx="8273">
                    <c:v>5:00:00 PM</c:v>
                  </c:pt>
                  <c:pt idx="8274">
                    <c:v>6:00:00 PM</c:v>
                  </c:pt>
                  <c:pt idx="8275">
                    <c:v>7:00:00 PM</c:v>
                  </c:pt>
                  <c:pt idx="8276">
                    <c:v>8:00:00 PM</c:v>
                  </c:pt>
                  <c:pt idx="8277">
                    <c:v>9:00:00 PM</c:v>
                  </c:pt>
                  <c:pt idx="8278">
                    <c:v>10:00:00 PM</c:v>
                  </c:pt>
                  <c:pt idx="8279">
                    <c:v>11:00:00 PM</c:v>
                  </c:pt>
                  <c:pt idx="8280">
                    <c:v>12:00:00 AM</c:v>
                  </c:pt>
                  <c:pt idx="8281">
                    <c:v>1:00:00 AM</c:v>
                  </c:pt>
                  <c:pt idx="8282">
                    <c:v>2:00:00 AM</c:v>
                  </c:pt>
                  <c:pt idx="8283">
                    <c:v>3:00:00 AM</c:v>
                  </c:pt>
                  <c:pt idx="8284">
                    <c:v>4:00:00 AM</c:v>
                  </c:pt>
                  <c:pt idx="8285">
                    <c:v>5:00:00 AM</c:v>
                  </c:pt>
                  <c:pt idx="8286">
                    <c:v>6:00:00 AM</c:v>
                  </c:pt>
                  <c:pt idx="8287">
                    <c:v>7:00:00 AM</c:v>
                  </c:pt>
                  <c:pt idx="8288">
                    <c:v>8:00:00 AM</c:v>
                  </c:pt>
                  <c:pt idx="8289">
                    <c:v>9:00:00 AM</c:v>
                  </c:pt>
                  <c:pt idx="8290">
                    <c:v>10:00:00 AM</c:v>
                  </c:pt>
                  <c:pt idx="8291">
                    <c:v>11:00:00 AM</c:v>
                  </c:pt>
                  <c:pt idx="8292">
                    <c:v>12:00:00 PM</c:v>
                  </c:pt>
                  <c:pt idx="8293">
                    <c:v>1:00:00 PM</c:v>
                  </c:pt>
                  <c:pt idx="8294">
                    <c:v>2:00:00 PM</c:v>
                  </c:pt>
                  <c:pt idx="8295">
                    <c:v>3:00:00 PM</c:v>
                  </c:pt>
                  <c:pt idx="8296">
                    <c:v>4:00:00 PM</c:v>
                  </c:pt>
                  <c:pt idx="8297">
                    <c:v>5:00:00 PM</c:v>
                  </c:pt>
                  <c:pt idx="8298">
                    <c:v>6:00:00 PM</c:v>
                  </c:pt>
                  <c:pt idx="8299">
                    <c:v>7:00:00 PM</c:v>
                  </c:pt>
                  <c:pt idx="8300">
                    <c:v>8:00:00 PM</c:v>
                  </c:pt>
                  <c:pt idx="8301">
                    <c:v>9:00:00 PM</c:v>
                  </c:pt>
                  <c:pt idx="8302">
                    <c:v>10:00:00 PM</c:v>
                  </c:pt>
                  <c:pt idx="8303">
                    <c:v>11:00:00 PM</c:v>
                  </c:pt>
                  <c:pt idx="8304">
                    <c:v>12:00:00 AM</c:v>
                  </c:pt>
                  <c:pt idx="8305">
                    <c:v>1:00:00 AM</c:v>
                  </c:pt>
                  <c:pt idx="8306">
                    <c:v>2:00:00 AM</c:v>
                  </c:pt>
                  <c:pt idx="8307">
                    <c:v>3:00:00 AM</c:v>
                  </c:pt>
                  <c:pt idx="8308">
                    <c:v>4:00:00 AM</c:v>
                  </c:pt>
                  <c:pt idx="8309">
                    <c:v>5:00:00 AM</c:v>
                  </c:pt>
                  <c:pt idx="8310">
                    <c:v>6:00:00 AM</c:v>
                  </c:pt>
                  <c:pt idx="8311">
                    <c:v>7:00:00 AM</c:v>
                  </c:pt>
                  <c:pt idx="8312">
                    <c:v>8:00:00 AM</c:v>
                  </c:pt>
                  <c:pt idx="8313">
                    <c:v>9:00:00 AM</c:v>
                  </c:pt>
                  <c:pt idx="8314">
                    <c:v>10:00:00 AM</c:v>
                  </c:pt>
                  <c:pt idx="8315">
                    <c:v>11:00:00 AM</c:v>
                  </c:pt>
                  <c:pt idx="8316">
                    <c:v>12:00:00 PM</c:v>
                  </c:pt>
                  <c:pt idx="8317">
                    <c:v>1:00:00 PM</c:v>
                  </c:pt>
                  <c:pt idx="8318">
                    <c:v>2:00:00 PM</c:v>
                  </c:pt>
                  <c:pt idx="8319">
                    <c:v>3:00:00 PM</c:v>
                  </c:pt>
                  <c:pt idx="8320">
                    <c:v>4:00:00 PM</c:v>
                  </c:pt>
                  <c:pt idx="8321">
                    <c:v>5:00:00 PM</c:v>
                  </c:pt>
                  <c:pt idx="8322">
                    <c:v>6:00:00 PM</c:v>
                  </c:pt>
                  <c:pt idx="8323">
                    <c:v>7:00:00 PM</c:v>
                  </c:pt>
                  <c:pt idx="8324">
                    <c:v>8:00:00 PM</c:v>
                  </c:pt>
                  <c:pt idx="8325">
                    <c:v>9:00:00 PM</c:v>
                  </c:pt>
                  <c:pt idx="8326">
                    <c:v>10:00:00 PM</c:v>
                  </c:pt>
                  <c:pt idx="8327">
                    <c:v>11:00:00 PM</c:v>
                  </c:pt>
                  <c:pt idx="8328">
                    <c:v>12:00:00 AM</c:v>
                  </c:pt>
                  <c:pt idx="8329">
                    <c:v>1:00:00 AM</c:v>
                  </c:pt>
                  <c:pt idx="8330">
                    <c:v>2:00:00 AM</c:v>
                  </c:pt>
                  <c:pt idx="8331">
                    <c:v>3:00:00 AM</c:v>
                  </c:pt>
                  <c:pt idx="8332">
                    <c:v>4:00:00 AM</c:v>
                  </c:pt>
                  <c:pt idx="8333">
                    <c:v>5:00:00 AM</c:v>
                  </c:pt>
                  <c:pt idx="8334">
                    <c:v>6:00:00 AM</c:v>
                  </c:pt>
                  <c:pt idx="8335">
                    <c:v>7:00:00 AM</c:v>
                  </c:pt>
                  <c:pt idx="8336">
                    <c:v>8:00:00 AM</c:v>
                  </c:pt>
                  <c:pt idx="8337">
                    <c:v>9:00:00 AM</c:v>
                  </c:pt>
                  <c:pt idx="8338">
                    <c:v>10:00:00 AM</c:v>
                  </c:pt>
                  <c:pt idx="8339">
                    <c:v>11:00:00 AM</c:v>
                  </c:pt>
                  <c:pt idx="8340">
                    <c:v>12:00:00 PM</c:v>
                  </c:pt>
                  <c:pt idx="8341">
                    <c:v>1:00:00 PM</c:v>
                  </c:pt>
                  <c:pt idx="8342">
                    <c:v>2:00:00 PM</c:v>
                  </c:pt>
                  <c:pt idx="8343">
                    <c:v>3:00:00 PM</c:v>
                  </c:pt>
                  <c:pt idx="8344">
                    <c:v>4:00:00 PM</c:v>
                  </c:pt>
                  <c:pt idx="8345">
                    <c:v>5:00:00 PM</c:v>
                  </c:pt>
                  <c:pt idx="8346">
                    <c:v>6:00:00 PM</c:v>
                  </c:pt>
                  <c:pt idx="8347">
                    <c:v>7:00:00 PM</c:v>
                  </c:pt>
                  <c:pt idx="8348">
                    <c:v>8:00:00 PM</c:v>
                  </c:pt>
                  <c:pt idx="8349">
                    <c:v>9:00:00 PM</c:v>
                  </c:pt>
                  <c:pt idx="8350">
                    <c:v>10:00:00 PM</c:v>
                  </c:pt>
                  <c:pt idx="8351">
                    <c:v>11:00:00 PM</c:v>
                  </c:pt>
                  <c:pt idx="8352">
                    <c:v>12:00:00 AM</c:v>
                  </c:pt>
                  <c:pt idx="8353">
                    <c:v>1:00:00 AM</c:v>
                  </c:pt>
                  <c:pt idx="8354">
                    <c:v>2:00:00 AM</c:v>
                  </c:pt>
                  <c:pt idx="8355">
                    <c:v>3:00:00 AM</c:v>
                  </c:pt>
                  <c:pt idx="8356">
                    <c:v>4:00:00 AM</c:v>
                  </c:pt>
                  <c:pt idx="8357">
                    <c:v>5:00:00 AM</c:v>
                  </c:pt>
                  <c:pt idx="8358">
                    <c:v>6:00:00 AM</c:v>
                  </c:pt>
                  <c:pt idx="8359">
                    <c:v>7:00:00 AM</c:v>
                  </c:pt>
                  <c:pt idx="8360">
                    <c:v>8:00:00 AM</c:v>
                  </c:pt>
                  <c:pt idx="8361">
                    <c:v>9:00:00 AM</c:v>
                  </c:pt>
                  <c:pt idx="8362">
                    <c:v>10:00:00 AM</c:v>
                  </c:pt>
                  <c:pt idx="8363">
                    <c:v>11:00:00 AM</c:v>
                  </c:pt>
                  <c:pt idx="8364">
                    <c:v>12:00:00 PM</c:v>
                  </c:pt>
                  <c:pt idx="8365">
                    <c:v>1:00:00 PM</c:v>
                  </c:pt>
                  <c:pt idx="8366">
                    <c:v>2:00:00 PM</c:v>
                  </c:pt>
                  <c:pt idx="8367">
                    <c:v>3:00:00 PM</c:v>
                  </c:pt>
                  <c:pt idx="8368">
                    <c:v>4:00:00 PM</c:v>
                  </c:pt>
                  <c:pt idx="8369">
                    <c:v>5:00:00 PM</c:v>
                  </c:pt>
                  <c:pt idx="8370">
                    <c:v>6:00:00 PM</c:v>
                  </c:pt>
                  <c:pt idx="8371">
                    <c:v>7:00:00 PM</c:v>
                  </c:pt>
                  <c:pt idx="8372">
                    <c:v>8:00:00 PM</c:v>
                  </c:pt>
                  <c:pt idx="8373">
                    <c:v>9:00:00 PM</c:v>
                  </c:pt>
                  <c:pt idx="8374">
                    <c:v>10:00:00 PM</c:v>
                  </c:pt>
                  <c:pt idx="8375">
                    <c:v>11:00:00 PM</c:v>
                  </c:pt>
                  <c:pt idx="8376">
                    <c:v>12:00:00 AM</c:v>
                  </c:pt>
                  <c:pt idx="8377">
                    <c:v>1:00:00 AM</c:v>
                  </c:pt>
                  <c:pt idx="8378">
                    <c:v>2:00:00 AM</c:v>
                  </c:pt>
                  <c:pt idx="8379">
                    <c:v>3:00:00 AM</c:v>
                  </c:pt>
                  <c:pt idx="8380">
                    <c:v>4:00:00 AM</c:v>
                  </c:pt>
                  <c:pt idx="8381">
                    <c:v>5:00:00 AM</c:v>
                  </c:pt>
                  <c:pt idx="8382">
                    <c:v>6:00:00 AM</c:v>
                  </c:pt>
                  <c:pt idx="8383">
                    <c:v>7:00:00 AM</c:v>
                  </c:pt>
                  <c:pt idx="8384">
                    <c:v>8:00:00 AM</c:v>
                  </c:pt>
                  <c:pt idx="8385">
                    <c:v>9:00:00 AM</c:v>
                  </c:pt>
                  <c:pt idx="8386">
                    <c:v>10:00:00 AM</c:v>
                  </c:pt>
                  <c:pt idx="8387">
                    <c:v>11:00:00 AM</c:v>
                  </c:pt>
                  <c:pt idx="8388">
                    <c:v>12:00:00 PM</c:v>
                  </c:pt>
                  <c:pt idx="8389">
                    <c:v>1:00:00 PM</c:v>
                  </c:pt>
                  <c:pt idx="8390">
                    <c:v>2:00:00 PM</c:v>
                  </c:pt>
                  <c:pt idx="8391">
                    <c:v>3:00:00 PM</c:v>
                  </c:pt>
                  <c:pt idx="8392">
                    <c:v>4:00:00 PM</c:v>
                  </c:pt>
                  <c:pt idx="8393">
                    <c:v>5:00:00 PM</c:v>
                  </c:pt>
                  <c:pt idx="8394">
                    <c:v>6:00:00 PM</c:v>
                  </c:pt>
                  <c:pt idx="8395">
                    <c:v>7:00:00 PM</c:v>
                  </c:pt>
                  <c:pt idx="8396">
                    <c:v>8:00:00 PM</c:v>
                  </c:pt>
                  <c:pt idx="8397">
                    <c:v>9:00:00 PM</c:v>
                  </c:pt>
                  <c:pt idx="8398">
                    <c:v>10:00:00 PM</c:v>
                  </c:pt>
                  <c:pt idx="8399">
                    <c:v>11:00:00 PM</c:v>
                  </c:pt>
                  <c:pt idx="8400">
                    <c:v>12:00:00 AM</c:v>
                  </c:pt>
                  <c:pt idx="8401">
                    <c:v>1:00:00 AM</c:v>
                  </c:pt>
                  <c:pt idx="8402">
                    <c:v>2:00:00 AM</c:v>
                  </c:pt>
                  <c:pt idx="8403">
                    <c:v>3:00:00 AM</c:v>
                  </c:pt>
                  <c:pt idx="8404">
                    <c:v>4:00:00 AM</c:v>
                  </c:pt>
                  <c:pt idx="8405">
                    <c:v>5:00:00 AM</c:v>
                  </c:pt>
                  <c:pt idx="8406">
                    <c:v>6:00:00 AM</c:v>
                  </c:pt>
                  <c:pt idx="8407">
                    <c:v>7:00:00 AM</c:v>
                  </c:pt>
                  <c:pt idx="8408">
                    <c:v>8:00:00 AM</c:v>
                  </c:pt>
                  <c:pt idx="8409">
                    <c:v>9:00:00 AM</c:v>
                  </c:pt>
                  <c:pt idx="8410">
                    <c:v>10:00:00 AM</c:v>
                  </c:pt>
                  <c:pt idx="8411">
                    <c:v>11:00:00 AM</c:v>
                  </c:pt>
                  <c:pt idx="8412">
                    <c:v>12:00:00 PM</c:v>
                  </c:pt>
                  <c:pt idx="8413">
                    <c:v>1:00:00 PM</c:v>
                  </c:pt>
                  <c:pt idx="8414">
                    <c:v>2:00:00 PM</c:v>
                  </c:pt>
                  <c:pt idx="8415">
                    <c:v>3:00:00 PM</c:v>
                  </c:pt>
                  <c:pt idx="8416">
                    <c:v>4:00:00 PM</c:v>
                  </c:pt>
                  <c:pt idx="8417">
                    <c:v>5:00:00 PM</c:v>
                  </c:pt>
                  <c:pt idx="8418">
                    <c:v>6:00:00 PM</c:v>
                  </c:pt>
                  <c:pt idx="8419">
                    <c:v>7:00:00 PM</c:v>
                  </c:pt>
                  <c:pt idx="8420">
                    <c:v>8:00:00 PM</c:v>
                  </c:pt>
                  <c:pt idx="8421">
                    <c:v>9:00:00 PM</c:v>
                  </c:pt>
                  <c:pt idx="8422">
                    <c:v>10:00:00 PM</c:v>
                  </c:pt>
                  <c:pt idx="8423">
                    <c:v>11:00:00 PM</c:v>
                  </c:pt>
                  <c:pt idx="8424">
                    <c:v>12:00:00 AM</c:v>
                  </c:pt>
                  <c:pt idx="8425">
                    <c:v>1:00:00 AM</c:v>
                  </c:pt>
                  <c:pt idx="8426">
                    <c:v>2:00:00 AM</c:v>
                  </c:pt>
                  <c:pt idx="8427">
                    <c:v>3:00:00 AM</c:v>
                  </c:pt>
                  <c:pt idx="8428">
                    <c:v>4:00:00 AM</c:v>
                  </c:pt>
                  <c:pt idx="8429">
                    <c:v>5:00:00 AM</c:v>
                  </c:pt>
                  <c:pt idx="8430">
                    <c:v>6:00:00 AM</c:v>
                  </c:pt>
                  <c:pt idx="8431">
                    <c:v>7:00:00 AM</c:v>
                  </c:pt>
                  <c:pt idx="8432">
                    <c:v>8:00:00 AM</c:v>
                  </c:pt>
                  <c:pt idx="8433">
                    <c:v>9:00:00 AM</c:v>
                  </c:pt>
                  <c:pt idx="8434">
                    <c:v>10:00:00 AM</c:v>
                  </c:pt>
                  <c:pt idx="8435">
                    <c:v>11:00:00 AM</c:v>
                  </c:pt>
                  <c:pt idx="8436">
                    <c:v>12:00:00 PM</c:v>
                  </c:pt>
                  <c:pt idx="8437">
                    <c:v>1:00:00 PM</c:v>
                  </c:pt>
                  <c:pt idx="8438">
                    <c:v>2:00:00 PM</c:v>
                  </c:pt>
                  <c:pt idx="8439">
                    <c:v>3:00:00 PM</c:v>
                  </c:pt>
                  <c:pt idx="8440">
                    <c:v>4:00:00 PM</c:v>
                  </c:pt>
                  <c:pt idx="8441">
                    <c:v>5:00:00 PM</c:v>
                  </c:pt>
                  <c:pt idx="8442">
                    <c:v>6:00:00 PM</c:v>
                  </c:pt>
                  <c:pt idx="8443">
                    <c:v>7:00:00 PM</c:v>
                  </c:pt>
                  <c:pt idx="8444">
                    <c:v>8:00:00 PM</c:v>
                  </c:pt>
                  <c:pt idx="8445">
                    <c:v>9:00:00 PM</c:v>
                  </c:pt>
                  <c:pt idx="8446">
                    <c:v>10:00:00 PM</c:v>
                  </c:pt>
                  <c:pt idx="8447">
                    <c:v>11:00:00 PM</c:v>
                  </c:pt>
                  <c:pt idx="8448">
                    <c:v>12:00:00 AM</c:v>
                  </c:pt>
                  <c:pt idx="8449">
                    <c:v>1:00:00 AM</c:v>
                  </c:pt>
                  <c:pt idx="8450">
                    <c:v>2:00:00 AM</c:v>
                  </c:pt>
                  <c:pt idx="8451">
                    <c:v>3:00:00 AM</c:v>
                  </c:pt>
                  <c:pt idx="8452">
                    <c:v>4:00:00 AM</c:v>
                  </c:pt>
                  <c:pt idx="8453">
                    <c:v>5:00:00 AM</c:v>
                  </c:pt>
                  <c:pt idx="8454">
                    <c:v>6:00:00 AM</c:v>
                  </c:pt>
                  <c:pt idx="8455">
                    <c:v>7:00:00 AM</c:v>
                  </c:pt>
                  <c:pt idx="8456">
                    <c:v>8:00:00 AM</c:v>
                  </c:pt>
                  <c:pt idx="8457">
                    <c:v>9:00:00 AM</c:v>
                  </c:pt>
                  <c:pt idx="8458">
                    <c:v>10:00:00 AM</c:v>
                  </c:pt>
                  <c:pt idx="8459">
                    <c:v>11:00:00 AM</c:v>
                  </c:pt>
                  <c:pt idx="8460">
                    <c:v>12:00:00 PM</c:v>
                  </c:pt>
                  <c:pt idx="8461">
                    <c:v>1:00:00 PM</c:v>
                  </c:pt>
                  <c:pt idx="8462">
                    <c:v>2:00:00 PM</c:v>
                  </c:pt>
                  <c:pt idx="8463">
                    <c:v>3:00:00 PM</c:v>
                  </c:pt>
                  <c:pt idx="8464">
                    <c:v>4:00:00 PM</c:v>
                  </c:pt>
                  <c:pt idx="8465">
                    <c:v>5:00:00 PM</c:v>
                  </c:pt>
                  <c:pt idx="8466">
                    <c:v>6:00:00 PM</c:v>
                  </c:pt>
                  <c:pt idx="8467">
                    <c:v>7:00:00 PM</c:v>
                  </c:pt>
                  <c:pt idx="8468">
                    <c:v>8:00:00 PM</c:v>
                  </c:pt>
                  <c:pt idx="8469">
                    <c:v>9:00:00 PM</c:v>
                  </c:pt>
                  <c:pt idx="8470">
                    <c:v>10:00:00 PM</c:v>
                  </c:pt>
                  <c:pt idx="8471">
                    <c:v>11:00:00 PM</c:v>
                  </c:pt>
                  <c:pt idx="8472">
                    <c:v>12:00:00 AM</c:v>
                  </c:pt>
                  <c:pt idx="8473">
                    <c:v>1:00:00 AM</c:v>
                  </c:pt>
                  <c:pt idx="8474">
                    <c:v>2:00:00 AM</c:v>
                  </c:pt>
                  <c:pt idx="8475">
                    <c:v>3:00:00 AM</c:v>
                  </c:pt>
                  <c:pt idx="8476">
                    <c:v>4:00:00 AM</c:v>
                  </c:pt>
                  <c:pt idx="8477">
                    <c:v>5:00:00 AM</c:v>
                  </c:pt>
                  <c:pt idx="8478">
                    <c:v>6:00:00 AM</c:v>
                  </c:pt>
                  <c:pt idx="8479">
                    <c:v>7:00:00 AM</c:v>
                  </c:pt>
                  <c:pt idx="8480">
                    <c:v>8:00:00 AM</c:v>
                  </c:pt>
                  <c:pt idx="8481">
                    <c:v>9:00:00 AM</c:v>
                  </c:pt>
                  <c:pt idx="8482">
                    <c:v>10:00:00 AM</c:v>
                  </c:pt>
                  <c:pt idx="8483">
                    <c:v>11:00:00 AM</c:v>
                  </c:pt>
                  <c:pt idx="8484">
                    <c:v>12:00:00 PM</c:v>
                  </c:pt>
                  <c:pt idx="8485">
                    <c:v>1:00:00 PM</c:v>
                  </c:pt>
                  <c:pt idx="8486">
                    <c:v>2:00:00 PM</c:v>
                  </c:pt>
                  <c:pt idx="8487">
                    <c:v>3:00:00 PM</c:v>
                  </c:pt>
                  <c:pt idx="8488">
                    <c:v>4:00:00 PM</c:v>
                  </c:pt>
                  <c:pt idx="8489">
                    <c:v>5:00:00 PM</c:v>
                  </c:pt>
                  <c:pt idx="8490">
                    <c:v>6:00:00 PM</c:v>
                  </c:pt>
                  <c:pt idx="8491">
                    <c:v>7:00:00 PM</c:v>
                  </c:pt>
                  <c:pt idx="8492">
                    <c:v>8:00:00 PM</c:v>
                  </c:pt>
                  <c:pt idx="8493">
                    <c:v>9:00:00 PM</c:v>
                  </c:pt>
                  <c:pt idx="8494">
                    <c:v>10:00:00 PM</c:v>
                  </c:pt>
                  <c:pt idx="8495">
                    <c:v>11:00:00 PM</c:v>
                  </c:pt>
                  <c:pt idx="8496">
                    <c:v>12:00:00 AM</c:v>
                  </c:pt>
                  <c:pt idx="8497">
                    <c:v>1:00:00 AM</c:v>
                  </c:pt>
                  <c:pt idx="8498">
                    <c:v>2:00:00 AM</c:v>
                  </c:pt>
                  <c:pt idx="8499">
                    <c:v>3:00:00 AM</c:v>
                  </c:pt>
                  <c:pt idx="8500">
                    <c:v>4:00:00 AM</c:v>
                  </c:pt>
                  <c:pt idx="8501">
                    <c:v>5:00:00 AM</c:v>
                  </c:pt>
                  <c:pt idx="8502">
                    <c:v>6:00:00 AM</c:v>
                  </c:pt>
                  <c:pt idx="8503">
                    <c:v>7:00:00 AM</c:v>
                  </c:pt>
                  <c:pt idx="8504">
                    <c:v>8:00:00 AM</c:v>
                  </c:pt>
                  <c:pt idx="8505">
                    <c:v>9:00:00 AM</c:v>
                  </c:pt>
                  <c:pt idx="8506">
                    <c:v>10:00:00 AM</c:v>
                  </c:pt>
                  <c:pt idx="8507">
                    <c:v>11:00:00 AM</c:v>
                  </c:pt>
                  <c:pt idx="8508">
                    <c:v>12:00:00 PM</c:v>
                  </c:pt>
                  <c:pt idx="8509">
                    <c:v>1:00:00 PM</c:v>
                  </c:pt>
                  <c:pt idx="8510">
                    <c:v>2:00:00 PM</c:v>
                  </c:pt>
                  <c:pt idx="8511">
                    <c:v>3:00:00 PM</c:v>
                  </c:pt>
                  <c:pt idx="8512">
                    <c:v>4:00:00 PM</c:v>
                  </c:pt>
                  <c:pt idx="8513">
                    <c:v>5:00:00 PM</c:v>
                  </c:pt>
                  <c:pt idx="8514">
                    <c:v>6:00:00 PM</c:v>
                  </c:pt>
                  <c:pt idx="8515">
                    <c:v>7:00:00 PM</c:v>
                  </c:pt>
                  <c:pt idx="8516">
                    <c:v>8:00:00 PM</c:v>
                  </c:pt>
                  <c:pt idx="8517">
                    <c:v>9:00:00 PM</c:v>
                  </c:pt>
                  <c:pt idx="8518">
                    <c:v>10:00:00 PM</c:v>
                  </c:pt>
                  <c:pt idx="8519">
                    <c:v>11:00:00 PM</c:v>
                  </c:pt>
                  <c:pt idx="8520">
                    <c:v>12:00:00 AM</c:v>
                  </c:pt>
                  <c:pt idx="8521">
                    <c:v>1:00:00 AM</c:v>
                  </c:pt>
                  <c:pt idx="8522">
                    <c:v>2:00:00 AM</c:v>
                  </c:pt>
                  <c:pt idx="8523">
                    <c:v>3:00:00 AM</c:v>
                  </c:pt>
                  <c:pt idx="8524">
                    <c:v>4:00:00 AM</c:v>
                  </c:pt>
                  <c:pt idx="8525">
                    <c:v>5:00:00 AM</c:v>
                  </c:pt>
                  <c:pt idx="8526">
                    <c:v>6:00:00 AM</c:v>
                  </c:pt>
                  <c:pt idx="8527">
                    <c:v>7:00:00 AM</c:v>
                  </c:pt>
                  <c:pt idx="8528">
                    <c:v>8:00:00 AM</c:v>
                  </c:pt>
                  <c:pt idx="8529">
                    <c:v>9:00:00 AM</c:v>
                  </c:pt>
                  <c:pt idx="8530">
                    <c:v>10:00:00 AM</c:v>
                  </c:pt>
                  <c:pt idx="8531">
                    <c:v>11:00:00 AM</c:v>
                  </c:pt>
                  <c:pt idx="8532">
                    <c:v>12:00:00 PM</c:v>
                  </c:pt>
                  <c:pt idx="8533">
                    <c:v>1:00:00 PM</c:v>
                  </c:pt>
                  <c:pt idx="8534">
                    <c:v>2:00:00 PM</c:v>
                  </c:pt>
                  <c:pt idx="8535">
                    <c:v>3:00:00 PM</c:v>
                  </c:pt>
                  <c:pt idx="8536">
                    <c:v>4:00:00 PM</c:v>
                  </c:pt>
                  <c:pt idx="8537">
                    <c:v>5:00:00 PM</c:v>
                  </c:pt>
                  <c:pt idx="8538">
                    <c:v>6:00:00 PM</c:v>
                  </c:pt>
                  <c:pt idx="8539">
                    <c:v>7:00:00 PM</c:v>
                  </c:pt>
                  <c:pt idx="8540">
                    <c:v>8:00:00 PM</c:v>
                  </c:pt>
                  <c:pt idx="8541">
                    <c:v>9:00:00 PM</c:v>
                  </c:pt>
                  <c:pt idx="8542">
                    <c:v>10:00:00 PM</c:v>
                  </c:pt>
                  <c:pt idx="8543">
                    <c:v>11:00:00 PM</c:v>
                  </c:pt>
                  <c:pt idx="8544">
                    <c:v>12:00:00 AM</c:v>
                  </c:pt>
                  <c:pt idx="8545">
                    <c:v>1:00:00 AM</c:v>
                  </c:pt>
                  <c:pt idx="8546">
                    <c:v>2:00:00 AM</c:v>
                  </c:pt>
                  <c:pt idx="8547">
                    <c:v>3:00:00 AM</c:v>
                  </c:pt>
                  <c:pt idx="8548">
                    <c:v>4:00:00 AM</c:v>
                  </c:pt>
                  <c:pt idx="8549">
                    <c:v>5:00:00 AM</c:v>
                  </c:pt>
                  <c:pt idx="8550">
                    <c:v>6:00:00 AM</c:v>
                  </c:pt>
                  <c:pt idx="8551">
                    <c:v>7:00:00 AM</c:v>
                  </c:pt>
                  <c:pt idx="8552">
                    <c:v>8:00:00 AM</c:v>
                  </c:pt>
                  <c:pt idx="8553">
                    <c:v>9:00:00 AM</c:v>
                  </c:pt>
                  <c:pt idx="8554">
                    <c:v>10:00:00 AM</c:v>
                  </c:pt>
                  <c:pt idx="8555">
                    <c:v>11:00:00 AM</c:v>
                  </c:pt>
                  <c:pt idx="8556">
                    <c:v>12:00:00 PM</c:v>
                  </c:pt>
                  <c:pt idx="8557">
                    <c:v>1:00:00 PM</c:v>
                  </c:pt>
                  <c:pt idx="8558">
                    <c:v>2:00:00 PM</c:v>
                  </c:pt>
                  <c:pt idx="8559">
                    <c:v>3:00:00 PM</c:v>
                  </c:pt>
                  <c:pt idx="8560">
                    <c:v>4:00:00 PM</c:v>
                  </c:pt>
                  <c:pt idx="8561">
                    <c:v>5:00:00 PM</c:v>
                  </c:pt>
                  <c:pt idx="8562">
                    <c:v>6:00:00 PM</c:v>
                  </c:pt>
                  <c:pt idx="8563">
                    <c:v>7:00:00 PM</c:v>
                  </c:pt>
                  <c:pt idx="8564">
                    <c:v>8:00:00 PM</c:v>
                  </c:pt>
                  <c:pt idx="8565">
                    <c:v>9:00:00 PM</c:v>
                  </c:pt>
                  <c:pt idx="8566">
                    <c:v>10:00:00 PM</c:v>
                  </c:pt>
                  <c:pt idx="8567">
                    <c:v>11:00:00 PM</c:v>
                  </c:pt>
                  <c:pt idx="8568">
                    <c:v>12:00:00 AM</c:v>
                  </c:pt>
                  <c:pt idx="8569">
                    <c:v>1:00:00 AM</c:v>
                  </c:pt>
                  <c:pt idx="8570">
                    <c:v>2:00:00 AM</c:v>
                  </c:pt>
                  <c:pt idx="8571">
                    <c:v>3:00:00 AM</c:v>
                  </c:pt>
                  <c:pt idx="8572">
                    <c:v>4:00:00 AM</c:v>
                  </c:pt>
                  <c:pt idx="8573">
                    <c:v>5:00:00 AM</c:v>
                  </c:pt>
                  <c:pt idx="8574">
                    <c:v>6:00:00 AM</c:v>
                  </c:pt>
                  <c:pt idx="8575">
                    <c:v>7:00:00 AM</c:v>
                  </c:pt>
                  <c:pt idx="8576">
                    <c:v>8:00:00 AM</c:v>
                  </c:pt>
                  <c:pt idx="8577">
                    <c:v>9:00:00 AM</c:v>
                  </c:pt>
                  <c:pt idx="8578">
                    <c:v>10:00:00 AM</c:v>
                  </c:pt>
                  <c:pt idx="8579">
                    <c:v>11:00:00 AM</c:v>
                  </c:pt>
                  <c:pt idx="8580">
                    <c:v>12:00:00 PM</c:v>
                  </c:pt>
                  <c:pt idx="8581">
                    <c:v>1:00:00 PM</c:v>
                  </c:pt>
                  <c:pt idx="8582">
                    <c:v>2:00:00 PM</c:v>
                  </c:pt>
                  <c:pt idx="8583">
                    <c:v>3:00:00 PM</c:v>
                  </c:pt>
                  <c:pt idx="8584">
                    <c:v>4:00:00 PM</c:v>
                  </c:pt>
                  <c:pt idx="8585">
                    <c:v>5:00:00 PM</c:v>
                  </c:pt>
                  <c:pt idx="8586">
                    <c:v>6:00:00 PM</c:v>
                  </c:pt>
                  <c:pt idx="8587">
                    <c:v>7:00:00 PM</c:v>
                  </c:pt>
                  <c:pt idx="8588">
                    <c:v>8:00:00 PM</c:v>
                  </c:pt>
                  <c:pt idx="8589">
                    <c:v>9:00:00 PM</c:v>
                  </c:pt>
                  <c:pt idx="8590">
                    <c:v>10:00:00 PM</c:v>
                  </c:pt>
                  <c:pt idx="8591">
                    <c:v>11:00:00 PM</c:v>
                  </c:pt>
                  <c:pt idx="8592">
                    <c:v>12:00:00 AM</c:v>
                  </c:pt>
                  <c:pt idx="8593">
                    <c:v>1:00:00 AM</c:v>
                  </c:pt>
                  <c:pt idx="8594">
                    <c:v>2:00:00 AM</c:v>
                  </c:pt>
                  <c:pt idx="8595">
                    <c:v>3:00:00 AM</c:v>
                  </c:pt>
                  <c:pt idx="8596">
                    <c:v>4:00:00 AM</c:v>
                  </c:pt>
                  <c:pt idx="8597">
                    <c:v>5:00:00 AM</c:v>
                  </c:pt>
                  <c:pt idx="8598">
                    <c:v>6:00:00 AM</c:v>
                  </c:pt>
                  <c:pt idx="8599">
                    <c:v>7:00:00 AM</c:v>
                  </c:pt>
                  <c:pt idx="8600">
                    <c:v>8:00:00 AM</c:v>
                  </c:pt>
                  <c:pt idx="8601">
                    <c:v>9:00:00 AM</c:v>
                  </c:pt>
                  <c:pt idx="8602">
                    <c:v>10:00:00 AM</c:v>
                  </c:pt>
                  <c:pt idx="8603">
                    <c:v>11:00:00 AM</c:v>
                  </c:pt>
                  <c:pt idx="8604">
                    <c:v>12:00:00 PM</c:v>
                  </c:pt>
                  <c:pt idx="8605">
                    <c:v>1:00:00 PM</c:v>
                  </c:pt>
                  <c:pt idx="8606">
                    <c:v>2:00:00 PM</c:v>
                  </c:pt>
                  <c:pt idx="8607">
                    <c:v>3:00:00 PM</c:v>
                  </c:pt>
                  <c:pt idx="8608">
                    <c:v>4:00:00 PM</c:v>
                  </c:pt>
                  <c:pt idx="8609">
                    <c:v>5:00:00 PM</c:v>
                  </c:pt>
                  <c:pt idx="8610">
                    <c:v>6:00:00 PM</c:v>
                  </c:pt>
                  <c:pt idx="8611">
                    <c:v>7:00:00 PM</c:v>
                  </c:pt>
                  <c:pt idx="8612">
                    <c:v>8:00:00 PM</c:v>
                  </c:pt>
                  <c:pt idx="8613">
                    <c:v>9:00:00 PM</c:v>
                  </c:pt>
                  <c:pt idx="8614">
                    <c:v>10:00:00 PM</c:v>
                  </c:pt>
                  <c:pt idx="8615">
                    <c:v>11:00:00 PM</c:v>
                  </c:pt>
                  <c:pt idx="8616">
                    <c:v>12:00:00 AM</c:v>
                  </c:pt>
                  <c:pt idx="8617">
                    <c:v>1:00:00 AM</c:v>
                  </c:pt>
                  <c:pt idx="8618">
                    <c:v>2:00:00 AM</c:v>
                  </c:pt>
                  <c:pt idx="8619">
                    <c:v>3:00:00 AM</c:v>
                  </c:pt>
                  <c:pt idx="8620">
                    <c:v>4:00:00 AM</c:v>
                  </c:pt>
                  <c:pt idx="8621">
                    <c:v>5:00:00 AM</c:v>
                  </c:pt>
                  <c:pt idx="8622">
                    <c:v>6:00:00 AM</c:v>
                  </c:pt>
                  <c:pt idx="8623">
                    <c:v>7:00:00 AM</c:v>
                  </c:pt>
                  <c:pt idx="8624">
                    <c:v>8:00:00 AM</c:v>
                  </c:pt>
                  <c:pt idx="8625">
                    <c:v>9:00:00 AM</c:v>
                  </c:pt>
                  <c:pt idx="8626">
                    <c:v>10:00:00 AM</c:v>
                  </c:pt>
                  <c:pt idx="8627">
                    <c:v>11:00:00 AM</c:v>
                  </c:pt>
                  <c:pt idx="8628">
                    <c:v>12:00:00 PM</c:v>
                  </c:pt>
                  <c:pt idx="8629">
                    <c:v>1:00:00 PM</c:v>
                  </c:pt>
                  <c:pt idx="8630">
                    <c:v>2:00:00 PM</c:v>
                  </c:pt>
                  <c:pt idx="8631">
                    <c:v>3:00:00 PM</c:v>
                  </c:pt>
                  <c:pt idx="8632">
                    <c:v>4:00:00 PM</c:v>
                  </c:pt>
                  <c:pt idx="8633">
                    <c:v>5:00:00 PM</c:v>
                  </c:pt>
                  <c:pt idx="8634">
                    <c:v>6:00:00 PM</c:v>
                  </c:pt>
                  <c:pt idx="8635">
                    <c:v>7:00:00 PM</c:v>
                  </c:pt>
                  <c:pt idx="8636">
                    <c:v>8:00:00 PM</c:v>
                  </c:pt>
                  <c:pt idx="8637">
                    <c:v>9:00:00 PM</c:v>
                  </c:pt>
                  <c:pt idx="8638">
                    <c:v>10:00:00 PM</c:v>
                  </c:pt>
                  <c:pt idx="8639">
                    <c:v>11:00:00 PM</c:v>
                  </c:pt>
                  <c:pt idx="8640">
                    <c:v>12:00:00 AM</c:v>
                  </c:pt>
                  <c:pt idx="8641">
                    <c:v>1:00:00 AM</c:v>
                  </c:pt>
                  <c:pt idx="8642">
                    <c:v>2:00:00 AM</c:v>
                  </c:pt>
                  <c:pt idx="8643">
                    <c:v>3:00:00 AM</c:v>
                  </c:pt>
                  <c:pt idx="8644">
                    <c:v>4:00:00 AM</c:v>
                  </c:pt>
                  <c:pt idx="8645">
                    <c:v>5:00:00 AM</c:v>
                  </c:pt>
                  <c:pt idx="8646">
                    <c:v>6:00:00 AM</c:v>
                  </c:pt>
                  <c:pt idx="8647">
                    <c:v>7:00:00 AM</c:v>
                  </c:pt>
                  <c:pt idx="8648">
                    <c:v>8:00:00 AM</c:v>
                  </c:pt>
                  <c:pt idx="8649">
                    <c:v>9:00:00 AM</c:v>
                  </c:pt>
                  <c:pt idx="8650">
                    <c:v>10:00:00 AM</c:v>
                  </c:pt>
                  <c:pt idx="8651">
                    <c:v>11:00:00 AM</c:v>
                  </c:pt>
                  <c:pt idx="8652">
                    <c:v>12:00:00 PM</c:v>
                  </c:pt>
                  <c:pt idx="8653">
                    <c:v>1:00:00 PM</c:v>
                  </c:pt>
                  <c:pt idx="8654">
                    <c:v>2:00:00 PM</c:v>
                  </c:pt>
                  <c:pt idx="8655">
                    <c:v>3:00:00 PM</c:v>
                  </c:pt>
                  <c:pt idx="8656">
                    <c:v>4:00:00 PM</c:v>
                  </c:pt>
                  <c:pt idx="8657">
                    <c:v>5:00:00 PM</c:v>
                  </c:pt>
                  <c:pt idx="8658">
                    <c:v>6:00:00 PM</c:v>
                  </c:pt>
                  <c:pt idx="8659">
                    <c:v>7:00:00 PM</c:v>
                  </c:pt>
                  <c:pt idx="8660">
                    <c:v>8:00:00 PM</c:v>
                  </c:pt>
                  <c:pt idx="8661">
                    <c:v>9:00:00 PM</c:v>
                  </c:pt>
                  <c:pt idx="8662">
                    <c:v>10:00:00 PM</c:v>
                  </c:pt>
                  <c:pt idx="8663">
                    <c:v>11:00:00 PM</c:v>
                  </c:pt>
                  <c:pt idx="8664">
                    <c:v>12:00:00 AM</c:v>
                  </c:pt>
                  <c:pt idx="8665">
                    <c:v>1:00:00 AM</c:v>
                  </c:pt>
                  <c:pt idx="8666">
                    <c:v>2:00:00 AM</c:v>
                  </c:pt>
                  <c:pt idx="8667">
                    <c:v>3:00:00 AM</c:v>
                  </c:pt>
                  <c:pt idx="8668">
                    <c:v>4:00:00 AM</c:v>
                  </c:pt>
                  <c:pt idx="8669">
                    <c:v>5:00:00 AM</c:v>
                  </c:pt>
                  <c:pt idx="8670">
                    <c:v>6:00:00 AM</c:v>
                  </c:pt>
                  <c:pt idx="8671">
                    <c:v>7:00:00 AM</c:v>
                  </c:pt>
                  <c:pt idx="8672">
                    <c:v>8:00:00 AM</c:v>
                  </c:pt>
                  <c:pt idx="8673">
                    <c:v>9:00:00 AM</c:v>
                  </c:pt>
                  <c:pt idx="8674">
                    <c:v>10:00:00 AM</c:v>
                  </c:pt>
                  <c:pt idx="8675">
                    <c:v>11:00:00 AM</c:v>
                  </c:pt>
                  <c:pt idx="8676">
                    <c:v>12:00:00 PM</c:v>
                  </c:pt>
                  <c:pt idx="8677">
                    <c:v>1:00:00 PM</c:v>
                  </c:pt>
                  <c:pt idx="8678">
                    <c:v>2:00:00 PM</c:v>
                  </c:pt>
                  <c:pt idx="8679">
                    <c:v>3:00:00 PM</c:v>
                  </c:pt>
                  <c:pt idx="8680">
                    <c:v>4:00:00 PM</c:v>
                  </c:pt>
                  <c:pt idx="8681">
                    <c:v>5:00:00 PM</c:v>
                  </c:pt>
                  <c:pt idx="8682">
                    <c:v>6:00:00 PM</c:v>
                  </c:pt>
                  <c:pt idx="8683">
                    <c:v>7:00:00 PM</c:v>
                  </c:pt>
                  <c:pt idx="8684">
                    <c:v>8:00:00 PM</c:v>
                  </c:pt>
                  <c:pt idx="8685">
                    <c:v>9:00:00 PM</c:v>
                  </c:pt>
                  <c:pt idx="8686">
                    <c:v>10:00:00 PM</c:v>
                  </c:pt>
                  <c:pt idx="8687">
                    <c:v>11:00:00 PM</c:v>
                  </c:pt>
                  <c:pt idx="8688">
                    <c:v>12:00:00 AM</c:v>
                  </c:pt>
                  <c:pt idx="8689">
                    <c:v>1:00:00 AM</c:v>
                  </c:pt>
                  <c:pt idx="8690">
                    <c:v>2:00:00 AM</c:v>
                  </c:pt>
                  <c:pt idx="8691">
                    <c:v>3:00:00 AM</c:v>
                  </c:pt>
                  <c:pt idx="8692">
                    <c:v>4:00:00 AM</c:v>
                  </c:pt>
                  <c:pt idx="8693">
                    <c:v>5:00:00 AM</c:v>
                  </c:pt>
                  <c:pt idx="8694">
                    <c:v>6:00:00 AM</c:v>
                  </c:pt>
                  <c:pt idx="8695">
                    <c:v>7:00:00 AM</c:v>
                  </c:pt>
                  <c:pt idx="8696">
                    <c:v>8:00:00 AM</c:v>
                  </c:pt>
                  <c:pt idx="8697">
                    <c:v>9:00:00 AM</c:v>
                  </c:pt>
                  <c:pt idx="8698">
                    <c:v>10:00:00 AM</c:v>
                  </c:pt>
                  <c:pt idx="8699">
                    <c:v>11:00:00 AM</c:v>
                  </c:pt>
                  <c:pt idx="8700">
                    <c:v>12:00:00 PM</c:v>
                  </c:pt>
                  <c:pt idx="8701">
                    <c:v>1:00:00 PM</c:v>
                  </c:pt>
                  <c:pt idx="8702">
                    <c:v>2:00:00 PM</c:v>
                  </c:pt>
                  <c:pt idx="8703">
                    <c:v>3:00:00 PM</c:v>
                  </c:pt>
                  <c:pt idx="8704">
                    <c:v>4:00:00 PM</c:v>
                  </c:pt>
                  <c:pt idx="8705">
                    <c:v>5:00:00 PM</c:v>
                  </c:pt>
                  <c:pt idx="8706">
                    <c:v>6:00:00 PM</c:v>
                  </c:pt>
                  <c:pt idx="8707">
                    <c:v>7:00:00 PM</c:v>
                  </c:pt>
                  <c:pt idx="8708">
                    <c:v>8:00:00 PM</c:v>
                  </c:pt>
                  <c:pt idx="8709">
                    <c:v>9:00:00 PM</c:v>
                  </c:pt>
                  <c:pt idx="8710">
                    <c:v>10:00:00 PM</c:v>
                  </c:pt>
                  <c:pt idx="8711">
                    <c:v>11:00:00 PM</c:v>
                  </c:pt>
                  <c:pt idx="8712">
                    <c:v>12:00:00 AM</c:v>
                  </c:pt>
                  <c:pt idx="8713">
                    <c:v>1:00:00 AM</c:v>
                  </c:pt>
                  <c:pt idx="8714">
                    <c:v>2:00:00 AM</c:v>
                  </c:pt>
                  <c:pt idx="8715">
                    <c:v>3:00:00 AM</c:v>
                  </c:pt>
                  <c:pt idx="8716">
                    <c:v>4:00:00 AM</c:v>
                  </c:pt>
                  <c:pt idx="8717">
                    <c:v>5:00:00 AM</c:v>
                  </c:pt>
                  <c:pt idx="8718">
                    <c:v>6:00:00 AM</c:v>
                  </c:pt>
                  <c:pt idx="8719">
                    <c:v>7:00:00 AM</c:v>
                  </c:pt>
                  <c:pt idx="8720">
                    <c:v>8:00:00 AM</c:v>
                  </c:pt>
                  <c:pt idx="8721">
                    <c:v>9:00:00 AM</c:v>
                  </c:pt>
                  <c:pt idx="8722">
                    <c:v>10:00:00 AM</c:v>
                  </c:pt>
                  <c:pt idx="8723">
                    <c:v>11:00:00 AM</c:v>
                  </c:pt>
                  <c:pt idx="8724">
                    <c:v>12:00:00 PM</c:v>
                  </c:pt>
                  <c:pt idx="8725">
                    <c:v>1:00:00 PM</c:v>
                  </c:pt>
                  <c:pt idx="8726">
                    <c:v>2:00:00 PM</c:v>
                  </c:pt>
                  <c:pt idx="8727">
                    <c:v>3:00:00 PM</c:v>
                  </c:pt>
                  <c:pt idx="8728">
                    <c:v>4:00:00 PM</c:v>
                  </c:pt>
                  <c:pt idx="8729">
                    <c:v>5:00:00 PM</c:v>
                  </c:pt>
                  <c:pt idx="8730">
                    <c:v>6:00:00 PM</c:v>
                  </c:pt>
                  <c:pt idx="8731">
                    <c:v>7:00:00 PM</c:v>
                  </c:pt>
                  <c:pt idx="8732">
                    <c:v>8:00:00 PM</c:v>
                  </c:pt>
                  <c:pt idx="8733">
                    <c:v>9:00:00 PM</c:v>
                  </c:pt>
                  <c:pt idx="8734">
                    <c:v>10:00:00 PM</c:v>
                  </c:pt>
                  <c:pt idx="8735">
                    <c:v>11:00:00 PM</c:v>
                  </c:pt>
                  <c:pt idx="8736">
                    <c:v>(blank)</c:v>
                  </c:pt>
                </c:lvl>
                <c:lvl>
                  <c:pt idx="0">
                    <c:v>1</c:v>
                  </c:pt>
                  <c:pt idx="24">
                    <c:v>2</c:v>
                  </c:pt>
                  <c:pt idx="48">
                    <c:v>3</c:v>
                  </c:pt>
                  <c:pt idx="72">
                    <c:v>4</c:v>
                  </c:pt>
                  <c:pt idx="96">
                    <c:v>5</c:v>
                  </c:pt>
                  <c:pt idx="120">
                    <c:v>6</c:v>
                  </c:pt>
                  <c:pt idx="144">
                    <c:v>7</c:v>
                  </c:pt>
                  <c:pt idx="168">
                    <c:v>8</c:v>
                  </c:pt>
                  <c:pt idx="192">
                    <c:v>9</c:v>
                  </c:pt>
                  <c:pt idx="216">
                    <c:v>10</c:v>
                  </c:pt>
                  <c:pt idx="240">
                    <c:v>11</c:v>
                  </c:pt>
                  <c:pt idx="264">
                    <c:v>12</c:v>
                  </c:pt>
                  <c:pt idx="288">
                    <c:v>13</c:v>
                  </c:pt>
                  <c:pt idx="312">
                    <c:v>14</c:v>
                  </c:pt>
                  <c:pt idx="336">
                    <c:v>15</c:v>
                  </c:pt>
                  <c:pt idx="360">
                    <c:v>16</c:v>
                  </c:pt>
                  <c:pt idx="384">
                    <c:v>17</c:v>
                  </c:pt>
                  <c:pt idx="408">
                    <c:v>18</c:v>
                  </c:pt>
                  <c:pt idx="432">
                    <c:v>19</c:v>
                  </c:pt>
                  <c:pt idx="456">
                    <c:v>20</c:v>
                  </c:pt>
                  <c:pt idx="480">
                    <c:v>21</c:v>
                  </c:pt>
                  <c:pt idx="504">
                    <c:v>22</c:v>
                  </c:pt>
                  <c:pt idx="528">
                    <c:v>23</c:v>
                  </c:pt>
                  <c:pt idx="552">
                    <c:v>24</c:v>
                  </c:pt>
                  <c:pt idx="576">
                    <c:v>25</c:v>
                  </c:pt>
                  <c:pt idx="600">
                    <c:v>26</c:v>
                  </c:pt>
                  <c:pt idx="624">
                    <c:v>27</c:v>
                  </c:pt>
                  <c:pt idx="648">
                    <c:v>28</c:v>
                  </c:pt>
                  <c:pt idx="672">
                    <c:v>29</c:v>
                  </c:pt>
                  <c:pt idx="696">
                    <c:v>30</c:v>
                  </c:pt>
                  <c:pt idx="720">
                    <c:v>31</c:v>
                  </c:pt>
                  <c:pt idx="743">
                    <c:v>1</c:v>
                  </c:pt>
                  <c:pt idx="767">
                    <c:v>2</c:v>
                  </c:pt>
                  <c:pt idx="791">
                    <c:v>3</c:v>
                  </c:pt>
                  <c:pt idx="815">
                    <c:v>4</c:v>
                  </c:pt>
                  <c:pt idx="839">
                    <c:v>5</c:v>
                  </c:pt>
                  <c:pt idx="863">
                    <c:v>6</c:v>
                  </c:pt>
                  <c:pt idx="887">
                    <c:v>7</c:v>
                  </c:pt>
                  <c:pt idx="911">
                    <c:v>8</c:v>
                  </c:pt>
                  <c:pt idx="935">
                    <c:v>9</c:v>
                  </c:pt>
                  <c:pt idx="959">
                    <c:v>10</c:v>
                  </c:pt>
                  <c:pt idx="983">
                    <c:v>11</c:v>
                  </c:pt>
                  <c:pt idx="1007">
                    <c:v>12</c:v>
                  </c:pt>
                  <c:pt idx="1031">
                    <c:v>13</c:v>
                  </c:pt>
                  <c:pt idx="1055">
                    <c:v>14</c:v>
                  </c:pt>
                  <c:pt idx="1079">
                    <c:v>15</c:v>
                  </c:pt>
                  <c:pt idx="1103">
                    <c:v>16</c:v>
                  </c:pt>
                  <c:pt idx="1127">
                    <c:v>17</c:v>
                  </c:pt>
                  <c:pt idx="1151">
                    <c:v>18</c:v>
                  </c:pt>
                  <c:pt idx="1175">
                    <c:v>19</c:v>
                  </c:pt>
                  <c:pt idx="1199">
                    <c:v>20</c:v>
                  </c:pt>
                  <c:pt idx="1223">
                    <c:v>21</c:v>
                  </c:pt>
                  <c:pt idx="1247">
                    <c:v>22</c:v>
                  </c:pt>
                  <c:pt idx="1271">
                    <c:v>23</c:v>
                  </c:pt>
                  <c:pt idx="1295">
                    <c:v>24</c:v>
                  </c:pt>
                  <c:pt idx="1319">
                    <c:v>25</c:v>
                  </c:pt>
                  <c:pt idx="1343">
                    <c:v>26</c:v>
                  </c:pt>
                  <c:pt idx="1367">
                    <c:v>27</c:v>
                  </c:pt>
                  <c:pt idx="1391">
                    <c:v>28</c:v>
                  </c:pt>
                  <c:pt idx="1415">
                    <c:v>31</c:v>
                  </c:pt>
                  <c:pt idx="1416">
                    <c:v>1</c:v>
                  </c:pt>
                  <c:pt idx="1440">
                    <c:v>2</c:v>
                  </c:pt>
                  <c:pt idx="1464">
                    <c:v>3</c:v>
                  </c:pt>
                  <c:pt idx="1488">
                    <c:v>4</c:v>
                  </c:pt>
                  <c:pt idx="1512">
                    <c:v>5</c:v>
                  </c:pt>
                  <c:pt idx="1536">
                    <c:v>6</c:v>
                  </c:pt>
                  <c:pt idx="1560">
                    <c:v>7</c:v>
                  </c:pt>
                  <c:pt idx="1584">
                    <c:v>8</c:v>
                  </c:pt>
                  <c:pt idx="1608">
                    <c:v>9</c:v>
                  </c:pt>
                  <c:pt idx="1632">
                    <c:v>10</c:v>
                  </c:pt>
                  <c:pt idx="1656">
                    <c:v>11</c:v>
                  </c:pt>
                  <c:pt idx="1680">
                    <c:v>12</c:v>
                  </c:pt>
                  <c:pt idx="1704">
                    <c:v>13</c:v>
                  </c:pt>
                  <c:pt idx="1728">
                    <c:v>14</c:v>
                  </c:pt>
                  <c:pt idx="1752">
                    <c:v>15</c:v>
                  </c:pt>
                  <c:pt idx="1776">
                    <c:v>16</c:v>
                  </c:pt>
                  <c:pt idx="1800">
                    <c:v>17</c:v>
                  </c:pt>
                  <c:pt idx="1824">
                    <c:v>18</c:v>
                  </c:pt>
                  <c:pt idx="1848">
                    <c:v>19</c:v>
                  </c:pt>
                  <c:pt idx="1872">
                    <c:v>20</c:v>
                  </c:pt>
                  <c:pt idx="1896">
                    <c:v>21</c:v>
                  </c:pt>
                  <c:pt idx="1920">
                    <c:v>22</c:v>
                  </c:pt>
                  <c:pt idx="1944">
                    <c:v>23</c:v>
                  </c:pt>
                  <c:pt idx="1968">
                    <c:v>24</c:v>
                  </c:pt>
                  <c:pt idx="1992">
                    <c:v>25</c:v>
                  </c:pt>
                  <c:pt idx="2016">
                    <c:v>26</c:v>
                  </c:pt>
                  <c:pt idx="2040">
                    <c:v>27</c:v>
                  </c:pt>
                  <c:pt idx="2064">
                    <c:v>28</c:v>
                  </c:pt>
                  <c:pt idx="2088">
                    <c:v>29</c:v>
                  </c:pt>
                  <c:pt idx="2112">
                    <c:v>30</c:v>
                  </c:pt>
                  <c:pt idx="2136">
                    <c:v>31</c:v>
                  </c:pt>
                  <c:pt idx="2160">
                    <c:v>1</c:v>
                  </c:pt>
                  <c:pt idx="2184">
                    <c:v>2</c:v>
                  </c:pt>
                  <c:pt idx="2208">
                    <c:v>3</c:v>
                  </c:pt>
                  <c:pt idx="2232">
                    <c:v>4</c:v>
                  </c:pt>
                  <c:pt idx="2256">
                    <c:v>5</c:v>
                  </c:pt>
                  <c:pt idx="2280">
                    <c:v>6</c:v>
                  </c:pt>
                  <c:pt idx="2304">
                    <c:v>7</c:v>
                  </c:pt>
                  <c:pt idx="2328">
                    <c:v>8</c:v>
                  </c:pt>
                  <c:pt idx="2352">
                    <c:v>9</c:v>
                  </c:pt>
                  <c:pt idx="2376">
                    <c:v>10</c:v>
                  </c:pt>
                  <c:pt idx="2400">
                    <c:v>11</c:v>
                  </c:pt>
                  <c:pt idx="2424">
                    <c:v>12</c:v>
                  </c:pt>
                  <c:pt idx="2448">
                    <c:v>13</c:v>
                  </c:pt>
                  <c:pt idx="2472">
                    <c:v>14</c:v>
                  </c:pt>
                  <c:pt idx="2496">
                    <c:v>15</c:v>
                  </c:pt>
                  <c:pt idx="2520">
                    <c:v>16</c:v>
                  </c:pt>
                  <c:pt idx="2544">
                    <c:v>17</c:v>
                  </c:pt>
                  <c:pt idx="2568">
                    <c:v>18</c:v>
                  </c:pt>
                  <c:pt idx="2592">
                    <c:v>19</c:v>
                  </c:pt>
                  <c:pt idx="2616">
                    <c:v>20</c:v>
                  </c:pt>
                  <c:pt idx="2640">
                    <c:v>21</c:v>
                  </c:pt>
                  <c:pt idx="2664">
                    <c:v>22</c:v>
                  </c:pt>
                  <c:pt idx="2688">
                    <c:v>23</c:v>
                  </c:pt>
                  <c:pt idx="2712">
                    <c:v>24</c:v>
                  </c:pt>
                  <c:pt idx="2736">
                    <c:v>25</c:v>
                  </c:pt>
                  <c:pt idx="2760">
                    <c:v>26</c:v>
                  </c:pt>
                  <c:pt idx="2784">
                    <c:v>27</c:v>
                  </c:pt>
                  <c:pt idx="2808">
                    <c:v>28</c:v>
                  </c:pt>
                  <c:pt idx="2832">
                    <c:v>29</c:v>
                  </c:pt>
                  <c:pt idx="2856">
                    <c:v>30</c:v>
                  </c:pt>
                  <c:pt idx="2880">
                    <c:v>1</c:v>
                  </c:pt>
                  <c:pt idx="2904">
                    <c:v>2</c:v>
                  </c:pt>
                  <c:pt idx="2928">
                    <c:v>3</c:v>
                  </c:pt>
                  <c:pt idx="2952">
                    <c:v>4</c:v>
                  </c:pt>
                  <c:pt idx="2976">
                    <c:v>5</c:v>
                  </c:pt>
                  <c:pt idx="3000">
                    <c:v>6</c:v>
                  </c:pt>
                  <c:pt idx="3024">
                    <c:v>7</c:v>
                  </c:pt>
                  <c:pt idx="3048">
                    <c:v>8</c:v>
                  </c:pt>
                  <c:pt idx="3072">
                    <c:v>9</c:v>
                  </c:pt>
                  <c:pt idx="3096">
                    <c:v>10</c:v>
                  </c:pt>
                  <c:pt idx="3120">
                    <c:v>11</c:v>
                  </c:pt>
                  <c:pt idx="3144">
                    <c:v>12</c:v>
                  </c:pt>
                  <c:pt idx="3168">
                    <c:v>13</c:v>
                  </c:pt>
                  <c:pt idx="3192">
                    <c:v>14</c:v>
                  </c:pt>
                  <c:pt idx="3216">
                    <c:v>15</c:v>
                  </c:pt>
                  <c:pt idx="3240">
                    <c:v>16</c:v>
                  </c:pt>
                  <c:pt idx="3264">
                    <c:v>17</c:v>
                  </c:pt>
                  <c:pt idx="3288">
                    <c:v>18</c:v>
                  </c:pt>
                  <c:pt idx="3312">
                    <c:v>19</c:v>
                  </c:pt>
                  <c:pt idx="3336">
                    <c:v>20</c:v>
                  </c:pt>
                  <c:pt idx="3360">
                    <c:v>21</c:v>
                  </c:pt>
                  <c:pt idx="3384">
                    <c:v>22</c:v>
                  </c:pt>
                  <c:pt idx="3408">
                    <c:v>23</c:v>
                  </c:pt>
                  <c:pt idx="3432">
                    <c:v>24</c:v>
                  </c:pt>
                  <c:pt idx="3456">
                    <c:v>25</c:v>
                  </c:pt>
                  <c:pt idx="3480">
                    <c:v>26</c:v>
                  </c:pt>
                  <c:pt idx="3504">
                    <c:v>27</c:v>
                  </c:pt>
                  <c:pt idx="3528">
                    <c:v>28</c:v>
                  </c:pt>
                  <c:pt idx="3552">
                    <c:v>29</c:v>
                  </c:pt>
                  <c:pt idx="3576">
                    <c:v>30</c:v>
                  </c:pt>
                  <c:pt idx="3600">
                    <c:v>31</c:v>
                  </c:pt>
                  <c:pt idx="3624">
                    <c:v>1</c:v>
                  </c:pt>
                  <c:pt idx="3648">
                    <c:v>2</c:v>
                  </c:pt>
                  <c:pt idx="3672">
                    <c:v>3</c:v>
                  </c:pt>
                  <c:pt idx="3696">
                    <c:v>4</c:v>
                  </c:pt>
                  <c:pt idx="3720">
                    <c:v>5</c:v>
                  </c:pt>
                  <c:pt idx="3744">
                    <c:v>6</c:v>
                  </c:pt>
                  <c:pt idx="3768">
                    <c:v>7</c:v>
                  </c:pt>
                  <c:pt idx="3792">
                    <c:v>8</c:v>
                  </c:pt>
                  <c:pt idx="3816">
                    <c:v>9</c:v>
                  </c:pt>
                  <c:pt idx="3840">
                    <c:v>10</c:v>
                  </c:pt>
                  <c:pt idx="3864">
                    <c:v>11</c:v>
                  </c:pt>
                  <c:pt idx="3888">
                    <c:v>12</c:v>
                  </c:pt>
                  <c:pt idx="3912">
                    <c:v>13</c:v>
                  </c:pt>
                  <c:pt idx="3936">
                    <c:v>14</c:v>
                  </c:pt>
                  <c:pt idx="3960">
                    <c:v>15</c:v>
                  </c:pt>
                  <c:pt idx="3984">
                    <c:v>16</c:v>
                  </c:pt>
                  <c:pt idx="4008">
                    <c:v>17</c:v>
                  </c:pt>
                  <c:pt idx="4032">
                    <c:v>18</c:v>
                  </c:pt>
                  <c:pt idx="4056">
                    <c:v>19</c:v>
                  </c:pt>
                  <c:pt idx="4080">
                    <c:v>20</c:v>
                  </c:pt>
                  <c:pt idx="4104">
                    <c:v>21</c:v>
                  </c:pt>
                  <c:pt idx="4126">
                    <c:v>22</c:v>
                  </c:pt>
                  <c:pt idx="4128">
                    <c:v>23</c:v>
                  </c:pt>
                  <c:pt idx="4152">
                    <c:v>24</c:v>
                  </c:pt>
                  <c:pt idx="4176">
                    <c:v>25</c:v>
                  </c:pt>
                  <c:pt idx="4200">
                    <c:v>26</c:v>
                  </c:pt>
                  <c:pt idx="4224">
                    <c:v>27</c:v>
                  </c:pt>
                  <c:pt idx="4248">
                    <c:v>28</c:v>
                  </c:pt>
                  <c:pt idx="4272">
                    <c:v>29</c:v>
                  </c:pt>
                  <c:pt idx="4296">
                    <c:v>30</c:v>
                  </c:pt>
                  <c:pt idx="4320">
                    <c:v>1</c:v>
                  </c:pt>
                  <c:pt idx="4344">
                    <c:v>2</c:v>
                  </c:pt>
                  <c:pt idx="4368">
                    <c:v>3</c:v>
                  </c:pt>
                  <c:pt idx="4392">
                    <c:v>4</c:v>
                  </c:pt>
                  <c:pt idx="4416">
                    <c:v>5</c:v>
                  </c:pt>
                  <c:pt idx="4440">
                    <c:v>6</c:v>
                  </c:pt>
                  <c:pt idx="4464">
                    <c:v>7</c:v>
                  </c:pt>
                  <c:pt idx="4488">
                    <c:v>8</c:v>
                  </c:pt>
                  <c:pt idx="4512">
                    <c:v>9</c:v>
                  </c:pt>
                  <c:pt idx="4536">
                    <c:v>10</c:v>
                  </c:pt>
                  <c:pt idx="4560">
                    <c:v>11</c:v>
                  </c:pt>
                  <c:pt idx="4584">
                    <c:v>12</c:v>
                  </c:pt>
                  <c:pt idx="4608">
                    <c:v>13</c:v>
                  </c:pt>
                  <c:pt idx="4632">
                    <c:v>14</c:v>
                  </c:pt>
                  <c:pt idx="4656">
                    <c:v>15</c:v>
                  </c:pt>
                  <c:pt idx="4680">
                    <c:v>16</c:v>
                  </c:pt>
                  <c:pt idx="4704">
                    <c:v>17</c:v>
                  </c:pt>
                  <c:pt idx="4728">
                    <c:v>18</c:v>
                  </c:pt>
                  <c:pt idx="4752">
                    <c:v>19</c:v>
                  </c:pt>
                  <c:pt idx="4776">
                    <c:v>20</c:v>
                  </c:pt>
                  <c:pt idx="4800">
                    <c:v>21</c:v>
                  </c:pt>
                  <c:pt idx="4824">
                    <c:v>22</c:v>
                  </c:pt>
                  <c:pt idx="4848">
                    <c:v>23</c:v>
                  </c:pt>
                  <c:pt idx="4872">
                    <c:v>24</c:v>
                  </c:pt>
                  <c:pt idx="4896">
                    <c:v>25</c:v>
                  </c:pt>
                  <c:pt idx="4920">
                    <c:v>26</c:v>
                  </c:pt>
                  <c:pt idx="4944">
                    <c:v>27</c:v>
                  </c:pt>
                  <c:pt idx="4968">
                    <c:v>28</c:v>
                  </c:pt>
                  <c:pt idx="4992">
                    <c:v>29</c:v>
                  </c:pt>
                  <c:pt idx="5016">
                    <c:v>30</c:v>
                  </c:pt>
                  <c:pt idx="5040">
                    <c:v>31</c:v>
                  </c:pt>
                  <c:pt idx="5064">
                    <c:v>1</c:v>
                  </c:pt>
                  <c:pt idx="5088">
                    <c:v>2</c:v>
                  </c:pt>
                  <c:pt idx="5112">
                    <c:v>3</c:v>
                  </c:pt>
                  <c:pt idx="5136">
                    <c:v>4</c:v>
                  </c:pt>
                  <c:pt idx="5160">
                    <c:v>5</c:v>
                  </c:pt>
                  <c:pt idx="5184">
                    <c:v>6</c:v>
                  </c:pt>
                  <c:pt idx="5208">
                    <c:v>7</c:v>
                  </c:pt>
                  <c:pt idx="5232">
                    <c:v>8</c:v>
                  </c:pt>
                  <c:pt idx="5256">
                    <c:v>9</c:v>
                  </c:pt>
                  <c:pt idx="5280">
                    <c:v>10</c:v>
                  </c:pt>
                  <c:pt idx="5304">
                    <c:v>11</c:v>
                  </c:pt>
                  <c:pt idx="5328">
                    <c:v>12</c:v>
                  </c:pt>
                  <c:pt idx="5352">
                    <c:v>13</c:v>
                  </c:pt>
                  <c:pt idx="5376">
                    <c:v>14</c:v>
                  </c:pt>
                  <c:pt idx="5400">
                    <c:v>15</c:v>
                  </c:pt>
                  <c:pt idx="5424">
                    <c:v>16</c:v>
                  </c:pt>
                  <c:pt idx="5448">
                    <c:v>17</c:v>
                  </c:pt>
                  <c:pt idx="5472">
                    <c:v>18</c:v>
                  </c:pt>
                  <c:pt idx="5496">
                    <c:v>19</c:v>
                  </c:pt>
                  <c:pt idx="5520">
                    <c:v>20</c:v>
                  </c:pt>
                  <c:pt idx="5544">
                    <c:v>21</c:v>
                  </c:pt>
                  <c:pt idx="5568">
                    <c:v>22</c:v>
                  </c:pt>
                  <c:pt idx="5592">
                    <c:v>23</c:v>
                  </c:pt>
                  <c:pt idx="5616">
                    <c:v>24</c:v>
                  </c:pt>
                  <c:pt idx="5640">
                    <c:v>25</c:v>
                  </c:pt>
                  <c:pt idx="5664">
                    <c:v>26</c:v>
                  </c:pt>
                  <c:pt idx="5688">
                    <c:v>27</c:v>
                  </c:pt>
                  <c:pt idx="5712">
                    <c:v>28</c:v>
                  </c:pt>
                  <c:pt idx="5736">
                    <c:v>29</c:v>
                  </c:pt>
                  <c:pt idx="5760">
                    <c:v>30</c:v>
                  </c:pt>
                  <c:pt idx="5784">
                    <c:v>31</c:v>
                  </c:pt>
                  <c:pt idx="5808">
                    <c:v>1</c:v>
                  </c:pt>
                  <c:pt idx="5832">
                    <c:v>2</c:v>
                  </c:pt>
                  <c:pt idx="5856">
                    <c:v>3</c:v>
                  </c:pt>
                  <c:pt idx="5880">
                    <c:v>4</c:v>
                  </c:pt>
                  <c:pt idx="5904">
                    <c:v>5</c:v>
                  </c:pt>
                  <c:pt idx="5928">
                    <c:v>6</c:v>
                  </c:pt>
                  <c:pt idx="5952">
                    <c:v>7</c:v>
                  </c:pt>
                  <c:pt idx="5976">
                    <c:v>8</c:v>
                  </c:pt>
                  <c:pt idx="6000">
                    <c:v>9</c:v>
                  </c:pt>
                  <c:pt idx="6024">
                    <c:v>10</c:v>
                  </c:pt>
                  <c:pt idx="6048">
                    <c:v>11</c:v>
                  </c:pt>
                  <c:pt idx="6072">
                    <c:v>12</c:v>
                  </c:pt>
                  <c:pt idx="6096">
                    <c:v>13</c:v>
                  </c:pt>
                  <c:pt idx="6120">
                    <c:v>14</c:v>
                  </c:pt>
                  <c:pt idx="6144">
                    <c:v>15</c:v>
                  </c:pt>
                  <c:pt idx="6168">
                    <c:v>16</c:v>
                  </c:pt>
                  <c:pt idx="6192">
                    <c:v>17</c:v>
                  </c:pt>
                  <c:pt idx="6216">
                    <c:v>18</c:v>
                  </c:pt>
                  <c:pt idx="6240">
                    <c:v>19</c:v>
                  </c:pt>
                  <c:pt idx="6264">
                    <c:v>20</c:v>
                  </c:pt>
                  <c:pt idx="6288">
                    <c:v>21</c:v>
                  </c:pt>
                  <c:pt idx="6312">
                    <c:v>22</c:v>
                  </c:pt>
                  <c:pt idx="6336">
                    <c:v>23</c:v>
                  </c:pt>
                  <c:pt idx="6360">
                    <c:v>24</c:v>
                  </c:pt>
                  <c:pt idx="6384">
                    <c:v>25</c:v>
                  </c:pt>
                  <c:pt idx="6408">
                    <c:v>26</c:v>
                  </c:pt>
                  <c:pt idx="6432">
                    <c:v>27</c:v>
                  </c:pt>
                  <c:pt idx="6456">
                    <c:v>28</c:v>
                  </c:pt>
                  <c:pt idx="6480">
                    <c:v>29</c:v>
                  </c:pt>
                  <c:pt idx="6504">
                    <c:v>30</c:v>
                  </c:pt>
                  <c:pt idx="6528">
                    <c:v>1</c:v>
                  </c:pt>
                  <c:pt idx="6552">
                    <c:v>2</c:v>
                  </c:pt>
                  <c:pt idx="6576">
                    <c:v>3</c:v>
                  </c:pt>
                  <c:pt idx="6600">
                    <c:v>4</c:v>
                  </c:pt>
                  <c:pt idx="6624">
                    <c:v>5</c:v>
                  </c:pt>
                  <c:pt idx="6648">
                    <c:v>6</c:v>
                  </c:pt>
                  <c:pt idx="6672">
                    <c:v>7</c:v>
                  </c:pt>
                  <c:pt idx="6696">
                    <c:v>8</c:v>
                  </c:pt>
                  <c:pt idx="6720">
                    <c:v>9</c:v>
                  </c:pt>
                  <c:pt idx="6744">
                    <c:v>10</c:v>
                  </c:pt>
                  <c:pt idx="6768">
                    <c:v>11</c:v>
                  </c:pt>
                  <c:pt idx="6792">
                    <c:v>12</c:v>
                  </c:pt>
                  <c:pt idx="6816">
                    <c:v>13</c:v>
                  </c:pt>
                  <c:pt idx="6840">
                    <c:v>14</c:v>
                  </c:pt>
                  <c:pt idx="6864">
                    <c:v>15</c:v>
                  </c:pt>
                  <c:pt idx="6888">
                    <c:v>16</c:v>
                  </c:pt>
                  <c:pt idx="6912">
                    <c:v>17</c:v>
                  </c:pt>
                  <c:pt idx="6936">
                    <c:v>18</c:v>
                  </c:pt>
                  <c:pt idx="6960">
                    <c:v>19</c:v>
                  </c:pt>
                  <c:pt idx="6984">
                    <c:v>20</c:v>
                  </c:pt>
                  <c:pt idx="7008">
                    <c:v>21</c:v>
                  </c:pt>
                  <c:pt idx="7032">
                    <c:v>22</c:v>
                  </c:pt>
                  <c:pt idx="7056">
                    <c:v>23</c:v>
                  </c:pt>
                  <c:pt idx="7080">
                    <c:v>24</c:v>
                  </c:pt>
                  <c:pt idx="7104">
                    <c:v>25</c:v>
                  </c:pt>
                  <c:pt idx="7128">
                    <c:v>26</c:v>
                  </c:pt>
                  <c:pt idx="7152">
                    <c:v>27</c:v>
                  </c:pt>
                  <c:pt idx="7176">
                    <c:v>28</c:v>
                  </c:pt>
                  <c:pt idx="7200">
                    <c:v>29</c:v>
                  </c:pt>
                  <c:pt idx="7224">
                    <c:v>30</c:v>
                  </c:pt>
                  <c:pt idx="7248">
                    <c:v>31</c:v>
                  </c:pt>
                  <c:pt idx="7272">
                    <c:v>1</c:v>
                  </c:pt>
                  <c:pt idx="7296">
                    <c:v>2</c:v>
                  </c:pt>
                  <c:pt idx="7320">
                    <c:v>3</c:v>
                  </c:pt>
                  <c:pt idx="7344">
                    <c:v>4</c:v>
                  </c:pt>
                  <c:pt idx="7368">
                    <c:v>5</c:v>
                  </c:pt>
                  <c:pt idx="7392">
                    <c:v>6</c:v>
                  </c:pt>
                  <c:pt idx="7416">
                    <c:v>7</c:v>
                  </c:pt>
                  <c:pt idx="7440">
                    <c:v>8</c:v>
                  </c:pt>
                  <c:pt idx="7464">
                    <c:v>9</c:v>
                  </c:pt>
                  <c:pt idx="7488">
                    <c:v>10</c:v>
                  </c:pt>
                  <c:pt idx="7512">
                    <c:v>11</c:v>
                  </c:pt>
                  <c:pt idx="7536">
                    <c:v>12</c:v>
                  </c:pt>
                  <c:pt idx="7560">
                    <c:v>13</c:v>
                  </c:pt>
                  <c:pt idx="7584">
                    <c:v>14</c:v>
                  </c:pt>
                  <c:pt idx="7608">
                    <c:v>15</c:v>
                  </c:pt>
                  <c:pt idx="7632">
                    <c:v>16</c:v>
                  </c:pt>
                  <c:pt idx="7656">
                    <c:v>17</c:v>
                  </c:pt>
                  <c:pt idx="7680">
                    <c:v>18</c:v>
                  </c:pt>
                  <c:pt idx="7704">
                    <c:v>19</c:v>
                  </c:pt>
                  <c:pt idx="7728">
                    <c:v>20</c:v>
                  </c:pt>
                  <c:pt idx="7752">
                    <c:v>21</c:v>
                  </c:pt>
                  <c:pt idx="7776">
                    <c:v>22</c:v>
                  </c:pt>
                  <c:pt idx="7800">
                    <c:v>23</c:v>
                  </c:pt>
                  <c:pt idx="7824">
                    <c:v>24</c:v>
                  </c:pt>
                  <c:pt idx="7848">
                    <c:v>25</c:v>
                  </c:pt>
                  <c:pt idx="7872">
                    <c:v>26</c:v>
                  </c:pt>
                  <c:pt idx="7896">
                    <c:v>27</c:v>
                  </c:pt>
                  <c:pt idx="7920">
                    <c:v>28</c:v>
                  </c:pt>
                  <c:pt idx="7944">
                    <c:v>29</c:v>
                  </c:pt>
                  <c:pt idx="7968">
                    <c:v>30</c:v>
                  </c:pt>
                  <c:pt idx="7992">
                    <c:v>1</c:v>
                  </c:pt>
                  <c:pt idx="8016">
                    <c:v>2</c:v>
                  </c:pt>
                  <c:pt idx="8040">
                    <c:v>3</c:v>
                  </c:pt>
                  <c:pt idx="8064">
                    <c:v>4</c:v>
                  </c:pt>
                  <c:pt idx="8088">
                    <c:v>5</c:v>
                  </c:pt>
                  <c:pt idx="8112">
                    <c:v>6</c:v>
                  </c:pt>
                  <c:pt idx="8136">
                    <c:v>7</c:v>
                  </c:pt>
                  <c:pt idx="8160">
                    <c:v>8</c:v>
                  </c:pt>
                  <c:pt idx="8184">
                    <c:v>9</c:v>
                  </c:pt>
                  <c:pt idx="8208">
                    <c:v>10</c:v>
                  </c:pt>
                  <c:pt idx="8232">
                    <c:v>11</c:v>
                  </c:pt>
                  <c:pt idx="8256">
                    <c:v>12</c:v>
                  </c:pt>
                  <c:pt idx="8280">
                    <c:v>13</c:v>
                  </c:pt>
                  <c:pt idx="8304">
                    <c:v>14</c:v>
                  </c:pt>
                  <c:pt idx="8328">
                    <c:v>15</c:v>
                  </c:pt>
                  <c:pt idx="8352">
                    <c:v>16</c:v>
                  </c:pt>
                  <c:pt idx="8376">
                    <c:v>17</c:v>
                  </c:pt>
                  <c:pt idx="8400">
                    <c:v>18</c:v>
                  </c:pt>
                  <c:pt idx="8424">
                    <c:v>19</c:v>
                  </c:pt>
                  <c:pt idx="8448">
                    <c:v>20</c:v>
                  </c:pt>
                  <c:pt idx="8472">
                    <c:v>21</c:v>
                  </c:pt>
                  <c:pt idx="8496">
                    <c:v>22</c:v>
                  </c:pt>
                  <c:pt idx="8520">
                    <c:v>23</c:v>
                  </c:pt>
                  <c:pt idx="8544">
                    <c:v>24</c:v>
                  </c:pt>
                  <c:pt idx="8568">
                    <c:v>25</c:v>
                  </c:pt>
                  <c:pt idx="8592">
                    <c:v>26</c:v>
                  </c:pt>
                  <c:pt idx="8616">
                    <c:v>27</c:v>
                  </c:pt>
                  <c:pt idx="8640">
                    <c:v>28</c:v>
                  </c:pt>
                  <c:pt idx="8664">
                    <c:v>29</c:v>
                  </c:pt>
                  <c:pt idx="8688">
                    <c:v>30</c:v>
                  </c:pt>
                  <c:pt idx="8712">
                    <c:v>31</c:v>
                  </c:pt>
                  <c:pt idx="8736">
                    <c:v>(blank)</c:v>
                  </c:pt>
                </c:lvl>
                <c:lvl>
                  <c:pt idx="0">
                    <c:v>1</c:v>
                  </c:pt>
                  <c:pt idx="743">
                    <c:v>2</c:v>
                  </c:pt>
                  <c:pt idx="1416">
                    <c:v>3</c:v>
                  </c:pt>
                  <c:pt idx="2160">
                    <c:v>4</c:v>
                  </c:pt>
                  <c:pt idx="2880">
                    <c:v>5</c:v>
                  </c:pt>
                  <c:pt idx="3624">
                    <c:v>6</c:v>
                  </c:pt>
                  <c:pt idx="4320">
                    <c:v>7</c:v>
                  </c:pt>
                  <c:pt idx="5064">
                    <c:v>8</c:v>
                  </c:pt>
                  <c:pt idx="5808">
                    <c:v>9</c:v>
                  </c:pt>
                  <c:pt idx="6528">
                    <c:v>10</c:v>
                  </c:pt>
                  <c:pt idx="7272">
                    <c:v>11</c:v>
                  </c:pt>
                  <c:pt idx="7992">
                    <c:v>12</c:v>
                  </c:pt>
                  <c:pt idx="8736">
                    <c:v>(blank)</c:v>
                  </c:pt>
                </c:lvl>
              </c:multiLvlStrCache>
            </c:multiLvlStrRef>
          </c:cat>
          <c:val>
            <c:numRef>
              <c:f>'Pivot Table'!$B$7:$B$9124</c:f>
              <c:numCache>
                <c:formatCode>General</c:formatCode>
                <c:ptCount val="8737"/>
                <c:pt idx="0">
                  <c:v>58860.456942003511</c:v>
                </c:pt>
                <c:pt idx="1">
                  <c:v>60049.824253075574</c:v>
                </c:pt>
                <c:pt idx="2">
                  <c:v>60680.492091388398</c:v>
                </c:pt>
                <c:pt idx="3">
                  <c:v>61374.926772114821</c:v>
                </c:pt>
                <c:pt idx="4">
                  <c:v>61330.082015231397</c:v>
                </c:pt>
                <c:pt idx="5">
                  <c:v>61890.041007615699</c:v>
                </c:pt>
                <c:pt idx="6">
                  <c:v>63358.465143526657</c:v>
                </c:pt>
                <c:pt idx="7">
                  <c:v>63612.858816637374</c:v>
                </c:pt>
                <c:pt idx="8">
                  <c:v>63402.606912712363</c:v>
                </c:pt>
                <c:pt idx="9">
                  <c:v>61338.371411833628</c:v>
                </c:pt>
                <c:pt idx="10">
                  <c:v>57734.182776801405</c:v>
                </c:pt>
                <c:pt idx="11">
                  <c:v>56209.958992384301</c:v>
                </c:pt>
                <c:pt idx="12">
                  <c:v>55846.514352665494</c:v>
                </c:pt>
                <c:pt idx="13">
                  <c:v>54792.472173403636</c:v>
                </c:pt>
                <c:pt idx="14">
                  <c:v>55092.823667252487</c:v>
                </c:pt>
                <c:pt idx="15">
                  <c:v>55493.848857644989</c:v>
                </c:pt>
                <c:pt idx="16">
                  <c:v>55975.981253661397</c:v>
                </c:pt>
                <c:pt idx="17">
                  <c:v>56806.70767428237</c:v>
                </c:pt>
                <c:pt idx="18">
                  <c:v>57102.929115407147</c:v>
                </c:pt>
                <c:pt idx="19">
                  <c:v>57492.208553016986</c:v>
                </c:pt>
                <c:pt idx="20">
                  <c:v>57773.462214411251</c:v>
                </c:pt>
                <c:pt idx="21">
                  <c:v>57601.142355008786</c:v>
                </c:pt>
                <c:pt idx="22">
                  <c:v>57702.460456942004</c:v>
                </c:pt>
                <c:pt idx="23">
                  <c:v>58406.297598125369</c:v>
                </c:pt>
                <c:pt idx="24">
                  <c:v>58757.322788517871</c:v>
                </c:pt>
                <c:pt idx="25">
                  <c:v>59683.304042179261</c:v>
                </c:pt>
                <c:pt idx="26">
                  <c:v>59886.672524897484</c:v>
                </c:pt>
                <c:pt idx="27">
                  <c:v>59180.990041007615</c:v>
                </c:pt>
                <c:pt idx="28">
                  <c:v>60144.756883421207</c:v>
                </c:pt>
                <c:pt idx="29">
                  <c:v>60260.339777387228</c:v>
                </c:pt>
                <c:pt idx="30">
                  <c:v>61549.619214997074</c:v>
                </c:pt>
                <c:pt idx="31">
                  <c:v>61805.975395430578</c:v>
                </c:pt>
                <c:pt idx="32">
                  <c:v>61819.068541300527</c:v>
                </c:pt>
                <c:pt idx="33">
                  <c:v>60797.275922671353</c:v>
                </c:pt>
                <c:pt idx="34">
                  <c:v>59979.525483304045</c:v>
                </c:pt>
                <c:pt idx="35">
                  <c:v>57552.811950790863</c:v>
                </c:pt>
                <c:pt idx="36">
                  <c:v>56405.946104276511</c:v>
                </c:pt>
                <c:pt idx="37">
                  <c:v>57588.049209138837</c:v>
                </c:pt>
                <c:pt idx="38">
                  <c:v>57856.766256590512</c:v>
                </c:pt>
                <c:pt idx="39">
                  <c:v>58259.226713532516</c:v>
                </c:pt>
                <c:pt idx="40">
                  <c:v>59108.670181605157</c:v>
                </c:pt>
                <c:pt idx="41">
                  <c:v>59462.595196250732</c:v>
                </c:pt>
                <c:pt idx="42">
                  <c:v>60944.405389572348</c:v>
                </c:pt>
                <c:pt idx="43">
                  <c:v>61241.095489162275</c:v>
                </c:pt>
                <c:pt idx="44">
                  <c:v>61244.288224956064</c:v>
                </c:pt>
                <c:pt idx="45">
                  <c:v>61132.835383714119</c:v>
                </c:pt>
                <c:pt idx="46">
                  <c:v>60976.537785588749</c:v>
                </c:pt>
                <c:pt idx="47">
                  <c:v>61231.048623315757</c:v>
                </c:pt>
                <c:pt idx="48">
                  <c:v>62948.33040421793</c:v>
                </c:pt>
                <c:pt idx="49">
                  <c:v>63600.117164616284</c:v>
                </c:pt>
                <c:pt idx="50">
                  <c:v>64092.940831868778</c:v>
                </c:pt>
                <c:pt idx="51">
                  <c:v>64408.670181605157</c:v>
                </c:pt>
                <c:pt idx="52">
                  <c:v>64610.515524311661</c:v>
                </c:pt>
                <c:pt idx="53">
                  <c:v>65097.978910369071</c:v>
                </c:pt>
                <c:pt idx="54">
                  <c:v>64839.455184534272</c:v>
                </c:pt>
                <c:pt idx="55">
                  <c:v>64896.045694200351</c:v>
                </c:pt>
                <c:pt idx="56">
                  <c:v>64914.997070884594</c:v>
                </c:pt>
                <c:pt idx="57">
                  <c:v>64844.581136496781</c:v>
                </c:pt>
                <c:pt idx="58">
                  <c:v>64366.403046280022</c:v>
                </c:pt>
                <c:pt idx="59">
                  <c:v>63771.031048623314</c:v>
                </c:pt>
                <c:pt idx="60">
                  <c:v>61893.380199179846</c:v>
                </c:pt>
                <c:pt idx="61">
                  <c:v>61424.751025190395</c:v>
                </c:pt>
                <c:pt idx="62">
                  <c:v>61333.216168717045</c:v>
                </c:pt>
                <c:pt idx="63">
                  <c:v>61146.338605741068</c:v>
                </c:pt>
                <c:pt idx="64">
                  <c:v>61115.407147041595</c:v>
                </c:pt>
                <c:pt idx="65">
                  <c:v>62194.903339191565</c:v>
                </c:pt>
                <c:pt idx="66">
                  <c:v>61467.633274751024</c:v>
                </c:pt>
                <c:pt idx="67">
                  <c:v>61509.695371997659</c:v>
                </c:pt>
                <c:pt idx="68">
                  <c:v>62354.276508494433</c:v>
                </c:pt>
                <c:pt idx="69">
                  <c:v>62907.20562390158</c:v>
                </c:pt>
                <c:pt idx="70">
                  <c:v>63790.626830697132</c:v>
                </c:pt>
                <c:pt idx="71">
                  <c:v>64277.240773286467</c:v>
                </c:pt>
                <c:pt idx="72">
                  <c:v>63902.987697715289</c:v>
                </c:pt>
                <c:pt idx="73">
                  <c:v>64803.983596953723</c:v>
                </c:pt>
                <c:pt idx="74">
                  <c:v>64908.435852372582</c:v>
                </c:pt>
                <c:pt idx="75">
                  <c:v>65859.988283538376</c:v>
                </c:pt>
                <c:pt idx="76">
                  <c:v>66671.763327475099</c:v>
                </c:pt>
                <c:pt idx="77">
                  <c:v>67336.203866432334</c:v>
                </c:pt>
                <c:pt idx="78">
                  <c:v>68390.773286467491</c:v>
                </c:pt>
                <c:pt idx="79">
                  <c:v>68835.58875219684</c:v>
                </c:pt>
                <c:pt idx="80">
                  <c:v>69122.407732864682</c:v>
                </c:pt>
                <c:pt idx="81">
                  <c:v>69120.972466315172</c:v>
                </c:pt>
                <c:pt idx="82">
                  <c:v>69284.534270650271</c:v>
                </c:pt>
                <c:pt idx="83">
                  <c:v>68540.011716461624</c:v>
                </c:pt>
                <c:pt idx="84">
                  <c:v>68435.266549502048</c:v>
                </c:pt>
                <c:pt idx="85">
                  <c:v>68315.700058582312</c:v>
                </c:pt>
                <c:pt idx="86">
                  <c:v>69138.576449912129</c:v>
                </c:pt>
                <c:pt idx="87">
                  <c:v>68610.134739308734</c:v>
                </c:pt>
                <c:pt idx="88">
                  <c:v>68765.963678968954</c:v>
                </c:pt>
                <c:pt idx="89">
                  <c:v>68678.79320445226</c:v>
                </c:pt>
                <c:pt idx="90">
                  <c:v>68762.565905096664</c:v>
                </c:pt>
                <c:pt idx="91">
                  <c:v>68705.2431165788</c:v>
                </c:pt>
                <c:pt idx="92">
                  <c:v>68342.29642647921</c:v>
                </c:pt>
                <c:pt idx="93">
                  <c:v>68839.660222612772</c:v>
                </c:pt>
                <c:pt idx="94">
                  <c:v>67661.950790861156</c:v>
                </c:pt>
                <c:pt idx="95">
                  <c:v>68096.514352665501</c:v>
                </c:pt>
                <c:pt idx="96">
                  <c:v>67311.335676625662</c:v>
                </c:pt>
                <c:pt idx="97">
                  <c:v>67424.223784417103</c:v>
                </c:pt>
                <c:pt idx="98">
                  <c:v>68027.885178676035</c:v>
                </c:pt>
                <c:pt idx="99">
                  <c:v>68854.422964264799</c:v>
                </c:pt>
                <c:pt idx="100">
                  <c:v>69760.925600468661</c:v>
                </c:pt>
                <c:pt idx="101">
                  <c:v>70322.788517867608</c:v>
                </c:pt>
                <c:pt idx="102">
                  <c:v>71548.359695371997</c:v>
                </c:pt>
                <c:pt idx="103">
                  <c:v>71766.227299355596</c:v>
                </c:pt>
                <c:pt idx="104">
                  <c:v>71849.882835383716</c:v>
                </c:pt>
                <c:pt idx="105">
                  <c:v>71571.558289396606</c:v>
                </c:pt>
                <c:pt idx="106">
                  <c:v>71089.543057996489</c:v>
                </c:pt>
                <c:pt idx="107">
                  <c:v>69695.840656121858</c:v>
                </c:pt>
                <c:pt idx="108">
                  <c:v>69130.931458699473</c:v>
                </c:pt>
                <c:pt idx="109">
                  <c:v>68808.67018160515</c:v>
                </c:pt>
                <c:pt idx="110">
                  <c:v>69811.862917398947</c:v>
                </c:pt>
                <c:pt idx="111">
                  <c:v>69468.160515524316</c:v>
                </c:pt>
                <c:pt idx="112">
                  <c:v>69689.572349150563</c:v>
                </c:pt>
                <c:pt idx="113">
                  <c:v>69579.876977152904</c:v>
                </c:pt>
                <c:pt idx="114">
                  <c:v>71733.860574106613</c:v>
                </c:pt>
                <c:pt idx="115">
                  <c:v>72212.595196250739</c:v>
                </c:pt>
                <c:pt idx="116">
                  <c:v>72165.670767428237</c:v>
                </c:pt>
                <c:pt idx="117">
                  <c:v>72869.566490919737</c:v>
                </c:pt>
                <c:pt idx="118">
                  <c:v>72265.84651435267</c:v>
                </c:pt>
                <c:pt idx="119">
                  <c:v>72444.991212653782</c:v>
                </c:pt>
                <c:pt idx="120">
                  <c:v>72183.011130638552</c:v>
                </c:pt>
                <c:pt idx="121">
                  <c:v>72426.94786174575</c:v>
                </c:pt>
                <c:pt idx="122">
                  <c:v>73053.632103104857</c:v>
                </c:pt>
                <c:pt idx="123">
                  <c:v>74673.520796719386</c:v>
                </c:pt>
                <c:pt idx="124">
                  <c:v>75525.454012888105</c:v>
                </c:pt>
                <c:pt idx="125">
                  <c:v>76020.738137082604</c:v>
                </c:pt>
                <c:pt idx="126">
                  <c:v>77153.573520796723</c:v>
                </c:pt>
                <c:pt idx="127">
                  <c:v>77640.128881077908</c:v>
                </c:pt>
                <c:pt idx="128">
                  <c:v>77717.750439367315</c:v>
                </c:pt>
                <c:pt idx="129">
                  <c:v>77042.091388400702</c:v>
                </c:pt>
                <c:pt idx="130">
                  <c:v>74409.080257762151</c:v>
                </c:pt>
                <c:pt idx="131">
                  <c:v>70882.366725248969</c:v>
                </c:pt>
                <c:pt idx="132">
                  <c:v>69955.360281195084</c:v>
                </c:pt>
                <c:pt idx="133">
                  <c:v>67704.77445811365</c:v>
                </c:pt>
                <c:pt idx="134">
                  <c:v>66084.592852958405</c:v>
                </c:pt>
                <c:pt idx="135">
                  <c:v>66274.575278265969</c:v>
                </c:pt>
                <c:pt idx="136">
                  <c:v>68278.82249560632</c:v>
                </c:pt>
                <c:pt idx="137">
                  <c:v>71600.790861159927</c:v>
                </c:pt>
                <c:pt idx="138">
                  <c:v>72545.108377270066</c:v>
                </c:pt>
                <c:pt idx="139">
                  <c:v>73610.017574692436</c:v>
                </c:pt>
                <c:pt idx="140">
                  <c:v>72995.430579964857</c:v>
                </c:pt>
                <c:pt idx="141">
                  <c:v>74022.466315172816</c:v>
                </c:pt>
                <c:pt idx="142">
                  <c:v>74758.758055067374</c:v>
                </c:pt>
                <c:pt idx="143">
                  <c:v>75860.10544815466</c:v>
                </c:pt>
                <c:pt idx="144">
                  <c:v>76795.1669595782</c:v>
                </c:pt>
                <c:pt idx="145">
                  <c:v>78430.169888693621</c:v>
                </c:pt>
                <c:pt idx="146">
                  <c:v>79305.096660808442</c:v>
                </c:pt>
                <c:pt idx="147">
                  <c:v>80684.387814879912</c:v>
                </c:pt>
                <c:pt idx="148">
                  <c:v>81351.376684241361</c:v>
                </c:pt>
                <c:pt idx="149">
                  <c:v>81965.465729349729</c:v>
                </c:pt>
                <c:pt idx="150">
                  <c:v>83524.956063268895</c:v>
                </c:pt>
                <c:pt idx="151">
                  <c:v>84696.543643819561</c:v>
                </c:pt>
                <c:pt idx="152">
                  <c:v>84055.594610427652</c:v>
                </c:pt>
                <c:pt idx="153">
                  <c:v>81923.081429408325</c:v>
                </c:pt>
                <c:pt idx="154">
                  <c:v>79389.630931458698</c:v>
                </c:pt>
                <c:pt idx="155">
                  <c:v>76999.062683069715</c:v>
                </c:pt>
                <c:pt idx="156">
                  <c:v>74830.199179847681</c:v>
                </c:pt>
                <c:pt idx="157">
                  <c:v>73136.99472759226</c:v>
                </c:pt>
                <c:pt idx="158">
                  <c:v>72606.619800820146</c:v>
                </c:pt>
                <c:pt idx="159">
                  <c:v>72035.618043350914</c:v>
                </c:pt>
                <c:pt idx="160">
                  <c:v>74651.113063854718</c:v>
                </c:pt>
                <c:pt idx="161">
                  <c:v>76315.787932044521</c:v>
                </c:pt>
                <c:pt idx="162">
                  <c:v>77602.870533099005</c:v>
                </c:pt>
                <c:pt idx="163">
                  <c:v>77350.820152314001</c:v>
                </c:pt>
                <c:pt idx="164">
                  <c:v>78102.694786174572</c:v>
                </c:pt>
                <c:pt idx="165">
                  <c:v>79176.918570591675</c:v>
                </c:pt>
                <c:pt idx="166">
                  <c:v>78906.385471587579</c:v>
                </c:pt>
                <c:pt idx="167">
                  <c:v>78043.233743409495</c:v>
                </c:pt>
                <c:pt idx="168">
                  <c:v>77773.960164030461</c:v>
                </c:pt>
                <c:pt idx="169">
                  <c:v>77916.34446397188</c:v>
                </c:pt>
                <c:pt idx="170">
                  <c:v>77825.073227885179</c:v>
                </c:pt>
                <c:pt idx="171">
                  <c:v>77157.820738137088</c:v>
                </c:pt>
                <c:pt idx="172">
                  <c:v>76937.785588752202</c:v>
                </c:pt>
                <c:pt idx="173">
                  <c:v>76605.038078500293</c:v>
                </c:pt>
                <c:pt idx="174">
                  <c:v>77546.016403046277</c:v>
                </c:pt>
                <c:pt idx="175">
                  <c:v>77108.435852372582</c:v>
                </c:pt>
                <c:pt idx="176">
                  <c:v>76466.080843585238</c:v>
                </c:pt>
                <c:pt idx="177">
                  <c:v>74187.229056824843</c:v>
                </c:pt>
                <c:pt idx="178">
                  <c:v>72356.180433509086</c:v>
                </c:pt>
                <c:pt idx="179">
                  <c:v>70596.426479203277</c:v>
                </c:pt>
                <c:pt idx="180">
                  <c:v>69764.001171646159</c:v>
                </c:pt>
                <c:pt idx="181">
                  <c:v>67834.007029876972</c:v>
                </c:pt>
                <c:pt idx="182">
                  <c:v>65557.059168131222</c:v>
                </c:pt>
                <c:pt idx="183">
                  <c:v>65053.80785002929</c:v>
                </c:pt>
                <c:pt idx="184">
                  <c:v>66423.022847100176</c:v>
                </c:pt>
                <c:pt idx="185">
                  <c:v>67771.646162858815</c:v>
                </c:pt>
                <c:pt idx="186">
                  <c:v>68797.217340363204</c:v>
                </c:pt>
                <c:pt idx="187">
                  <c:v>68478.851786760395</c:v>
                </c:pt>
                <c:pt idx="188">
                  <c:v>68987.96133567662</c:v>
                </c:pt>
                <c:pt idx="189">
                  <c:v>69379.78910369068</c:v>
                </c:pt>
                <c:pt idx="190">
                  <c:v>69380.521382542473</c:v>
                </c:pt>
                <c:pt idx="191">
                  <c:v>68994.698301113065</c:v>
                </c:pt>
                <c:pt idx="192">
                  <c:v>69067.955477445808</c:v>
                </c:pt>
                <c:pt idx="193">
                  <c:v>70088.283538371412</c:v>
                </c:pt>
                <c:pt idx="194">
                  <c:v>70259.285295840658</c:v>
                </c:pt>
                <c:pt idx="195">
                  <c:v>70430.25776215583</c:v>
                </c:pt>
                <c:pt idx="196">
                  <c:v>70899.209138840073</c:v>
                </c:pt>
                <c:pt idx="197">
                  <c:v>71695.401288810783</c:v>
                </c:pt>
                <c:pt idx="198">
                  <c:v>72531.429408318683</c:v>
                </c:pt>
                <c:pt idx="199">
                  <c:v>73405.536028119503</c:v>
                </c:pt>
                <c:pt idx="200">
                  <c:v>72437.990626830695</c:v>
                </c:pt>
                <c:pt idx="201">
                  <c:v>70384.534270650271</c:v>
                </c:pt>
                <c:pt idx="202">
                  <c:v>65953.222026947857</c:v>
                </c:pt>
                <c:pt idx="203">
                  <c:v>61382.161687170475</c:v>
                </c:pt>
                <c:pt idx="204">
                  <c:v>58146.367896895135</c:v>
                </c:pt>
                <c:pt idx="205">
                  <c:v>55967.018160515523</c:v>
                </c:pt>
                <c:pt idx="206">
                  <c:v>56914.294083186876</c:v>
                </c:pt>
                <c:pt idx="207">
                  <c:v>57442.677211482129</c:v>
                </c:pt>
                <c:pt idx="208">
                  <c:v>58474.751025190395</c:v>
                </c:pt>
                <c:pt idx="209">
                  <c:v>58392.149970708844</c:v>
                </c:pt>
                <c:pt idx="210">
                  <c:v>60703.134153485647</c:v>
                </c:pt>
                <c:pt idx="211">
                  <c:v>60563.70826010545</c:v>
                </c:pt>
                <c:pt idx="212">
                  <c:v>60867.457527826598</c:v>
                </c:pt>
                <c:pt idx="213">
                  <c:v>61389.982425307557</c:v>
                </c:pt>
                <c:pt idx="214">
                  <c:v>61307.791446983014</c:v>
                </c:pt>
                <c:pt idx="215">
                  <c:v>62048.037492677213</c:v>
                </c:pt>
                <c:pt idx="216">
                  <c:v>60965.17281780902</c:v>
                </c:pt>
                <c:pt idx="217">
                  <c:v>61993.526654950205</c:v>
                </c:pt>
                <c:pt idx="218">
                  <c:v>62965.17281780902</c:v>
                </c:pt>
                <c:pt idx="219">
                  <c:v>64131.751611013475</c:v>
                </c:pt>
                <c:pt idx="220">
                  <c:v>65494.786174575282</c:v>
                </c:pt>
                <c:pt idx="221">
                  <c:v>66296.572934973636</c:v>
                </c:pt>
                <c:pt idx="222">
                  <c:v>68741.974223784418</c:v>
                </c:pt>
                <c:pt idx="223">
                  <c:v>69319.625073227886</c:v>
                </c:pt>
                <c:pt idx="224">
                  <c:v>68567.691857059166</c:v>
                </c:pt>
                <c:pt idx="225">
                  <c:v>67103.222026947857</c:v>
                </c:pt>
                <c:pt idx="226">
                  <c:v>65814.938488576445</c:v>
                </c:pt>
                <c:pt idx="227">
                  <c:v>64292.03280609256</c:v>
                </c:pt>
                <c:pt idx="228">
                  <c:v>62003.016988869364</c:v>
                </c:pt>
                <c:pt idx="229">
                  <c:v>62054.745166959576</c:v>
                </c:pt>
                <c:pt idx="230">
                  <c:v>62190.626830697132</c:v>
                </c:pt>
                <c:pt idx="231">
                  <c:v>60611.335676625662</c:v>
                </c:pt>
                <c:pt idx="232">
                  <c:v>62217.340363210307</c:v>
                </c:pt>
                <c:pt idx="233">
                  <c:v>63736.145284124192</c:v>
                </c:pt>
                <c:pt idx="234">
                  <c:v>63329.29115407147</c:v>
                </c:pt>
                <c:pt idx="235">
                  <c:v>63638.664323374338</c:v>
                </c:pt>
                <c:pt idx="236">
                  <c:v>62465.992970123021</c:v>
                </c:pt>
                <c:pt idx="237">
                  <c:v>63067.076742823665</c:v>
                </c:pt>
                <c:pt idx="238">
                  <c:v>62231.605155243116</c:v>
                </c:pt>
                <c:pt idx="239">
                  <c:v>62359.3438781488</c:v>
                </c:pt>
                <c:pt idx="240">
                  <c:v>61142.472173403636</c:v>
                </c:pt>
                <c:pt idx="241">
                  <c:v>61116.695957820739</c:v>
                </c:pt>
                <c:pt idx="242">
                  <c:v>61260.193321616869</c:v>
                </c:pt>
                <c:pt idx="243">
                  <c:v>62315.846514352663</c:v>
                </c:pt>
                <c:pt idx="244">
                  <c:v>64031.107205623899</c:v>
                </c:pt>
                <c:pt idx="245">
                  <c:v>65135.471587580549</c:v>
                </c:pt>
                <c:pt idx="246">
                  <c:v>66809.63678968951</c:v>
                </c:pt>
                <c:pt idx="247">
                  <c:v>67996.865846514353</c:v>
                </c:pt>
                <c:pt idx="248">
                  <c:v>67869.478617457527</c:v>
                </c:pt>
                <c:pt idx="249">
                  <c:v>65263.181019332165</c:v>
                </c:pt>
                <c:pt idx="250">
                  <c:v>62476.157000585823</c:v>
                </c:pt>
                <c:pt idx="251">
                  <c:v>61180.814294083189</c:v>
                </c:pt>
                <c:pt idx="252">
                  <c:v>60121.88049209139</c:v>
                </c:pt>
                <c:pt idx="253">
                  <c:v>63285.852372583482</c:v>
                </c:pt>
                <c:pt idx="254">
                  <c:v>65871.939074399532</c:v>
                </c:pt>
                <c:pt idx="255">
                  <c:v>66504.715875805501</c:v>
                </c:pt>
                <c:pt idx="256">
                  <c:v>66896.367896895143</c:v>
                </c:pt>
                <c:pt idx="257">
                  <c:v>67090.685413005267</c:v>
                </c:pt>
                <c:pt idx="258">
                  <c:v>67571.968365553606</c:v>
                </c:pt>
                <c:pt idx="259">
                  <c:v>67570.269478617454</c:v>
                </c:pt>
                <c:pt idx="260">
                  <c:v>67738.342120679561</c:v>
                </c:pt>
                <c:pt idx="261">
                  <c:v>69023.989455184535</c:v>
                </c:pt>
                <c:pt idx="262">
                  <c:v>67773.901581722326</c:v>
                </c:pt>
                <c:pt idx="263">
                  <c:v>67661.687170474514</c:v>
                </c:pt>
                <c:pt idx="264">
                  <c:v>66887.346221441127</c:v>
                </c:pt>
                <c:pt idx="265">
                  <c:v>66986.99472759226</c:v>
                </c:pt>
                <c:pt idx="266">
                  <c:v>66539.015817223204</c:v>
                </c:pt>
                <c:pt idx="267">
                  <c:v>67349.472759226715</c:v>
                </c:pt>
                <c:pt idx="268">
                  <c:v>68233.743409490329</c:v>
                </c:pt>
                <c:pt idx="269">
                  <c:v>69526.069127123614</c:v>
                </c:pt>
                <c:pt idx="270">
                  <c:v>71966.227299355596</c:v>
                </c:pt>
                <c:pt idx="271">
                  <c:v>73779.642647920322</c:v>
                </c:pt>
                <c:pt idx="272">
                  <c:v>74511.950790861156</c:v>
                </c:pt>
                <c:pt idx="273">
                  <c:v>74662.03866432338</c:v>
                </c:pt>
                <c:pt idx="274">
                  <c:v>74587.082601054484</c:v>
                </c:pt>
                <c:pt idx="275">
                  <c:v>73592.32571763327</c:v>
                </c:pt>
                <c:pt idx="276">
                  <c:v>72649.179847685999</c:v>
                </c:pt>
                <c:pt idx="277">
                  <c:v>73138.107791446979</c:v>
                </c:pt>
                <c:pt idx="278">
                  <c:v>74323.667252489744</c:v>
                </c:pt>
                <c:pt idx="279">
                  <c:v>74837.873462214411</c:v>
                </c:pt>
                <c:pt idx="280">
                  <c:v>74671.17750439368</c:v>
                </c:pt>
                <c:pt idx="281">
                  <c:v>74831.019332161683</c:v>
                </c:pt>
                <c:pt idx="282">
                  <c:v>76520.269478617454</c:v>
                </c:pt>
                <c:pt idx="283">
                  <c:v>76786.643233743409</c:v>
                </c:pt>
                <c:pt idx="284">
                  <c:v>77144.610427650856</c:v>
                </c:pt>
                <c:pt idx="285">
                  <c:v>76837.170474516694</c:v>
                </c:pt>
                <c:pt idx="286">
                  <c:v>75753.456356180439</c:v>
                </c:pt>
                <c:pt idx="287">
                  <c:v>75671.67545401289</c:v>
                </c:pt>
                <c:pt idx="288">
                  <c:v>74841.622729935552</c:v>
                </c:pt>
                <c:pt idx="289">
                  <c:v>75083.684827182195</c:v>
                </c:pt>
                <c:pt idx="290">
                  <c:v>75906.70767428237</c:v>
                </c:pt>
                <c:pt idx="291">
                  <c:v>77789.89455184534</c:v>
                </c:pt>
                <c:pt idx="292">
                  <c:v>79992.267135325135</c:v>
                </c:pt>
                <c:pt idx="293">
                  <c:v>81220.679554774455</c:v>
                </c:pt>
                <c:pt idx="294">
                  <c:v>83303.427065026364</c:v>
                </c:pt>
                <c:pt idx="295">
                  <c:v>84900.439367311075</c:v>
                </c:pt>
                <c:pt idx="296">
                  <c:v>84543.29232571763</c:v>
                </c:pt>
                <c:pt idx="297">
                  <c:v>82471.031048623321</c:v>
                </c:pt>
                <c:pt idx="298">
                  <c:v>80850.146455770358</c:v>
                </c:pt>
                <c:pt idx="299">
                  <c:v>78077.445811364974</c:v>
                </c:pt>
                <c:pt idx="300">
                  <c:v>76228.558875219678</c:v>
                </c:pt>
                <c:pt idx="301">
                  <c:v>75238.547158758054</c:v>
                </c:pt>
                <c:pt idx="302">
                  <c:v>73783.801991798478</c:v>
                </c:pt>
                <c:pt idx="303">
                  <c:v>72511.745752782663</c:v>
                </c:pt>
                <c:pt idx="304">
                  <c:v>73121.909783245457</c:v>
                </c:pt>
                <c:pt idx="305">
                  <c:v>74554.657293497366</c:v>
                </c:pt>
                <c:pt idx="306">
                  <c:v>75325.48330404218</c:v>
                </c:pt>
                <c:pt idx="307">
                  <c:v>75850.439367311075</c:v>
                </c:pt>
                <c:pt idx="308">
                  <c:v>76686.115992970124</c:v>
                </c:pt>
                <c:pt idx="309">
                  <c:v>76148.594024604565</c:v>
                </c:pt>
                <c:pt idx="310">
                  <c:v>75788.400702987696</c:v>
                </c:pt>
                <c:pt idx="311">
                  <c:v>76087.170474516694</c:v>
                </c:pt>
                <c:pt idx="312">
                  <c:v>75561.98008201523</c:v>
                </c:pt>
                <c:pt idx="313">
                  <c:v>75694.405389572348</c:v>
                </c:pt>
                <c:pt idx="314">
                  <c:v>76266.080843585238</c:v>
                </c:pt>
                <c:pt idx="315">
                  <c:v>76414.499121265384</c:v>
                </c:pt>
                <c:pt idx="316">
                  <c:v>76772.934973637966</c:v>
                </c:pt>
                <c:pt idx="317">
                  <c:v>76972.993555946101</c:v>
                </c:pt>
                <c:pt idx="318">
                  <c:v>77857.234915055655</c:v>
                </c:pt>
                <c:pt idx="319">
                  <c:v>78062.829525483306</c:v>
                </c:pt>
                <c:pt idx="320">
                  <c:v>76868.072642062092</c:v>
                </c:pt>
                <c:pt idx="321">
                  <c:v>73677.182190978318</c:v>
                </c:pt>
                <c:pt idx="322">
                  <c:v>70714.176918570593</c:v>
                </c:pt>
                <c:pt idx="323">
                  <c:v>69599.50205038079</c:v>
                </c:pt>
                <c:pt idx="324">
                  <c:v>65911.189220855304</c:v>
                </c:pt>
                <c:pt idx="325">
                  <c:v>62652.167545401287</c:v>
                </c:pt>
                <c:pt idx="326">
                  <c:v>62289.279437609839</c:v>
                </c:pt>
                <c:pt idx="327">
                  <c:v>61286.848271821909</c:v>
                </c:pt>
                <c:pt idx="328">
                  <c:v>62622.290568248391</c:v>
                </c:pt>
                <c:pt idx="329">
                  <c:v>64536.555360281192</c:v>
                </c:pt>
                <c:pt idx="330">
                  <c:v>65000.234329232575</c:v>
                </c:pt>
                <c:pt idx="331">
                  <c:v>65406.678383128296</c:v>
                </c:pt>
                <c:pt idx="332">
                  <c:v>65873.05213825425</c:v>
                </c:pt>
                <c:pt idx="333">
                  <c:v>66220.826010544813</c:v>
                </c:pt>
                <c:pt idx="334">
                  <c:v>65338.342120679554</c:v>
                </c:pt>
                <c:pt idx="335">
                  <c:v>65432.806092560044</c:v>
                </c:pt>
                <c:pt idx="336">
                  <c:v>64348.886936145282</c:v>
                </c:pt>
                <c:pt idx="337">
                  <c:v>64279.613356766255</c:v>
                </c:pt>
                <c:pt idx="338">
                  <c:v>63937.141183362626</c:v>
                </c:pt>
                <c:pt idx="339">
                  <c:v>64219.537199765669</c:v>
                </c:pt>
                <c:pt idx="340">
                  <c:v>64134.212067955479</c:v>
                </c:pt>
                <c:pt idx="341">
                  <c:v>64270.562390158171</c:v>
                </c:pt>
                <c:pt idx="342">
                  <c:v>65090.8611599297</c:v>
                </c:pt>
                <c:pt idx="343">
                  <c:v>67026.94786174575</c:v>
                </c:pt>
                <c:pt idx="344">
                  <c:v>67493.233743409495</c:v>
                </c:pt>
                <c:pt idx="345">
                  <c:v>64355.125951962509</c:v>
                </c:pt>
                <c:pt idx="346">
                  <c:v>61097.773872290571</c:v>
                </c:pt>
                <c:pt idx="347">
                  <c:v>58417.018160515523</c:v>
                </c:pt>
                <c:pt idx="348">
                  <c:v>58444.141769185706</c:v>
                </c:pt>
                <c:pt idx="349">
                  <c:v>58071.968365553606</c:v>
                </c:pt>
                <c:pt idx="350">
                  <c:v>56893.409490333921</c:v>
                </c:pt>
                <c:pt idx="351">
                  <c:v>57513.591095489159</c:v>
                </c:pt>
                <c:pt idx="352">
                  <c:v>59052.782659636789</c:v>
                </c:pt>
                <c:pt idx="353">
                  <c:v>59572.905682483892</c:v>
                </c:pt>
                <c:pt idx="354">
                  <c:v>59884.329232571763</c:v>
                </c:pt>
                <c:pt idx="355">
                  <c:v>59403.046280023431</c:v>
                </c:pt>
                <c:pt idx="356">
                  <c:v>58410.837727006445</c:v>
                </c:pt>
                <c:pt idx="357">
                  <c:v>57795.284124194492</c:v>
                </c:pt>
                <c:pt idx="358">
                  <c:v>57574.956063268895</c:v>
                </c:pt>
                <c:pt idx="359">
                  <c:v>57390.275336848274</c:v>
                </c:pt>
                <c:pt idx="360">
                  <c:v>54657.00058582308</c:v>
                </c:pt>
                <c:pt idx="361">
                  <c:v>53448.82835383714</c:v>
                </c:pt>
                <c:pt idx="362">
                  <c:v>52700.585823081426</c:v>
                </c:pt>
                <c:pt idx="363">
                  <c:v>53366.022261277096</c:v>
                </c:pt>
                <c:pt idx="364">
                  <c:v>54046.865846514353</c:v>
                </c:pt>
                <c:pt idx="365">
                  <c:v>54911.921499707089</c:v>
                </c:pt>
                <c:pt idx="366">
                  <c:v>55710.339777387228</c:v>
                </c:pt>
                <c:pt idx="367">
                  <c:v>55636.379613356767</c:v>
                </c:pt>
                <c:pt idx="368">
                  <c:v>55656.297598125369</c:v>
                </c:pt>
                <c:pt idx="369">
                  <c:v>55960.164030462802</c:v>
                </c:pt>
                <c:pt idx="370">
                  <c:v>55135.998828353841</c:v>
                </c:pt>
                <c:pt idx="371">
                  <c:v>52652.753368482721</c:v>
                </c:pt>
                <c:pt idx="372">
                  <c:v>49327.973052138252</c:v>
                </c:pt>
                <c:pt idx="373">
                  <c:v>49483.743409490336</c:v>
                </c:pt>
                <c:pt idx="374">
                  <c:v>50266.871704745165</c:v>
                </c:pt>
                <c:pt idx="375">
                  <c:v>54215.495020503811</c:v>
                </c:pt>
                <c:pt idx="376">
                  <c:v>56477.855887521968</c:v>
                </c:pt>
                <c:pt idx="377">
                  <c:v>59577.504393673109</c:v>
                </c:pt>
                <c:pt idx="378">
                  <c:v>60459.109548916225</c:v>
                </c:pt>
                <c:pt idx="379">
                  <c:v>60711.57000585823</c:v>
                </c:pt>
                <c:pt idx="380">
                  <c:v>61090.714704159342</c:v>
                </c:pt>
                <c:pt idx="381">
                  <c:v>61008.435852372582</c:v>
                </c:pt>
                <c:pt idx="382">
                  <c:v>60298.154657293497</c:v>
                </c:pt>
                <c:pt idx="383">
                  <c:v>59540.099589923841</c:v>
                </c:pt>
                <c:pt idx="384">
                  <c:v>60013.386057410658</c:v>
                </c:pt>
                <c:pt idx="385">
                  <c:v>59953.954305799649</c:v>
                </c:pt>
                <c:pt idx="386">
                  <c:v>59925.395430579963</c:v>
                </c:pt>
                <c:pt idx="387">
                  <c:v>60957.527826596364</c:v>
                </c:pt>
                <c:pt idx="388">
                  <c:v>61508.992384299941</c:v>
                </c:pt>
                <c:pt idx="389">
                  <c:v>62469.537199765669</c:v>
                </c:pt>
                <c:pt idx="390">
                  <c:v>63656.385471587579</c:v>
                </c:pt>
                <c:pt idx="391">
                  <c:v>65543.819566490914</c:v>
                </c:pt>
                <c:pt idx="392">
                  <c:v>66971.17750439368</c:v>
                </c:pt>
                <c:pt idx="393">
                  <c:v>66996.162858816635</c:v>
                </c:pt>
                <c:pt idx="394">
                  <c:v>66446.455770357352</c:v>
                </c:pt>
                <c:pt idx="395">
                  <c:v>66240.919742237849</c:v>
                </c:pt>
                <c:pt idx="396">
                  <c:v>65926.039835969539</c:v>
                </c:pt>
                <c:pt idx="397">
                  <c:v>65675.48330404218</c:v>
                </c:pt>
                <c:pt idx="398">
                  <c:v>65277.299355594609</c:v>
                </c:pt>
                <c:pt idx="399">
                  <c:v>65561.306385471587</c:v>
                </c:pt>
                <c:pt idx="400">
                  <c:v>66321.58758055068</c:v>
                </c:pt>
                <c:pt idx="401">
                  <c:v>66381.107205623906</c:v>
                </c:pt>
                <c:pt idx="402">
                  <c:v>67471.353251318098</c:v>
                </c:pt>
                <c:pt idx="403">
                  <c:v>67494.815465729349</c:v>
                </c:pt>
                <c:pt idx="404">
                  <c:v>66810.691271236094</c:v>
                </c:pt>
                <c:pt idx="405">
                  <c:v>66495.6942003515</c:v>
                </c:pt>
                <c:pt idx="406">
                  <c:v>66008.845928529583</c:v>
                </c:pt>
                <c:pt idx="407">
                  <c:v>65186.115992970124</c:v>
                </c:pt>
                <c:pt idx="408">
                  <c:v>63719.712946690102</c:v>
                </c:pt>
                <c:pt idx="409">
                  <c:v>63246.280023432926</c:v>
                </c:pt>
                <c:pt idx="410">
                  <c:v>62929.144698301112</c:v>
                </c:pt>
                <c:pt idx="411">
                  <c:v>62667.193907439956</c:v>
                </c:pt>
                <c:pt idx="412">
                  <c:v>63965.231400117162</c:v>
                </c:pt>
                <c:pt idx="413">
                  <c:v>63980.667838312831</c:v>
                </c:pt>
                <c:pt idx="414">
                  <c:v>65875.248974809612</c:v>
                </c:pt>
                <c:pt idx="415">
                  <c:v>69547.041593438786</c:v>
                </c:pt>
                <c:pt idx="416">
                  <c:v>71230.25776215583</c:v>
                </c:pt>
                <c:pt idx="417">
                  <c:v>71184.270650263614</c:v>
                </c:pt>
                <c:pt idx="418">
                  <c:v>70565.670767428237</c:v>
                </c:pt>
                <c:pt idx="419">
                  <c:v>69112.390158172231</c:v>
                </c:pt>
                <c:pt idx="420">
                  <c:v>67790.743995313416</c:v>
                </c:pt>
                <c:pt idx="421">
                  <c:v>72408.523725834792</c:v>
                </c:pt>
                <c:pt idx="422">
                  <c:v>70089.074399531339</c:v>
                </c:pt>
                <c:pt idx="423">
                  <c:v>66706.883421206789</c:v>
                </c:pt>
                <c:pt idx="424">
                  <c:v>66735.178676039839</c:v>
                </c:pt>
                <c:pt idx="425">
                  <c:v>67271.323960164023</c:v>
                </c:pt>
                <c:pt idx="426">
                  <c:v>67173.637961335669</c:v>
                </c:pt>
                <c:pt idx="427">
                  <c:v>67169.361452841244</c:v>
                </c:pt>
                <c:pt idx="428">
                  <c:v>66775.161101347388</c:v>
                </c:pt>
                <c:pt idx="429">
                  <c:v>66881.927357937908</c:v>
                </c:pt>
                <c:pt idx="430">
                  <c:v>65528.646748681895</c:v>
                </c:pt>
                <c:pt idx="431">
                  <c:v>64890.890451083775</c:v>
                </c:pt>
                <c:pt idx="432">
                  <c:v>63707.088459285296</c:v>
                </c:pt>
                <c:pt idx="433">
                  <c:v>62907.850029291156</c:v>
                </c:pt>
                <c:pt idx="434">
                  <c:v>62970.650263620388</c:v>
                </c:pt>
                <c:pt idx="435">
                  <c:v>63272.349150556533</c:v>
                </c:pt>
                <c:pt idx="436">
                  <c:v>63976.889279437608</c:v>
                </c:pt>
                <c:pt idx="437">
                  <c:v>65022.1734036321</c:v>
                </c:pt>
                <c:pt idx="438">
                  <c:v>67271.909783245457</c:v>
                </c:pt>
                <c:pt idx="439">
                  <c:v>69006.795547744579</c:v>
                </c:pt>
                <c:pt idx="440">
                  <c:v>70589.572349150563</c:v>
                </c:pt>
                <c:pt idx="441">
                  <c:v>69092.32571763327</c:v>
                </c:pt>
                <c:pt idx="442">
                  <c:v>68317.80902167545</c:v>
                </c:pt>
                <c:pt idx="443">
                  <c:v>67368.336262448734</c:v>
                </c:pt>
                <c:pt idx="444">
                  <c:v>66998.594024604565</c:v>
                </c:pt>
                <c:pt idx="445">
                  <c:v>67120.884592852963</c:v>
                </c:pt>
                <c:pt idx="446">
                  <c:v>68205.184534270651</c:v>
                </c:pt>
                <c:pt idx="447">
                  <c:v>68638.635032220263</c:v>
                </c:pt>
                <c:pt idx="448">
                  <c:v>68786.08670181605</c:v>
                </c:pt>
                <c:pt idx="449">
                  <c:v>69102.226127709437</c:v>
                </c:pt>
                <c:pt idx="450">
                  <c:v>68862.653778558873</c:v>
                </c:pt>
                <c:pt idx="451">
                  <c:v>69215.84651435267</c:v>
                </c:pt>
                <c:pt idx="452">
                  <c:v>68881.663737551266</c:v>
                </c:pt>
                <c:pt idx="453">
                  <c:v>68612.624487404799</c:v>
                </c:pt>
                <c:pt idx="454">
                  <c:v>67692.32571763327</c:v>
                </c:pt>
                <c:pt idx="455">
                  <c:v>66765.670767428237</c:v>
                </c:pt>
                <c:pt idx="456">
                  <c:v>66204.159343878142</c:v>
                </c:pt>
                <c:pt idx="457">
                  <c:v>65871.001757469247</c:v>
                </c:pt>
                <c:pt idx="458">
                  <c:v>66015.055653192729</c:v>
                </c:pt>
                <c:pt idx="459">
                  <c:v>66357.381370826013</c:v>
                </c:pt>
                <c:pt idx="460">
                  <c:v>67583.362624487403</c:v>
                </c:pt>
                <c:pt idx="461">
                  <c:v>68407.410661980088</c:v>
                </c:pt>
                <c:pt idx="462">
                  <c:v>70621.909783245457</c:v>
                </c:pt>
                <c:pt idx="463">
                  <c:v>73049.677797305209</c:v>
                </c:pt>
                <c:pt idx="464">
                  <c:v>74871.968365553606</c:v>
                </c:pt>
                <c:pt idx="465">
                  <c:v>74998.418277680146</c:v>
                </c:pt>
                <c:pt idx="466">
                  <c:v>75462.565905096664</c:v>
                </c:pt>
                <c:pt idx="467">
                  <c:v>74864.089045108383</c:v>
                </c:pt>
                <c:pt idx="468">
                  <c:v>74259.109548916225</c:v>
                </c:pt>
                <c:pt idx="469">
                  <c:v>74109.783245459868</c:v>
                </c:pt>
                <c:pt idx="470">
                  <c:v>74566.930287053314</c:v>
                </c:pt>
                <c:pt idx="471">
                  <c:v>74719.566490919737</c:v>
                </c:pt>
                <c:pt idx="472">
                  <c:v>73913.151728178083</c:v>
                </c:pt>
                <c:pt idx="473">
                  <c:v>74507.820738137088</c:v>
                </c:pt>
                <c:pt idx="474">
                  <c:v>75112.302284710022</c:v>
                </c:pt>
                <c:pt idx="475">
                  <c:v>74804.569420035143</c:v>
                </c:pt>
                <c:pt idx="476">
                  <c:v>73921.821909783248</c:v>
                </c:pt>
                <c:pt idx="477">
                  <c:v>72891.417691857059</c:v>
                </c:pt>
                <c:pt idx="478">
                  <c:v>70854.071470415933</c:v>
                </c:pt>
                <c:pt idx="479">
                  <c:v>70420.445225541887</c:v>
                </c:pt>
                <c:pt idx="480">
                  <c:v>69905.096660808442</c:v>
                </c:pt>
                <c:pt idx="481">
                  <c:v>69671.001757469247</c:v>
                </c:pt>
                <c:pt idx="482">
                  <c:v>68648.594024604565</c:v>
                </c:pt>
                <c:pt idx="483">
                  <c:v>68621.17750439368</c:v>
                </c:pt>
                <c:pt idx="484">
                  <c:v>68568.512009373168</c:v>
                </c:pt>
                <c:pt idx="485">
                  <c:v>68828.588166373753</c:v>
                </c:pt>
                <c:pt idx="486">
                  <c:v>68847.10017574692</c:v>
                </c:pt>
                <c:pt idx="487">
                  <c:v>69088.166373755128</c:v>
                </c:pt>
                <c:pt idx="488">
                  <c:v>68969.361452841244</c:v>
                </c:pt>
                <c:pt idx="489">
                  <c:v>68668.2776801406</c:v>
                </c:pt>
                <c:pt idx="490">
                  <c:v>68175.48330404218</c:v>
                </c:pt>
                <c:pt idx="491">
                  <c:v>68714.001171646159</c:v>
                </c:pt>
                <c:pt idx="492">
                  <c:v>68218.541300527242</c:v>
                </c:pt>
                <c:pt idx="493">
                  <c:v>68058.347978910373</c:v>
                </c:pt>
                <c:pt idx="494">
                  <c:v>67697.129466900995</c:v>
                </c:pt>
                <c:pt idx="495">
                  <c:v>67562.302284710022</c:v>
                </c:pt>
                <c:pt idx="496">
                  <c:v>68577.4165202109</c:v>
                </c:pt>
                <c:pt idx="497">
                  <c:v>69347.627416520205</c:v>
                </c:pt>
                <c:pt idx="498">
                  <c:v>70145.313415348559</c:v>
                </c:pt>
                <c:pt idx="499">
                  <c:v>70931.400117164623</c:v>
                </c:pt>
                <c:pt idx="500">
                  <c:v>71089.425893380205</c:v>
                </c:pt>
                <c:pt idx="501">
                  <c:v>70206.502636203862</c:v>
                </c:pt>
                <c:pt idx="502">
                  <c:v>69867.779730521375</c:v>
                </c:pt>
                <c:pt idx="503">
                  <c:v>70423.227885178683</c:v>
                </c:pt>
                <c:pt idx="504">
                  <c:v>69987.96133567662</c:v>
                </c:pt>
                <c:pt idx="505">
                  <c:v>70320.24018746338</c:v>
                </c:pt>
                <c:pt idx="506">
                  <c:v>70334.885764499122</c:v>
                </c:pt>
                <c:pt idx="507">
                  <c:v>70887.111892208559</c:v>
                </c:pt>
                <c:pt idx="508">
                  <c:v>71555.858230814294</c:v>
                </c:pt>
                <c:pt idx="509">
                  <c:v>70675.512595196255</c:v>
                </c:pt>
                <c:pt idx="510">
                  <c:v>71759.988283538376</c:v>
                </c:pt>
                <c:pt idx="511">
                  <c:v>72415.465729349729</c:v>
                </c:pt>
                <c:pt idx="512">
                  <c:v>72517.31107205624</c:v>
                </c:pt>
                <c:pt idx="513">
                  <c:v>73123.198594024609</c:v>
                </c:pt>
                <c:pt idx="514">
                  <c:v>72819.771528998244</c:v>
                </c:pt>
                <c:pt idx="515">
                  <c:v>72987.814879906262</c:v>
                </c:pt>
                <c:pt idx="516">
                  <c:v>73219.156414762736</c:v>
                </c:pt>
                <c:pt idx="517">
                  <c:v>73534.007029876972</c:v>
                </c:pt>
                <c:pt idx="518">
                  <c:v>72608.260105448149</c:v>
                </c:pt>
                <c:pt idx="519">
                  <c:v>73683.567662565911</c:v>
                </c:pt>
                <c:pt idx="520">
                  <c:v>74261.277094317513</c:v>
                </c:pt>
                <c:pt idx="521">
                  <c:v>75073.901581722326</c:v>
                </c:pt>
                <c:pt idx="522">
                  <c:v>76533.18687756297</c:v>
                </c:pt>
                <c:pt idx="523">
                  <c:v>76980.433509080263</c:v>
                </c:pt>
                <c:pt idx="524">
                  <c:v>78132.571763327476</c:v>
                </c:pt>
                <c:pt idx="525">
                  <c:v>78845.782073813709</c:v>
                </c:pt>
                <c:pt idx="526">
                  <c:v>78485.383714118332</c:v>
                </c:pt>
                <c:pt idx="527">
                  <c:v>79257.879320445223</c:v>
                </c:pt>
                <c:pt idx="528">
                  <c:v>78427.211482132392</c:v>
                </c:pt>
                <c:pt idx="529">
                  <c:v>78171.939074399532</c:v>
                </c:pt>
                <c:pt idx="530">
                  <c:v>78130.433509080263</c:v>
                </c:pt>
                <c:pt idx="531">
                  <c:v>79451.611013473928</c:v>
                </c:pt>
                <c:pt idx="532">
                  <c:v>80765.026362038669</c:v>
                </c:pt>
                <c:pt idx="533">
                  <c:v>81928.88107791447</c:v>
                </c:pt>
                <c:pt idx="534">
                  <c:v>84122.144112478025</c:v>
                </c:pt>
                <c:pt idx="535">
                  <c:v>84995.782073813709</c:v>
                </c:pt>
                <c:pt idx="536">
                  <c:v>85720.913884007023</c:v>
                </c:pt>
                <c:pt idx="537">
                  <c:v>84078.148799062677</c:v>
                </c:pt>
                <c:pt idx="538">
                  <c:v>78979.525483304038</c:v>
                </c:pt>
                <c:pt idx="539">
                  <c:v>76017.750439367315</c:v>
                </c:pt>
                <c:pt idx="540">
                  <c:v>74035.58875219684</c:v>
                </c:pt>
                <c:pt idx="541">
                  <c:v>71929.906268306964</c:v>
                </c:pt>
                <c:pt idx="542">
                  <c:v>70229.34973637962</c:v>
                </c:pt>
                <c:pt idx="543">
                  <c:v>70929.906268306964</c:v>
                </c:pt>
                <c:pt idx="544">
                  <c:v>71041.154071470417</c:v>
                </c:pt>
                <c:pt idx="545">
                  <c:v>70819.009958992378</c:v>
                </c:pt>
                <c:pt idx="546">
                  <c:v>70068.248388986525</c:v>
                </c:pt>
                <c:pt idx="547">
                  <c:v>69760.984182776796</c:v>
                </c:pt>
                <c:pt idx="548">
                  <c:v>69144.786174575274</c:v>
                </c:pt>
                <c:pt idx="549">
                  <c:v>68330.579964850622</c:v>
                </c:pt>
                <c:pt idx="550">
                  <c:v>67308.465143526657</c:v>
                </c:pt>
                <c:pt idx="551">
                  <c:v>66071.499707088456</c:v>
                </c:pt>
                <c:pt idx="552">
                  <c:v>66010.720562390154</c:v>
                </c:pt>
                <c:pt idx="553">
                  <c:v>67510.486233157586</c:v>
                </c:pt>
                <c:pt idx="554">
                  <c:v>68497.041593438786</c:v>
                </c:pt>
                <c:pt idx="555">
                  <c:v>69178.060925600468</c:v>
                </c:pt>
                <c:pt idx="556">
                  <c:v>71725.834797891031</c:v>
                </c:pt>
                <c:pt idx="557">
                  <c:v>73049.03339191564</c:v>
                </c:pt>
                <c:pt idx="558">
                  <c:v>75488.488576449905</c:v>
                </c:pt>
                <c:pt idx="559">
                  <c:v>77107.879320445223</c:v>
                </c:pt>
                <c:pt idx="560">
                  <c:v>77867.486818980673</c:v>
                </c:pt>
                <c:pt idx="561">
                  <c:v>75285.735207967198</c:v>
                </c:pt>
                <c:pt idx="562">
                  <c:v>71351.200937316928</c:v>
                </c:pt>
                <c:pt idx="563">
                  <c:v>68044.551845342707</c:v>
                </c:pt>
                <c:pt idx="564">
                  <c:v>65828.236672524901</c:v>
                </c:pt>
                <c:pt idx="565">
                  <c:v>65830.726420620966</c:v>
                </c:pt>
                <c:pt idx="566">
                  <c:v>65210.515524311661</c:v>
                </c:pt>
                <c:pt idx="567">
                  <c:v>65530.433509080256</c:v>
                </c:pt>
                <c:pt idx="568">
                  <c:v>66056.033977738727</c:v>
                </c:pt>
                <c:pt idx="569">
                  <c:v>66312.770943175157</c:v>
                </c:pt>
                <c:pt idx="570">
                  <c:v>66043.175161101346</c:v>
                </c:pt>
                <c:pt idx="571">
                  <c:v>65673.110720562385</c:v>
                </c:pt>
                <c:pt idx="572">
                  <c:v>65415.026362038661</c:v>
                </c:pt>
                <c:pt idx="573">
                  <c:v>65024.692442882253</c:v>
                </c:pt>
                <c:pt idx="574">
                  <c:v>64448.681898066781</c:v>
                </c:pt>
                <c:pt idx="575">
                  <c:v>65018.248388986525</c:v>
                </c:pt>
                <c:pt idx="576">
                  <c:v>63624.809607498537</c:v>
                </c:pt>
                <c:pt idx="577">
                  <c:v>63034.270650263621</c:v>
                </c:pt>
                <c:pt idx="578">
                  <c:v>62735.559461042765</c:v>
                </c:pt>
                <c:pt idx="579">
                  <c:v>62464.352665495018</c:v>
                </c:pt>
                <c:pt idx="580">
                  <c:v>63538.342120679554</c:v>
                </c:pt>
                <c:pt idx="581">
                  <c:v>65193.204452255421</c:v>
                </c:pt>
                <c:pt idx="582">
                  <c:v>68566.549502050388</c:v>
                </c:pt>
                <c:pt idx="583">
                  <c:v>71153.8957234915</c:v>
                </c:pt>
                <c:pt idx="584">
                  <c:v>72181.868775629759</c:v>
                </c:pt>
                <c:pt idx="585">
                  <c:v>71001.845342706496</c:v>
                </c:pt>
                <c:pt idx="586">
                  <c:v>70746.426479203277</c:v>
                </c:pt>
                <c:pt idx="587">
                  <c:v>71168.306971294674</c:v>
                </c:pt>
                <c:pt idx="588">
                  <c:v>73068.834212067959</c:v>
                </c:pt>
                <c:pt idx="589">
                  <c:v>74753.485647334499</c:v>
                </c:pt>
                <c:pt idx="590">
                  <c:v>74661.394258933797</c:v>
                </c:pt>
                <c:pt idx="591">
                  <c:v>75546.074985354426</c:v>
                </c:pt>
                <c:pt idx="592">
                  <c:v>76477.328646748676</c:v>
                </c:pt>
                <c:pt idx="593">
                  <c:v>77636.672524897484</c:v>
                </c:pt>
                <c:pt idx="594">
                  <c:v>78330.433509080263</c:v>
                </c:pt>
                <c:pt idx="595">
                  <c:v>79285.032220269481</c:v>
                </c:pt>
                <c:pt idx="596">
                  <c:v>80151.845342706496</c:v>
                </c:pt>
                <c:pt idx="597">
                  <c:v>80861.921499707081</c:v>
                </c:pt>
                <c:pt idx="598">
                  <c:v>80727.91446983011</c:v>
                </c:pt>
                <c:pt idx="599">
                  <c:v>79697.158758055069</c:v>
                </c:pt>
                <c:pt idx="600">
                  <c:v>80220.386643233738</c:v>
                </c:pt>
                <c:pt idx="601">
                  <c:v>81767.340363210315</c:v>
                </c:pt>
                <c:pt idx="602">
                  <c:v>82675.600468658464</c:v>
                </c:pt>
                <c:pt idx="603">
                  <c:v>83243.057996485062</c:v>
                </c:pt>
                <c:pt idx="604">
                  <c:v>84949.50205038079</c:v>
                </c:pt>
                <c:pt idx="605">
                  <c:v>85369.361452841244</c:v>
                </c:pt>
                <c:pt idx="606">
                  <c:v>87989.250146455772</c:v>
                </c:pt>
                <c:pt idx="607">
                  <c:v>89903.719976567081</c:v>
                </c:pt>
                <c:pt idx="608">
                  <c:v>90572.08553016989</c:v>
                </c:pt>
                <c:pt idx="609">
                  <c:v>88621.997656707681</c:v>
                </c:pt>
                <c:pt idx="610">
                  <c:v>86566.432337434089</c:v>
                </c:pt>
                <c:pt idx="611">
                  <c:v>84083.714118336269</c:v>
                </c:pt>
                <c:pt idx="612">
                  <c:v>81312.44874048038</c:v>
                </c:pt>
                <c:pt idx="613">
                  <c:v>80944.551845342707</c:v>
                </c:pt>
                <c:pt idx="614">
                  <c:v>79342.091388400702</c:v>
                </c:pt>
                <c:pt idx="615">
                  <c:v>78719.800820152319</c:v>
                </c:pt>
                <c:pt idx="616">
                  <c:v>79147.422378441712</c:v>
                </c:pt>
                <c:pt idx="617">
                  <c:v>79265.260691271236</c:v>
                </c:pt>
                <c:pt idx="618">
                  <c:v>78237.111892208559</c:v>
                </c:pt>
                <c:pt idx="619">
                  <c:v>77881.370826010549</c:v>
                </c:pt>
                <c:pt idx="620">
                  <c:v>78842.852958406555</c:v>
                </c:pt>
                <c:pt idx="621">
                  <c:v>78744.903339191558</c:v>
                </c:pt>
                <c:pt idx="622">
                  <c:v>77926.069127123614</c:v>
                </c:pt>
                <c:pt idx="623">
                  <c:v>75453.573520796723</c:v>
                </c:pt>
                <c:pt idx="624">
                  <c:v>73019.625073227886</c:v>
                </c:pt>
                <c:pt idx="625">
                  <c:v>71301.405975395435</c:v>
                </c:pt>
                <c:pt idx="626">
                  <c:v>69733.450497949612</c:v>
                </c:pt>
                <c:pt idx="627">
                  <c:v>67656.590509666086</c:v>
                </c:pt>
                <c:pt idx="628">
                  <c:v>67549.326303456357</c:v>
                </c:pt>
                <c:pt idx="629">
                  <c:v>67711.159929701229</c:v>
                </c:pt>
                <c:pt idx="630">
                  <c:v>66947.978910369071</c:v>
                </c:pt>
                <c:pt idx="631">
                  <c:v>67242.179261862912</c:v>
                </c:pt>
                <c:pt idx="632">
                  <c:v>64701.816051552429</c:v>
                </c:pt>
                <c:pt idx="633">
                  <c:v>65015.17281780902</c:v>
                </c:pt>
                <c:pt idx="634">
                  <c:v>67766.285881663731</c:v>
                </c:pt>
                <c:pt idx="635">
                  <c:v>69738.400702987696</c:v>
                </c:pt>
                <c:pt idx="636">
                  <c:v>71264.440538957235</c:v>
                </c:pt>
                <c:pt idx="637">
                  <c:v>73136.906854130051</c:v>
                </c:pt>
                <c:pt idx="638">
                  <c:v>72599.970708845925</c:v>
                </c:pt>
                <c:pt idx="639">
                  <c:v>71214.206209724667</c:v>
                </c:pt>
                <c:pt idx="640">
                  <c:v>72019.683655536035</c:v>
                </c:pt>
                <c:pt idx="641">
                  <c:v>74210.60339777387</c:v>
                </c:pt>
                <c:pt idx="642">
                  <c:v>75350.263620386642</c:v>
                </c:pt>
                <c:pt idx="643">
                  <c:v>75471.20679554774</c:v>
                </c:pt>
                <c:pt idx="644">
                  <c:v>74789.074399531339</c:v>
                </c:pt>
                <c:pt idx="645">
                  <c:v>75242.032806092553</c:v>
                </c:pt>
                <c:pt idx="646">
                  <c:v>74917.398945518449</c:v>
                </c:pt>
                <c:pt idx="647">
                  <c:v>75371.236086701814</c:v>
                </c:pt>
                <c:pt idx="648">
                  <c:v>74521.646162858815</c:v>
                </c:pt>
                <c:pt idx="649">
                  <c:v>74069.361452841244</c:v>
                </c:pt>
                <c:pt idx="650">
                  <c:v>73944.581136496781</c:v>
                </c:pt>
                <c:pt idx="651">
                  <c:v>74713.796133567666</c:v>
                </c:pt>
                <c:pt idx="652">
                  <c:v>75728.910369068544</c:v>
                </c:pt>
                <c:pt idx="653">
                  <c:v>76324.98535442297</c:v>
                </c:pt>
                <c:pt idx="654">
                  <c:v>77774.135910954894</c:v>
                </c:pt>
                <c:pt idx="655">
                  <c:v>78495.22554188635</c:v>
                </c:pt>
                <c:pt idx="656">
                  <c:v>79618.629173989451</c:v>
                </c:pt>
                <c:pt idx="657">
                  <c:v>79919.420035149378</c:v>
                </c:pt>
                <c:pt idx="658">
                  <c:v>80132.659636789685</c:v>
                </c:pt>
                <c:pt idx="659">
                  <c:v>80507.20562390158</c:v>
                </c:pt>
                <c:pt idx="660">
                  <c:v>80792.852958406555</c:v>
                </c:pt>
                <c:pt idx="661">
                  <c:v>80630.462800234323</c:v>
                </c:pt>
                <c:pt idx="662">
                  <c:v>81380.726420620966</c:v>
                </c:pt>
                <c:pt idx="663">
                  <c:v>81531.107205623906</c:v>
                </c:pt>
                <c:pt idx="664">
                  <c:v>82245.664909197425</c:v>
                </c:pt>
                <c:pt idx="665">
                  <c:v>83712.917398945516</c:v>
                </c:pt>
                <c:pt idx="666">
                  <c:v>84240.626830697132</c:v>
                </c:pt>
                <c:pt idx="667">
                  <c:v>84472.349150556533</c:v>
                </c:pt>
                <c:pt idx="668">
                  <c:v>85495.108377270066</c:v>
                </c:pt>
                <c:pt idx="669">
                  <c:v>84653.954305799649</c:v>
                </c:pt>
                <c:pt idx="670">
                  <c:v>84246.924428822502</c:v>
                </c:pt>
                <c:pt idx="671">
                  <c:v>84410.251903925018</c:v>
                </c:pt>
                <c:pt idx="672">
                  <c:v>84253.719976567081</c:v>
                </c:pt>
                <c:pt idx="673">
                  <c:v>85538.01991798477</c:v>
                </c:pt>
                <c:pt idx="674">
                  <c:v>86397.539543057996</c:v>
                </c:pt>
                <c:pt idx="675">
                  <c:v>87371.294669009963</c:v>
                </c:pt>
                <c:pt idx="676">
                  <c:v>87933.245459871119</c:v>
                </c:pt>
                <c:pt idx="677">
                  <c:v>88818.834212067959</c:v>
                </c:pt>
                <c:pt idx="678">
                  <c:v>90305.946104276503</c:v>
                </c:pt>
                <c:pt idx="679">
                  <c:v>91610.164030462794</c:v>
                </c:pt>
                <c:pt idx="680">
                  <c:v>91767.31107205624</c:v>
                </c:pt>
                <c:pt idx="681">
                  <c:v>90691.124780316342</c:v>
                </c:pt>
                <c:pt idx="682">
                  <c:v>90306.649091974221</c:v>
                </c:pt>
                <c:pt idx="683">
                  <c:v>89809.841827768018</c:v>
                </c:pt>
                <c:pt idx="684">
                  <c:v>88465.582893966028</c:v>
                </c:pt>
                <c:pt idx="685">
                  <c:v>87768.014059753958</c:v>
                </c:pt>
                <c:pt idx="686">
                  <c:v>87219.156414762736</c:v>
                </c:pt>
                <c:pt idx="687">
                  <c:v>86674.751025190388</c:v>
                </c:pt>
                <c:pt idx="688">
                  <c:v>88946.13356766256</c:v>
                </c:pt>
                <c:pt idx="689">
                  <c:v>90038.664323374338</c:v>
                </c:pt>
                <c:pt idx="690">
                  <c:v>90129.115407147037</c:v>
                </c:pt>
                <c:pt idx="691">
                  <c:v>90294.200351493855</c:v>
                </c:pt>
                <c:pt idx="692">
                  <c:v>89554.27650849444</c:v>
                </c:pt>
                <c:pt idx="693">
                  <c:v>89202.870533099005</c:v>
                </c:pt>
                <c:pt idx="694">
                  <c:v>87893.468072642063</c:v>
                </c:pt>
                <c:pt idx="695">
                  <c:v>87408.17223198594</c:v>
                </c:pt>
                <c:pt idx="696">
                  <c:v>85935.793790275333</c:v>
                </c:pt>
                <c:pt idx="697">
                  <c:v>85548.506151142356</c:v>
                </c:pt>
                <c:pt idx="698">
                  <c:v>85682.513181019327</c:v>
                </c:pt>
                <c:pt idx="699">
                  <c:v>86382.776801405969</c:v>
                </c:pt>
                <c:pt idx="700">
                  <c:v>88334.15348564733</c:v>
                </c:pt>
                <c:pt idx="701">
                  <c:v>89380.609256004682</c:v>
                </c:pt>
                <c:pt idx="702">
                  <c:v>91146.1042765085</c:v>
                </c:pt>
                <c:pt idx="703">
                  <c:v>93160.632688927944</c:v>
                </c:pt>
                <c:pt idx="704">
                  <c:v>93723.140011716459</c:v>
                </c:pt>
                <c:pt idx="705">
                  <c:v>90423.784417106028</c:v>
                </c:pt>
                <c:pt idx="706">
                  <c:v>88111.804335090797</c:v>
                </c:pt>
                <c:pt idx="707">
                  <c:v>87014.762741652026</c:v>
                </c:pt>
                <c:pt idx="708">
                  <c:v>86204.979496192143</c:v>
                </c:pt>
                <c:pt idx="709">
                  <c:v>86634.973637961331</c:v>
                </c:pt>
                <c:pt idx="710">
                  <c:v>86694.991212653782</c:v>
                </c:pt>
                <c:pt idx="711">
                  <c:v>86861.189220855304</c:v>
                </c:pt>
                <c:pt idx="712">
                  <c:v>88254.217926186291</c:v>
                </c:pt>
                <c:pt idx="713">
                  <c:v>90592.530755711778</c:v>
                </c:pt>
                <c:pt idx="714">
                  <c:v>91484.12419449327</c:v>
                </c:pt>
                <c:pt idx="715">
                  <c:v>91683.18687756297</c:v>
                </c:pt>
                <c:pt idx="716">
                  <c:v>92060.808435852377</c:v>
                </c:pt>
                <c:pt idx="717">
                  <c:v>92457.820738137088</c:v>
                </c:pt>
                <c:pt idx="718">
                  <c:v>92825.219683655538</c:v>
                </c:pt>
                <c:pt idx="719">
                  <c:v>92665.202108963087</c:v>
                </c:pt>
                <c:pt idx="720">
                  <c:v>91517.457527826598</c:v>
                </c:pt>
                <c:pt idx="721">
                  <c:v>90580.287053309905</c:v>
                </c:pt>
                <c:pt idx="722">
                  <c:v>90807.732864674865</c:v>
                </c:pt>
                <c:pt idx="723">
                  <c:v>91226.303456356181</c:v>
                </c:pt>
                <c:pt idx="724">
                  <c:v>91607.381370826013</c:v>
                </c:pt>
                <c:pt idx="725">
                  <c:v>92934.036321031046</c:v>
                </c:pt>
                <c:pt idx="726">
                  <c:v>94395.371997656708</c:v>
                </c:pt>
                <c:pt idx="727">
                  <c:v>94982.220269478625</c:v>
                </c:pt>
                <c:pt idx="728">
                  <c:v>91532.337434094909</c:v>
                </c:pt>
                <c:pt idx="729">
                  <c:v>88898.301113063848</c:v>
                </c:pt>
                <c:pt idx="730">
                  <c:v>86674.399531341536</c:v>
                </c:pt>
                <c:pt idx="731">
                  <c:v>84185.032220269481</c:v>
                </c:pt>
                <c:pt idx="732">
                  <c:v>83396.807264206203</c:v>
                </c:pt>
                <c:pt idx="733">
                  <c:v>81403.925014645574</c:v>
                </c:pt>
                <c:pt idx="734">
                  <c:v>79903.514938488574</c:v>
                </c:pt>
                <c:pt idx="735">
                  <c:v>79398.476859988281</c:v>
                </c:pt>
                <c:pt idx="736">
                  <c:v>81677.709431751617</c:v>
                </c:pt>
                <c:pt idx="737">
                  <c:v>82578.646748681902</c:v>
                </c:pt>
                <c:pt idx="738">
                  <c:v>82696.924428822502</c:v>
                </c:pt>
                <c:pt idx="739">
                  <c:v>84082.776801405969</c:v>
                </c:pt>
                <c:pt idx="740">
                  <c:v>83979.173989455187</c:v>
                </c:pt>
                <c:pt idx="741">
                  <c:v>83327.094317516108</c:v>
                </c:pt>
                <c:pt idx="742">
                  <c:v>82740.011716461624</c:v>
                </c:pt>
                <c:pt idx="743">
                  <c:v>81762.975981253665</c:v>
                </c:pt>
                <c:pt idx="744">
                  <c:v>81810.076157000585</c:v>
                </c:pt>
                <c:pt idx="745">
                  <c:v>81411.48213239602</c:v>
                </c:pt>
                <c:pt idx="746">
                  <c:v>81438.605741066203</c:v>
                </c:pt>
                <c:pt idx="747">
                  <c:v>82297.715289982429</c:v>
                </c:pt>
                <c:pt idx="748">
                  <c:v>83727.738722905677</c:v>
                </c:pt>
                <c:pt idx="749">
                  <c:v>85346.19214997071</c:v>
                </c:pt>
                <c:pt idx="750">
                  <c:v>87004.598711189217</c:v>
                </c:pt>
                <c:pt idx="751">
                  <c:v>86797.598125366145</c:v>
                </c:pt>
                <c:pt idx="752">
                  <c:v>82299.355594610432</c:v>
                </c:pt>
                <c:pt idx="753">
                  <c:v>79365.992970123028</c:v>
                </c:pt>
                <c:pt idx="754">
                  <c:v>76732.483889865267</c:v>
                </c:pt>
                <c:pt idx="755">
                  <c:v>73908.025776215582</c:v>
                </c:pt>
                <c:pt idx="756">
                  <c:v>72285.881663737557</c:v>
                </c:pt>
                <c:pt idx="757">
                  <c:v>70644.522554188632</c:v>
                </c:pt>
                <c:pt idx="758">
                  <c:v>69024.604569420029</c:v>
                </c:pt>
                <c:pt idx="759">
                  <c:v>68760.10544815466</c:v>
                </c:pt>
                <c:pt idx="760">
                  <c:v>71512.155828939663</c:v>
                </c:pt>
                <c:pt idx="761">
                  <c:v>73163.942589338025</c:v>
                </c:pt>
                <c:pt idx="762">
                  <c:v>74726.157000585823</c:v>
                </c:pt>
                <c:pt idx="763">
                  <c:v>76402.987697715289</c:v>
                </c:pt>
                <c:pt idx="764">
                  <c:v>76966.403046280029</c:v>
                </c:pt>
                <c:pt idx="765">
                  <c:v>77168.394844756884</c:v>
                </c:pt>
                <c:pt idx="766">
                  <c:v>76410.544815465735</c:v>
                </c:pt>
                <c:pt idx="767">
                  <c:v>74276.157000585823</c:v>
                </c:pt>
                <c:pt idx="768">
                  <c:v>73097.363796133563</c:v>
                </c:pt>
                <c:pt idx="769">
                  <c:v>74691.798476859985</c:v>
                </c:pt>
                <c:pt idx="770">
                  <c:v>75371.060339777381</c:v>
                </c:pt>
                <c:pt idx="771">
                  <c:v>77012.94669009959</c:v>
                </c:pt>
                <c:pt idx="772">
                  <c:v>77858.553016988866</c:v>
                </c:pt>
                <c:pt idx="773">
                  <c:v>78787.375512595201</c:v>
                </c:pt>
                <c:pt idx="774">
                  <c:v>79111.862917398947</c:v>
                </c:pt>
                <c:pt idx="775">
                  <c:v>77598.594024604565</c:v>
                </c:pt>
                <c:pt idx="776">
                  <c:v>77164.235500878742</c:v>
                </c:pt>
                <c:pt idx="777">
                  <c:v>78239.484475688339</c:v>
                </c:pt>
                <c:pt idx="778">
                  <c:v>79461.628588166379</c:v>
                </c:pt>
                <c:pt idx="779">
                  <c:v>79412.888107791441</c:v>
                </c:pt>
                <c:pt idx="780">
                  <c:v>79908.025776215582</c:v>
                </c:pt>
                <c:pt idx="781">
                  <c:v>81213.210310486233</c:v>
                </c:pt>
                <c:pt idx="782">
                  <c:v>82633.040421792612</c:v>
                </c:pt>
                <c:pt idx="783">
                  <c:v>84482.278851786759</c:v>
                </c:pt>
                <c:pt idx="784">
                  <c:v>87661.98008201523</c:v>
                </c:pt>
                <c:pt idx="785">
                  <c:v>89387.668424135918</c:v>
                </c:pt>
                <c:pt idx="786">
                  <c:v>91044.493263034557</c:v>
                </c:pt>
                <c:pt idx="787">
                  <c:v>91959.753954305794</c:v>
                </c:pt>
                <c:pt idx="788">
                  <c:v>92408.787346221448</c:v>
                </c:pt>
                <c:pt idx="789">
                  <c:v>92358.084358523731</c:v>
                </c:pt>
                <c:pt idx="790">
                  <c:v>91759.607498535435</c:v>
                </c:pt>
                <c:pt idx="791">
                  <c:v>91188.635032220263</c:v>
                </c:pt>
                <c:pt idx="792">
                  <c:v>91090.978324545984</c:v>
                </c:pt>
                <c:pt idx="793">
                  <c:v>91363.268892794382</c:v>
                </c:pt>
                <c:pt idx="794">
                  <c:v>92847.949619214996</c:v>
                </c:pt>
                <c:pt idx="795">
                  <c:v>92987.55125951962</c:v>
                </c:pt>
                <c:pt idx="796">
                  <c:v>93155.594610427652</c:v>
                </c:pt>
                <c:pt idx="797">
                  <c:v>94552.167545401287</c:v>
                </c:pt>
                <c:pt idx="798">
                  <c:v>95292.882249560629</c:v>
                </c:pt>
                <c:pt idx="799">
                  <c:v>97195.13766842414</c:v>
                </c:pt>
                <c:pt idx="800">
                  <c:v>96332.630345635611</c:v>
                </c:pt>
                <c:pt idx="801">
                  <c:v>94400.439367311075</c:v>
                </c:pt>
                <c:pt idx="802">
                  <c:v>93714.235500878742</c:v>
                </c:pt>
                <c:pt idx="803">
                  <c:v>91377.592267135318</c:v>
                </c:pt>
                <c:pt idx="804">
                  <c:v>90234.592852958405</c:v>
                </c:pt>
                <c:pt idx="805">
                  <c:v>88320.767428236679</c:v>
                </c:pt>
                <c:pt idx="806">
                  <c:v>87453.719976567081</c:v>
                </c:pt>
                <c:pt idx="807">
                  <c:v>88223.696543643819</c:v>
                </c:pt>
                <c:pt idx="808">
                  <c:v>88319.537199765677</c:v>
                </c:pt>
                <c:pt idx="809">
                  <c:v>87758.230814294089</c:v>
                </c:pt>
                <c:pt idx="810">
                  <c:v>87215.084944346803</c:v>
                </c:pt>
                <c:pt idx="811">
                  <c:v>86871.499707088456</c:v>
                </c:pt>
                <c:pt idx="812">
                  <c:v>86017.106033977732</c:v>
                </c:pt>
                <c:pt idx="813">
                  <c:v>84592.179261862912</c:v>
                </c:pt>
                <c:pt idx="814">
                  <c:v>83929.964850615113</c:v>
                </c:pt>
                <c:pt idx="815">
                  <c:v>82566.315172817805</c:v>
                </c:pt>
                <c:pt idx="816">
                  <c:v>82533.333333333328</c:v>
                </c:pt>
                <c:pt idx="817">
                  <c:v>81671.763327475099</c:v>
                </c:pt>
                <c:pt idx="818">
                  <c:v>81436.379613356767</c:v>
                </c:pt>
                <c:pt idx="819">
                  <c:v>81104.452255418859</c:v>
                </c:pt>
                <c:pt idx="820">
                  <c:v>81076.537785588749</c:v>
                </c:pt>
                <c:pt idx="821">
                  <c:v>81412.53661394259</c:v>
                </c:pt>
                <c:pt idx="822">
                  <c:v>81334.739308728764</c:v>
                </c:pt>
                <c:pt idx="823">
                  <c:v>78691.300527240775</c:v>
                </c:pt>
                <c:pt idx="824">
                  <c:v>74008.377270064448</c:v>
                </c:pt>
                <c:pt idx="825">
                  <c:v>70479.730521382546</c:v>
                </c:pt>
                <c:pt idx="826">
                  <c:v>65874.04803749267</c:v>
                </c:pt>
                <c:pt idx="827">
                  <c:v>61871.11892208553</c:v>
                </c:pt>
                <c:pt idx="828">
                  <c:v>60327.8265963679</c:v>
                </c:pt>
                <c:pt idx="829">
                  <c:v>58112.74165202109</c:v>
                </c:pt>
                <c:pt idx="830">
                  <c:v>58223.169302870534</c:v>
                </c:pt>
                <c:pt idx="831">
                  <c:v>59047.129466900995</c:v>
                </c:pt>
                <c:pt idx="832">
                  <c:v>60680.169888693614</c:v>
                </c:pt>
                <c:pt idx="833">
                  <c:v>60740.421792618632</c:v>
                </c:pt>
                <c:pt idx="834">
                  <c:v>63333.567662565903</c:v>
                </c:pt>
                <c:pt idx="835">
                  <c:v>63189.660222612772</c:v>
                </c:pt>
                <c:pt idx="836">
                  <c:v>62215.641476274162</c:v>
                </c:pt>
                <c:pt idx="837">
                  <c:v>62631.400117164616</c:v>
                </c:pt>
                <c:pt idx="838">
                  <c:v>64568.804920913884</c:v>
                </c:pt>
                <c:pt idx="839">
                  <c:v>65604.77445811365</c:v>
                </c:pt>
                <c:pt idx="840">
                  <c:v>65852.343292325721</c:v>
                </c:pt>
                <c:pt idx="841">
                  <c:v>65640.890451083775</c:v>
                </c:pt>
                <c:pt idx="842">
                  <c:v>64795.987111892209</c:v>
                </c:pt>
                <c:pt idx="843">
                  <c:v>64441.300527240775</c:v>
                </c:pt>
                <c:pt idx="844">
                  <c:v>66092.706502636211</c:v>
                </c:pt>
                <c:pt idx="845">
                  <c:v>66350.96660808436</c:v>
                </c:pt>
                <c:pt idx="846">
                  <c:v>66279.876977152904</c:v>
                </c:pt>
                <c:pt idx="847">
                  <c:v>65884.182776801405</c:v>
                </c:pt>
                <c:pt idx="848">
                  <c:v>63848.740480374923</c:v>
                </c:pt>
                <c:pt idx="849">
                  <c:v>63104.452255418866</c:v>
                </c:pt>
                <c:pt idx="850">
                  <c:v>63307.996485061514</c:v>
                </c:pt>
                <c:pt idx="851">
                  <c:v>63142.149970708844</c:v>
                </c:pt>
                <c:pt idx="852">
                  <c:v>62848.213239601639</c:v>
                </c:pt>
                <c:pt idx="853">
                  <c:v>62092.413591095486</c:v>
                </c:pt>
                <c:pt idx="854">
                  <c:v>61780.550673696547</c:v>
                </c:pt>
                <c:pt idx="855">
                  <c:v>62115.17281780902</c:v>
                </c:pt>
                <c:pt idx="856">
                  <c:v>64506.326889279437</c:v>
                </c:pt>
                <c:pt idx="857">
                  <c:v>66384.446397188047</c:v>
                </c:pt>
                <c:pt idx="858">
                  <c:v>67574.487404803745</c:v>
                </c:pt>
                <c:pt idx="859">
                  <c:v>68385.823081429407</c:v>
                </c:pt>
                <c:pt idx="860">
                  <c:v>68340.392501464565</c:v>
                </c:pt>
                <c:pt idx="861">
                  <c:v>68120.679554774455</c:v>
                </c:pt>
                <c:pt idx="862">
                  <c:v>68455.27240773286</c:v>
                </c:pt>
                <c:pt idx="863">
                  <c:v>68119.74223784417</c:v>
                </c:pt>
                <c:pt idx="864">
                  <c:v>67513.532513181024</c:v>
                </c:pt>
                <c:pt idx="865">
                  <c:v>68060.984182776796</c:v>
                </c:pt>
                <c:pt idx="866">
                  <c:v>68501.435266549495</c:v>
                </c:pt>
                <c:pt idx="867">
                  <c:v>68966.403046280029</c:v>
                </c:pt>
                <c:pt idx="868">
                  <c:v>69461.511423550095</c:v>
                </c:pt>
                <c:pt idx="869">
                  <c:v>70772.378441710607</c:v>
                </c:pt>
                <c:pt idx="870">
                  <c:v>71684.387814879912</c:v>
                </c:pt>
                <c:pt idx="871">
                  <c:v>71252.841241944931</c:v>
                </c:pt>
                <c:pt idx="872">
                  <c:v>68214.001171646159</c:v>
                </c:pt>
                <c:pt idx="873">
                  <c:v>65914.41124780316</c:v>
                </c:pt>
                <c:pt idx="874">
                  <c:v>62746.865846514353</c:v>
                </c:pt>
                <c:pt idx="875">
                  <c:v>60230.638547158756</c:v>
                </c:pt>
                <c:pt idx="876">
                  <c:v>57546.104276508493</c:v>
                </c:pt>
                <c:pt idx="877">
                  <c:v>56039.718804920914</c:v>
                </c:pt>
                <c:pt idx="878">
                  <c:v>56686.408904510841</c:v>
                </c:pt>
                <c:pt idx="879">
                  <c:v>56700.995899238427</c:v>
                </c:pt>
                <c:pt idx="880">
                  <c:v>58463.620386643233</c:v>
                </c:pt>
                <c:pt idx="881">
                  <c:v>59998.945518453424</c:v>
                </c:pt>
                <c:pt idx="882">
                  <c:v>58368.2776801406</c:v>
                </c:pt>
                <c:pt idx="883">
                  <c:v>59573.081429408317</c:v>
                </c:pt>
                <c:pt idx="884">
                  <c:v>61689.425893380198</c:v>
                </c:pt>
                <c:pt idx="885">
                  <c:v>61643.702401874631</c:v>
                </c:pt>
                <c:pt idx="886">
                  <c:v>61551.025190392502</c:v>
                </c:pt>
                <c:pt idx="887">
                  <c:v>60989.308728763914</c:v>
                </c:pt>
                <c:pt idx="888">
                  <c:v>60382.103104862334</c:v>
                </c:pt>
                <c:pt idx="889">
                  <c:v>60449.648506151141</c:v>
                </c:pt>
                <c:pt idx="890">
                  <c:v>60084.036321031046</c:v>
                </c:pt>
                <c:pt idx="891">
                  <c:v>60320.005858230812</c:v>
                </c:pt>
                <c:pt idx="892">
                  <c:v>61202.753368482721</c:v>
                </c:pt>
                <c:pt idx="893">
                  <c:v>62988.42999414177</c:v>
                </c:pt>
                <c:pt idx="894">
                  <c:v>64976.713532513182</c:v>
                </c:pt>
                <c:pt idx="895">
                  <c:v>67164.176918570593</c:v>
                </c:pt>
                <c:pt idx="896">
                  <c:v>66628.207381370827</c:v>
                </c:pt>
                <c:pt idx="897">
                  <c:v>65796.895137668427</c:v>
                </c:pt>
                <c:pt idx="898">
                  <c:v>64850.878734622143</c:v>
                </c:pt>
                <c:pt idx="899">
                  <c:v>63341.183362624484</c:v>
                </c:pt>
                <c:pt idx="900">
                  <c:v>62722.5834797891</c:v>
                </c:pt>
                <c:pt idx="901">
                  <c:v>61781.546572934974</c:v>
                </c:pt>
                <c:pt idx="902">
                  <c:v>61695.606326889276</c:v>
                </c:pt>
                <c:pt idx="903">
                  <c:v>60948.652606912714</c:v>
                </c:pt>
                <c:pt idx="904">
                  <c:v>62890.041007615699</c:v>
                </c:pt>
                <c:pt idx="905">
                  <c:v>64154.862331575867</c:v>
                </c:pt>
                <c:pt idx="906">
                  <c:v>64746.543643819568</c:v>
                </c:pt>
                <c:pt idx="907">
                  <c:v>64943.673110720563</c:v>
                </c:pt>
                <c:pt idx="908">
                  <c:v>65908.260105448149</c:v>
                </c:pt>
                <c:pt idx="909">
                  <c:v>65760.427650849437</c:v>
                </c:pt>
                <c:pt idx="910">
                  <c:v>65482.981839484477</c:v>
                </c:pt>
                <c:pt idx="911">
                  <c:v>64180.814294083189</c:v>
                </c:pt>
                <c:pt idx="912">
                  <c:v>63317.926186291741</c:v>
                </c:pt>
                <c:pt idx="913">
                  <c:v>64385.823081429407</c:v>
                </c:pt>
                <c:pt idx="914">
                  <c:v>64957.791446983014</c:v>
                </c:pt>
                <c:pt idx="915">
                  <c:v>65838.722905682487</c:v>
                </c:pt>
                <c:pt idx="916">
                  <c:v>66535.090802577615</c:v>
                </c:pt>
                <c:pt idx="917">
                  <c:v>68012.272993555947</c:v>
                </c:pt>
                <c:pt idx="918">
                  <c:v>69457.322788517864</c:v>
                </c:pt>
                <c:pt idx="919">
                  <c:v>68479.642647920322</c:v>
                </c:pt>
                <c:pt idx="920">
                  <c:v>63615.37785588752</c:v>
                </c:pt>
                <c:pt idx="921">
                  <c:v>60482.425307557118</c:v>
                </c:pt>
                <c:pt idx="922">
                  <c:v>59848.681898066781</c:v>
                </c:pt>
                <c:pt idx="923">
                  <c:v>57622.700644405391</c:v>
                </c:pt>
                <c:pt idx="924">
                  <c:v>56945.987111892209</c:v>
                </c:pt>
                <c:pt idx="925">
                  <c:v>55589.543057996489</c:v>
                </c:pt>
                <c:pt idx="926">
                  <c:v>55426.098418277681</c:v>
                </c:pt>
                <c:pt idx="927">
                  <c:v>56388.547158758054</c:v>
                </c:pt>
                <c:pt idx="928">
                  <c:v>58489.045108377271</c:v>
                </c:pt>
                <c:pt idx="929">
                  <c:v>59202.460456942004</c:v>
                </c:pt>
                <c:pt idx="930">
                  <c:v>59636.994727592268</c:v>
                </c:pt>
                <c:pt idx="931">
                  <c:v>60359.1388400703</c:v>
                </c:pt>
                <c:pt idx="932">
                  <c:v>60554.715875805508</c:v>
                </c:pt>
                <c:pt idx="933">
                  <c:v>60261.657879320446</c:v>
                </c:pt>
                <c:pt idx="934">
                  <c:v>60046.485061511426</c:v>
                </c:pt>
                <c:pt idx="935">
                  <c:v>59065.612185120095</c:v>
                </c:pt>
                <c:pt idx="936">
                  <c:v>59104.393673110724</c:v>
                </c:pt>
                <c:pt idx="937">
                  <c:v>59574.692442882253</c:v>
                </c:pt>
                <c:pt idx="938">
                  <c:v>59673.667252489751</c:v>
                </c:pt>
                <c:pt idx="939">
                  <c:v>59517.193907439956</c:v>
                </c:pt>
                <c:pt idx="940">
                  <c:v>60282.454598711192</c:v>
                </c:pt>
                <c:pt idx="941">
                  <c:v>60535.266549502048</c:v>
                </c:pt>
                <c:pt idx="942">
                  <c:v>62277.797305213826</c:v>
                </c:pt>
                <c:pt idx="943">
                  <c:v>64516.695957820739</c:v>
                </c:pt>
                <c:pt idx="944">
                  <c:v>65034.182776801405</c:v>
                </c:pt>
                <c:pt idx="945">
                  <c:v>65690.714704159342</c:v>
                </c:pt>
                <c:pt idx="946">
                  <c:v>65279.876977152897</c:v>
                </c:pt>
                <c:pt idx="947">
                  <c:v>64955.213825424718</c:v>
                </c:pt>
                <c:pt idx="948">
                  <c:v>65907.059168131222</c:v>
                </c:pt>
                <c:pt idx="949">
                  <c:v>67310.867018160512</c:v>
                </c:pt>
                <c:pt idx="950">
                  <c:v>66873.755125951968</c:v>
                </c:pt>
                <c:pt idx="951">
                  <c:v>65525.336848271822</c:v>
                </c:pt>
                <c:pt idx="952">
                  <c:v>65005.887521968369</c:v>
                </c:pt>
                <c:pt idx="953">
                  <c:v>65680.34563561804</c:v>
                </c:pt>
                <c:pt idx="954">
                  <c:v>67936.5553602812</c:v>
                </c:pt>
                <c:pt idx="955">
                  <c:v>70212.770943175157</c:v>
                </c:pt>
                <c:pt idx="956">
                  <c:v>73044.493263034557</c:v>
                </c:pt>
                <c:pt idx="957">
                  <c:v>73654.803749267725</c:v>
                </c:pt>
                <c:pt idx="958">
                  <c:v>74586.233157586408</c:v>
                </c:pt>
                <c:pt idx="959">
                  <c:v>74736.848271821917</c:v>
                </c:pt>
                <c:pt idx="960">
                  <c:v>75029.876977152904</c:v>
                </c:pt>
                <c:pt idx="961">
                  <c:v>75272.729935559459</c:v>
                </c:pt>
                <c:pt idx="962">
                  <c:v>75871.236086701814</c:v>
                </c:pt>
                <c:pt idx="963">
                  <c:v>77320.21089630932</c:v>
                </c:pt>
                <c:pt idx="964">
                  <c:v>78581.898066783833</c:v>
                </c:pt>
                <c:pt idx="965">
                  <c:v>80560.984182776796</c:v>
                </c:pt>
                <c:pt idx="966">
                  <c:v>81936.906854130051</c:v>
                </c:pt>
                <c:pt idx="967">
                  <c:v>81643.350908025779</c:v>
                </c:pt>
                <c:pt idx="968">
                  <c:v>78732.806092560044</c:v>
                </c:pt>
                <c:pt idx="969">
                  <c:v>75307.234915055655</c:v>
                </c:pt>
                <c:pt idx="970">
                  <c:v>72873.022847100176</c:v>
                </c:pt>
                <c:pt idx="971">
                  <c:v>69585.618043350914</c:v>
                </c:pt>
                <c:pt idx="972">
                  <c:v>68140.158172231982</c:v>
                </c:pt>
                <c:pt idx="973">
                  <c:v>65836.789689513767</c:v>
                </c:pt>
                <c:pt idx="974">
                  <c:v>64613.50322202695</c:v>
                </c:pt>
                <c:pt idx="975">
                  <c:v>64111.921499707089</c:v>
                </c:pt>
                <c:pt idx="976">
                  <c:v>66389.953134153489</c:v>
                </c:pt>
                <c:pt idx="977">
                  <c:v>67344.229642647915</c:v>
                </c:pt>
                <c:pt idx="978">
                  <c:v>68706.473345049788</c:v>
                </c:pt>
                <c:pt idx="979">
                  <c:v>69314.967779730519</c:v>
                </c:pt>
                <c:pt idx="980">
                  <c:v>68680.111306385472</c:v>
                </c:pt>
                <c:pt idx="981">
                  <c:v>67356.971294669012</c:v>
                </c:pt>
                <c:pt idx="982">
                  <c:v>66711.599297012304</c:v>
                </c:pt>
                <c:pt idx="983">
                  <c:v>66541.857059168135</c:v>
                </c:pt>
                <c:pt idx="984">
                  <c:v>67601.669595782078</c:v>
                </c:pt>
                <c:pt idx="985">
                  <c:v>67395.957820738142</c:v>
                </c:pt>
                <c:pt idx="986">
                  <c:v>67473.667252489744</c:v>
                </c:pt>
                <c:pt idx="987">
                  <c:v>67790.802577621565</c:v>
                </c:pt>
                <c:pt idx="988">
                  <c:v>67626.889279437615</c:v>
                </c:pt>
                <c:pt idx="989">
                  <c:v>69238.224956063263</c:v>
                </c:pt>
                <c:pt idx="990">
                  <c:v>69676.684241359108</c:v>
                </c:pt>
                <c:pt idx="991">
                  <c:v>68257.117750439371</c:v>
                </c:pt>
                <c:pt idx="992">
                  <c:v>63914.147627416518</c:v>
                </c:pt>
                <c:pt idx="993">
                  <c:v>61063.239601640307</c:v>
                </c:pt>
                <c:pt idx="994">
                  <c:v>59602.050380785004</c:v>
                </c:pt>
                <c:pt idx="995">
                  <c:v>57981.605155243116</c:v>
                </c:pt>
                <c:pt idx="996">
                  <c:v>56849.414176918574</c:v>
                </c:pt>
                <c:pt idx="997">
                  <c:v>55220.826010544813</c:v>
                </c:pt>
                <c:pt idx="998">
                  <c:v>54670.738137082604</c:v>
                </c:pt>
                <c:pt idx="999">
                  <c:v>55502.899824253072</c:v>
                </c:pt>
                <c:pt idx="1000">
                  <c:v>57928.383128295252</c:v>
                </c:pt>
                <c:pt idx="1001">
                  <c:v>59568.365553602809</c:v>
                </c:pt>
                <c:pt idx="1002">
                  <c:v>60543.643819566489</c:v>
                </c:pt>
                <c:pt idx="1003">
                  <c:v>61323.140011716459</c:v>
                </c:pt>
                <c:pt idx="1004">
                  <c:v>61337.287639132985</c:v>
                </c:pt>
                <c:pt idx="1005">
                  <c:v>61401.698886936145</c:v>
                </c:pt>
                <c:pt idx="1006">
                  <c:v>62102.284710017571</c:v>
                </c:pt>
                <c:pt idx="1007">
                  <c:v>61463.50322202695</c:v>
                </c:pt>
                <c:pt idx="1008">
                  <c:v>62931.253661394258</c:v>
                </c:pt>
                <c:pt idx="1009">
                  <c:v>62051.816051552429</c:v>
                </c:pt>
                <c:pt idx="1010">
                  <c:v>62976.742823667249</c:v>
                </c:pt>
                <c:pt idx="1011">
                  <c:v>63697.158758055069</c:v>
                </c:pt>
                <c:pt idx="1012">
                  <c:v>64689.601640304631</c:v>
                </c:pt>
                <c:pt idx="1013">
                  <c:v>65734.592852958405</c:v>
                </c:pt>
                <c:pt idx="1014">
                  <c:v>65756.824838898654</c:v>
                </c:pt>
                <c:pt idx="1015">
                  <c:v>62121.646162858815</c:v>
                </c:pt>
                <c:pt idx="1016">
                  <c:v>58838.752196836555</c:v>
                </c:pt>
                <c:pt idx="1017">
                  <c:v>56667.809021675457</c:v>
                </c:pt>
                <c:pt idx="1018">
                  <c:v>57302.021089630929</c:v>
                </c:pt>
                <c:pt idx="1019">
                  <c:v>55766.315172817805</c:v>
                </c:pt>
                <c:pt idx="1020">
                  <c:v>55273.462214411251</c:v>
                </c:pt>
                <c:pt idx="1021">
                  <c:v>54782.68892794376</c:v>
                </c:pt>
                <c:pt idx="1022">
                  <c:v>56017.047451669598</c:v>
                </c:pt>
                <c:pt idx="1023">
                  <c:v>57387.316930287052</c:v>
                </c:pt>
                <c:pt idx="1024">
                  <c:v>60217.223198594023</c:v>
                </c:pt>
                <c:pt idx="1025">
                  <c:v>60412.800234329232</c:v>
                </c:pt>
                <c:pt idx="1026">
                  <c:v>60865.37785588752</c:v>
                </c:pt>
                <c:pt idx="1027">
                  <c:v>61603.192735793789</c:v>
                </c:pt>
                <c:pt idx="1028">
                  <c:v>62464.528412419451</c:v>
                </c:pt>
                <c:pt idx="1029">
                  <c:v>63227.035735207966</c:v>
                </c:pt>
                <c:pt idx="1030">
                  <c:v>63044.346807264206</c:v>
                </c:pt>
                <c:pt idx="1031">
                  <c:v>62059.461042765084</c:v>
                </c:pt>
                <c:pt idx="1032">
                  <c:v>61651.698886936145</c:v>
                </c:pt>
                <c:pt idx="1033">
                  <c:v>61709.490333919159</c:v>
                </c:pt>
                <c:pt idx="1034">
                  <c:v>61622.290568248391</c:v>
                </c:pt>
                <c:pt idx="1035">
                  <c:v>62866.725248974806</c:v>
                </c:pt>
                <c:pt idx="1036">
                  <c:v>63621.206795547747</c:v>
                </c:pt>
                <c:pt idx="1037">
                  <c:v>65554.745166959576</c:v>
                </c:pt>
                <c:pt idx="1038">
                  <c:v>67542.003514938493</c:v>
                </c:pt>
                <c:pt idx="1039">
                  <c:v>66200.439367311075</c:v>
                </c:pt>
                <c:pt idx="1040">
                  <c:v>62753.016988869364</c:v>
                </c:pt>
                <c:pt idx="1041">
                  <c:v>59187.316930287052</c:v>
                </c:pt>
                <c:pt idx="1042">
                  <c:v>58773.110720562392</c:v>
                </c:pt>
                <c:pt idx="1043">
                  <c:v>56277.8265963679</c:v>
                </c:pt>
                <c:pt idx="1044">
                  <c:v>54357.234915055655</c:v>
                </c:pt>
                <c:pt idx="1045">
                  <c:v>52881.751611013475</c:v>
                </c:pt>
                <c:pt idx="1046">
                  <c:v>51634.739308728764</c:v>
                </c:pt>
                <c:pt idx="1047">
                  <c:v>51448.886936145282</c:v>
                </c:pt>
                <c:pt idx="1048">
                  <c:v>53651.17164616286</c:v>
                </c:pt>
                <c:pt idx="1049">
                  <c:v>55647.305213825428</c:v>
                </c:pt>
                <c:pt idx="1050">
                  <c:v>55820.035149384887</c:v>
                </c:pt>
                <c:pt idx="1051">
                  <c:v>58203.309900410073</c:v>
                </c:pt>
                <c:pt idx="1052">
                  <c:v>58852.929115407147</c:v>
                </c:pt>
                <c:pt idx="1053">
                  <c:v>58690.421792618632</c:v>
                </c:pt>
                <c:pt idx="1054">
                  <c:v>58676.010544815465</c:v>
                </c:pt>
                <c:pt idx="1055">
                  <c:v>58130.755711775048</c:v>
                </c:pt>
                <c:pt idx="1056">
                  <c:v>58085.295840656123</c:v>
                </c:pt>
                <c:pt idx="1057">
                  <c:v>57787.844171060337</c:v>
                </c:pt>
                <c:pt idx="1058">
                  <c:v>56995.284124194492</c:v>
                </c:pt>
                <c:pt idx="1059">
                  <c:v>56970.70884592853</c:v>
                </c:pt>
                <c:pt idx="1060">
                  <c:v>56716.900995899239</c:v>
                </c:pt>
                <c:pt idx="1061">
                  <c:v>57809.929701230227</c:v>
                </c:pt>
                <c:pt idx="1062">
                  <c:v>59988.078500292911</c:v>
                </c:pt>
                <c:pt idx="1063">
                  <c:v>60137.46338605741</c:v>
                </c:pt>
                <c:pt idx="1064">
                  <c:v>60455.946104276511</c:v>
                </c:pt>
                <c:pt idx="1065">
                  <c:v>60065.17281780902</c:v>
                </c:pt>
                <c:pt idx="1066">
                  <c:v>59815.612185120095</c:v>
                </c:pt>
                <c:pt idx="1067">
                  <c:v>58427.592267135326</c:v>
                </c:pt>
                <c:pt idx="1068">
                  <c:v>57028.588166373753</c:v>
                </c:pt>
                <c:pt idx="1069">
                  <c:v>56934.41710603398</c:v>
                </c:pt>
                <c:pt idx="1070">
                  <c:v>56195.22554188635</c:v>
                </c:pt>
                <c:pt idx="1071">
                  <c:v>56913.181019332165</c:v>
                </c:pt>
                <c:pt idx="1072">
                  <c:v>56275.014645577037</c:v>
                </c:pt>
                <c:pt idx="1073">
                  <c:v>55921.236086701814</c:v>
                </c:pt>
                <c:pt idx="1074">
                  <c:v>56142.237844171061</c:v>
                </c:pt>
                <c:pt idx="1075">
                  <c:v>56331.136496777974</c:v>
                </c:pt>
                <c:pt idx="1076">
                  <c:v>56685.266549502048</c:v>
                </c:pt>
                <c:pt idx="1077">
                  <c:v>55859.373169302868</c:v>
                </c:pt>
                <c:pt idx="1078">
                  <c:v>55379.349736379612</c:v>
                </c:pt>
                <c:pt idx="1079">
                  <c:v>57985.266549502048</c:v>
                </c:pt>
                <c:pt idx="1080">
                  <c:v>58483.216168717045</c:v>
                </c:pt>
                <c:pt idx="1081">
                  <c:v>57974.868189806679</c:v>
                </c:pt>
                <c:pt idx="1082">
                  <c:v>58726.039835969539</c:v>
                </c:pt>
                <c:pt idx="1083">
                  <c:v>60517.51611013474</c:v>
                </c:pt>
                <c:pt idx="1084">
                  <c:v>62501.347393087286</c:v>
                </c:pt>
                <c:pt idx="1085">
                  <c:v>65723.286467486818</c:v>
                </c:pt>
                <c:pt idx="1086">
                  <c:v>69126.859988283541</c:v>
                </c:pt>
                <c:pt idx="1087">
                  <c:v>71222.026947861741</c:v>
                </c:pt>
                <c:pt idx="1088">
                  <c:v>71644.434680726423</c:v>
                </c:pt>
                <c:pt idx="1089">
                  <c:v>70719.888693614528</c:v>
                </c:pt>
                <c:pt idx="1090">
                  <c:v>69894.581136496781</c:v>
                </c:pt>
                <c:pt idx="1091">
                  <c:v>68427.533684827184</c:v>
                </c:pt>
                <c:pt idx="1092">
                  <c:v>67069.156414762736</c:v>
                </c:pt>
                <c:pt idx="1093">
                  <c:v>66826.94786174575</c:v>
                </c:pt>
                <c:pt idx="1094">
                  <c:v>67383.362624487403</c:v>
                </c:pt>
                <c:pt idx="1095">
                  <c:v>68783.18687756297</c:v>
                </c:pt>
                <c:pt idx="1096">
                  <c:v>71351.493848857644</c:v>
                </c:pt>
                <c:pt idx="1097">
                  <c:v>72591.82776801406</c:v>
                </c:pt>
                <c:pt idx="1098">
                  <c:v>73723.05213825425</c:v>
                </c:pt>
                <c:pt idx="1099">
                  <c:v>74758.523725834792</c:v>
                </c:pt>
                <c:pt idx="1100">
                  <c:v>74564.147627416518</c:v>
                </c:pt>
                <c:pt idx="1101">
                  <c:v>74313.91329818395</c:v>
                </c:pt>
                <c:pt idx="1102">
                  <c:v>73196.953719976562</c:v>
                </c:pt>
                <c:pt idx="1103">
                  <c:v>71405.360281195084</c:v>
                </c:pt>
                <c:pt idx="1104">
                  <c:v>70769.478617457527</c:v>
                </c:pt>
                <c:pt idx="1105">
                  <c:v>70216.315172817805</c:v>
                </c:pt>
                <c:pt idx="1106">
                  <c:v>70171.470415934382</c:v>
                </c:pt>
                <c:pt idx="1107">
                  <c:v>70329.056824838903</c:v>
                </c:pt>
                <c:pt idx="1108">
                  <c:v>70398.828353837147</c:v>
                </c:pt>
                <c:pt idx="1109">
                  <c:v>72281.253661394265</c:v>
                </c:pt>
                <c:pt idx="1110">
                  <c:v>73712.888107791441</c:v>
                </c:pt>
                <c:pt idx="1111">
                  <c:v>75527.094317516108</c:v>
                </c:pt>
                <c:pt idx="1112">
                  <c:v>76810.808435852377</c:v>
                </c:pt>
                <c:pt idx="1113">
                  <c:v>76325.600468658464</c:v>
                </c:pt>
                <c:pt idx="1114">
                  <c:v>75370.533099004097</c:v>
                </c:pt>
                <c:pt idx="1115">
                  <c:v>75144.405389572348</c:v>
                </c:pt>
                <c:pt idx="1116">
                  <c:v>74680.228471001756</c:v>
                </c:pt>
                <c:pt idx="1117">
                  <c:v>73785.207967193914</c:v>
                </c:pt>
                <c:pt idx="1118">
                  <c:v>73855.448154657293</c:v>
                </c:pt>
                <c:pt idx="1119">
                  <c:v>73605.418863503219</c:v>
                </c:pt>
                <c:pt idx="1120">
                  <c:v>75432.425307557118</c:v>
                </c:pt>
                <c:pt idx="1121">
                  <c:v>77312.770943175157</c:v>
                </c:pt>
                <c:pt idx="1122">
                  <c:v>78208.406561218508</c:v>
                </c:pt>
                <c:pt idx="1123">
                  <c:v>78958.845928529583</c:v>
                </c:pt>
                <c:pt idx="1124">
                  <c:v>79031.7223198594</c:v>
                </c:pt>
                <c:pt idx="1125">
                  <c:v>79729.115407147037</c:v>
                </c:pt>
                <c:pt idx="1126">
                  <c:v>79295.840656121858</c:v>
                </c:pt>
                <c:pt idx="1127">
                  <c:v>79291.476274165208</c:v>
                </c:pt>
                <c:pt idx="1128">
                  <c:v>79469.097832454601</c:v>
                </c:pt>
                <c:pt idx="1129">
                  <c:v>80220.445225541887</c:v>
                </c:pt>
                <c:pt idx="1130">
                  <c:v>70914.850615114236</c:v>
                </c:pt>
                <c:pt idx="1131">
                  <c:v>83553.222026947857</c:v>
                </c:pt>
                <c:pt idx="1132">
                  <c:v>114476.27416520211</c:v>
                </c:pt>
                <c:pt idx="1133">
                  <c:v>115592.17926186291</c:v>
                </c:pt>
                <c:pt idx="1134">
                  <c:v>116664.6748681898</c:v>
                </c:pt>
                <c:pt idx="1135">
                  <c:v>116157.38137082601</c:v>
                </c:pt>
                <c:pt idx="1136">
                  <c:v>113860.72056239015</c:v>
                </c:pt>
                <c:pt idx="1137">
                  <c:v>113827.44581136497</c:v>
                </c:pt>
                <c:pt idx="1138">
                  <c:v>112824.01874633861</c:v>
                </c:pt>
                <c:pt idx="1139">
                  <c:v>111931.92735793791</c:v>
                </c:pt>
                <c:pt idx="1140">
                  <c:v>110745.25483304042</c:v>
                </c:pt>
                <c:pt idx="1141">
                  <c:v>109896.48506151143</c:v>
                </c:pt>
                <c:pt idx="1142">
                  <c:v>109085.55946104277</c:v>
                </c:pt>
                <c:pt idx="1143">
                  <c:v>107873.57937902753</c:v>
                </c:pt>
                <c:pt idx="1144">
                  <c:v>108171.29466900996</c:v>
                </c:pt>
                <c:pt idx="1145">
                  <c:v>108740.4510837727</c:v>
                </c:pt>
                <c:pt idx="1146">
                  <c:v>108367.16461628588</c:v>
                </c:pt>
                <c:pt idx="1147">
                  <c:v>107915.28998242531</c:v>
                </c:pt>
                <c:pt idx="1148">
                  <c:v>106967.60398359696</c:v>
                </c:pt>
                <c:pt idx="1149">
                  <c:v>106215.43643819567</c:v>
                </c:pt>
                <c:pt idx="1150">
                  <c:v>105921.41183362625</c:v>
                </c:pt>
                <c:pt idx="1151">
                  <c:v>105675.27826596367</c:v>
                </c:pt>
                <c:pt idx="1152">
                  <c:v>105319.24428822496</c:v>
                </c:pt>
                <c:pt idx="1153">
                  <c:v>105139.54305799649</c:v>
                </c:pt>
                <c:pt idx="1154">
                  <c:v>105956.79554774458</c:v>
                </c:pt>
                <c:pt idx="1155">
                  <c:v>105301.20093731693</c:v>
                </c:pt>
                <c:pt idx="1156">
                  <c:v>106392.06209724663</c:v>
                </c:pt>
                <c:pt idx="1157">
                  <c:v>108111.92149970708</c:v>
                </c:pt>
                <c:pt idx="1158">
                  <c:v>108581.51728178091</c:v>
                </c:pt>
                <c:pt idx="1159">
                  <c:v>106638.10779144698</c:v>
                </c:pt>
                <c:pt idx="1160">
                  <c:v>104407.38137082601</c:v>
                </c:pt>
                <c:pt idx="1161">
                  <c:v>104690.89045108377</c:v>
                </c:pt>
                <c:pt idx="1162">
                  <c:v>103102.95840656121</c:v>
                </c:pt>
                <c:pt idx="1163">
                  <c:v>101948.62331575864</c:v>
                </c:pt>
                <c:pt idx="1164">
                  <c:v>101020.35735207968</c:v>
                </c:pt>
                <c:pt idx="1165">
                  <c:v>100070.21089630932</c:v>
                </c:pt>
                <c:pt idx="1166">
                  <c:v>100508.61159929702</c:v>
                </c:pt>
                <c:pt idx="1167">
                  <c:v>100287.3755125952</c:v>
                </c:pt>
                <c:pt idx="1168">
                  <c:v>101691.91564147627</c:v>
                </c:pt>
                <c:pt idx="1169">
                  <c:v>102475.16110134739</c:v>
                </c:pt>
                <c:pt idx="1170">
                  <c:v>102637.63913298184</c:v>
                </c:pt>
                <c:pt idx="1171">
                  <c:v>101589.92384299941</c:v>
                </c:pt>
                <c:pt idx="1172">
                  <c:v>100624.54598711189</c:v>
                </c:pt>
                <c:pt idx="1173">
                  <c:v>100904.18863503222</c:v>
                </c:pt>
                <c:pt idx="1174">
                  <c:v>100514.70415934388</c:v>
                </c:pt>
                <c:pt idx="1175">
                  <c:v>100332.22026947862</c:v>
                </c:pt>
                <c:pt idx="1176">
                  <c:v>101286.93614528413</c:v>
                </c:pt>
                <c:pt idx="1177">
                  <c:v>101238.75219683656</c:v>
                </c:pt>
                <c:pt idx="1178">
                  <c:v>101074.07732864674</c:v>
                </c:pt>
                <c:pt idx="1179">
                  <c:v>101093.76098418278</c:v>
                </c:pt>
                <c:pt idx="1180">
                  <c:v>102549.00410076157</c:v>
                </c:pt>
                <c:pt idx="1181">
                  <c:v>103305.79964850614</c:v>
                </c:pt>
                <c:pt idx="1182">
                  <c:v>103662.74165202108</c:v>
                </c:pt>
                <c:pt idx="1183">
                  <c:v>103089.48447568834</c:v>
                </c:pt>
                <c:pt idx="1184">
                  <c:v>101352.19683655536</c:v>
                </c:pt>
                <c:pt idx="1185">
                  <c:v>101057.93790275337</c:v>
                </c:pt>
                <c:pt idx="1186">
                  <c:v>100692.70650263621</c:v>
                </c:pt>
                <c:pt idx="1187">
                  <c:v>100473.22788517868</c:v>
                </c:pt>
                <c:pt idx="1188">
                  <c:v>100486.93614528413</c:v>
                </c:pt>
                <c:pt idx="1189">
                  <c:v>100149.88283538372</c:v>
                </c:pt>
                <c:pt idx="1190">
                  <c:v>100862.12653778559</c:v>
                </c:pt>
                <c:pt idx="1191">
                  <c:v>102067.60398359696</c:v>
                </c:pt>
                <c:pt idx="1192">
                  <c:v>103048.359695372</c:v>
                </c:pt>
                <c:pt idx="1193">
                  <c:v>103412.88810779144</c:v>
                </c:pt>
                <c:pt idx="1194">
                  <c:v>104372.52489748097</c:v>
                </c:pt>
                <c:pt idx="1195">
                  <c:v>104302.40187463386</c:v>
                </c:pt>
                <c:pt idx="1196">
                  <c:v>103972.05623901582</c:v>
                </c:pt>
                <c:pt idx="1197">
                  <c:v>103389.48447568834</c:v>
                </c:pt>
                <c:pt idx="1198">
                  <c:v>103532.19097832455</c:v>
                </c:pt>
                <c:pt idx="1199">
                  <c:v>103713.73755125952</c:v>
                </c:pt>
                <c:pt idx="1200">
                  <c:v>104002.31400117165</c:v>
                </c:pt>
                <c:pt idx="1201">
                  <c:v>103992.12067955478</c:v>
                </c:pt>
                <c:pt idx="1202">
                  <c:v>103715.40714704159</c:v>
                </c:pt>
                <c:pt idx="1203">
                  <c:v>104024.86818980667</c:v>
                </c:pt>
                <c:pt idx="1204">
                  <c:v>105023.8137082601</c:v>
                </c:pt>
                <c:pt idx="1205">
                  <c:v>106459.37316930287</c:v>
                </c:pt>
                <c:pt idx="1206">
                  <c:v>106397.6274165202</c:v>
                </c:pt>
                <c:pt idx="1207">
                  <c:v>106432.5424721734</c:v>
                </c:pt>
                <c:pt idx="1208">
                  <c:v>104549.12126537785</c:v>
                </c:pt>
                <c:pt idx="1209">
                  <c:v>103188.4885764499</c:v>
                </c:pt>
                <c:pt idx="1210">
                  <c:v>102276.06912712361</c:v>
                </c:pt>
                <c:pt idx="1211">
                  <c:v>101364.38195664909</c:v>
                </c:pt>
                <c:pt idx="1212">
                  <c:v>101728.32454598711</c:v>
                </c:pt>
                <c:pt idx="1213">
                  <c:v>100576.65495020503</c:v>
                </c:pt>
                <c:pt idx="1214">
                  <c:v>100506.64909197422</c:v>
                </c:pt>
                <c:pt idx="1215">
                  <c:v>100228.70533099004</c:v>
                </c:pt>
                <c:pt idx="1216">
                  <c:v>100557.32278851786</c:v>
                </c:pt>
                <c:pt idx="1217">
                  <c:v>101469.15641476274</c:v>
                </c:pt>
                <c:pt idx="1218">
                  <c:v>102842.73579379027</c:v>
                </c:pt>
                <c:pt idx="1219">
                  <c:v>102974.60456942003</c:v>
                </c:pt>
                <c:pt idx="1220">
                  <c:v>102616.34446397188</c:v>
                </c:pt>
                <c:pt idx="1221">
                  <c:v>102640.83186877563</c:v>
                </c:pt>
                <c:pt idx="1222">
                  <c:v>102506.88342120679</c:v>
                </c:pt>
                <c:pt idx="1223">
                  <c:v>103366.02226127709</c:v>
                </c:pt>
                <c:pt idx="1224">
                  <c:v>104841.35910954891</c:v>
                </c:pt>
                <c:pt idx="1225">
                  <c:v>106084.59285295841</c:v>
                </c:pt>
                <c:pt idx="1226">
                  <c:v>107371.67545401289</c:v>
                </c:pt>
                <c:pt idx="1227">
                  <c:v>108811.74575278266</c:v>
                </c:pt>
                <c:pt idx="1228">
                  <c:v>109402.460456942</c:v>
                </c:pt>
                <c:pt idx="1229">
                  <c:v>110769.33216168717</c:v>
                </c:pt>
                <c:pt idx="1230">
                  <c:v>111697.18804920914</c:v>
                </c:pt>
                <c:pt idx="1231">
                  <c:v>112090.39250146456</c:v>
                </c:pt>
                <c:pt idx="1232">
                  <c:v>111874.34094903339</c:v>
                </c:pt>
                <c:pt idx="1233">
                  <c:v>111818.98066783832</c:v>
                </c:pt>
                <c:pt idx="1234">
                  <c:v>111337.55125951962</c:v>
                </c:pt>
                <c:pt idx="1235">
                  <c:v>110244.93263034563</c:v>
                </c:pt>
                <c:pt idx="1236">
                  <c:v>109508.61159929702</c:v>
                </c:pt>
                <c:pt idx="1237">
                  <c:v>108724.69244288225</c:v>
                </c:pt>
                <c:pt idx="1238">
                  <c:v>108470.91388400702</c:v>
                </c:pt>
                <c:pt idx="1239">
                  <c:v>108047.949619215</c:v>
                </c:pt>
                <c:pt idx="1240">
                  <c:v>107535.55946104277</c:v>
                </c:pt>
                <c:pt idx="1241">
                  <c:v>107079.84768599883</c:v>
                </c:pt>
                <c:pt idx="1242">
                  <c:v>106716.69595782073</c:v>
                </c:pt>
                <c:pt idx="1243">
                  <c:v>106409.81253661394</c:v>
                </c:pt>
                <c:pt idx="1244">
                  <c:v>105790.12888107791</c:v>
                </c:pt>
                <c:pt idx="1245">
                  <c:v>105676.44991212654</c:v>
                </c:pt>
                <c:pt idx="1246">
                  <c:v>106092.82366725249</c:v>
                </c:pt>
                <c:pt idx="1247">
                  <c:v>105655.00878734622</c:v>
                </c:pt>
                <c:pt idx="1248">
                  <c:v>105363.62038664323</c:v>
                </c:pt>
                <c:pt idx="1249">
                  <c:v>104652.3725834798</c:v>
                </c:pt>
                <c:pt idx="1250">
                  <c:v>104333.15758640891</c:v>
                </c:pt>
                <c:pt idx="1251">
                  <c:v>104714.35266549503</c:v>
                </c:pt>
                <c:pt idx="1252">
                  <c:v>105091.85705916813</c:v>
                </c:pt>
                <c:pt idx="1253">
                  <c:v>106993.05799648506</c:v>
                </c:pt>
                <c:pt idx="1254">
                  <c:v>108102.75336848272</c:v>
                </c:pt>
                <c:pt idx="1255">
                  <c:v>109351.90392501465</c:v>
                </c:pt>
                <c:pt idx="1256">
                  <c:v>109755.36028119508</c:v>
                </c:pt>
                <c:pt idx="1257">
                  <c:v>108759.57820738138</c:v>
                </c:pt>
                <c:pt idx="1258">
                  <c:v>109244.49326303456</c:v>
                </c:pt>
                <c:pt idx="1259">
                  <c:v>109273.66725248974</c:v>
                </c:pt>
                <c:pt idx="1260">
                  <c:v>109025.54188635033</c:v>
                </c:pt>
                <c:pt idx="1261">
                  <c:v>108794.99121265378</c:v>
                </c:pt>
                <c:pt idx="1262">
                  <c:v>108154.54012888108</c:v>
                </c:pt>
                <c:pt idx="1263">
                  <c:v>107643.02870533099</c:v>
                </c:pt>
                <c:pt idx="1264">
                  <c:v>107865.52431165788</c:v>
                </c:pt>
                <c:pt idx="1265">
                  <c:v>107521.32396016402</c:v>
                </c:pt>
                <c:pt idx="1266">
                  <c:v>107974.37024018746</c:v>
                </c:pt>
                <c:pt idx="1267">
                  <c:v>106861.92149970708</c:v>
                </c:pt>
                <c:pt idx="1268">
                  <c:v>106166.25659050967</c:v>
                </c:pt>
                <c:pt idx="1269">
                  <c:v>105433.21616871704</c:v>
                </c:pt>
                <c:pt idx="1270">
                  <c:v>105199.88283538372</c:v>
                </c:pt>
                <c:pt idx="1271">
                  <c:v>104790.15817223198</c:v>
                </c:pt>
                <c:pt idx="1272">
                  <c:v>104231.3122437024</c:v>
                </c:pt>
                <c:pt idx="1273">
                  <c:v>103940.27533684827</c:v>
                </c:pt>
                <c:pt idx="1274">
                  <c:v>103792.44288224955</c:v>
                </c:pt>
                <c:pt idx="1275">
                  <c:v>104724.66315172818</c:v>
                </c:pt>
                <c:pt idx="1276">
                  <c:v>105973.08142940832</c:v>
                </c:pt>
                <c:pt idx="1277">
                  <c:v>107439.19156414762</c:v>
                </c:pt>
                <c:pt idx="1278">
                  <c:v>110297.30521382543</c:v>
                </c:pt>
                <c:pt idx="1279">
                  <c:v>110954.95020503808</c:v>
                </c:pt>
                <c:pt idx="1280">
                  <c:v>110633.74340949033</c:v>
                </c:pt>
                <c:pt idx="1281">
                  <c:v>110682.45459871119</c:v>
                </c:pt>
                <c:pt idx="1282">
                  <c:v>111803.69068541301</c:v>
                </c:pt>
                <c:pt idx="1283">
                  <c:v>112121.82190978325</c:v>
                </c:pt>
                <c:pt idx="1284">
                  <c:v>112158.64089045109</c:v>
                </c:pt>
                <c:pt idx="1285">
                  <c:v>112202.2554188635</c:v>
                </c:pt>
                <c:pt idx="1286">
                  <c:v>112048.1546572935</c:v>
                </c:pt>
                <c:pt idx="1287">
                  <c:v>112903.83714118337</c:v>
                </c:pt>
                <c:pt idx="1288">
                  <c:v>113616.40304628003</c:v>
                </c:pt>
                <c:pt idx="1289">
                  <c:v>114585.29584065612</c:v>
                </c:pt>
                <c:pt idx="1290">
                  <c:v>115370.59168131225</c:v>
                </c:pt>
                <c:pt idx="1291">
                  <c:v>115930.43350908026</c:v>
                </c:pt>
                <c:pt idx="1292">
                  <c:v>116053.63210310486</c:v>
                </c:pt>
                <c:pt idx="1293">
                  <c:v>115298.71118922085</c:v>
                </c:pt>
                <c:pt idx="1294">
                  <c:v>115129.17398945519</c:v>
                </c:pt>
                <c:pt idx="1295">
                  <c:v>115234.59285295841</c:v>
                </c:pt>
                <c:pt idx="1296">
                  <c:v>115193.76098418278</c:v>
                </c:pt>
                <c:pt idx="1297">
                  <c:v>115629.0568248389</c:v>
                </c:pt>
                <c:pt idx="1298">
                  <c:v>116192.41359109549</c:v>
                </c:pt>
                <c:pt idx="1299">
                  <c:v>116216.95957820739</c:v>
                </c:pt>
                <c:pt idx="1300">
                  <c:v>116412.71236086702</c:v>
                </c:pt>
                <c:pt idx="1301">
                  <c:v>117397.86174575279</c:v>
                </c:pt>
                <c:pt idx="1302">
                  <c:v>118265.40714704159</c:v>
                </c:pt>
                <c:pt idx="1303">
                  <c:v>119586.99472759226</c:v>
                </c:pt>
                <c:pt idx="1304">
                  <c:v>119284.24135910955</c:v>
                </c:pt>
                <c:pt idx="1305">
                  <c:v>117198.27182190979</c:v>
                </c:pt>
                <c:pt idx="1306">
                  <c:v>116368.80492091388</c:v>
                </c:pt>
                <c:pt idx="1307">
                  <c:v>115789.19156414762</c:v>
                </c:pt>
                <c:pt idx="1308">
                  <c:v>115293.46807264206</c:v>
                </c:pt>
                <c:pt idx="1309">
                  <c:v>114998.65260691271</c:v>
                </c:pt>
                <c:pt idx="1310">
                  <c:v>114386.08670181605</c:v>
                </c:pt>
                <c:pt idx="1311">
                  <c:v>112912.82952548331</c:v>
                </c:pt>
                <c:pt idx="1312">
                  <c:v>112214.49912126538</c:v>
                </c:pt>
                <c:pt idx="1313">
                  <c:v>111827.21148213239</c:v>
                </c:pt>
                <c:pt idx="1314">
                  <c:v>111235.38371411833</c:v>
                </c:pt>
                <c:pt idx="1315">
                  <c:v>110586.58465143526</c:v>
                </c:pt>
                <c:pt idx="1316">
                  <c:v>110196.28002343292</c:v>
                </c:pt>
                <c:pt idx="1317">
                  <c:v>109373.11072056238</c:v>
                </c:pt>
                <c:pt idx="1318">
                  <c:v>109561.15992970123</c:v>
                </c:pt>
                <c:pt idx="1319">
                  <c:v>109893.81956649091</c:v>
                </c:pt>
                <c:pt idx="1320">
                  <c:v>109711.92149970708</c:v>
                </c:pt>
                <c:pt idx="1321">
                  <c:v>109967.66256590509</c:v>
                </c:pt>
                <c:pt idx="1322">
                  <c:v>110056.64909197422</c:v>
                </c:pt>
                <c:pt idx="1323">
                  <c:v>110460.51552431166</c:v>
                </c:pt>
                <c:pt idx="1324">
                  <c:v>110733.12829525484</c:v>
                </c:pt>
                <c:pt idx="1325">
                  <c:v>111810.89630931459</c:v>
                </c:pt>
                <c:pt idx="1326">
                  <c:v>111990.30462800234</c:v>
                </c:pt>
                <c:pt idx="1327">
                  <c:v>111019.7129466901</c:v>
                </c:pt>
                <c:pt idx="1328">
                  <c:v>109374.25307557118</c:v>
                </c:pt>
                <c:pt idx="1329">
                  <c:v>108316.57879320445</c:v>
                </c:pt>
                <c:pt idx="1330">
                  <c:v>106934.9150556532</c:v>
                </c:pt>
                <c:pt idx="1331">
                  <c:v>105762.91739894552</c:v>
                </c:pt>
                <c:pt idx="1332">
                  <c:v>104236.20386643233</c:v>
                </c:pt>
                <c:pt idx="1333">
                  <c:v>102912.12653778559</c:v>
                </c:pt>
                <c:pt idx="1334">
                  <c:v>101733.74340949033</c:v>
                </c:pt>
                <c:pt idx="1335">
                  <c:v>101609.43175161102</c:v>
                </c:pt>
                <c:pt idx="1336">
                  <c:v>102097.39308728764</c:v>
                </c:pt>
                <c:pt idx="1337">
                  <c:v>103110.80843585238</c:v>
                </c:pt>
                <c:pt idx="1338">
                  <c:v>103061.1892208553</c:v>
                </c:pt>
                <c:pt idx="1339">
                  <c:v>102785.29584065612</c:v>
                </c:pt>
                <c:pt idx="1340">
                  <c:v>102508.64089045109</c:v>
                </c:pt>
                <c:pt idx="1341">
                  <c:v>102255.21382542473</c:v>
                </c:pt>
                <c:pt idx="1342">
                  <c:v>102607.20562390158</c:v>
                </c:pt>
                <c:pt idx="1343">
                  <c:v>102550.08787346221</c:v>
                </c:pt>
                <c:pt idx="1344">
                  <c:v>103147.59812536614</c:v>
                </c:pt>
                <c:pt idx="1345">
                  <c:v>103864.90919742238</c:v>
                </c:pt>
                <c:pt idx="1346">
                  <c:v>103916.81312243703</c:v>
                </c:pt>
                <c:pt idx="1347">
                  <c:v>104239.98242530756</c:v>
                </c:pt>
                <c:pt idx="1348">
                  <c:v>104959.66608084358</c:v>
                </c:pt>
                <c:pt idx="1349">
                  <c:v>105491.97422378442</c:v>
                </c:pt>
                <c:pt idx="1350">
                  <c:v>105155.9461042765</c:v>
                </c:pt>
                <c:pt idx="1351">
                  <c:v>103815.28998242531</c:v>
                </c:pt>
                <c:pt idx="1352">
                  <c:v>102123.08142940832</c:v>
                </c:pt>
                <c:pt idx="1353">
                  <c:v>100882.22026947862</c:v>
                </c:pt>
                <c:pt idx="1354">
                  <c:v>99896.60222612771</c:v>
                </c:pt>
                <c:pt idx="1355">
                  <c:v>98580.550673696547</c:v>
                </c:pt>
                <c:pt idx="1356">
                  <c:v>97900.995899238435</c:v>
                </c:pt>
                <c:pt idx="1357">
                  <c:v>96653.80785002929</c:v>
                </c:pt>
                <c:pt idx="1358">
                  <c:v>96197.832454598713</c:v>
                </c:pt>
                <c:pt idx="1359">
                  <c:v>96002.870533099005</c:v>
                </c:pt>
                <c:pt idx="1360">
                  <c:v>97492.355008787345</c:v>
                </c:pt>
                <c:pt idx="1361">
                  <c:v>98657.937902753372</c:v>
                </c:pt>
                <c:pt idx="1362">
                  <c:v>98574.223784417103</c:v>
                </c:pt>
                <c:pt idx="1363">
                  <c:v>98543.702401874631</c:v>
                </c:pt>
                <c:pt idx="1364">
                  <c:v>98504.217926186291</c:v>
                </c:pt>
                <c:pt idx="1365">
                  <c:v>98349.179847685999</c:v>
                </c:pt>
                <c:pt idx="1366">
                  <c:v>98633.977738722911</c:v>
                </c:pt>
                <c:pt idx="1367">
                  <c:v>98114.586994727593</c:v>
                </c:pt>
                <c:pt idx="1368">
                  <c:v>97485.735207967198</c:v>
                </c:pt>
                <c:pt idx="1369">
                  <c:v>97341.652021089627</c:v>
                </c:pt>
                <c:pt idx="1370">
                  <c:v>97630.550673696547</c:v>
                </c:pt>
                <c:pt idx="1371">
                  <c:v>97672.993555946101</c:v>
                </c:pt>
                <c:pt idx="1372">
                  <c:v>97591.681312243702</c:v>
                </c:pt>
                <c:pt idx="1373">
                  <c:v>98291.886350322209</c:v>
                </c:pt>
                <c:pt idx="1374">
                  <c:v>100543.99531341535</c:v>
                </c:pt>
                <c:pt idx="1375">
                  <c:v>102228.6467486819</c:v>
                </c:pt>
                <c:pt idx="1376">
                  <c:v>104060.80843585238</c:v>
                </c:pt>
                <c:pt idx="1377">
                  <c:v>103878.2366725249</c:v>
                </c:pt>
                <c:pt idx="1378">
                  <c:v>103966.37375512595</c:v>
                </c:pt>
                <c:pt idx="1379">
                  <c:v>103499.29701230228</c:v>
                </c:pt>
                <c:pt idx="1380">
                  <c:v>103761.33567662566</c:v>
                </c:pt>
                <c:pt idx="1381">
                  <c:v>103677.76801405975</c:v>
                </c:pt>
                <c:pt idx="1382">
                  <c:v>103521.06033977738</c:v>
                </c:pt>
                <c:pt idx="1383">
                  <c:v>103246.77797305214</c:v>
                </c:pt>
                <c:pt idx="1384">
                  <c:v>103627.88517867604</c:v>
                </c:pt>
                <c:pt idx="1385">
                  <c:v>103264.49912126538</c:v>
                </c:pt>
                <c:pt idx="1386">
                  <c:v>103810.95489162274</c:v>
                </c:pt>
                <c:pt idx="1387">
                  <c:v>103868.07264206209</c:v>
                </c:pt>
                <c:pt idx="1388">
                  <c:v>104297.6274165202</c:v>
                </c:pt>
                <c:pt idx="1389">
                  <c:v>103926.39132981839</c:v>
                </c:pt>
                <c:pt idx="1390">
                  <c:v>103782.10310486233</c:v>
                </c:pt>
                <c:pt idx="1391">
                  <c:v>102713.32747510252</c:v>
                </c:pt>
                <c:pt idx="1392">
                  <c:v>102349.64850615115</c:v>
                </c:pt>
                <c:pt idx="1393">
                  <c:v>102405.47744581137</c:v>
                </c:pt>
                <c:pt idx="1394">
                  <c:v>102589.66022261277</c:v>
                </c:pt>
                <c:pt idx="1395">
                  <c:v>103644.84475688342</c:v>
                </c:pt>
                <c:pt idx="1396">
                  <c:v>104097.71528998243</c:v>
                </c:pt>
                <c:pt idx="1397">
                  <c:v>105659.34387814879</c:v>
                </c:pt>
                <c:pt idx="1398">
                  <c:v>106274.69244288225</c:v>
                </c:pt>
                <c:pt idx="1399">
                  <c:v>105250.43936731108</c:v>
                </c:pt>
                <c:pt idx="1400">
                  <c:v>104216.16871704745</c:v>
                </c:pt>
                <c:pt idx="1401">
                  <c:v>104486.90685413005</c:v>
                </c:pt>
                <c:pt idx="1402">
                  <c:v>104529.93555946104</c:v>
                </c:pt>
                <c:pt idx="1403">
                  <c:v>104809.63678968951</c:v>
                </c:pt>
                <c:pt idx="1404">
                  <c:v>104547.80316344464</c:v>
                </c:pt>
                <c:pt idx="1405">
                  <c:v>104366.78383128296</c:v>
                </c:pt>
                <c:pt idx="1406">
                  <c:v>104051.11306385472</c:v>
                </c:pt>
                <c:pt idx="1407">
                  <c:v>103521.61687170474</c:v>
                </c:pt>
                <c:pt idx="1408">
                  <c:v>103044.99121265378</c:v>
                </c:pt>
                <c:pt idx="1409">
                  <c:v>103149.94141769185</c:v>
                </c:pt>
                <c:pt idx="1410">
                  <c:v>102719.33216168717</c:v>
                </c:pt>
                <c:pt idx="1411">
                  <c:v>102732.51318101933</c:v>
                </c:pt>
                <c:pt idx="1412">
                  <c:v>102474.01874633861</c:v>
                </c:pt>
                <c:pt idx="1413">
                  <c:v>101700.79086115993</c:v>
                </c:pt>
                <c:pt idx="1414">
                  <c:v>101884.5049794962</c:v>
                </c:pt>
                <c:pt idx="1415">
                  <c:v>91675.95196250733</c:v>
                </c:pt>
                <c:pt idx="1416">
                  <c:v>101705.74106619801</c:v>
                </c:pt>
                <c:pt idx="1417">
                  <c:v>101726.50849443467</c:v>
                </c:pt>
                <c:pt idx="1418">
                  <c:v>101375.89338019918</c:v>
                </c:pt>
                <c:pt idx="1419">
                  <c:v>102431.48799062683</c:v>
                </c:pt>
                <c:pt idx="1420">
                  <c:v>103145.48916227299</c:v>
                </c:pt>
                <c:pt idx="1421">
                  <c:v>103822.29056824838</c:v>
                </c:pt>
                <c:pt idx="1422">
                  <c:v>104712.18512009374</c:v>
                </c:pt>
                <c:pt idx="1423">
                  <c:v>104643.46807264206</c:v>
                </c:pt>
                <c:pt idx="1424">
                  <c:v>104243.87814879906</c:v>
                </c:pt>
                <c:pt idx="1425">
                  <c:v>102766.13942589339</c:v>
                </c:pt>
                <c:pt idx="1426">
                  <c:v>101882.36672524897</c:v>
                </c:pt>
                <c:pt idx="1427">
                  <c:v>101305.74106619801</c:v>
                </c:pt>
                <c:pt idx="1428">
                  <c:v>101651.66959578208</c:v>
                </c:pt>
                <c:pt idx="1429">
                  <c:v>101524.19449326303</c:v>
                </c:pt>
                <c:pt idx="1430">
                  <c:v>101698.359695372</c:v>
                </c:pt>
                <c:pt idx="1431">
                  <c:v>102905.68248388986</c:v>
                </c:pt>
                <c:pt idx="1432">
                  <c:v>103624.07732864674</c:v>
                </c:pt>
                <c:pt idx="1433">
                  <c:v>103871.49970708846</c:v>
                </c:pt>
                <c:pt idx="1434">
                  <c:v>103999.23842999415</c:v>
                </c:pt>
                <c:pt idx="1435">
                  <c:v>104491.59343878149</c:v>
                </c:pt>
                <c:pt idx="1436">
                  <c:v>104586.02811950792</c:v>
                </c:pt>
                <c:pt idx="1437">
                  <c:v>104990.42179261862</c:v>
                </c:pt>
                <c:pt idx="1438">
                  <c:v>104511.04276508495</c:v>
                </c:pt>
                <c:pt idx="1439">
                  <c:v>104874.54598711189</c:v>
                </c:pt>
                <c:pt idx="1440">
                  <c:v>104016.16871704745</c:v>
                </c:pt>
                <c:pt idx="1441">
                  <c:v>104955.21382542473</c:v>
                </c:pt>
                <c:pt idx="1442">
                  <c:v>104738.89865260691</c:v>
                </c:pt>
                <c:pt idx="1443">
                  <c:v>104741.56414762742</c:v>
                </c:pt>
                <c:pt idx="1444">
                  <c:v>104656.59050966609</c:v>
                </c:pt>
                <c:pt idx="1445">
                  <c:v>105032.89396602227</c:v>
                </c:pt>
                <c:pt idx="1446">
                  <c:v>106614.03046280023</c:v>
                </c:pt>
                <c:pt idx="1447">
                  <c:v>108332.71821909783</c:v>
                </c:pt>
                <c:pt idx="1448">
                  <c:v>108332.74751025191</c:v>
                </c:pt>
                <c:pt idx="1449">
                  <c:v>109005.97539543058</c:v>
                </c:pt>
                <c:pt idx="1450">
                  <c:v>108244.4639718805</c:v>
                </c:pt>
                <c:pt idx="1451">
                  <c:v>51448.82835383714</c:v>
                </c:pt>
                <c:pt idx="1452">
                  <c:v>35628.32454598711</c:v>
                </c:pt>
                <c:pt idx="1453">
                  <c:v>35089.308728763914</c:v>
                </c:pt>
                <c:pt idx="1454">
                  <c:v>42243.878148799064</c:v>
                </c:pt>
                <c:pt idx="1455">
                  <c:v>46782.747510251902</c:v>
                </c:pt>
                <c:pt idx="1456">
                  <c:v>46164.059753954309</c:v>
                </c:pt>
                <c:pt idx="1457">
                  <c:v>46323.696543643819</c:v>
                </c:pt>
                <c:pt idx="1458">
                  <c:v>47215.465729349737</c:v>
                </c:pt>
                <c:pt idx="1459">
                  <c:v>47166.373755125955</c:v>
                </c:pt>
                <c:pt idx="1460">
                  <c:v>47264.176918570593</c:v>
                </c:pt>
                <c:pt idx="1461">
                  <c:v>47708.318687756298</c:v>
                </c:pt>
                <c:pt idx="1462">
                  <c:v>46992.618629173987</c:v>
                </c:pt>
                <c:pt idx="1463">
                  <c:v>46600.527240773285</c:v>
                </c:pt>
                <c:pt idx="1464">
                  <c:v>46167.545401288808</c:v>
                </c:pt>
                <c:pt idx="1465">
                  <c:v>45946.19214997071</c:v>
                </c:pt>
                <c:pt idx="1466">
                  <c:v>44603.427065026364</c:v>
                </c:pt>
                <c:pt idx="1467">
                  <c:v>45775.834797891039</c:v>
                </c:pt>
                <c:pt idx="1468">
                  <c:v>45704.217926186291</c:v>
                </c:pt>
                <c:pt idx="1469">
                  <c:v>45890.304628002341</c:v>
                </c:pt>
                <c:pt idx="1470">
                  <c:v>46983.65553602812</c:v>
                </c:pt>
                <c:pt idx="1471">
                  <c:v>47853.368482718222</c:v>
                </c:pt>
                <c:pt idx="1472">
                  <c:v>48485.881663737549</c:v>
                </c:pt>
                <c:pt idx="1473">
                  <c:v>53086.321031048625</c:v>
                </c:pt>
                <c:pt idx="1474">
                  <c:v>60221.031048623314</c:v>
                </c:pt>
                <c:pt idx="1475">
                  <c:v>59362.624487404806</c:v>
                </c:pt>
                <c:pt idx="1476">
                  <c:v>58454.657293497366</c:v>
                </c:pt>
                <c:pt idx="1477">
                  <c:v>56736.760398359693</c:v>
                </c:pt>
                <c:pt idx="1478">
                  <c:v>54850.292911540717</c:v>
                </c:pt>
                <c:pt idx="1479">
                  <c:v>54100.117164616284</c:v>
                </c:pt>
                <c:pt idx="1480">
                  <c:v>53617.135325131807</c:v>
                </c:pt>
                <c:pt idx="1481">
                  <c:v>54148.974809607498</c:v>
                </c:pt>
                <c:pt idx="1482">
                  <c:v>56212.214411247805</c:v>
                </c:pt>
                <c:pt idx="1483">
                  <c:v>57528.617457527827</c:v>
                </c:pt>
                <c:pt idx="1484">
                  <c:v>57945.547744581134</c:v>
                </c:pt>
                <c:pt idx="1485">
                  <c:v>58974.428822495604</c:v>
                </c:pt>
                <c:pt idx="1486">
                  <c:v>59002.021089630929</c:v>
                </c:pt>
                <c:pt idx="1487">
                  <c:v>59546.280023432926</c:v>
                </c:pt>
                <c:pt idx="1488">
                  <c:v>59247.246631517279</c:v>
                </c:pt>
                <c:pt idx="1489">
                  <c:v>60037.25834797891</c:v>
                </c:pt>
                <c:pt idx="1490">
                  <c:v>60378.734622144111</c:v>
                </c:pt>
                <c:pt idx="1491">
                  <c:v>60549.091974223782</c:v>
                </c:pt>
                <c:pt idx="1492">
                  <c:v>60684.475688342121</c:v>
                </c:pt>
                <c:pt idx="1493">
                  <c:v>61231.663737551258</c:v>
                </c:pt>
                <c:pt idx="1494">
                  <c:v>61349.443468072641</c:v>
                </c:pt>
                <c:pt idx="1495">
                  <c:v>60454.422964264792</c:v>
                </c:pt>
                <c:pt idx="1496">
                  <c:v>59969.917984768603</c:v>
                </c:pt>
                <c:pt idx="1497">
                  <c:v>58492.970123022846</c:v>
                </c:pt>
                <c:pt idx="1498">
                  <c:v>56546.660808435852</c:v>
                </c:pt>
                <c:pt idx="1499">
                  <c:v>56511.716461628588</c:v>
                </c:pt>
                <c:pt idx="1500">
                  <c:v>58098.82835383714</c:v>
                </c:pt>
                <c:pt idx="1501">
                  <c:v>55552.782659636789</c:v>
                </c:pt>
                <c:pt idx="1502">
                  <c:v>53386.731107205625</c:v>
                </c:pt>
                <c:pt idx="1503">
                  <c:v>53020.767428236672</c:v>
                </c:pt>
                <c:pt idx="1504">
                  <c:v>53379.496192149971</c:v>
                </c:pt>
                <c:pt idx="1505">
                  <c:v>54932.542472173402</c:v>
                </c:pt>
                <c:pt idx="1506">
                  <c:v>57186.379613356767</c:v>
                </c:pt>
                <c:pt idx="1507">
                  <c:v>58352.13825424722</c:v>
                </c:pt>
                <c:pt idx="1508">
                  <c:v>59399.648506151141</c:v>
                </c:pt>
                <c:pt idx="1509">
                  <c:v>60008.084358523723</c:v>
                </c:pt>
                <c:pt idx="1510">
                  <c:v>59750.937316930285</c:v>
                </c:pt>
                <c:pt idx="1511">
                  <c:v>60430.228471001756</c:v>
                </c:pt>
                <c:pt idx="1512">
                  <c:v>60704.950205038076</c:v>
                </c:pt>
                <c:pt idx="1513">
                  <c:v>61969.009958992385</c:v>
                </c:pt>
                <c:pt idx="1514">
                  <c:v>61842.355008787345</c:v>
                </c:pt>
                <c:pt idx="1515">
                  <c:v>61908.904510837725</c:v>
                </c:pt>
                <c:pt idx="1516">
                  <c:v>62050.615114235501</c:v>
                </c:pt>
                <c:pt idx="1517">
                  <c:v>62335.823081429407</c:v>
                </c:pt>
                <c:pt idx="1518">
                  <c:v>63614.997070884594</c:v>
                </c:pt>
                <c:pt idx="1519">
                  <c:v>62788.42999414177</c:v>
                </c:pt>
                <c:pt idx="1520">
                  <c:v>60185.090802577623</c:v>
                </c:pt>
                <c:pt idx="1521">
                  <c:v>60567.721148213241</c:v>
                </c:pt>
                <c:pt idx="1522">
                  <c:v>61138.342120679554</c:v>
                </c:pt>
                <c:pt idx="1523">
                  <c:v>61571.323960164031</c:v>
                </c:pt>
                <c:pt idx="1524">
                  <c:v>61822.056239015816</c:v>
                </c:pt>
                <c:pt idx="1525">
                  <c:v>59537.727006444053</c:v>
                </c:pt>
                <c:pt idx="1526">
                  <c:v>56932.981839484477</c:v>
                </c:pt>
                <c:pt idx="1527">
                  <c:v>54788.986526069129</c:v>
                </c:pt>
                <c:pt idx="1528">
                  <c:v>54050.615114235501</c:v>
                </c:pt>
                <c:pt idx="1529">
                  <c:v>54931.253661394258</c:v>
                </c:pt>
                <c:pt idx="1530">
                  <c:v>55944.903339191565</c:v>
                </c:pt>
                <c:pt idx="1531">
                  <c:v>55861.716461628588</c:v>
                </c:pt>
                <c:pt idx="1532">
                  <c:v>55441.739894551843</c:v>
                </c:pt>
                <c:pt idx="1533">
                  <c:v>55910.749853544228</c:v>
                </c:pt>
                <c:pt idx="1534">
                  <c:v>56993.204452255421</c:v>
                </c:pt>
                <c:pt idx="1535">
                  <c:v>56507.439953134155</c:v>
                </c:pt>
                <c:pt idx="1536">
                  <c:v>56224.868189806679</c:v>
                </c:pt>
                <c:pt idx="1537">
                  <c:v>56151.640304628003</c:v>
                </c:pt>
                <c:pt idx="1538">
                  <c:v>56592.062097246635</c:v>
                </c:pt>
                <c:pt idx="1539">
                  <c:v>57311.013473930871</c:v>
                </c:pt>
                <c:pt idx="1540">
                  <c:v>58238.488576449912</c:v>
                </c:pt>
                <c:pt idx="1541">
                  <c:v>58439.425893380198</c:v>
                </c:pt>
                <c:pt idx="1542">
                  <c:v>60470.826010544813</c:v>
                </c:pt>
                <c:pt idx="1543">
                  <c:v>62701.903925014645</c:v>
                </c:pt>
                <c:pt idx="1544">
                  <c:v>63050.468658465143</c:v>
                </c:pt>
                <c:pt idx="1545">
                  <c:v>62035.79379027534</c:v>
                </c:pt>
                <c:pt idx="1546">
                  <c:v>60872.437024018749</c:v>
                </c:pt>
                <c:pt idx="1547">
                  <c:v>60288.166373755128</c:v>
                </c:pt>
                <c:pt idx="1548">
                  <c:v>59543.468072642063</c:v>
                </c:pt>
                <c:pt idx="1549">
                  <c:v>59671.470415934389</c:v>
                </c:pt>
                <c:pt idx="1550">
                  <c:v>60015.348564733453</c:v>
                </c:pt>
                <c:pt idx="1551">
                  <c:v>60525.951962507323</c:v>
                </c:pt>
                <c:pt idx="1552">
                  <c:v>60321.851200937315</c:v>
                </c:pt>
                <c:pt idx="1553">
                  <c:v>60647.744581136496</c:v>
                </c:pt>
                <c:pt idx="1554">
                  <c:v>60522.349150556533</c:v>
                </c:pt>
                <c:pt idx="1555">
                  <c:v>60975.248974809605</c:v>
                </c:pt>
                <c:pt idx="1556">
                  <c:v>61026.537785588749</c:v>
                </c:pt>
                <c:pt idx="1557">
                  <c:v>60299.619214997074</c:v>
                </c:pt>
                <c:pt idx="1558">
                  <c:v>59846.865846514353</c:v>
                </c:pt>
                <c:pt idx="1559">
                  <c:v>59876.069127123606</c:v>
                </c:pt>
                <c:pt idx="1560">
                  <c:v>58939.660222612772</c:v>
                </c:pt>
                <c:pt idx="1561">
                  <c:v>58580.199179847688</c:v>
                </c:pt>
                <c:pt idx="1562">
                  <c:v>58192.560046865845</c:v>
                </c:pt>
                <c:pt idx="1563">
                  <c:v>58111.042765084945</c:v>
                </c:pt>
                <c:pt idx="1564">
                  <c:v>58456.971294669012</c:v>
                </c:pt>
                <c:pt idx="1565">
                  <c:v>59339.543057996489</c:v>
                </c:pt>
                <c:pt idx="1566">
                  <c:v>61596.104276508493</c:v>
                </c:pt>
                <c:pt idx="1567">
                  <c:v>62756.268306971295</c:v>
                </c:pt>
                <c:pt idx="1568">
                  <c:v>62022.026947861748</c:v>
                </c:pt>
                <c:pt idx="1569">
                  <c:v>63070.093731693029</c:v>
                </c:pt>
                <c:pt idx="1570">
                  <c:v>62509.871118922085</c:v>
                </c:pt>
                <c:pt idx="1571">
                  <c:v>60409.900410076159</c:v>
                </c:pt>
                <c:pt idx="1572">
                  <c:v>59010.31048623316</c:v>
                </c:pt>
                <c:pt idx="1573">
                  <c:v>58509.519625073226</c:v>
                </c:pt>
                <c:pt idx="1574">
                  <c:v>57582.718219097835</c:v>
                </c:pt>
                <c:pt idx="1575">
                  <c:v>56333.245459871119</c:v>
                </c:pt>
                <c:pt idx="1576">
                  <c:v>56191.62272993556</c:v>
                </c:pt>
                <c:pt idx="1577">
                  <c:v>56510.60339777387</c:v>
                </c:pt>
                <c:pt idx="1578">
                  <c:v>57086.379613356767</c:v>
                </c:pt>
                <c:pt idx="1579">
                  <c:v>57765.553602811953</c:v>
                </c:pt>
                <c:pt idx="1580">
                  <c:v>57998.154657293497</c:v>
                </c:pt>
                <c:pt idx="1581">
                  <c:v>57814.645577035735</c:v>
                </c:pt>
                <c:pt idx="1582">
                  <c:v>57265.407147041595</c:v>
                </c:pt>
                <c:pt idx="1583">
                  <c:v>57401.493848857644</c:v>
                </c:pt>
                <c:pt idx="1584">
                  <c:v>56617.457527826598</c:v>
                </c:pt>
                <c:pt idx="1585">
                  <c:v>56909.783245459868</c:v>
                </c:pt>
                <c:pt idx="1586">
                  <c:v>56788.42999414177</c:v>
                </c:pt>
                <c:pt idx="1587">
                  <c:v>57078.910369068544</c:v>
                </c:pt>
                <c:pt idx="1588">
                  <c:v>58265.114235500878</c:v>
                </c:pt>
                <c:pt idx="1589">
                  <c:v>58744.493263034565</c:v>
                </c:pt>
                <c:pt idx="1590">
                  <c:v>60240.128881077915</c:v>
                </c:pt>
                <c:pt idx="1591">
                  <c:v>62732.366725248976</c:v>
                </c:pt>
                <c:pt idx="1592">
                  <c:v>63156.971294669012</c:v>
                </c:pt>
                <c:pt idx="1593">
                  <c:v>63182.806092560044</c:v>
                </c:pt>
                <c:pt idx="1594">
                  <c:v>62981.253661394258</c:v>
                </c:pt>
                <c:pt idx="1595">
                  <c:v>62579.525483304045</c:v>
                </c:pt>
                <c:pt idx="1596">
                  <c:v>62388.635032220271</c:v>
                </c:pt>
                <c:pt idx="1597">
                  <c:v>61688.576449912129</c:v>
                </c:pt>
                <c:pt idx="1598">
                  <c:v>61347.978910369071</c:v>
                </c:pt>
                <c:pt idx="1599">
                  <c:v>60920.298769771529</c:v>
                </c:pt>
                <c:pt idx="1600">
                  <c:v>60127.006444053899</c:v>
                </c:pt>
                <c:pt idx="1601">
                  <c:v>59645.43057996485</c:v>
                </c:pt>
                <c:pt idx="1602">
                  <c:v>59720.005858230812</c:v>
                </c:pt>
                <c:pt idx="1603">
                  <c:v>60994.288224956064</c:v>
                </c:pt>
                <c:pt idx="1604">
                  <c:v>61009.871118922085</c:v>
                </c:pt>
                <c:pt idx="1605">
                  <c:v>60579.671939074397</c:v>
                </c:pt>
                <c:pt idx="1606">
                  <c:v>59685.178676039839</c:v>
                </c:pt>
                <c:pt idx="1607">
                  <c:v>58999.004100761573</c:v>
                </c:pt>
                <c:pt idx="1608">
                  <c:v>57846.19214997071</c:v>
                </c:pt>
                <c:pt idx="1609">
                  <c:v>57473.169302870534</c:v>
                </c:pt>
                <c:pt idx="1610">
                  <c:v>57000.117164616284</c:v>
                </c:pt>
                <c:pt idx="1611">
                  <c:v>57458.230814294082</c:v>
                </c:pt>
                <c:pt idx="1612">
                  <c:v>58247.978910369071</c:v>
                </c:pt>
                <c:pt idx="1613">
                  <c:v>57990.070298769773</c:v>
                </c:pt>
                <c:pt idx="1614">
                  <c:v>59410.164030462802</c:v>
                </c:pt>
                <c:pt idx="1615">
                  <c:v>63076.479203280607</c:v>
                </c:pt>
                <c:pt idx="1616">
                  <c:v>64896.777973052136</c:v>
                </c:pt>
                <c:pt idx="1617">
                  <c:v>65158.055067369656</c:v>
                </c:pt>
                <c:pt idx="1618">
                  <c:v>64480.404217926189</c:v>
                </c:pt>
                <c:pt idx="1619">
                  <c:v>64976.830697129466</c:v>
                </c:pt>
                <c:pt idx="1620">
                  <c:v>64716.637375512597</c:v>
                </c:pt>
                <c:pt idx="1621">
                  <c:v>64886.555360281192</c:v>
                </c:pt>
                <c:pt idx="1622">
                  <c:v>64998.359695371997</c:v>
                </c:pt>
                <c:pt idx="1623">
                  <c:v>64408.201523140015</c:v>
                </c:pt>
                <c:pt idx="1624">
                  <c:v>64654.452255418866</c:v>
                </c:pt>
                <c:pt idx="1625">
                  <c:v>64208.845928529583</c:v>
                </c:pt>
                <c:pt idx="1626">
                  <c:v>63814.264792032809</c:v>
                </c:pt>
                <c:pt idx="1627">
                  <c:v>64563.620386643233</c:v>
                </c:pt>
                <c:pt idx="1628">
                  <c:v>63909.197422378442</c:v>
                </c:pt>
                <c:pt idx="1629">
                  <c:v>63662.624487404806</c:v>
                </c:pt>
                <c:pt idx="1630">
                  <c:v>62423.901581722319</c:v>
                </c:pt>
                <c:pt idx="1631">
                  <c:v>62622.144112478032</c:v>
                </c:pt>
                <c:pt idx="1632">
                  <c:v>62468.629173989459</c:v>
                </c:pt>
                <c:pt idx="1633">
                  <c:v>62440.158172231982</c:v>
                </c:pt>
                <c:pt idx="1634">
                  <c:v>63069.332161687169</c:v>
                </c:pt>
                <c:pt idx="1635">
                  <c:v>63568.453427065026</c:v>
                </c:pt>
                <c:pt idx="1636">
                  <c:v>64349.062683069715</c:v>
                </c:pt>
                <c:pt idx="1637">
                  <c:v>64501.786760398361</c:v>
                </c:pt>
                <c:pt idx="1638">
                  <c:v>67515.582893966028</c:v>
                </c:pt>
                <c:pt idx="1639">
                  <c:v>67560.10544815466</c:v>
                </c:pt>
                <c:pt idx="1640">
                  <c:v>67234.182776801405</c:v>
                </c:pt>
                <c:pt idx="1641">
                  <c:v>65941.417691857059</c:v>
                </c:pt>
                <c:pt idx="1642">
                  <c:v>64442.237844171061</c:v>
                </c:pt>
                <c:pt idx="1643">
                  <c:v>63332.161687170475</c:v>
                </c:pt>
                <c:pt idx="1644">
                  <c:v>62741.505565319276</c:v>
                </c:pt>
                <c:pt idx="1645">
                  <c:v>62587.141183362626</c:v>
                </c:pt>
                <c:pt idx="1646">
                  <c:v>62481.927357937901</c:v>
                </c:pt>
                <c:pt idx="1647">
                  <c:v>62550.439367311075</c:v>
                </c:pt>
                <c:pt idx="1648">
                  <c:v>62472.84710017575</c:v>
                </c:pt>
                <c:pt idx="1649">
                  <c:v>62169.74223784417</c:v>
                </c:pt>
                <c:pt idx="1650">
                  <c:v>62363.298183948449</c:v>
                </c:pt>
                <c:pt idx="1651">
                  <c:v>62132.864674868193</c:v>
                </c:pt>
                <c:pt idx="1652">
                  <c:v>61761.042765084945</c:v>
                </c:pt>
                <c:pt idx="1653">
                  <c:v>62841.007615700059</c:v>
                </c:pt>
                <c:pt idx="1654">
                  <c:v>61776.479203280607</c:v>
                </c:pt>
                <c:pt idx="1655">
                  <c:v>61824.985354422963</c:v>
                </c:pt>
                <c:pt idx="1656">
                  <c:v>61753.632103104865</c:v>
                </c:pt>
                <c:pt idx="1657">
                  <c:v>62093.555946104279</c:v>
                </c:pt>
                <c:pt idx="1658">
                  <c:v>61496.455770357352</c:v>
                </c:pt>
                <c:pt idx="1659">
                  <c:v>61988.283538371412</c:v>
                </c:pt>
                <c:pt idx="1660">
                  <c:v>62499.824253075574</c:v>
                </c:pt>
                <c:pt idx="1661">
                  <c:v>62978.763913298186</c:v>
                </c:pt>
                <c:pt idx="1662">
                  <c:v>63819.654364381953</c:v>
                </c:pt>
                <c:pt idx="1663">
                  <c:v>63287.375512595194</c:v>
                </c:pt>
                <c:pt idx="1664">
                  <c:v>62957.00058582308</c:v>
                </c:pt>
                <c:pt idx="1665">
                  <c:v>63141.183362624484</c:v>
                </c:pt>
                <c:pt idx="1666">
                  <c:v>62360.427650849444</c:v>
                </c:pt>
                <c:pt idx="1667">
                  <c:v>61399.970708845925</c:v>
                </c:pt>
                <c:pt idx="1668">
                  <c:v>62182.718219097835</c:v>
                </c:pt>
                <c:pt idx="1669">
                  <c:v>63218.834212067959</c:v>
                </c:pt>
                <c:pt idx="1670">
                  <c:v>62956.70767428237</c:v>
                </c:pt>
                <c:pt idx="1671">
                  <c:v>61754.071470415933</c:v>
                </c:pt>
                <c:pt idx="1672">
                  <c:v>61479.261862917396</c:v>
                </c:pt>
                <c:pt idx="1673">
                  <c:v>61122.114821323958</c:v>
                </c:pt>
                <c:pt idx="1674">
                  <c:v>61263.942589338018</c:v>
                </c:pt>
                <c:pt idx="1675">
                  <c:v>61409.256004686584</c:v>
                </c:pt>
                <c:pt idx="1676">
                  <c:v>61068.746338605742</c:v>
                </c:pt>
                <c:pt idx="1677">
                  <c:v>60816.022261277096</c:v>
                </c:pt>
                <c:pt idx="1678">
                  <c:v>60311.98008201523</c:v>
                </c:pt>
                <c:pt idx="1679">
                  <c:v>59989.250146455772</c:v>
                </c:pt>
                <c:pt idx="1680">
                  <c:v>59589.953134153482</c:v>
                </c:pt>
                <c:pt idx="1681">
                  <c:v>59575.219683655538</c:v>
                </c:pt>
                <c:pt idx="1682">
                  <c:v>59575.219683655538</c:v>
                </c:pt>
                <c:pt idx="1683">
                  <c:v>59752.314001171646</c:v>
                </c:pt>
                <c:pt idx="1684">
                  <c:v>61426.332747510249</c:v>
                </c:pt>
                <c:pt idx="1685">
                  <c:v>63398.418277680139</c:v>
                </c:pt>
                <c:pt idx="1686">
                  <c:v>65468.043350908025</c:v>
                </c:pt>
                <c:pt idx="1687">
                  <c:v>67094.815465729349</c:v>
                </c:pt>
                <c:pt idx="1688">
                  <c:v>66984.212067955479</c:v>
                </c:pt>
                <c:pt idx="1689">
                  <c:v>66127.445811364974</c:v>
                </c:pt>
                <c:pt idx="1690">
                  <c:v>65740.392501464565</c:v>
                </c:pt>
                <c:pt idx="1691">
                  <c:v>65175.366139425896</c:v>
                </c:pt>
                <c:pt idx="1692">
                  <c:v>65432.923257176335</c:v>
                </c:pt>
                <c:pt idx="1693">
                  <c:v>63828.500292911544</c:v>
                </c:pt>
                <c:pt idx="1694">
                  <c:v>63329.818394844755</c:v>
                </c:pt>
                <c:pt idx="1695">
                  <c:v>64016.432337434097</c:v>
                </c:pt>
                <c:pt idx="1696">
                  <c:v>64951.581722319861</c:v>
                </c:pt>
                <c:pt idx="1697">
                  <c:v>65025.366139425896</c:v>
                </c:pt>
                <c:pt idx="1698">
                  <c:v>66101.259519625077</c:v>
                </c:pt>
                <c:pt idx="1699">
                  <c:v>66892.208553016986</c:v>
                </c:pt>
                <c:pt idx="1700">
                  <c:v>67180.462800234323</c:v>
                </c:pt>
                <c:pt idx="1701">
                  <c:v>67215.553602811953</c:v>
                </c:pt>
                <c:pt idx="1702">
                  <c:v>67235.207967193914</c:v>
                </c:pt>
                <c:pt idx="1703">
                  <c:v>67311.599297012304</c:v>
                </c:pt>
                <c:pt idx="1704">
                  <c:v>67357.879320445223</c:v>
                </c:pt>
                <c:pt idx="1705">
                  <c:v>67546.455770357352</c:v>
                </c:pt>
                <c:pt idx="1706">
                  <c:v>67509.695371997659</c:v>
                </c:pt>
                <c:pt idx="1707">
                  <c:v>67593.145869947271</c:v>
                </c:pt>
                <c:pt idx="1708">
                  <c:v>67455.096660808442</c:v>
                </c:pt>
                <c:pt idx="1709">
                  <c:v>67950.351493848852</c:v>
                </c:pt>
                <c:pt idx="1710">
                  <c:v>68726.713532513182</c:v>
                </c:pt>
                <c:pt idx="1711">
                  <c:v>69221.499707088456</c:v>
                </c:pt>
                <c:pt idx="1712">
                  <c:v>69928.119507908617</c:v>
                </c:pt>
                <c:pt idx="1713">
                  <c:v>68954.8330404218</c:v>
                </c:pt>
                <c:pt idx="1714">
                  <c:v>68330.140597539546</c:v>
                </c:pt>
                <c:pt idx="1715">
                  <c:v>67538.312829525486</c:v>
                </c:pt>
                <c:pt idx="1716">
                  <c:v>67419.625073227886</c:v>
                </c:pt>
                <c:pt idx="1717">
                  <c:v>67409.080257762151</c:v>
                </c:pt>
                <c:pt idx="1718">
                  <c:v>66538.810779144696</c:v>
                </c:pt>
                <c:pt idx="1719">
                  <c:v>66032.923257176328</c:v>
                </c:pt>
                <c:pt idx="1720">
                  <c:v>64526.537785588749</c:v>
                </c:pt>
                <c:pt idx="1721">
                  <c:v>65166.198008201522</c:v>
                </c:pt>
                <c:pt idx="1722">
                  <c:v>66037.990626830695</c:v>
                </c:pt>
                <c:pt idx="1723">
                  <c:v>67037.93204452256</c:v>
                </c:pt>
                <c:pt idx="1724">
                  <c:v>66603.983596953723</c:v>
                </c:pt>
                <c:pt idx="1725">
                  <c:v>66907.029876977147</c:v>
                </c:pt>
                <c:pt idx="1726">
                  <c:v>66529.818394844755</c:v>
                </c:pt>
                <c:pt idx="1727">
                  <c:v>66612.360867018157</c:v>
                </c:pt>
                <c:pt idx="1728">
                  <c:v>66145.1669595782</c:v>
                </c:pt>
                <c:pt idx="1729">
                  <c:v>66735.998828353841</c:v>
                </c:pt>
                <c:pt idx="1730">
                  <c:v>66997.949619214996</c:v>
                </c:pt>
                <c:pt idx="1731">
                  <c:v>67560.017574692436</c:v>
                </c:pt>
                <c:pt idx="1732">
                  <c:v>68465.465729349729</c:v>
                </c:pt>
                <c:pt idx="1733">
                  <c:v>69542.589338019912</c:v>
                </c:pt>
                <c:pt idx="1734">
                  <c:v>72035.940246045691</c:v>
                </c:pt>
                <c:pt idx="1735">
                  <c:v>72138.078500292919</c:v>
                </c:pt>
                <c:pt idx="1736">
                  <c:v>72025.219683655538</c:v>
                </c:pt>
                <c:pt idx="1737">
                  <c:v>70599.941417691851</c:v>
                </c:pt>
                <c:pt idx="1738">
                  <c:v>67427.4165202109</c:v>
                </c:pt>
                <c:pt idx="1739">
                  <c:v>66172.056239015816</c:v>
                </c:pt>
                <c:pt idx="1740">
                  <c:v>65496.367896895135</c:v>
                </c:pt>
                <c:pt idx="1741">
                  <c:v>64198.183948447571</c:v>
                </c:pt>
                <c:pt idx="1742">
                  <c:v>63439.425893380198</c:v>
                </c:pt>
                <c:pt idx="1743">
                  <c:v>61945.166959578208</c:v>
                </c:pt>
                <c:pt idx="1744">
                  <c:v>60512.800234329232</c:v>
                </c:pt>
                <c:pt idx="1745">
                  <c:v>60343.204452255421</c:v>
                </c:pt>
                <c:pt idx="1746">
                  <c:v>59931.7223198594</c:v>
                </c:pt>
                <c:pt idx="1747">
                  <c:v>60450.087873462217</c:v>
                </c:pt>
                <c:pt idx="1748">
                  <c:v>60510.60339777387</c:v>
                </c:pt>
                <c:pt idx="1749">
                  <c:v>60056.649091974221</c:v>
                </c:pt>
                <c:pt idx="1750">
                  <c:v>59148.271821909781</c:v>
                </c:pt>
                <c:pt idx="1751">
                  <c:v>60012.624487404806</c:v>
                </c:pt>
                <c:pt idx="1752">
                  <c:v>60468.570591681309</c:v>
                </c:pt>
                <c:pt idx="1753">
                  <c:v>61120.064440538954</c:v>
                </c:pt>
                <c:pt idx="1754">
                  <c:v>61358.17223198594</c:v>
                </c:pt>
                <c:pt idx="1755">
                  <c:v>61805.682483889868</c:v>
                </c:pt>
                <c:pt idx="1756">
                  <c:v>62178.383128295252</c:v>
                </c:pt>
                <c:pt idx="1757">
                  <c:v>62646.426479203277</c:v>
                </c:pt>
                <c:pt idx="1758">
                  <c:v>64023.05213825425</c:v>
                </c:pt>
                <c:pt idx="1759">
                  <c:v>63920.620972466313</c:v>
                </c:pt>
                <c:pt idx="1760">
                  <c:v>61454.56942003515</c:v>
                </c:pt>
                <c:pt idx="1761">
                  <c:v>58756.70767428237</c:v>
                </c:pt>
                <c:pt idx="1762">
                  <c:v>56071.177504393672</c:v>
                </c:pt>
                <c:pt idx="1763">
                  <c:v>53803.573520796723</c:v>
                </c:pt>
                <c:pt idx="1764">
                  <c:v>52452.314001171646</c:v>
                </c:pt>
                <c:pt idx="1765">
                  <c:v>50605.711775043936</c:v>
                </c:pt>
                <c:pt idx="1766">
                  <c:v>49049.004100761573</c:v>
                </c:pt>
                <c:pt idx="1767">
                  <c:v>47806.209724663153</c:v>
                </c:pt>
                <c:pt idx="1768">
                  <c:v>47121.323960164031</c:v>
                </c:pt>
                <c:pt idx="1769">
                  <c:v>45993.233743409488</c:v>
                </c:pt>
                <c:pt idx="1770">
                  <c:v>45727.592267135326</c:v>
                </c:pt>
                <c:pt idx="1771">
                  <c:v>46243.380199179846</c:v>
                </c:pt>
                <c:pt idx="1772">
                  <c:v>47305.828939660219</c:v>
                </c:pt>
                <c:pt idx="1773">
                  <c:v>48194.083186877564</c:v>
                </c:pt>
                <c:pt idx="1774">
                  <c:v>48428.441710603394</c:v>
                </c:pt>
                <c:pt idx="1775">
                  <c:v>48055.711775043936</c:v>
                </c:pt>
                <c:pt idx="1776">
                  <c:v>47732.396016403043</c:v>
                </c:pt>
                <c:pt idx="1777">
                  <c:v>48676.801405975399</c:v>
                </c:pt>
                <c:pt idx="1778">
                  <c:v>50081.7223198594</c:v>
                </c:pt>
                <c:pt idx="1779">
                  <c:v>50228.822495606328</c:v>
                </c:pt>
                <c:pt idx="1780">
                  <c:v>50297.041593438778</c:v>
                </c:pt>
                <c:pt idx="1781">
                  <c:v>50647.832454598713</c:v>
                </c:pt>
                <c:pt idx="1782">
                  <c:v>51438.898652606913</c:v>
                </c:pt>
                <c:pt idx="1783">
                  <c:v>51870.738137082604</c:v>
                </c:pt>
                <c:pt idx="1784">
                  <c:v>51977.035735207966</c:v>
                </c:pt>
                <c:pt idx="1785">
                  <c:v>51864.850615114236</c:v>
                </c:pt>
                <c:pt idx="1786">
                  <c:v>53204.745166959576</c:v>
                </c:pt>
                <c:pt idx="1787">
                  <c:v>54258.904510837725</c:v>
                </c:pt>
                <c:pt idx="1788">
                  <c:v>55784.475688342121</c:v>
                </c:pt>
                <c:pt idx="1789">
                  <c:v>56410.486233157586</c:v>
                </c:pt>
                <c:pt idx="1790">
                  <c:v>57653.749267721148</c:v>
                </c:pt>
                <c:pt idx="1791">
                  <c:v>60041.62272993556</c:v>
                </c:pt>
                <c:pt idx="1792">
                  <c:v>60563.063854715874</c:v>
                </c:pt>
                <c:pt idx="1793">
                  <c:v>61161.247803163445</c:v>
                </c:pt>
                <c:pt idx="1794">
                  <c:v>61200.820152314001</c:v>
                </c:pt>
                <c:pt idx="1795">
                  <c:v>62017.193907439956</c:v>
                </c:pt>
                <c:pt idx="1796">
                  <c:v>62982.68892794376</c:v>
                </c:pt>
                <c:pt idx="1797">
                  <c:v>64075.805506736964</c:v>
                </c:pt>
                <c:pt idx="1798">
                  <c:v>65018.2776801406</c:v>
                </c:pt>
                <c:pt idx="1799">
                  <c:v>66161.277094317513</c:v>
                </c:pt>
                <c:pt idx="1800">
                  <c:v>66596.631517281785</c:v>
                </c:pt>
                <c:pt idx="1801">
                  <c:v>67250.673696543643</c:v>
                </c:pt>
                <c:pt idx="1802">
                  <c:v>67792.120679554777</c:v>
                </c:pt>
                <c:pt idx="1803">
                  <c:v>68542.149970708851</c:v>
                </c:pt>
                <c:pt idx="1804">
                  <c:v>68960.60339777387</c:v>
                </c:pt>
                <c:pt idx="1805">
                  <c:v>69677.328646748676</c:v>
                </c:pt>
                <c:pt idx="1806">
                  <c:v>71407.644991212655</c:v>
                </c:pt>
                <c:pt idx="1807">
                  <c:v>72765.787932044521</c:v>
                </c:pt>
                <c:pt idx="1808">
                  <c:v>72882.835383714119</c:v>
                </c:pt>
                <c:pt idx="1809">
                  <c:v>72467.135325131807</c:v>
                </c:pt>
                <c:pt idx="1810">
                  <c:v>70013.766842413592</c:v>
                </c:pt>
                <c:pt idx="1811">
                  <c:v>69257.762155828939</c:v>
                </c:pt>
                <c:pt idx="1812">
                  <c:v>67523.55008787346</c:v>
                </c:pt>
                <c:pt idx="1813">
                  <c:v>64805.946104276511</c:v>
                </c:pt>
                <c:pt idx="1814">
                  <c:v>63822.788517867601</c:v>
                </c:pt>
                <c:pt idx="1815">
                  <c:v>63926.362038664323</c:v>
                </c:pt>
                <c:pt idx="1816">
                  <c:v>65598.916227299356</c:v>
                </c:pt>
                <c:pt idx="1817">
                  <c:v>66096.572934973636</c:v>
                </c:pt>
                <c:pt idx="1818">
                  <c:v>66727.504393673109</c:v>
                </c:pt>
                <c:pt idx="1819">
                  <c:v>68841.82776801406</c:v>
                </c:pt>
                <c:pt idx="1820">
                  <c:v>70669.800820152319</c:v>
                </c:pt>
                <c:pt idx="1821">
                  <c:v>73994.844756883424</c:v>
                </c:pt>
                <c:pt idx="1822">
                  <c:v>74102.226127709437</c:v>
                </c:pt>
                <c:pt idx="1823">
                  <c:v>75428.148799062677</c:v>
                </c:pt>
                <c:pt idx="1824">
                  <c:v>75562.975981253665</c:v>
                </c:pt>
                <c:pt idx="1825">
                  <c:v>76316.227299355596</c:v>
                </c:pt>
                <c:pt idx="1826">
                  <c:v>77551.962507322794</c:v>
                </c:pt>
                <c:pt idx="1827">
                  <c:v>77578.939660222619</c:v>
                </c:pt>
                <c:pt idx="1828">
                  <c:v>76944.200351493855</c:v>
                </c:pt>
                <c:pt idx="1829">
                  <c:v>77215.700058582312</c:v>
                </c:pt>
                <c:pt idx="1830">
                  <c:v>78257.67428236673</c:v>
                </c:pt>
                <c:pt idx="1831">
                  <c:v>77923.667252489744</c:v>
                </c:pt>
                <c:pt idx="1832">
                  <c:v>77506.854130052729</c:v>
                </c:pt>
                <c:pt idx="1833">
                  <c:v>75600.908025776211</c:v>
                </c:pt>
                <c:pt idx="1834">
                  <c:v>74351.611013473928</c:v>
                </c:pt>
                <c:pt idx="1835">
                  <c:v>72264.586994727593</c:v>
                </c:pt>
                <c:pt idx="1836">
                  <c:v>71755.946104276503</c:v>
                </c:pt>
                <c:pt idx="1837">
                  <c:v>69617.633274751031</c:v>
                </c:pt>
                <c:pt idx="1838">
                  <c:v>68231.780902167549</c:v>
                </c:pt>
                <c:pt idx="1839">
                  <c:v>67670.357352079678</c:v>
                </c:pt>
                <c:pt idx="1840">
                  <c:v>66464.557703573519</c:v>
                </c:pt>
                <c:pt idx="1841">
                  <c:v>66498.388986526072</c:v>
                </c:pt>
                <c:pt idx="1842">
                  <c:v>67588.283538371412</c:v>
                </c:pt>
                <c:pt idx="1843">
                  <c:v>69604.920913884009</c:v>
                </c:pt>
                <c:pt idx="1844">
                  <c:v>70339.015817223204</c:v>
                </c:pt>
                <c:pt idx="1845">
                  <c:v>70694.083186877557</c:v>
                </c:pt>
                <c:pt idx="1846">
                  <c:v>71209.812536613943</c:v>
                </c:pt>
                <c:pt idx="1847">
                  <c:v>71827.855887521975</c:v>
                </c:pt>
                <c:pt idx="1848">
                  <c:v>71851.728178090212</c:v>
                </c:pt>
                <c:pt idx="1849">
                  <c:v>72415.026362038669</c:v>
                </c:pt>
                <c:pt idx="1850">
                  <c:v>73179.34973637962</c:v>
                </c:pt>
                <c:pt idx="1851">
                  <c:v>73639.425893380205</c:v>
                </c:pt>
                <c:pt idx="1852">
                  <c:v>74006.004686584653</c:v>
                </c:pt>
                <c:pt idx="1853">
                  <c:v>74560.808435852377</c:v>
                </c:pt>
                <c:pt idx="1854">
                  <c:v>75403.544229642648</c:v>
                </c:pt>
                <c:pt idx="1855">
                  <c:v>76237.404803749261</c:v>
                </c:pt>
                <c:pt idx="1856">
                  <c:v>73908.377270064448</c:v>
                </c:pt>
                <c:pt idx="1857">
                  <c:v>71204.745166959576</c:v>
                </c:pt>
                <c:pt idx="1858">
                  <c:v>67395.489162272992</c:v>
                </c:pt>
                <c:pt idx="1859">
                  <c:v>64351.113063854718</c:v>
                </c:pt>
                <c:pt idx="1860">
                  <c:v>61658.230814294082</c:v>
                </c:pt>
                <c:pt idx="1861">
                  <c:v>59491.476274165201</c:v>
                </c:pt>
                <c:pt idx="1862">
                  <c:v>57281.751611013475</c:v>
                </c:pt>
                <c:pt idx="1863">
                  <c:v>55931.634446397191</c:v>
                </c:pt>
                <c:pt idx="1864">
                  <c:v>54469.361452841244</c:v>
                </c:pt>
                <c:pt idx="1865">
                  <c:v>55252.489748096072</c:v>
                </c:pt>
                <c:pt idx="1866">
                  <c:v>57001.66959578207</c:v>
                </c:pt>
                <c:pt idx="1867">
                  <c:v>59414.001171646159</c:v>
                </c:pt>
                <c:pt idx="1868">
                  <c:v>60303.163444639722</c:v>
                </c:pt>
                <c:pt idx="1869">
                  <c:v>60684.82718219098</c:v>
                </c:pt>
                <c:pt idx="1870">
                  <c:v>61110.720562390161</c:v>
                </c:pt>
                <c:pt idx="1871">
                  <c:v>60764.352665495018</c:v>
                </c:pt>
                <c:pt idx="1872">
                  <c:v>60185.178676039839</c:v>
                </c:pt>
                <c:pt idx="1873">
                  <c:v>59147.041593438778</c:v>
                </c:pt>
                <c:pt idx="1874">
                  <c:v>58471.734036321031</c:v>
                </c:pt>
                <c:pt idx="1875">
                  <c:v>58917.51611013474</c:v>
                </c:pt>
                <c:pt idx="1876">
                  <c:v>59278.968951376686</c:v>
                </c:pt>
                <c:pt idx="1877">
                  <c:v>60328.500292911544</c:v>
                </c:pt>
                <c:pt idx="1878">
                  <c:v>62384.270650263621</c:v>
                </c:pt>
                <c:pt idx="1879">
                  <c:v>64417.10603397774</c:v>
                </c:pt>
                <c:pt idx="1880">
                  <c:v>64341.974223784418</c:v>
                </c:pt>
                <c:pt idx="1881">
                  <c:v>61709.753954305801</c:v>
                </c:pt>
                <c:pt idx="1882">
                  <c:v>58110.661980082012</c:v>
                </c:pt>
                <c:pt idx="1883">
                  <c:v>56016.198008201522</c:v>
                </c:pt>
                <c:pt idx="1884">
                  <c:v>54341.446983011134</c:v>
                </c:pt>
                <c:pt idx="1885">
                  <c:v>53082.601054481544</c:v>
                </c:pt>
                <c:pt idx="1886">
                  <c:v>51955.653192735794</c:v>
                </c:pt>
                <c:pt idx="1887">
                  <c:v>50731.253661394258</c:v>
                </c:pt>
                <c:pt idx="1888">
                  <c:v>49120.738137082604</c:v>
                </c:pt>
                <c:pt idx="1889">
                  <c:v>48469.888693614528</c:v>
                </c:pt>
                <c:pt idx="1890">
                  <c:v>49159.724663151726</c:v>
                </c:pt>
                <c:pt idx="1891">
                  <c:v>51964.821323960161</c:v>
                </c:pt>
                <c:pt idx="1892">
                  <c:v>53567.603983596957</c:v>
                </c:pt>
                <c:pt idx="1893">
                  <c:v>55922.993555946101</c:v>
                </c:pt>
                <c:pt idx="1894">
                  <c:v>55632.513181019334</c:v>
                </c:pt>
                <c:pt idx="1895">
                  <c:v>55551.17164616286</c:v>
                </c:pt>
                <c:pt idx="1896">
                  <c:v>56093.380199179846</c:v>
                </c:pt>
                <c:pt idx="1897">
                  <c:v>56184.62214411248</c:v>
                </c:pt>
                <c:pt idx="1898">
                  <c:v>56531.400117164616</c:v>
                </c:pt>
                <c:pt idx="1899">
                  <c:v>56280.287053309898</c:v>
                </c:pt>
                <c:pt idx="1900">
                  <c:v>55069.390743995311</c:v>
                </c:pt>
                <c:pt idx="1901">
                  <c:v>55148.740480374923</c:v>
                </c:pt>
                <c:pt idx="1902">
                  <c:v>56682.48388986526</c:v>
                </c:pt>
                <c:pt idx="1903">
                  <c:v>58963.356766256591</c:v>
                </c:pt>
                <c:pt idx="1904">
                  <c:v>58973.784417106035</c:v>
                </c:pt>
                <c:pt idx="1905">
                  <c:v>57243.848857644989</c:v>
                </c:pt>
                <c:pt idx="1906">
                  <c:v>53462.624487404806</c:v>
                </c:pt>
                <c:pt idx="1907">
                  <c:v>51955.53602811951</c:v>
                </c:pt>
                <c:pt idx="1908">
                  <c:v>50810.427650849444</c:v>
                </c:pt>
                <c:pt idx="1909">
                  <c:v>50227.709431751609</c:v>
                </c:pt>
                <c:pt idx="1910">
                  <c:v>50318.394844756884</c:v>
                </c:pt>
                <c:pt idx="1911">
                  <c:v>51222.144112478032</c:v>
                </c:pt>
                <c:pt idx="1912">
                  <c:v>50954.77445811365</c:v>
                </c:pt>
                <c:pt idx="1913">
                  <c:v>51662.565905096664</c:v>
                </c:pt>
                <c:pt idx="1914">
                  <c:v>51994.024604569422</c:v>
                </c:pt>
                <c:pt idx="1915">
                  <c:v>53027.328646748683</c:v>
                </c:pt>
                <c:pt idx="1916">
                  <c:v>54109.1388400703</c:v>
                </c:pt>
                <c:pt idx="1917">
                  <c:v>54482.864674868193</c:v>
                </c:pt>
                <c:pt idx="1918">
                  <c:v>54250.380785002926</c:v>
                </c:pt>
                <c:pt idx="1919">
                  <c:v>53438.693614528413</c:v>
                </c:pt>
                <c:pt idx="1920">
                  <c:v>51962.331575864089</c:v>
                </c:pt>
                <c:pt idx="1921">
                  <c:v>51472.202694786174</c:v>
                </c:pt>
                <c:pt idx="1922">
                  <c:v>51351.523140011719</c:v>
                </c:pt>
                <c:pt idx="1923">
                  <c:v>51245.928529584067</c:v>
                </c:pt>
                <c:pt idx="1924">
                  <c:v>51828.88107791447</c:v>
                </c:pt>
                <c:pt idx="1925">
                  <c:v>52164.938488576452</c:v>
                </c:pt>
                <c:pt idx="1926">
                  <c:v>53509.461042765084</c:v>
                </c:pt>
                <c:pt idx="1927">
                  <c:v>55054.891622729934</c:v>
                </c:pt>
                <c:pt idx="1928">
                  <c:v>56346.836555360278</c:v>
                </c:pt>
                <c:pt idx="1929">
                  <c:v>56487.024018746335</c:v>
                </c:pt>
                <c:pt idx="1930">
                  <c:v>57457.937902753365</c:v>
                </c:pt>
                <c:pt idx="1931">
                  <c:v>58361.364967779729</c:v>
                </c:pt>
                <c:pt idx="1932">
                  <c:v>54811.77504393673</c:v>
                </c:pt>
                <c:pt idx="1933">
                  <c:v>52676.244874048039</c:v>
                </c:pt>
                <c:pt idx="1934">
                  <c:v>51836.965436438193</c:v>
                </c:pt>
                <c:pt idx="1935">
                  <c:v>51725.48330404218</c:v>
                </c:pt>
                <c:pt idx="1936">
                  <c:v>51964.909197422377</c:v>
                </c:pt>
                <c:pt idx="1937">
                  <c:v>52384.153485647337</c:v>
                </c:pt>
                <c:pt idx="1938">
                  <c:v>54268.189806678383</c:v>
                </c:pt>
                <c:pt idx="1939">
                  <c:v>55949.150556531924</c:v>
                </c:pt>
                <c:pt idx="1940">
                  <c:v>57615.963678968954</c:v>
                </c:pt>
                <c:pt idx="1941">
                  <c:v>59098.271821909781</c:v>
                </c:pt>
                <c:pt idx="1942">
                  <c:v>59055.272407732868</c:v>
                </c:pt>
                <c:pt idx="1943">
                  <c:v>59077.445811364967</c:v>
                </c:pt>
                <c:pt idx="1944">
                  <c:v>58811.892208553014</c:v>
                </c:pt>
                <c:pt idx="1945">
                  <c:v>58357.176332747513</c:v>
                </c:pt>
                <c:pt idx="1946">
                  <c:v>58281.370826010541</c:v>
                </c:pt>
                <c:pt idx="1947">
                  <c:v>59039.777387229056</c:v>
                </c:pt>
                <c:pt idx="1948">
                  <c:v>59571.089630931456</c:v>
                </c:pt>
                <c:pt idx="1949">
                  <c:v>60413.825424721734</c:v>
                </c:pt>
                <c:pt idx="1950">
                  <c:v>61880.25776215583</c:v>
                </c:pt>
                <c:pt idx="1951">
                  <c:v>64677.445811364967</c:v>
                </c:pt>
                <c:pt idx="1952">
                  <c:v>67190.275336848266</c:v>
                </c:pt>
                <c:pt idx="1953">
                  <c:v>68001.142355008793</c:v>
                </c:pt>
                <c:pt idx="1954">
                  <c:v>66975.336848271822</c:v>
                </c:pt>
                <c:pt idx="1955">
                  <c:v>67101.757469244287</c:v>
                </c:pt>
                <c:pt idx="1956">
                  <c:v>63793.614528412421</c:v>
                </c:pt>
                <c:pt idx="1957">
                  <c:v>59137.346221441127</c:v>
                </c:pt>
                <c:pt idx="1958">
                  <c:v>57181.487990626832</c:v>
                </c:pt>
                <c:pt idx="1959">
                  <c:v>59275.073227885179</c:v>
                </c:pt>
                <c:pt idx="1960">
                  <c:v>58199.560632688925</c:v>
                </c:pt>
                <c:pt idx="1961">
                  <c:v>58186.994727592268</c:v>
                </c:pt>
                <c:pt idx="1962">
                  <c:v>59117.896895137666</c:v>
                </c:pt>
                <c:pt idx="1963">
                  <c:v>60639.543057996489</c:v>
                </c:pt>
                <c:pt idx="1964">
                  <c:v>61675.600468658464</c:v>
                </c:pt>
                <c:pt idx="1965">
                  <c:v>62195.899238429993</c:v>
                </c:pt>
                <c:pt idx="1966">
                  <c:v>62638.635032220271</c:v>
                </c:pt>
                <c:pt idx="1967">
                  <c:v>62435.910954891624</c:v>
                </c:pt>
                <c:pt idx="1968">
                  <c:v>62070.357352079671</c:v>
                </c:pt>
                <c:pt idx="1969">
                  <c:v>62394.522554188632</c:v>
                </c:pt>
                <c:pt idx="1970">
                  <c:v>62822.671353251317</c:v>
                </c:pt>
                <c:pt idx="1971">
                  <c:v>62750.410076157001</c:v>
                </c:pt>
                <c:pt idx="1972">
                  <c:v>63182.249560632692</c:v>
                </c:pt>
                <c:pt idx="1973">
                  <c:v>63712.624487404806</c:v>
                </c:pt>
                <c:pt idx="1974">
                  <c:v>64575.805506736964</c:v>
                </c:pt>
                <c:pt idx="1975">
                  <c:v>66695.6942003515</c:v>
                </c:pt>
                <c:pt idx="1976">
                  <c:v>65141.915641476277</c:v>
                </c:pt>
                <c:pt idx="1977">
                  <c:v>62637.024018746335</c:v>
                </c:pt>
                <c:pt idx="1978">
                  <c:v>59409.431751611017</c:v>
                </c:pt>
                <c:pt idx="1979">
                  <c:v>57233.831282952546</c:v>
                </c:pt>
                <c:pt idx="1980">
                  <c:v>55178.32454598711</c:v>
                </c:pt>
                <c:pt idx="1981">
                  <c:v>53147.36379613357</c:v>
                </c:pt>
                <c:pt idx="1982">
                  <c:v>52446.836555360278</c:v>
                </c:pt>
                <c:pt idx="1983">
                  <c:v>51662.565905096664</c:v>
                </c:pt>
                <c:pt idx="1984">
                  <c:v>50402.255418863504</c:v>
                </c:pt>
                <c:pt idx="1985">
                  <c:v>50420.855301698888</c:v>
                </c:pt>
                <c:pt idx="1986">
                  <c:v>51471.704745166957</c:v>
                </c:pt>
                <c:pt idx="1987">
                  <c:v>52833.186877562977</c:v>
                </c:pt>
                <c:pt idx="1988">
                  <c:v>54104.481546572933</c:v>
                </c:pt>
                <c:pt idx="1989">
                  <c:v>53486.877562975984</c:v>
                </c:pt>
                <c:pt idx="1990">
                  <c:v>52373.198594024601</c:v>
                </c:pt>
                <c:pt idx="1991">
                  <c:v>52936.262448740483</c:v>
                </c:pt>
                <c:pt idx="1992">
                  <c:v>52958.260105448157</c:v>
                </c:pt>
                <c:pt idx="1993">
                  <c:v>53358.9338019918</c:v>
                </c:pt>
                <c:pt idx="1994">
                  <c:v>54105.096660808435</c:v>
                </c:pt>
                <c:pt idx="1995">
                  <c:v>55519.917984768603</c:v>
                </c:pt>
                <c:pt idx="1996">
                  <c:v>56116.813122437023</c:v>
                </c:pt>
                <c:pt idx="1997">
                  <c:v>56640.743995313416</c:v>
                </c:pt>
                <c:pt idx="1998">
                  <c:v>57945.63561804335</c:v>
                </c:pt>
                <c:pt idx="1999">
                  <c:v>58123.608670181602</c:v>
                </c:pt>
                <c:pt idx="2000">
                  <c:v>57984.504979496189</c:v>
                </c:pt>
                <c:pt idx="2001">
                  <c:v>56224.809607498537</c:v>
                </c:pt>
                <c:pt idx="2002">
                  <c:v>53164.997070884594</c:v>
                </c:pt>
                <c:pt idx="2003">
                  <c:v>51258.816637375516</c:v>
                </c:pt>
                <c:pt idx="2004">
                  <c:v>50627.4165202109</c:v>
                </c:pt>
                <c:pt idx="2005">
                  <c:v>49534.592852958405</c:v>
                </c:pt>
                <c:pt idx="2006">
                  <c:v>49449.502050380783</c:v>
                </c:pt>
                <c:pt idx="2007">
                  <c:v>49383.333333333336</c:v>
                </c:pt>
                <c:pt idx="2008">
                  <c:v>49707.644991212655</c:v>
                </c:pt>
                <c:pt idx="2009">
                  <c:v>49238.547158758054</c:v>
                </c:pt>
                <c:pt idx="2010">
                  <c:v>50716.578793204455</c:v>
                </c:pt>
                <c:pt idx="2011">
                  <c:v>53038.898652606913</c:v>
                </c:pt>
                <c:pt idx="2012">
                  <c:v>54356.561218512012</c:v>
                </c:pt>
                <c:pt idx="2013">
                  <c:v>54720.474516695955</c:v>
                </c:pt>
                <c:pt idx="2014">
                  <c:v>55502.401874633862</c:v>
                </c:pt>
                <c:pt idx="2015">
                  <c:v>56869.420035149386</c:v>
                </c:pt>
                <c:pt idx="2016">
                  <c:v>57734.094903339188</c:v>
                </c:pt>
                <c:pt idx="2017">
                  <c:v>58180.492091388398</c:v>
                </c:pt>
                <c:pt idx="2018">
                  <c:v>57863.591095489159</c:v>
                </c:pt>
                <c:pt idx="2019">
                  <c:v>57390.451083772699</c:v>
                </c:pt>
                <c:pt idx="2020">
                  <c:v>56742.179261862919</c:v>
                </c:pt>
                <c:pt idx="2021">
                  <c:v>57111.950790861163</c:v>
                </c:pt>
                <c:pt idx="2022">
                  <c:v>59330.785002929115</c:v>
                </c:pt>
                <c:pt idx="2023">
                  <c:v>60736.350322202692</c:v>
                </c:pt>
                <c:pt idx="2024">
                  <c:v>61026.244874048039</c:v>
                </c:pt>
                <c:pt idx="2025">
                  <c:v>61755.74106619801</c:v>
                </c:pt>
                <c:pt idx="2026">
                  <c:v>63179.642647920329</c:v>
                </c:pt>
                <c:pt idx="2027">
                  <c:v>64146.543643819568</c:v>
                </c:pt>
                <c:pt idx="2028">
                  <c:v>64222.554188635033</c:v>
                </c:pt>
                <c:pt idx="2029">
                  <c:v>61923.784417106035</c:v>
                </c:pt>
                <c:pt idx="2030">
                  <c:v>60978.060925600468</c:v>
                </c:pt>
                <c:pt idx="2031">
                  <c:v>59578.617457527827</c:v>
                </c:pt>
                <c:pt idx="2032">
                  <c:v>59107.879320445223</c:v>
                </c:pt>
                <c:pt idx="2033">
                  <c:v>56489.367311072056</c:v>
                </c:pt>
                <c:pt idx="2034">
                  <c:v>56751.640304628003</c:v>
                </c:pt>
                <c:pt idx="2035">
                  <c:v>57982.454598711192</c:v>
                </c:pt>
                <c:pt idx="2036">
                  <c:v>59789.513766842414</c:v>
                </c:pt>
                <c:pt idx="2037">
                  <c:v>60532.659636789693</c:v>
                </c:pt>
                <c:pt idx="2038">
                  <c:v>61369.976567076745</c:v>
                </c:pt>
                <c:pt idx="2039">
                  <c:v>62109.607498535443</c:v>
                </c:pt>
                <c:pt idx="2040">
                  <c:v>62607.00058582308</c:v>
                </c:pt>
                <c:pt idx="2041">
                  <c:v>63468.863503222026</c:v>
                </c:pt>
                <c:pt idx="2042">
                  <c:v>63564.469830111309</c:v>
                </c:pt>
                <c:pt idx="2043">
                  <c:v>64228.412419449327</c:v>
                </c:pt>
                <c:pt idx="2044">
                  <c:v>64646.221441124777</c:v>
                </c:pt>
                <c:pt idx="2045">
                  <c:v>65583.626244874045</c:v>
                </c:pt>
                <c:pt idx="2046">
                  <c:v>67452.753368482721</c:v>
                </c:pt>
                <c:pt idx="2047">
                  <c:v>68952.314001171646</c:v>
                </c:pt>
                <c:pt idx="2048">
                  <c:v>69112.595196250739</c:v>
                </c:pt>
                <c:pt idx="2049">
                  <c:v>67188.049209138844</c:v>
                </c:pt>
                <c:pt idx="2050">
                  <c:v>63862.712360867015</c:v>
                </c:pt>
                <c:pt idx="2051">
                  <c:v>61609.461042765084</c:v>
                </c:pt>
                <c:pt idx="2052">
                  <c:v>59509.197422378442</c:v>
                </c:pt>
                <c:pt idx="2053">
                  <c:v>58278.031634446394</c:v>
                </c:pt>
                <c:pt idx="2054">
                  <c:v>57089.425893380198</c:v>
                </c:pt>
                <c:pt idx="2055">
                  <c:v>55954.247217340366</c:v>
                </c:pt>
                <c:pt idx="2056">
                  <c:v>54533.245459871119</c:v>
                </c:pt>
                <c:pt idx="2057">
                  <c:v>53144.229642647922</c:v>
                </c:pt>
                <c:pt idx="2058">
                  <c:v>54605.301698886935</c:v>
                </c:pt>
                <c:pt idx="2059">
                  <c:v>55719.302870533102</c:v>
                </c:pt>
                <c:pt idx="2060">
                  <c:v>57696.748681898069</c:v>
                </c:pt>
                <c:pt idx="2061">
                  <c:v>59007.117750439371</c:v>
                </c:pt>
                <c:pt idx="2062">
                  <c:v>61022.671353251317</c:v>
                </c:pt>
                <c:pt idx="2063">
                  <c:v>61721.88049209139</c:v>
                </c:pt>
                <c:pt idx="2064">
                  <c:v>61585.852372583482</c:v>
                </c:pt>
                <c:pt idx="2065">
                  <c:v>62012.53661394259</c:v>
                </c:pt>
                <c:pt idx="2066">
                  <c:v>62585.12009373169</c:v>
                </c:pt>
                <c:pt idx="2067">
                  <c:v>62803.104862331573</c:v>
                </c:pt>
                <c:pt idx="2068">
                  <c:v>63894.961921499707</c:v>
                </c:pt>
                <c:pt idx="2069">
                  <c:v>64717.721148213241</c:v>
                </c:pt>
                <c:pt idx="2070">
                  <c:v>66427.504393673109</c:v>
                </c:pt>
                <c:pt idx="2071">
                  <c:v>68456.971294669012</c:v>
                </c:pt>
                <c:pt idx="2072">
                  <c:v>69215.114235500878</c:v>
                </c:pt>
                <c:pt idx="2073">
                  <c:v>67796.865846514353</c:v>
                </c:pt>
                <c:pt idx="2074">
                  <c:v>65664.557703573519</c:v>
                </c:pt>
                <c:pt idx="2075">
                  <c:v>62742.560046865845</c:v>
                </c:pt>
                <c:pt idx="2076">
                  <c:v>60256.23901581722</c:v>
                </c:pt>
                <c:pt idx="2077">
                  <c:v>58702.811950790863</c:v>
                </c:pt>
                <c:pt idx="2078">
                  <c:v>57336.49677797305</c:v>
                </c:pt>
                <c:pt idx="2079">
                  <c:v>54919.625073227886</c:v>
                </c:pt>
                <c:pt idx="2080">
                  <c:v>53285.149384885764</c:v>
                </c:pt>
                <c:pt idx="2081">
                  <c:v>52372.231985940249</c:v>
                </c:pt>
                <c:pt idx="2082">
                  <c:v>53482.68892794376</c:v>
                </c:pt>
                <c:pt idx="2083">
                  <c:v>54939.455184534272</c:v>
                </c:pt>
                <c:pt idx="2084">
                  <c:v>56017.457527826598</c:v>
                </c:pt>
                <c:pt idx="2085">
                  <c:v>57289.220855301697</c:v>
                </c:pt>
                <c:pt idx="2086">
                  <c:v>58082.337434094901</c:v>
                </c:pt>
                <c:pt idx="2087">
                  <c:v>56975.659050966606</c:v>
                </c:pt>
                <c:pt idx="2088">
                  <c:v>56211.277094317513</c:v>
                </c:pt>
                <c:pt idx="2089">
                  <c:v>57906.678383128296</c:v>
                </c:pt>
                <c:pt idx="2090">
                  <c:v>59911.218512009371</c:v>
                </c:pt>
                <c:pt idx="2091">
                  <c:v>61977.357937902751</c:v>
                </c:pt>
                <c:pt idx="2092">
                  <c:v>65314.762741652019</c:v>
                </c:pt>
                <c:pt idx="2093">
                  <c:v>66048.594024604565</c:v>
                </c:pt>
                <c:pt idx="2094">
                  <c:v>68085.442296426481</c:v>
                </c:pt>
                <c:pt idx="2095">
                  <c:v>70588.195664909203</c:v>
                </c:pt>
                <c:pt idx="2096">
                  <c:v>71727.065026362034</c:v>
                </c:pt>
                <c:pt idx="2097">
                  <c:v>71313.854715875801</c:v>
                </c:pt>
                <c:pt idx="2098">
                  <c:v>69712.243702401873</c:v>
                </c:pt>
                <c:pt idx="2099">
                  <c:v>67127.650849443467</c:v>
                </c:pt>
                <c:pt idx="2100">
                  <c:v>65036.438195664909</c:v>
                </c:pt>
                <c:pt idx="2101">
                  <c:v>63384.387814879905</c:v>
                </c:pt>
                <c:pt idx="2102">
                  <c:v>62978.236672524894</c:v>
                </c:pt>
                <c:pt idx="2103">
                  <c:v>60965.465729349737</c:v>
                </c:pt>
                <c:pt idx="2104">
                  <c:v>59257.498535442297</c:v>
                </c:pt>
                <c:pt idx="2105">
                  <c:v>58745.63561804335</c:v>
                </c:pt>
                <c:pt idx="2106">
                  <c:v>59230.140597539546</c:v>
                </c:pt>
                <c:pt idx="2107">
                  <c:v>61237.551259519627</c:v>
                </c:pt>
                <c:pt idx="2108">
                  <c:v>62500.029291154075</c:v>
                </c:pt>
                <c:pt idx="2109">
                  <c:v>62831.839484475691</c:v>
                </c:pt>
                <c:pt idx="2110">
                  <c:v>61982.601054481544</c:v>
                </c:pt>
                <c:pt idx="2111">
                  <c:v>62112.595196250732</c:v>
                </c:pt>
                <c:pt idx="2112">
                  <c:v>61674.604569420037</c:v>
                </c:pt>
                <c:pt idx="2113">
                  <c:v>62440.421792618632</c:v>
                </c:pt>
                <c:pt idx="2114">
                  <c:v>61994.288224956064</c:v>
                </c:pt>
                <c:pt idx="2115">
                  <c:v>62989.777387229056</c:v>
                </c:pt>
                <c:pt idx="2116">
                  <c:v>63178.529584065611</c:v>
                </c:pt>
                <c:pt idx="2117">
                  <c:v>63418.687756297601</c:v>
                </c:pt>
                <c:pt idx="2118">
                  <c:v>64648.740480374923</c:v>
                </c:pt>
                <c:pt idx="2119">
                  <c:v>65705.477445811368</c:v>
                </c:pt>
                <c:pt idx="2120">
                  <c:v>65497.275922671353</c:v>
                </c:pt>
                <c:pt idx="2121">
                  <c:v>63277.680140597542</c:v>
                </c:pt>
                <c:pt idx="2122">
                  <c:v>60491.769185705918</c:v>
                </c:pt>
                <c:pt idx="2123">
                  <c:v>58942.413591095486</c:v>
                </c:pt>
                <c:pt idx="2124">
                  <c:v>56791.300527240775</c:v>
                </c:pt>
                <c:pt idx="2125">
                  <c:v>55126.303456356181</c:v>
                </c:pt>
                <c:pt idx="2126">
                  <c:v>52023.784417106035</c:v>
                </c:pt>
                <c:pt idx="2127">
                  <c:v>52758.230814294082</c:v>
                </c:pt>
                <c:pt idx="2128">
                  <c:v>53567.281780902165</c:v>
                </c:pt>
                <c:pt idx="2129">
                  <c:v>53850.556531927359</c:v>
                </c:pt>
                <c:pt idx="2130">
                  <c:v>53472.671353251317</c:v>
                </c:pt>
                <c:pt idx="2131">
                  <c:v>53182.718219097835</c:v>
                </c:pt>
                <c:pt idx="2132">
                  <c:v>52173.403632103102</c:v>
                </c:pt>
                <c:pt idx="2133">
                  <c:v>51459.080257762158</c:v>
                </c:pt>
                <c:pt idx="2134">
                  <c:v>50966.315172817805</c:v>
                </c:pt>
                <c:pt idx="2135">
                  <c:v>50498.06678383128</c:v>
                </c:pt>
                <c:pt idx="2136">
                  <c:v>52569.068541300527</c:v>
                </c:pt>
                <c:pt idx="2137">
                  <c:v>49668.599882835384</c:v>
                </c:pt>
                <c:pt idx="2138">
                  <c:v>49150.175746924426</c:v>
                </c:pt>
                <c:pt idx="2139">
                  <c:v>48409.783245459868</c:v>
                </c:pt>
                <c:pt idx="2140">
                  <c:v>49230.140597539546</c:v>
                </c:pt>
                <c:pt idx="2141">
                  <c:v>49630.023432923255</c:v>
                </c:pt>
                <c:pt idx="2142">
                  <c:v>50615.729349736379</c:v>
                </c:pt>
                <c:pt idx="2143">
                  <c:v>51753.222026947864</c:v>
                </c:pt>
                <c:pt idx="2144">
                  <c:v>53906.326889279437</c:v>
                </c:pt>
                <c:pt idx="2145">
                  <c:v>56762.097246631514</c:v>
                </c:pt>
                <c:pt idx="2146">
                  <c:v>57292.940831868778</c:v>
                </c:pt>
                <c:pt idx="2147">
                  <c:v>63935.910954891624</c:v>
                </c:pt>
                <c:pt idx="2148">
                  <c:v>63935.295840656123</c:v>
                </c:pt>
                <c:pt idx="2149">
                  <c:v>64737.404803749268</c:v>
                </c:pt>
                <c:pt idx="2150">
                  <c:v>65200.615114235501</c:v>
                </c:pt>
                <c:pt idx="2151">
                  <c:v>62191.886350322202</c:v>
                </c:pt>
                <c:pt idx="2152">
                  <c:v>57602.13825424722</c:v>
                </c:pt>
                <c:pt idx="2153">
                  <c:v>59066.871704745165</c:v>
                </c:pt>
                <c:pt idx="2154">
                  <c:v>57394.844756883424</c:v>
                </c:pt>
                <c:pt idx="2155">
                  <c:v>58630.697129466898</c:v>
                </c:pt>
                <c:pt idx="2156">
                  <c:v>59724.51669595782</c:v>
                </c:pt>
                <c:pt idx="2157">
                  <c:v>60264.909197422377</c:v>
                </c:pt>
                <c:pt idx="2158">
                  <c:v>60226.186291739898</c:v>
                </c:pt>
                <c:pt idx="2159">
                  <c:v>59632.747510251902</c:v>
                </c:pt>
                <c:pt idx="2160">
                  <c:v>59243.49736379613</c:v>
                </c:pt>
                <c:pt idx="2161">
                  <c:v>60600.234329232575</c:v>
                </c:pt>
                <c:pt idx="2162">
                  <c:v>59425.043936731105</c:v>
                </c:pt>
                <c:pt idx="2163">
                  <c:v>59044.346807264206</c:v>
                </c:pt>
                <c:pt idx="2164">
                  <c:v>61374.692442882253</c:v>
                </c:pt>
                <c:pt idx="2165">
                  <c:v>61718.189806678383</c:v>
                </c:pt>
                <c:pt idx="2166">
                  <c:v>62587.375512595194</c:v>
                </c:pt>
                <c:pt idx="2167">
                  <c:v>62940.6561218512</c:v>
                </c:pt>
                <c:pt idx="2168">
                  <c:v>63356.268306971295</c:v>
                </c:pt>
                <c:pt idx="2169">
                  <c:v>61677.680140597542</c:v>
                </c:pt>
                <c:pt idx="2170">
                  <c:v>61077.445811364967</c:v>
                </c:pt>
                <c:pt idx="2171">
                  <c:v>59392.237844171061</c:v>
                </c:pt>
                <c:pt idx="2172">
                  <c:v>57086.233157586408</c:v>
                </c:pt>
                <c:pt idx="2173">
                  <c:v>55991.300527240775</c:v>
                </c:pt>
                <c:pt idx="2174">
                  <c:v>54618.394844756884</c:v>
                </c:pt>
                <c:pt idx="2175">
                  <c:v>53782.48388986526</c:v>
                </c:pt>
                <c:pt idx="2176">
                  <c:v>52802.43116578793</c:v>
                </c:pt>
                <c:pt idx="2177">
                  <c:v>52482.981839484477</c:v>
                </c:pt>
                <c:pt idx="2178">
                  <c:v>53590.802577621558</c:v>
                </c:pt>
                <c:pt idx="2179">
                  <c:v>55048.447568834214</c:v>
                </c:pt>
                <c:pt idx="2180">
                  <c:v>56257.996485061514</c:v>
                </c:pt>
                <c:pt idx="2181">
                  <c:v>56496.953719976569</c:v>
                </c:pt>
                <c:pt idx="2182">
                  <c:v>56641.388400702985</c:v>
                </c:pt>
                <c:pt idx="2183">
                  <c:v>57669.507908611602</c:v>
                </c:pt>
                <c:pt idx="2184">
                  <c:v>57748.799062683072</c:v>
                </c:pt>
                <c:pt idx="2185">
                  <c:v>58574.370240187462</c:v>
                </c:pt>
                <c:pt idx="2186">
                  <c:v>58694.698301113065</c:v>
                </c:pt>
                <c:pt idx="2187">
                  <c:v>58554.862331575867</c:v>
                </c:pt>
                <c:pt idx="2188">
                  <c:v>58733.65553602812</c:v>
                </c:pt>
                <c:pt idx="2189">
                  <c:v>59086.848271821909</c:v>
                </c:pt>
                <c:pt idx="2190">
                  <c:v>59808.611599297015</c:v>
                </c:pt>
                <c:pt idx="2191">
                  <c:v>59105.916813122436</c:v>
                </c:pt>
                <c:pt idx="2192">
                  <c:v>57790.890451083775</c:v>
                </c:pt>
                <c:pt idx="2193">
                  <c:v>55569.625073227886</c:v>
                </c:pt>
                <c:pt idx="2194">
                  <c:v>52861.716461628588</c:v>
                </c:pt>
                <c:pt idx="2195">
                  <c:v>51660.339777387228</c:v>
                </c:pt>
                <c:pt idx="2196">
                  <c:v>50827.768014059751</c:v>
                </c:pt>
                <c:pt idx="2197">
                  <c:v>53449.560632688925</c:v>
                </c:pt>
                <c:pt idx="2198">
                  <c:v>55251.200937316928</c:v>
                </c:pt>
                <c:pt idx="2199">
                  <c:v>55755.946104276511</c:v>
                </c:pt>
                <c:pt idx="2200">
                  <c:v>55839.89455184534</c:v>
                </c:pt>
                <c:pt idx="2201">
                  <c:v>56160.427650849444</c:v>
                </c:pt>
                <c:pt idx="2202">
                  <c:v>55475.746924428822</c:v>
                </c:pt>
                <c:pt idx="2203">
                  <c:v>56424.897480960753</c:v>
                </c:pt>
                <c:pt idx="2204">
                  <c:v>54785.969537199766</c:v>
                </c:pt>
                <c:pt idx="2205">
                  <c:v>56279.466900995896</c:v>
                </c:pt>
                <c:pt idx="2206">
                  <c:v>55656.297598125369</c:v>
                </c:pt>
                <c:pt idx="2207">
                  <c:v>55571.909783245457</c:v>
                </c:pt>
                <c:pt idx="2208">
                  <c:v>54839.074399531339</c:v>
                </c:pt>
                <c:pt idx="2209">
                  <c:v>55131.048623315757</c:v>
                </c:pt>
                <c:pt idx="2210">
                  <c:v>55671.060339777388</c:v>
                </c:pt>
                <c:pt idx="2211">
                  <c:v>56095.254833040424</c:v>
                </c:pt>
                <c:pt idx="2212">
                  <c:v>55882.513181019334</c:v>
                </c:pt>
                <c:pt idx="2213">
                  <c:v>56110.896309314587</c:v>
                </c:pt>
                <c:pt idx="2214">
                  <c:v>58212.858816637374</c:v>
                </c:pt>
                <c:pt idx="2215">
                  <c:v>58476.918570591683</c:v>
                </c:pt>
                <c:pt idx="2216">
                  <c:v>59151.230228471002</c:v>
                </c:pt>
                <c:pt idx="2217">
                  <c:v>58659.783245459868</c:v>
                </c:pt>
                <c:pt idx="2218">
                  <c:v>57804.247217340366</c:v>
                </c:pt>
                <c:pt idx="2219">
                  <c:v>55691.212653778559</c:v>
                </c:pt>
                <c:pt idx="2220">
                  <c:v>55873.872290568252</c:v>
                </c:pt>
                <c:pt idx="2221">
                  <c:v>56073.110720562392</c:v>
                </c:pt>
                <c:pt idx="2222">
                  <c:v>55740.158172231982</c:v>
                </c:pt>
                <c:pt idx="2223">
                  <c:v>55304.481546572933</c:v>
                </c:pt>
                <c:pt idx="2224">
                  <c:v>55576.801405975399</c:v>
                </c:pt>
                <c:pt idx="2225">
                  <c:v>55222.964264792034</c:v>
                </c:pt>
                <c:pt idx="2226">
                  <c:v>54494.991212653782</c:v>
                </c:pt>
                <c:pt idx="2227">
                  <c:v>54715.202108963094</c:v>
                </c:pt>
                <c:pt idx="2228">
                  <c:v>54431.7223198594</c:v>
                </c:pt>
                <c:pt idx="2229">
                  <c:v>56299.121265377857</c:v>
                </c:pt>
                <c:pt idx="2230">
                  <c:v>55105.916813122436</c:v>
                </c:pt>
                <c:pt idx="2231">
                  <c:v>55615.026362038661</c:v>
                </c:pt>
                <c:pt idx="2232">
                  <c:v>55372.349150556533</c:v>
                </c:pt>
                <c:pt idx="2233">
                  <c:v>55564.850615114236</c:v>
                </c:pt>
                <c:pt idx="2234">
                  <c:v>55309.080257762158</c:v>
                </c:pt>
                <c:pt idx="2235">
                  <c:v>54820.357352079671</c:v>
                </c:pt>
                <c:pt idx="2236">
                  <c:v>54870.972466315172</c:v>
                </c:pt>
                <c:pt idx="2237">
                  <c:v>54712.565905096664</c:v>
                </c:pt>
                <c:pt idx="2238">
                  <c:v>55763.50322202695</c:v>
                </c:pt>
                <c:pt idx="2239">
                  <c:v>56586.965436438193</c:v>
                </c:pt>
                <c:pt idx="2240">
                  <c:v>57376.332747510249</c:v>
                </c:pt>
                <c:pt idx="2241">
                  <c:v>58591.007615700059</c:v>
                </c:pt>
                <c:pt idx="2242">
                  <c:v>58548.857644991214</c:v>
                </c:pt>
                <c:pt idx="2243">
                  <c:v>57976.274165202107</c:v>
                </c:pt>
                <c:pt idx="2244">
                  <c:v>57601.523140011719</c:v>
                </c:pt>
                <c:pt idx="2245">
                  <c:v>57761.511423550088</c:v>
                </c:pt>
                <c:pt idx="2246">
                  <c:v>56699.824253075574</c:v>
                </c:pt>
                <c:pt idx="2247">
                  <c:v>55419.302870533102</c:v>
                </c:pt>
                <c:pt idx="2248">
                  <c:v>54287.844171060337</c:v>
                </c:pt>
                <c:pt idx="2249">
                  <c:v>56375.043936731105</c:v>
                </c:pt>
                <c:pt idx="2250">
                  <c:v>56581.341534856474</c:v>
                </c:pt>
                <c:pt idx="2251">
                  <c:v>55729.027533684828</c:v>
                </c:pt>
                <c:pt idx="2252">
                  <c:v>55444.405389572348</c:v>
                </c:pt>
                <c:pt idx="2253">
                  <c:v>54987.141183362626</c:v>
                </c:pt>
                <c:pt idx="2254">
                  <c:v>55206.531927357937</c:v>
                </c:pt>
                <c:pt idx="2255">
                  <c:v>57903.222026947864</c:v>
                </c:pt>
                <c:pt idx="2256">
                  <c:v>58891.593438781485</c:v>
                </c:pt>
                <c:pt idx="2257">
                  <c:v>57392.237844171061</c:v>
                </c:pt>
                <c:pt idx="2258">
                  <c:v>57319.156414762743</c:v>
                </c:pt>
                <c:pt idx="2259">
                  <c:v>57470.972466315172</c:v>
                </c:pt>
                <c:pt idx="2260">
                  <c:v>59329.027533684828</c:v>
                </c:pt>
                <c:pt idx="2261">
                  <c:v>60546.280023432926</c:v>
                </c:pt>
                <c:pt idx="2262">
                  <c:v>62973.813708260102</c:v>
                </c:pt>
                <c:pt idx="2263">
                  <c:v>64608.230814294082</c:v>
                </c:pt>
                <c:pt idx="2264">
                  <c:v>67732.952548330402</c:v>
                </c:pt>
                <c:pt idx="2265">
                  <c:v>68628.119507908617</c:v>
                </c:pt>
                <c:pt idx="2266">
                  <c:v>68463.268892794382</c:v>
                </c:pt>
                <c:pt idx="2267">
                  <c:v>67005.682483889861</c:v>
                </c:pt>
                <c:pt idx="2268">
                  <c:v>64745.664909197425</c:v>
                </c:pt>
                <c:pt idx="2269">
                  <c:v>62470.474516695955</c:v>
                </c:pt>
                <c:pt idx="2270">
                  <c:v>62564.20620972466</c:v>
                </c:pt>
                <c:pt idx="2271">
                  <c:v>61292.296426479203</c:v>
                </c:pt>
                <c:pt idx="2272">
                  <c:v>60280.667838312831</c:v>
                </c:pt>
                <c:pt idx="2273">
                  <c:v>60243.028705330988</c:v>
                </c:pt>
                <c:pt idx="2274">
                  <c:v>60535.295840656123</c:v>
                </c:pt>
                <c:pt idx="2275">
                  <c:v>63131.22437024019</c:v>
                </c:pt>
                <c:pt idx="2276">
                  <c:v>64737.46338605741</c:v>
                </c:pt>
                <c:pt idx="2277">
                  <c:v>64965.817223198595</c:v>
                </c:pt>
                <c:pt idx="2278">
                  <c:v>64318.014059753958</c:v>
                </c:pt>
                <c:pt idx="2279">
                  <c:v>64003.632103104865</c:v>
                </c:pt>
                <c:pt idx="2280">
                  <c:v>63679.379027533687</c:v>
                </c:pt>
                <c:pt idx="2281">
                  <c:v>64225.981253661397</c:v>
                </c:pt>
                <c:pt idx="2282">
                  <c:v>64272.437024018749</c:v>
                </c:pt>
                <c:pt idx="2283">
                  <c:v>65294.522554188632</c:v>
                </c:pt>
                <c:pt idx="2284">
                  <c:v>66703.251318101931</c:v>
                </c:pt>
                <c:pt idx="2285">
                  <c:v>67264.997070884594</c:v>
                </c:pt>
                <c:pt idx="2286">
                  <c:v>69097.656707674279</c:v>
                </c:pt>
                <c:pt idx="2287">
                  <c:v>69347.715289982429</c:v>
                </c:pt>
                <c:pt idx="2288">
                  <c:v>68487.375512595201</c:v>
                </c:pt>
                <c:pt idx="2289">
                  <c:v>66453.280609256006</c:v>
                </c:pt>
                <c:pt idx="2290">
                  <c:v>64146.338605741068</c:v>
                </c:pt>
                <c:pt idx="2291">
                  <c:v>61152.284710017571</c:v>
                </c:pt>
                <c:pt idx="2292">
                  <c:v>59017.486818980666</c:v>
                </c:pt>
                <c:pt idx="2293">
                  <c:v>57781.165787932041</c:v>
                </c:pt>
                <c:pt idx="2294">
                  <c:v>56195.342706502634</c:v>
                </c:pt>
                <c:pt idx="2295">
                  <c:v>55574.72173403632</c:v>
                </c:pt>
                <c:pt idx="2296">
                  <c:v>54493.96602226128</c:v>
                </c:pt>
                <c:pt idx="2297">
                  <c:v>53655.799648506152</c:v>
                </c:pt>
                <c:pt idx="2298">
                  <c:v>53917.398945518456</c:v>
                </c:pt>
                <c:pt idx="2299">
                  <c:v>55109.226713532516</c:v>
                </c:pt>
                <c:pt idx="2300">
                  <c:v>56928.383128295252</c:v>
                </c:pt>
                <c:pt idx="2301">
                  <c:v>55128.588166373753</c:v>
                </c:pt>
                <c:pt idx="2302">
                  <c:v>55593.96602226128</c:v>
                </c:pt>
                <c:pt idx="2303">
                  <c:v>56655.74106619801</c:v>
                </c:pt>
                <c:pt idx="2304">
                  <c:v>56660.720562390161</c:v>
                </c:pt>
                <c:pt idx="2305">
                  <c:v>57064.762741652019</c:v>
                </c:pt>
                <c:pt idx="2306">
                  <c:v>57358.699472759225</c:v>
                </c:pt>
                <c:pt idx="2307">
                  <c:v>58664.235500878734</c:v>
                </c:pt>
                <c:pt idx="2308">
                  <c:v>59107.732864674865</c:v>
                </c:pt>
                <c:pt idx="2309">
                  <c:v>60624.135910954894</c:v>
                </c:pt>
                <c:pt idx="2310">
                  <c:v>62073.696543643819</c:v>
                </c:pt>
                <c:pt idx="2311">
                  <c:v>63662.829525483306</c:v>
                </c:pt>
                <c:pt idx="2312">
                  <c:v>62330.140597539546</c:v>
                </c:pt>
                <c:pt idx="2313">
                  <c:v>58214.557703573519</c:v>
                </c:pt>
                <c:pt idx="2314">
                  <c:v>56261.306385471587</c:v>
                </c:pt>
                <c:pt idx="2315">
                  <c:v>55045.957820738135</c:v>
                </c:pt>
                <c:pt idx="2316">
                  <c:v>54544.141769185706</c:v>
                </c:pt>
                <c:pt idx="2317">
                  <c:v>54700.263620386642</c:v>
                </c:pt>
                <c:pt idx="2318">
                  <c:v>56143.643819566489</c:v>
                </c:pt>
                <c:pt idx="2319">
                  <c:v>56296.953719976569</c:v>
                </c:pt>
                <c:pt idx="2320">
                  <c:v>55998.447568834214</c:v>
                </c:pt>
                <c:pt idx="2321">
                  <c:v>55313.298183948449</c:v>
                </c:pt>
                <c:pt idx="2322">
                  <c:v>54261.013473930871</c:v>
                </c:pt>
                <c:pt idx="2323">
                  <c:v>54605.623901581719</c:v>
                </c:pt>
                <c:pt idx="2324">
                  <c:v>53919.94727592267</c:v>
                </c:pt>
                <c:pt idx="2325">
                  <c:v>52935.676625659049</c:v>
                </c:pt>
                <c:pt idx="2326">
                  <c:v>52056.50263620387</c:v>
                </c:pt>
                <c:pt idx="2327">
                  <c:v>51231.985940246042</c:v>
                </c:pt>
                <c:pt idx="2328">
                  <c:v>49807.264206209722</c:v>
                </c:pt>
                <c:pt idx="2329">
                  <c:v>50439.19156414763</c:v>
                </c:pt>
                <c:pt idx="2330">
                  <c:v>51906.649091974221</c:v>
                </c:pt>
                <c:pt idx="2331">
                  <c:v>51276.157000585823</c:v>
                </c:pt>
                <c:pt idx="2332">
                  <c:v>52306.063268892794</c:v>
                </c:pt>
                <c:pt idx="2333">
                  <c:v>53307.791446983014</c:v>
                </c:pt>
                <c:pt idx="2334">
                  <c:v>54983.948447568837</c:v>
                </c:pt>
                <c:pt idx="2335">
                  <c:v>54113.034563561807</c:v>
                </c:pt>
                <c:pt idx="2336">
                  <c:v>51680.287053309898</c:v>
                </c:pt>
                <c:pt idx="2337">
                  <c:v>49202.13825424722</c:v>
                </c:pt>
                <c:pt idx="2338">
                  <c:v>49576.274165202107</c:v>
                </c:pt>
                <c:pt idx="2339">
                  <c:v>50955.477445811368</c:v>
                </c:pt>
                <c:pt idx="2340">
                  <c:v>52589.543057996489</c:v>
                </c:pt>
                <c:pt idx="2341">
                  <c:v>55027.211482132399</c:v>
                </c:pt>
                <c:pt idx="2342">
                  <c:v>55341.886350322202</c:v>
                </c:pt>
                <c:pt idx="2343">
                  <c:v>55764.733450497952</c:v>
                </c:pt>
                <c:pt idx="2344">
                  <c:v>55935.705916813124</c:v>
                </c:pt>
                <c:pt idx="2345">
                  <c:v>55694.669009958991</c:v>
                </c:pt>
                <c:pt idx="2346">
                  <c:v>55283.304042179261</c:v>
                </c:pt>
                <c:pt idx="2347">
                  <c:v>54525.776215582897</c:v>
                </c:pt>
                <c:pt idx="2348">
                  <c:v>53213.298183948449</c:v>
                </c:pt>
                <c:pt idx="2349">
                  <c:v>52961.804335090805</c:v>
                </c:pt>
                <c:pt idx="2350">
                  <c:v>52085.998828353841</c:v>
                </c:pt>
                <c:pt idx="2351">
                  <c:v>50028.646748681895</c:v>
                </c:pt>
                <c:pt idx="2352">
                  <c:v>49939.132981839488</c:v>
                </c:pt>
                <c:pt idx="2353">
                  <c:v>50569.361452841244</c:v>
                </c:pt>
                <c:pt idx="2354">
                  <c:v>51796.572934973636</c:v>
                </c:pt>
                <c:pt idx="2355">
                  <c:v>51864.294083186876</c:v>
                </c:pt>
                <c:pt idx="2356">
                  <c:v>51536.028119507908</c:v>
                </c:pt>
                <c:pt idx="2357">
                  <c:v>52674.399531341536</c:v>
                </c:pt>
                <c:pt idx="2358">
                  <c:v>53621.646162858815</c:v>
                </c:pt>
                <c:pt idx="2359">
                  <c:v>53634.153485647337</c:v>
                </c:pt>
                <c:pt idx="2360">
                  <c:v>50474.194493263036</c:v>
                </c:pt>
                <c:pt idx="2361">
                  <c:v>47711.277094317513</c:v>
                </c:pt>
                <c:pt idx="2362">
                  <c:v>48234.592852958405</c:v>
                </c:pt>
                <c:pt idx="2363">
                  <c:v>50879.994141769188</c:v>
                </c:pt>
                <c:pt idx="2364">
                  <c:v>51806.121851200936</c:v>
                </c:pt>
                <c:pt idx="2365">
                  <c:v>53736.906854130051</c:v>
                </c:pt>
                <c:pt idx="2366">
                  <c:v>55325.395430579963</c:v>
                </c:pt>
                <c:pt idx="2367">
                  <c:v>55897.656707674279</c:v>
                </c:pt>
                <c:pt idx="2368">
                  <c:v>56267.135325131807</c:v>
                </c:pt>
                <c:pt idx="2369">
                  <c:v>56130.169888693614</c:v>
                </c:pt>
                <c:pt idx="2370">
                  <c:v>55783.011130638544</c:v>
                </c:pt>
                <c:pt idx="2371">
                  <c:v>55160.867018160512</c:v>
                </c:pt>
                <c:pt idx="2372">
                  <c:v>54786.526069127125</c:v>
                </c:pt>
                <c:pt idx="2373">
                  <c:v>52238.957234915055</c:v>
                </c:pt>
                <c:pt idx="2374">
                  <c:v>54502.226127709429</c:v>
                </c:pt>
                <c:pt idx="2375">
                  <c:v>52849.384885764499</c:v>
                </c:pt>
                <c:pt idx="2376">
                  <c:v>51732.542472173402</c:v>
                </c:pt>
                <c:pt idx="2377">
                  <c:v>51431.370826010541</c:v>
                </c:pt>
                <c:pt idx="2378">
                  <c:v>51113.356766256591</c:v>
                </c:pt>
                <c:pt idx="2379">
                  <c:v>49599.560632688925</c:v>
                </c:pt>
                <c:pt idx="2380">
                  <c:v>49873.667252489751</c:v>
                </c:pt>
                <c:pt idx="2381">
                  <c:v>50152.226127709429</c:v>
                </c:pt>
                <c:pt idx="2382">
                  <c:v>51411.452841241946</c:v>
                </c:pt>
                <c:pt idx="2383">
                  <c:v>51973.286467486818</c:v>
                </c:pt>
                <c:pt idx="2384">
                  <c:v>51952.548330404221</c:v>
                </c:pt>
                <c:pt idx="2385">
                  <c:v>52513.356766256591</c:v>
                </c:pt>
                <c:pt idx="2386">
                  <c:v>56532.132396016401</c:v>
                </c:pt>
                <c:pt idx="2387">
                  <c:v>58266.13942589338</c:v>
                </c:pt>
                <c:pt idx="2388">
                  <c:v>58314.67486818981</c:v>
                </c:pt>
                <c:pt idx="2389">
                  <c:v>59932.68892794376</c:v>
                </c:pt>
                <c:pt idx="2390">
                  <c:v>60738.986526069129</c:v>
                </c:pt>
                <c:pt idx="2391">
                  <c:v>61016.520210896306</c:v>
                </c:pt>
                <c:pt idx="2392">
                  <c:v>60342.706502636203</c:v>
                </c:pt>
                <c:pt idx="2393">
                  <c:v>59409.226713532516</c:v>
                </c:pt>
                <c:pt idx="2394">
                  <c:v>58478.88107791447</c:v>
                </c:pt>
                <c:pt idx="2395">
                  <c:v>57488.078500292911</c:v>
                </c:pt>
                <c:pt idx="2396">
                  <c:v>56337.697715289985</c:v>
                </c:pt>
                <c:pt idx="2397">
                  <c:v>53932.542472173402</c:v>
                </c:pt>
                <c:pt idx="2398">
                  <c:v>51597.36379613357</c:v>
                </c:pt>
                <c:pt idx="2399">
                  <c:v>49926.274165202107</c:v>
                </c:pt>
                <c:pt idx="2400">
                  <c:v>49496.660808435852</c:v>
                </c:pt>
                <c:pt idx="2401">
                  <c:v>49621.441124780315</c:v>
                </c:pt>
                <c:pt idx="2402">
                  <c:v>47952.577621558288</c:v>
                </c:pt>
                <c:pt idx="2403">
                  <c:v>49338.752196836555</c:v>
                </c:pt>
                <c:pt idx="2404">
                  <c:v>49186.848271821909</c:v>
                </c:pt>
                <c:pt idx="2405">
                  <c:v>48998.945518453424</c:v>
                </c:pt>
                <c:pt idx="2406">
                  <c:v>50396.719390743994</c:v>
                </c:pt>
                <c:pt idx="2407">
                  <c:v>51551.962507322787</c:v>
                </c:pt>
                <c:pt idx="2408">
                  <c:v>51024.018746338603</c:v>
                </c:pt>
                <c:pt idx="2409">
                  <c:v>53225.68834212068</c:v>
                </c:pt>
                <c:pt idx="2410">
                  <c:v>56003.485647334506</c:v>
                </c:pt>
                <c:pt idx="2411">
                  <c:v>59386.526069127125</c:v>
                </c:pt>
                <c:pt idx="2412">
                  <c:v>60505.067369654367</c:v>
                </c:pt>
                <c:pt idx="2413">
                  <c:v>62841.154071470417</c:v>
                </c:pt>
                <c:pt idx="2414">
                  <c:v>63493.936731107206</c:v>
                </c:pt>
                <c:pt idx="2415">
                  <c:v>64441.681312243702</c:v>
                </c:pt>
                <c:pt idx="2416">
                  <c:v>63718.424135910958</c:v>
                </c:pt>
                <c:pt idx="2417">
                  <c:v>62897.070884592853</c:v>
                </c:pt>
                <c:pt idx="2418">
                  <c:v>61342.58933801992</c:v>
                </c:pt>
                <c:pt idx="2419">
                  <c:v>60172.876391329817</c:v>
                </c:pt>
                <c:pt idx="2420">
                  <c:v>58670.181605155245</c:v>
                </c:pt>
                <c:pt idx="2421">
                  <c:v>56606.649091974221</c:v>
                </c:pt>
                <c:pt idx="2422">
                  <c:v>54767.164616285881</c:v>
                </c:pt>
                <c:pt idx="2423">
                  <c:v>53230.199179847688</c:v>
                </c:pt>
                <c:pt idx="2424">
                  <c:v>51590.890451083775</c:v>
                </c:pt>
                <c:pt idx="2425">
                  <c:v>50722.407732864674</c:v>
                </c:pt>
                <c:pt idx="2426">
                  <c:v>50282.630345635618</c:v>
                </c:pt>
                <c:pt idx="2427">
                  <c:v>48941.417691857059</c:v>
                </c:pt>
                <c:pt idx="2428">
                  <c:v>48289.425893380198</c:v>
                </c:pt>
                <c:pt idx="2429">
                  <c:v>48175.27826596368</c:v>
                </c:pt>
                <c:pt idx="2430">
                  <c:v>50926.44991212654</c:v>
                </c:pt>
                <c:pt idx="2431">
                  <c:v>51446.631517281778</c:v>
                </c:pt>
                <c:pt idx="2432">
                  <c:v>53394.112478031631</c:v>
                </c:pt>
                <c:pt idx="2433">
                  <c:v>55365.846514352663</c:v>
                </c:pt>
                <c:pt idx="2434">
                  <c:v>61091.241944932633</c:v>
                </c:pt>
                <c:pt idx="2435">
                  <c:v>64086.08670181605</c:v>
                </c:pt>
                <c:pt idx="2436">
                  <c:v>65560.164030462794</c:v>
                </c:pt>
                <c:pt idx="2437">
                  <c:v>65576.186291739898</c:v>
                </c:pt>
                <c:pt idx="2438">
                  <c:v>67043.790275336854</c:v>
                </c:pt>
                <c:pt idx="2439">
                  <c:v>67391.622729935552</c:v>
                </c:pt>
                <c:pt idx="2440">
                  <c:v>69053.222026947857</c:v>
                </c:pt>
                <c:pt idx="2441">
                  <c:v>67276.567076742824</c:v>
                </c:pt>
                <c:pt idx="2442">
                  <c:v>64689.630931458698</c:v>
                </c:pt>
                <c:pt idx="2443">
                  <c:v>63671.031048623314</c:v>
                </c:pt>
                <c:pt idx="2444">
                  <c:v>62391.388400702985</c:v>
                </c:pt>
                <c:pt idx="2445">
                  <c:v>58971.763327475106</c:v>
                </c:pt>
                <c:pt idx="2446">
                  <c:v>56005.565319273577</c:v>
                </c:pt>
                <c:pt idx="2447">
                  <c:v>54319.039250146459</c:v>
                </c:pt>
                <c:pt idx="2448">
                  <c:v>51710.60339777387</c:v>
                </c:pt>
                <c:pt idx="2449">
                  <c:v>51061.423550087871</c:v>
                </c:pt>
                <c:pt idx="2450">
                  <c:v>49688.254247217337</c:v>
                </c:pt>
                <c:pt idx="2451">
                  <c:v>48731.195079086116</c:v>
                </c:pt>
                <c:pt idx="2452">
                  <c:v>48145.63561804335</c:v>
                </c:pt>
                <c:pt idx="2453">
                  <c:v>49787.287639132985</c:v>
                </c:pt>
                <c:pt idx="2454">
                  <c:v>50402.167545401287</c:v>
                </c:pt>
                <c:pt idx="2455">
                  <c:v>51391.593438781485</c:v>
                </c:pt>
                <c:pt idx="2456">
                  <c:v>53046.953719976569</c:v>
                </c:pt>
                <c:pt idx="2457">
                  <c:v>56710.251903925018</c:v>
                </c:pt>
                <c:pt idx="2458">
                  <c:v>56228.529584065611</c:v>
                </c:pt>
                <c:pt idx="2459">
                  <c:v>56402.694786174572</c:v>
                </c:pt>
                <c:pt idx="2460">
                  <c:v>70423.55008787346</c:v>
                </c:pt>
                <c:pt idx="2461">
                  <c:v>65813.063854715874</c:v>
                </c:pt>
                <c:pt idx="2462">
                  <c:v>68180.785002929115</c:v>
                </c:pt>
                <c:pt idx="2463">
                  <c:v>68346.426479203277</c:v>
                </c:pt>
                <c:pt idx="2464">
                  <c:v>68161.159929701229</c:v>
                </c:pt>
                <c:pt idx="2465">
                  <c:v>67625.366139425896</c:v>
                </c:pt>
                <c:pt idx="2466">
                  <c:v>66090.070298769773</c:v>
                </c:pt>
                <c:pt idx="2467">
                  <c:v>63282.073813708259</c:v>
                </c:pt>
                <c:pt idx="2468">
                  <c:v>60642.325717633277</c:v>
                </c:pt>
                <c:pt idx="2469">
                  <c:v>57010.80843585237</c:v>
                </c:pt>
                <c:pt idx="2470">
                  <c:v>55742.442882249561</c:v>
                </c:pt>
                <c:pt idx="2471">
                  <c:v>54596.280023432926</c:v>
                </c:pt>
                <c:pt idx="2472">
                  <c:v>52835.764499121266</c:v>
                </c:pt>
                <c:pt idx="2473">
                  <c:v>51735.940246045691</c:v>
                </c:pt>
                <c:pt idx="2474">
                  <c:v>49947.217340363211</c:v>
                </c:pt>
                <c:pt idx="2475">
                  <c:v>49711.511423550088</c:v>
                </c:pt>
                <c:pt idx="2476">
                  <c:v>48885.647334504982</c:v>
                </c:pt>
                <c:pt idx="2477">
                  <c:v>49329.261862917396</c:v>
                </c:pt>
                <c:pt idx="2478">
                  <c:v>49756.531927357937</c:v>
                </c:pt>
                <c:pt idx="2479">
                  <c:v>50584.563561804338</c:v>
                </c:pt>
                <c:pt idx="2480">
                  <c:v>51225.571177504396</c:v>
                </c:pt>
                <c:pt idx="2481">
                  <c:v>49132.835383714119</c:v>
                </c:pt>
                <c:pt idx="2482">
                  <c:v>64928.500292911544</c:v>
                </c:pt>
                <c:pt idx="2483">
                  <c:v>65052.050380785004</c:v>
                </c:pt>
                <c:pt idx="2484">
                  <c:v>64533.362624487403</c:v>
                </c:pt>
                <c:pt idx="2485">
                  <c:v>65397.480960749854</c:v>
                </c:pt>
                <c:pt idx="2486">
                  <c:v>65852.724077328647</c:v>
                </c:pt>
                <c:pt idx="2487">
                  <c:v>66877.299355594616</c:v>
                </c:pt>
                <c:pt idx="2488">
                  <c:v>66724.458113649671</c:v>
                </c:pt>
                <c:pt idx="2489">
                  <c:v>65028.763913298186</c:v>
                </c:pt>
                <c:pt idx="2490">
                  <c:v>62849.355594610424</c:v>
                </c:pt>
                <c:pt idx="2491">
                  <c:v>61995.342706502634</c:v>
                </c:pt>
                <c:pt idx="2492">
                  <c:v>60774.604569420037</c:v>
                </c:pt>
                <c:pt idx="2493">
                  <c:v>58072.876391329817</c:v>
                </c:pt>
                <c:pt idx="2494">
                  <c:v>54230.082015231397</c:v>
                </c:pt>
                <c:pt idx="2495">
                  <c:v>53169.332161687169</c:v>
                </c:pt>
                <c:pt idx="2496">
                  <c:v>52616.285881663738</c:v>
                </c:pt>
                <c:pt idx="2497">
                  <c:v>52200</c:v>
                </c:pt>
                <c:pt idx="2498">
                  <c:v>48606.092560046869</c:v>
                </c:pt>
                <c:pt idx="2499">
                  <c:v>46235.002929115406</c:v>
                </c:pt>
                <c:pt idx="2500">
                  <c:v>47384.475688342121</c:v>
                </c:pt>
                <c:pt idx="2501">
                  <c:v>48136.526069127125</c:v>
                </c:pt>
                <c:pt idx="2502">
                  <c:v>49053.983596953723</c:v>
                </c:pt>
                <c:pt idx="2503">
                  <c:v>48652.519039250146</c:v>
                </c:pt>
                <c:pt idx="2504">
                  <c:v>49170.620972466313</c:v>
                </c:pt>
                <c:pt idx="2505">
                  <c:v>49848.183948447571</c:v>
                </c:pt>
                <c:pt idx="2506">
                  <c:v>50521.616871704748</c:v>
                </c:pt>
                <c:pt idx="2507">
                  <c:v>50895.371997656708</c:v>
                </c:pt>
                <c:pt idx="2508">
                  <c:v>50698.681898066781</c:v>
                </c:pt>
                <c:pt idx="2509">
                  <c:v>50658.904510837725</c:v>
                </c:pt>
                <c:pt idx="2510">
                  <c:v>51154.657293497366</c:v>
                </c:pt>
                <c:pt idx="2511">
                  <c:v>50926.537785588749</c:v>
                </c:pt>
                <c:pt idx="2512">
                  <c:v>52066.051552431163</c:v>
                </c:pt>
                <c:pt idx="2513">
                  <c:v>52990.685413005274</c:v>
                </c:pt>
                <c:pt idx="2514">
                  <c:v>53862.829525483306</c:v>
                </c:pt>
                <c:pt idx="2515">
                  <c:v>53592.442882249561</c:v>
                </c:pt>
                <c:pt idx="2516">
                  <c:v>54001.054481546576</c:v>
                </c:pt>
                <c:pt idx="2517">
                  <c:v>54018.570591681309</c:v>
                </c:pt>
                <c:pt idx="2518">
                  <c:v>52712.770943175165</c:v>
                </c:pt>
                <c:pt idx="2519">
                  <c:v>53098.799062683072</c:v>
                </c:pt>
                <c:pt idx="2520">
                  <c:v>52848.564733450497</c:v>
                </c:pt>
                <c:pt idx="2521">
                  <c:v>53751.552431165786</c:v>
                </c:pt>
                <c:pt idx="2522">
                  <c:v>54657.586408904514</c:v>
                </c:pt>
                <c:pt idx="2523">
                  <c:v>54917.691857059166</c:v>
                </c:pt>
                <c:pt idx="2524">
                  <c:v>54777.885178676042</c:v>
                </c:pt>
                <c:pt idx="2525">
                  <c:v>55362.302284710015</c:v>
                </c:pt>
                <c:pt idx="2526">
                  <c:v>56028.793204452253</c:v>
                </c:pt>
                <c:pt idx="2527">
                  <c:v>56566.373755125955</c:v>
                </c:pt>
                <c:pt idx="2528">
                  <c:v>56772.466315172816</c:v>
                </c:pt>
                <c:pt idx="2529">
                  <c:v>57258.787346221441</c:v>
                </c:pt>
                <c:pt idx="2530">
                  <c:v>58142.149970708844</c:v>
                </c:pt>
                <c:pt idx="2531">
                  <c:v>58549.502050380783</c:v>
                </c:pt>
                <c:pt idx="2532">
                  <c:v>58427.240773286467</c:v>
                </c:pt>
                <c:pt idx="2533">
                  <c:v>59681.077914469832</c:v>
                </c:pt>
                <c:pt idx="2534">
                  <c:v>59252.314001171646</c:v>
                </c:pt>
                <c:pt idx="2535">
                  <c:v>58806.824838898654</c:v>
                </c:pt>
                <c:pt idx="2536">
                  <c:v>58243.643819566489</c:v>
                </c:pt>
                <c:pt idx="2537">
                  <c:v>58101.025190392502</c:v>
                </c:pt>
                <c:pt idx="2538">
                  <c:v>56601.581722319861</c:v>
                </c:pt>
                <c:pt idx="2539">
                  <c:v>57126.772114821324</c:v>
                </c:pt>
                <c:pt idx="2540">
                  <c:v>56061.218512009371</c:v>
                </c:pt>
                <c:pt idx="2541">
                  <c:v>54928.11950790861</c:v>
                </c:pt>
                <c:pt idx="2542">
                  <c:v>54871.939074399532</c:v>
                </c:pt>
                <c:pt idx="2543">
                  <c:v>55453.778558875223</c:v>
                </c:pt>
                <c:pt idx="2544">
                  <c:v>55084.592852958405</c:v>
                </c:pt>
                <c:pt idx="2545">
                  <c:v>54877.211482132399</c:v>
                </c:pt>
                <c:pt idx="2546">
                  <c:v>54934.563561804338</c:v>
                </c:pt>
                <c:pt idx="2547">
                  <c:v>55445.928529584067</c:v>
                </c:pt>
                <c:pt idx="2548">
                  <c:v>56265.787932044521</c:v>
                </c:pt>
                <c:pt idx="2549">
                  <c:v>57433.567662565903</c:v>
                </c:pt>
                <c:pt idx="2550">
                  <c:v>58894.083186877564</c:v>
                </c:pt>
                <c:pt idx="2551">
                  <c:v>60297.334504979495</c:v>
                </c:pt>
                <c:pt idx="2552">
                  <c:v>59950.087873462217</c:v>
                </c:pt>
                <c:pt idx="2553">
                  <c:v>57390.275336848274</c:v>
                </c:pt>
                <c:pt idx="2554">
                  <c:v>55797.36379613357</c:v>
                </c:pt>
                <c:pt idx="2555">
                  <c:v>54415.348564733453</c:v>
                </c:pt>
                <c:pt idx="2556">
                  <c:v>53956.766256590512</c:v>
                </c:pt>
                <c:pt idx="2557">
                  <c:v>52491.564147627418</c:v>
                </c:pt>
                <c:pt idx="2558">
                  <c:v>51621.060339777388</c:v>
                </c:pt>
                <c:pt idx="2559">
                  <c:v>50798.447568834214</c:v>
                </c:pt>
                <c:pt idx="2560">
                  <c:v>50767.047451669598</c:v>
                </c:pt>
                <c:pt idx="2561">
                  <c:v>50824.897480960753</c:v>
                </c:pt>
                <c:pt idx="2562">
                  <c:v>50821.499707088456</c:v>
                </c:pt>
                <c:pt idx="2563">
                  <c:v>52074.048037492677</c:v>
                </c:pt>
                <c:pt idx="2564">
                  <c:v>52749.209138840073</c:v>
                </c:pt>
                <c:pt idx="2565">
                  <c:v>53633.538371411836</c:v>
                </c:pt>
                <c:pt idx="2566">
                  <c:v>53557.147041593438</c:v>
                </c:pt>
                <c:pt idx="2567">
                  <c:v>54175.248974809605</c:v>
                </c:pt>
                <c:pt idx="2568">
                  <c:v>53482.454598711192</c:v>
                </c:pt>
                <c:pt idx="2569">
                  <c:v>53830.697129466898</c:v>
                </c:pt>
                <c:pt idx="2570">
                  <c:v>54634.797891036906</c:v>
                </c:pt>
                <c:pt idx="2571">
                  <c:v>55322.466315172816</c:v>
                </c:pt>
                <c:pt idx="2572">
                  <c:v>55804.833040421792</c:v>
                </c:pt>
                <c:pt idx="2573">
                  <c:v>56532.425307557118</c:v>
                </c:pt>
                <c:pt idx="2574">
                  <c:v>58333.977738722904</c:v>
                </c:pt>
                <c:pt idx="2575">
                  <c:v>58000.908025776218</c:v>
                </c:pt>
                <c:pt idx="2576">
                  <c:v>56410.896309314587</c:v>
                </c:pt>
                <c:pt idx="2577">
                  <c:v>53737.814879906269</c:v>
                </c:pt>
                <c:pt idx="2578">
                  <c:v>52196.777973052136</c:v>
                </c:pt>
                <c:pt idx="2579">
                  <c:v>50772.524897480958</c:v>
                </c:pt>
                <c:pt idx="2580">
                  <c:v>49797.422378441712</c:v>
                </c:pt>
                <c:pt idx="2581">
                  <c:v>54038.137082601053</c:v>
                </c:pt>
                <c:pt idx="2582">
                  <c:v>54350.380785002926</c:v>
                </c:pt>
                <c:pt idx="2583">
                  <c:v>53978.705330990044</c:v>
                </c:pt>
                <c:pt idx="2584">
                  <c:v>54140.978324545984</c:v>
                </c:pt>
                <c:pt idx="2585">
                  <c:v>54070.70884592853</c:v>
                </c:pt>
                <c:pt idx="2586">
                  <c:v>53897.510251903928</c:v>
                </c:pt>
                <c:pt idx="2587">
                  <c:v>53198.388986526072</c:v>
                </c:pt>
                <c:pt idx="2588">
                  <c:v>54157.176332747513</c:v>
                </c:pt>
                <c:pt idx="2589">
                  <c:v>51718.599882835384</c:v>
                </c:pt>
                <c:pt idx="2590">
                  <c:v>51175.981253661397</c:v>
                </c:pt>
                <c:pt idx="2591">
                  <c:v>49716.13942589338</c:v>
                </c:pt>
                <c:pt idx="2592">
                  <c:v>48460.193321616869</c:v>
                </c:pt>
                <c:pt idx="2593">
                  <c:v>47305.565319273577</c:v>
                </c:pt>
                <c:pt idx="2594">
                  <c:v>46872.759226713533</c:v>
                </c:pt>
                <c:pt idx="2595">
                  <c:v>47717.047451669598</c:v>
                </c:pt>
                <c:pt idx="2596">
                  <c:v>47525.629759812538</c:v>
                </c:pt>
                <c:pt idx="2597">
                  <c:v>48409.256004686584</c:v>
                </c:pt>
                <c:pt idx="2598">
                  <c:v>49262.858816637374</c:v>
                </c:pt>
                <c:pt idx="2599">
                  <c:v>50431.458699472758</c:v>
                </c:pt>
                <c:pt idx="2600">
                  <c:v>50315.524311657879</c:v>
                </c:pt>
                <c:pt idx="2601">
                  <c:v>51521.763327475106</c:v>
                </c:pt>
                <c:pt idx="2602">
                  <c:v>52717.398945518456</c:v>
                </c:pt>
                <c:pt idx="2603">
                  <c:v>52574.780316344462</c:v>
                </c:pt>
                <c:pt idx="2604">
                  <c:v>57878.939660222612</c:v>
                </c:pt>
                <c:pt idx="2605">
                  <c:v>61285.79379027534</c:v>
                </c:pt>
                <c:pt idx="2606">
                  <c:v>62339.425893380198</c:v>
                </c:pt>
                <c:pt idx="2607">
                  <c:v>61854.247217340366</c:v>
                </c:pt>
                <c:pt idx="2608">
                  <c:v>60933.977738722904</c:v>
                </c:pt>
                <c:pt idx="2609">
                  <c:v>60240.919742237842</c:v>
                </c:pt>
                <c:pt idx="2610">
                  <c:v>61842.647920328061</c:v>
                </c:pt>
                <c:pt idx="2611">
                  <c:v>61132.806092560044</c:v>
                </c:pt>
                <c:pt idx="2612">
                  <c:v>60534.387814879905</c:v>
                </c:pt>
                <c:pt idx="2613">
                  <c:v>51962.858816637374</c:v>
                </c:pt>
                <c:pt idx="2614">
                  <c:v>51811.013473930871</c:v>
                </c:pt>
                <c:pt idx="2615">
                  <c:v>48146.367896895135</c:v>
                </c:pt>
                <c:pt idx="2616">
                  <c:v>47766.608084358522</c:v>
                </c:pt>
                <c:pt idx="2617">
                  <c:v>48126.010544815465</c:v>
                </c:pt>
                <c:pt idx="2618">
                  <c:v>47695.196250732282</c:v>
                </c:pt>
                <c:pt idx="2619">
                  <c:v>47911.98008201523</c:v>
                </c:pt>
                <c:pt idx="2620">
                  <c:v>48311.423550087871</c:v>
                </c:pt>
                <c:pt idx="2621">
                  <c:v>48681.634446397191</c:v>
                </c:pt>
                <c:pt idx="2622">
                  <c:v>49847.773872290571</c:v>
                </c:pt>
                <c:pt idx="2623">
                  <c:v>52209.666080843584</c:v>
                </c:pt>
                <c:pt idx="2624">
                  <c:v>51998.916227299356</c:v>
                </c:pt>
                <c:pt idx="2625">
                  <c:v>48177.006444053899</c:v>
                </c:pt>
                <c:pt idx="2626">
                  <c:v>55680.990041007615</c:v>
                </c:pt>
                <c:pt idx="2627">
                  <c:v>64685.149384885764</c:v>
                </c:pt>
                <c:pt idx="2628">
                  <c:v>60802.401874633862</c:v>
                </c:pt>
                <c:pt idx="2629">
                  <c:v>59113.063854715874</c:v>
                </c:pt>
                <c:pt idx="2630">
                  <c:v>56272.08553016989</c:v>
                </c:pt>
                <c:pt idx="2631">
                  <c:v>56359.490333919159</c:v>
                </c:pt>
                <c:pt idx="2632">
                  <c:v>54320.91388400703</c:v>
                </c:pt>
                <c:pt idx="2633">
                  <c:v>54056.004686584653</c:v>
                </c:pt>
                <c:pt idx="2634">
                  <c:v>55425.981253661397</c:v>
                </c:pt>
                <c:pt idx="2635">
                  <c:v>54187.814879906269</c:v>
                </c:pt>
                <c:pt idx="2636">
                  <c:v>55532.278851786759</c:v>
                </c:pt>
                <c:pt idx="2637">
                  <c:v>54659.900410076159</c:v>
                </c:pt>
                <c:pt idx="2638">
                  <c:v>54780.199179847688</c:v>
                </c:pt>
                <c:pt idx="2639">
                  <c:v>54570.972466315172</c:v>
                </c:pt>
                <c:pt idx="2640">
                  <c:v>52726.742823667249</c:v>
                </c:pt>
                <c:pt idx="2641">
                  <c:v>52466.403046280022</c:v>
                </c:pt>
                <c:pt idx="2642">
                  <c:v>52712.858816637374</c:v>
                </c:pt>
                <c:pt idx="2643">
                  <c:v>53373.842999414177</c:v>
                </c:pt>
                <c:pt idx="2644">
                  <c:v>53399.443468072641</c:v>
                </c:pt>
                <c:pt idx="2645">
                  <c:v>53703.075571177505</c:v>
                </c:pt>
                <c:pt idx="2646">
                  <c:v>55570.70884592853</c:v>
                </c:pt>
                <c:pt idx="2647">
                  <c:v>57412.390158172231</c:v>
                </c:pt>
                <c:pt idx="2648">
                  <c:v>57311.745752782663</c:v>
                </c:pt>
                <c:pt idx="2649">
                  <c:v>57557.791446983014</c:v>
                </c:pt>
                <c:pt idx="2650">
                  <c:v>59101.17164616286</c:v>
                </c:pt>
                <c:pt idx="2651">
                  <c:v>59204.715875805508</c:v>
                </c:pt>
                <c:pt idx="2652">
                  <c:v>59401.845342706503</c:v>
                </c:pt>
                <c:pt idx="2653">
                  <c:v>60673.520796719393</c:v>
                </c:pt>
                <c:pt idx="2654">
                  <c:v>58479.671939074397</c:v>
                </c:pt>
                <c:pt idx="2655">
                  <c:v>58486.760398359693</c:v>
                </c:pt>
                <c:pt idx="2656">
                  <c:v>58526.801405975399</c:v>
                </c:pt>
                <c:pt idx="2657">
                  <c:v>58240.011716461631</c:v>
                </c:pt>
                <c:pt idx="2658">
                  <c:v>58028.353837141185</c:v>
                </c:pt>
                <c:pt idx="2659">
                  <c:v>57670.943175161105</c:v>
                </c:pt>
                <c:pt idx="2660">
                  <c:v>59828.031634446394</c:v>
                </c:pt>
                <c:pt idx="2661">
                  <c:v>59695.196250732282</c:v>
                </c:pt>
                <c:pt idx="2662">
                  <c:v>58740.041007615699</c:v>
                </c:pt>
                <c:pt idx="2663">
                  <c:v>58728.588166373753</c:v>
                </c:pt>
                <c:pt idx="2664">
                  <c:v>58793.702401874631</c:v>
                </c:pt>
                <c:pt idx="2665">
                  <c:v>58934.768599882838</c:v>
                </c:pt>
                <c:pt idx="2666">
                  <c:v>59347.480960749854</c:v>
                </c:pt>
                <c:pt idx="2667">
                  <c:v>59186.174575278266</c:v>
                </c:pt>
                <c:pt idx="2668">
                  <c:v>59042.882249560629</c:v>
                </c:pt>
                <c:pt idx="2669">
                  <c:v>59363.386057410658</c:v>
                </c:pt>
                <c:pt idx="2670">
                  <c:v>60733.567662565903</c:v>
                </c:pt>
                <c:pt idx="2671">
                  <c:v>61218.629173989459</c:v>
                </c:pt>
                <c:pt idx="2672">
                  <c:v>61711.130638547162</c:v>
                </c:pt>
                <c:pt idx="2673">
                  <c:v>61850.556531927359</c:v>
                </c:pt>
                <c:pt idx="2674">
                  <c:v>62028.88107791447</c:v>
                </c:pt>
                <c:pt idx="2675">
                  <c:v>61810.339777387228</c:v>
                </c:pt>
                <c:pt idx="2676">
                  <c:v>60555.038078500293</c:v>
                </c:pt>
                <c:pt idx="2677">
                  <c:v>60335.500878734623</c:v>
                </c:pt>
                <c:pt idx="2678">
                  <c:v>59716.754540128881</c:v>
                </c:pt>
                <c:pt idx="2679">
                  <c:v>60359.666080843584</c:v>
                </c:pt>
                <c:pt idx="2680">
                  <c:v>59327.709431751609</c:v>
                </c:pt>
                <c:pt idx="2681">
                  <c:v>58974.253075571178</c:v>
                </c:pt>
                <c:pt idx="2682">
                  <c:v>59181.693028705333</c:v>
                </c:pt>
                <c:pt idx="2683">
                  <c:v>58963.884007029876</c:v>
                </c:pt>
                <c:pt idx="2684">
                  <c:v>58926.625659050966</c:v>
                </c:pt>
                <c:pt idx="2685">
                  <c:v>59870.884592852955</c:v>
                </c:pt>
                <c:pt idx="2686">
                  <c:v>59584.504979496189</c:v>
                </c:pt>
                <c:pt idx="2687">
                  <c:v>60015.875805506737</c:v>
                </c:pt>
                <c:pt idx="2688">
                  <c:v>59825.864089045106</c:v>
                </c:pt>
                <c:pt idx="2689">
                  <c:v>60604.920913884009</c:v>
                </c:pt>
                <c:pt idx="2690">
                  <c:v>61088.459285295838</c:v>
                </c:pt>
                <c:pt idx="2691">
                  <c:v>61468.658465143526</c:v>
                </c:pt>
                <c:pt idx="2692">
                  <c:v>61520.005858230812</c:v>
                </c:pt>
                <c:pt idx="2693">
                  <c:v>62466.13942589338</c:v>
                </c:pt>
                <c:pt idx="2694">
                  <c:v>62540.480374926774</c:v>
                </c:pt>
                <c:pt idx="2695">
                  <c:v>60895.166959578208</c:v>
                </c:pt>
                <c:pt idx="2696">
                  <c:v>59459.753954305801</c:v>
                </c:pt>
                <c:pt idx="2697">
                  <c:v>58271.031048623314</c:v>
                </c:pt>
                <c:pt idx="2698">
                  <c:v>57481.5172817809</c:v>
                </c:pt>
                <c:pt idx="2699">
                  <c:v>56263.971880492092</c:v>
                </c:pt>
                <c:pt idx="2700">
                  <c:v>55051.025190392502</c:v>
                </c:pt>
                <c:pt idx="2701">
                  <c:v>54099.560632688925</c:v>
                </c:pt>
                <c:pt idx="2702">
                  <c:v>52912.683069712948</c:v>
                </c:pt>
                <c:pt idx="2703">
                  <c:v>53314.440538957235</c:v>
                </c:pt>
                <c:pt idx="2704">
                  <c:v>52411.599297012304</c:v>
                </c:pt>
                <c:pt idx="2705">
                  <c:v>52989.39660222613</c:v>
                </c:pt>
                <c:pt idx="2706">
                  <c:v>53355.711775043936</c:v>
                </c:pt>
                <c:pt idx="2707">
                  <c:v>55007.00058582308</c:v>
                </c:pt>
                <c:pt idx="2708">
                  <c:v>56413.796133567659</c:v>
                </c:pt>
                <c:pt idx="2709">
                  <c:v>57158.670181605157</c:v>
                </c:pt>
                <c:pt idx="2710">
                  <c:v>57244.522554188632</c:v>
                </c:pt>
                <c:pt idx="2711">
                  <c:v>57378.793204452253</c:v>
                </c:pt>
                <c:pt idx="2712">
                  <c:v>56311.423550087871</c:v>
                </c:pt>
                <c:pt idx="2713">
                  <c:v>57397.012302284711</c:v>
                </c:pt>
                <c:pt idx="2714">
                  <c:v>56772.84710017575</c:v>
                </c:pt>
                <c:pt idx="2715">
                  <c:v>57593.907439953131</c:v>
                </c:pt>
                <c:pt idx="2716">
                  <c:v>59367.047451669598</c:v>
                </c:pt>
                <c:pt idx="2717">
                  <c:v>60764.20620972466</c:v>
                </c:pt>
                <c:pt idx="2718">
                  <c:v>61485.500878734623</c:v>
                </c:pt>
                <c:pt idx="2719">
                  <c:v>61889.660222612772</c:v>
                </c:pt>
                <c:pt idx="2720">
                  <c:v>60522.788517867601</c:v>
                </c:pt>
                <c:pt idx="2721">
                  <c:v>56585.237258347981</c:v>
                </c:pt>
                <c:pt idx="2722">
                  <c:v>54413.063854715874</c:v>
                </c:pt>
                <c:pt idx="2723">
                  <c:v>53020.767428236672</c:v>
                </c:pt>
                <c:pt idx="2724">
                  <c:v>53081.107205623899</c:v>
                </c:pt>
                <c:pt idx="2725">
                  <c:v>54014.294083186876</c:v>
                </c:pt>
                <c:pt idx="2726">
                  <c:v>55807.644991212655</c:v>
                </c:pt>
                <c:pt idx="2727">
                  <c:v>57966.256590509664</c:v>
                </c:pt>
                <c:pt idx="2728">
                  <c:v>57550.380785002926</c:v>
                </c:pt>
                <c:pt idx="2729">
                  <c:v>56288.312829525486</c:v>
                </c:pt>
                <c:pt idx="2730">
                  <c:v>55301.200937316928</c:v>
                </c:pt>
                <c:pt idx="2731">
                  <c:v>55509.373169302868</c:v>
                </c:pt>
                <c:pt idx="2732">
                  <c:v>56552.050380785004</c:v>
                </c:pt>
                <c:pt idx="2733">
                  <c:v>55509.578207381368</c:v>
                </c:pt>
                <c:pt idx="2734">
                  <c:v>55898.301113063855</c:v>
                </c:pt>
                <c:pt idx="2735">
                  <c:v>54423.05213825425</c:v>
                </c:pt>
                <c:pt idx="2736">
                  <c:v>53923.755125951961</c:v>
                </c:pt>
                <c:pt idx="2737">
                  <c:v>53169.74223784417</c:v>
                </c:pt>
                <c:pt idx="2738">
                  <c:v>53130.609256004689</c:v>
                </c:pt>
                <c:pt idx="2739">
                  <c:v>53068.541300527242</c:v>
                </c:pt>
                <c:pt idx="2740">
                  <c:v>54352.870533099005</c:v>
                </c:pt>
                <c:pt idx="2741">
                  <c:v>56269.917984768603</c:v>
                </c:pt>
                <c:pt idx="2742">
                  <c:v>57850.263620386642</c:v>
                </c:pt>
                <c:pt idx="2743">
                  <c:v>58228.646748681895</c:v>
                </c:pt>
                <c:pt idx="2744">
                  <c:v>58414.030462800234</c:v>
                </c:pt>
                <c:pt idx="2745">
                  <c:v>57111.277094317513</c:v>
                </c:pt>
                <c:pt idx="2746">
                  <c:v>56305.243116578793</c:v>
                </c:pt>
                <c:pt idx="2747">
                  <c:v>56180.111306385472</c:v>
                </c:pt>
                <c:pt idx="2748">
                  <c:v>55866.520210896306</c:v>
                </c:pt>
                <c:pt idx="2749">
                  <c:v>55660.720562390161</c:v>
                </c:pt>
                <c:pt idx="2750">
                  <c:v>55661.306385471587</c:v>
                </c:pt>
                <c:pt idx="2751">
                  <c:v>56159.695371997659</c:v>
                </c:pt>
                <c:pt idx="2752">
                  <c:v>55427.8265963679</c:v>
                </c:pt>
                <c:pt idx="2753">
                  <c:v>54828.646748681895</c:v>
                </c:pt>
                <c:pt idx="2754">
                  <c:v>53520.093731693029</c:v>
                </c:pt>
                <c:pt idx="2755">
                  <c:v>55753.983596953723</c:v>
                </c:pt>
                <c:pt idx="2756">
                  <c:v>56744.317516110132</c:v>
                </c:pt>
                <c:pt idx="2757">
                  <c:v>55671.11892208553</c:v>
                </c:pt>
                <c:pt idx="2758">
                  <c:v>54179.701230228471</c:v>
                </c:pt>
                <c:pt idx="2759">
                  <c:v>54863.181019332165</c:v>
                </c:pt>
                <c:pt idx="2760">
                  <c:v>53650.790861159927</c:v>
                </c:pt>
                <c:pt idx="2761">
                  <c:v>53251.464557703577</c:v>
                </c:pt>
                <c:pt idx="2762">
                  <c:v>52812.009373169305</c:v>
                </c:pt>
                <c:pt idx="2763">
                  <c:v>54109.050966608083</c:v>
                </c:pt>
                <c:pt idx="2764">
                  <c:v>54777.533684827184</c:v>
                </c:pt>
                <c:pt idx="2765">
                  <c:v>55670.855301698888</c:v>
                </c:pt>
                <c:pt idx="2766">
                  <c:v>57760.076157000585</c:v>
                </c:pt>
                <c:pt idx="2767">
                  <c:v>58302.753368482721</c:v>
                </c:pt>
                <c:pt idx="2768">
                  <c:v>58553.368482718222</c:v>
                </c:pt>
                <c:pt idx="2769">
                  <c:v>56296.895137668427</c:v>
                </c:pt>
                <c:pt idx="2770">
                  <c:v>55221.001757469247</c:v>
                </c:pt>
                <c:pt idx="2771">
                  <c:v>55426.918570591683</c:v>
                </c:pt>
                <c:pt idx="2772">
                  <c:v>55015.963678968954</c:v>
                </c:pt>
                <c:pt idx="2773">
                  <c:v>56546.690099589927</c:v>
                </c:pt>
                <c:pt idx="2774">
                  <c:v>56102.226127709429</c:v>
                </c:pt>
                <c:pt idx="2775">
                  <c:v>56895.928529584067</c:v>
                </c:pt>
                <c:pt idx="2776">
                  <c:v>55692.384299941419</c:v>
                </c:pt>
                <c:pt idx="2777">
                  <c:v>54292.208553016986</c:v>
                </c:pt>
                <c:pt idx="2778">
                  <c:v>55434.82718219098</c:v>
                </c:pt>
                <c:pt idx="2779">
                  <c:v>54910.779144698303</c:v>
                </c:pt>
                <c:pt idx="2780">
                  <c:v>55831.693028705333</c:v>
                </c:pt>
                <c:pt idx="2781">
                  <c:v>55326.244874048039</c:v>
                </c:pt>
                <c:pt idx="2782">
                  <c:v>54233.743409490336</c:v>
                </c:pt>
                <c:pt idx="2783">
                  <c:v>52186.115992970124</c:v>
                </c:pt>
                <c:pt idx="2784">
                  <c:v>51614.704159343877</c:v>
                </c:pt>
                <c:pt idx="2785">
                  <c:v>50049.824253075574</c:v>
                </c:pt>
                <c:pt idx="2786">
                  <c:v>51008.640890451083</c:v>
                </c:pt>
                <c:pt idx="2787">
                  <c:v>51014.352665495018</c:v>
                </c:pt>
                <c:pt idx="2788">
                  <c:v>50910.60339777387</c:v>
                </c:pt>
                <c:pt idx="2789">
                  <c:v>52818.658465143526</c:v>
                </c:pt>
                <c:pt idx="2790">
                  <c:v>53559.256004686584</c:v>
                </c:pt>
                <c:pt idx="2791">
                  <c:v>54476.303456356181</c:v>
                </c:pt>
                <c:pt idx="2792">
                  <c:v>53366.666666666664</c:v>
                </c:pt>
                <c:pt idx="2793">
                  <c:v>54080.140597539546</c:v>
                </c:pt>
                <c:pt idx="2794">
                  <c:v>56318.570591681309</c:v>
                </c:pt>
                <c:pt idx="2795">
                  <c:v>46964.499121265377</c:v>
                </c:pt>
                <c:pt idx="2796">
                  <c:v>41078.676039835969</c:v>
                </c:pt>
                <c:pt idx="2797">
                  <c:v>40987.521968365552</c:v>
                </c:pt>
                <c:pt idx="2798">
                  <c:v>46507.937902753365</c:v>
                </c:pt>
                <c:pt idx="2799">
                  <c:v>58021.294669009956</c:v>
                </c:pt>
                <c:pt idx="2800">
                  <c:v>57318.599882835384</c:v>
                </c:pt>
                <c:pt idx="2801">
                  <c:v>57839.777387229056</c:v>
                </c:pt>
                <c:pt idx="2802">
                  <c:v>54151.640304628003</c:v>
                </c:pt>
                <c:pt idx="2803">
                  <c:v>51172.437024018749</c:v>
                </c:pt>
                <c:pt idx="2804">
                  <c:v>52817.10603397774</c:v>
                </c:pt>
                <c:pt idx="2805">
                  <c:v>53258.582308142941</c:v>
                </c:pt>
                <c:pt idx="2806">
                  <c:v>52865.026362038661</c:v>
                </c:pt>
                <c:pt idx="2807">
                  <c:v>53722.700644405391</c:v>
                </c:pt>
                <c:pt idx="2808">
                  <c:v>50919.214997070885</c:v>
                </c:pt>
                <c:pt idx="2809">
                  <c:v>50026.362038664323</c:v>
                </c:pt>
                <c:pt idx="2810">
                  <c:v>50854.891622729934</c:v>
                </c:pt>
                <c:pt idx="2811">
                  <c:v>50429.613356766255</c:v>
                </c:pt>
                <c:pt idx="2812">
                  <c:v>50716.227299355596</c:v>
                </c:pt>
                <c:pt idx="2813">
                  <c:v>50444.46397188049</c:v>
                </c:pt>
                <c:pt idx="2814">
                  <c:v>51674.048037492677</c:v>
                </c:pt>
                <c:pt idx="2815">
                  <c:v>51006.063268892794</c:v>
                </c:pt>
                <c:pt idx="2816">
                  <c:v>52858.582308142941</c:v>
                </c:pt>
                <c:pt idx="2817">
                  <c:v>52268.4827182191</c:v>
                </c:pt>
                <c:pt idx="2818">
                  <c:v>41317.896895137666</c:v>
                </c:pt>
                <c:pt idx="2819">
                  <c:v>40337.287639132985</c:v>
                </c:pt>
                <c:pt idx="2820">
                  <c:v>41052.987697715289</c:v>
                </c:pt>
                <c:pt idx="2821">
                  <c:v>51000.292911540717</c:v>
                </c:pt>
                <c:pt idx="2822">
                  <c:v>55936.701816051551</c:v>
                </c:pt>
                <c:pt idx="2823">
                  <c:v>55131.370826010541</c:v>
                </c:pt>
                <c:pt idx="2824">
                  <c:v>56618.512009373168</c:v>
                </c:pt>
                <c:pt idx="2825">
                  <c:v>56252.401874633862</c:v>
                </c:pt>
                <c:pt idx="2826">
                  <c:v>55785.764499121266</c:v>
                </c:pt>
                <c:pt idx="2827">
                  <c:v>53094.25893380199</c:v>
                </c:pt>
                <c:pt idx="2828">
                  <c:v>51949.03339191564</c:v>
                </c:pt>
                <c:pt idx="2829">
                  <c:v>51102.958406561222</c:v>
                </c:pt>
                <c:pt idx="2830">
                  <c:v>51630.755711775048</c:v>
                </c:pt>
                <c:pt idx="2831">
                  <c:v>50889.132981839488</c:v>
                </c:pt>
                <c:pt idx="2832">
                  <c:v>49879.818394844755</c:v>
                </c:pt>
                <c:pt idx="2833">
                  <c:v>50339.132981839488</c:v>
                </c:pt>
                <c:pt idx="2834">
                  <c:v>51294.756883421207</c:v>
                </c:pt>
                <c:pt idx="2835">
                  <c:v>50959.226713532516</c:v>
                </c:pt>
                <c:pt idx="2836">
                  <c:v>51561.042765084945</c:v>
                </c:pt>
                <c:pt idx="2837">
                  <c:v>51924.51669595782</c:v>
                </c:pt>
                <c:pt idx="2838">
                  <c:v>53312.858816637374</c:v>
                </c:pt>
                <c:pt idx="2839">
                  <c:v>52483.479789103694</c:v>
                </c:pt>
                <c:pt idx="2840">
                  <c:v>51196.953719976569</c:v>
                </c:pt>
                <c:pt idx="2841">
                  <c:v>50007.234915055655</c:v>
                </c:pt>
                <c:pt idx="2842">
                  <c:v>50469.009958992385</c:v>
                </c:pt>
                <c:pt idx="2843">
                  <c:v>52602.519039250146</c:v>
                </c:pt>
                <c:pt idx="2844">
                  <c:v>53469.654364381953</c:v>
                </c:pt>
                <c:pt idx="2845">
                  <c:v>55111.189220855304</c:v>
                </c:pt>
                <c:pt idx="2846">
                  <c:v>55334.973637961339</c:v>
                </c:pt>
                <c:pt idx="2847">
                  <c:v>51863.854715875808</c:v>
                </c:pt>
                <c:pt idx="2848">
                  <c:v>49896.250732278852</c:v>
                </c:pt>
                <c:pt idx="2849">
                  <c:v>52167.018160515523</c:v>
                </c:pt>
                <c:pt idx="2850">
                  <c:v>50292.237844171061</c:v>
                </c:pt>
                <c:pt idx="2851">
                  <c:v>51671.089630931456</c:v>
                </c:pt>
                <c:pt idx="2852">
                  <c:v>52930.287053309898</c:v>
                </c:pt>
                <c:pt idx="2853">
                  <c:v>52608.758055067367</c:v>
                </c:pt>
                <c:pt idx="2854">
                  <c:v>55038.283538371412</c:v>
                </c:pt>
                <c:pt idx="2855">
                  <c:v>53773.286467486818</c:v>
                </c:pt>
                <c:pt idx="2856">
                  <c:v>52774.868189806679</c:v>
                </c:pt>
                <c:pt idx="2857">
                  <c:v>51978.558875219685</c:v>
                </c:pt>
                <c:pt idx="2858">
                  <c:v>52447.715289982429</c:v>
                </c:pt>
                <c:pt idx="2859">
                  <c:v>53636.350322202692</c:v>
                </c:pt>
                <c:pt idx="2860">
                  <c:v>53685.207967193906</c:v>
                </c:pt>
                <c:pt idx="2861">
                  <c:v>54943.468072642063</c:v>
                </c:pt>
                <c:pt idx="2862">
                  <c:v>55542.413591095486</c:v>
                </c:pt>
                <c:pt idx="2863">
                  <c:v>54545.371997656708</c:v>
                </c:pt>
                <c:pt idx="2864">
                  <c:v>53944.083186877564</c:v>
                </c:pt>
                <c:pt idx="2865">
                  <c:v>54912.565905096664</c:v>
                </c:pt>
                <c:pt idx="2866">
                  <c:v>55569.771528998244</c:v>
                </c:pt>
                <c:pt idx="2867">
                  <c:v>55366.959578207381</c:v>
                </c:pt>
                <c:pt idx="2868">
                  <c:v>54573.022847100176</c:v>
                </c:pt>
                <c:pt idx="2869">
                  <c:v>53246.221441124777</c:v>
                </c:pt>
                <c:pt idx="2870">
                  <c:v>51830.433509080256</c:v>
                </c:pt>
                <c:pt idx="2871">
                  <c:v>51035.969537199766</c:v>
                </c:pt>
                <c:pt idx="2872">
                  <c:v>50503.690685413007</c:v>
                </c:pt>
                <c:pt idx="2873">
                  <c:v>51222.612770943175</c:v>
                </c:pt>
                <c:pt idx="2874">
                  <c:v>52088.371411833628</c:v>
                </c:pt>
                <c:pt idx="2875">
                  <c:v>53124.165202108961</c:v>
                </c:pt>
                <c:pt idx="2876">
                  <c:v>53231.927357937901</c:v>
                </c:pt>
                <c:pt idx="2877">
                  <c:v>52640.6561218512</c:v>
                </c:pt>
                <c:pt idx="2878">
                  <c:v>51830.609256004689</c:v>
                </c:pt>
                <c:pt idx="2879">
                  <c:v>51435.442296426481</c:v>
                </c:pt>
                <c:pt idx="2880">
                  <c:v>51524.780316344462</c:v>
                </c:pt>
                <c:pt idx="2881">
                  <c:v>51163.151728178091</c:v>
                </c:pt>
                <c:pt idx="2882">
                  <c:v>52055.887521968369</c:v>
                </c:pt>
                <c:pt idx="2883">
                  <c:v>52496.60222612771</c:v>
                </c:pt>
                <c:pt idx="2884">
                  <c:v>52985.178676039839</c:v>
                </c:pt>
                <c:pt idx="2885">
                  <c:v>53976.303456356181</c:v>
                </c:pt>
                <c:pt idx="2886">
                  <c:v>55786.08670181605</c:v>
                </c:pt>
                <c:pt idx="2887">
                  <c:v>56259.314586994726</c:v>
                </c:pt>
                <c:pt idx="2888">
                  <c:v>56287.375512595194</c:v>
                </c:pt>
                <c:pt idx="2889">
                  <c:v>56873.227885178676</c:v>
                </c:pt>
                <c:pt idx="2890">
                  <c:v>56485.764499121266</c:v>
                </c:pt>
                <c:pt idx="2891">
                  <c:v>56332.952548330402</c:v>
                </c:pt>
                <c:pt idx="2892">
                  <c:v>52119.595782073811</c:v>
                </c:pt>
                <c:pt idx="2893">
                  <c:v>50660.10544815466</c:v>
                </c:pt>
                <c:pt idx="2894">
                  <c:v>57477.094317516108</c:v>
                </c:pt>
                <c:pt idx="2895">
                  <c:v>56111.394258933804</c:v>
                </c:pt>
                <c:pt idx="2896">
                  <c:v>56638.547158758054</c:v>
                </c:pt>
                <c:pt idx="2897">
                  <c:v>55357.527826596364</c:v>
                </c:pt>
                <c:pt idx="2898">
                  <c:v>54637.668424135911</c:v>
                </c:pt>
                <c:pt idx="2899">
                  <c:v>54625.834797891039</c:v>
                </c:pt>
                <c:pt idx="2900">
                  <c:v>53969.654364381953</c:v>
                </c:pt>
                <c:pt idx="2901">
                  <c:v>52955.770357352078</c:v>
                </c:pt>
                <c:pt idx="2902">
                  <c:v>54737.229056824835</c:v>
                </c:pt>
                <c:pt idx="2903">
                  <c:v>54257.791446983014</c:v>
                </c:pt>
                <c:pt idx="2904">
                  <c:v>52919.94727592267</c:v>
                </c:pt>
                <c:pt idx="2905">
                  <c:v>52646.133567662568</c:v>
                </c:pt>
                <c:pt idx="2906">
                  <c:v>52631.839484475691</c:v>
                </c:pt>
                <c:pt idx="2907">
                  <c:v>52541.739894551843</c:v>
                </c:pt>
                <c:pt idx="2908">
                  <c:v>52652.606912712363</c:v>
                </c:pt>
                <c:pt idx="2909">
                  <c:v>54205.799648506152</c:v>
                </c:pt>
                <c:pt idx="2910">
                  <c:v>56438.107791446986</c:v>
                </c:pt>
                <c:pt idx="2911">
                  <c:v>56672.671353251317</c:v>
                </c:pt>
                <c:pt idx="2912">
                  <c:v>56551.376684241361</c:v>
                </c:pt>
                <c:pt idx="2913">
                  <c:v>55636.789689513767</c:v>
                </c:pt>
                <c:pt idx="2914">
                  <c:v>55431.927357937901</c:v>
                </c:pt>
                <c:pt idx="2915">
                  <c:v>51165.436438195662</c:v>
                </c:pt>
                <c:pt idx="2916">
                  <c:v>54160.984182776803</c:v>
                </c:pt>
                <c:pt idx="2917">
                  <c:v>58052.841241944931</c:v>
                </c:pt>
                <c:pt idx="2918">
                  <c:v>58064.909197422377</c:v>
                </c:pt>
                <c:pt idx="2919">
                  <c:v>57471.792618629173</c:v>
                </c:pt>
                <c:pt idx="2920">
                  <c:v>56512.448740480373</c:v>
                </c:pt>
                <c:pt idx="2921">
                  <c:v>55894.288224956064</c:v>
                </c:pt>
                <c:pt idx="2922">
                  <c:v>54722.554188635033</c:v>
                </c:pt>
                <c:pt idx="2923">
                  <c:v>51978.353837141185</c:v>
                </c:pt>
                <c:pt idx="2924">
                  <c:v>52852.782659636789</c:v>
                </c:pt>
                <c:pt idx="2925">
                  <c:v>55262.94669009959</c:v>
                </c:pt>
                <c:pt idx="2926">
                  <c:v>53829.789103690688</c:v>
                </c:pt>
                <c:pt idx="2927">
                  <c:v>53588.693614528413</c:v>
                </c:pt>
                <c:pt idx="2928">
                  <c:v>52915.641476274162</c:v>
                </c:pt>
                <c:pt idx="2929">
                  <c:v>52971.616871704748</c:v>
                </c:pt>
                <c:pt idx="2930">
                  <c:v>51975.746924428822</c:v>
                </c:pt>
                <c:pt idx="2931">
                  <c:v>52573.169302870534</c:v>
                </c:pt>
                <c:pt idx="2932">
                  <c:v>54698.916227299356</c:v>
                </c:pt>
                <c:pt idx="2933">
                  <c:v>55568.131224370241</c:v>
                </c:pt>
                <c:pt idx="2934">
                  <c:v>57858.845928529583</c:v>
                </c:pt>
                <c:pt idx="2935">
                  <c:v>57985.998828353841</c:v>
                </c:pt>
                <c:pt idx="2936">
                  <c:v>55801.435266549503</c:v>
                </c:pt>
                <c:pt idx="2937">
                  <c:v>54792.765084944345</c:v>
                </c:pt>
                <c:pt idx="2938">
                  <c:v>53133.684827182195</c:v>
                </c:pt>
                <c:pt idx="2939">
                  <c:v>56165.055653192736</c:v>
                </c:pt>
                <c:pt idx="2940">
                  <c:v>57197.510251903928</c:v>
                </c:pt>
                <c:pt idx="2941">
                  <c:v>56541.212653778559</c:v>
                </c:pt>
                <c:pt idx="2942">
                  <c:v>56794.669009958991</c:v>
                </c:pt>
                <c:pt idx="2943">
                  <c:v>54558.816637375516</c:v>
                </c:pt>
                <c:pt idx="2944">
                  <c:v>54825.893380199181</c:v>
                </c:pt>
                <c:pt idx="2945">
                  <c:v>53767.047451669598</c:v>
                </c:pt>
                <c:pt idx="2946">
                  <c:v>53740.831868775633</c:v>
                </c:pt>
                <c:pt idx="2947">
                  <c:v>53066.783831282955</c:v>
                </c:pt>
                <c:pt idx="2948">
                  <c:v>52898.652606912714</c:v>
                </c:pt>
                <c:pt idx="2949">
                  <c:v>52335.735207967191</c:v>
                </c:pt>
                <c:pt idx="2950">
                  <c:v>51818.922085530168</c:v>
                </c:pt>
                <c:pt idx="2951">
                  <c:v>50283.157586408903</c:v>
                </c:pt>
                <c:pt idx="2952">
                  <c:v>49705.74106619801</c:v>
                </c:pt>
                <c:pt idx="2953">
                  <c:v>49242.911540714704</c:v>
                </c:pt>
                <c:pt idx="2954">
                  <c:v>49788.605741066196</c:v>
                </c:pt>
                <c:pt idx="2955">
                  <c:v>48500.058582308142</c:v>
                </c:pt>
                <c:pt idx="2956">
                  <c:v>49204.393673110724</c:v>
                </c:pt>
                <c:pt idx="2957">
                  <c:v>50143.49736379613</c:v>
                </c:pt>
                <c:pt idx="2958">
                  <c:v>51527.357937902751</c:v>
                </c:pt>
                <c:pt idx="2959">
                  <c:v>51430.638547158756</c:v>
                </c:pt>
                <c:pt idx="2960">
                  <c:v>49478.910369068544</c:v>
                </c:pt>
                <c:pt idx="2961">
                  <c:v>49649.121265377857</c:v>
                </c:pt>
                <c:pt idx="2962">
                  <c:v>60140.919742237842</c:v>
                </c:pt>
                <c:pt idx="2963">
                  <c:v>63777.15289982425</c:v>
                </c:pt>
                <c:pt idx="2964">
                  <c:v>63241.681312243702</c:v>
                </c:pt>
                <c:pt idx="2965">
                  <c:v>62939.279437609839</c:v>
                </c:pt>
                <c:pt idx="2966">
                  <c:v>63912.565905096664</c:v>
                </c:pt>
                <c:pt idx="2967">
                  <c:v>64744.610427650849</c:v>
                </c:pt>
                <c:pt idx="2968">
                  <c:v>64835.618043350907</c:v>
                </c:pt>
                <c:pt idx="2969">
                  <c:v>64369.683655536028</c:v>
                </c:pt>
                <c:pt idx="2970">
                  <c:v>62760.867018160512</c:v>
                </c:pt>
                <c:pt idx="2971">
                  <c:v>61105.975395430578</c:v>
                </c:pt>
                <c:pt idx="2972">
                  <c:v>58837.961335676628</c:v>
                </c:pt>
                <c:pt idx="2973">
                  <c:v>56513.50322202695</c:v>
                </c:pt>
                <c:pt idx="2974">
                  <c:v>53909.900410076159</c:v>
                </c:pt>
                <c:pt idx="2975">
                  <c:v>51920.181605155245</c:v>
                </c:pt>
                <c:pt idx="2976">
                  <c:v>49694.756883421207</c:v>
                </c:pt>
                <c:pt idx="2977">
                  <c:v>47634.036321031046</c:v>
                </c:pt>
                <c:pt idx="2978">
                  <c:v>46816.959578207381</c:v>
                </c:pt>
                <c:pt idx="2979">
                  <c:v>46107.322788517871</c:v>
                </c:pt>
                <c:pt idx="2980">
                  <c:v>46171.88049209139</c:v>
                </c:pt>
                <c:pt idx="2981">
                  <c:v>45838.752196836555</c:v>
                </c:pt>
                <c:pt idx="2982">
                  <c:v>47338.107791446986</c:v>
                </c:pt>
                <c:pt idx="2983">
                  <c:v>49968.306971294667</c:v>
                </c:pt>
                <c:pt idx="2984">
                  <c:v>52396.836555360278</c:v>
                </c:pt>
                <c:pt idx="2985">
                  <c:v>56379.584065612187</c:v>
                </c:pt>
                <c:pt idx="2986">
                  <c:v>58702.519039250146</c:v>
                </c:pt>
                <c:pt idx="2987">
                  <c:v>62400.292911540717</c:v>
                </c:pt>
                <c:pt idx="2988">
                  <c:v>64084.475688342121</c:v>
                </c:pt>
                <c:pt idx="2989">
                  <c:v>63712.185120093731</c:v>
                </c:pt>
                <c:pt idx="2990">
                  <c:v>64071.206795547747</c:v>
                </c:pt>
                <c:pt idx="2991">
                  <c:v>63451.816051552429</c:v>
                </c:pt>
                <c:pt idx="2992">
                  <c:v>62720.826010544813</c:v>
                </c:pt>
                <c:pt idx="2993">
                  <c:v>60800.2050380785</c:v>
                </c:pt>
                <c:pt idx="2994">
                  <c:v>59646.426479203277</c:v>
                </c:pt>
                <c:pt idx="2995">
                  <c:v>55564.352665495018</c:v>
                </c:pt>
                <c:pt idx="2996">
                  <c:v>54977.768014059751</c:v>
                </c:pt>
                <c:pt idx="2997">
                  <c:v>54602.372583479788</c:v>
                </c:pt>
                <c:pt idx="2998">
                  <c:v>53705.360281195077</c:v>
                </c:pt>
                <c:pt idx="2999">
                  <c:v>53174.194493263036</c:v>
                </c:pt>
                <c:pt idx="3000">
                  <c:v>51915.553602811953</c:v>
                </c:pt>
                <c:pt idx="3001">
                  <c:v>51218.014059753958</c:v>
                </c:pt>
                <c:pt idx="3002">
                  <c:v>50452.606912712363</c:v>
                </c:pt>
                <c:pt idx="3003">
                  <c:v>49332.864674868193</c:v>
                </c:pt>
                <c:pt idx="3004">
                  <c:v>48626.859988283541</c:v>
                </c:pt>
                <c:pt idx="3005">
                  <c:v>49149.297012302282</c:v>
                </c:pt>
                <c:pt idx="3006">
                  <c:v>49818.892794376101</c:v>
                </c:pt>
                <c:pt idx="3007">
                  <c:v>51150.702987697718</c:v>
                </c:pt>
                <c:pt idx="3008">
                  <c:v>52546.690099589927</c:v>
                </c:pt>
                <c:pt idx="3009">
                  <c:v>54147.978910369071</c:v>
                </c:pt>
                <c:pt idx="3010">
                  <c:v>55296.690099589927</c:v>
                </c:pt>
                <c:pt idx="3011">
                  <c:v>57439.777387229056</c:v>
                </c:pt>
                <c:pt idx="3012">
                  <c:v>58927.650849443467</c:v>
                </c:pt>
                <c:pt idx="3013">
                  <c:v>60377.182190978325</c:v>
                </c:pt>
                <c:pt idx="3014">
                  <c:v>61427.91446983011</c:v>
                </c:pt>
                <c:pt idx="3015">
                  <c:v>61540.597539543058</c:v>
                </c:pt>
                <c:pt idx="3016">
                  <c:v>64383.509080257762</c:v>
                </c:pt>
                <c:pt idx="3017">
                  <c:v>66722.993555946101</c:v>
                </c:pt>
                <c:pt idx="3018">
                  <c:v>67372.114821323965</c:v>
                </c:pt>
                <c:pt idx="3019">
                  <c:v>67443.936731107213</c:v>
                </c:pt>
                <c:pt idx="3020">
                  <c:v>67115.289982425311</c:v>
                </c:pt>
                <c:pt idx="3021">
                  <c:v>65215.407147041595</c:v>
                </c:pt>
                <c:pt idx="3022">
                  <c:v>63122.349150556533</c:v>
                </c:pt>
                <c:pt idx="3023">
                  <c:v>61383.421206795545</c:v>
                </c:pt>
                <c:pt idx="3024">
                  <c:v>58444.756883421207</c:v>
                </c:pt>
                <c:pt idx="3025">
                  <c:v>56258.230814294082</c:v>
                </c:pt>
                <c:pt idx="3026">
                  <c:v>53567.721148213241</c:v>
                </c:pt>
                <c:pt idx="3027">
                  <c:v>52055.184534270651</c:v>
                </c:pt>
                <c:pt idx="3028">
                  <c:v>50914.147627416518</c:v>
                </c:pt>
                <c:pt idx="3029">
                  <c:v>50909.636789689517</c:v>
                </c:pt>
                <c:pt idx="3030">
                  <c:v>51830.345635618047</c:v>
                </c:pt>
                <c:pt idx="3031">
                  <c:v>51305.828939660219</c:v>
                </c:pt>
                <c:pt idx="3032">
                  <c:v>51201.230228471002</c:v>
                </c:pt>
                <c:pt idx="3033">
                  <c:v>54689.484475688339</c:v>
                </c:pt>
                <c:pt idx="3034">
                  <c:v>56867.955477445808</c:v>
                </c:pt>
                <c:pt idx="3035">
                  <c:v>59204.598711189217</c:v>
                </c:pt>
                <c:pt idx="3036">
                  <c:v>65406.356180433511</c:v>
                </c:pt>
                <c:pt idx="3037">
                  <c:v>66605.477445811368</c:v>
                </c:pt>
                <c:pt idx="3038">
                  <c:v>66937.668424135918</c:v>
                </c:pt>
                <c:pt idx="3039">
                  <c:v>66514.440538957235</c:v>
                </c:pt>
                <c:pt idx="3040">
                  <c:v>61859.958992384301</c:v>
                </c:pt>
                <c:pt idx="3041">
                  <c:v>61347.656707674279</c:v>
                </c:pt>
                <c:pt idx="3042">
                  <c:v>60990.451083772699</c:v>
                </c:pt>
                <c:pt idx="3043">
                  <c:v>60388.137082601053</c:v>
                </c:pt>
                <c:pt idx="3044">
                  <c:v>59607.439953134155</c:v>
                </c:pt>
                <c:pt idx="3045">
                  <c:v>57960.31048623316</c:v>
                </c:pt>
                <c:pt idx="3046">
                  <c:v>55757.732864674865</c:v>
                </c:pt>
                <c:pt idx="3047">
                  <c:v>54423.696543643819</c:v>
                </c:pt>
                <c:pt idx="3048">
                  <c:v>54755.038078500293</c:v>
                </c:pt>
                <c:pt idx="3049">
                  <c:v>53674.048037492677</c:v>
                </c:pt>
                <c:pt idx="3050">
                  <c:v>53276.684241359108</c:v>
                </c:pt>
                <c:pt idx="3051">
                  <c:v>52726.069127123606</c:v>
                </c:pt>
                <c:pt idx="3052">
                  <c:v>52801.405975395428</c:v>
                </c:pt>
                <c:pt idx="3053">
                  <c:v>52898.623315758639</c:v>
                </c:pt>
                <c:pt idx="3054">
                  <c:v>53734.007029876979</c:v>
                </c:pt>
                <c:pt idx="3055">
                  <c:v>55813.649677797308</c:v>
                </c:pt>
                <c:pt idx="3056">
                  <c:v>58873.930872876394</c:v>
                </c:pt>
                <c:pt idx="3057">
                  <c:v>61271.851200937315</c:v>
                </c:pt>
                <c:pt idx="3058">
                  <c:v>63646.455770357352</c:v>
                </c:pt>
                <c:pt idx="3059">
                  <c:v>65712.03866432338</c:v>
                </c:pt>
                <c:pt idx="3060">
                  <c:v>67320.884592852963</c:v>
                </c:pt>
                <c:pt idx="3061">
                  <c:v>68506.619800820146</c:v>
                </c:pt>
                <c:pt idx="3062">
                  <c:v>69262.272993555947</c:v>
                </c:pt>
                <c:pt idx="3063">
                  <c:v>69689.835969537206</c:v>
                </c:pt>
                <c:pt idx="3064">
                  <c:v>68530.609256004682</c:v>
                </c:pt>
                <c:pt idx="3065">
                  <c:v>68525.834797891031</c:v>
                </c:pt>
                <c:pt idx="3066">
                  <c:v>66082.132396016401</c:v>
                </c:pt>
                <c:pt idx="3067">
                  <c:v>63522.056239015816</c:v>
                </c:pt>
                <c:pt idx="3068">
                  <c:v>62343.350908025779</c:v>
                </c:pt>
                <c:pt idx="3069">
                  <c:v>61789.220855301697</c:v>
                </c:pt>
                <c:pt idx="3070">
                  <c:v>60065.260691271236</c:v>
                </c:pt>
                <c:pt idx="3071">
                  <c:v>57909.197422378442</c:v>
                </c:pt>
                <c:pt idx="3072">
                  <c:v>56240.538957234916</c:v>
                </c:pt>
                <c:pt idx="3073">
                  <c:v>53694.46397188049</c:v>
                </c:pt>
                <c:pt idx="3074">
                  <c:v>53062.624487404806</c:v>
                </c:pt>
                <c:pt idx="3075">
                  <c:v>51526.918570591683</c:v>
                </c:pt>
                <c:pt idx="3076">
                  <c:v>51042.852958406562</c:v>
                </c:pt>
                <c:pt idx="3077">
                  <c:v>50988.781487990629</c:v>
                </c:pt>
                <c:pt idx="3078">
                  <c:v>51590.246045694199</c:v>
                </c:pt>
                <c:pt idx="3079">
                  <c:v>53333.684827182195</c:v>
                </c:pt>
                <c:pt idx="3080">
                  <c:v>55816.110134739312</c:v>
                </c:pt>
                <c:pt idx="3081">
                  <c:v>58310.369068541302</c:v>
                </c:pt>
                <c:pt idx="3082">
                  <c:v>58409.1388400703</c:v>
                </c:pt>
                <c:pt idx="3083">
                  <c:v>57200.087873462217</c:v>
                </c:pt>
                <c:pt idx="3084">
                  <c:v>57956.942003514938</c:v>
                </c:pt>
                <c:pt idx="3085">
                  <c:v>63079.84768599883</c:v>
                </c:pt>
                <c:pt idx="3086">
                  <c:v>64939.308728763914</c:v>
                </c:pt>
                <c:pt idx="3087">
                  <c:v>65864.352665495026</c:v>
                </c:pt>
                <c:pt idx="3088">
                  <c:v>65784.885764499122</c:v>
                </c:pt>
                <c:pt idx="3089">
                  <c:v>64625.014645577037</c:v>
                </c:pt>
                <c:pt idx="3090">
                  <c:v>62640.480374926774</c:v>
                </c:pt>
                <c:pt idx="3091">
                  <c:v>61245.43057996485</c:v>
                </c:pt>
                <c:pt idx="3092">
                  <c:v>59811.042765084945</c:v>
                </c:pt>
                <c:pt idx="3093">
                  <c:v>55446.162858816635</c:v>
                </c:pt>
                <c:pt idx="3094">
                  <c:v>56284.241359109546</c:v>
                </c:pt>
                <c:pt idx="3095">
                  <c:v>54491.62272993556</c:v>
                </c:pt>
                <c:pt idx="3096">
                  <c:v>52168.892794376101</c:v>
                </c:pt>
                <c:pt idx="3097">
                  <c:v>50393.49736379613</c:v>
                </c:pt>
                <c:pt idx="3098">
                  <c:v>49949.062683069715</c:v>
                </c:pt>
                <c:pt idx="3099">
                  <c:v>49283.977738722904</c:v>
                </c:pt>
                <c:pt idx="3100">
                  <c:v>49097.246631517279</c:v>
                </c:pt>
                <c:pt idx="3101">
                  <c:v>49081.341534856474</c:v>
                </c:pt>
                <c:pt idx="3102">
                  <c:v>50199.03339191564</c:v>
                </c:pt>
                <c:pt idx="3103">
                  <c:v>52298.476859988281</c:v>
                </c:pt>
                <c:pt idx="3104">
                  <c:v>56242.091388400702</c:v>
                </c:pt>
                <c:pt idx="3105">
                  <c:v>60124.545987111895</c:v>
                </c:pt>
                <c:pt idx="3106">
                  <c:v>64083.86057410662</c:v>
                </c:pt>
                <c:pt idx="3107">
                  <c:v>66863.298183948442</c:v>
                </c:pt>
                <c:pt idx="3108">
                  <c:v>68099.707088459283</c:v>
                </c:pt>
                <c:pt idx="3109">
                  <c:v>69243.087287639137</c:v>
                </c:pt>
                <c:pt idx="3110">
                  <c:v>70279.906268306964</c:v>
                </c:pt>
                <c:pt idx="3111">
                  <c:v>69436.321031048617</c:v>
                </c:pt>
                <c:pt idx="3112">
                  <c:v>69508.494434680732</c:v>
                </c:pt>
                <c:pt idx="3113">
                  <c:v>69219.097832454601</c:v>
                </c:pt>
                <c:pt idx="3114">
                  <c:v>68448.623315758639</c:v>
                </c:pt>
                <c:pt idx="3115">
                  <c:v>67053.983596953723</c:v>
                </c:pt>
                <c:pt idx="3116">
                  <c:v>64704.628002343292</c:v>
                </c:pt>
                <c:pt idx="3117">
                  <c:v>62333.304042179261</c:v>
                </c:pt>
                <c:pt idx="3118">
                  <c:v>59275.219683655538</c:v>
                </c:pt>
                <c:pt idx="3119">
                  <c:v>56667.721148213241</c:v>
                </c:pt>
                <c:pt idx="3120">
                  <c:v>54576.127709431748</c:v>
                </c:pt>
                <c:pt idx="3121">
                  <c:v>52835.12009373169</c:v>
                </c:pt>
                <c:pt idx="3122">
                  <c:v>51878.588166373753</c:v>
                </c:pt>
                <c:pt idx="3123">
                  <c:v>51503.837141183365</c:v>
                </c:pt>
                <c:pt idx="3124">
                  <c:v>51694.083186877564</c:v>
                </c:pt>
                <c:pt idx="3125">
                  <c:v>51598.711189220856</c:v>
                </c:pt>
                <c:pt idx="3126">
                  <c:v>52292.325717633277</c:v>
                </c:pt>
                <c:pt idx="3127">
                  <c:v>54216.403046280022</c:v>
                </c:pt>
                <c:pt idx="3128">
                  <c:v>58377.533684827184</c:v>
                </c:pt>
                <c:pt idx="3129">
                  <c:v>64293.233743409488</c:v>
                </c:pt>
                <c:pt idx="3130">
                  <c:v>66765.758640890446</c:v>
                </c:pt>
                <c:pt idx="3131">
                  <c:v>68718.160515524316</c:v>
                </c:pt>
                <c:pt idx="3132">
                  <c:v>69156.619800820146</c:v>
                </c:pt>
                <c:pt idx="3133">
                  <c:v>70903.544229642648</c:v>
                </c:pt>
                <c:pt idx="3134">
                  <c:v>70328.676039835977</c:v>
                </c:pt>
                <c:pt idx="3135">
                  <c:v>71894.288224956064</c:v>
                </c:pt>
                <c:pt idx="3136">
                  <c:v>69913.151728178083</c:v>
                </c:pt>
                <c:pt idx="3137">
                  <c:v>68692.706502636211</c:v>
                </c:pt>
                <c:pt idx="3138">
                  <c:v>66866.198008201522</c:v>
                </c:pt>
                <c:pt idx="3139">
                  <c:v>66226.391329818391</c:v>
                </c:pt>
                <c:pt idx="3140">
                  <c:v>63083.421206795545</c:v>
                </c:pt>
                <c:pt idx="3141">
                  <c:v>63314.059753954309</c:v>
                </c:pt>
                <c:pt idx="3142">
                  <c:v>61095.869947275925</c:v>
                </c:pt>
                <c:pt idx="3143">
                  <c:v>59330.082015231397</c:v>
                </c:pt>
                <c:pt idx="3144">
                  <c:v>59462.360867018164</c:v>
                </c:pt>
                <c:pt idx="3145">
                  <c:v>59568.306971294667</c:v>
                </c:pt>
                <c:pt idx="3146">
                  <c:v>59068.804920913884</c:v>
                </c:pt>
                <c:pt idx="3147">
                  <c:v>59011.716461628588</c:v>
                </c:pt>
                <c:pt idx="3148">
                  <c:v>59302.987697715289</c:v>
                </c:pt>
                <c:pt idx="3149">
                  <c:v>59903.075571177505</c:v>
                </c:pt>
                <c:pt idx="3150">
                  <c:v>61339.718804920914</c:v>
                </c:pt>
                <c:pt idx="3151">
                  <c:v>65059.1388400703</c:v>
                </c:pt>
                <c:pt idx="3152">
                  <c:v>67399.619214997074</c:v>
                </c:pt>
                <c:pt idx="3153">
                  <c:v>70151.083772700644</c:v>
                </c:pt>
                <c:pt idx="3154">
                  <c:v>68878.910369068544</c:v>
                </c:pt>
                <c:pt idx="3155">
                  <c:v>71137.170474516694</c:v>
                </c:pt>
                <c:pt idx="3156">
                  <c:v>76477.943760984184</c:v>
                </c:pt>
                <c:pt idx="3157">
                  <c:v>76514.235500878742</c:v>
                </c:pt>
                <c:pt idx="3158">
                  <c:v>76624.692442882253</c:v>
                </c:pt>
                <c:pt idx="3159">
                  <c:v>77362.243702401873</c:v>
                </c:pt>
                <c:pt idx="3160">
                  <c:v>77395.430579964857</c:v>
                </c:pt>
                <c:pt idx="3161">
                  <c:v>77475.776215582897</c:v>
                </c:pt>
                <c:pt idx="3162">
                  <c:v>74734.915055653197</c:v>
                </c:pt>
                <c:pt idx="3163">
                  <c:v>72319.361452841244</c:v>
                </c:pt>
                <c:pt idx="3164">
                  <c:v>69447.480960749846</c:v>
                </c:pt>
                <c:pt idx="3165">
                  <c:v>67882.366725248969</c:v>
                </c:pt>
                <c:pt idx="3166">
                  <c:v>66164.030462800234</c:v>
                </c:pt>
                <c:pt idx="3167">
                  <c:v>65314.909197422377</c:v>
                </c:pt>
                <c:pt idx="3168">
                  <c:v>63603.075571177505</c:v>
                </c:pt>
                <c:pt idx="3169">
                  <c:v>62608.494434680724</c:v>
                </c:pt>
                <c:pt idx="3170">
                  <c:v>62201.318101933219</c:v>
                </c:pt>
                <c:pt idx="3171">
                  <c:v>61926.303456356181</c:v>
                </c:pt>
                <c:pt idx="3172">
                  <c:v>61565.817223198595</c:v>
                </c:pt>
                <c:pt idx="3173">
                  <c:v>61684.475688342121</c:v>
                </c:pt>
                <c:pt idx="3174">
                  <c:v>63336.760398359693</c:v>
                </c:pt>
                <c:pt idx="3175">
                  <c:v>64721.67545401289</c:v>
                </c:pt>
                <c:pt idx="3176">
                  <c:v>64851.611013473928</c:v>
                </c:pt>
                <c:pt idx="3177">
                  <c:v>65395.401288810783</c:v>
                </c:pt>
                <c:pt idx="3178">
                  <c:v>65790.656121851207</c:v>
                </c:pt>
                <c:pt idx="3179">
                  <c:v>65843.145869947271</c:v>
                </c:pt>
                <c:pt idx="3180">
                  <c:v>66946.924428822502</c:v>
                </c:pt>
                <c:pt idx="3181">
                  <c:v>68157.586408904506</c:v>
                </c:pt>
                <c:pt idx="3182">
                  <c:v>69599.736379613358</c:v>
                </c:pt>
                <c:pt idx="3183">
                  <c:v>70532.132396016401</c:v>
                </c:pt>
                <c:pt idx="3184">
                  <c:v>71113.825424721741</c:v>
                </c:pt>
                <c:pt idx="3185">
                  <c:v>70654.745166959576</c:v>
                </c:pt>
                <c:pt idx="3186">
                  <c:v>70284.710017574689</c:v>
                </c:pt>
                <c:pt idx="3187">
                  <c:v>69706.151142355011</c:v>
                </c:pt>
                <c:pt idx="3188">
                  <c:v>68018.453427065033</c:v>
                </c:pt>
                <c:pt idx="3189">
                  <c:v>66860.281195079093</c:v>
                </c:pt>
                <c:pt idx="3190">
                  <c:v>64888.927943760988</c:v>
                </c:pt>
                <c:pt idx="3191">
                  <c:v>64061.599297012304</c:v>
                </c:pt>
                <c:pt idx="3192">
                  <c:v>62358.113649677798</c:v>
                </c:pt>
                <c:pt idx="3193">
                  <c:v>59863.737551259517</c:v>
                </c:pt>
                <c:pt idx="3194">
                  <c:v>55884.592852958405</c:v>
                </c:pt>
                <c:pt idx="3195">
                  <c:v>55407.00058582308</c:v>
                </c:pt>
                <c:pt idx="3196">
                  <c:v>52969.712946690102</c:v>
                </c:pt>
                <c:pt idx="3197">
                  <c:v>53650.585823081426</c:v>
                </c:pt>
                <c:pt idx="3198">
                  <c:v>53690.304628002341</c:v>
                </c:pt>
                <c:pt idx="3199">
                  <c:v>53653.427065026364</c:v>
                </c:pt>
                <c:pt idx="3200">
                  <c:v>51328.851786760395</c:v>
                </c:pt>
                <c:pt idx="3201">
                  <c:v>49501.17164616286</c:v>
                </c:pt>
                <c:pt idx="3202">
                  <c:v>49589.718804920914</c:v>
                </c:pt>
                <c:pt idx="3203">
                  <c:v>49229.144698301112</c:v>
                </c:pt>
                <c:pt idx="3204">
                  <c:v>51047.36379613357</c:v>
                </c:pt>
                <c:pt idx="3205">
                  <c:v>49809.636789689517</c:v>
                </c:pt>
                <c:pt idx="3206">
                  <c:v>49248.916227299356</c:v>
                </c:pt>
                <c:pt idx="3207">
                  <c:v>48925.717633274748</c:v>
                </c:pt>
                <c:pt idx="3208">
                  <c:v>48314.733450497952</c:v>
                </c:pt>
                <c:pt idx="3209">
                  <c:v>49024.604569420037</c:v>
                </c:pt>
                <c:pt idx="3210">
                  <c:v>49140.6561218512</c:v>
                </c:pt>
                <c:pt idx="3211">
                  <c:v>50081.22437024019</c:v>
                </c:pt>
                <c:pt idx="3212">
                  <c:v>48394.756883421207</c:v>
                </c:pt>
                <c:pt idx="3213">
                  <c:v>46642.677211482129</c:v>
                </c:pt>
                <c:pt idx="3214">
                  <c:v>46087.024018746335</c:v>
                </c:pt>
                <c:pt idx="3215">
                  <c:v>45917.457527826598</c:v>
                </c:pt>
                <c:pt idx="3216">
                  <c:v>45759.490333919159</c:v>
                </c:pt>
                <c:pt idx="3217">
                  <c:v>45861.98008201523</c:v>
                </c:pt>
                <c:pt idx="3218">
                  <c:v>45736.174575278266</c:v>
                </c:pt>
                <c:pt idx="3219">
                  <c:v>45553.632103104865</c:v>
                </c:pt>
                <c:pt idx="3220">
                  <c:v>45888.576449912129</c:v>
                </c:pt>
                <c:pt idx="3221">
                  <c:v>46421.528998242531</c:v>
                </c:pt>
                <c:pt idx="3222">
                  <c:v>47295.547744581134</c:v>
                </c:pt>
                <c:pt idx="3223">
                  <c:v>48875.746924428822</c:v>
                </c:pt>
                <c:pt idx="3224">
                  <c:v>50060.164030462802</c:v>
                </c:pt>
                <c:pt idx="3225">
                  <c:v>49777.6215582894</c:v>
                </c:pt>
                <c:pt idx="3226">
                  <c:v>49925.366139425896</c:v>
                </c:pt>
                <c:pt idx="3227">
                  <c:v>50815.17281780902</c:v>
                </c:pt>
                <c:pt idx="3228">
                  <c:v>49885.530169888691</c:v>
                </c:pt>
                <c:pt idx="3229">
                  <c:v>50190.568248388983</c:v>
                </c:pt>
                <c:pt idx="3230">
                  <c:v>50745.782073813709</c:v>
                </c:pt>
                <c:pt idx="3231">
                  <c:v>51020.240187463387</c:v>
                </c:pt>
                <c:pt idx="3232">
                  <c:v>50843.673110720563</c:v>
                </c:pt>
                <c:pt idx="3233">
                  <c:v>50653.749267721148</c:v>
                </c:pt>
                <c:pt idx="3234">
                  <c:v>49404.335090802575</c:v>
                </c:pt>
                <c:pt idx="3235">
                  <c:v>48958.816637375516</c:v>
                </c:pt>
                <c:pt idx="3236">
                  <c:v>48753.837141183365</c:v>
                </c:pt>
                <c:pt idx="3237">
                  <c:v>47864.030462800234</c:v>
                </c:pt>
                <c:pt idx="3238">
                  <c:v>47007.820738137081</c:v>
                </c:pt>
                <c:pt idx="3239">
                  <c:v>45847.041593438778</c:v>
                </c:pt>
                <c:pt idx="3240">
                  <c:v>46438.547158758054</c:v>
                </c:pt>
                <c:pt idx="3241">
                  <c:v>45750.292911540717</c:v>
                </c:pt>
                <c:pt idx="3242">
                  <c:v>45134.036321031046</c:v>
                </c:pt>
                <c:pt idx="3243">
                  <c:v>45007.996485061514</c:v>
                </c:pt>
                <c:pt idx="3244">
                  <c:v>45492.735793790278</c:v>
                </c:pt>
                <c:pt idx="3245">
                  <c:v>46537.668424135911</c:v>
                </c:pt>
                <c:pt idx="3246">
                  <c:v>47537.521968365552</c:v>
                </c:pt>
                <c:pt idx="3247">
                  <c:v>47619.566490919744</c:v>
                </c:pt>
                <c:pt idx="3248">
                  <c:v>49980.169888693614</c:v>
                </c:pt>
                <c:pt idx="3249">
                  <c:v>52031.751611013475</c:v>
                </c:pt>
                <c:pt idx="3250">
                  <c:v>55012.067955477447</c:v>
                </c:pt>
                <c:pt idx="3251">
                  <c:v>58922.290568248391</c:v>
                </c:pt>
                <c:pt idx="3252">
                  <c:v>59511.218512009371</c:v>
                </c:pt>
                <c:pt idx="3253">
                  <c:v>60607.264206209722</c:v>
                </c:pt>
                <c:pt idx="3254">
                  <c:v>61428.822495606328</c:v>
                </c:pt>
                <c:pt idx="3255">
                  <c:v>61987.346221441127</c:v>
                </c:pt>
                <c:pt idx="3256">
                  <c:v>62473.637961335677</c:v>
                </c:pt>
                <c:pt idx="3257">
                  <c:v>61578.822495606328</c:v>
                </c:pt>
                <c:pt idx="3258">
                  <c:v>59017.867603983599</c:v>
                </c:pt>
                <c:pt idx="3259">
                  <c:v>57851.493848857644</c:v>
                </c:pt>
                <c:pt idx="3260">
                  <c:v>55924.663151728178</c:v>
                </c:pt>
                <c:pt idx="3261">
                  <c:v>50819.625073227886</c:v>
                </c:pt>
                <c:pt idx="3262">
                  <c:v>50789.660222612772</c:v>
                </c:pt>
                <c:pt idx="3263">
                  <c:v>49380.228471001756</c:v>
                </c:pt>
                <c:pt idx="3264">
                  <c:v>47563.268892794375</c:v>
                </c:pt>
                <c:pt idx="3265">
                  <c:v>46518.2776801406</c:v>
                </c:pt>
                <c:pt idx="3266">
                  <c:v>46174.72173403632</c:v>
                </c:pt>
                <c:pt idx="3267">
                  <c:v>45315.700058582312</c:v>
                </c:pt>
                <c:pt idx="3268">
                  <c:v>45628.471001757469</c:v>
                </c:pt>
                <c:pt idx="3269">
                  <c:v>46457.234915055655</c:v>
                </c:pt>
                <c:pt idx="3270">
                  <c:v>46393.263034563563</c:v>
                </c:pt>
                <c:pt idx="3271">
                  <c:v>47083.86057410662</c:v>
                </c:pt>
                <c:pt idx="3272">
                  <c:v>49186.672524897484</c:v>
                </c:pt>
                <c:pt idx="3273">
                  <c:v>49582.571763327476</c:v>
                </c:pt>
                <c:pt idx="3274">
                  <c:v>51059.168131224367</c:v>
                </c:pt>
                <c:pt idx="3275">
                  <c:v>53315.319273579378</c:v>
                </c:pt>
                <c:pt idx="3276">
                  <c:v>55140.890451083775</c:v>
                </c:pt>
                <c:pt idx="3277">
                  <c:v>56674.370240187462</c:v>
                </c:pt>
                <c:pt idx="3278">
                  <c:v>58299.297012302282</c:v>
                </c:pt>
                <c:pt idx="3279">
                  <c:v>58593.643819566489</c:v>
                </c:pt>
                <c:pt idx="3280">
                  <c:v>57917.193907439956</c:v>
                </c:pt>
                <c:pt idx="3281">
                  <c:v>57323.901581722319</c:v>
                </c:pt>
                <c:pt idx="3282">
                  <c:v>56757.293497363797</c:v>
                </c:pt>
                <c:pt idx="3283">
                  <c:v>56051.66959578207</c:v>
                </c:pt>
                <c:pt idx="3284">
                  <c:v>54000.263620386642</c:v>
                </c:pt>
                <c:pt idx="3285">
                  <c:v>51248.799062683072</c:v>
                </c:pt>
                <c:pt idx="3286">
                  <c:v>49113.210310486233</c:v>
                </c:pt>
                <c:pt idx="3287">
                  <c:v>47615.202108963094</c:v>
                </c:pt>
                <c:pt idx="3288">
                  <c:v>46502.870533099005</c:v>
                </c:pt>
                <c:pt idx="3289">
                  <c:v>45775.336848271822</c:v>
                </c:pt>
                <c:pt idx="3290">
                  <c:v>46071.441124780315</c:v>
                </c:pt>
                <c:pt idx="3291">
                  <c:v>45174.633860574104</c:v>
                </c:pt>
                <c:pt idx="3292">
                  <c:v>45656.971294669012</c:v>
                </c:pt>
                <c:pt idx="3293">
                  <c:v>45527.709431751609</c:v>
                </c:pt>
                <c:pt idx="3294">
                  <c:v>46928.529584065611</c:v>
                </c:pt>
                <c:pt idx="3295">
                  <c:v>47387.609841827769</c:v>
                </c:pt>
                <c:pt idx="3296">
                  <c:v>49329.584065612187</c:v>
                </c:pt>
                <c:pt idx="3297">
                  <c:v>52985.471587580549</c:v>
                </c:pt>
                <c:pt idx="3298">
                  <c:v>60446.19214997071</c:v>
                </c:pt>
                <c:pt idx="3299">
                  <c:v>63655.653192735794</c:v>
                </c:pt>
                <c:pt idx="3300">
                  <c:v>63445.137668424133</c:v>
                </c:pt>
                <c:pt idx="3301">
                  <c:v>63224.340949033394</c:v>
                </c:pt>
                <c:pt idx="3302">
                  <c:v>63530.111306385472</c:v>
                </c:pt>
                <c:pt idx="3303">
                  <c:v>64103.632103104865</c:v>
                </c:pt>
                <c:pt idx="3304">
                  <c:v>62159.695371997659</c:v>
                </c:pt>
                <c:pt idx="3305">
                  <c:v>61105.946104276511</c:v>
                </c:pt>
                <c:pt idx="3306">
                  <c:v>59471.294669009956</c:v>
                </c:pt>
                <c:pt idx="3307">
                  <c:v>58275.102519039247</c:v>
                </c:pt>
                <c:pt idx="3308">
                  <c:v>57930.726420620973</c:v>
                </c:pt>
                <c:pt idx="3309">
                  <c:v>55307.644991212655</c:v>
                </c:pt>
                <c:pt idx="3310">
                  <c:v>52047.422378441712</c:v>
                </c:pt>
                <c:pt idx="3311">
                  <c:v>50289.543057996489</c:v>
                </c:pt>
                <c:pt idx="3312">
                  <c:v>48613.678968951375</c:v>
                </c:pt>
                <c:pt idx="3313">
                  <c:v>48721.060339777388</c:v>
                </c:pt>
                <c:pt idx="3314">
                  <c:v>47025.571177504396</c:v>
                </c:pt>
                <c:pt idx="3315">
                  <c:v>47195.606326889276</c:v>
                </c:pt>
                <c:pt idx="3316">
                  <c:v>46131.663737551258</c:v>
                </c:pt>
                <c:pt idx="3317">
                  <c:v>47801.259519625077</c:v>
                </c:pt>
                <c:pt idx="3318">
                  <c:v>49042.940831868778</c:v>
                </c:pt>
                <c:pt idx="3319">
                  <c:v>49962.390158172231</c:v>
                </c:pt>
                <c:pt idx="3320">
                  <c:v>50113.766842413592</c:v>
                </c:pt>
                <c:pt idx="3321">
                  <c:v>49401.405975395428</c:v>
                </c:pt>
                <c:pt idx="3322">
                  <c:v>49215.670767428237</c:v>
                </c:pt>
                <c:pt idx="3323">
                  <c:v>48837.873462214411</c:v>
                </c:pt>
                <c:pt idx="3324">
                  <c:v>50545.342706502634</c:v>
                </c:pt>
                <c:pt idx="3325">
                  <c:v>51654.979496192151</c:v>
                </c:pt>
                <c:pt idx="3326">
                  <c:v>52362.74165202109</c:v>
                </c:pt>
                <c:pt idx="3327">
                  <c:v>52193.057996485062</c:v>
                </c:pt>
                <c:pt idx="3328">
                  <c:v>50652.782659636789</c:v>
                </c:pt>
                <c:pt idx="3329">
                  <c:v>49968.629173989459</c:v>
                </c:pt>
                <c:pt idx="3330">
                  <c:v>47936.262448740483</c:v>
                </c:pt>
                <c:pt idx="3331">
                  <c:v>46756.824838898654</c:v>
                </c:pt>
                <c:pt idx="3332">
                  <c:v>47678.822495606328</c:v>
                </c:pt>
                <c:pt idx="3333">
                  <c:v>44456.561218512012</c:v>
                </c:pt>
                <c:pt idx="3334">
                  <c:v>46580.843585237257</c:v>
                </c:pt>
                <c:pt idx="3335">
                  <c:v>45907.176332747513</c:v>
                </c:pt>
                <c:pt idx="3336">
                  <c:v>45623.696543643819</c:v>
                </c:pt>
                <c:pt idx="3337">
                  <c:v>45508.406561218515</c:v>
                </c:pt>
                <c:pt idx="3338">
                  <c:v>45437.580550673694</c:v>
                </c:pt>
                <c:pt idx="3339">
                  <c:v>46050.263620386642</c:v>
                </c:pt>
                <c:pt idx="3340">
                  <c:v>45790.451083772699</c:v>
                </c:pt>
                <c:pt idx="3341">
                  <c:v>46266.227299355596</c:v>
                </c:pt>
                <c:pt idx="3342">
                  <c:v>46974.31165787932</c:v>
                </c:pt>
                <c:pt idx="3343">
                  <c:v>45589.132981839488</c:v>
                </c:pt>
                <c:pt idx="3344">
                  <c:v>43082.044522554192</c:v>
                </c:pt>
                <c:pt idx="3345">
                  <c:v>44556.619800820154</c:v>
                </c:pt>
                <c:pt idx="3346">
                  <c:v>47002.167545401287</c:v>
                </c:pt>
                <c:pt idx="3347">
                  <c:v>49051.288810779144</c:v>
                </c:pt>
                <c:pt idx="3348">
                  <c:v>50255.125951962509</c:v>
                </c:pt>
                <c:pt idx="3349">
                  <c:v>51564.118336262451</c:v>
                </c:pt>
                <c:pt idx="3350">
                  <c:v>52661.394258933804</c:v>
                </c:pt>
                <c:pt idx="3351">
                  <c:v>53412.009373169305</c:v>
                </c:pt>
                <c:pt idx="3352">
                  <c:v>53841.329818394843</c:v>
                </c:pt>
                <c:pt idx="3353">
                  <c:v>53722.290568248391</c:v>
                </c:pt>
                <c:pt idx="3354">
                  <c:v>53147.656707674279</c:v>
                </c:pt>
                <c:pt idx="3355">
                  <c:v>52844.786174575282</c:v>
                </c:pt>
                <c:pt idx="3356">
                  <c:v>50928.471001757469</c:v>
                </c:pt>
                <c:pt idx="3357">
                  <c:v>49257.937902753365</c:v>
                </c:pt>
                <c:pt idx="3358">
                  <c:v>48008.289396602224</c:v>
                </c:pt>
                <c:pt idx="3359">
                  <c:v>46879.320445225545</c:v>
                </c:pt>
                <c:pt idx="3360">
                  <c:v>45221.265377855889</c:v>
                </c:pt>
                <c:pt idx="3361">
                  <c:v>45046.748681898069</c:v>
                </c:pt>
                <c:pt idx="3362">
                  <c:v>44871.792618629173</c:v>
                </c:pt>
                <c:pt idx="3363">
                  <c:v>45602.694786174572</c:v>
                </c:pt>
                <c:pt idx="3364">
                  <c:v>45744.317516110132</c:v>
                </c:pt>
                <c:pt idx="3365">
                  <c:v>46395.547744581134</c:v>
                </c:pt>
                <c:pt idx="3366">
                  <c:v>45566.930287053307</c:v>
                </c:pt>
                <c:pt idx="3367">
                  <c:v>43362.272993555947</c:v>
                </c:pt>
                <c:pt idx="3368">
                  <c:v>45210.632688927944</c:v>
                </c:pt>
                <c:pt idx="3369">
                  <c:v>48957.469244288222</c:v>
                </c:pt>
                <c:pt idx="3370">
                  <c:v>52218.77562975981</c:v>
                </c:pt>
                <c:pt idx="3371">
                  <c:v>54218.98066783831</c:v>
                </c:pt>
                <c:pt idx="3372">
                  <c:v>54979.320445225545</c:v>
                </c:pt>
                <c:pt idx="3373">
                  <c:v>55392.618629173987</c:v>
                </c:pt>
                <c:pt idx="3374">
                  <c:v>55869.156414762743</c:v>
                </c:pt>
                <c:pt idx="3375">
                  <c:v>56041.476274165201</c:v>
                </c:pt>
                <c:pt idx="3376">
                  <c:v>55740.509666080841</c:v>
                </c:pt>
                <c:pt idx="3377">
                  <c:v>55067.31107205624</c:v>
                </c:pt>
                <c:pt idx="3378">
                  <c:v>54653.39777387229</c:v>
                </c:pt>
                <c:pt idx="3379">
                  <c:v>53865.289982425311</c:v>
                </c:pt>
                <c:pt idx="3380">
                  <c:v>52785.559461042765</c:v>
                </c:pt>
                <c:pt idx="3381">
                  <c:v>51232.923257176335</c:v>
                </c:pt>
                <c:pt idx="3382">
                  <c:v>48644.991212653782</c:v>
                </c:pt>
                <c:pt idx="3383">
                  <c:v>47958.523725834799</c:v>
                </c:pt>
                <c:pt idx="3384">
                  <c:v>46820.15231400117</c:v>
                </c:pt>
                <c:pt idx="3385">
                  <c:v>46421.704745166957</c:v>
                </c:pt>
                <c:pt idx="3386">
                  <c:v>46258.260105448157</c:v>
                </c:pt>
                <c:pt idx="3387">
                  <c:v>45018.570591681309</c:v>
                </c:pt>
                <c:pt idx="3388">
                  <c:v>45198.447568834214</c:v>
                </c:pt>
                <c:pt idx="3389">
                  <c:v>45530.755711775048</c:v>
                </c:pt>
                <c:pt idx="3390">
                  <c:v>47294.756883421207</c:v>
                </c:pt>
                <c:pt idx="3391">
                  <c:v>48596.250732278852</c:v>
                </c:pt>
                <c:pt idx="3392">
                  <c:v>51706.590509666079</c:v>
                </c:pt>
                <c:pt idx="3393">
                  <c:v>56670.415934387813</c:v>
                </c:pt>
                <c:pt idx="3394">
                  <c:v>60215.905096660812</c:v>
                </c:pt>
                <c:pt idx="3395">
                  <c:v>61300.732278851785</c:v>
                </c:pt>
                <c:pt idx="3396">
                  <c:v>62117.457527826598</c:v>
                </c:pt>
                <c:pt idx="3397">
                  <c:v>62799.062683069715</c:v>
                </c:pt>
                <c:pt idx="3398">
                  <c:v>63352.255418863504</c:v>
                </c:pt>
                <c:pt idx="3399">
                  <c:v>63495.166959578208</c:v>
                </c:pt>
                <c:pt idx="3400">
                  <c:v>62830.609256004689</c:v>
                </c:pt>
                <c:pt idx="3401">
                  <c:v>62244.25893380199</c:v>
                </c:pt>
                <c:pt idx="3402">
                  <c:v>59345.166959578208</c:v>
                </c:pt>
                <c:pt idx="3403">
                  <c:v>57930.902167545399</c:v>
                </c:pt>
                <c:pt idx="3404">
                  <c:v>56441.564147627418</c:v>
                </c:pt>
                <c:pt idx="3405">
                  <c:v>54275.219683655538</c:v>
                </c:pt>
                <c:pt idx="3406">
                  <c:v>52151.903925014645</c:v>
                </c:pt>
                <c:pt idx="3407">
                  <c:v>50476.098418277681</c:v>
                </c:pt>
                <c:pt idx="3408">
                  <c:v>49172.08553016989</c:v>
                </c:pt>
                <c:pt idx="3409">
                  <c:v>47833.069712946693</c:v>
                </c:pt>
                <c:pt idx="3410">
                  <c:v>47276.157000585823</c:v>
                </c:pt>
                <c:pt idx="3411">
                  <c:v>46348.06678383128</c:v>
                </c:pt>
                <c:pt idx="3412">
                  <c:v>47389.484475688339</c:v>
                </c:pt>
                <c:pt idx="3413">
                  <c:v>46965.758640890454</c:v>
                </c:pt>
                <c:pt idx="3414">
                  <c:v>48385.998828353841</c:v>
                </c:pt>
                <c:pt idx="3415">
                  <c:v>49324.926772114821</c:v>
                </c:pt>
                <c:pt idx="3416">
                  <c:v>52203.778558875223</c:v>
                </c:pt>
                <c:pt idx="3417">
                  <c:v>58276.918570591683</c:v>
                </c:pt>
                <c:pt idx="3418">
                  <c:v>62112.683069712948</c:v>
                </c:pt>
                <c:pt idx="3419">
                  <c:v>63818.160515524309</c:v>
                </c:pt>
                <c:pt idx="3420">
                  <c:v>64496.895137668427</c:v>
                </c:pt>
                <c:pt idx="3421">
                  <c:v>65240.070298769773</c:v>
                </c:pt>
                <c:pt idx="3422">
                  <c:v>65185.940246045691</c:v>
                </c:pt>
                <c:pt idx="3423">
                  <c:v>65447.803163444638</c:v>
                </c:pt>
                <c:pt idx="3424">
                  <c:v>65066.256590509664</c:v>
                </c:pt>
                <c:pt idx="3425">
                  <c:v>64587.287639132985</c:v>
                </c:pt>
                <c:pt idx="3426">
                  <c:v>63207.527826596364</c:v>
                </c:pt>
                <c:pt idx="3427">
                  <c:v>61936.379613356767</c:v>
                </c:pt>
                <c:pt idx="3428">
                  <c:v>59067.369654364382</c:v>
                </c:pt>
                <c:pt idx="3429">
                  <c:v>56073.34504979496</c:v>
                </c:pt>
                <c:pt idx="3430">
                  <c:v>53143.087287639129</c:v>
                </c:pt>
                <c:pt idx="3431">
                  <c:v>52180.814294083189</c:v>
                </c:pt>
                <c:pt idx="3432">
                  <c:v>50102.196836555362</c:v>
                </c:pt>
                <c:pt idx="3433">
                  <c:v>49921.089630931456</c:v>
                </c:pt>
                <c:pt idx="3434">
                  <c:v>47850.644405389576</c:v>
                </c:pt>
                <c:pt idx="3435">
                  <c:v>47403.134153485647</c:v>
                </c:pt>
                <c:pt idx="3436">
                  <c:v>48334.82718219098</c:v>
                </c:pt>
                <c:pt idx="3437">
                  <c:v>47869.683655536028</c:v>
                </c:pt>
                <c:pt idx="3438">
                  <c:v>48610.164030462802</c:v>
                </c:pt>
                <c:pt idx="3439">
                  <c:v>49848.623315758639</c:v>
                </c:pt>
                <c:pt idx="3440">
                  <c:v>54830.990041007615</c:v>
                </c:pt>
                <c:pt idx="3441">
                  <c:v>59153.485647334506</c:v>
                </c:pt>
                <c:pt idx="3442">
                  <c:v>62735.442296426481</c:v>
                </c:pt>
                <c:pt idx="3443">
                  <c:v>65091.593438781485</c:v>
                </c:pt>
                <c:pt idx="3444">
                  <c:v>65317.047451669598</c:v>
                </c:pt>
                <c:pt idx="3445">
                  <c:v>67078.500292911544</c:v>
                </c:pt>
                <c:pt idx="3446">
                  <c:v>66839.425893380205</c:v>
                </c:pt>
                <c:pt idx="3447">
                  <c:v>66352.050380785004</c:v>
                </c:pt>
                <c:pt idx="3448">
                  <c:v>66423.198594024609</c:v>
                </c:pt>
                <c:pt idx="3449">
                  <c:v>65740.656121851207</c:v>
                </c:pt>
                <c:pt idx="3450">
                  <c:v>63886.994727592268</c:v>
                </c:pt>
                <c:pt idx="3451">
                  <c:v>62042.296426479203</c:v>
                </c:pt>
                <c:pt idx="3452">
                  <c:v>59456.385471587579</c:v>
                </c:pt>
                <c:pt idx="3453">
                  <c:v>57971.060339777388</c:v>
                </c:pt>
                <c:pt idx="3454">
                  <c:v>55434.504979496189</c:v>
                </c:pt>
                <c:pt idx="3455">
                  <c:v>53298.154657293497</c:v>
                </c:pt>
                <c:pt idx="3456">
                  <c:v>51688.254247217337</c:v>
                </c:pt>
                <c:pt idx="3457">
                  <c:v>51596.953719976569</c:v>
                </c:pt>
                <c:pt idx="3458">
                  <c:v>50260.222612770944</c:v>
                </c:pt>
                <c:pt idx="3459">
                  <c:v>48492.413591095486</c:v>
                </c:pt>
                <c:pt idx="3460">
                  <c:v>47542.852958406562</c:v>
                </c:pt>
                <c:pt idx="3461">
                  <c:v>48102.519039250146</c:v>
                </c:pt>
                <c:pt idx="3462">
                  <c:v>48916.520210896306</c:v>
                </c:pt>
                <c:pt idx="3463">
                  <c:v>49202.108963093146</c:v>
                </c:pt>
                <c:pt idx="3464">
                  <c:v>50596.250732278852</c:v>
                </c:pt>
                <c:pt idx="3465">
                  <c:v>50857.937902753365</c:v>
                </c:pt>
                <c:pt idx="3466">
                  <c:v>46128.529584065611</c:v>
                </c:pt>
                <c:pt idx="3467">
                  <c:v>49260.954891622729</c:v>
                </c:pt>
                <c:pt idx="3468">
                  <c:v>54433.831282952546</c:v>
                </c:pt>
                <c:pt idx="3469">
                  <c:v>58536.994727592268</c:v>
                </c:pt>
                <c:pt idx="3470">
                  <c:v>60540.304628002341</c:v>
                </c:pt>
                <c:pt idx="3471">
                  <c:v>68634.212067955479</c:v>
                </c:pt>
                <c:pt idx="3472">
                  <c:v>67469.566490919737</c:v>
                </c:pt>
                <c:pt idx="3473">
                  <c:v>62994.46397188049</c:v>
                </c:pt>
                <c:pt idx="3474">
                  <c:v>59651.17164616286</c:v>
                </c:pt>
                <c:pt idx="3475">
                  <c:v>56631.282952548332</c:v>
                </c:pt>
                <c:pt idx="3476">
                  <c:v>53728.822495606328</c:v>
                </c:pt>
                <c:pt idx="3477">
                  <c:v>49015.495020503811</c:v>
                </c:pt>
                <c:pt idx="3478">
                  <c:v>48431.458699472758</c:v>
                </c:pt>
                <c:pt idx="3479">
                  <c:v>48182.835383714119</c:v>
                </c:pt>
                <c:pt idx="3480">
                  <c:v>46529.29115407147</c:v>
                </c:pt>
                <c:pt idx="3481">
                  <c:v>46692.911540714704</c:v>
                </c:pt>
                <c:pt idx="3482">
                  <c:v>45588.576449912129</c:v>
                </c:pt>
                <c:pt idx="3483">
                  <c:v>46111.892208553014</c:v>
                </c:pt>
                <c:pt idx="3484">
                  <c:v>46198.242530755713</c:v>
                </c:pt>
                <c:pt idx="3485">
                  <c:v>46670.181605155245</c:v>
                </c:pt>
                <c:pt idx="3486">
                  <c:v>47717.369654364382</c:v>
                </c:pt>
                <c:pt idx="3487">
                  <c:v>46722.554188635033</c:v>
                </c:pt>
                <c:pt idx="3488">
                  <c:v>47401.816051552429</c:v>
                </c:pt>
                <c:pt idx="3489">
                  <c:v>52214.821323960161</c:v>
                </c:pt>
                <c:pt idx="3490">
                  <c:v>55592.355008787345</c:v>
                </c:pt>
                <c:pt idx="3491">
                  <c:v>57275.951962507323</c:v>
                </c:pt>
                <c:pt idx="3492">
                  <c:v>58600.234329232575</c:v>
                </c:pt>
                <c:pt idx="3493">
                  <c:v>59818.512009373168</c:v>
                </c:pt>
                <c:pt idx="3494">
                  <c:v>61052.841241944931</c:v>
                </c:pt>
                <c:pt idx="3495">
                  <c:v>61313.093145869949</c:v>
                </c:pt>
                <c:pt idx="3496">
                  <c:v>60946.807264206211</c:v>
                </c:pt>
                <c:pt idx="3497">
                  <c:v>60367.545401288808</c:v>
                </c:pt>
                <c:pt idx="3498">
                  <c:v>58438.107791446986</c:v>
                </c:pt>
                <c:pt idx="3499">
                  <c:v>56893.145869947279</c:v>
                </c:pt>
                <c:pt idx="3500">
                  <c:v>54687.521968365552</c:v>
                </c:pt>
                <c:pt idx="3501">
                  <c:v>52980.05272407733</c:v>
                </c:pt>
                <c:pt idx="3502">
                  <c:v>49201.845342706503</c:v>
                </c:pt>
                <c:pt idx="3503">
                  <c:v>47994.610427650849</c:v>
                </c:pt>
                <c:pt idx="3504">
                  <c:v>47644.112478031631</c:v>
                </c:pt>
                <c:pt idx="3505">
                  <c:v>46847.334504979495</c:v>
                </c:pt>
                <c:pt idx="3506">
                  <c:v>46893.468072642063</c:v>
                </c:pt>
                <c:pt idx="3507">
                  <c:v>46129.84768599883</c:v>
                </c:pt>
                <c:pt idx="3508">
                  <c:v>44988.810779144696</c:v>
                </c:pt>
                <c:pt idx="3509">
                  <c:v>45281.898066783833</c:v>
                </c:pt>
                <c:pt idx="3510">
                  <c:v>45662.653778558873</c:v>
                </c:pt>
                <c:pt idx="3511">
                  <c:v>45021.704745166957</c:v>
                </c:pt>
                <c:pt idx="3512">
                  <c:v>47486.526069127125</c:v>
                </c:pt>
                <c:pt idx="3513">
                  <c:v>49693.145869947279</c:v>
                </c:pt>
                <c:pt idx="3514">
                  <c:v>52214.147627416518</c:v>
                </c:pt>
                <c:pt idx="3515">
                  <c:v>55539.513766842414</c:v>
                </c:pt>
                <c:pt idx="3516">
                  <c:v>56896.807264206211</c:v>
                </c:pt>
                <c:pt idx="3517">
                  <c:v>57769.244288224952</c:v>
                </c:pt>
                <c:pt idx="3518">
                  <c:v>58209.314586994726</c:v>
                </c:pt>
                <c:pt idx="3519">
                  <c:v>58657.791446983014</c:v>
                </c:pt>
                <c:pt idx="3520">
                  <c:v>57819.683655536028</c:v>
                </c:pt>
                <c:pt idx="3521">
                  <c:v>57882.48388986526</c:v>
                </c:pt>
                <c:pt idx="3522">
                  <c:v>57223.55008787346</c:v>
                </c:pt>
                <c:pt idx="3523">
                  <c:v>56017.047451669598</c:v>
                </c:pt>
                <c:pt idx="3524">
                  <c:v>54642.03280609256</c:v>
                </c:pt>
                <c:pt idx="3525">
                  <c:v>52828.529584065611</c:v>
                </c:pt>
                <c:pt idx="3526">
                  <c:v>50646.338605741068</c:v>
                </c:pt>
                <c:pt idx="3527">
                  <c:v>48619.361452841244</c:v>
                </c:pt>
                <c:pt idx="3528">
                  <c:v>47599.472759226715</c:v>
                </c:pt>
                <c:pt idx="3529">
                  <c:v>47415.846514352663</c:v>
                </c:pt>
                <c:pt idx="3530">
                  <c:v>45254.452255418866</c:v>
                </c:pt>
                <c:pt idx="3531">
                  <c:v>44463.034563561807</c:v>
                </c:pt>
                <c:pt idx="3532">
                  <c:v>44400.76157000586</c:v>
                </c:pt>
                <c:pt idx="3533">
                  <c:v>45643.643819566489</c:v>
                </c:pt>
                <c:pt idx="3534">
                  <c:v>46428.471001757469</c:v>
                </c:pt>
                <c:pt idx="3535">
                  <c:v>46161.013473930871</c:v>
                </c:pt>
                <c:pt idx="3536">
                  <c:v>48158.494434680724</c:v>
                </c:pt>
                <c:pt idx="3537">
                  <c:v>50635.881663737549</c:v>
                </c:pt>
                <c:pt idx="3538">
                  <c:v>54440.890451083775</c:v>
                </c:pt>
                <c:pt idx="3539">
                  <c:v>56297.715289982429</c:v>
                </c:pt>
                <c:pt idx="3540">
                  <c:v>57475.395430579963</c:v>
                </c:pt>
                <c:pt idx="3541">
                  <c:v>58491.388400702985</c:v>
                </c:pt>
                <c:pt idx="3542">
                  <c:v>58923.989455184535</c:v>
                </c:pt>
                <c:pt idx="3543">
                  <c:v>59293.526654950205</c:v>
                </c:pt>
                <c:pt idx="3544">
                  <c:v>59794.903339191565</c:v>
                </c:pt>
                <c:pt idx="3545">
                  <c:v>59571.353251318105</c:v>
                </c:pt>
                <c:pt idx="3546">
                  <c:v>59173.755125951961</c:v>
                </c:pt>
                <c:pt idx="3547">
                  <c:v>57910.339777387228</c:v>
                </c:pt>
                <c:pt idx="3548">
                  <c:v>56995.518453427067</c:v>
                </c:pt>
                <c:pt idx="3549">
                  <c:v>55078.529584065611</c:v>
                </c:pt>
                <c:pt idx="3550">
                  <c:v>51971.001757469247</c:v>
                </c:pt>
                <c:pt idx="3551">
                  <c:v>49241.652021089634</c:v>
                </c:pt>
                <c:pt idx="3552">
                  <c:v>47668.746338605742</c:v>
                </c:pt>
                <c:pt idx="3553">
                  <c:v>46187.932044522553</c:v>
                </c:pt>
                <c:pt idx="3554">
                  <c:v>45695.313415348566</c:v>
                </c:pt>
                <c:pt idx="3555">
                  <c:v>45693.145869947279</c:v>
                </c:pt>
                <c:pt idx="3556">
                  <c:v>44873.227885178676</c:v>
                </c:pt>
                <c:pt idx="3557">
                  <c:v>44761.657879320446</c:v>
                </c:pt>
                <c:pt idx="3558">
                  <c:v>45538.635032220271</c:v>
                </c:pt>
                <c:pt idx="3559">
                  <c:v>45258.875219683658</c:v>
                </c:pt>
                <c:pt idx="3560">
                  <c:v>46237.141183362626</c:v>
                </c:pt>
                <c:pt idx="3561">
                  <c:v>50218.804920913884</c:v>
                </c:pt>
                <c:pt idx="3562">
                  <c:v>56021.558289396606</c:v>
                </c:pt>
                <c:pt idx="3563">
                  <c:v>55870.562390158171</c:v>
                </c:pt>
                <c:pt idx="3564">
                  <c:v>55662.067955477447</c:v>
                </c:pt>
                <c:pt idx="3565">
                  <c:v>56405.067369654367</c:v>
                </c:pt>
                <c:pt idx="3566">
                  <c:v>57161.57000585823</c:v>
                </c:pt>
                <c:pt idx="3567">
                  <c:v>57779.759812536613</c:v>
                </c:pt>
                <c:pt idx="3568">
                  <c:v>58222.84710017575</c:v>
                </c:pt>
                <c:pt idx="3569">
                  <c:v>58274.340949033394</c:v>
                </c:pt>
                <c:pt idx="3570">
                  <c:v>58076.684241359108</c:v>
                </c:pt>
                <c:pt idx="3571">
                  <c:v>57428.822495606328</c:v>
                </c:pt>
                <c:pt idx="3572">
                  <c:v>56350.790861159927</c:v>
                </c:pt>
                <c:pt idx="3573">
                  <c:v>55259.753954305801</c:v>
                </c:pt>
                <c:pt idx="3574">
                  <c:v>53626.215582893965</c:v>
                </c:pt>
                <c:pt idx="3575">
                  <c:v>50965.992970123021</c:v>
                </c:pt>
                <c:pt idx="3576">
                  <c:v>51087.639132981836</c:v>
                </c:pt>
                <c:pt idx="3577">
                  <c:v>51259.256004686584</c:v>
                </c:pt>
                <c:pt idx="3578">
                  <c:v>50390.480374926774</c:v>
                </c:pt>
                <c:pt idx="3579">
                  <c:v>49604.715875805508</c:v>
                </c:pt>
                <c:pt idx="3580">
                  <c:v>49970.884592852955</c:v>
                </c:pt>
                <c:pt idx="3581">
                  <c:v>50414.821323960161</c:v>
                </c:pt>
                <c:pt idx="3582">
                  <c:v>51803.60281195079</c:v>
                </c:pt>
                <c:pt idx="3583">
                  <c:v>55868.746338605742</c:v>
                </c:pt>
                <c:pt idx="3584">
                  <c:v>59700.556531927359</c:v>
                </c:pt>
                <c:pt idx="3585">
                  <c:v>64395.254833040424</c:v>
                </c:pt>
                <c:pt idx="3586">
                  <c:v>69628.500292911544</c:v>
                </c:pt>
                <c:pt idx="3587">
                  <c:v>72646.309314586993</c:v>
                </c:pt>
                <c:pt idx="3588">
                  <c:v>73171.880492091383</c:v>
                </c:pt>
                <c:pt idx="3589">
                  <c:v>73182.425307557118</c:v>
                </c:pt>
                <c:pt idx="3590">
                  <c:v>74426.391329818391</c:v>
                </c:pt>
                <c:pt idx="3591">
                  <c:v>74545.63561804335</c:v>
                </c:pt>
                <c:pt idx="3592">
                  <c:v>73008.611599297015</c:v>
                </c:pt>
                <c:pt idx="3593">
                  <c:v>71223.755125951968</c:v>
                </c:pt>
                <c:pt idx="3594">
                  <c:v>66639.103690685413</c:v>
                </c:pt>
                <c:pt idx="3595">
                  <c:v>63310.251903925018</c:v>
                </c:pt>
                <c:pt idx="3596">
                  <c:v>61796.514352665494</c:v>
                </c:pt>
                <c:pt idx="3597">
                  <c:v>60783.069712946693</c:v>
                </c:pt>
                <c:pt idx="3598">
                  <c:v>59055.858230814294</c:v>
                </c:pt>
                <c:pt idx="3599">
                  <c:v>57555.946104276511</c:v>
                </c:pt>
                <c:pt idx="3600">
                  <c:v>56977.797305213826</c:v>
                </c:pt>
                <c:pt idx="3601">
                  <c:v>56138.781487990629</c:v>
                </c:pt>
                <c:pt idx="3602">
                  <c:v>55560.222612770944</c:v>
                </c:pt>
                <c:pt idx="3603">
                  <c:v>55009.402460456942</c:v>
                </c:pt>
                <c:pt idx="3604">
                  <c:v>55982.747510251902</c:v>
                </c:pt>
                <c:pt idx="3605">
                  <c:v>56470.210896309312</c:v>
                </c:pt>
                <c:pt idx="3606">
                  <c:v>58443.702401874631</c:v>
                </c:pt>
                <c:pt idx="3607">
                  <c:v>60606.561218512012</c:v>
                </c:pt>
                <c:pt idx="3608">
                  <c:v>63701.845342706503</c:v>
                </c:pt>
                <c:pt idx="3609">
                  <c:v>68966.725248974806</c:v>
                </c:pt>
                <c:pt idx="3610">
                  <c:v>73709.314586994733</c:v>
                </c:pt>
                <c:pt idx="3611">
                  <c:v>74514.704159343877</c:v>
                </c:pt>
                <c:pt idx="3612">
                  <c:v>75727.885178676035</c:v>
                </c:pt>
                <c:pt idx="3613">
                  <c:v>77337.199765670768</c:v>
                </c:pt>
                <c:pt idx="3614">
                  <c:v>77285.618043350914</c:v>
                </c:pt>
                <c:pt idx="3615">
                  <c:v>76752.314001171646</c:v>
                </c:pt>
                <c:pt idx="3616">
                  <c:v>75670.65026362038</c:v>
                </c:pt>
                <c:pt idx="3617">
                  <c:v>74346.543643819561</c:v>
                </c:pt>
                <c:pt idx="3618">
                  <c:v>72150.029291154075</c:v>
                </c:pt>
                <c:pt idx="3619">
                  <c:v>71232.981839484477</c:v>
                </c:pt>
                <c:pt idx="3620">
                  <c:v>69301.142355008793</c:v>
                </c:pt>
                <c:pt idx="3621">
                  <c:v>68114.294083186876</c:v>
                </c:pt>
                <c:pt idx="3622">
                  <c:v>64558.494434680724</c:v>
                </c:pt>
                <c:pt idx="3623">
                  <c:v>63069.361452841244</c:v>
                </c:pt>
                <c:pt idx="3624">
                  <c:v>60265.231400117162</c:v>
                </c:pt>
                <c:pt idx="3625">
                  <c:v>58760.046865846518</c:v>
                </c:pt>
                <c:pt idx="3626">
                  <c:v>56743.731693028705</c:v>
                </c:pt>
                <c:pt idx="3627">
                  <c:v>56764.147627416518</c:v>
                </c:pt>
                <c:pt idx="3628">
                  <c:v>57351.845342706503</c:v>
                </c:pt>
                <c:pt idx="3629">
                  <c:v>60130.521382542473</c:v>
                </c:pt>
                <c:pt idx="3630">
                  <c:v>64006.268306971295</c:v>
                </c:pt>
                <c:pt idx="3631">
                  <c:v>68167.80902167545</c:v>
                </c:pt>
                <c:pt idx="3632">
                  <c:v>69941.095489162268</c:v>
                </c:pt>
                <c:pt idx="3633">
                  <c:v>69859.841827768018</c:v>
                </c:pt>
                <c:pt idx="3634">
                  <c:v>71421.851200937323</c:v>
                </c:pt>
                <c:pt idx="3635">
                  <c:v>72769.507908611602</c:v>
                </c:pt>
                <c:pt idx="3636">
                  <c:v>74432.103104862326</c:v>
                </c:pt>
                <c:pt idx="3637">
                  <c:v>74487.082601054484</c:v>
                </c:pt>
                <c:pt idx="3638">
                  <c:v>75953.632103104857</c:v>
                </c:pt>
                <c:pt idx="3639">
                  <c:v>77394.7568834212</c:v>
                </c:pt>
                <c:pt idx="3640">
                  <c:v>75516.695957820732</c:v>
                </c:pt>
                <c:pt idx="3641">
                  <c:v>69063.122437024023</c:v>
                </c:pt>
                <c:pt idx="3642">
                  <c:v>67219.74223784417</c:v>
                </c:pt>
                <c:pt idx="3643">
                  <c:v>66831.282952548325</c:v>
                </c:pt>
                <c:pt idx="3644">
                  <c:v>65955.477445811368</c:v>
                </c:pt>
                <c:pt idx="3645">
                  <c:v>65436.408904510841</c:v>
                </c:pt>
                <c:pt idx="3646">
                  <c:v>64073.169302870534</c:v>
                </c:pt>
                <c:pt idx="3647">
                  <c:v>62329.584065612187</c:v>
                </c:pt>
                <c:pt idx="3648">
                  <c:v>62034.944346807264</c:v>
                </c:pt>
                <c:pt idx="3649">
                  <c:v>62063.005272407732</c:v>
                </c:pt>
                <c:pt idx="3650">
                  <c:v>61932.220269478617</c:v>
                </c:pt>
                <c:pt idx="3651">
                  <c:v>62281.868775629759</c:v>
                </c:pt>
                <c:pt idx="3652">
                  <c:v>62341.124780316342</c:v>
                </c:pt>
                <c:pt idx="3653">
                  <c:v>62651.230228471002</c:v>
                </c:pt>
                <c:pt idx="3654">
                  <c:v>65181.751611013475</c:v>
                </c:pt>
                <c:pt idx="3655">
                  <c:v>68528.265963678976</c:v>
                </c:pt>
                <c:pt idx="3656">
                  <c:v>71650.615114235494</c:v>
                </c:pt>
                <c:pt idx="3657">
                  <c:v>75342.999414176913</c:v>
                </c:pt>
                <c:pt idx="3658">
                  <c:v>77630.75571177504</c:v>
                </c:pt>
                <c:pt idx="3659">
                  <c:v>78588.371411833621</c:v>
                </c:pt>
                <c:pt idx="3660">
                  <c:v>80010.544815465735</c:v>
                </c:pt>
                <c:pt idx="3661">
                  <c:v>80223.55008787346</c:v>
                </c:pt>
                <c:pt idx="3662">
                  <c:v>79614.967779730519</c:v>
                </c:pt>
                <c:pt idx="3663">
                  <c:v>78853.690685413007</c:v>
                </c:pt>
                <c:pt idx="3664">
                  <c:v>78190.246045694206</c:v>
                </c:pt>
                <c:pt idx="3665">
                  <c:v>76653.456356180439</c:v>
                </c:pt>
                <c:pt idx="3666">
                  <c:v>74713.063854715874</c:v>
                </c:pt>
                <c:pt idx="3667">
                  <c:v>70161.657879320439</c:v>
                </c:pt>
                <c:pt idx="3668">
                  <c:v>67822.08553016989</c:v>
                </c:pt>
                <c:pt idx="3669">
                  <c:v>66983.509080257762</c:v>
                </c:pt>
                <c:pt idx="3670">
                  <c:v>66327.855887521975</c:v>
                </c:pt>
                <c:pt idx="3671">
                  <c:v>65178.793204452253</c:v>
                </c:pt>
                <c:pt idx="3672">
                  <c:v>63576.44991212654</c:v>
                </c:pt>
                <c:pt idx="3673">
                  <c:v>61306.385471587579</c:v>
                </c:pt>
                <c:pt idx="3674">
                  <c:v>61559.373169302868</c:v>
                </c:pt>
                <c:pt idx="3675">
                  <c:v>60911.862917398947</c:v>
                </c:pt>
                <c:pt idx="3676">
                  <c:v>60487.932044522553</c:v>
                </c:pt>
                <c:pt idx="3677">
                  <c:v>59830.814294083189</c:v>
                </c:pt>
                <c:pt idx="3678">
                  <c:v>59898.213239601639</c:v>
                </c:pt>
                <c:pt idx="3679">
                  <c:v>61837.375512595194</c:v>
                </c:pt>
                <c:pt idx="3680">
                  <c:v>64548.681898066781</c:v>
                </c:pt>
                <c:pt idx="3681">
                  <c:v>65244.815465729349</c:v>
                </c:pt>
                <c:pt idx="3682">
                  <c:v>65734.212067955479</c:v>
                </c:pt>
                <c:pt idx="3683">
                  <c:v>67295.63561804335</c:v>
                </c:pt>
                <c:pt idx="3684">
                  <c:v>67730.052724077323</c:v>
                </c:pt>
                <c:pt idx="3685">
                  <c:v>67748.886936145282</c:v>
                </c:pt>
                <c:pt idx="3686">
                  <c:v>66148.359695371997</c:v>
                </c:pt>
                <c:pt idx="3687">
                  <c:v>66812.302284710022</c:v>
                </c:pt>
                <c:pt idx="3688">
                  <c:v>66518.189806678376</c:v>
                </c:pt>
                <c:pt idx="3689">
                  <c:v>66712.829525483306</c:v>
                </c:pt>
                <c:pt idx="3690">
                  <c:v>64726.684241359108</c:v>
                </c:pt>
                <c:pt idx="3691">
                  <c:v>63360.896309314587</c:v>
                </c:pt>
                <c:pt idx="3692">
                  <c:v>62518.834212067959</c:v>
                </c:pt>
                <c:pt idx="3693">
                  <c:v>61754.100761570007</c:v>
                </c:pt>
                <c:pt idx="3694">
                  <c:v>60187.814879906269</c:v>
                </c:pt>
                <c:pt idx="3695">
                  <c:v>58404.745166959576</c:v>
                </c:pt>
                <c:pt idx="3696">
                  <c:v>57383.889865260688</c:v>
                </c:pt>
                <c:pt idx="3697">
                  <c:v>56422.642062097249</c:v>
                </c:pt>
                <c:pt idx="3698">
                  <c:v>54868.394844756884</c:v>
                </c:pt>
                <c:pt idx="3699">
                  <c:v>54518.336262448742</c:v>
                </c:pt>
                <c:pt idx="3700">
                  <c:v>53913.415348564733</c:v>
                </c:pt>
                <c:pt idx="3701">
                  <c:v>53607.352079671939</c:v>
                </c:pt>
                <c:pt idx="3702">
                  <c:v>54255.975395430578</c:v>
                </c:pt>
                <c:pt idx="3703">
                  <c:v>55931.5172817809</c:v>
                </c:pt>
                <c:pt idx="3704">
                  <c:v>60536.789689513767</c:v>
                </c:pt>
                <c:pt idx="3705">
                  <c:v>63644.083186877564</c:v>
                </c:pt>
                <c:pt idx="3706">
                  <c:v>66176.625659050973</c:v>
                </c:pt>
                <c:pt idx="3707">
                  <c:v>67665.641476274162</c:v>
                </c:pt>
                <c:pt idx="3708">
                  <c:v>68857.762155828939</c:v>
                </c:pt>
                <c:pt idx="3709">
                  <c:v>68597.275922671353</c:v>
                </c:pt>
                <c:pt idx="3710">
                  <c:v>68690.949033391909</c:v>
                </c:pt>
                <c:pt idx="3711">
                  <c:v>68828.32454598711</c:v>
                </c:pt>
                <c:pt idx="3712">
                  <c:v>68939.367311072056</c:v>
                </c:pt>
                <c:pt idx="3713">
                  <c:v>68138.254247217337</c:v>
                </c:pt>
                <c:pt idx="3714">
                  <c:v>69404.100761570007</c:v>
                </c:pt>
                <c:pt idx="3715">
                  <c:v>69640.128881077908</c:v>
                </c:pt>
                <c:pt idx="3716">
                  <c:v>68963.854715875801</c:v>
                </c:pt>
                <c:pt idx="3717">
                  <c:v>67751.259519625077</c:v>
                </c:pt>
                <c:pt idx="3718">
                  <c:v>66288.078500292919</c:v>
                </c:pt>
                <c:pt idx="3719">
                  <c:v>62855.360281195077</c:v>
                </c:pt>
                <c:pt idx="3720">
                  <c:v>61769.214997070885</c:v>
                </c:pt>
                <c:pt idx="3721">
                  <c:v>60770.826010544813</c:v>
                </c:pt>
                <c:pt idx="3722">
                  <c:v>60188.400702987696</c:v>
                </c:pt>
                <c:pt idx="3723">
                  <c:v>59110.339777387228</c:v>
                </c:pt>
                <c:pt idx="3724">
                  <c:v>58012.155828939663</c:v>
                </c:pt>
                <c:pt idx="3725">
                  <c:v>57682.835383714119</c:v>
                </c:pt>
                <c:pt idx="3726">
                  <c:v>58715.758640890454</c:v>
                </c:pt>
                <c:pt idx="3727">
                  <c:v>61648.008201523138</c:v>
                </c:pt>
                <c:pt idx="3728">
                  <c:v>64835.090802577623</c:v>
                </c:pt>
                <c:pt idx="3729">
                  <c:v>68236.818980667842</c:v>
                </c:pt>
                <c:pt idx="3730">
                  <c:v>71172.700644405384</c:v>
                </c:pt>
                <c:pt idx="3731">
                  <c:v>72834.680726420615</c:v>
                </c:pt>
                <c:pt idx="3732">
                  <c:v>74930.374926772114</c:v>
                </c:pt>
                <c:pt idx="3733">
                  <c:v>74460.486233157586</c:v>
                </c:pt>
                <c:pt idx="3734">
                  <c:v>74359.226713532509</c:v>
                </c:pt>
                <c:pt idx="3735">
                  <c:v>72610.456942003511</c:v>
                </c:pt>
                <c:pt idx="3736">
                  <c:v>71713.473930872875</c:v>
                </c:pt>
                <c:pt idx="3737">
                  <c:v>72681.165787932041</c:v>
                </c:pt>
                <c:pt idx="3738">
                  <c:v>68799.677797305209</c:v>
                </c:pt>
                <c:pt idx="3739">
                  <c:v>65935.207967193914</c:v>
                </c:pt>
                <c:pt idx="3740">
                  <c:v>63859.812536613943</c:v>
                </c:pt>
                <c:pt idx="3741">
                  <c:v>62839.338019917988</c:v>
                </c:pt>
                <c:pt idx="3742">
                  <c:v>60000.615114235501</c:v>
                </c:pt>
                <c:pt idx="3743">
                  <c:v>58426.391329818398</c:v>
                </c:pt>
                <c:pt idx="3744">
                  <c:v>58674.751025190395</c:v>
                </c:pt>
                <c:pt idx="3745">
                  <c:v>57806.795547744579</c:v>
                </c:pt>
                <c:pt idx="3746">
                  <c:v>56989.923842999415</c:v>
                </c:pt>
                <c:pt idx="3747">
                  <c:v>57000.585823081426</c:v>
                </c:pt>
                <c:pt idx="3748">
                  <c:v>56947.510251903928</c:v>
                </c:pt>
                <c:pt idx="3749">
                  <c:v>56684.299941417688</c:v>
                </c:pt>
                <c:pt idx="3750">
                  <c:v>59053.134153485647</c:v>
                </c:pt>
                <c:pt idx="3751">
                  <c:v>62108.260105448157</c:v>
                </c:pt>
                <c:pt idx="3752">
                  <c:v>66372.905682483892</c:v>
                </c:pt>
                <c:pt idx="3753">
                  <c:v>70856.326889279444</c:v>
                </c:pt>
                <c:pt idx="3754">
                  <c:v>73597.393087287637</c:v>
                </c:pt>
                <c:pt idx="3755">
                  <c:v>74342.091388400702</c:v>
                </c:pt>
                <c:pt idx="3756">
                  <c:v>76116.490919742238</c:v>
                </c:pt>
                <c:pt idx="3757">
                  <c:v>75364.616285881668</c:v>
                </c:pt>
                <c:pt idx="3758">
                  <c:v>74803.251318101931</c:v>
                </c:pt>
                <c:pt idx="3759">
                  <c:v>75433.831282952553</c:v>
                </c:pt>
                <c:pt idx="3760">
                  <c:v>74702.167545401287</c:v>
                </c:pt>
                <c:pt idx="3761">
                  <c:v>74701.318101933211</c:v>
                </c:pt>
                <c:pt idx="3762">
                  <c:v>71291.095489162268</c:v>
                </c:pt>
                <c:pt idx="3763">
                  <c:v>69194.024604569422</c:v>
                </c:pt>
                <c:pt idx="3764">
                  <c:v>67106.70767428237</c:v>
                </c:pt>
                <c:pt idx="3765">
                  <c:v>66547.56883421207</c:v>
                </c:pt>
                <c:pt idx="3766">
                  <c:v>64762.770943175165</c:v>
                </c:pt>
                <c:pt idx="3767">
                  <c:v>62954.36438195665</c:v>
                </c:pt>
                <c:pt idx="3768">
                  <c:v>61440.041007615699</c:v>
                </c:pt>
                <c:pt idx="3769">
                  <c:v>60701.083772700644</c:v>
                </c:pt>
                <c:pt idx="3770">
                  <c:v>60414.41124780316</c:v>
                </c:pt>
                <c:pt idx="3771">
                  <c:v>59376.332747510249</c:v>
                </c:pt>
                <c:pt idx="3772">
                  <c:v>58758.230814294082</c:v>
                </c:pt>
                <c:pt idx="3773">
                  <c:v>58950.351493848859</c:v>
                </c:pt>
                <c:pt idx="3774">
                  <c:v>61513.532513181017</c:v>
                </c:pt>
                <c:pt idx="3775">
                  <c:v>64477.065026362041</c:v>
                </c:pt>
                <c:pt idx="3776">
                  <c:v>66846.016403046277</c:v>
                </c:pt>
                <c:pt idx="3777">
                  <c:v>68874.780316344462</c:v>
                </c:pt>
                <c:pt idx="3778">
                  <c:v>71381.487990626832</c:v>
                </c:pt>
                <c:pt idx="3779">
                  <c:v>69470.415934387813</c:v>
                </c:pt>
                <c:pt idx="3780">
                  <c:v>69747.012302284711</c:v>
                </c:pt>
                <c:pt idx="3781">
                  <c:v>70924.399531341536</c:v>
                </c:pt>
                <c:pt idx="3782">
                  <c:v>73273.813708260102</c:v>
                </c:pt>
                <c:pt idx="3783">
                  <c:v>73756.033977738727</c:v>
                </c:pt>
                <c:pt idx="3784">
                  <c:v>73168.131224370241</c:v>
                </c:pt>
                <c:pt idx="3785">
                  <c:v>71958.611599297015</c:v>
                </c:pt>
                <c:pt idx="3786">
                  <c:v>69341.739894551851</c:v>
                </c:pt>
                <c:pt idx="3787">
                  <c:v>65544.288224956064</c:v>
                </c:pt>
                <c:pt idx="3788">
                  <c:v>61903.925014645574</c:v>
                </c:pt>
                <c:pt idx="3789">
                  <c:v>60626.772114821324</c:v>
                </c:pt>
                <c:pt idx="3790">
                  <c:v>58947.451669595779</c:v>
                </c:pt>
                <c:pt idx="3791">
                  <c:v>56818.160515524309</c:v>
                </c:pt>
                <c:pt idx="3792">
                  <c:v>55963.239601640307</c:v>
                </c:pt>
                <c:pt idx="3793">
                  <c:v>55026.127709431748</c:v>
                </c:pt>
                <c:pt idx="3794">
                  <c:v>52611.657879320446</c:v>
                </c:pt>
                <c:pt idx="3795">
                  <c:v>49588.283538371412</c:v>
                </c:pt>
                <c:pt idx="3796">
                  <c:v>48650.937316930285</c:v>
                </c:pt>
                <c:pt idx="3797">
                  <c:v>49342.237844171061</c:v>
                </c:pt>
                <c:pt idx="3798">
                  <c:v>49595.987111892209</c:v>
                </c:pt>
                <c:pt idx="3799">
                  <c:v>50766.13942589338</c:v>
                </c:pt>
                <c:pt idx="3800">
                  <c:v>51943.145869947279</c:v>
                </c:pt>
                <c:pt idx="3801">
                  <c:v>53176.332747510249</c:v>
                </c:pt>
                <c:pt idx="3802">
                  <c:v>53853.192735793789</c:v>
                </c:pt>
                <c:pt idx="3803">
                  <c:v>54979.466900995896</c:v>
                </c:pt>
                <c:pt idx="3804">
                  <c:v>55937.199765670768</c:v>
                </c:pt>
                <c:pt idx="3805">
                  <c:v>58714.528412419451</c:v>
                </c:pt>
                <c:pt idx="3806">
                  <c:v>59198.535442296423</c:v>
                </c:pt>
                <c:pt idx="3807">
                  <c:v>59731.282952548332</c:v>
                </c:pt>
                <c:pt idx="3808">
                  <c:v>60410.779144698303</c:v>
                </c:pt>
                <c:pt idx="3809">
                  <c:v>60417.398945518456</c:v>
                </c:pt>
                <c:pt idx="3810">
                  <c:v>59188.810779144696</c:v>
                </c:pt>
                <c:pt idx="3811">
                  <c:v>57696.455770357352</c:v>
                </c:pt>
                <c:pt idx="3812">
                  <c:v>55053.80785002929</c:v>
                </c:pt>
                <c:pt idx="3813">
                  <c:v>53235.149384885764</c:v>
                </c:pt>
                <c:pt idx="3814">
                  <c:v>51954.247217340366</c:v>
                </c:pt>
                <c:pt idx="3815">
                  <c:v>49978.646748681895</c:v>
                </c:pt>
                <c:pt idx="3816">
                  <c:v>49241.388400702985</c:v>
                </c:pt>
                <c:pt idx="3817">
                  <c:v>47641.652021089634</c:v>
                </c:pt>
                <c:pt idx="3818">
                  <c:v>47141.593438781485</c:v>
                </c:pt>
                <c:pt idx="3819">
                  <c:v>46270.503807850029</c:v>
                </c:pt>
                <c:pt idx="3820">
                  <c:v>47228.002343292326</c:v>
                </c:pt>
                <c:pt idx="3821">
                  <c:v>47666.930287053307</c:v>
                </c:pt>
                <c:pt idx="3822">
                  <c:v>47931.751611013475</c:v>
                </c:pt>
                <c:pt idx="3823">
                  <c:v>48650.380785002926</c:v>
                </c:pt>
                <c:pt idx="3824">
                  <c:v>51925.541886350322</c:v>
                </c:pt>
                <c:pt idx="3825">
                  <c:v>56802.43116578793</c:v>
                </c:pt>
                <c:pt idx="3826">
                  <c:v>60014.381956649093</c:v>
                </c:pt>
                <c:pt idx="3827">
                  <c:v>61269.74223784417</c:v>
                </c:pt>
                <c:pt idx="3828">
                  <c:v>61904.159343878149</c:v>
                </c:pt>
                <c:pt idx="3829">
                  <c:v>62037.492677211485</c:v>
                </c:pt>
                <c:pt idx="3830">
                  <c:v>62278.558875219685</c:v>
                </c:pt>
                <c:pt idx="3831">
                  <c:v>61412.507322788515</c:v>
                </c:pt>
                <c:pt idx="3832">
                  <c:v>60889.484475688339</c:v>
                </c:pt>
                <c:pt idx="3833">
                  <c:v>60322.788517867601</c:v>
                </c:pt>
                <c:pt idx="3834">
                  <c:v>59160.632688927944</c:v>
                </c:pt>
                <c:pt idx="3835">
                  <c:v>57284.358523725838</c:v>
                </c:pt>
                <c:pt idx="3836">
                  <c:v>55976.362038664323</c:v>
                </c:pt>
                <c:pt idx="3837">
                  <c:v>54294.405389572348</c:v>
                </c:pt>
                <c:pt idx="3838">
                  <c:v>52129.759812536613</c:v>
                </c:pt>
                <c:pt idx="3839">
                  <c:v>50170.15231400117</c:v>
                </c:pt>
                <c:pt idx="3840">
                  <c:v>49858.787346221441</c:v>
                </c:pt>
                <c:pt idx="3841">
                  <c:v>50020.826010544813</c:v>
                </c:pt>
                <c:pt idx="3842">
                  <c:v>48984.592852958405</c:v>
                </c:pt>
                <c:pt idx="3843">
                  <c:v>47524.72173403632</c:v>
                </c:pt>
                <c:pt idx="3844">
                  <c:v>46158.142940831865</c:v>
                </c:pt>
                <c:pt idx="3845">
                  <c:v>46675.951962507323</c:v>
                </c:pt>
                <c:pt idx="3846">
                  <c:v>48590.216754540132</c:v>
                </c:pt>
                <c:pt idx="3847">
                  <c:v>50954.130052724075</c:v>
                </c:pt>
                <c:pt idx="3848">
                  <c:v>53675.893380199181</c:v>
                </c:pt>
                <c:pt idx="3849">
                  <c:v>55344.405389572348</c:v>
                </c:pt>
                <c:pt idx="3850">
                  <c:v>56557.469244288222</c:v>
                </c:pt>
                <c:pt idx="3851">
                  <c:v>57105.067369654367</c:v>
                </c:pt>
                <c:pt idx="3852">
                  <c:v>58399.03339191564</c:v>
                </c:pt>
                <c:pt idx="3853">
                  <c:v>60039.660222612772</c:v>
                </c:pt>
                <c:pt idx="3854">
                  <c:v>59105.858230814294</c:v>
                </c:pt>
                <c:pt idx="3855">
                  <c:v>58948.476859988281</c:v>
                </c:pt>
                <c:pt idx="3856">
                  <c:v>58674.897480960753</c:v>
                </c:pt>
                <c:pt idx="3857">
                  <c:v>56530.609256004689</c:v>
                </c:pt>
                <c:pt idx="3858">
                  <c:v>54664.850615114236</c:v>
                </c:pt>
                <c:pt idx="3859">
                  <c:v>54784.241359109546</c:v>
                </c:pt>
                <c:pt idx="3860">
                  <c:v>54742.413591095486</c:v>
                </c:pt>
                <c:pt idx="3861">
                  <c:v>54600.995899238427</c:v>
                </c:pt>
                <c:pt idx="3862">
                  <c:v>54093.96602226128</c:v>
                </c:pt>
                <c:pt idx="3863">
                  <c:v>52880.023432923255</c:v>
                </c:pt>
                <c:pt idx="3864">
                  <c:v>51696.016403046277</c:v>
                </c:pt>
                <c:pt idx="3865">
                  <c:v>51387.05330990041</c:v>
                </c:pt>
                <c:pt idx="3866">
                  <c:v>51085.618043350907</c:v>
                </c:pt>
                <c:pt idx="3867">
                  <c:v>45993.263034563563</c:v>
                </c:pt>
                <c:pt idx="3868">
                  <c:v>47498.301113063855</c:v>
                </c:pt>
                <c:pt idx="3869">
                  <c:v>48587.609841827769</c:v>
                </c:pt>
                <c:pt idx="3870">
                  <c:v>50308.816637375516</c:v>
                </c:pt>
                <c:pt idx="3871">
                  <c:v>57162.800234329232</c:v>
                </c:pt>
                <c:pt idx="3872">
                  <c:v>55399.736379613358</c:v>
                </c:pt>
                <c:pt idx="3873">
                  <c:v>52163.473930872875</c:v>
                </c:pt>
                <c:pt idx="3874">
                  <c:v>50802.724077328647</c:v>
                </c:pt>
                <c:pt idx="3875">
                  <c:v>49500.849443468076</c:v>
                </c:pt>
                <c:pt idx="3876">
                  <c:v>50609.666080843584</c:v>
                </c:pt>
                <c:pt idx="3877">
                  <c:v>51269.214997070885</c:v>
                </c:pt>
                <c:pt idx="3878">
                  <c:v>51750.908025776218</c:v>
                </c:pt>
                <c:pt idx="3879">
                  <c:v>53580.726420620973</c:v>
                </c:pt>
                <c:pt idx="3880">
                  <c:v>55364.997070884594</c:v>
                </c:pt>
                <c:pt idx="3881">
                  <c:v>56557.908611599298</c:v>
                </c:pt>
                <c:pt idx="3882">
                  <c:v>56048.447568834214</c:v>
                </c:pt>
                <c:pt idx="3883">
                  <c:v>55663.122437024016</c:v>
                </c:pt>
                <c:pt idx="3884">
                  <c:v>54221.558289396606</c:v>
                </c:pt>
                <c:pt idx="3885">
                  <c:v>51702.196836555362</c:v>
                </c:pt>
                <c:pt idx="3886">
                  <c:v>50426.830697129466</c:v>
                </c:pt>
                <c:pt idx="3887">
                  <c:v>48613.91329818395</c:v>
                </c:pt>
                <c:pt idx="3888">
                  <c:v>46821.060339777388</c:v>
                </c:pt>
                <c:pt idx="3889">
                  <c:v>46067.838312829525</c:v>
                </c:pt>
                <c:pt idx="3890">
                  <c:v>46575.893380199181</c:v>
                </c:pt>
                <c:pt idx="3891">
                  <c:v>47410.80843585237</c:v>
                </c:pt>
                <c:pt idx="3892">
                  <c:v>46412.975981253665</c:v>
                </c:pt>
                <c:pt idx="3893">
                  <c:v>46435.79379027534</c:v>
                </c:pt>
                <c:pt idx="3894">
                  <c:v>46372.817809021675</c:v>
                </c:pt>
                <c:pt idx="3895">
                  <c:v>45625.951962507323</c:v>
                </c:pt>
                <c:pt idx="3896">
                  <c:v>46859.636789689517</c:v>
                </c:pt>
                <c:pt idx="3897">
                  <c:v>51879.437609841829</c:v>
                </c:pt>
                <c:pt idx="3898">
                  <c:v>56551.376684241361</c:v>
                </c:pt>
                <c:pt idx="3899">
                  <c:v>59963.210310486233</c:v>
                </c:pt>
                <c:pt idx="3900">
                  <c:v>61270.445225541887</c:v>
                </c:pt>
                <c:pt idx="3901">
                  <c:v>62445.313415348566</c:v>
                </c:pt>
                <c:pt idx="3902">
                  <c:v>63463.181019332165</c:v>
                </c:pt>
                <c:pt idx="3903">
                  <c:v>63935.266549502048</c:v>
                </c:pt>
                <c:pt idx="3904">
                  <c:v>62979.964850615113</c:v>
                </c:pt>
                <c:pt idx="3905">
                  <c:v>61767.926186291741</c:v>
                </c:pt>
                <c:pt idx="3906">
                  <c:v>59675.27826596368</c:v>
                </c:pt>
                <c:pt idx="3907">
                  <c:v>58397.217340363211</c:v>
                </c:pt>
                <c:pt idx="3908">
                  <c:v>56788.898652606913</c:v>
                </c:pt>
                <c:pt idx="3909">
                  <c:v>54289.572349150556</c:v>
                </c:pt>
                <c:pt idx="3910">
                  <c:v>51643.585237258347</c:v>
                </c:pt>
                <c:pt idx="3911">
                  <c:v>49646.572934973636</c:v>
                </c:pt>
                <c:pt idx="3912">
                  <c:v>48749.472759226715</c:v>
                </c:pt>
                <c:pt idx="3913">
                  <c:v>49191.036906854133</c:v>
                </c:pt>
                <c:pt idx="3914">
                  <c:v>49105.946104276511</c:v>
                </c:pt>
                <c:pt idx="3915">
                  <c:v>48114.762741652019</c:v>
                </c:pt>
                <c:pt idx="3916">
                  <c:v>47319.361452841244</c:v>
                </c:pt>
                <c:pt idx="3917">
                  <c:v>48049.326303456357</c:v>
                </c:pt>
                <c:pt idx="3918">
                  <c:v>49688.664323374338</c:v>
                </c:pt>
                <c:pt idx="3919">
                  <c:v>52790.128881077915</c:v>
                </c:pt>
                <c:pt idx="3920">
                  <c:v>54876.94786174575</c:v>
                </c:pt>
                <c:pt idx="3921">
                  <c:v>58797.451669595779</c:v>
                </c:pt>
                <c:pt idx="3922">
                  <c:v>60967.867603983599</c:v>
                </c:pt>
                <c:pt idx="3923">
                  <c:v>66440.128881077908</c:v>
                </c:pt>
                <c:pt idx="3924">
                  <c:v>64743.585237258347</c:v>
                </c:pt>
                <c:pt idx="3925">
                  <c:v>64639.132981839488</c:v>
                </c:pt>
                <c:pt idx="3926">
                  <c:v>65101.698886936145</c:v>
                </c:pt>
                <c:pt idx="3927">
                  <c:v>65195.899238429993</c:v>
                </c:pt>
                <c:pt idx="3928">
                  <c:v>64865.084944346811</c:v>
                </c:pt>
                <c:pt idx="3929">
                  <c:v>63685.413005272407</c:v>
                </c:pt>
                <c:pt idx="3930">
                  <c:v>62211.833626244872</c:v>
                </c:pt>
                <c:pt idx="3931">
                  <c:v>60353.339191564148</c:v>
                </c:pt>
                <c:pt idx="3932">
                  <c:v>58416.490919742238</c:v>
                </c:pt>
                <c:pt idx="3933">
                  <c:v>57158.17223198594</c:v>
                </c:pt>
                <c:pt idx="3934">
                  <c:v>54926.127709431748</c:v>
                </c:pt>
                <c:pt idx="3935">
                  <c:v>52369.537199765669</c:v>
                </c:pt>
                <c:pt idx="3936">
                  <c:v>51515.114235500878</c:v>
                </c:pt>
                <c:pt idx="3937">
                  <c:v>51119.859402460454</c:v>
                </c:pt>
                <c:pt idx="3938">
                  <c:v>50627.328646748683</c:v>
                </c:pt>
                <c:pt idx="3939">
                  <c:v>50282.981839484477</c:v>
                </c:pt>
                <c:pt idx="3940">
                  <c:v>50679.584065612187</c:v>
                </c:pt>
                <c:pt idx="3941">
                  <c:v>49770.357352079671</c:v>
                </c:pt>
                <c:pt idx="3942">
                  <c:v>50338.400702987696</c:v>
                </c:pt>
                <c:pt idx="3943">
                  <c:v>53019.185705916811</c:v>
                </c:pt>
                <c:pt idx="3944">
                  <c:v>57767.662565905099</c:v>
                </c:pt>
                <c:pt idx="3945">
                  <c:v>61235.061511423548</c:v>
                </c:pt>
                <c:pt idx="3946">
                  <c:v>65224.223784417103</c:v>
                </c:pt>
                <c:pt idx="3947">
                  <c:v>66804.130052724082</c:v>
                </c:pt>
                <c:pt idx="3948">
                  <c:v>67503.046280023438</c:v>
                </c:pt>
                <c:pt idx="3949">
                  <c:v>68213.796133567666</c:v>
                </c:pt>
                <c:pt idx="3950">
                  <c:v>69423.989455184535</c:v>
                </c:pt>
                <c:pt idx="3951">
                  <c:v>69104.335090802575</c:v>
                </c:pt>
                <c:pt idx="3952">
                  <c:v>68615.114235500878</c:v>
                </c:pt>
                <c:pt idx="3953">
                  <c:v>67886.5553602812</c:v>
                </c:pt>
                <c:pt idx="3954">
                  <c:v>65955.477445811368</c:v>
                </c:pt>
                <c:pt idx="3955">
                  <c:v>64231.810193321617</c:v>
                </c:pt>
                <c:pt idx="3956">
                  <c:v>62713.181019332165</c:v>
                </c:pt>
                <c:pt idx="3957">
                  <c:v>61005.360281195077</c:v>
                </c:pt>
                <c:pt idx="3958">
                  <c:v>58142.706502636203</c:v>
                </c:pt>
                <c:pt idx="3959">
                  <c:v>55558.289396602224</c:v>
                </c:pt>
                <c:pt idx="3960">
                  <c:v>53264.41124780316</c:v>
                </c:pt>
                <c:pt idx="3961">
                  <c:v>52004.36438195665</c:v>
                </c:pt>
                <c:pt idx="3962">
                  <c:v>51859.753954305801</c:v>
                </c:pt>
                <c:pt idx="3963">
                  <c:v>50756.473345049795</c:v>
                </c:pt>
                <c:pt idx="3964">
                  <c:v>50271.411833626247</c:v>
                </c:pt>
                <c:pt idx="3965">
                  <c:v>49682.747510251902</c:v>
                </c:pt>
                <c:pt idx="3966">
                  <c:v>50585.618043350907</c:v>
                </c:pt>
                <c:pt idx="3967">
                  <c:v>52543.350908025779</c:v>
                </c:pt>
                <c:pt idx="3968">
                  <c:v>57582.923257176335</c:v>
                </c:pt>
                <c:pt idx="3969">
                  <c:v>62306.209724663153</c:v>
                </c:pt>
                <c:pt idx="3970">
                  <c:v>66351.962507322794</c:v>
                </c:pt>
                <c:pt idx="3971">
                  <c:v>68165.87580550673</c:v>
                </c:pt>
                <c:pt idx="3972">
                  <c:v>68337.05330990041</c:v>
                </c:pt>
                <c:pt idx="3973">
                  <c:v>69065.524311657879</c:v>
                </c:pt>
                <c:pt idx="3974">
                  <c:v>69599.765670767432</c:v>
                </c:pt>
                <c:pt idx="3975">
                  <c:v>70051.113063854718</c:v>
                </c:pt>
                <c:pt idx="3976">
                  <c:v>69630.550673696547</c:v>
                </c:pt>
                <c:pt idx="3977">
                  <c:v>68335.910954891617</c:v>
                </c:pt>
                <c:pt idx="3978">
                  <c:v>66830.75571177504</c:v>
                </c:pt>
                <c:pt idx="3979">
                  <c:v>66046.162858816635</c:v>
                </c:pt>
                <c:pt idx="3980">
                  <c:v>65213.473930872875</c:v>
                </c:pt>
                <c:pt idx="3981">
                  <c:v>64248.154657293497</c:v>
                </c:pt>
                <c:pt idx="3982">
                  <c:v>61040.099589923841</c:v>
                </c:pt>
                <c:pt idx="3983">
                  <c:v>58261.833626244872</c:v>
                </c:pt>
                <c:pt idx="3984">
                  <c:v>56267.51611013474</c:v>
                </c:pt>
                <c:pt idx="3985">
                  <c:v>54194.874048037491</c:v>
                </c:pt>
                <c:pt idx="3986">
                  <c:v>51409.050966608083</c:v>
                </c:pt>
                <c:pt idx="3987">
                  <c:v>50431.663737551258</c:v>
                </c:pt>
                <c:pt idx="3988">
                  <c:v>49509.197422378442</c:v>
                </c:pt>
                <c:pt idx="3989">
                  <c:v>50057.439953134155</c:v>
                </c:pt>
                <c:pt idx="3990">
                  <c:v>49549.912126537783</c:v>
                </c:pt>
                <c:pt idx="3991">
                  <c:v>50834.915055653189</c:v>
                </c:pt>
                <c:pt idx="3992">
                  <c:v>52843.614528412421</c:v>
                </c:pt>
                <c:pt idx="3993">
                  <c:v>54187.082601054484</c:v>
                </c:pt>
                <c:pt idx="3994">
                  <c:v>55613.561804335091</c:v>
                </c:pt>
                <c:pt idx="3995">
                  <c:v>58537.46338605741</c:v>
                </c:pt>
                <c:pt idx="3996">
                  <c:v>61047.685998828354</c:v>
                </c:pt>
                <c:pt idx="3997">
                  <c:v>62693.087287639129</c:v>
                </c:pt>
                <c:pt idx="3998">
                  <c:v>64821.734036321031</c:v>
                </c:pt>
                <c:pt idx="3999">
                  <c:v>64177.709431751609</c:v>
                </c:pt>
                <c:pt idx="4000">
                  <c:v>63709.226713532516</c:v>
                </c:pt>
                <c:pt idx="4001">
                  <c:v>63393.643819566489</c:v>
                </c:pt>
                <c:pt idx="4002">
                  <c:v>61037.492677211485</c:v>
                </c:pt>
                <c:pt idx="4003">
                  <c:v>59644.786174575282</c:v>
                </c:pt>
                <c:pt idx="4004">
                  <c:v>57843.233743409488</c:v>
                </c:pt>
                <c:pt idx="4005">
                  <c:v>55636.555360281192</c:v>
                </c:pt>
                <c:pt idx="4006">
                  <c:v>53638.01991798477</c:v>
                </c:pt>
                <c:pt idx="4007">
                  <c:v>51865.787932044521</c:v>
                </c:pt>
                <c:pt idx="4008">
                  <c:v>50863.942589338018</c:v>
                </c:pt>
                <c:pt idx="4009">
                  <c:v>49737.434094903336</c:v>
                </c:pt>
                <c:pt idx="4010">
                  <c:v>48460.544815465728</c:v>
                </c:pt>
                <c:pt idx="4011">
                  <c:v>47462.507322788515</c:v>
                </c:pt>
                <c:pt idx="4012">
                  <c:v>47833.479789103694</c:v>
                </c:pt>
                <c:pt idx="4013">
                  <c:v>47602.460456942004</c:v>
                </c:pt>
                <c:pt idx="4014">
                  <c:v>49330.316344463972</c:v>
                </c:pt>
                <c:pt idx="4015">
                  <c:v>50290.363210310483</c:v>
                </c:pt>
                <c:pt idx="4016">
                  <c:v>52116.432337434097</c:v>
                </c:pt>
                <c:pt idx="4017">
                  <c:v>56248.125366139429</c:v>
                </c:pt>
                <c:pt idx="4018">
                  <c:v>58600.029291154075</c:v>
                </c:pt>
                <c:pt idx="4019">
                  <c:v>61437.990626830695</c:v>
                </c:pt>
                <c:pt idx="4020">
                  <c:v>63960.984182776803</c:v>
                </c:pt>
                <c:pt idx="4021">
                  <c:v>66497.158758055069</c:v>
                </c:pt>
                <c:pt idx="4022">
                  <c:v>68531.546572934967</c:v>
                </c:pt>
                <c:pt idx="4023">
                  <c:v>70174.399531341536</c:v>
                </c:pt>
                <c:pt idx="4024">
                  <c:v>71015.905096660805</c:v>
                </c:pt>
                <c:pt idx="4025">
                  <c:v>69874.311657879327</c:v>
                </c:pt>
                <c:pt idx="4026">
                  <c:v>68651.757469244287</c:v>
                </c:pt>
                <c:pt idx="4027">
                  <c:v>67308.406561218508</c:v>
                </c:pt>
                <c:pt idx="4028">
                  <c:v>63767.867603983599</c:v>
                </c:pt>
                <c:pt idx="4029">
                  <c:v>60412.448740480373</c:v>
                </c:pt>
                <c:pt idx="4030">
                  <c:v>59674.545987111895</c:v>
                </c:pt>
                <c:pt idx="4031">
                  <c:v>56713.063854715874</c:v>
                </c:pt>
                <c:pt idx="4032">
                  <c:v>54406.531927357937</c:v>
                </c:pt>
                <c:pt idx="4033">
                  <c:v>59567.51611013474</c:v>
                </c:pt>
                <c:pt idx="4034">
                  <c:v>58290.363210310483</c:v>
                </c:pt>
                <c:pt idx="4035">
                  <c:v>57043.643819566489</c:v>
                </c:pt>
                <c:pt idx="4036">
                  <c:v>56396.777973052136</c:v>
                </c:pt>
                <c:pt idx="4037">
                  <c:v>55906.092560046869</c:v>
                </c:pt>
                <c:pt idx="4038">
                  <c:v>56505.506736965435</c:v>
                </c:pt>
                <c:pt idx="4039">
                  <c:v>57818.687756297601</c:v>
                </c:pt>
                <c:pt idx="4040">
                  <c:v>59309.1388400703</c:v>
                </c:pt>
                <c:pt idx="4041">
                  <c:v>60855.389572349151</c:v>
                </c:pt>
                <c:pt idx="4042">
                  <c:v>62375.541886350322</c:v>
                </c:pt>
                <c:pt idx="4043">
                  <c:v>63772.144112478032</c:v>
                </c:pt>
                <c:pt idx="4044">
                  <c:v>66413.854715875801</c:v>
                </c:pt>
                <c:pt idx="4045">
                  <c:v>67507.381370826013</c:v>
                </c:pt>
                <c:pt idx="4046">
                  <c:v>68457.176332747506</c:v>
                </c:pt>
                <c:pt idx="4047">
                  <c:v>68431.898066783833</c:v>
                </c:pt>
                <c:pt idx="4048">
                  <c:v>68754.510837727008</c:v>
                </c:pt>
                <c:pt idx="4049">
                  <c:v>68957.000585823087</c:v>
                </c:pt>
                <c:pt idx="4050">
                  <c:v>68877.91446983011</c:v>
                </c:pt>
                <c:pt idx="4051">
                  <c:v>68476.625659050973</c:v>
                </c:pt>
                <c:pt idx="4052">
                  <c:v>66949.677797305209</c:v>
                </c:pt>
                <c:pt idx="4053">
                  <c:v>66102.460456942004</c:v>
                </c:pt>
                <c:pt idx="4054">
                  <c:v>64700.263620386642</c:v>
                </c:pt>
                <c:pt idx="4055">
                  <c:v>64956.942003514938</c:v>
                </c:pt>
                <c:pt idx="4056">
                  <c:v>64440.597539543058</c:v>
                </c:pt>
                <c:pt idx="4057">
                  <c:v>63841.944932630344</c:v>
                </c:pt>
                <c:pt idx="4058">
                  <c:v>63397.598125366138</c:v>
                </c:pt>
                <c:pt idx="4059">
                  <c:v>63133.216168717045</c:v>
                </c:pt>
                <c:pt idx="4060">
                  <c:v>62712.038664323372</c:v>
                </c:pt>
                <c:pt idx="4061">
                  <c:v>61323.315758640892</c:v>
                </c:pt>
                <c:pt idx="4062">
                  <c:v>62067.398945518456</c:v>
                </c:pt>
                <c:pt idx="4063">
                  <c:v>65905.975395430578</c:v>
                </c:pt>
                <c:pt idx="4064">
                  <c:v>69795.489162272992</c:v>
                </c:pt>
                <c:pt idx="4065">
                  <c:v>72761.98008201523</c:v>
                </c:pt>
                <c:pt idx="4066">
                  <c:v>76480.521382542473</c:v>
                </c:pt>
                <c:pt idx="4067">
                  <c:v>78304.715875805501</c:v>
                </c:pt>
                <c:pt idx="4068">
                  <c:v>77429.34973637962</c:v>
                </c:pt>
                <c:pt idx="4069">
                  <c:v>78233.596953719971</c:v>
                </c:pt>
                <c:pt idx="4070">
                  <c:v>78449.384885764506</c:v>
                </c:pt>
                <c:pt idx="4071">
                  <c:v>77574.868189806672</c:v>
                </c:pt>
                <c:pt idx="4072">
                  <c:v>76747.920328060922</c:v>
                </c:pt>
                <c:pt idx="4073">
                  <c:v>75789.39660222613</c:v>
                </c:pt>
                <c:pt idx="4074">
                  <c:v>74363.532513181024</c:v>
                </c:pt>
                <c:pt idx="4075">
                  <c:v>71257.088459285296</c:v>
                </c:pt>
                <c:pt idx="4076">
                  <c:v>71212.360867018157</c:v>
                </c:pt>
                <c:pt idx="4077">
                  <c:v>70801.083772700644</c:v>
                </c:pt>
                <c:pt idx="4078">
                  <c:v>68918.306971294674</c:v>
                </c:pt>
                <c:pt idx="4079">
                  <c:v>66382.923257176328</c:v>
                </c:pt>
                <c:pt idx="4080">
                  <c:v>65152.753368482721</c:v>
                </c:pt>
                <c:pt idx="4081">
                  <c:v>64073.755125951961</c:v>
                </c:pt>
                <c:pt idx="4082">
                  <c:v>62465.026362038661</c:v>
                </c:pt>
                <c:pt idx="4083">
                  <c:v>61733.772700644404</c:v>
                </c:pt>
                <c:pt idx="4084">
                  <c:v>61019.273579379027</c:v>
                </c:pt>
                <c:pt idx="4085">
                  <c:v>57966.900995899239</c:v>
                </c:pt>
                <c:pt idx="4086">
                  <c:v>59142.618629173987</c:v>
                </c:pt>
                <c:pt idx="4087">
                  <c:v>61457.703573520797</c:v>
                </c:pt>
                <c:pt idx="4088">
                  <c:v>64766.432337434097</c:v>
                </c:pt>
                <c:pt idx="4089">
                  <c:v>66678.32454598711</c:v>
                </c:pt>
                <c:pt idx="4090">
                  <c:v>68327.240773286467</c:v>
                </c:pt>
                <c:pt idx="4091">
                  <c:v>69674.458113649671</c:v>
                </c:pt>
                <c:pt idx="4092">
                  <c:v>71488.195664909203</c:v>
                </c:pt>
                <c:pt idx="4093">
                  <c:v>71174.077328646745</c:v>
                </c:pt>
                <c:pt idx="4094">
                  <c:v>70775.717633274748</c:v>
                </c:pt>
                <c:pt idx="4095">
                  <c:v>70706.180433509086</c:v>
                </c:pt>
                <c:pt idx="4096">
                  <c:v>71011.306385471587</c:v>
                </c:pt>
                <c:pt idx="4097">
                  <c:v>70730.140597539546</c:v>
                </c:pt>
                <c:pt idx="4098">
                  <c:v>68584.739308728764</c:v>
                </c:pt>
                <c:pt idx="4099">
                  <c:v>67127.357937902751</c:v>
                </c:pt>
                <c:pt idx="4100">
                  <c:v>66045.196250732275</c:v>
                </c:pt>
                <c:pt idx="4101">
                  <c:v>65377.035735207966</c:v>
                </c:pt>
                <c:pt idx="4102">
                  <c:v>63205.946104276511</c:v>
                </c:pt>
                <c:pt idx="4103">
                  <c:v>58659.080257762158</c:v>
                </c:pt>
                <c:pt idx="4104">
                  <c:v>57486.731107205625</c:v>
                </c:pt>
                <c:pt idx="4105">
                  <c:v>56947.158758055069</c:v>
                </c:pt>
                <c:pt idx="4106">
                  <c:v>55740.333919156416</c:v>
                </c:pt>
                <c:pt idx="4107">
                  <c:v>55395.606326889276</c:v>
                </c:pt>
                <c:pt idx="4108">
                  <c:v>56023.842999414177</c:v>
                </c:pt>
                <c:pt idx="4109">
                  <c:v>54650.029291154075</c:v>
                </c:pt>
                <c:pt idx="4110">
                  <c:v>51930.843585237257</c:v>
                </c:pt>
                <c:pt idx="4111">
                  <c:v>65695.606326889276</c:v>
                </c:pt>
                <c:pt idx="4112">
                  <c:v>68198.359695371997</c:v>
                </c:pt>
                <c:pt idx="4113">
                  <c:v>70807.527826596372</c:v>
                </c:pt>
                <c:pt idx="4114">
                  <c:v>73997.480960749846</c:v>
                </c:pt>
                <c:pt idx="4115">
                  <c:v>71475.043936731105</c:v>
                </c:pt>
                <c:pt idx="4116">
                  <c:v>80991.35910954891</c:v>
                </c:pt>
                <c:pt idx="4117">
                  <c:v>78485.207967193914</c:v>
                </c:pt>
                <c:pt idx="4118">
                  <c:v>76969.712946690095</c:v>
                </c:pt>
                <c:pt idx="4119">
                  <c:v>77719.917984768603</c:v>
                </c:pt>
                <c:pt idx="4120">
                  <c:v>77220.474516695962</c:v>
                </c:pt>
                <c:pt idx="4121">
                  <c:v>76628.705330990037</c:v>
                </c:pt>
                <c:pt idx="4122">
                  <c:v>74571.17750439368</c:v>
                </c:pt>
                <c:pt idx="4123">
                  <c:v>72106.063268892787</c:v>
                </c:pt>
                <c:pt idx="4124">
                  <c:v>71287.404803749261</c:v>
                </c:pt>
                <c:pt idx="4125">
                  <c:v>69298.886936145282</c:v>
                </c:pt>
                <c:pt idx="4126">
                  <c:v>65730</c:v>
                </c:pt>
                <c:pt idx="4127">
                  <c:v>63730</c:v>
                </c:pt>
                <c:pt idx="4128">
                  <c:v>62681</c:v>
                </c:pt>
                <c:pt idx="4129">
                  <c:v>56706</c:v>
                </c:pt>
                <c:pt idx="4130">
                  <c:v>55027</c:v>
                </c:pt>
                <c:pt idx="4131">
                  <c:v>64125</c:v>
                </c:pt>
                <c:pt idx="4132">
                  <c:v>64586</c:v>
                </c:pt>
                <c:pt idx="4133">
                  <c:v>62582</c:v>
                </c:pt>
                <c:pt idx="4134">
                  <c:v>64053</c:v>
                </c:pt>
                <c:pt idx="4135">
                  <c:v>67855</c:v>
                </c:pt>
                <c:pt idx="4136">
                  <c:v>71344</c:v>
                </c:pt>
                <c:pt idx="4137">
                  <c:v>73771</c:v>
                </c:pt>
                <c:pt idx="4138">
                  <c:v>74144</c:v>
                </c:pt>
                <c:pt idx="4139">
                  <c:v>75459</c:v>
                </c:pt>
                <c:pt idx="4140">
                  <c:v>76621</c:v>
                </c:pt>
                <c:pt idx="4141">
                  <c:v>76206</c:v>
                </c:pt>
                <c:pt idx="4142">
                  <c:v>75960</c:v>
                </c:pt>
                <c:pt idx="4143">
                  <c:v>74917</c:v>
                </c:pt>
                <c:pt idx="4144">
                  <c:v>73433</c:v>
                </c:pt>
                <c:pt idx="4145">
                  <c:v>70082</c:v>
                </c:pt>
                <c:pt idx="4146">
                  <c:v>68849</c:v>
                </c:pt>
                <c:pt idx="4147">
                  <c:v>67815</c:v>
                </c:pt>
                <c:pt idx="4148">
                  <c:v>67020</c:v>
                </c:pt>
                <c:pt idx="4149">
                  <c:v>66280</c:v>
                </c:pt>
                <c:pt idx="4150">
                  <c:v>66007</c:v>
                </c:pt>
                <c:pt idx="4151">
                  <c:v>64845</c:v>
                </c:pt>
                <c:pt idx="4152">
                  <c:v>63977</c:v>
                </c:pt>
                <c:pt idx="4153">
                  <c:v>62552</c:v>
                </c:pt>
                <c:pt idx="4154">
                  <c:v>60812</c:v>
                </c:pt>
                <c:pt idx="4155">
                  <c:v>59690</c:v>
                </c:pt>
                <c:pt idx="4156">
                  <c:v>58422</c:v>
                </c:pt>
                <c:pt idx="4157">
                  <c:v>57827</c:v>
                </c:pt>
                <c:pt idx="4158">
                  <c:v>58827</c:v>
                </c:pt>
                <c:pt idx="4159">
                  <c:v>60411</c:v>
                </c:pt>
                <c:pt idx="4160">
                  <c:v>63177</c:v>
                </c:pt>
                <c:pt idx="4161">
                  <c:v>67937</c:v>
                </c:pt>
                <c:pt idx="4162">
                  <c:v>68453</c:v>
                </c:pt>
                <c:pt idx="4163">
                  <c:v>68321</c:v>
                </c:pt>
                <c:pt idx="4164">
                  <c:v>68994</c:v>
                </c:pt>
                <c:pt idx="4165">
                  <c:v>74838</c:v>
                </c:pt>
                <c:pt idx="4166">
                  <c:v>74705</c:v>
                </c:pt>
                <c:pt idx="4167">
                  <c:v>74943</c:v>
                </c:pt>
                <c:pt idx="4168">
                  <c:v>75480</c:v>
                </c:pt>
                <c:pt idx="4169">
                  <c:v>76095</c:v>
                </c:pt>
                <c:pt idx="4170">
                  <c:v>77391</c:v>
                </c:pt>
                <c:pt idx="4171">
                  <c:v>77998</c:v>
                </c:pt>
                <c:pt idx="4172">
                  <c:v>76418</c:v>
                </c:pt>
                <c:pt idx="4173">
                  <c:v>74942</c:v>
                </c:pt>
                <c:pt idx="4174">
                  <c:v>73064</c:v>
                </c:pt>
                <c:pt idx="4175">
                  <c:v>72182</c:v>
                </c:pt>
                <c:pt idx="4176">
                  <c:v>69216</c:v>
                </c:pt>
                <c:pt idx="4177">
                  <c:v>65285</c:v>
                </c:pt>
                <c:pt idx="4178">
                  <c:v>60401</c:v>
                </c:pt>
                <c:pt idx="4179">
                  <c:v>57385</c:v>
                </c:pt>
                <c:pt idx="4180">
                  <c:v>56521</c:v>
                </c:pt>
                <c:pt idx="4181">
                  <c:v>56654</c:v>
                </c:pt>
                <c:pt idx="4182">
                  <c:v>55253</c:v>
                </c:pt>
                <c:pt idx="4183">
                  <c:v>55607</c:v>
                </c:pt>
                <c:pt idx="4184">
                  <c:v>55652</c:v>
                </c:pt>
                <c:pt idx="4185">
                  <c:v>56063</c:v>
                </c:pt>
                <c:pt idx="4186">
                  <c:v>56771</c:v>
                </c:pt>
                <c:pt idx="4187">
                  <c:v>59039</c:v>
                </c:pt>
                <c:pt idx="4188">
                  <c:v>60815</c:v>
                </c:pt>
                <c:pt idx="4189">
                  <c:v>63613</c:v>
                </c:pt>
                <c:pt idx="4190">
                  <c:v>63663</c:v>
                </c:pt>
                <c:pt idx="4191">
                  <c:v>63404</c:v>
                </c:pt>
                <c:pt idx="4192">
                  <c:v>64012</c:v>
                </c:pt>
                <c:pt idx="4193">
                  <c:v>64435</c:v>
                </c:pt>
                <c:pt idx="4194">
                  <c:v>63785</c:v>
                </c:pt>
                <c:pt idx="4195">
                  <c:v>63100</c:v>
                </c:pt>
                <c:pt idx="4196">
                  <c:v>62064</c:v>
                </c:pt>
                <c:pt idx="4197">
                  <c:v>60503</c:v>
                </c:pt>
                <c:pt idx="4198">
                  <c:v>59293</c:v>
                </c:pt>
                <c:pt idx="4199">
                  <c:v>58048</c:v>
                </c:pt>
                <c:pt idx="4200">
                  <c:v>57248</c:v>
                </c:pt>
                <c:pt idx="4201">
                  <c:v>56223</c:v>
                </c:pt>
                <c:pt idx="4202">
                  <c:v>55494</c:v>
                </c:pt>
                <c:pt idx="4203">
                  <c:v>56164</c:v>
                </c:pt>
                <c:pt idx="4204">
                  <c:v>55748</c:v>
                </c:pt>
                <c:pt idx="4205">
                  <c:v>55445</c:v>
                </c:pt>
                <c:pt idx="4206">
                  <c:v>55748</c:v>
                </c:pt>
                <c:pt idx="4207">
                  <c:v>57833</c:v>
                </c:pt>
                <c:pt idx="4208">
                  <c:v>61245</c:v>
                </c:pt>
                <c:pt idx="4209">
                  <c:v>63977</c:v>
                </c:pt>
                <c:pt idx="4210">
                  <c:v>66687</c:v>
                </c:pt>
                <c:pt idx="4211">
                  <c:v>66664</c:v>
                </c:pt>
                <c:pt idx="4212">
                  <c:v>66444</c:v>
                </c:pt>
                <c:pt idx="4213">
                  <c:v>67301</c:v>
                </c:pt>
                <c:pt idx="4214">
                  <c:v>68209</c:v>
                </c:pt>
                <c:pt idx="4215">
                  <c:v>67692</c:v>
                </c:pt>
                <c:pt idx="4216">
                  <c:v>67982</c:v>
                </c:pt>
                <c:pt idx="4217">
                  <c:v>67505</c:v>
                </c:pt>
                <c:pt idx="4218">
                  <c:v>66542</c:v>
                </c:pt>
                <c:pt idx="4219">
                  <c:v>64421</c:v>
                </c:pt>
                <c:pt idx="4220">
                  <c:v>62307</c:v>
                </c:pt>
                <c:pt idx="4221">
                  <c:v>60605</c:v>
                </c:pt>
                <c:pt idx="4222">
                  <c:v>58780</c:v>
                </c:pt>
                <c:pt idx="4223">
                  <c:v>56435</c:v>
                </c:pt>
                <c:pt idx="4224">
                  <c:v>54542</c:v>
                </c:pt>
                <c:pt idx="4225">
                  <c:v>52511</c:v>
                </c:pt>
                <c:pt idx="4226">
                  <c:v>52080</c:v>
                </c:pt>
                <c:pt idx="4227">
                  <c:v>52855</c:v>
                </c:pt>
                <c:pt idx="4228">
                  <c:v>52112</c:v>
                </c:pt>
                <c:pt idx="4229">
                  <c:v>52310</c:v>
                </c:pt>
                <c:pt idx="4230">
                  <c:v>53521</c:v>
                </c:pt>
                <c:pt idx="4231">
                  <c:v>55627</c:v>
                </c:pt>
                <c:pt idx="4232">
                  <c:v>60891</c:v>
                </c:pt>
                <c:pt idx="4233">
                  <c:v>65016</c:v>
                </c:pt>
                <c:pt idx="4234">
                  <c:v>68279</c:v>
                </c:pt>
                <c:pt idx="4235">
                  <c:v>69729</c:v>
                </c:pt>
                <c:pt idx="4236">
                  <c:v>70095</c:v>
                </c:pt>
                <c:pt idx="4237">
                  <c:v>68946</c:v>
                </c:pt>
                <c:pt idx="4238">
                  <c:v>69359</c:v>
                </c:pt>
                <c:pt idx="4239">
                  <c:v>70064</c:v>
                </c:pt>
                <c:pt idx="4240">
                  <c:v>70011</c:v>
                </c:pt>
                <c:pt idx="4241">
                  <c:v>68639</c:v>
                </c:pt>
                <c:pt idx="4242">
                  <c:v>64755</c:v>
                </c:pt>
                <c:pt idx="4243">
                  <c:v>62795</c:v>
                </c:pt>
                <c:pt idx="4244">
                  <c:v>62072</c:v>
                </c:pt>
                <c:pt idx="4245">
                  <c:v>61268</c:v>
                </c:pt>
                <c:pt idx="4246">
                  <c:v>59355</c:v>
                </c:pt>
                <c:pt idx="4247">
                  <c:v>56536</c:v>
                </c:pt>
                <c:pt idx="4248">
                  <c:v>55084</c:v>
                </c:pt>
                <c:pt idx="4249">
                  <c:v>55012</c:v>
                </c:pt>
                <c:pt idx="4250">
                  <c:v>55994</c:v>
                </c:pt>
                <c:pt idx="4251">
                  <c:v>55668</c:v>
                </c:pt>
                <c:pt idx="4252">
                  <c:v>56113</c:v>
                </c:pt>
                <c:pt idx="4253">
                  <c:v>58082</c:v>
                </c:pt>
                <c:pt idx="4254">
                  <c:v>60430</c:v>
                </c:pt>
                <c:pt idx="4255">
                  <c:v>63864</c:v>
                </c:pt>
                <c:pt idx="4256">
                  <c:v>66082</c:v>
                </c:pt>
                <c:pt idx="4257">
                  <c:v>67866</c:v>
                </c:pt>
                <c:pt idx="4258">
                  <c:v>70713</c:v>
                </c:pt>
                <c:pt idx="4259">
                  <c:v>69558</c:v>
                </c:pt>
                <c:pt idx="4260">
                  <c:v>73203</c:v>
                </c:pt>
                <c:pt idx="4261">
                  <c:v>74348</c:v>
                </c:pt>
                <c:pt idx="4262">
                  <c:v>76131</c:v>
                </c:pt>
                <c:pt idx="4263">
                  <c:v>78594</c:v>
                </c:pt>
                <c:pt idx="4264">
                  <c:v>79258</c:v>
                </c:pt>
                <c:pt idx="4265">
                  <c:v>78489</c:v>
                </c:pt>
                <c:pt idx="4266">
                  <c:v>76558</c:v>
                </c:pt>
                <c:pt idx="4267">
                  <c:v>75304</c:v>
                </c:pt>
                <c:pt idx="4268">
                  <c:v>73159</c:v>
                </c:pt>
                <c:pt idx="4269">
                  <c:v>72303</c:v>
                </c:pt>
                <c:pt idx="4270">
                  <c:v>70008</c:v>
                </c:pt>
                <c:pt idx="4271">
                  <c:v>68389</c:v>
                </c:pt>
                <c:pt idx="4272">
                  <c:v>67363</c:v>
                </c:pt>
                <c:pt idx="4273">
                  <c:v>65968</c:v>
                </c:pt>
                <c:pt idx="4274">
                  <c:v>64599</c:v>
                </c:pt>
                <c:pt idx="4275">
                  <c:v>65087</c:v>
                </c:pt>
                <c:pt idx="4276">
                  <c:v>65244</c:v>
                </c:pt>
                <c:pt idx="4277">
                  <c:v>64917</c:v>
                </c:pt>
                <c:pt idx="4278">
                  <c:v>67056</c:v>
                </c:pt>
                <c:pt idx="4279">
                  <c:v>70763</c:v>
                </c:pt>
                <c:pt idx="4280">
                  <c:v>73453</c:v>
                </c:pt>
                <c:pt idx="4281">
                  <c:v>75744</c:v>
                </c:pt>
                <c:pt idx="4282">
                  <c:v>76477</c:v>
                </c:pt>
                <c:pt idx="4283">
                  <c:v>77196</c:v>
                </c:pt>
                <c:pt idx="4284">
                  <c:v>79069</c:v>
                </c:pt>
                <c:pt idx="4285">
                  <c:v>83260</c:v>
                </c:pt>
                <c:pt idx="4286">
                  <c:v>84059</c:v>
                </c:pt>
                <c:pt idx="4287">
                  <c:v>84936</c:v>
                </c:pt>
                <c:pt idx="4288">
                  <c:v>83072</c:v>
                </c:pt>
                <c:pt idx="4289">
                  <c:v>81453</c:v>
                </c:pt>
                <c:pt idx="4290">
                  <c:v>79634</c:v>
                </c:pt>
                <c:pt idx="4291">
                  <c:v>76589</c:v>
                </c:pt>
                <c:pt idx="4292">
                  <c:v>73928</c:v>
                </c:pt>
                <c:pt idx="4293">
                  <c:v>73193</c:v>
                </c:pt>
                <c:pt idx="4294">
                  <c:v>71497</c:v>
                </c:pt>
                <c:pt idx="4295">
                  <c:v>66726</c:v>
                </c:pt>
                <c:pt idx="4296">
                  <c:v>65637</c:v>
                </c:pt>
                <c:pt idx="4297">
                  <c:v>65857</c:v>
                </c:pt>
                <c:pt idx="4298">
                  <c:v>64943</c:v>
                </c:pt>
                <c:pt idx="4299">
                  <c:v>64493</c:v>
                </c:pt>
                <c:pt idx="4300">
                  <c:v>64285</c:v>
                </c:pt>
                <c:pt idx="4301">
                  <c:v>64433</c:v>
                </c:pt>
                <c:pt idx="4302">
                  <c:v>66552</c:v>
                </c:pt>
                <c:pt idx="4303">
                  <c:v>72171</c:v>
                </c:pt>
                <c:pt idx="4304">
                  <c:v>75368</c:v>
                </c:pt>
                <c:pt idx="4305">
                  <c:v>72785</c:v>
                </c:pt>
                <c:pt idx="4306">
                  <c:v>74054</c:v>
                </c:pt>
                <c:pt idx="4307">
                  <c:v>76988</c:v>
                </c:pt>
                <c:pt idx="4308">
                  <c:v>76311</c:v>
                </c:pt>
                <c:pt idx="4309">
                  <c:v>76290</c:v>
                </c:pt>
                <c:pt idx="4310">
                  <c:v>77324</c:v>
                </c:pt>
                <c:pt idx="4311">
                  <c:v>76953</c:v>
                </c:pt>
                <c:pt idx="4312">
                  <c:v>76024</c:v>
                </c:pt>
                <c:pt idx="4313">
                  <c:v>75474</c:v>
                </c:pt>
                <c:pt idx="4314">
                  <c:v>73831</c:v>
                </c:pt>
                <c:pt idx="4315">
                  <c:v>72345</c:v>
                </c:pt>
                <c:pt idx="4316">
                  <c:v>71058</c:v>
                </c:pt>
                <c:pt idx="4317">
                  <c:v>72995</c:v>
                </c:pt>
                <c:pt idx="4318">
                  <c:v>70592</c:v>
                </c:pt>
                <c:pt idx="4319">
                  <c:v>70057</c:v>
                </c:pt>
                <c:pt idx="4320">
                  <c:v>67048</c:v>
                </c:pt>
                <c:pt idx="4321">
                  <c:v>66912</c:v>
                </c:pt>
                <c:pt idx="4322">
                  <c:v>65943</c:v>
                </c:pt>
                <c:pt idx="4323">
                  <c:v>65612</c:v>
                </c:pt>
                <c:pt idx="4324">
                  <c:v>65804</c:v>
                </c:pt>
                <c:pt idx="4325">
                  <c:v>65854</c:v>
                </c:pt>
                <c:pt idx="4326">
                  <c:v>66688</c:v>
                </c:pt>
                <c:pt idx="4327">
                  <c:v>67866</c:v>
                </c:pt>
                <c:pt idx="4328">
                  <c:v>68398</c:v>
                </c:pt>
                <c:pt idx="4329">
                  <c:v>68968</c:v>
                </c:pt>
                <c:pt idx="4330">
                  <c:v>69754</c:v>
                </c:pt>
                <c:pt idx="4331">
                  <c:v>70404</c:v>
                </c:pt>
                <c:pt idx="4332">
                  <c:v>71545</c:v>
                </c:pt>
                <c:pt idx="4333">
                  <c:v>70193</c:v>
                </c:pt>
                <c:pt idx="4334">
                  <c:v>70465</c:v>
                </c:pt>
                <c:pt idx="4335">
                  <c:v>71410</c:v>
                </c:pt>
                <c:pt idx="4336">
                  <c:v>71828</c:v>
                </c:pt>
                <c:pt idx="4337">
                  <c:v>71742</c:v>
                </c:pt>
                <c:pt idx="4338">
                  <c:v>71359</c:v>
                </c:pt>
                <c:pt idx="4339">
                  <c:v>70671</c:v>
                </c:pt>
                <c:pt idx="4340">
                  <c:v>69599</c:v>
                </c:pt>
                <c:pt idx="4341">
                  <c:v>65066</c:v>
                </c:pt>
                <c:pt idx="4342">
                  <c:v>63487</c:v>
                </c:pt>
                <c:pt idx="4343">
                  <c:v>62519</c:v>
                </c:pt>
                <c:pt idx="4344">
                  <c:v>62491</c:v>
                </c:pt>
                <c:pt idx="4345">
                  <c:v>62569</c:v>
                </c:pt>
                <c:pt idx="4346">
                  <c:v>62580</c:v>
                </c:pt>
                <c:pt idx="4347">
                  <c:v>62584</c:v>
                </c:pt>
                <c:pt idx="4348">
                  <c:v>61428</c:v>
                </c:pt>
                <c:pt idx="4349">
                  <c:v>60066</c:v>
                </c:pt>
                <c:pt idx="4350">
                  <c:v>59308</c:v>
                </c:pt>
                <c:pt idx="4351">
                  <c:v>60207</c:v>
                </c:pt>
                <c:pt idx="4352">
                  <c:v>63718</c:v>
                </c:pt>
                <c:pt idx="4353">
                  <c:v>66660</c:v>
                </c:pt>
                <c:pt idx="4354">
                  <c:v>68207</c:v>
                </c:pt>
                <c:pt idx="4355">
                  <c:v>70287</c:v>
                </c:pt>
                <c:pt idx="4356">
                  <c:v>70036</c:v>
                </c:pt>
                <c:pt idx="4357">
                  <c:v>70360</c:v>
                </c:pt>
                <c:pt idx="4358">
                  <c:v>70786</c:v>
                </c:pt>
                <c:pt idx="4359">
                  <c:v>71842</c:v>
                </c:pt>
                <c:pt idx="4360">
                  <c:v>71742</c:v>
                </c:pt>
                <c:pt idx="4361">
                  <c:v>72110</c:v>
                </c:pt>
                <c:pt idx="4362">
                  <c:v>71820</c:v>
                </c:pt>
                <c:pt idx="4363">
                  <c:v>71450</c:v>
                </c:pt>
                <c:pt idx="4364">
                  <c:v>71376</c:v>
                </c:pt>
                <c:pt idx="4365">
                  <c:v>70261</c:v>
                </c:pt>
                <c:pt idx="4366">
                  <c:v>68242</c:v>
                </c:pt>
                <c:pt idx="4367">
                  <c:v>66846</c:v>
                </c:pt>
                <c:pt idx="4368">
                  <c:v>66058</c:v>
                </c:pt>
                <c:pt idx="4369">
                  <c:v>64508</c:v>
                </c:pt>
                <c:pt idx="4370">
                  <c:v>63227</c:v>
                </c:pt>
                <c:pt idx="4371">
                  <c:v>62616</c:v>
                </c:pt>
                <c:pt idx="4372">
                  <c:v>63043</c:v>
                </c:pt>
                <c:pt idx="4373">
                  <c:v>63113</c:v>
                </c:pt>
                <c:pt idx="4374">
                  <c:v>63158</c:v>
                </c:pt>
                <c:pt idx="4375">
                  <c:v>66492</c:v>
                </c:pt>
                <c:pt idx="4376">
                  <c:v>70283</c:v>
                </c:pt>
                <c:pt idx="4377">
                  <c:v>72803</c:v>
                </c:pt>
                <c:pt idx="4378">
                  <c:v>75075</c:v>
                </c:pt>
                <c:pt idx="4379">
                  <c:v>77803</c:v>
                </c:pt>
                <c:pt idx="4380">
                  <c:v>78578</c:v>
                </c:pt>
                <c:pt idx="4381">
                  <c:v>78248</c:v>
                </c:pt>
                <c:pt idx="4382">
                  <c:v>78032</c:v>
                </c:pt>
                <c:pt idx="4383">
                  <c:v>77935</c:v>
                </c:pt>
                <c:pt idx="4384">
                  <c:v>78357</c:v>
                </c:pt>
                <c:pt idx="4385">
                  <c:v>78163</c:v>
                </c:pt>
                <c:pt idx="4386">
                  <c:v>75698</c:v>
                </c:pt>
                <c:pt idx="4387">
                  <c:v>74888</c:v>
                </c:pt>
                <c:pt idx="4388">
                  <c:v>75263</c:v>
                </c:pt>
                <c:pt idx="4389">
                  <c:v>73561</c:v>
                </c:pt>
                <c:pt idx="4390">
                  <c:v>66679</c:v>
                </c:pt>
                <c:pt idx="4391">
                  <c:v>65708</c:v>
                </c:pt>
                <c:pt idx="4392">
                  <c:v>63471</c:v>
                </c:pt>
                <c:pt idx="4393">
                  <c:v>62747</c:v>
                </c:pt>
                <c:pt idx="4394">
                  <c:v>61880</c:v>
                </c:pt>
                <c:pt idx="4395">
                  <c:v>61378</c:v>
                </c:pt>
                <c:pt idx="4396">
                  <c:v>61523</c:v>
                </c:pt>
                <c:pt idx="4397">
                  <c:v>61029</c:v>
                </c:pt>
                <c:pt idx="4398">
                  <c:v>61977</c:v>
                </c:pt>
                <c:pt idx="4399">
                  <c:v>64269</c:v>
                </c:pt>
                <c:pt idx="4400">
                  <c:v>66544</c:v>
                </c:pt>
                <c:pt idx="4401">
                  <c:v>69394</c:v>
                </c:pt>
                <c:pt idx="4402">
                  <c:v>72607</c:v>
                </c:pt>
                <c:pt idx="4403">
                  <c:v>71680</c:v>
                </c:pt>
                <c:pt idx="4404">
                  <c:v>71869</c:v>
                </c:pt>
                <c:pt idx="4405">
                  <c:v>72240</c:v>
                </c:pt>
                <c:pt idx="4406">
                  <c:v>73183</c:v>
                </c:pt>
                <c:pt idx="4407">
                  <c:v>74813</c:v>
                </c:pt>
                <c:pt idx="4408">
                  <c:v>74200</c:v>
                </c:pt>
                <c:pt idx="4409">
                  <c:v>74568</c:v>
                </c:pt>
                <c:pt idx="4410">
                  <c:v>74033</c:v>
                </c:pt>
                <c:pt idx="4411">
                  <c:v>73630</c:v>
                </c:pt>
                <c:pt idx="4412">
                  <c:v>73903</c:v>
                </c:pt>
                <c:pt idx="4413">
                  <c:v>70941</c:v>
                </c:pt>
                <c:pt idx="4414">
                  <c:v>69342</c:v>
                </c:pt>
                <c:pt idx="4415">
                  <c:v>64692</c:v>
                </c:pt>
                <c:pt idx="4416">
                  <c:v>64294</c:v>
                </c:pt>
                <c:pt idx="4417">
                  <c:v>64181</c:v>
                </c:pt>
                <c:pt idx="4418">
                  <c:v>64291</c:v>
                </c:pt>
                <c:pt idx="4419">
                  <c:v>64460</c:v>
                </c:pt>
                <c:pt idx="4420">
                  <c:v>65206</c:v>
                </c:pt>
                <c:pt idx="4421">
                  <c:v>66233</c:v>
                </c:pt>
                <c:pt idx="4422">
                  <c:v>67690</c:v>
                </c:pt>
                <c:pt idx="4423">
                  <c:v>70186</c:v>
                </c:pt>
                <c:pt idx="4424">
                  <c:v>71788</c:v>
                </c:pt>
                <c:pt idx="4425">
                  <c:v>72316</c:v>
                </c:pt>
                <c:pt idx="4426">
                  <c:v>71729</c:v>
                </c:pt>
                <c:pt idx="4427">
                  <c:v>70828</c:v>
                </c:pt>
                <c:pt idx="4428">
                  <c:v>70620</c:v>
                </c:pt>
                <c:pt idx="4429">
                  <c:v>71310</c:v>
                </c:pt>
                <c:pt idx="4430">
                  <c:v>71231</c:v>
                </c:pt>
                <c:pt idx="4431">
                  <c:v>73108</c:v>
                </c:pt>
                <c:pt idx="4432">
                  <c:v>71873</c:v>
                </c:pt>
                <c:pt idx="4433">
                  <c:v>70456</c:v>
                </c:pt>
                <c:pt idx="4434">
                  <c:v>68311</c:v>
                </c:pt>
                <c:pt idx="4435">
                  <c:v>64893</c:v>
                </c:pt>
                <c:pt idx="4436">
                  <c:v>60833</c:v>
                </c:pt>
                <c:pt idx="4437">
                  <c:v>59113</c:v>
                </c:pt>
                <c:pt idx="4438">
                  <c:v>56191</c:v>
                </c:pt>
                <c:pt idx="4439">
                  <c:v>52428</c:v>
                </c:pt>
                <c:pt idx="4440">
                  <c:v>50250</c:v>
                </c:pt>
                <c:pt idx="4441">
                  <c:v>47680</c:v>
                </c:pt>
                <c:pt idx="4442">
                  <c:v>47141</c:v>
                </c:pt>
                <c:pt idx="4443">
                  <c:v>46193</c:v>
                </c:pt>
                <c:pt idx="4444">
                  <c:v>46286</c:v>
                </c:pt>
                <c:pt idx="4445">
                  <c:v>46648</c:v>
                </c:pt>
                <c:pt idx="4446">
                  <c:v>47166</c:v>
                </c:pt>
                <c:pt idx="4447">
                  <c:v>49864</c:v>
                </c:pt>
                <c:pt idx="4448">
                  <c:v>51850</c:v>
                </c:pt>
                <c:pt idx="4449">
                  <c:v>54977</c:v>
                </c:pt>
                <c:pt idx="4450">
                  <c:v>58082</c:v>
                </c:pt>
                <c:pt idx="4451">
                  <c:v>58706</c:v>
                </c:pt>
                <c:pt idx="4452">
                  <c:v>59654</c:v>
                </c:pt>
                <c:pt idx="4453">
                  <c:v>61307</c:v>
                </c:pt>
                <c:pt idx="4454">
                  <c:v>60581</c:v>
                </c:pt>
                <c:pt idx="4455">
                  <c:v>61312</c:v>
                </c:pt>
                <c:pt idx="4456">
                  <c:v>60876</c:v>
                </c:pt>
                <c:pt idx="4457">
                  <c:v>60607</c:v>
                </c:pt>
                <c:pt idx="4458">
                  <c:v>58730</c:v>
                </c:pt>
                <c:pt idx="4459">
                  <c:v>57572</c:v>
                </c:pt>
                <c:pt idx="4460">
                  <c:v>56310</c:v>
                </c:pt>
                <c:pt idx="4461">
                  <c:v>54145</c:v>
                </c:pt>
                <c:pt idx="4462">
                  <c:v>48697</c:v>
                </c:pt>
                <c:pt idx="4463">
                  <c:v>48031</c:v>
                </c:pt>
                <c:pt idx="4464">
                  <c:v>49742</c:v>
                </c:pt>
                <c:pt idx="4465">
                  <c:v>46724</c:v>
                </c:pt>
                <c:pt idx="4466">
                  <c:v>45714</c:v>
                </c:pt>
                <c:pt idx="4467">
                  <c:v>43936</c:v>
                </c:pt>
                <c:pt idx="4468">
                  <c:v>44610</c:v>
                </c:pt>
                <c:pt idx="4469">
                  <c:v>45340</c:v>
                </c:pt>
                <c:pt idx="4470">
                  <c:v>47977</c:v>
                </c:pt>
                <c:pt idx="4471">
                  <c:v>50007</c:v>
                </c:pt>
                <c:pt idx="4472">
                  <c:v>54167</c:v>
                </c:pt>
                <c:pt idx="4473">
                  <c:v>56586</c:v>
                </c:pt>
                <c:pt idx="4474">
                  <c:v>54034</c:v>
                </c:pt>
                <c:pt idx="4475">
                  <c:v>62825</c:v>
                </c:pt>
                <c:pt idx="4476">
                  <c:v>59936</c:v>
                </c:pt>
                <c:pt idx="4477">
                  <c:v>57770</c:v>
                </c:pt>
                <c:pt idx="4478">
                  <c:v>57809</c:v>
                </c:pt>
                <c:pt idx="4479">
                  <c:v>57982</c:v>
                </c:pt>
                <c:pt idx="4480">
                  <c:v>56644</c:v>
                </c:pt>
                <c:pt idx="4481">
                  <c:v>55952</c:v>
                </c:pt>
                <c:pt idx="4482">
                  <c:v>54420</c:v>
                </c:pt>
                <c:pt idx="4483">
                  <c:v>53348</c:v>
                </c:pt>
                <c:pt idx="4484">
                  <c:v>53321</c:v>
                </c:pt>
                <c:pt idx="4485">
                  <c:v>52786</c:v>
                </c:pt>
                <c:pt idx="4486">
                  <c:v>48530</c:v>
                </c:pt>
                <c:pt idx="4487">
                  <c:v>46907</c:v>
                </c:pt>
                <c:pt idx="4488">
                  <c:v>46459</c:v>
                </c:pt>
                <c:pt idx="4489">
                  <c:v>46323</c:v>
                </c:pt>
                <c:pt idx="4490">
                  <c:v>46184</c:v>
                </c:pt>
                <c:pt idx="4491">
                  <c:v>46228</c:v>
                </c:pt>
                <c:pt idx="4492">
                  <c:v>46192</c:v>
                </c:pt>
                <c:pt idx="4493">
                  <c:v>46857</c:v>
                </c:pt>
                <c:pt idx="4494">
                  <c:v>46933</c:v>
                </c:pt>
                <c:pt idx="4495">
                  <c:v>45512</c:v>
                </c:pt>
                <c:pt idx="4496">
                  <c:v>46280</c:v>
                </c:pt>
                <c:pt idx="4497">
                  <c:v>49200</c:v>
                </c:pt>
                <c:pt idx="4498">
                  <c:v>51567</c:v>
                </c:pt>
                <c:pt idx="4499">
                  <c:v>53522</c:v>
                </c:pt>
                <c:pt idx="4500">
                  <c:v>54983</c:v>
                </c:pt>
                <c:pt idx="4501">
                  <c:v>55473</c:v>
                </c:pt>
                <c:pt idx="4502">
                  <c:v>57610</c:v>
                </c:pt>
                <c:pt idx="4503">
                  <c:v>58773</c:v>
                </c:pt>
                <c:pt idx="4504">
                  <c:v>58746</c:v>
                </c:pt>
                <c:pt idx="4505">
                  <c:v>59824</c:v>
                </c:pt>
                <c:pt idx="4506">
                  <c:v>60748</c:v>
                </c:pt>
                <c:pt idx="4507">
                  <c:v>59049</c:v>
                </c:pt>
                <c:pt idx="4508">
                  <c:v>55674</c:v>
                </c:pt>
                <c:pt idx="4509">
                  <c:v>53960</c:v>
                </c:pt>
                <c:pt idx="4510">
                  <c:v>51005</c:v>
                </c:pt>
                <c:pt idx="4511">
                  <c:v>50038</c:v>
                </c:pt>
                <c:pt idx="4512">
                  <c:v>48073</c:v>
                </c:pt>
                <c:pt idx="4513">
                  <c:v>48210</c:v>
                </c:pt>
                <c:pt idx="4514">
                  <c:v>46700</c:v>
                </c:pt>
                <c:pt idx="4515">
                  <c:v>46473</c:v>
                </c:pt>
                <c:pt idx="4516">
                  <c:v>45835</c:v>
                </c:pt>
                <c:pt idx="4517">
                  <c:v>45345</c:v>
                </c:pt>
                <c:pt idx="4518">
                  <c:v>45236</c:v>
                </c:pt>
                <c:pt idx="4519">
                  <c:v>44971</c:v>
                </c:pt>
                <c:pt idx="4520">
                  <c:v>47257</c:v>
                </c:pt>
                <c:pt idx="4521">
                  <c:v>51206</c:v>
                </c:pt>
                <c:pt idx="4522">
                  <c:v>54318</c:v>
                </c:pt>
                <c:pt idx="4523">
                  <c:v>55097</c:v>
                </c:pt>
                <c:pt idx="4524">
                  <c:v>55874</c:v>
                </c:pt>
                <c:pt idx="4525">
                  <c:v>57362</c:v>
                </c:pt>
                <c:pt idx="4526">
                  <c:v>57943</c:v>
                </c:pt>
                <c:pt idx="4527">
                  <c:v>59538</c:v>
                </c:pt>
                <c:pt idx="4528">
                  <c:v>60053</c:v>
                </c:pt>
                <c:pt idx="4529">
                  <c:v>60061</c:v>
                </c:pt>
                <c:pt idx="4530">
                  <c:v>60638</c:v>
                </c:pt>
                <c:pt idx="4531">
                  <c:v>59972</c:v>
                </c:pt>
                <c:pt idx="4532">
                  <c:v>57938</c:v>
                </c:pt>
                <c:pt idx="4533">
                  <c:v>57133</c:v>
                </c:pt>
                <c:pt idx="4534">
                  <c:v>55521</c:v>
                </c:pt>
                <c:pt idx="4535">
                  <c:v>53653</c:v>
                </c:pt>
                <c:pt idx="4536">
                  <c:v>51057</c:v>
                </c:pt>
                <c:pt idx="4537">
                  <c:v>48681</c:v>
                </c:pt>
                <c:pt idx="4538">
                  <c:v>49724</c:v>
                </c:pt>
                <c:pt idx="4539">
                  <c:v>49258</c:v>
                </c:pt>
                <c:pt idx="4540">
                  <c:v>49309</c:v>
                </c:pt>
                <c:pt idx="4541">
                  <c:v>49713</c:v>
                </c:pt>
                <c:pt idx="4542">
                  <c:v>52274</c:v>
                </c:pt>
                <c:pt idx="4543">
                  <c:v>58403</c:v>
                </c:pt>
                <c:pt idx="4544">
                  <c:v>64248</c:v>
                </c:pt>
                <c:pt idx="4545">
                  <c:v>66774</c:v>
                </c:pt>
                <c:pt idx="4546">
                  <c:v>70053</c:v>
                </c:pt>
                <c:pt idx="4547">
                  <c:v>71859</c:v>
                </c:pt>
                <c:pt idx="4548">
                  <c:v>73047</c:v>
                </c:pt>
                <c:pt idx="4549">
                  <c:v>74831</c:v>
                </c:pt>
                <c:pt idx="4550">
                  <c:v>74780</c:v>
                </c:pt>
                <c:pt idx="4551">
                  <c:v>75264</c:v>
                </c:pt>
                <c:pt idx="4552">
                  <c:v>75098</c:v>
                </c:pt>
                <c:pt idx="4553">
                  <c:v>73956</c:v>
                </c:pt>
                <c:pt idx="4554">
                  <c:v>72546</c:v>
                </c:pt>
                <c:pt idx="4555">
                  <c:v>71969</c:v>
                </c:pt>
                <c:pt idx="4556">
                  <c:v>71486</c:v>
                </c:pt>
                <c:pt idx="4557">
                  <c:v>71208</c:v>
                </c:pt>
                <c:pt idx="4558">
                  <c:v>69559</c:v>
                </c:pt>
                <c:pt idx="4559">
                  <c:v>67597</c:v>
                </c:pt>
                <c:pt idx="4560">
                  <c:v>65310</c:v>
                </c:pt>
                <c:pt idx="4561">
                  <c:v>64675</c:v>
                </c:pt>
                <c:pt idx="4562">
                  <c:v>63864</c:v>
                </c:pt>
                <c:pt idx="4563">
                  <c:v>63987</c:v>
                </c:pt>
                <c:pt idx="4564">
                  <c:v>64143</c:v>
                </c:pt>
                <c:pt idx="4565">
                  <c:v>64539</c:v>
                </c:pt>
                <c:pt idx="4566">
                  <c:v>65882</c:v>
                </c:pt>
                <c:pt idx="4567">
                  <c:v>69237</c:v>
                </c:pt>
                <c:pt idx="4568">
                  <c:v>73297</c:v>
                </c:pt>
                <c:pt idx="4569">
                  <c:v>73265</c:v>
                </c:pt>
                <c:pt idx="4570">
                  <c:v>74178</c:v>
                </c:pt>
                <c:pt idx="4571">
                  <c:v>77362</c:v>
                </c:pt>
                <c:pt idx="4572">
                  <c:v>78351</c:v>
                </c:pt>
                <c:pt idx="4573">
                  <c:v>79611</c:v>
                </c:pt>
                <c:pt idx="4574">
                  <c:v>79657</c:v>
                </c:pt>
                <c:pt idx="4575">
                  <c:v>80409</c:v>
                </c:pt>
                <c:pt idx="4576">
                  <c:v>80923</c:v>
                </c:pt>
                <c:pt idx="4577">
                  <c:v>78787</c:v>
                </c:pt>
                <c:pt idx="4578">
                  <c:v>76588</c:v>
                </c:pt>
                <c:pt idx="4579">
                  <c:v>73221</c:v>
                </c:pt>
                <c:pt idx="4580">
                  <c:v>72792</c:v>
                </c:pt>
                <c:pt idx="4581">
                  <c:v>69245</c:v>
                </c:pt>
                <c:pt idx="4582">
                  <c:v>60951</c:v>
                </c:pt>
                <c:pt idx="4583">
                  <c:v>57931</c:v>
                </c:pt>
                <c:pt idx="4584">
                  <c:v>54998</c:v>
                </c:pt>
                <c:pt idx="4585">
                  <c:v>54701</c:v>
                </c:pt>
                <c:pt idx="4586">
                  <c:v>54910</c:v>
                </c:pt>
                <c:pt idx="4587">
                  <c:v>54474</c:v>
                </c:pt>
                <c:pt idx="4588">
                  <c:v>53766</c:v>
                </c:pt>
                <c:pt idx="4589">
                  <c:v>56196</c:v>
                </c:pt>
                <c:pt idx="4590">
                  <c:v>62392</c:v>
                </c:pt>
                <c:pt idx="4591">
                  <c:v>67288</c:v>
                </c:pt>
                <c:pt idx="4592">
                  <c:v>69771</c:v>
                </c:pt>
                <c:pt idx="4593">
                  <c:v>70244</c:v>
                </c:pt>
                <c:pt idx="4594">
                  <c:v>73070</c:v>
                </c:pt>
                <c:pt idx="4595">
                  <c:v>75541</c:v>
                </c:pt>
                <c:pt idx="4596">
                  <c:v>76865</c:v>
                </c:pt>
                <c:pt idx="4597">
                  <c:v>77118</c:v>
                </c:pt>
                <c:pt idx="4598">
                  <c:v>76572</c:v>
                </c:pt>
                <c:pt idx="4599">
                  <c:v>76570</c:v>
                </c:pt>
                <c:pt idx="4600">
                  <c:v>75978</c:v>
                </c:pt>
                <c:pt idx="4601">
                  <c:v>74260</c:v>
                </c:pt>
                <c:pt idx="4602">
                  <c:v>71617</c:v>
                </c:pt>
                <c:pt idx="4603">
                  <c:v>70094</c:v>
                </c:pt>
                <c:pt idx="4604">
                  <c:v>69167</c:v>
                </c:pt>
                <c:pt idx="4605">
                  <c:v>68131</c:v>
                </c:pt>
                <c:pt idx="4606">
                  <c:v>66193</c:v>
                </c:pt>
                <c:pt idx="4607">
                  <c:v>61289</c:v>
                </c:pt>
                <c:pt idx="4608">
                  <c:v>61641</c:v>
                </c:pt>
                <c:pt idx="4609">
                  <c:v>60692</c:v>
                </c:pt>
                <c:pt idx="4610">
                  <c:v>60424</c:v>
                </c:pt>
                <c:pt idx="4611">
                  <c:v>59657</c:v>
                </c:pt>
                <c:pt idx="4612">
                  <c:v>60069</c:v>
                </c:pt>
                <c:pt idx="4613">
                  <c:v>58857</c:v>
                </c:pt>
                <c:pt idx="4614">
                  <c:v>61112</c:v>
                </c:pt>
                <c:pt idx="4615">
                  <c:v>67587</c:v>
                </c:pt>
                <c:pt idx="4616">
                  <c:v>72036</c:v>
                </c:pt>
                <c:pt idx="4617">
                  <c:v>76346</c:v>
                </c:pt>
                <c:pt idx="4618">
                  <c:v>77639</c:v>
                </c:pt>
                <c:pt idx="4619">
                  <c:v>78870</c:v>
                </c:pt>
                <c:pt idx="4620">
                  <c:v>79578</c:v>
                </c:pt>
                <c:pt idx="4621">
                  <c:v>80523</c:v>
                </c:pt>
                <c:pt idx="4622">
                  <c:v>81511</c:v>
                </c:pt>
                <c:pt idx="4623">
                  <c:v>81971</c:v>
                </c:pt>
                <c:pt idx="4624">
                  <c:v>81751</c:v>
                </c:pt>
                <c:pt idx="4625">
                  <c:v>81730</c:v>
                </c:pt>
                <c:pt idx="4626">
                  <c:v>79749</c:v>
                </c:pt>
                <c:pt idx="4627">
                  <c:v>79012</c:v>
                </c:pt>
                <c:pt idx="4628">
                  <c:v>78426</c:v>
                </c:pt>
                <c:pt idx="4629">
                  <c:v>75860</c:v>
                </c:pt>
                <c:pt idx="4630">
                  <c:v>67918</c:v>
                </c:pt>
                <c:pt idx="4631">
                  <c:v>64588</c:v>
                </c:pt>
                <c:pt idx="4632">
                  <c:v>65643</c:v>
                </c:pt>
                <c:pt idx="4633">
                  <c:v>66205</c:v>
                </c:pt>
                <c:pt idx="4634">
                  <c:v>67024</c:v>
                </c:pt>
                <c:pt idx="4635">
                  <c:v>66816</c:v>
                </c:pt>
                <c:pt idx="4636">
                  <c:v>66493</c:v>
                </c:pt>
                <c:pt idx="4637">
                  <c:v>66362</c:v>
                </c:pt>
                <c:pt idx="4638">
                  <c:v>69871</c:v>
                </c:pt>
                <c:pt idx="4639">
                  <c:v>73706</c:v>
                </c:pt>
                <c:pt idx="4640">
                  <c:v>77718</c:v>
                </c:pt>
                <c:pt idx="4641">
                  <c:v>79755</c:v>
                </c:pt>
                <c:pt idx="4642">
                  <c:v>82414</c:v>
                </c:pt>
                <c:pt idx="4643">
                  <c:v>84062</c:v>
                </c:pt>
                <c:pt idx="4644">
                  <c:v>83694</c:v>
                </c:pt>
                <c:pt idx="4645">
                  <c:v>79809</c:v>
                </c:pt>
                <c:pt idx="4646">
                  <c:v>79419</c:v>
                </c:pt>
                <c:pt idx="4647">
                  <c:v>77115</c:v>
                </c:pt>
                <c:pt idx="4648">
                  <c:v>73995</c:v>
                </c:pt>
                <c:pt idx="4649">
                  <c:v>72396</c:v>
                </c:pt>
                <c:pt idx="4650">
                  <c:v>71537</c:v>
                </c:pt>
                <c:pt idx="4651">
                  <c:v>70003</c:v>
                </c:pt>
                <c:pt idx="4652">
                  <c:v>70118</c:v>
                </c:pt>
                <c:pt idx="4653">
                  <c:v>69792</c:v>
                </c:pt>
                <c:pt idx="4654">
                  <c:v>68266</c:v>
                </c:pt>
                <c:pt idx="4655">
                  <c:v>66517</c:v>
                </c:pt>
                <c:pt idx="4656">
                  <c:v>64371</c:v>
                </c:pt>
                <c:pt idx="4657">
                  <c:v>62560</c:v>
                </c:pt>
                <c:pt idx="4658">
                  <c:v>61405</c:v>
                </c:pt>
                <c:pt idx="4659">
                  <c:v>59676</c:v>
                </c:pt>
                <c:pt idx="4660">
                  <c:v>60014</c:v>
                </c:pt>
                <c:pt idx="4661">
                  <c:v>60158</c:v>
                </c:pt>
                <c:pt idx="4662">
                  <c:v>60491</c:v>
                </c:pt>
                <c:pt idx="4663">
                  <c:v>61217</c:v>
                </c:pt>
                <c:pt idx="4664">
                  <c:v>62904</c:v>
                </c:pt>
                <c:pt idx="4665">
                  <c:v>63911</c:v>
                </c:pt>
                <c:pt idx="4666">
                  <c:v>66281</c:v>
                </c:pt>
                <c:pt idx="4667">
                  <c:v>67408</c:v>
                </c:pt>
                <c:pt idx="4668">
                  <c:v>66366</c:v>
                </c:pt>
                <c:pt idx="4669">
                  <c:v>67208</c:v>
                </c:pt>
                <c:pt idx="4670">
                  <c:v>68508</c:v>
                </c:pt>
                <c:pt idx="4671">
                  <c:v>70880</c:v>
                </c:pt>
                <c:pt idx="4672">
                  <c:v>72862</c:v>
                </c:pt>
                <c:pt idx="4673">
                  <c:v>72198</c:v>
                </c:pt>
                <c:pt idx="4674">
                  <c:v>70981</c:v>
                </c:pt>
                <c:pt idx="4675">
                  <c:v>69951</c:v>
                </c:pt>
                <c:pt idx="4676">
                  <c:v>68120</c:v>
                </c:pt>
                <c:pt idx="4677">
                  <c:v>65559</c:v>
                </c:pt>
                <c:pt idx="4678">
                  <c:v>63424</c:v>
                </c:pt>
                <c:pt idx="4679">
                  <c:v>62242</c:v>
                </c:pt>
                <c:pt idx="4680">
                  <c:v>60849</c:v>
                </c:pt>
                <c:pt idx="4681">
                  <c:v>59640</c:v>
                </c:pt>
                <c:pt idx="4682">
                  <c:v>58718</c:v>
                </c:pt>
                <c:pt idx="4683">
                  <c:v>57904</c:v>
                </c:pt>
                <c:pt idx="4684">
                  <c:v>57255</c:v>
                </c:pt>
                <c:pt idx="4685">
                  <c:v>56070</c:v>
                </c:pt>
                <c:pt idx="4686">
                  <c:v>56357</c:v>
                </c:pt>
                <c:pt idx="4687">
                  <c:v>56984</c:v>
                </c:pt>
                <c:pt idx="4688">
                  <c:v>57363</c:v>
                </c:pt>
                <c:pt idx="4689">
                  <c:v>58275</c:v>
                </c:pt>
                <c:pt idx="4690">
                  <c:v>60406</c:v>
                </c:pt>
                <c:pt idx="4691">
                  <c:v>62338</c:v>
                </c:pt>
                <c:pt idx="4692">
                  <c:v>61648</c:v>
                </c:pt>
                <c:pt idx="4693">
                  <c:v>61672</c:v>
                </c:pt>
                <c:pt idx="4694">
                  <c:v>63098</c:v>
                </c:pt>
                <c:pt idx="4695">
                  <c:v>63424</c:v>
                </c:pt>
                <c:pt idx="4696">
                  <c:v>64670</c:v>
                </c:pt>
                <c:pt idx="4697">
                  <c:v>65695</c:v>
                </c:pt>
                <c:pt idx="4698">
                  <c:v>66228</c:v>
                </c:pt>
                <c:pt idx="4699">
                  <c:v>66822</c:v>
                </c:pt>
                <c:pt idx="4700">
                  <c:v>65859</c:v>
                </c:pt>
                <c:pt idx="4701">
                  <c:v>64270</c:v>
                </c:pt>
                <c:pt idx="4702">
                  <c:v>62291</c:v>
                </c:pt>
                <c:pt idx="4703">
                  <c:v>61239</c:v>
                </c:pt>
                <c:pt idx="4704">
                  <c:v>59092</c:v>
                </c:pt>
                <c:pt idx="4705">
                  <c:v>56929</c:v>
                </c:pt>
                <c:pt idx="4706">
                  <c:v>56078</c:v>
                </c:pt>
                <c:pt idx="4707">
                  <c:v>55161</c:v>
                </c:pt>
                <c:pt idx="4708">
                  <c:v>55385</c:v>
                </c:pt>
                <c:pt idx="4709">
                  <c:v>54334</c:v>
                </c:pt>
                <c:pt idx="4710">
                  <c:v>54246</c:v>
                </c:pt>
                <c:pt idx="4711">
                  <c:v>54071</c:v>
                </c:pt>
                <c:pt idx="4712">
                  <c:v>54980</c:v>
                </c:pt>
                <c:pt idx="4713">
                  <c:v>56668</c:v>
                </c:pt>
                <c:pt idx="4714">
                  <c:v>58931</c:v>
                </c:pt>
                <c:pt idx="4715">
                  <c:v>60206</c:v>
                </c:pt>
                <c:pt idx="4716">
                  <c:v>60776</c:v>
                </c:pt>
                <c:pt idx="4717">
                  <c:v>61651</c:v>
                </c:pt>
                <c:pt idx="4718">
                  <c:v>62992</c:v>
                </c:pt>
                <c:pt idx="4719">
                  <c:v>63120</c:v>
                </c:pt>
                <c:pt idx="4720">
                  <c:v>62458</c:v>
                </c:pt>
                <c:pt idx="4721">
                  <c:v>61486</c:v>
                </c:pt>
                <c:pt idx="4722">
                  <c:v>59169</c:v>
                </c:pt>
                <c:pt idx="4723">
                  <c:v>58477</c:v>
                </c:pt>
                <c:pt idx="4724">
                  <c:v>57374</c:v>
                </c:pt>
                <c:pt idx="4725">
                  <c:v>56058</c:v>
                </c:pt>
                <c:pt idx="4726">
                  <c:v>53952</c:v>
                </c:pt>
                <c:pt idx="4727">
                  <c:v>51364</c:v>
                </c:pt>
                <c:pt idx="4728">
                  <c:v>50302</c:v>
                </c:pt>
                <c:pt idx="4729">
                  <c:v>47338</c:v>
                </c:pt>
                <c:pt idx="4730">
                  <c:v>49785</c:v>
                </c:pt>
                <c:pt idx="4731">
                  <c:v>48436</c:v>
                </c:pt>
                <c:pt idx="4732">
                  <c:v>47611</c:v>
                </c:pt>
                <c:pt idx="4733">
                  <c:v>47310</c:v>
                </c:pt>
                <c:pt idx="4734">
                  <c:v>48859</c:v>
                </c:pt>
                <c:pt idx="4735">
                  <c:v>52253</c:v>
                </c:pt>
                <c:pt idx="4736">
                  <c:v>54825</c:v>
                </c:pt>
                <c:pt idx="4737">
                  <c:v>56495</c:v>
                </c:pt>
                <c:pt idx="4738">
                  <c:v>58992</c:v>
                </c:pt>
                <c:pt idx="4739">
                  <c:v>61893</c:v>
                </c:pt>
                <c:pt idx="4740">
                  <c:v>63043</c:v>
                </c:pt>
                <c:pt idx="4741">
                  <c:v>63417</c:v>
                </c:pt>
                <c:pt idx="4742">
                  <c:v>65041</c:v>
                </c:pt>
                <c:pt idx="4743">
                  <c:v>65755</c:v>
                </c:pt>
                <c:pt idx="4744">
                  <c:v>64161</c:v>
                </c:pt>
                <c:pt idx="4745">
                  <c:v>64714</c:v>
                </c:pt>
                <c:pt idx="4746">
                  <c:v>62896</c:v>
                </c:pt>
                <c:pt idx="4747">
                  <c:v>61830</c:v>
                </c:pt>
                <c:pt idx="4748">
                  <c:v>60471</c:v>
                </c:pt>
                <c:pt idx="4749">
                  <c:v>59776</c:v>
                </c:pt>
                <c:pt idx="4750">
                  <c:v>57657</c:v>
                </c:pt>
                <c:pt idx="4751">
                  <c:v>56143</c:v>
                </c:pt>
                <c:pt idx="4752">
                  <c:v>54620</c:v>
                </c:pt>
                <c:pt idx="4753">
                  <c:v>54547</c:v>
                </c:pt>
                <c:pt idx="4754">
                  <c:v>54305</c:v>
                </c:pt>
                <c:pt idx="4755">
                  <c:v>53566</c:v>
                </c:pt>
                <c:pt idx="4756">
                  <c:v>53606</c:v>
                </c:pt>
                <c:pt idx="4757">
                  <c:v>53485</c:v>
                </c:pt>
                <c:pt idx="4758">
                  <c:v>54223</c:v>
                </c:pt>
                <c:pt idx="4759">
                  <c:v>56916</c:v>
                </c:pt>
                <c:pt idx="4760">
                  <c:v>60889</c:v>
                </c:pt>
                <c:pt idx="4761">
                  <c:v>63255</c:v>
                </c:pt>
                <c:pt idx="4762">
                  <c:v>67482</c:v>
                </c:pt>
                <c:pt idx="4763">
                  <c:v>70040</c:v>
                </c:pt>
                <c:pt idx="4764">
                  <c:v>72843</c:v>
                </c:pt>
                <c:pt idx="4765">
                  <c:v>74258</c:v>
                </c:pt>
                <c:pt idx="4766">
                  <c:v>75690</c:v>
                </c:pt>
                <c:pt idx="4767">
                  <c:v>76213</c:v>
                </c:pt>
                <c:pt idx="4768">
                  <c:v>75201</c:v>
                </c:pt>
                <c:pt idx="4769">
                  <c:v>75037</c:v>
                </c:pt>
                <c:pt idx="4770">
                  <c:v>73836</c:v>
                </c:pt>
                <c:pt idx="4771">
                  <c:v>73439</c:v>
                </c:pt>
                <c:pt idx="4772">
                  <c:v>72741</c:v>
                </c:pt>
                <c:pt idx="4773">
                  <c:v>72197</c:v>
                </c:pt>
                <c:pt idx="4774">
                  <c:v>70963</c:v>
                </c:pt>
                <c:pt idx="4775">
                  <c:v>70252</c:v>
                </c:pt>
                <c:pt idx="4776">
                  <c:v>68693</c:v>
                </c:pt>
                <c:pt idx="4777">
                  <c:v>66548</c:v>
                </c:pt>
                <c:pt idx="4778">
                  <c:v>65137</c:v>
                </c:pt>
                <c:pt idx="4779">
                  <c:v>64782</c:v>
                </c:pt>
                <c:pt idx="4780">
                  <c:v>65016</c:v>
                </c:pt>
                <c:pt idx="4781">
                  <c:v>65032</c:v>
                </c:pt>
                <c:pt idx="4782">
                  <c:v>65012</c:v>
                </c:pt>
                <c:pt idx="4783">
                  <c:v>66033</c:v>
                </c:pt>
                <c:pt idx="4784">
                  <c:v>66783</c:v>
                </c:pt>
                <c:pt idx="4785">
                  <c:v>66607</c:v>
                </c:pt>
                <c:pt idx="4786">
                  <c:v>67622</c:v>
                </c:pt>
                <c:pt idx="4787">
                  <c:v>67362</c:v>
                </c:pt>
                <c:pt idx="4788">
                  <c:v>68766</c:v>
                </c:pt>
                <c:pt idx="4789">
                  <c:v>69059</c:v>
                </c:pt>
                <c:pt idx="4790">
                  <c:v>69871</c:v>
                </c:pt>
                <c:pt idx="4791">
                  <c:v>70963</c:v>
                </c:pt>
                <c:pt idx="4792">
                  <c:v>68901</c:v>
                </c:pt>
                <c:pt idx="4793">
                  <c:v>68495</c:v>
                </c:pt>
                <c:pt idx="4794">
                  <c:v>66745</c:v>
                </c:pt>
                <c:pt idx="4795">
                  <c:v>64426</c:v>
                </c:pt>
                <c:pt idx="4796">
                  <c:v>62262</c:v>
                </c:pt>
                <c:pt idx="4797">
                  <c:v>60687</c:v>
                </c:pt>
                <c:pt idx="4798">
                  <c:v>57736</c:v>
                </c:pt>
                <c:pt idx="4799">
                  <c:v>55566</c:v>
                </c:pt>
                <c:pt idx="4800">
                  <c:v>54831</c:v>
                </c:pt>
                <c:pt idx="4801">
                  <c:v>53567</c:v>
                </c:pt>
                <c:pt idx="4802">
                  <c:v>52223</c:v>
                </c:pt>
                <c:pt idx="4803">
                  <c:v>51529</c:v>
                </c:pt>
                <c:pt idx="4804">
                  <c:v>51306</c:v>
                </c:pt>
                <c:pt idx="4805">
                  <c:v>51411</c:v>
                </c:pt>
                <c:pt idx="4806">
                  <c:v>53305</c:v>
                </c:pt>
                <c:pt idx="4807">
                  <c:v>55042</c:v>
                </c:pt>
                <c:pt idx="4808">
                  <c:v>58478</c:v>
                </c:pt>
                <c:pt idx="4809">
                  <c:v>62331</c:v>
                </c:pt>
                <c:pt idx="4810">
                  <c:v>64204</c:v>
                </c:pt>
                <c:pt idx="4811">
                  <c:v>65511</c:v>
                </c:pt>
                <c:pt idx="4812">
                  <c:v>65586</c:v>
                </c:pt>
                <c:pt idx="4813">
                  <c:v>66773</c:v>
                </c:pt>
                <c:pt idx="4814">
                  <c:v>66606</c:v>
                </c:pt>
                <c:pt idx="4815">
                  <c:v>67180</c:v>
                </c:pt>
                <c:pt idx="4816">
                  <c:v>66660</c:v>
                </c:pt>
                <c:pt idx="4817">
                  <c:v>66223</c:v>
                </c:pt>
                <c:pt idx="4818">
                  <c:v>64570</c:v>
                </c:pt>
                <c:pt idx="4819">
                  <c:v>63248</c:v>
                </c:pt>
                <c:pt idx="4820">
                  <c:v>62254</c:v>
                </c:pt>
                <c:pt idx="4821">
                  <c:v>60220</c:v>
                </c:pt>
                <c:pt idx="4822">
                  <c:v>57651</c:v>
                </c:pt>
                <c:pt idx="4823">
                  <c:v>56094</c:v>
                </c:pt>
                <c:pt idx="4824">
                  <c:v>54150</c:v>
                </c:pt>
                <c:pt idx="4825">
                  <c:v>53943</c:v>
                </c:pt>
                <c:pt idx="4826">
                  <c:v>53317</c:v>
                </c:pt>
                <c:pt idx="4827">
                  <c:v>52683</c:v>
                </c:pt>
                <c:pt idx="4828">
                  <c:v>52696</c:v>
                </c:pt>
                <c:pt idx="4829">
                  <c:v>52302</c:v>
                </c:pt>
                <c:pt idx="4830">
                  <c:v>52999</c:v>
                </c:pt>
                <c:pt idx="4831">
                  <c:v>55037</c:v>
                </c:pt>
                <c:pt idx="4832">
                  <c:v>58512</c:v>
                </c:pt>
                <c:pt idx="4833">
                  <c:v>60932</c:v>
                </c:pt>
                <c:pt idx="4834">
                  <c:v>63907</c:v>
                </c:pt>
                <c:pt idx="4835">
                  <c:v>65302</c:v>
                </c:pt>
                <c:pt idx="4836">
                  <c:v>67645</c:v>
                </c:pt>
                <c:pt idx="4837">
                  <c:v>68333</c:v>
                </c:pt>
                <c:pt idx="4838">
                  <c:v>69386</c:v>
                </c:pt>
                <c:pt idx="4839">
                  <c:v>68947</c:v>
                </c:pt>
                <c:pt idx="4840">
                  <c:v>67621</c:v>
                </c:pt>
                <c:pt idx="4841">
                  <c:v>66494</c:v>
                </c:pt>
                <c:pt idx="4842">
                  <c:v>66617</c:v>
                </c:pt>
                <c:pt idx="4843">
                  <c:v>67032</c:v>
                </c:pt>
                <c:pt idx="4844">
                  <c:v>66704</c:v>
                </c:pt>
                <c:pt idx="4845">
                  <c:v>66256</c:v>
                </c:pt>
                <c:pt idx="4846">
                  <c:v>64597</c:v>
                </c:pt>
                <c:pt idx="4847">
                  <c:v>61727</c:v>
                </c:pt>
                <c:pt idx="4848">
                  <c:v>59719</c:v>
                </c:pt>
                <c:pt idx="4849">
                  <c:v>58453</c:v>
                </c:pt>
                <c:pt idx="4850">
                  <c:v>59587</c:v>
                </c:pt>
                <c:pt idx="4851">
                  <c:v>56897</c:v>
                </c:pt>
                <c:pt idx="4852">
                  <c:v>57053</c:v>
                </c:pt>
                <c:pt idx="4853">
                  <c:v>58693</c:v>
                </c:pt>
                <c:pt idx="4854">
                  <c:v>58908</c:v>
                </c:pt>
                <c:pt idx="4855">
                  <c:v>59183</c:v>
                </c:pt>
                <c:pt idx="4856">
                  <c:v>60157</c:v>
                </c:pt>
                <c:pt idx="4857">
                  <c:v>63728</c:v>
                </c:pt>
                <c:pt idx="4858">
                  <c:v>66825</c:v>
                </c:pt>
                <c:pt idx="4859">
                  <c:v>68615</c:v>
                </c:pt>
                <c:pt idx="4860">
                  <c:v>68972</c:v>
                </c:pt>
                <c:pt idx="4861">
                  <c:v>69417</c:v>
                </c:pt>
                <c:pt idx="4862">
                  <c:v>68557</c:v>
                </c:pt>
                <c:pt idx="4863">
                  <c:v>69346</c:v>
                </c:pt>
                <c:pt idx="4864">
                  <c:v>68022</c:v>
                </c:pt>
                <c:pt idx="4865">
                  <c:v>67751</c:v>
                </c:pt>
                <c:pt idx="4866">
                  <c:v>67689</c:v>
                </c:pt>
                <c:pt idx="4867">
                  <c:v>67218</c:v>
                </c:pt>
                <c:pt idx="4868">
                  <c:v>67229</c:v>
                </c:pt>
                <c:pt idx="4869">
                  <c:v>66919</c:v>
                </c:pt>
                <c:pt idx="4870">
                  <c:v>64822</c:v>
                </c:pt>
                <c:pt idx="4871">
                  <c:v>62631</c:v>
                </c:pt>
                <c:pt idx="4872">
                  <c:v>60366</c:v>
                </c:pt>
                <c:pt idx="4873">
                  <c:v>59411</c:v>
                </c:pt>
                <c:pt idx="4874">
                  <c:v>58244</c:v>
                </c:pt>
                <c:pt idx="4875">
                  <c:v>57721</c:v>
                </c:pt>
                <c:pt idx="4876">
                  <c:v>57965</c:v>
                </c:pt>
                <c:pt idx="4877">
                  <c:v>58091</c:v>
                </c:pt>
                <c:pt idx="4878">
                  <c:v>59270</c:v>
                </c:pt>
                <c:pt idx="4879">
                  <c:v>63025</c:v>
                </c:pt>
                <c:pt idx="4880">
                  <c:v>67777</c:v>
                </c:pt>
                <c:pt idx="4881">
                  <c:v>70939</c:v>
                </c:pt>
                <c:pt idx="4882">
                  <c:v>75348</c:v>
                </c:pt>
                <c:pt idx="4883">
                  <c:v>76717</c:v>
                </c:pt>
                <c:pt idx="4884">
                  <c:v>76995</c:v>
                </c:pt>
                <c:pt idx="4885">
                  <c:v>77290</c:v>
                </c:pt>
                <c:pt idx="4886">
                  <c:v>78780</c:v>
                </c:pt>
                <c:pt idx="4887">
                  <c:v>79298</c:v>
                </c:pt>
                <c:pt idx="4888">
                  <c:v>78723</c:v>
                </c:pt>
                <c:pt idx="4889">
                  <c:v>78067</c:v>
                </c:pt>
                <c:pt idx="4890">
                  <c:v>75778</c:v>
                </c:pt>
                <c:pt idx="4891">
                  <c:v>74178</c:v>
                </c:pt>
                <c:pt idx="4892">
                  <c:v>73399</c:v>
                </c:pt>
                <c:pt idx="4893">
                  <c:v>72665</c:v>
                </c:pt>
                <c:pt idx="4894">
                  <c:v>70750</c:v>
                </c:pt>
                <c:pt idx="4895">
                  <c:v>68700</c:v>
                </c:pt>
                <c:pt idx="4896">
                  <c:v>65367</c:v>
                </c:pt>
                <c:pt idx="4897">
                  <c:v>64867</c:v>
                </c:pt>
                <c:pt idx="4898">
                  <c:v>63926</c:v>
                </c:pt>
                <c:pt idx="4899">
                  <c:v>64042</c:v>
                </c:pt>
                <c:pt idx="4900">
                  <c:v>64268</c:v>
                </c:pt>
                <c:pt idx="4901">
                  <c:v>65142</c:v>
                </c:pt>
                <c:pt idx="4902">
                  <c:v>66276</c:v>
                </c:pt>
                <c:pt idx="4903">
                  <c:v>67924</c:v>
                </c:pt>
                <c:pt idx="4904">
                  <c:v>70149</c:v>
                </c:pt>
                <c:pt idx="4905">
                  <c:v>78323</c:v>
                </c:pt>
                <c:pt idx="4906">
                  <c:v>80260</c:v>
                </c:pt>
                <c:pt idx="4907">
                  <c:v>82840</c:v>
                </c:pt>
                <c:pt idx="4908">
                  <c:v>84018</c:v>
                </c:pt>
                <c:pt idx="4909">
                  <c:v>85875</c:v>
                </c:pt>
                <c:pt idx="4910">
                  <c:v>87396</c:v>
                </c:pt>
                <c:pt idx="4911">
                  <c:v>86642</c:v>
                </c:pt>
                <c:pt idx="4912">
                  <c:v>85872</c:v>
                </c:pt>
                <c:pt idx="4913">
                  <c:v>85755</c:v>
                </c:pt>
                <c:pt idx="4914">
                  <c:v>84348</c:v>
                </c:pt>
                <c:pt idx="4915">
                  <c:v>82183</c:v>
                </c:pt>
                <c:pt idx="4916">
                  <c:v>81183</c:v>
                </c:pt>
                <c:pt idx="4917">
                  <c:v>79949</c:v>
                </c:pt>
                <c:pt idx="4918">
                  <c:v>77821</c:v>
                </c:pt>
                <c:pt idx="4919">
                  <c:v>75550</c:v>
                </c:pt>
                <c:pt idx="4920">
                  <c:v>73730</c:v>
                </c:pt>
                <c:pt idx="4921">
                  <c:v>72862</c:v>
                </c:pt>
                <c:pt idx="4922">
                  <c:v>71454</c:v>
                </c:pt>
                <c:pt idx="4923">
                  <c:v>70819</c:v>
                </c:pt>
                <c:pt idx="4924">
                  <c:v>71399</c:v>
                </c:pt>
                <c:pt idx="4925">
                  <c:v>72119</c:v>
                </c:pt>
                <c:pt idx="4926">
                  <c:v>73106</c:v>
                </c:pt>
                <c:pt idx="4927">
                  <c:v>75463</c:v>
                </c:pt>
                <c:pt idx="4928">
                  <c:v>77835</c:v>
                </c:pt>
                <c:pt idx="4929">
                  <c:v>81398</c:v>
                </c:pt>
                <c:pt idx="4930">
                  <c:v>84085</c:v>
                </c:pt>
                <c:pt idx="4931">
                  <c:v>85327</c:v>
                </c:pt>
                <c:pt idx="4932">
                  <c:v>85880</c:v>
                </c:pt>
                <c:pt idx="4933">
                  <c:v>88468</c:v>
                </c:pt>
                <c:pt idx="4934">
                  <c:v>90898</c:v>
                </c:pt>
                <c:pt idx="4935">
                  <c:v>90995</c:v>
                </c:pt>
                <c:pt idx="4936">
                  <c:v>90483</c:v>
                </c:pt>
                <c:pt idx="4937">
                  <c:v>90096</c:v>
                </c:pt>
                <c:pt idx="4938">
                  <c:v>87117</c:v>
                </c:pt>
                <c:pt idx="4939">
                  <c:v>84719</c:v>
                </c:pt>
                <c:pt idx="4940">
                  <c:v>84408</c:v>
                </c:pt>
                <c:pt idx="4941">
                  <c:v>83795</c:v>
                </c:pt>
                <c:pt idx="4942">
                  <c:v>81839</c:v>
                </c:pt>
                <c:pt idx="4943">
                  <c:v>78373</c:v>
                </c:pt>
                <c:pt idx="4944">
                  <c:v>77425</c:v>
                </c:pt>
                <c:pt idx="4945">
                  <c:v>76188</c:v>
                </c:pt>
                <c:pt idx="4946">
                  <c:v>76075</c:v>
                </c:pt>
                <c:pt idx="4947">
                  <c:v>75472</c:v>
                </c:pt>
                <c:pt idx="4948">
                  <c:v>75219</c:v>
                </c:pt>
                <c:pt idx="4949">
                  <c:v>74954</c:v>
                </c:pt>
                <c:pt idx="4950">
                  <c:v>75576</c:v>
                </c:pt>
                <c:pt idx="4951">
                  <c:v>78464</c:v>
                </c:pt>
                <c:pt idx="4952">
                  <c:v>82167</c:v>
                </c:pt>
                <c:pt idx="4953">
                  <c:v>84837</c:v>
                </c:pt>
                <c:pt idx="4954">
                  <c:v>86265</c:v>
                </c:pt>
                <c:pt idx="4955">
                  <c:v>89964</c:v>
                </c:pt>
                <c:pt idx="4956">
                  <c:v>90925</c:v>
                </c:pt>
                <c:pt idx="4957">
                  <c:v>87444</c:v>
                </c:pt>
                <c:pt idx="4958">
                  <c:v>82495</c:v>
                </c:pt>
                <c:pt idx="4959">
                  <c:v>84217</c:v>
                </c:pt>
                <c:pt idx="4960">
                  <c:v>84721</c:v>
                </c:pt>
                <c:pt idx="4961">
                  <c:v>83233</c:v>
                </c:pt>
                <c:pt idx="4962">
                  <c:v>80436</c:v>
                </c:pt>
                <c:pt idx="4963">
                  <c:v>83990</c:v>
                </c:pt>
                <c:pt idx="4964">
                  <c:v>85796</c:v>
                </c:pt>
                <c:pt idx="4965">
                  <c:v>84810</c:v>
                </c:pt>
                <c:pt idx="4966">
                  <c:v>79272</c:v>
                </c:pt>
                <c:pt idx="4967">
                  <c:v>74547</c:v>
                </c:pt>
                <c:pt idx="4968">
                  <c:v>73440</c:v>
                </c:pt>
                <c:pt idx="4969">
                  <c:v>73428</c:v>
                </c:pt>
                <c:pt idx="4970">
                  <c:v>72709</c:v>
                </c:pt>
                <c:pt idx="4971">
                  <c:v>72055</c:v>
                </c:pt>
                <c:pt idx="4972">
                  <c:v>71766</c:v>
                </c:pt>
                <c:pt idx="4973">
                  <c:v>72627</c:v>
                </c:pt>
                <c:pt idx="4974">
                  <c:v>74249</c:v>
                </c:pt>
                <c:pt idx="4975">
                  <c:v>78037</c:v>
                </c:pt>
                <c:pt idx="4976">
                  <c:v>81800</c:v>
                </c:pt>
                <c:pt idx="4977">
                  <c:v>85561</c:v>
                </c:pt>
                <c:pt idx="4978">
                  <c:v>86626</c:v>
                </c:pt>
                <c:pt idx="4979">
                  <c:v>87411</c:v>
                </c:pt>
                <c:pt idx="4980">
                  <c:v>89261</c:v>
                </c:pt>
                <c:pt idx="4981">
                  <c:v>89985</c:v>
                </c:pt>
                <c:pt idx="4982">
                  <c:v>91608</c:v>
                </c:pt>
                <c:pt idx="4983">
                  <c:v>96072</c:v>
                </c:pt>
                <c:pt idx="4984">
                  <c:v>96216</c:v>
                </c:pt>
                <c:pt idx="4985">
                  <c:v>95185</c:v>
                </c:pt>
                <c:pt idx="4986">
                  <c:v>91567</c:v>
                </c:pt>
                <c:pt idx="4987">
                  <c:v>91914</c:v>
                </c:pt>
                <c:pt idx="4988">
                  <c:v>84637</c:v>
                </c:pt>
                <c:pt idx="4989">
                  <c:v>76120</c:v>
                </c:pt>
                <c:pt idx="4990">
                  <c:v>72241</c:v>
                </c:pt>
                <c:pt idx="4991">
                  <c:v>68889</c:v>
                </c:pt>
                <c:pt idx="4992">
                  <c:v>69127</c:v>
                </c:pt>
                <c:pt idx="4993">
                  <c:v>68730</c:v>
                </c:pt>
                <c:pt idx="4994">
                  <c:v>68224</c:v>
                </c:pt>
                <c:pt idx="4995">
                  <c:v>68325</c:v>
                </c:pt>
                <c:pt idx="4996">
                  <c:v>66628</c:v>
                </c:pt>
                <c:pt idx="4997">
                  <c:v>65005</c:v>
                </c:pt>
                <c:pt idx="4998">
                  <c:v>64455</c:v>
                </c:pt>
                <c:pt idx="4999">
                  <c:v>65228</c:v>
                </c:pt>
                <c:pt idx="5000">
                  <c:v>66883</c:v>
                </c:pt>
                <c:pt idx="5001">
                  <c:v>70521</c:v>
                </c:pt>
                <c:pt idx="5002">
                  <c:v>73410</c:v>
                </c:pt>
                <c:pt idx="5003">
                  <c:v>73178</c:v>
                </c:pt>
                <c:pt idx="5004">
                  <c:v>71559</c:v>
                </c:pt>
                <c:pt idx="5005">
                  <c:v>71386</c:v>
                </c:pt>
                <c:pt idx="5006">
                  <c:v>72591</c:v>
                </c:pt>
                <c:pt idx="5007">
                  <c:v>74128</c:v>
                </c:pt>
                <c:pt idx="5008">
                  <c:v>73714</c:v>
                </c:pt>
                <c:pt idx="5009">
                  <c:v>72879</c:v>
                </c:pt>
                <c:pt idx="5010">
                  <c:v>71280</c:v>
                </c:pt>
                <c:pt idx="5011">
                  <c:v>71101</c:v>
                </c:pt>
                <c:pt idx="5012">
                  <c:v>69443</c:v>
                </c:pt>
                <c:pt idx="5013">
                  <c:v>67723</c:v>
                </c:pt>
                <c:pt idx="5014">
                  <c:v>66847</c:v>
                </c:pt>
                <c:pt idx="5015">
                  <c:v>64817</c:v>
                </c:pt>
                <c:pt idx="5016">
                  <c:v>61587</c:v>
                </c:pt>
                <c:pt idx="5017">
                  <c:v>60863</c:v>
                </c:pt>
                <c:pt idx="5018">
                  <c:v>59785</c:v>
                </c:pt>
                <c:pt idx="5019">
                  <c:v>59177</c:v>
                </c:pt>
                <c:pt idx="5020">
                  <c:v>57547</c:v>
                </c:pt>
                <c:pt idx="5021">
                  <c:v>56769</c:v>
                </c:pt>
                <c:pt idx="5022">
                  <c:v>57131</c:v>
                </c:pt>
                <c:pt idx="5023">
                  <c:v>57622</c:v>
                </c:pt>
                <c:pt idx="5024">
                  <c:v>59441</c:v>
                </c:pt>
                <c:pt idx="5025">
                  <c:v>62609</c:v>
                </c:pt>
                <c:pt idx="5026">
                  <c:v>64805</c:v>
                </c:pt>
                <c:pt idx="5027">
                  <c:v>65850</c:v>
                </c:pt>
                <c:pt idx="5028">
                  <c:v>66844</c:v>
                </c:pt>
                <c:pt idx="5029">
                  <c:v>67695</c:v>
                </c:pt>
                <c:pt idx="5030">
                  <c:v>69760</c:v>
                </c:pt>
                <c:pt idx="5031">
                  <c:v>68987</c:v>
                </c:pt>
                <c:pt idx="5032">
                  <c:v>70331</c:v>
                </c:pt>
                <c:pt idx="5033">
                  <c:v>69669</c:v>
                </c:pt>
                <c:pt idx="5034">
                  <c:v>68726</c:v>
                </c:pt>
                <c:pt idx="5035">
                  <c:v>68535</c:v>
                </c:pt>
                <c:pt idx="5036">
                  <c:v>67028</c:v>
                </c:pt>
                <c:pt idx="5037">
                  <c:v>66861</c:v>
                </c:pt>
                <c:pt idx="5038">
                  <c:v>66304</c:v>
                </c:pt>
                <c:pt idx="5039">
                  <c:v>65246</c:v>
                </c:pt>
                <c:pt idx="5040">
                  <c:v>63563</c:v>
                </c:pt>
                <c:pt idx="5041">
                  <c:v>62776</c:v>
                </c:pt>
                <c:pt idx="5042">
                  <c:v>60183</c:v>
                </c:pt>
                <c:pt idx="5043">
                  <c:v>57637</c:v>
                </c:pt>
                <c:pt idx="5044">
                  <c:v>57857</c:v>
                </c:pt>
                <c:pt idx="5045">
                  <c:v>57933</c:v>
                </c:pt>
                <c:pt idx="5046">
                  <c:v>59359</c:v>
                </c:pt>
                <c:pt idx="5047">
                  <c:v>62591</c:v>
                </c:pt>
                <c:pt idx="5048">
                  <c:v>64561</c:v>
                </c:pt>
                <c:pt idx="5049">
                  <c:v>65537</c:v>
                </c:pt>
                <c:pt idx="5050">
                  <c:v>68404</c:v>
                </c:pt>
                <c:pt idx="5051">
                  <c:v>72865</c:v>
                </c:pt>
                <c:pt idx="5052">
                  <c:v>73775</c:v>
                </c:pt>
                <c:pt idx="5053">
                  <c:v>74159</c:v>
                </c:pt>
                <c:pt idx="5054">
                  <c:v>76640</c:v>
                </c:pt>
                <c:pt idx="5055">
                  <c:v>76902</c:v>
                </c:pt>
                <c:pt idx="5056">
                  <c:v>76110</c:v>
                </c:pt>
                <c:pt idx="5057">
                  <c:v>75039</c:v>
                </c:pt>
                <c:pt idx="5058">
                  <c:v>73520</c:v>
                </c:pt>
                <c:pt idx="5059">
                  <c:v>73049</c:v>
                </c:pt>
                <c:pt idx="5060">
                  <c:v>71066</c:v>
                </c:pt>
                <c:pt idx="5061">
                  <c:v>69864</c:v>
                </c:pt>
                <c:pt idx="5062">
                  <c:v>67104</c:v>
                </c:pt>
                <c:pt idx="5063">
                  <c:v>64441</c:v>
                </c:pt>
                <c:pt idx="5064">
                  <c:v>63470</c:v>
                </c:pt>
                <c:pt idx="5065">
                  <c:v>62097</c:v>
                </c:pt>
                <c:pt idx="5066">
                  <c:v>60508</c:v>
                </c:pt>
                <c:pt idx="5067">
                  <c:v>60667</c:v>
                </c:pt>
                <c:pt idx="5068">
                  <c:v>59864</c:v>
                </c:pt>
                <c:pt idx="5069">
                  <c:v>61130</c:v>
                </c:pt>
                <c:pt idx="5070">
                  <c:v>62691</c:v>
                </c:pt>
                <c:pt idx="5071">
                  <c:v>65742</c:v>
                </c:pt>
                <c:pt idx="5072">
                  <c:v>69365</c:v>
                </c:pt>
                <c:pt idx="5073">
                  <c:v>75037</c:v>
                </c:pt>
                <c:pt idx="5074">
                  <c:v>77118</c:v>
                </c:pt>
                <c:pt idx="5075">
                  <c:v>78400</c:v>
                </c:pt>
                <c:pt idx="5076">
                  <c:v>81232</c:v>
                </c:pt>
                <c:pt idx="5077">
                  <c:v>82012</c:v>
                </c:pt>
                <c:pt idx="5078">
                  <c:v>82181</c:v>
                </c:pt>
                <c:pt idx="5079">
                  <c:v>83070</c:v>
                </c:pt>
                <c:pt idx="5080">
                  <c:v>82176</c:v>
                </c:pt>
                <c:pt idx="5081">
                  <c:v>80938</c:v>
                </c:pt>
                <c:pt idx="5082">
                  <c:v>78861</c:v>
                </c:pt>
                <c:pt idx="5083">
                  <c:v>76839</c:v>
                </c:pt>
                <c:pt idx="5084">
                  <c:v>75206</c:v>
                </c:pt>
                <c:pt idx="5085">
                  <c:v>74642</c:v>
                </c:pt>
                <c:pt idx="5086">
                  <c:v>72148</c:v>
                </c:pt>
                <c:pt idx="5087">
                  <c:v>70664</c:v>
                </c:pt>
                <c:pt idx="5088">
                  <c:v>69331</c:v>
                </c:pt>
                <c:pt idx="5089">
                  <c:v>68330</c:v>
                </c:pt>
                <c:pt idx="5090">
                  <c:v>66172</c:v>
                </c:pt>
                <c:pt idx="5091">
                  <c:v>65828</c:v>
                </c:pt>
                <c:pt idx="5092">
                  <c:v>65894</c:v>
                </c:pt>
                <c:pt idx="5093">
                  <c:v>65369</c:v>
                </c:pt>
                <c:pt idx="5094">
                  <c:v>67154</c:v>
                </c:pt>
                <c:pt idx="5095">
                  <c:v>71334</c:v>
                </c:pt>
                <c:pt idx="5096">
                  <c:v>72645</c:v>
                </c:pt>
                <c:pt idx="5097">
                  <c:v>73283</c:v>
                </c:pt>
                <c:pt idx="5098">
                  <c:v>73477</c:v>
                </c:pt>
                <c:pt idx="5099">
                  <c:v>74210</c:v>
                </c:pt>
                <c:pt idx="5100">
                  <c:v>74523</c:v>
                </c:pt>
                <c:pt idx="5101">
                  <c:v>75260</c:v>
                </c:pt>
                <c:pt idx="5102">
                  <c:v>77573</c:v>
                </c:pt>
                <c:pt idx="5103">
                  <c:v>77914</c:v>
                </c:pt>
                <c:pt idx="5104">
                  <c:v>78570</c:v>
                </c:pt>
                <c:pt idx="5105">
                  <c:v>77552</c:v>
                </c:pt>
                <c:pt idx="5106">
                  <c:v>75969</c:v>
                </c:pt>
                <c:pt idx="5107">
                  <c:v>75465</c:v>
                </c:pt>
                <c:pt idx="5108">
                  <c:v>74450</c:v>
                </c:pt>
                <c:pt idx="5109">
                  <c:v>73506</c:v>
                </c:pt>
                <c:pt idx="5110">
                  <c:v>70921</c:v>
                </c:pt>
                <c:pt idx="5111">
                  <c:v>68987</c:v>
                </c:pt>
                <c:pt idx="5112">
                  <c:v>67790</c:v>
                </c:pt>
                <c:pt idx="5113">
                  <c:v>67047</c:v>
                </c:pt>
                <c:pt idx="5114">
                  <c:v>67162</c:v>
                </c:pt>
                <c:pt idx="5115">
                  <c:v>66545</c:v>
                </c:pt>
                <c:pt idx="5116">
                  <c:v>66912</c:v>
                </c:pt>
                <c:pt idx="5117">
                  <c:v>66994</c:v>
                </c:pt>
                <c:pt idx="5118">
                  <c:v>68058</c:v>
                </c:pt>
                <c:pt idx="5119">
                  <c:v>71625</c:v>
                </c:pt>
                <c:pt idx="5120">
                  <c:v>74310</c:v>
                </c:pt>
                <c:pt idx="5121">
                  <c:v>75229</c:v>
                </c:pt>
                <c:pt idx="5122">
                  <c:v>76663</c:v>
                </c:pt>
                <c:pt idx="5123">
                  <c:v>78464</c:v>
                </c:pt>
                <c:pt idx="5124">
                  <c:v>78861</c:v>
                </c:pt>
                <c:pt idx="5125">
                  <c:v>80194</c:v>
                </c:pt>
                <c:pt idx="5126">
                  <c:v>80682</c:v>
                </c:pt>
                <c:pt idx="5127">
                  <c:v>80518</c:v>
                </c:pt>
                <c:pt idx="5128">
                  <c:v>80287</c:v>
                </c:pt>
                <c:pt idx="5129">
                  <c:v>79701</c:v>
                </c:pt>
                <c:pt idx="5130">
                  <c:v>77342</c:v>
                </c:pt>
                <c:pt idx="5131">
                  <c:v>76068</c:v>
                </c:pt>
                <c:pt idx="5132">
                  <c:v>75158</c:v>
                </c:pt>
                <c:pt idx="5133">
                  <c:v>74138</c:v>
                </c:pt>
                <c:pt idx="5134">
                  <c:v>71945</c:v>
                </c:pt>
                <c:pt idx="5135">
                  <c:v>70766</c:v>
                </c:pt>
                <c:pt idx="5136">
                  <c:v>69053</c:v>
                </c:pt>
                <c:pt idx="5137">
                  <c:v>67369</c:v>
                </c:pt>
                <c:pt idx="5138">
                  <c:v>66701</c:v>
                </c:pt>
                <c:pt idx="5139">
                  <c:v>66445</c:v>
                </c:pt>
                <c:pt idx="5140">
                  <c:v>65378</c:v>
                </c:pt>
                <c:pt idx="5141">
                  <c:v>65371</c:v>
                </c:pt>
                <c:pt idx="5142">
                  <c:v>66009</c:v>
                </c:pt>
                <c:pt idx="5143">
                  <c:v>68824</c:v>
                </c:pt>
                <c:pt idx="5144">
                  <c:v>72790</c:v>
                </c:pt>
                <c:pt idx="5145">
                  <c:v>76634</c:v>
                </c:pt>
                <c:pt idx="5146">
                  <c:v>80030</c:v>
                </c:pt>
                <c:pt idx="5147">
                  <c:v>80063</c:v>
                </c:pt>
                <c:pt idx="5148">
                  <c:v>79831</c:v>
                </c:pt>
                <c:pt idx="5149">
                  <c:v>79898</c:v>
                </c:pt>
                <c:pt idx="5150">
                  <c:v>80644</c:v>
                </c:pt>
                <c:pt idx="5151">
                  <c:v>78837</c:v>
                </c:pt>
                <c:pt idx="5152">
                  <c:v>78651</c:v>
                </c:pt>
                <c:pt idx="5153">
                  <c:v>77616</c:v>
                </c:pt>
                <c:pt idx="5154">
                  <c:v>75220</c:v>
                </c:pt>
                <c:pt idx="5155">
                  <c:v>74224</c:v>
                </c:pt>
                <c:pt idx="5156">
                  <c:v>73530</c:v>
                </c:pt>
                <c:pt idx="5157">
                  <c:v>72403</c:v>
                </c:pt>
                <c:pt idx="5158">
                  <c:v>70516</c:v>
                </c:pt>
                <c:pt idx="5159">
                  <c:v>69294</c:v>
                </c:pt>
                <c:pt idx="5160">
                  <c:v>68238</c:v>
                </c:pt>
                <c:pt idx="5161">
                  <c:v>67955</c:v>
                </c:pt>
                <c:pt idx="5162">
                  <c:v>67488</c:v>
                </c:pt>
                <c:pt idx="5163">
                  <c:v>67107</c:v>
                </c:pt>
                <c:pt idx="5164">
                  <c:v>66494</c:v>
                </c:pt>
                <c:pt idx="5165">
                  <c:v>66269</c:v>
                </c:pt>
                <c:pt idx="5166">
                  <c:v>65913</c:v>
                </c:pt>
                <c:pt idx="5167">
                  <c:v>64799</c:v>
                </c:pt>
                <c:pt idx="5168">
                  <c:v>63418</c:v>
                </c:pt>
                <c:pt idx="5169">
                  <c:v>64154</c:v>
                </c:pt>
                <c:pt idx="5170">
                  <c:v>65389</c:v>
                </c:pt>
                <c:pt idx="5171">
                  <c:v>68627</c:v>
                </c:pt>
                <c:pt idx="5172">
                  <c:v>71825</c:v>
                </c:pt>
                <c:pt idx="5173">
                  <c:v>74030</c:v>
                </c:pt>
                <c:pt idx="5174">
                  <c:v>74885</c:v>
                </c:pt>
                <c:pt idx="5175">
                  <c:v>75310</c:v>
                </c:pt>
                <c:pt idx="5176">
                  <c:v>74432</c:v>
                </c:pt>
                <c:pt idx="5177">
                  <c:v>73519</c:v>
                </c:pt>
                <c:pt idx="5178">
                  <c:v>72870</c:v>
                </c:pt>
                <c:pt idx="5179">
                  <c:v>70328</c:v>
                </c:pt>
                <c:pt idx="5180">
                  <c:v>69709</c:v>
                </c:pt>
                <c:pt idx="5181">
                  <c:v>69725</c:v>
                </c:pt>
                <c:pt idx="5182">
                  <c:v>68056</c:v>
                </c:pt>
                <c:pt idx="5183">
                  <c:v>66549</c:v>
                </c:pt>
                <c:pt idx="5184">
                  <c:v>63336</c:v>
                </c:pt>
                <c:pt idx="5185">
                  <c:v>60570</c:v>
                </c:pt>
                <c:pt idx="5186">
                  <c:v>60324</c:v>
                </c:pt>
                <c:pt idx="5187">
                  <c:v>61520</c:v>
                </c:pt>
                <c:pt idx="5188">
                  <c:v>61415</c:v>
                </c:pt>
                <c:pt idx="5189">
                  <c:v>61977</c:v>
                </c:pt>
                <c:pt idx="5190">
                  <c:v>62674</c:v>
                </c:pt>
                <c:pt idx="5191">
                  <c:v>62839</c:v>
                </c:pt>
                <c:pt idx="5192">
                  <c:v>63130</c:v>
                </c:pt>
                <c:pt idx="5193">
                  <c:v>63798</c:v>
                </c:pt>
                <c:pt idx="5194">
                  <c:v>64633</c:v>
                </c:pt>
                <c:pt idx="5195">
                  <c:v>65543</c:v>
                </c:pt>
                <c:pt idx="5196">
                  <c:v>66811</c:v>
                </c:pt>
                <c:pt idx="5197">
                  <c:v>67868</c:v>
                </c:pt>
                <c:pt idx="5198">
                  <c:v>69436</c:v>
                </c:pt>
                <c:pt idx="5199">
                  <c:v>70504</c:v>
                </c:pt>
                <c:pt idx="5200">
                  <c:v>69811</c:v>
                </c:pt>
                <c:pt idx="5201">
                  <c:v>69587</c:v>
                </c:pt>
                <c:pt idx="5202">
                  <c:v>68330</c:v>
                </c:pt>
                <c:pt idx="5203">
                  <c:v>66221</c:v>
                </c:pt>
                <c:pt idx="5204">
                  <c:v>63647</c:v>
                </c:pt>
                <c:pt idx="5205">
                  <c:v>61071</c:v>
                </c:pt>
                <c:pt idx="5206">
                  <c:v>59073</c:v>
                </c:pt>
                <c:pt idx="5207">
                  <c:v>56030</c:v>
                </c:pt>
                <c:pt idx="5208">
                  <c:v>55139</c:v>
                </c:pt>
                <c:pt idx="5209">
                  <c:v>56044</c:v>
                </c:pt>
                <c:pt idx="5210">
                  <c:v>55755</c:v>
                </c:pt>
                <c:pt idx="5211">
                  <c:v>56108</c:v>
                </c:pt>
                <c:pt idx="5212">
                  <c:v>56783</c:v>
                </c:pt>
                <c:pt idx="5213">
                  <c:v>56533</c:v>
                </c:pt>
                <c:pt idx="5214">
                  <c:v>58205</c:v>
                </c:pt>
                <c:pt idx="5215">
                  <c:v>60292</c:v>
                </c:pt>
                <c:pt idx="5216">
                  <c:v>62479</c:v>
                </c:pt>
                <c:pt idx="5217">
                  <c:v>65353</c:v>
                </c:pt>
                <c:pt idx="5218">
                  <c:v>66871</c:v>
                </c:pt>
                <c:pt idx="5219">
                  <c:v>68055</c:v>
                </c:pt>
                <c:pt idx="5220">
                  <c:v>68521</c:v>
                </c:pt>
                <c:pt idx="5221">
                  <c:v>69677</c:v>
                </c:pt>
                <c:pt idx="5222">
                  <c:v>72331</c:v>
                </c:pt>
                <c:pt idx="5223">
                  <c:v>72426</c:v>
                </c:pt>
                <c:pt idx="5224">
                  <c:v>72501</c:v>
                </c:pt>
                <c:pt idx="5225">
                  <c:v>72558</c:v>
                </c:pt>
                <c:pt idx="5226">
                  <c:v>69999</c:v>
                </c:pt>
                <c:pt idx="5227">
                  <c:v>69465</c:v>
                </c:pt>
                <c:pt idx="5228">
                  <c:v>68849</c:v>
                </c:pt>
                <c:pt idx="5229">
                  <c:v>66686</c:v>
                </c:pt>
                <c:pt idx="5230">
                  <c:v>62698</c:v>
                </c:pt>
                <c:pt idx="5231">
                  <c:v>59205</c:v>
                </c:pt>
                <c:pt idx="5232">
                  <c:v>59102</c:v>
                </c:pt>
                <c:pt idx="5233">
                  <c:v>58035</c:v>
                </c:pt>
                <c:pt idx="5234">
                  <c:v>56804</c:v>
                </c:pt>
                <c:pt idx="5235">
                  <c:v>57407</c:v>
                </c:pt>
                <c:pt idx="5236">
                  <c:v>57576</c:v>
                </c:pt>
                <c:pt idx="5237">
                  <c:v>57638</c:v>
                </c:pt>
                <c:pt idx="5238">
                  <c:v>58736</c:v>
                </c:pt>
                <c:pt idx="5239">
                  <c:v>60869</c:v>
                </c:pt>
                <c:pt idx="5240">
                  <c:v>64352</c:v>
                </c:pt>
                <c:pt idx="5241">
                  <c:v>69027</c:v>
                </c:pt>
                <c:pt idx="5242">
                  <c:v>69471</c:v>
                </c:pt>
                <c:pt idx="5243">
                  <c:v>70418</c:v>
                </c:pt>
                <c:pt idx="5244">
                  <c:v>71272</c:v>
                </c:pt>
                <c:pt idx="5245">
                  <c:v>72141</c:v>
                </c:pt>
                <c:pt idx="5246">
                  <c:v>73852</c:v>
                </c:pt>
                <c:pt idx="5247">
                  <c:v>72499</c:v>
                </c:pt>
                <c:pt idx="5248">
                  <c:v>70730</c:v>
                </c:pt>
                <c:pt idx="5249">
                  <c:v>69607</c:v>
                </c:pt>
                <c:pt idx="5250">
                  <c:v>67055</c:v>
                </c:pt>
                <c:pt idx="5251">
                  <c:v>64330</c:v>
                </c:pt>
                <c:pt idx="5252">
                  <c:v>64342</c:v>
                </c:pt>
                <c:pt idx="5253">
                  <c:v>63440</c:v>
                </c:pt>
                <c:pt idx="5254">
                  <c:v>61670</c:v>
                </c:pt>
                <c:pt idx="5255">
                  <c:v>58779</c:v>
                </c:pt>
                <c:pt idx="5256">
                  <c:v>57876</c:v>
                </c:pt>
                <c:pt idx="5257">
                  <c:v>57871</c:v>
                </c:pt>
                <c:pt idx="5258">
                  <c:v>57405</c:v>
                </c:pt>
                <c:pt idx="5259">
                  <c:v>57701</c:v>
                </c:pt>
                <c:pt idx="5260">
                  <c:v>57716</c:v>
                </c:pt>
                <c:pt idx="5261">
                  <c:v>58816</c:v>
                </c:pt>
                <c:pt idx="5262">
                  <c:v>61783</c:v>
                </c:pt>
                <c:pt idx="5263">
                  <c:v>64094</c:v>
                </c:pt>
                <c:pt idx="5264">
                  <c:v>66707</c:v>
                </c:pt>
                <c:pt idx="5265">
                  <c:v>66740</c:v>
                </c:pt>
                <c:pt idx="5266">
                  <c:v>69433</c:v>
                </c:pt>
                <c:pt idx="5267">
                  <c:v>70169</c:v>
                </c:pt>
                <c:pt idx="5268">
                  <c:v>71031</c:v>
                </c:pt>
                <c:pt idx="5269">
                  <c:v>71729</c:v>
                </c:pt>
                <c:pt idx="5270">
                  <c:v>73576</c:v>
                </c:pt>
                <c:pt idx="5271">
                  <c:v>73252</c:v>
                </c:pt>
                <c:pt idx="5272">
                  <c:v>73722</c:v>
                </c:pt>
                <c:pt idx="5273">
                  <c:v>73197</c:v>
                </c:pt>
                <c:pt idx="5274">
                  <c:v>71717</c:v>
                </c:pt>
                <c:pt idx="5275">
                  <c:v>70706</c:v>
                </c:pt>
                <c:pt idx="5276">
                  <c:v>69452</c:v>
                </c:pt>
                <c:pt idx="5277">
                  <c:v>66558</c:v>
                </c:pt>
                <c:pt idx="5278">
                  <c:v>64758</c:v>
                </c:pt>
                <c:pt idx="5279">
                  <c:v>62449</c:v>
                </c:pt>
                <c:pt idx="5280">
                  <c:v>60766</c:v>
                </c:pt>
                <c:pt idx="5281">
                  <c:v>60210</c:v>
                </c:pt>
                <c:pt idx="5282">
                  <c:v>58879</c:v>
                </c:pt>
                <c:pt idx="5283">
                  <c:v>57542</c:v>
                </c:pt>
                <c:pt idx="5284">
                  <c:v>57995</c:v>
                </c:pt>
                <c:pt idx="5285">
                  <c:v>58050</c:v>
                </c:pt>
                <c:pt idx="5286">
                  <c:v>59121</c:v>
                </c:pt>
                <c:pt idx="5287">
                  <c:v>61869</c:v>
                </c:pt>
                <c:pt idx="5288">
                  <c:v>65999</c:v>
                </c:pt>
                <c:pt idx="5289">
                  <c:v>70223</c:v>
                </c:pt>
                <c:pt idx="5290">
                  <c:v>72750</c:v>
                </c:pt>
                <c:pt idx="5291">
                  <c:v>74985</c:v>
                </c:pt>
                <c:pt idx="5292">
                  <c:v>75506</c:v>
                </c:pt>
                <c:pt idx="5293">
                  <c:v>76559</c:v>
                </c:pt>
                <c:pt idx="5294">
                  <c:v>77458</c:v>
                </c:pt>
                <c:pt idx="5295">
                  <c:v>78193</c:v>
                </c:pt>
                <c:pt idx="5296">
                  <c:v>76800</c:v>
                </c:pt>
                <c:pt idx="5297">
                  <c:v>75547</c:v>
                </c:pt>
                <c:pt idx="5298">
                  <c:v>73906</c:v>
                </c:pt>
                <c:pt idx="5299">
                  <c:v>72887</c:v>
                </c:pt>
                <c:pt idx="5300">
                  <c:v>70152</c:v>
                </c:pt>
                <c:pt idx="5301">
                  <c:v>69112</c:v>
                </c:pt>
                <c:pt idx="5302">
                  <c:v>67807</c:v>
                </c:pt>
                <c:pt idx="5303">
                  <c:v>67020</c:v>
                </c:pt>
                <c:pt idx="5304">
                  <c:v>64959</c:v>
                </c:pt>
                <c:pt idx="5305">
                  <c:v>64874</c:v>
                </c:pt>
                <c:pt idx="5306">
                  <c:v>63971</c:v>
                </c:pt>
                <c:pt idx="5307">
                  <c:v>61284</c:v>
                </c:pt>
                <c:pt idx="5308">
                  <c:v>60789</c:v>
                </c:pt>
                <c:pt idx="5309">
                  <c:v>59641</c:v>
                </c:pt>
                <c:pt idx="5310">
                  <c:v>61000</c:v>
                </c:pt>
                <c:pt idx="5311">
                  <c:v>63600</c:v>
                </c:pt>
                <c:pt idx="5312">
                  <c:v>69941</c:v>
                </c:pt>
                <c:pt idx="5313">
                  <c:v>76506</c:v>
                </c:pt>
                <c:pt idx="5314">
                  <c:v>78733</c:v>
                </c:pt>
                <c:pt idx="5315">
                  <c:v>75957</c:v>
                </c:pt>
                <c:pt idx="5316">
                  <c:v>74454</c:v>
                </c:pt>
                <c:pt idx="5317">
                  <c:v>75055</c:v>
                </c:pt>
                <c:pt idx="5318">
                  <c:v>78385</c:v>
                </c:pt>
                <c:pt idx="5319">
                  <c:v>78446</c:v>
                </c:pt>
                <c:pt idx="5320">
                  <c:v>75886</c:v>
                </c:pt>
                <c:pt idx="5321">
                  <c:v>76176</c:v>
                </c:pt>
                <c:pt idx="5322">
                  <c:v>76092</c:v>
                </c:pt>
                <c:pt idx="5323">
                  <c:v>77730</c:v>
                </c:pt>
                <c:pt idx="5324">
                  <c:v>76199</c:v>
                </c:pt>
                <c:pt idx="5325">
                  <c:v>73127</c:v>
                </c:pt>
                <c:pt idx="5326">
                  <c:v>70566</c:v>
                </c:pt>
                <c:pt idx="5327">
                  <c:v>68605</c:v>
                </c:pt>
                <c:pt idx="5328">
                  <c:v>65850</c:v>
                </c:pt>
                <c:pt idx="5329">
                  <c:v>65135</c:v>
                </c:pt>
                <c:pt idx="5330">
                  <c:v>60556</c:v>
                </c:pt>
                <c:pt idx="5331">
                  <c:v>59578</c:v>
                </c:pt>
                <c:pt idx="5332">
                  <c:v>58452</c:v>
                </c:pt>
                <c:pt idx="5333">
                  <c:v>58272</c:v>
                </c:pt>
                <c:pt idx="5334">
                  <c:v>58336</c:v>
                </c:pt>
                <c:pt idx="5335">
                  <c:v>58902</c:v>
                </c:pt>
                <c:pt idx="5336">
                  <c:v>60969</c:v>
                </c:pt>
                <c:pt idx="5337">
                  <c:v>65120</c:v>
                </c:pt>
                <c:pt idx="5338">
                  <c:v>66782</c:v>
                </c:pt>
                <c:pt idx="5339">
                  <c:v>66937</c:v>
                </c:pt>
                <c:pt idx="5340">
                  <c:v>67318</c:v>
                </c:pt>
                <c:pt idx="5341">
                  <c:v>67661</c:v>
                </c:pt>
                <c:pt idx="5342">
                  <c:v>67244</c:v>
                </c:pt>
                <c:pt idx="5343">
                  <c:v>66371</c:v>
                </c:pt>
                <c:pt idx="5344">
                  <c:v>64560</c:v>
                </c:pt>
                <c:pt idx="5345">
                  <c:v>65000</c:v>
                </c:pt>
                <c:pt idx="5346">
                  <c:v>63820</c:v>
                </c:pt>
                <c:pt idx="5347">
                  <c:v>63431</c:v>
                </c:pt>
                <c:pt idx="5348">
                  <c:v>64170</c:v>
                </c:pt>
                <c:pt idx="5349">
                  <c:v>65193</c:v>
                </c:pt>
                <c:pt idx="5350">
                  <c:v>63169</c:v>
                </c:pt>
                <c:pt idx="5351">
                  <c:v>61545</c:v>
                </c:pt>
                <c:pt idx="5352">
                  <c:v>58870</c:v>
                </c:pt>
                <c:pt idx="5353">
                  <c:v>58264</c:v>
                </c:pt>
                <c:pt idx="5354">
                  <c:v>58044</c:v>
                </c:pt>
                <c:pt idx="5355">
                  <c:v>57858</c:v>
                </c:pt>
                <c:pt idx="5356">
                  <c:v>57566</c:v>
                </c:pt>
                <c:pt idx="5357">
                  <c:v>58457</c:v>
                </c:pt>
                <c:pt idx="5358">
                  <c:v>60809</c:v>
                </c:pt>
                <c:pt idx="5359">
                  <c:v>62192</c:v>
                </c:pt>
                <c:pt idx="5360">
                  <c:v>61868</c:v>
                </c:pt>
                <c:pt idx="5361">
                  <c:v>62048</c:v>
                </c:pt>
                <c:pt idx="5362">
                  <c:v>62849</c:v>
                </c:pt>
                <c:pt idx="5363">
                  <c:v>64048</c:v>
                </c:pt>
                <c:pt idx="5364">
                  <c:v>66347</c:v>
                </c:pt>
                <c:pt idx="5365">
                  <c:v>66715</c:v>
                </c:pt>
                <c:pt idx="5366">
                  <c:v>64333</c:v>
                </c:pt>
                <c:pt idx="5367">
                  <c:v>64159</c:v>
                </c:pt>
                <c:pt idx="5368">
                  <c:v>63629</c:v>
                </c:pt>
                <c:pt idx="5369">
                  <c:v>63380</c:v>
                </c:pt>
                <c:pt idx="5370">
                  <c:v>61785</c:v>
                </c:pt>
                <c:pt idx="5371">
                  <c:v>58004</c:v>
                </c:pt>
                <c:pt idx="5372">
                  <c:v>58746</c:v>
                </c:pt>
                <c:pt idx="5373">
                  <c:v>58175</c:v>
                </c:pt>
                <c:pt idx="5374">
                  <c:v>57793</c:v>
                </c:pt>
                <c:pt idx="5375">
                  <c:v>57088</c:v>
                </c:pt>
                <c:pt idx="5376">
                  <c:v>55951</c:v>
                </c:pt>
                <c:pt idx="5377">
                  <c:v>55214</c:v>
                </c:pt>
                <c:pt idx="5378">
                  <c:v>54989</c:v>
                </c:pt>
                <c:pt idx="5379">
                  <c:v>55294</c:v>
                </c:pt>
                <c:pt idx="5380">
                  <c:v>54092</c:v>
                </c:pt>
                <c:pt idx="5381">
                  <c:v>52471</c:v>
                </c:pt>
                <c:pt idx="5382">
                  <c:v>53250</c:v>
                </c:pt>
                <c:pt idx="5383">
                  <c:v>55221</c:v>
                </c:pt>
                <c:pt idx="5384">
                  <c:v>57403</c:v>
                </c:pt>
                <c:pt idx="5385">
                  <c:v>57970</c:v>
                </c:pt>
                <c:pt idx="5386">
                  <c:v>58992</c:v>
                </c:pt>
                <c:pt idx="5387">
                  <c:v>61867</c:v>
                </c:pt>
                <c:pt idx="5388">
                  <c:v>63924</c:v>
                </c:pt>
                <c:pt idx="5389">
                  <c:v>67122</c:v>
                </c:pt>
                <c:pt idx="5390">
                  <c:v>67577</c:v>
                </c:pt>
                <c:pt idx="5391">
                  <c:v>66628</c:v>
                </c:pt>
                <c:pt idx="5392">
                  <c:v>65141</c:v>
                </c:pt>
                <c:pt idx="5393">
                  <c:v>63736</c:v>
                </c:pt>
                <c:pt idx="5394">
                  <c:v>61864</c:v>
                </c:pt>
                <c:pt idx="5395">
                  <c:v>60137</c:v>
                </c:pt>
                <c:pt idx="5396">
                  <c:v>59418</c:v>
                </c:pt>
                <c:pt idx="5397">
                  <c:v>58142</c:v>
                </c:pt>
                <c:pt idx="5398">
                  <c:v>56632</c:v>
                </c:pt>
                <c:pt idx="5399">
                  <c:v>55274</c:v>
                </c:pt>
                <c:pt idx="5400">
                  <c:v>52788</c:v>
                </c:pt>
                <c:pt idx="5401">
                  <c:v>51183</c:v>
                </c:pt>
                <c:pt idx="5402">
                  <c:v>50448</c:v>
                </c:pt>
                <c:pt idx="5403">
                  <c:v>49026</c:v>
                </c:pt>
                <c:pt idx="5404">
                  <c:v>48704</c:v>
                </c:pt>
                <c:pt idx="5405">
                  <c:v>48661</c:v>
                </c:pt>
                <c:pt idx="5406">
                  <c:v>50106</c:v>
                </c:pt>
                <c:pt idx="5407">
                  <c:v>51402</c:v>
                </c:pt>
                <c:pt idx="5408">
                  <c:v>53519</c:v>
                </c:pt>
                <c:pt idx="5409">
                  <c:v>58489</c:v>
                </c:pt>
                <c:pt idx="5410">
                  <c:v>61225</c:v>
                </c:pt>
                <c:pt idx="5411">
                  <c:v>63201</c:v>
                </c:pt>
                <c:pt idx="5412">
                  <c:v>64035</c:v>
                </c:pt>
                <c:pt idx="5413">
                  <c:v>63232</c:v>
                </c:pt>
                <c:pt idx="5414">
                  <c:v>63177</c:v>
                </c:pt>
                <c:pt idx="5415">
                  <c:v>63518</c:v>
                </c:pt>
                <c:pt idx="5416">
                  <c:v>62409</c:v>
                </c:pt>
                <c:pt idx="5417">
                  <c:v>62014</c:v>
                </c:pt>
                <c:pt idx="5418">
                  <c:v>60565</c:v>
                </c:pt>
                <c:pt idx="5419">
                  <c:v>59303</c:v>
                </c:pt>
                <c:pt idx="5420">
                  <c:v>58361</c:v>
                </c:pt>
                <c:pt idx="5421">
                  <c:v>57023</c:v>
                </c:pt>
                <c:pt idx="5422">
                  <c:v>54716</c:v>
                </c:pt>
                <c:pt idx="5423">
                  <c:v>53060</c:v>
                </c:pt>
                <c:pt idx="5424">
                  <c:v>50343</c:v>
                </c:pt>
                <c:pt idx="5425">
                  <c:v>48714</c:v>
                </c:pt>
                <c:pt idx="5426">
                  <c:v>48295</c:v>
                </c:pt>
                <c:pt idx="5427">
                  <c:v>48400</c:v>
                </c:pt>
                <c:pt idx="5428">
                  <c:v>55596</c:v>
                </c:pt>
                <c:pt idx="5429">
                  <c:v>57494</c:v>
                </c:pt>
                <c:pt idx="5430">
                  <c:v>57494</c:v>
                </c:pt>
                <c:pt idx="5431">
                  <c:v>57494</c:v>
                </c:pt>
                <c:pt idx="5432">
                  <c:v>57494</c:v>
                </c:pt>
                <c:pt idx="5433">
                  <c:v>57494</c:v>
                </c:pt>
                <c:pt idx="5434">
                  <c:v>57494</c:v>
                </c:pt>
                <c:pt idx="5435">
                  <c:v>57494</c:v>
                </c:pt>
                <c:pt idx="5436">
                  <c:v>57494</c:v>
                </c:pt>
                <c:pt idx="5437">
                  <c:v>57494</c:v>
                </c:pt>
                <c:pt idx="5438">
                  <c:v>57494</c:v>
                </c:pt>
                <c:pt idx="5439">
                  <c:v>57494</c:v>
                </c:pt>
                <c:pt idx="5440">
                  <c:v>55669</c:v>
                </c:pt>
                <c:pt idx="5441">
                  <c:v>68018</c:v>
                </c:pt>
                <c:pt idx="5442">
                  <c:v>70306</c:v>
                </c:pt>
                <c:pt idx="5443">
                  <c:v>69046</c:v>
                </c:pt>
                <c:pt idx="5444">
                  <c:v>67041</c:v>
                </c:pt>
                <c:pt idx="5445">
                  <c:v>65587</c:v>
                </c:pt>
                <c:pt idx="5446">
                  <c:v>65847</c:v>
                </c:pt>
                <c:pt idx="5447">
                  <c:v>64853</c:v>
                </c:pt>
                <c:pt idx="5448">
                  <c:v>62606</c:v>
                </c:pt>
                <c:pt idx="5449">
                  <c:v>61112</c:v>
                </c:pt>
                <c:pt idx="5450">
                  <c:v>61450</c:v>
                </c:pt>
                <c:pt idx="5451">
                  <c:v>60060</c:v>
                </c:pt>
                <c:pt idx="5452">
                  <c:v>58827</c:v>
                </c:pt>
                <c:pt idx="5453">
                  <c:v>55638</c:v>
                </c:pt>
                <c:pt idx="5454">
                  <c:v>55167</c:v>
                </c:pt>
                <c:pt idx="5455">
                  <c:v>56250</c:v>
                </c:pt>
                <c:pt idx="5456">
                  <c:v>59325</c:v>
                </c:pt>
                <c:pt idx="5457">
                  <c:v>61050</c:v>
                </c:pt>
                <c:pt idx="5458">
                  <c:v>62208</c:v>
                </c:pt>
                <c:pt idx="5459">
                  <c:v>63178</c:v>
                </c:pt>
                <c:pt idx="5460">
                  <c:v>63835</c:v>
                </c:pt>
                <c:pt idx="5461">
                  <c:v>64597</c:v>
                </c:pt>
                <c:pt idx="5462">
                  <c:v>65626</c:v>
                </c:pt>
                <c:pt idx="5463">
                  <c:v>65249</c:v>
                </c:pt>
                <c:pt idx="5464">
                  <c:v>64791</c:v>
                </c:pt>
                <c:pt idx="5465">
                  <c:v>63466</c:v>
                </c:pt>
                <c:pt idx="5466">
                  <c:v>60193</c:v>
                </c:pt>
                <c:pt idx="5467">
                  <c:v>58564</c:v>
                </c:pt>
                <c:pt idx="5468">
                  <c:v>57400</c:v>
                </c:pt>
                <c:pt idx="5469">
                  <c:v>55558</c:v>
                </c:pt>
                <c:pt idx="5470">
                  <c:v>53978</c:v>
                </c:pt>
                <c:pt idx="5471">
                  <c:v>52025</c:v>
                </c:pt>
                <c:pt idx="5472">
                  <c:v>47897</c:v>
                </c:pt>
                <c:pt idx="5473">
                  <c:v>48615</c:v>
                </c:pt>
                <c:pt idx="5474">
                  <c:v>46828</c:v>
                </c:pt>
                <c:pt idx="5475">
                  <c:v>47061</c:v>
                </c:pt>
                <c:pt idx="5476">
                  <c:v>45751</c:v>
                </c:pt>
                <c:pt idx="5477">
                  <c:v>46101</c:v>
                </c:pt>
                <c:pt idx="5478">
                  <c:v>47093</c:v>
                </c:pt>
                <c:pt idx="5479">
                  <c:v>48374</c:v>
                </c:pt>
                <c:pt idx="5480">
                  <c:v>50991</c:v>
                </c:pt>
                <c:pt idx="5481">
                  <c:v>53108</c:v>
                </c:pt>
                <c:pt idx="5482">
                  <c:v>56752</c:v>
                </c:pt>
                <c:pt idx="5483">
                  <c:v>65277</c:v>
                </c:pt>
                <c:pt idx="5484">
                  <c:v>67865</c:v>
                </c:pt>
                <c:pt idx="5485">
                  <c:v>68118</c:v>
                </c:pt>
                <c:pt idx="5486">
                  <c:v>66308</c:v>
                </c:pt>
                <c:pt idx="5487">
                  <c:v>66439</c:v>
                </c:pt>
                <c:pt idx="5488">
                  <c:v>66677</c:v>
                </c:pt>
                <c:pt idx="5489">
                  <c:v>66035</c:v>
                </c:pt>
                <c:pt idx="5490">
                  <c:v>64669</c:v>
                </c:pt>
                <c:pt idx="5491">
                  <c:v>62393</c:v>
                </c:pt>
                <c:pt idx="5492">
                  <c:v>61977</c:v>
                </c:pt>
                <c:pt idx="5493">
                  <c:v>60986</c:v>
                </c:pt>
                <c:pt idx="5494">
                  <c:v>59144</c:v>
                </c:pt>
                <c:pt idx="5495">
                  <c:v>57879</c:v>
                </c:pt>
                <c:pt idx="5496">
                  <c:v>56965</c:v>
                </c:pt>
                <c:pt idx="5497">
                  <c:v>55884</c:v>
                </c:pt>
                <c:pt idx="5498">
                  <c:v>54843</c:v>
                </c:pt>
                <c:pt idx="5499">
                  <c:v>55069</c:v>
                </c:pt>
                <c:pt idx="5500">
                  <c:v>55379</c:v>
                </c:pt>
                <c:pt idx="5501">
                  <c:v>54736</c:v>
                </c:pt>
                <c:pt idx="5502">
                  <c:v>55340</c:v>
                </c:pt>
                <c:pt idx="5503">
                  <c:v>57515</c:v>
                </c:pt>
                <c:pt idx="5504">
                  <c:v>61762</c:v>
                </c:pt>
                <c:pt idx="5505">
                  <c:v>66200</c:v>
                </c:pt>
                <c:pt idx="5506">
                  <c:v>72266</c:v>
                </c:pt>
                <c:pt idx="5507">
                  <c:v>76077</c:v>
                </c:pt>
                <c:pt idx="5508">
                  <c:v>78103</c:v>
                </c:pt>
                <c:pt idx="5509">
                  <c:v>79150</c:v>
                </c:pt>
                <c:pt idx="5510">
                  <c:v>81788</c:v>
                </c:pt>
                <c:pt idx="5511">
                  <c:v>84141</c:v>
                </c:pt>
                <c:pt idx="5512">
                  <c:v>84907</c:v>
                </c:pt>
                <c:pt idx="5513">
                  <c:v>85840</c:v>
                </c:pt>
                <c:pt idx="5514">
                  <c:v>85381</c:v>
                </c:pt>
                <c:pt idx="5515">
                  <c:v>84952</c:v>
                </c:pt>
                <c:pt idx="5516">
                  <c:v>84419</c:v>
                </c:pt>
                <c:pt idx="5517">
                  <c:v>83845</c:v>
                </c:pt>
                <c:pt idx="5518">
                  <c:v>84927</c:v>
                </c:pt>
                <c:pt idx="5519">
                  <c:v>81923</c:v>
                </c:pt>
                <c:pt idx="5520">
                  <c:v>80922</c:v>
                </c:pt>
                <c:pt idx="5521">
                  <c:v>79172</c:v>
                </c:pt>
                <c:pt idx="5522">
                  <c:v>76753</c:v>
                </c:pt>
                <c:pt idx="5523">
                  <c:v>76563</c:v>
                </c:pt>
                <c:pt idx="5524">
                  <c:v>76097</c:v>
                </c:pt>
                <c:pt idx="5525">
                  <c:v>76550</c:v>
                </c:pt>
                <c:pt idx="5526">
                  <c:v>77668</c:v>
                </c:pt>
                <c:pt idx="5527">
                  <c:v>78503</c:v>
                </c:pt>
                <c:pt idx="5528">
                  <c:v>80624</c:v>
                </c:pt>
                <c:pt idx="5529">
                  <c:v>82137</c:v>
                </c:pt>
                <c:pt idx="5530">
                  <c:v>86370</c:v>
                </c:pt>
                <c:pt idx="5531">
                  <c:v>88939</c:v>
                </c:pt>
                <c:pt idx="5532">
                  <c:v>89494</c:v>
                </c:pt>
                <c:pt idx="5533">
                  <c:v>89870</c:v>
                </c:pt>
                <c:pt idx="5534">
                  <c:v>89823</c:v>
                </c:pt>
                <c:pt idx="5535">
                  <c:v>90848</c:v>
                </c:pt>
                <c:pt idx="5536">
                  <c:v>90571</c:v>
                </c:pt>
                <c:pt idx="5537">
                  <c:v>91066</c:v>
                </c:pt>
                <c:pt idx="5538">
                  <c:v>90263</c:v>
                </c:pt>
                <c:pt idx="5539">
                  <c:v>89183</c:v>
                </c:pt>
                <c:pt idx="5540">
                  <c:v>89499</c:v>
                </c:pt>
                <c:pt idx="5541">
                  <c:v>86922</c:v>
                </c:pt>
                <c:pt idx="5542">
                  <c:v>83522</c:v>
                </c:pt>
                <c:pt idx="5543">
                  <c:v>79509</c:v>
                </c:pt>
                <c:pt idx="5544">
                  <c:v>73102</c:v>
                </c:pt>
                <c:pt idx="5545">
                  <c:v>70911</c:v>
                </c:pt>
                <c:pt idx="5546">
                  <c:v>70053</c:v>
                </c:pt>
                <c:pt idx="5547">
                  <c:v>70167</c:v>
                </c:pt>
                <c:pt idx="5548">
                  <c:v>70277</c:v>
                </c:pt>
                <c:pt idx="5549">
                  <c:v>70931</c:v>
                </c:pt>
                <c:pt idx="5550">
                  <c:v>73053</c:v>
                </c:pt>
                <c:pt idx="5551">
                  <c:v>77488</c:v>
                </c:pt>
                <c:pt idx="5552">
                  <c:v>82908</c:v>
                </c:pt>
                <c:pt idx="5553">
                  <c:v>89690</c:v>
                </c:pt>
                <c:pt idx="5554">
                  <c:v>93421</c:v>
                </c:pt>
                <c:pt idx="5555">
                  <c:v>95656</c:v>
                </c:pt>
                <c:pt idx="5556">
                  <c:v>99301</c:v>
                </c:pt>
                <c:pt idx="5557">
                  <c:v>100248</c:v>
                </c:pt>
                <c:pt idx="5558">
                  <c:v>101016</c:v>
                </c:pt>
                <c:pt idx="5559">
                  <c:v>100543</c:v>
                </c:pt>
                <c:pt idx="5560">
                  <c:v>99697</c:v>
                </c:pt>
                <c:pt idx="5561">
                  <c:v>98935</c:v>
                </c:pt>
                <c:pt idx="5562">
                  <c:v>97957</c:v>
                </c:pt>
                <c:pt idx="5563">
                  <c:v>95960</c:v>
                </c:pt>
                <c:pt idx="5564">
                  <c:v>96097</c:v>
                </c:pt>
                <c:pt idx="5565">
                  <c:v>93027</c:v>
                </c:pt>
                <c:pt idx="5566">
                  <c:v>88595</c:v>
                </c:pt>
                <c:pt idx="5567">
                  <c:v>86244</c:v>
                </c:pt>
                <c:pt idx="5568">
                  <c:v>82595</c:v>
                </c:pt>
                <c:pt idx="5569">
                  <c:v>79580</c:v>
                </c:pt>
                <c:pt idx="5570">
                  <c:v>78790</c:v>
                </c:pt>
                <c:pt idx="5571">
                  <c:v>78283</c:v>
                </c:pt>
                <c:pt idx="5572">
                  <c:v>78250</c:v>
                </c:pt>
                <c:pt idx="5573">
                  <c:v>78467</c:v>
                </c:pt>
                <c:pt idx="5574">
                  <c:v>80067</c:v>
                </c:pt>
                <c:pt idx="5575">
                  <c:v>84164</c:v>
                </c:pt>
                <c:pt idx="5576">
                  <c:v>87434</c:v>
                </c:pt>
                <c:pt idx="5577">
                  <c:v>92580</c:v>
                </c:pt>
                <c:pt idx="5578">
                  <c:v>96513</c:v>
                </c:pt>
                <c:pt idx="5579">
                  <c:v>100044</c:v>
                </c:pt>
                <c:pt idx="5580">
                  <c:v>101271</c:v>
                </c:pt>
                <c:pt idx="5581">
                  <c:v>101999</c:v>
                </c:pt>
                <c:pt idx="5582">
                  <c:v>102220</c:v>
                </c:pt>
                <c:pt idx="5583">
                  <c:v>102601</c:v>
                </c:pt>
                <c:pt idx="5584">
                  <c:v>102348</c:v>
                </c:pt>
                <c:pt idx="5585">
                  <c:v>101382</c:v>
                </c:pt>
                <c:pt idx="5586">
                  <c:v>96840</c:v>
                </c:pt>
                <c:pt idx="5587">
                  <c:v>98281</c:v>
                </c:pt>
                <c:pt idx="5588">
                  <c:v>99451</c:v>
                </c:pt>
                <c:pt idx="5589">
                  <c:v>99794</c:v>
                </c:pt>
                <c:pt idx="5590">
                  <c:v>97042</c:v>
                </c:pt>
                <c:pt idx="5591">
                  <c:v>93164</c:v>
                </c:pt>
                <c:pt idx="5592">
                  <c:v>89950</c:v>
                </c:pt>
                <c:pt idx="5593">
                  <c:v>88924</c:v>
                </c:pt>
                <c:pt idx="5594">
                  <c:v>87132</c:v>
                </c:pt>
                <c:pt idx="5595">
                  <c:v>86233</c:v>
                </c:pt>
                <c:pt idx="5596">
                  <c:v>86131</c:v>
                </c:pt>
                <c:pt idx="5597">
                  <c:v>85783</c:v>
                </c:pt>
                <c:pt idx="5598">
                  <c:v>86743</c:v>
                </c:pt>
                <c:pt idx="5599">
                  <c:v>92397</c:v>
                </c:pt>
                <c:pt idx="5600">
                  <c:v>97749</c:v>
                </c:pt>
                <c:pt idx="5601">
                  <c:v>99412</c:v>
                </c:pt>
                <c:pt idx="5602">
                  <c:v>100842</c:v>
                </c:pt>
                <c:pt idx="5603">
                  <c:v>101593</c:v>
                </c:pt>
                <c:pt idx="5604">
                  <c:v>101865</c:v>
                </c:pt>
                <c:pt idx="5605">
                  <c:v>101094</c:v>
                </c:pt>
                <c:pt idx="5606">
                  <c:v>99385</c:v>
                </c:pt>
                <c:pt idx="5607">
                  <c:v>100722</c:v>
                </c:pt>
                <c:pt idx="5608">
                  <c:v>101507</c:v>
                </c:pt>
                <c:pt idx="5609">
                  <c:v>100499</c:v>
                </c:pt>
                <c:pt idx="5610">
                  <c:v>99392</c:v>
                </c:pt>
                <c:pt idx="5611">
                  <c:v>99557</c:v>
                </c:pt>
                <c:pt idx="5612">
                  <c:v>100724</c:v>
                </c:pt>
                <c:pt idx="5613">
                  <c:v>100133</c:v>
                </c:pt>
                <c:pt idx="5614">
                  <c:v>99019</c:v>
                </c:pt>
                <c:pt idx="5615">
                  <c:v>96878</c:v>
                </c:pt>
                <c:pt idx="5616">
                  <c:v>93451</c:v>
                </c:pt>
                <c:pt idx="5617">
                  <c:v>90252</c:v>
                </c:pt>
                <c:pt idx="5618">
                  <c:v>87934</c:v>
                </c:pt>
                <c:pt idx="5619">
                  <c:v>86564</c:v>
                </c:pt>
                <c:pt idx="5620">
                  <c:v>85878</c:v>
                </c:pt>
                <c:pt idx="5621">
                  <c:v>84685</c:v>
                </c:pt>
                <c:pt idx="5622">
                  <c:v>85201</c:v>
                </c:pt>
                <c:pt idx="5623">
                  <c:v>87753</c:v>
                </c:pt>
                <c:pt idx="5624">
                  <c:v>90053</c:v>
                </c:pt>
                <c:pt idx="5625">
                  <c:v>92295</c:v>
                </c:pt>
                <c:pt idx="5626">
                  <c:v>94419</c:v>
                </c:pt>
                <c:pt idx="5627">
                  <c:v>43896</c:v>
                </c:pt>
                <c:pt idx="5628">
                  <c:v>11</c:v>
                </c:pt>
                <c:pt idx="5629">
                  <c:v>11</c:v>
                </c:pt>
                <c:pt idx="5630">
                  <c:v>11</c:v>
                </c:pt>
                <c:pt idx="5631">
                  <c:v>3</c:v>
                </c:pt>
                <c:pt idx="5632">
                  <c:v>-14</c:v>
                </c:pt>
                <c:pt idx="5633">
                  <c:v>-14</c:v>
                </c:pt>
                <c:pt idx="5634">
                  <c:v>-522</c:v>
                </c:pt>
                <c:pt idx="5635">
                  <c:v>8982</c:v>
                </c:pt>
                <c:pt idx="5636">
                  <c:v>17064</c:v>
                </c:pt>
                <c:pt idx="5637">
                  <c:v>22219</c:v>
                </c:pt>
                <c:pt idx="5638">
                  <c:v>24735</c:v>
                </c:pt>
                <c:pt idx="5639">
                  <c:v>30204</c:v>
                </c:pt>
                <c:pt idx="5640">
                  <c:v>26409</c:v>
                </c:pt>
                <c:pt idx="5641">
                  <c:v>24677</c:v>
                </c:pt>
                <c:pt idx="5642">
                  <c:v>24269</c:v>
                </c:pt>
                <c:pt idx="5643">
                  <c:v>24227</c:v>
                </c:pt>
                <c:pt idx="5644">
                  <c:v>22269</c:v>
                </c:pt>
                <c:pt idx="5645">
                  <c:v>21956</c:v>
                </c:pt>
                <c:pt idx="5646">
                  <c:v>21750</c:v>
                </c:pt>
                <c:pt idx="5647">
                  <c:v>16672</c:v>
                </c:pt>
                <c:pt idx="5648">
                  <c:v>16093</c:v>
                </c:pt>
                <c:pt idx="5649">
                  <c:v>21540</c:v>
                </c:pt>
                <c:pt idx="5650">
                  <c:v>24096</c:v>
                </c:pt>
                <c:pt idx="5651">
                  <c:v>23958</c:v>
                </c:pt>
                <c:pt idx="5652">
                  <c:v>25161</c:v>
                </c:pt>
                <c:pt idx="5653">
                  <c:v>25487</c:v>
                </c:pt>
                <c:pt idx="5654">
                  <c:v>25521</c:v>
                </c:pt>
                <c:pt idx="5655">
                  <c:v>26729</c:v>
                </c:pt>
                <c:pt idx="5656">
                  <c:v>27606</c:v>
                </c:pt>
                <c:pt idx="5657">
                  <c:v>27951</c:v>
                </c:pt>
                <c:pt idx="5658">
                  <c:v>26920</c:v>
                </c:pt>
                <c:pt idx="5659">
                  <c:v>25590</c:v>
                </c:pt>
                <c:pt idx="5660">
                  <c:v>24261</c:v>
                </c:pt>
                <c:pt idx="5661">
                  <c:v>22445</c:v>
                </c:pt>
                <c:pt idx="5662">
                  <c:v>18992</c:v>
                </c:pt>
                <c:pt idx="5663">
                  <c:v>16539</c:v>
                </c:pt>
                <c:pt idx="5664">
                  <c:v>14228</c:v>
                </c:pt>
                <c:pt idx="5665">
                  <c:v>11053</c:v>
                </c:pt>
                <c:pt idx="5666">
                  <c:v>9777</c:v>
                </c:pt>
                <c:pt idx="5667">
                  <c:v>7068</c:v>
                </c:pt>
                <c:pt idx="5668">
                  <c:v>3268</c:v>
                </c:pt>
                <c:pt idx="5669">
                  <c:v>165</c:v>
                </c:pt>
                <c:pt idx="5670">
                  <c:v>1026</c:v>
                </c:pt>
                <c:pt idx="5671">
                  <c:v>158</c:v>
                </c:pt>
                <c:pt idx="5672">
                  <c:v>1191</c:v>
                </c:pt>
                <c:pt idx="5673">
                  <c:v>2867</c:v>
                </c:pt>
                <c:pt idx="5674">
                  <c:v>5619</c:v>
                </c:pt>
                <c:pt idx="5675">
                  <c:v>8106</c:v>
                </c:pt>
                <c:pt idx="5676">
                  <c:v>8124</c:v>
                </c:pt>
                <c:pt idx="5677">
                  <c:v>8069</c:v>
                </c:pt>
                <c:pt idx="5678">
                  <c:v>8671</c:v>
                </c:pt>
                <c:pt idx="5679">
                  <c:v>8826</c:v>
                </c:pt>
                <c:pt idx="5680">
                  <c:v>8937</c:v>
                </c:pt>
                <c:pt idx="5681">
                  <c:v>9363</c:v>
                </c:pt>
                <c:pt idx="5682">
                  <c:v>9024</c:v>
                </c:pt>
                <c:pt idx="5683">
                  <c:v>8657</c:v>
                </c:pt>
                <c:pt idx="5684">
                  <c:v>7775</c:v>
                </c:pt>
                <c:pt idx="5685">
                  <c:v>5468</c:v>
                </c:pt>
                <c:pt idx="5686">
                  <c:v>2958</c:v>
                </c:pt>
                <c:pt idx="5687">
                  <c:v>533</c:v>
                </c:pt>
                <c:pt idx="5688">
                  <c:v>-1352</c:v>
                </c:pt>
                <c:pt idx="5689">
                  <c:v>-1056</c:v>
                </c:pt>
                <c:pt idx="5690">
                  <c:v>-2362</c:v>
                </c:pt>
                <c:pt idx="5691">
                  <c:v>-2920</c:v>
                </c:pt>
                <c:pt idx="5692">
                  <c:v>-3763</c:v>
                </c:pt>
                <c:pt idx="5693">
                  <c:v>-3300</c:v>
                </c:pt>
                <c:pt idx="5694">
                  <c:v>-3743</c:v>
                </c:pt>
                <c:pt idx="5695">
                  <c:v>-3558</c:v>
                </c:pt>
                <c:pt idx="5696">
                  <c:v>-2658</c:v>
                </c:pt>
                <c:pt idx="5697">
                  <c:v>-699</c:v>
                </c:pt>
                <c:pt idx="5698">
                  <c:v>1511</c:v>
                </c:pt>
                <c:pt idx="5699">
                  <c:v>3278</c:v>
                </c:pt>
                <c:pt idx="5700">
                  <c:v>3868</c:v>
                </c:pt>
                <c:pt idx="5701">
                  <c:v>4762</c:v>
                </c:pt>
                <c:pt idx="5702">
                  <c:v>4559</c:v>
                </c:pt>
                <c:pt idx="5703">
                  <c:v>5438</c:v>
                </c:pt>
                <c:pt idx="5704">
                  <c:v>5385</c:v>
                </c:pt>
                <c:pt idx="5705">
                  <c:v>5131</c:v>
                </c:pt>
                <c:pt idx="5706">
                  <c:v>5032</c:v>
                </c:pt>
                <c:pt idx="5707">
                  <c:v>3981</c:v>
                </c:pt>
                <c:pt idx="5708">
                  <c:v>3683</c:v>
                </c:pt>
                <c:pt idx="5709">
                  <c:v>3307</c:v>
                </c:pt>
                <c:pt idx="5710">
                  <c:v>2199</c:v>
                </c:pt>
                <c:pt idx="5711">
                  <c:v>-263</c:v>
                </c:pt>
                <c:pt idx="5712">
                  <c:v>-1964</c:v>
                </c:pt>
                <c:pt idx="5713">
                  <c:v>-3109</c:v>
                </c:pt>
                <c:pt idx="5714">
                  <c:v>-3690</c:v>
                </c:pt>
                <c:pt idx="5715">
                  <c:v>-4992</c:v>
                </c:pt>
                <c:pt idx="5716">
                  <c:v>-5948</c:v>
                </c:pt>
                <c:pt idx="5717">
                  <c:v>-6276</c:v>
                </c:pt>
                <c:pt idx="5718">
                  <c:v>-5938</c:v>
                </c:pt>
                <c:pt idx="5719">
                  <c:v>-3772</c:v>
                </c:pt>
                <c:pt idx="5720">
                  <c:v>1104</c:v>
                </c:pt>
                <c:pt idx="5721">
                  <c:v>6252</c:v>
                </c:pt>
                <c:pt idx="5722">
                  <c:v>8067</c:v>
                </c:pt>
                <c:pt idx="5723">
                  <c:v>10704</c:v>
                </c:pt>
                <c:pt idx="5724">
                  <c:v>12525</c:v>
                </c:pt>
                <c:pt idx="5725">
                  <c:v>13284</c:v>
                </c:pt>
                <c:pt idx="5726">
                  <c:v>13804</c:v>
                </c:pt>
                <c:pt idx="5727">
                  <c:v>14410</c:v>
                </c:pt>
                <c:pt idx="5728">
                  <c:v>14425</c:v>
                </c:pt>
                <c:pt idx="5729">
                  <c:v>14129</c:v>
                </c:pt>
                <c:pt idx="5730">
                  <c:v>12654</c:v>
                </c:pt>
                <c:pt idx="5731">
                  <c:v>11791</c:v>
                </c:pt>
                <c:pt idx="5732">
                  <c:v>11411</c:v>
                </c:pt>
                <c:pt idx="5733">
                  <c:v>10216</c:v>
                </c:pt>
                <c:pt idx="5734">
                  <c:v>7532</c:v>
                </c:pt>
                <c:pt idx="5735">
                  <c:v>4118</c:v>
                </c:pt>
                <c:pt idx="5736">
                  <c:v>1184</c:v>
                </c:pt>
                <c:pt idx="5737">
                  <c:v>433</c:v>
                </c:pt>
                <c:pt idx="5738">
                  <c:v>-224</c:v>
                </c:pt>
                <c:pt idx="5739">
                  <c:v>-330</c:v>
                </c:pt>
                <c:pt idx="5740">
                  <c:v>-357</c:v>
                </c:pt>
                <c:pt idx="5741">
                  <c:v>272</c:v>
                </c:pt>
                <c:pt idx="5742">
                  <c:v>981</c:v>
                </c:pt>
                <c:pt idx="5743">
                  <c:v>3775</c:v>
                </c:pt>
                <c:pt idx="5744">
                  <c:v>7586</c:v>
                </c:pt>
                <c:pt idx="5745">
                  <c:v>9561</c:v>
                </c:pt>
                <c:pt idx="5746">
                  <c:v>10476</c:v>
                </c:pt>
                <c:pt idx="5747">
                  <c:v>14861</c:v>
                </c:pt>
                <c:pt idx="5748">
                  <c:v>18489</c:v>
                </c:pt>
                <c:pt idx="5749">
                  <c:v>16287</c:v>
                </c:pt>
                <c:pt idx="5750">
                  <c:v>16626</c:v>
                </c:pt>
                <c:pt idx="5751">
                  <c:v>13884</c:v>
                </c:pt>
                <c:pt idx="5752">
                  <c:v>12937</c:v>
                </c:pt>
                <c:pt idx="5753">
                  <c:v>12167</c:v>
                </c:pt>
                <c:pt idx="5754">
                  <c:v>10473</c:v>
                </c:pt>
                <c:pt idx="5755">
                  <c:v>9518</c:v>
                </c:pt>
                <c:pt idx="5756">
                  <c:v>9138</c:v>
                </c:pt>
                <c:pt idx="5757">
                  <c:v>7006</c:v>
                </c:pt>
                <c:pt idx="5758">
                  <c:v>2500</c:v>
                </c:pt>
                <c:pt idx="5759">
                  <c:v>1134</c:v>
                </c:pt>
                <c:pt idx="5760">
                  <c:v>-1561</c:v>
                </c:pt>
                <c:pt idx="5761">
                  <c:v>-3256</c:v>
                </c:pt>
                <c:pt idx="5762">
                  <c:v>-4687</c:v>
                </c:pt>
                <c:pt idx="5763">
                  <c:v>-6119</c:v>
                </c:pt>
                <c:pt idx="5764">
                  <c:v>-5450</c:v>
                </c:pt>
                <c:pt idx="5765">
                  <c:v>-6228</c:v>
                </c:pt>
                <c:pt idx="5766">
                  <c:v>-5931</c:v>
                </c:pt>
                <c:pt idx="5767">
                  <c:v>-2745</c:v>
                </c:pt>
                <c:pt idx="5768">
                  <c:v>-996</c:v>
                </c:pt>
                <c:pt idx="5769">
                  <c:v>2503</c:v>
                </c:pt>
                <c:pt idx="5770">
                  <c:v>5999</c:v>
                </c:pt>
                <c:pt idx="5771">
                  <c:v>8709</c:v>
                </c:pt>
                <c:pt idx="5772">
                  <c:v>9337</c:v>
                </c:pt>
                <c:pt idx="5773">
                  <c:v>10558</c:v>
                </c:pt>
                <c:pt idx="5774">
                  <c:v>11776</c:v>
                </c:pt>
                <c:pt idx="5775">
                  <c:v>11879</c:v>
                </c:pt>
                <c:pt idx="5776">
                  <c:v>12191</c:v>
                </c:pt>
                <c:pt idx="5777">
                  <c:v>11215</c:v>
                </c:pt>
                <c:pt idx="5778">
                  <c:v>9604</c:v>
                </c:pt>
                <c:pt idx="5779">
                  <c:v>8261</c:v>
                </c:pt>
                <c:pt idx="5780">
                  <c:v>7511</c:v>
                </c:pt>
                <c:pt idx="5781">
                  <c:v>4113</c:v>
                </c:pt>
                <c:pt idx="5782">
                  <c:v>1493</c:v>
                </c:pt>
                <c:pt idx="5783">
                  <c:v>423</c:v>
                </c:pt>
                <c:pt idx="5784">
                  <c:v>-3775</c:v>
                </c:pt>
                <c:pt idx="5785">
                  <c:v>-5592</c:v>
                </c:pt>
                <c:pt idx="5786">
                  <c:v>-7751</c:v>
                </c:pt>
                <c:pt idx="5787">
                  <c:v>-8763</c:v>
                </c:pt>
                <c:pt idx="5788">
                  <c:v>-8056</c:v>
                </c:pt>
                <c:pt idx="5789">
                  <c:v>-8602</c:v>
                </c:pt>
                <c:pt idx="5790">
                  <c:v>-7786</c:v>
                </c:pt>
                <c:pt idx="5791">
                  <c:v>-6337</c:v>
                </c:pt>
                <c:pt idx="5792">
                  <c:v>-4157</c:v>
                </c:pt>
                <c:pt idx="5793">
                  <c:v>-2274</c:v>
                </c:pt>
                <c:pt idx="5794">
                  <c:v>316</c:v>
                </c:pt>
                <c:pt idx="5795">
                  <c:v>4354</c:v>
                </c:pt>
                <c:pt idx="5796">
                  <c:v>5864</c:v>
                </c:pt>
                <c:pt idx="5797">
                  <c:v>6959</c:v>
                </c:pt>
                <c:pt idx="5798">
                  <c:v>5621</c:v>
                </c:pt>
                <c:pt idx="5799">
                  <c:v>8824</c:v>
                </c:pt>
                <c:pt idx="5800">
                  <c:v>8532</c:v>
                </c:pt>
                <c:pt idx="5801">
                  <c:v>7272</c:v>
                </c:pt>
                <c:pt idx="5802">
                  <c:v>5769</c:v>
                </c:pt>
                <c:pt idx="5803">
                  <c:v>3636</c:v>
                </c:pt>
                <c:pt idx="5804">
                  <c:v>2238</c:v>
                </c:pt>
                <c:pt idx="5805">
                  <c:v>236</c:v>
                </c:pt>
                <c:pt idx="5806">
                  <c:v>-1900</c:v>
                </c:pt>
                <c:pt idx="5807">
                  <c:v>-3869</c:v>
                </c:pt>
                <c:pt idx="5808">
                  <c:v>-8067</c:v>
                </c:pt>
                <c:pt idx="5809">
                  <c:v>-9185</c:v>
                </c:pt>
                <c:pt idx="5810">
                  <c:v>-10129</c:v>
                </c:pt>
                <c:pt idx="5811">
                  <c:v>-11052</c:v>
                </c:pt>
                <c:pt idx="5812">
                  <c:v>-10956</c:v>
                </c:pt>
                <c:pt idx="5813">
                  <c:v>-10172</c:v>
                </c:pt>
                <c:pt idx="5814">
                  <c:v>-9375</c:v>
                </c:pt>
                <c:pt idx="5815">
                  <c:v>-6978</c:v>
                </c:pt>
                <c:pt idx="5816">
                  <c:v>-4805</c:v>
                </c:pt>
                <c:pt idx="5817">
                  <c:v>194</c:v>
                </c:pt>
                <c:pt idx="5818">
                  <c:v>5024</c:v>
                </c:pt>
                <c:pt idx="5819">
                  <c:v>7053</c:v>
                </c:pt>
                <c:pt idx="5820">
                  <c:v>12500</c:v>
                </c:pt>
                <c:pt idx="5821">
                  <c:v>24785</c:v>
                </c:pt>
                <c:pt idx="5822">
                  <c:v>75428</c:v>
                </c:pt>
                <c:pt idx="5823">
                  <c:v>75899</c:v>
                </c:pt>
                <c:pt idx="5824">
                  <c:v>74532</c:v>
                </c:pt>
                <c:pt idx="5825">
                  <c:v>73064</c:v>
                </c:pt>
                <c:pt idx="5826">
                  <c:v>70629</c:v>
                </c:pt>
                <c:pt idx="5827">
                  <c:v>68080</c:v>
                </c:pt>
                <c:pt idx="5828">
                  <c:v>66890</c:v>
                </c:pt>
                <c:pt idx="5829">
                  <c:v>61364</c:v>
                </c:pt>
                <c:pt idx="5830">
                  <c:v>58870</c:v>
                </c:pt>
                <c:pt idx="5831">
                  <c:v>58026</c:v>
                </c:pt>
                <c:pt idx="5832">
                  <c:v>56930</c:v>
                </c:pt>
                <c:pt idx="5833">
                  <c:v>56587</c:v>
                </c:pt>
                <c:pt idx="5834">
                  <c:v>55309</c:v>
                </c:pt>
                <c:pt idx="5835">
                  <c:v>55048</c:v>
                </c:pt>
                <c:pt idx="5836">
                  <c:v>55851</c:v>
                </c:pt>
                <c:pt idx="5837">
                  <c:v>54752</c:v>
                </c:pt>
                <c:pt idx="5838">
                  <c:v>54617</c:v>
                </c:pt>
                <c:pt idx="5839">
                  <c:v>54699</c:v>
                </c:pt>
                <c:pt idx="5840">
                  <c:v>56924</c:v>
                </c:pt>
                <c:pt idx="5841">
                  <c:v>62029</c:v>
                </c:pt>
                <c:pt idx="5842">
                  <c:v>67204</c:v>
                </c:pt>
                <c:pt idx="5843">
                  <c:v>71877</c:v>
                </c:pt>
                <c:pt idx="5844">
                  <c:v>74061</c:v>
                </c:pt>
                <c:pt idx="5845">
                  <c:v>75306</c:v>
                </c:pt>
                <c:pt idx="5846">
                  <c:v>75917</c:v>
                </c:pt>
                <c:pt idx="5847">
                  <c:v>76257</c:v>
                </c:pt>
                <c:pt idx="5848">
                  <c:v>76644</c:v>
                </c:pt>
                <c:pt idx="5849">
                  <c:v>77387</c:v>
                </c:pt>
                <c:pt idx="5850">
                  <c:v>75735</c:v>
                </c:pt>
                <c:pt idx="5851">
                  <c:v>75191</c:v>
                </c:pt>
                <c:pt idx="5852">
                  <c:v>74092</c:v>
                </c:pt>
                <c:pt idx="5853">
                  <c:v>71693</c:v>
                </c:pt>
                <c:pt idx="5854">
                  <c:v>68406</c:v>
                </c:pt>
                <c:pt idx="5855">
                  <c:v>62618</c:v>
                </c:pt>
                <c:pt idx="5856">
                  <c:v>62010</c:v>
                </c:pt>
                <c:pt idx="5857">
                  <c:v>59636</c:v>
                </c:pt>
                <c:pt idx="5858">
                  <c:v>57912</c:v>
                </c:pt>
                <c:pt idx="5859">
                  <c:v>57502</c:v>
                </c:pt>
                <c:pt idx="5860">
                  <c:v>56440</c:v>
                </c:pt>
                <c:pt idx="5861">
                  <c:v>56333</c:v>
                </c:pt>
                <c:pt idx="5862">
                  <c:v>55502</c:v>
                </c:pt>
                <c:pt idx="5863">
                  <c:v>55459</c:v>
                </c:pt>
                <c:pt idx="5864">
                  <c:v>56969</c:v>
                </c:pt>
                <c:pt idx="5865">
                  <c:v>60771</c:v>
                </c:pt>
                <c:pt idx="5866">
                  <c:v>68024</c:v>
                </c:pt>
                <c:pt idx="5867">
                  <c:v>70386</c:v>
                </c:pt>
                <c:pt idx="5868">
                  <c:v>71774</c:v>
                </c:pt>
                <c:pt idx="5869">
                  <c:v>72662</c:v>
                </c:pt>
                <c:pt idx="5870">
                  <c:v>73752</c:v>
                </c:pt>
                <c:pt idx="5871">
                  <c:v>74326</c:v>
                </c:pt>
                <c:pt idx="5872">
                  <c:v>74018</c:v>
                </c:pt>
                <c:pt idx="5873">
                  <c:v>73689</c:v>
                </c:pt>
                <c:pt idx="5874">
                  <c:v>73825</c:v>
                </c:pt>
                <c:pt idx="5875">
                  <c:v>73190</c:v>
                </c:pt>
                <c:pt idx="5876">
                  <c:v>70982</c:v>
                </c:pt>
                <c:pt idx="5877">
                  <c:v>70416</c:v>
                </c:pt>
                <c:pt idx="5878">
                  <c:v>70111</c:v>
                </c:pt>
                <c:pt idx="5879">
                  <c:v>68113</c:v>
                </c:pt>
                <c:pt idx="5880">
                  <c:v>65067</c:v>
                </c:pt>
                <c:pt idx="5881">
                  <c:v>64299</c:v>
                </c:pt>
                <c:pt idx="5882">
                  <c:v>63622</c:v>
                </c:pt>
                <c:pt idx="5883">
                  <c:v>63249</c:v>
                </c:pt>
                <c:pt idx="5884">
                  <c:v>63232</c:v>
                </c:pt>
                <c:pt idx="5885">
                  <c:v>63400</c:v>
                </c:pt>
                <c:pt idx="5886">
                  <c:v>64149</c:v>
                </c:pt>
                <c:pt idx="5887">
                  <c:v>64941</c:v>
                </c:pt>
                <c:pt idx="5888">
                  <c:v>67572</c:v>
                </c:pt>
                <c:pt idx="5889">
                  <c:v>72962</c:v>
                </c:pt>
                <c:pt idx="5890">
                  <c:v>76693</c:v>
                </c:pt>
                <c:pt idx="5891">
                  <c:v>78433</c:v>
                </c:pt>
                <c:pt idx="5892">
                  <c:v>80976</c:v>
                </c:pt>
                <c:pt idx="5893">
                  <c:v>83528</c:v>
                </c:pt>
                <c:pt idx="5894">
                  <c:v>81968</c:v>
                </c:pt>
                <c:pt idx="5895">
                  <c:v>82326</c:v>
                </c:pt>
                <c:pt idx="5896">
                  <c:v>81310</c:v>
                </c:pt>
                <c:pt idx="5897">
                  <c:v>81277</c:v>
                </c:pt>
                <c:pt idx="5898">
                  <c:v>78606</c:v>
                </c:pt>
                <c:pt idx="5899">
                  <c:v>77511</c:v>
                </c:pt>
                <c:pt idx="5900">
                  <c:v>78234</c:v>
                </c:pt>
                <c:pt idx="5901">
                  <c:v>76588</c:v>
                </c:pt>
                <c:pt idx="5902">
                  <c:v>76336</c:v>
                </c:pt>
                <c:pt idx="5903">
                  <c:v>75231</c:v>
                </c:pt>
                <c:pt idx="5904">
                  <c:v>72970</c:v>
                </c:pt>
                <c:pt idx="5905">
                  <c:v>71236</c:v>
                </c:pt>
                <c:pt idx="5906">
                  <c:v>70691</c:v>
                </c:pt>
                <c:pt idx="5907">
                  <c:v>70073</c:v>
                </c:pt>
                <c:pt idx="5908">
                  <c:v>69240</c:v>
                </c:pt>
                <c:pt idx="5909">
                  <c:v>68445</c:v>
                </c:pt>
                <c:pt idx="5910">
                  <c:v>68969</c:v>
                </c:pt>
                <c:pt idx="5911">
                  <c:v>72122</c:v>
                </c:pt>
                <c:pt idx="5912">
                  <c:v>75291</c:v>
                </c:pt>
                <c:pt idx="5913">
                  <c:v>80356</c:v>
                </c:pt>
                <c:pt idx="5914">
                  <c:v>83778</c:v>
                </c:pt>
                <c:pt idx="5915">
                  <c:v>86742</c:v>
                </c:pt>
                <c:pt idx="5916">
                  <c:v>89125</c:v>
                </c:pt>
                <c:pt idx="5917">
                  <c:v>91076</c:v>
                </c:pt>
                <c:pt idx="5918">
                  <c:v>91313</c:v>
                </c:pt>
                <c:pt idx="5919">
                  <c:v>90422</c:v>
                </c:pt>
                <c:pt idx="5920">
                  <c:v>89571</c:v>
                </c:pt>
                <c:pt idx="5921">
                  <c:v>86480</c:v>
                </c:pt>
                <c:pt idx="5922">
                  <c:v>83799</c:v>
                </c:pt>
                <c:pt idx="5923">
                  <c:v>82690</c:v>
                </c:pt>
                <c:pt idx="5924">
                  <c:v>81116</c:v>
                </c:pt>
                <c:pt idx="5925">
                  <c:v>72393</c:v>
                </c:pt>
                <c:pt idx="5926">
                  <c:v>65986</c:v>
                </c:pt>
                <c:pt idx="5927">
                  <c:v>60600</c:v>
                </c:pt>
                <c:pt idx="5928">
                  <c:v>57463</c:v>
                </c:pt>
                <c:pt idx="5929">
                  <c:v>56274</c:v>
                </c:pt>
                <c:pt idx="5930">
                  <c:v>54786</c:v>
                </c:pt>
                <c:pt idx="5931">
                  <c:v>57694</c:v>
                </c:pt>
                <c:pt idx="5932">
                  <c:v>57371</c:v>
                </c:pt>
                <c:pt idx="5933">
                  <c:v>56781</c:v>
                </c:pt>
                <c:pt idx="5934">
                  <c:v>58043</c:v>
                </c:pt>
                <c:pt idx="5935">
                  <c:v>59873</c:v>
                </c:pt>
                <c:pt idx="5936">
                  <c:v>62466</c:v>
                </c:pt>
                <c:pt idx="5937">
                  <c:v>63497</c:v>
                </c:pt>
                <c:pt idx="5938">
                  <c:v>63350</c:v>
                </c:pt>
                <c:pt idx="5939">
                  <c:v>63607</c:v>
                </c:pt>
                <c:pt idx="5940">
                  <c:v>63839</c:v>
                </c:pt>
                <c:pt idx="5941">
                  <c:v>64277</c:v>
                </c:pt>
                <c:pt idx="5942">
                  <c:v>63644</c:v>
                </c:pt>
                <c:pt idx="5943">
                  <c:v>63011</c:v>
                </c:pt>
                <c:pt idx="5944">
                  <c:v>64980</c:v>
                </c:pt>
                <c:pt idx="5945">
                  <c:v>65706</c:v>
                </c:pt>
                <c:pt idx="5946">
                  <c:v>63217</c:v>
                </c:pt>
                <c:pt idx="5947">
                  <c:v>60492</c:v>
                </c:pt>
                <c:pt idx="5948">
                  <c:v>58839</c:v>
                </c:pt>
                <c:pt idx="5949">
                  <c:v>55207</c:v>
                </c:pt>
                <c:pt idx="5950">
                  <c:v>54394</c:v>
                </c:pt>
                <c:pt idx="5951">
                  <c:v>51993</c:v>
                </c:pt>
                <c:pt idx="5952">
                  <c:v>48841</c:v>
                </c:pt>
                <c:pt idx="5953">
                  <c:v>48286</c:v>
                </c:pt>
                <c:pt idx="5954">
                  <c:v>46901</c:v>
                </c:pt>
                <c:pt idx="5955">
                  <c:v>46988</c:v>
                </c:pt>
                <c:pt idx="5956">
                  <c:v>47475</c:v>
                </c:pt>
                <c:pt idx="5957">
                  <c:v>47745</c:v>
                </c:pt>
                <c:pt idx="5958">
                  <c:v>49622</c:v>
                </c:pt>
                <c:pt idx="5959">
                  <c:v>52120</c:v>
                </c:pt>
                <c:pt idx="5960">
                  <c:v>51837</c:v>
                </c:pt>
                <c:pt idx="5961">
                  <c:v>52974</c:v>
                </c:pt>
                <c:pt idx="5962">
                  <c:v>56633</c:v>
                </c:pt>
                <c:pt idx="5963">
                  <c:v>59792</c:v>
                </c:pt>
                <c:pt idx="5964">
                  <c:v>60973</c:v>
                </c:pt>
                <c:pt idx="5965">
                  <c:v>62078</c:v>
                </c:pt>
                <c:pt idx="5966">
                  <c:v>63866</c:v>
                </c:pt>
                <c:pt idx="5967">
                  <c:v>65405</c:v>
                </c:pt>
                <c:pt idx="5968">
                  <c:v>65224</c:v>
                </c:pt>
                <c:pt idx="5969">
                  <c:v>64520</c:v>
                </c:pt>
                <c:pt idx="5970">
                  <c:v>62788</c:v>
                </c:pt>
                <c:pt idx="5971">
                  <c:v>59734</c:v>
                </c:pt>
                <c:pt idx="5972">
                  <c:v>58375</c:v>
                </c:pt>
                <c:pt idx="5973">
                  <c:v>57007</c:v>
                </c:pt>
                <c:pt idx="5974">
                  <c:v>55956</c:v>
                </c:pt>
                <c:pt idx="5975">
                  <c:v>54433</c:v>
                </c:pt>
                <c:pt idx="5976">
                  <c:v>49409</c:v>
                </c:pt>
                <c:pt idx="5977">
                  <c:v>49217</c:v>
                </c:pt>
                <c:pt idx="5978">
                  <c:v>47654</c:v>
                </c:pt>
                <c:pt idx="5979">
                  <c:v>47419</c:v>
                </c:pt>
                <c:pt idx="5980">
                  <c:v>47750</c:v>
                </c:pt>
                <c:pt idx="5981">
                  <c:v>47614</c:v>
                </c:pt>
                <c:pt idx="5982">
                  <c:v>48624</c:v>
                </c:pt>
                <c:pt idx="5983">
                  <c:v>51160</c:v>
                </c:pt>
                <c:pt idx="5984">
                  <c:v>53793</c:v>
                </c:pt>
                <c:pt idx="5985">
                  <c:v>55862</c:v>
                </c:pt>
                <c:pt idx="5986">
                  <c:v>60859</c:v>
                </c:pt>
                <c:pt idx="5987">
                  <c:v>63669</c:v>
                </c:pt>
                <c:pt idx="5988">
                  <c:v>65384</c:v>
                </c:pt>
                <c:pt idx="5989">
                  <c:v>66161</c:v>
                </c:pt>
                <c:pt idx="5990">
                  <c:v>67419</c:v>
                </c:pt>
                <c:pt idx="5991">
                  <c:v>68071</c:v>
                </c:pt>
                <c:pt idx="5992">
                  <c:v>67407</c:v>
                </c:pt>
                <c:pt idx="5993">
                  <c:v>66911</c:v>
                </c:pt>
                <c:pt idx="5994">
                  <c:v>64760</c:v>
                </c:pt>
                <c:pt idx="5995">
                  <c:v>63328</c:v>
                </c:pt>
                <c:pt idx="5996">
                  <c:v>61133</c:v>
                </c:pt>
                <c:pt idx="5997">
                  <c:v>58477</c:v>
                </c:pt>
                <c:pt idx="5998">
                  <c:v>56178</c:v>
                </c:pt>
                <c:pt idx="5999">
                  <c:v>53539</c:v>
                </c:pt>
                <c:pt idx="6000">
                  <c:v>51005</c:v>
                </c:pt>
                <c:pt idx="6001">
                  <c:v>50251</c:v>
                </c:pt>
                <c:pt idx="6002">
                  <c:v>48729</c:v>
                </c:pt>
                <c:pt idx="6003">
                  <c:v>48186</c:v>
                </c:pt>
                <c:pt idx="6004">
                  <c:v>47583</c:v>
                </c:pt>
                <c:pt idx="6005">
                  <c:v>46998</c:v>
                </c:pt>
                <c:pt idx="6006">
                  <c:v>47351</c:v>
                </c:pt>
                <c:pt idx="6007">
                  <c:v>47471</c:v>
                </c:pt>
                <c:pt idx="6008">
                  <c:v>48742</c:v>
                </c:pt>
                <c:pt idx="6009">
                  <c:v>52871</c:v>
                </c:pt>
                <c:pt idx="6010">
                  <c:v>57785</c:v>
                </c:pt>
                <c:pt idx="6011">
                  <c:v>59330</c:v>
                </c:pt>
                <c:pt idx="6012">
                  <c:v>61141</c:v>
                </c:pt>
                <c:pt idx="6013">
                  <c:v>62805</c:v>
                </c:pt>
                <c:pt idx="6014">
                  <c:v>62678</c:v>
                </c:pt>
                <c:pt idx="6015">
                  <c:v>62248</c:v>
                </c:pt>
                <c:pt idx="6016">
                  <c:v>62421</c:v>
                </c:pt>
                <c:pt idx="6017">
                  <c:v>62323</c:v>
                </c:pt>
                <c:pt idx="6018">
                  <c:v>62142</c:v>
                </c:pt>
                <c:pt idx="6019">
                  <c:v>62249</c:v>
                </c:pt>
                <c:pt idx="6020">
                  <c:v>61252</c:v>
                </c:pt>
                <c:pt idx="6021">
                  <c:v>60776</c:v>
                </c:pt>
                <c:pt idx="6022">
                  <c:v>60367</c:v>
                </c:pt>
                <c:pt idx="6023">
                  <c:v>58654</c:v>
                </c:pt>
                <c:pt idx="6024">
                  <c:v>55944</c:v>
                </c:pt>
                <c:pt idx="6025">
                  <c:v>54528</c:v>
                </c:pt>
                <c:pt idx="6026">
                  <c:v>53894</c:v>
                </c:pt>
                <c:pt idx="6027">
                  <c:v>53010</c:v>
                </c:pt>
                <c:pt idx="6028">
                  <c:v>52783</c:v>
                </c:pt>
                <c:pt idx="6029">
                  <c:v>53275</c:v>
                </c:pt>
                <c:pt idx="6030">
                  <c:v>54441</c:v>
                </c:pt>
                <c:pt idx="6031">
                  <c:v>55131</c:v>
                </c:pt>
                <c:pt idx="6032">
                  <c:v>55563</c:v>
                </c:pt>
                <c:pt idx="6033">
                  <c:v>57437</c:v>
                </c:pt>
                <c:pt idx="6034">
                  <c:v>60715</c:v>
                </c:pt>
                <c:pt idx="6035">
                  <c:v>62266</c:v>
                </c:pt>
                <c:pt idx="6036">
                  <c:v>62798</c:v>
                </c:pt>
                <c:pt idx="6037">
                  <c:v>64260</c:v>
                </c:pt>
                <c:pt idx="6038">
                  <c:v>64122</c:v>
                </c:pt>
                <c:pt idx="6039">
                  <c:v>63889</c:v>
                </c:pt>
                <c:pt idx="6040">
                  <c:v>64246</c:v>
                </c:pt>
                <c:pt idx="6041">
                  <c:v>64006</c:v>
                </c:pt>
                <c:pt idx="6042">
                  <c:v>63295</c:v>
                </c:pt>
                <c:pt idx="6043">
                  <c:v>63087</c:v>
                </c:pt>
                <c:pt idx="6044">
                  <c:v>61920</c:v>
                </c:pt>
                <c:pt idx="6045">
                  <c:v>60356</c:v>
                </c:pt>
                <c:pt idx="6046">
                  <c:v>59051</c:v>
                </c:pt>
                <c:pt idx="6047">
                  <c:v>57223</c:v>
                </c:pt>
                <c:pt idx="6048">
                  <c:v>53545</c:v>
                </c:pt>
                <c:pt idx="6049">
                  <c:v>52608</c:v>
                </c:pt>
                <c:pt idx="6050">
                  <c:v>52405</c:v>
                </c:pt>
                <c:pt idx="6051">
                  <c:v>52672</c:v>
                </c:pt>
                <c:pt idx="6052">
                  <c:v>53621</c:v>
                </c:pt>
                <c:pt idx="6053">
                  <c:v>53993</c:v>
                </c:pt>
                <c:pt idx="6054">
                  <c:v>55448</c:v>
                </c:pt>
                <c:pt idx="6055">
                  <c:v>55478</c:v>
                </c:pt>
                <c:pt idx="6056">
                  <c:v>58656</c:v>
                </c:pt>
                <c:pt idx="6057">
                  <c:v>61503</c:v>
                </c:pt>
                <c:pt idx="6058">
                  <c:v>63987</c:v>
                </c:pt>
                <c:pt idx="6059">
                  <c:v>65246</c:v>
                </c:pt>
                <c:pt idx="6060">
                  <c:v>66059</c:v>
                </c:pt>
                <c:pt idx="6061">
                  <c:v>67208</c:v>
                </c:pt>
                <c:pt idx="6062">
                  <c:v>66401</c:v>
                </c:pt>
                <c:pt idx="6063">
                  <c:v>65439</c:v>
                </c:pt>
                <c:pt idx="6064">
                  <c:v>64842</c:v>
                </c:pt>
                <c:pt idx="6065">
                  <c:v>63325</c:v>
                </c:pt>
                <c:pt idx="6066">
                  <c:v>59200</c:v>
                </c:pt>
                <c:pt idx="6067">
                  <c:v>59321</c:v>
                </c:pt>
                <c:pt idx="6068">
                  <c:v>57178</c:v>
                </c:pt>
                <c:pt idx="6069">
                  <c:v>53662</c:v>
                </c:pt>
                <c:pt idx="6070">
                  <c:v>52881</c:v>
                </c:pt>
                <c:pt idx="6071">
                  <c:v>48896</c:v>
                </c:pt>
                <c:pt idx="6072">
                  <c:v>47284</c:v>
                </c:pt>
                <c:pt idx="6073">
                  <c:v>44979</c:v>
                </c:pt>
                <c:pt idx="6074">
                  <c:v>45339</c:v>
                </c:pt>
                <c:pt idx="6075">
                  <c:v>44635</c:v>
                </c:pt>
                <c:pt idx="6076">
                  <c:v>45962</c:v>
                </c:pt>
                <c:pt idx="6077">
                  <c:v>46586</c:v>
                </c:pt>
                <c:pt idx="6078">
                  <c:v>47164</c:v>
                </c:pt>
                <c:pt idx="6079">
                  <c:v>49253</c:v>
                </c:pt>
                <c:pt idx="6080">
                  <c:v>49809</c:v>
                </c:pt>
                <c:pt idx="6081">
                  <c:v>50793</c:v>
                </c:pt>
                <c:pt idx="6082">
                  <c:v>54864</c:v>
                </c:pt>
                <c:pt idx="6083">
                  <c:v>59650</c:v>
                </c:pt>
                <c:pt idx="6084">
                  <c:v>61357</c:v>
                </c:pt>
                <c:pt idx="6085">
                  <c:v>62999</c:v>
                </c:pt>
                <c:pt idx="6086">
                  <c:v>64901</c:v>
                </c:pt>
                <c:pt idx="6087">
                  <c:v>64853</c:v>
                </c:pt>
                <c:pt idx="6088">
                  <c:v>64488</c:v>
                </c:pt>
                <c:pt idx="6089">
                  <c:v>63765</c:v>
                </c:pt>
                <c:pt idx="6090">
                  <c:v>59923</c:v>
                </c:pt>
                <c:pt idx="6091">
                  <c:v>57791</c:v>
                </c:pt>
                <c:pt idx="6092">
                  <c:v>57433</c:v>
                </c:pt>
                <c:pt idx="6093">
                  <c:v>55520</c:v>
                </c:pt>
                <c:pt idx="6094">
                  <c:v>53350</c:v>
                </c:pt>
                <c:pt idx="6095">
                  <c:v>50892</c:v>
                </c:pt>
                <c:pt idx="6096">
                  <c:v>47860</c:v>
                </c:pt>
                <c:pt idx="6097">
                  <c:v>46532</c:v>
                </c:pt>
                <c:pt idx="6098">
                  <c:v>45786</c:v>
                </c:pt>
                <c:pt idx="6099">
                  <c:v>45533</c:v>
                </c:pt>
                <c:pt idx="6100">
                  <c:v>46257</c:v>
                </c:pt>
                <c:pt idx="6101">
                  <c:v>46128</c:v>
                </c:pt>
                <c:pt idx="6102">
                  <c:v>47633</c:v>
                </c:pt>
                <c:pt idx="6103">
                  <c:v>50388</c:v>
                </c:pt>
                <c:pt idx="6104">
                  <c:v>51348</c:v>
                </c:pt>
                <c:pt idx="6105">
                  <c:v>52352</c:v>
                </c:pt>
                <c:pt idx="6106">
                  <c:v>55119</c:v>
                </c:pt>
                <c:pt idx="6107">
                  <c:v>58539</c:v>
                </c:pt>
                <c:pt idx="6108">
                  <c:v>60115</c:v>
                </c:pt>
                <c:pt idx="6109">
                  <c:v>61994</c:v>
                </c:pt>
                <c:pt idx="6110">
                  <c:v>64035</c:v>
                </c:pt>
                <c:pt idx="6111">
                  <c:v>65633</c:v>
                </c:pt>
                <c:pt idx="6112">
                  <c:v>65440</c:v>
                </c:pt>
                <c:pt idx="6113">
                  <c:v>64873</c:v>
                </c:pt>
                <c:pt idx="6114">
                  <c:v>63223</c:v>
                </c:pt>
                <c:pt idx="6115">
                  <c:v>60833</c:v>
                </c:pt>
                <c:pt idx="6116">
                  <c:v>58001</c:v>
                </c:pt>
                <c:pt idx="6117">
                  <c:v>56596</c:v>
                </c:pt>
                <c:pt idx="6118">
                  <c:v>53719</c:v>
                </c:pt>
                <c:pt idx="6119">
                  <c:v>50109</c:v>
                </c:pt>
                <c:pt idx="6120">
                  <c:v>49068</c:v>
                </c:pt>
                <c:pt idx="6121">
                  <c:v>46514</c:v>
                </c:pt>
                <c:pt idx="6122">
                  <c:v>45335</c:v>
                </c:pt>
                <c:pt idx="6123">
                  <c:v>45728</c:v>
                </c:pt>
                <c:pt idx="6124">
                  <c:v>46128</c:v>
                </c:pt>
                <c:pt idx="6125">
                  <c:v>46173</c:v>
                </c:pt>
                <c:pt idx="6126">
                  <c:v>47104</c:v>
                </c:pt>
                <c:pt idx="6127">
                  <c:v>49525</c:v>
                </c:pt>
                <c:pt idx="6128">
                  <c:v>50465</c:v>
                </c:pt>
                <c:pt idx="6129">
                  <c:v>52496</c:v>
                </c:pt>
                <c:pt idx="6130">
                  <c:v>56903</c:v>
                </c:pt>
                <c:pt idx="6131">
                  <c:v>61204</c:v>
                </c:pt>
                <c:pt idx="6132">
                  <c:v>64409</c:v>
                </c:pt>
                <c:pt idx="6133">
                  <c:v>66905</c:v>
                </c:pt>
                <c:pt idx="6134">
                  <c:v>67801</c:v>
                </c:pt>
                <c:pt idx="6135">
                  <c:v>67005</c:v>
                </c:pt>
                <c:pt idx="6136">
                  <c:v>66449</c:v>
                </c:pt>
                <c:pt idx="6137">
                  <c:v>65873</c:v>
                </c:pt>
                <c:pt idx="6138">
                  <c:v>62264</c:v>
                </c:pt>
                <c:pt idx="6139">
                  <c:v>60960</c:v>
                </c:pt>
                <c:pt idx="6140">
                  <c:v>58286</c:v>
                </c:pt>
                <c:pt idx="6141">
                  <c:v>56833</c:v>
                </c:pt>
                <c:pt idx="6142">
                  <c:v>55669</c:v>
                </c:pt>
                <c:pt idx="6143">
                  <c:v>53669</c:v>
                </c:pt>
                <c:pt idx="6144">
                  <c:v>51815</c:v>
                </c:pt>
                <c:pt idx="6145">
                  <c:v>50389</c:v>
                </c:pt>
                <c:pt idx="6146">
                  <c:v>48774</c:v>
                </c:pt>
                <c:pt idx="6147">
                  <c:v>48657</c:v>
                </c:pt>
                <c:pt idx="6148">
                  <c:v>46786</c:v>
                </c:pt>
                <c:pt idx="6149">
                  <c:v>47582</c:v>
                </c:pt>
                <c:pt idx="6150">
                  <c:v>48733</c:v>
                </c:pt>
                <c:pt idx="6151">
                  <c:v>50696</c:v>
                </c:pt>
                <c:pt idx="6152">
                  <c:v>50671</c:v>
                </c:pt>
                <c:pt idx="6153">
                  <c:v>56100</c:v>
                </c:pt>
                <c:pt idx="6154">
                  <c:v>60396</c:v>
                </c:pt>
                <c:pt idx="6155">
                  <c:v>63503</c:v>
                </c:pt>
                <c:pt idx="6156">
                  <c:v>64002</c:v>
                </c:pt>
                <c:pt idx="6157">
                  <c:v>65649</c:v>
                </c:pt>
                <c:pt idx="6158">
                  <c:v>64535</c:v>
                </c:pt>
                <c:pt idx="6159">
                  <c:v>63769</c:v>
                </c:pt>
                <c:pt idx="6160">
                  <c:v>63448</c:v>
                </c:pt>
                <c:pt idx="6161">
                  <c:v>63293</c:v>
                </c:pt>
                <c:pt idx="6162">
                  <c:v>61999</c:v>
                </c:pt>
                <c:pt idx="6163">
                  <c:v>60450</c:v>
                </c:pt>
                <c:pt idx="6164">
                  <c:v>60294</c:v>
                </c:pt>
                <c:pt idx="6165">
                  <c:v>59066</c:v>
                </c:pt>
                <c:pt idx="6166">
                  <c:v>54952</c:v>
                </c:pt>
                <c:pt idx="6167">
                  <c:v>54003</c:v>
                </c:pt>
                <c:pt idx="6168">
                  <c:v>51655</c:v>
                </c:pt>
                <c:pt idx="6169">
                  <c:v>50614</c:v>
                </c:pt>
                <c:pt idx="6170">
                  <c:v>49486</c:v>
                </c:pt>
                <c:pt idx="6171">
                  <c:v>48187</c:v>
                </c:pt>
                <c:pt idx="6172">
                  <c:v>45741</c:v>
                </c:pt>
                <c:pt idx="6173">
                  <c:v>46521</c:v>
                </c:pt>
                <c:pt idx="6174">
                  <c:v>46829</c:v>
                </c:pt>
                <c:pt idx="6175">
                  <c:v>47915</c:v>
                </c:pt>
                <c:pt idx="6176">
                  <c:v>48423</c:v>
                </c:pt>
                <c:pt idx="6177">
                  <c:v>54175</c:v>
                </c:pt>
                <c:pt idx="6178">
                  <c:v>57292</c:v>
                </c:pt>
                <c:pt idx="6179">
                  <c:v>60261</c:v>
                </c:pt>
                <c:pt idx="6180">
                  <c:v>59032</c:v>
                </c:pt>
                <c:pt idx="6181">
                  <c:v>59078</c:v>
                </c:pt>
                <c:pt idx="6182">
                  <c:v>59885</c:v>
                </c:pt>
                <c:pt idx="6183">
                  <c:v>59121</c:v>
                </c:pt>
                <c:pt idx="6184">
                  <c:v>58867</c:v>
                </c:pt>
                <c:pt idx="6185">
                  <c:v>58512</c:v>
                </c:pt>
                <c:pt idx="6186">
                  <c:v>56922</c:v>
                </c:pt>
                <c:pt idx="6187">
                  <c:v>55560</c:v>
                </c:pt>
                <c:pt idx="6188">
                  <c:v>51486</c:v>
                </c:pt>
                <c:pt idx="6189">
                  <c:v>51606</c:v>
                </c:pt>
                <c:pt idx="6190">
                  <c:v>49448</c:v>
                </c:pt>
                <c:pt idx="6191">
                  <c:v>49053</c:v>
                </c:pt>
                <c:pt idx="6192">
                  <c:v>47143</c:v>
                </c:pt>
                <c:pt idx="6193">
                  <c:v>45991</c:v>
                </c:pt>
                <c:pt idx="6194">
                  <c:v>45621</c:v>
                </c:pt>
                <c:pt idx="6195">
                  <c:v>45634</c:v>
                </c:pt>
                <c:pt idx="6196">
                  <c:v>45584</c:v>
                </c:pt>
                <c:pt idx="6197">
                  <c:v>45909</c:v>
                </c:pt>
                <c:pt idx="6198">
                  <c:v>46532</c:v>
                </c:pt>
                <c:pt idx="6199">
                  <c:v>47610</c:v>
                </c:pt>
                <c:pt idx="6200">
                  <c:v>46381</c:v>
                </c:pt>
                <c:pt idx="6201">
                  <c:v>45761</c:v>
                </c:pt>
                <c:pt idx="6202">
                  <c:v>49297</c:v>
                </c:pt>
                <c:pt idx="6203">
                  <c:v>56441</c:v>
                </c:pt>
                <c:pt idx="6204">
                  <c:v>56022</c:v>
                </c:pt>
                <c:pt idx="6205">
                  <c:v>56725</c:v>
                </c:pt>
                <c:pt idx="6206">
                  <c:v>56902</c:v>
                </c:pt>
                <c:pt idx="6207">
                  <c:v>57206</c:v>
                </c:pt>
                <c:pt idx="6208">
                  <c:v>56951</c:v>
                </c:pt>
                <c:pt idx="6209">
                  <c:v>57419</c:v>
                </c:pt>
                <c:pt idx="6210">
                  <c:v>56770</c:v>
                </c:pt>
                <c:pt idx="6211">
                  <c:v>55641</c:v>
                </c:pt>
                <c:pt idx="6212">
                  <c:v>52593</c:v>
                </c:pt>
                <c:pt idx="6213">
                  <c:v>51094</c:v>
                </c:pt>
                <c:pt idx="6214">
                  <c:v>50692</c:v>
                </c:pt>
                <c:pt idx="6215">
                  <c:v>48689</c:v>
                </c:pt>
                <c:pt idx="6216">
                  <c:v>46225</c:v>
                </c:pt>
                <c:pt idx="6217">
                  <c:v>45314</c:v>
                </c:pt>
                <c:pt idx="6218">
                  <c:v>45444</c:v>
                </c:pt>
                <c:pt idx="6219">
                  <c:v>45781</c:v>
                </c:pt>
                <c:pt idx="6220">
                  <c:v>45920</c:v>
                </c:pt>
                <c:pt idx="6221">
                  <c:v>46702</c:v>
                </c:pt>
                <c:pt idx="6222">
                  <c:v>48176</c:v>
                </c:pt>
                <c:pt idx="6223">
                  <c:v>50407</c:v>
                </c:pt>
                <c:pt idx="6224">
                  <c:v>50649</c:v>
                </c:pt>
                <c:pt idx="6225">
                  <c:v>51512</c:v>
                </c:pt>
                <c:pt idx="6226">
                  <c:v>56087</c:v>
                </c:pt>
                <c:pt idx="6227">
                  <c:v>59285</c:v>
                </c:pt>
                <c:pt idx="6228">
                  <c:v>65524</c:v>
                </c:pt>
                <c:pt idx="6229">
                  <c:v>65784</c:v>
                </c:pt>
                <c:pt idx="6230">
                  <c:v>65639</c:v>
                </c:pt>
                <c:pt idx="6231">
                  <c:v>65282</c:v>
                </c:pt>
                <c:pt idx="6232">
                  <c:v>66445</c:v>
                </c:pt>
                <c:pt idx="6233">
                  <c:v>65550</c:v>
                </c:pt>
                <c:pt idx="6234">
                  <c:v>62554</c:v>
                </c:pt>
                <c:pt idx="6235">
                  <c:v>60703</c:v>
                </c:pt>
                <c:pt idx="6236">
                  <c:v>59128</c:v>
                </c:pt>
                <c:pt idx="6237">
                  <c:v>57447</c:v>
                </c:pt>
                <c:pt idx="6238">
                  <c:v>55389</c:v>
                </c:pt>
                <c:pt idx="6239">
                  <c:v>53642</c:v>
                </c:pt>
                <c:pt idx="6240">
                  <c:v>49060</c:v>
                </c:pt>
                <c:pt idx="6241">
                  <c:v>51341</c:v>
                </c:pt>
                <c:pt idx="6242">
                  <c:v>50210</c:v>
                </c:pt>
                <c:pt idx="6243">
                  <c:v>50280</c:v>
                </c:pt>
                <c:pt idx="6244">
                  <c:v>51115</c:v>
                </c:pt>
                <c:pt idx="6245">
                  <c:v>51845</c:v>
                </c:pt>
                <c:pt idx="6246">
                  <c:v>52836</c:v>
                </c:pt>
                <c:pt idx="6247">
                  <c:v>55186</c:v>
                </c:pt>
                <c:pt idx="6248">
                  <c:v>56791</c:v>
                </c:pt>
                <c:pt idx="6249">
                  <c:v>59249</c:v>
                </c:pt>
                <c:pt idx="6250">
                  <c:v>60677</c:v>
                </c:pt>
                <c:pt idx="6251">
                  <c:v>62521</c:v>
                </c:pt>
                <c:pt idx="6252">
                  <c:v>63292</c:v>
                </c:pt>
                <c:pt idx="6253">
                  <c:v>61893</c:v>
                </c:pt>
                <c:pt idx="6254">
                  <c:v>62287</c:v>
                </c:pt>
                <c:pt idx="6255">
                  <c:v>61629</c:v>
                </c:pt>
                <c:pt idx="6256">
                  <c:v>61567</c:v>
                </c:pt>
                <c:pt idx="6257">
                  <c:v>60391</c:v>
                </c:pt>
                <c:pt idx="6258">
                  <c:v>58987</c:v>
                </c:pt>
                <c:pt idx="6259">
                  <c:v>58880</c:v>
                </c:pt>
                <c:pt idx="6260">
                  <c:v>57849</c:v>
                </c:pt>
                <c:pt idx="6261">
                  <c:v>56550</c:v>
                </c:pt>
                <c:pt idx="6262">
                  <c:v>54808</c:v>
                </c:pt>
                <c:pt idx="6263">
                  <c:v>53589</c:v>
                </c:pt>
                <c:pt idx="6264">
                  <c:v>51658</c:v>
                </c:pt>
                <c:pt idx="6265">
                  <c:v>52186</c:v>
                </c:pt>
                <c:pt idx="6266">
                  <c:v>50778</c:v>
                </c:pt>
                <c:pt idx="6267">
                  <c:v>49891</c:v>
                </c:pt>
                <c:pt idx="6268">
                  <c:v>50141</c:v>
                </c:pt>
                <c:pt idx="6269">
                  <c:v>50303</c:v>
                </c:pt>
                <c:pt idx="6270">
                  <c:v>51482</c:v>
                </c:pt>
                <c:pt idx="6271">
                  <c:v>53934</c:v>
                </c:pt>
                <c:pt idx="6272">
                  <c:v>57577</c:v>
                </c:pt>
                <c:pt idx="6273">
                  <c:v>62593</c:v>
                </c:pt>
                <c:pt idx="6274">
                  <c:v>67462</c:v>
                </c:pt>
                <c:pt idx="6275">
                  <c:v>70206</c:v>
                </c:pt>
                <c:pt idx="6276">
                  <c:v>72044</c:v>
                </c:pt>
                <c:pt idx="6277">
                  <c:v>72288</c:v>
                </c:pt>
                <c:pt idx="6278">
                  <c:v>73036</c:v>
                </c:pt>
                <c:pt idx="6279">
                  <c:v>73019</c:v>
                </c:pt>
                <c:pt idx="6280">
                  <c:v>71872</c:v>
                </c:pt>
                <c:pt idx="6281">
                  <c:v>70595</c:v>
                </c:pt>
                <c:pt idx="6282">
                  <c:v>68422</c:v>
                </c:pt>
                <c:pt idx="6283">
                  <c:v>68057</c:v>
                </c:pt>
                <c:pt idx="6284">
                  <c:v>67102</c:v>
                </c:pt>
                <c:pt idx="6285">
                  <c:v>65252</c:v>
                </c:pt>
                <c:pt idx="6286">
                  <c:v>62784</c:v>
                </c:pt>
                <c:pt idx="6287">
                  <c:v>58553</c:v>
                </c:pt>
                <c:pt idx="6288">
                  <c:v>55050</c:v>
                </c:pt>
                <c:pt idx="6289">
                  <c:v>52921</c:v>
                </c:pt>
                <c:pt idx="6290">
                  <c:v>51716</c:v>
                </c:pt>
                <c:pt idx="6291">
                  <c:v>51375</c:v>
                </c:pt>
                <c:pt idx="6292">
                  <c:v>50237</c:v>
                </c:pt>
                <c:pt idx="6293">
                  <c:v>49777</c:v>
                </c:pt>
                <c:pt idx="6294">
                  <c:v>50360</c:v>
                </c:pt>
                <c:pt idx="6295">
                  <c:v>52292</c:v>
                </c:pt>
                <c:pt idx="6296">
                  <c:v>55921</c:v>
                </c:pt>
                <c:pt idx="6297">
                  <c:v>60211</c:v>
                </c:pt>
                <c:pt idx="6298">
                  <c:v>66780</c:v>
                </c:pt>
                <c:pt idx="6299">
                  <c:v>70404</c:v>
                </c:pt>
                <c:pt idx="6300">
                  <c:v>69738</c:v>
                </c:pt>
                <c:pt idx="6301">
                  <c:v>69870</c:v>
                </c:pt>
                <c:pt idx="6302">
                  <c:v>70294</c:v>
                </c:pt>
                <c:pt idx="6303">
                  <c:v>69898</c:v>
                </c:pt>
                <c:pt idx="6304">
                  <c:v>68902</c:v>
                </c:pt>
                <c:pt idx="6305">
                  <c:v>68392</c:v>
                </c:pt>
                <c:pt idx="6306">
                  <c:v>66108</c:v>
                </c:pt>
                <c:pt idx="6307">
                  <c:v>64539</c:v>
                </c:pt>
                <c:pt idx="6308">
                  <c:v>63782</c:v>
                </c:pt>
                <c:pt idx="6309">
                  <c:v>61835</c:v>
                </c:pt>
                <c:pt idx="6310">
                  <c:v>59899</c:v>
                </c:pt>
                <c:pt idx="6311">
                  <c:v>57484</c:v>
                </c:pt>
                <c:pt idx="6312">
                  <c:v>56848</c:v>
                </c:pt>
                <c:pt idx="6313">
                  <c:v>56306</c:v>
                </c:pt>
                <c:pt idx="6314">
                  <c:v>55834</c:v>
                </c:pt>
                <c:pt idx="6315">
                  <c:v>55600</c:v>
                </c:pt>
                <c:pt idx="6316">
                  <c:v>56906</c:v>
                </c:pt>
                <c:pt idx="6317">
                  <c:v>57685</c:v>
                </c:pt>
                <c:pt idx="6318">
                  <c:v>58812</c:v>
                </c:pt>
                <c:pt idx="6319">
                  <c:v>61508</c:v>
                </c:pt>
                <c:pt idx="6320">
                  <c:v>64870</c:v>
                </c:pt>
                <c:pt idx="6321">
                  <c:v>65762</c:v>
                </c:pt>
                <c:pt idx="6322">
                  <c:v>67592</c:v>
                </c:pt>
                <c:pt idx="6323">
                  <c:v>69596</c:v>
                </c:pt>
                <c:pt idx="6324">
                  <c:v>70606</c:v>
                </c:pt>
                <c:pt idx="6325">
                  <c:v>72772</c:v>
                </c:pt>
                <c:pt idx="6326">
                  <c:v>73038</c:v>
                </c:pt>
                <c:pt idx="6327">
                  <c:v>72296</c:v>
                </c:pt>
                <c:pt idx="6328">
                  <c:v>71702</c:v>
                </c:pt>
                <c:pt idx="6329">
                  <c:v>71017</c:v>
                </c:pt>
                <c:pt idx="6330">
                  <c:v>69746</c:v>
                </c:pt>
                <c:pt idx="6331">
                  <c:v>68850</c:v>
                </c:pt>
                <c:pt idx="6332">
                  <c:v>68370</c:v>
                </c:pt>
                <c:pt idx="6333">
                  <c:v>67398</c:v>
                </c:pt>
                <c:pt idx="6334">
                  <c:v>63911</c:v>
                </c:pt>
                <c:pt idx="6335">
                  <c:v>62223</c:v>
                </c:pt>
                <c:pt idx="6336">
                  <c:v>61935</c:v>
                </c:pt>
                <c:pt idx="6337">
                  <c:v>60485</c:v>
                </c:pt>
                <c:pt idx="6338">
                  <c:v>59812</c:v>
                </c:pt>
                <c:pt idx="6339">
                  <c:v>59123</c:v>
                </c:pt>
                <c:pt idx="6340">
                  <c:v>59006</c:v>
                </c:pt>
                <c:pt idx="6341">
                  <c:v>57940</c:v>
                </c:pt>
                <c:pt idx="6342">
                  <c:v>57853</c:v>
                </c:pt>
                <c:pt idx="6343">
                  <c:v>57801</c:v>
                </c:pt>
                <c:pt idx="6344">
                  <c:v>61001</c:v>
                </c:pt>
                <c:pt idx="6345">
                  <c:v>64908</c:v>
                </c:pt>
                <c:pt idx="6346">
                  <c:v>66459</c:v>
                </c:pt>
                <c:pt idx="6347">
                  <c:v>69666</c:v>
                </c:pt>
                <c:pt idx="6348">
                  <c:v>71060</c:v>
                </c:pt>
                <c:pt idx="6349">
                  <c:v>69902</c:v>
                </c:pt>
                <c:pt idx="6350">
                  <c:v>69615</c:v>
                </c:pt>
                <c:pt idx="6351">
                  <c:v>69210</c:v>
                </c:pt>
                <c:pt idx="6352">
                  <c:v>67869</c:v>
                </c:pt>
                <c:pt idx="6353">
                  <c:v>68013</c:v>
                </c:pt>
                <c:pt idx="6354">
                  <c:v>66871</c:v>
                </c:pt>
                <c:pt idx="6355">
                  <c:v>65965</c:v>
                </c:pt>
                <c:pt idx="6356">
                  <c:v>65020</c:v>
                </c:pt>
                <c:pt idx="6357">
                  <c:v>64205</c:v>
                </c:pt>
                <c:pt idx="6358">
                  <c:v>63316</c:v>
                </c:pt>
                <c:pt idx="6359">
                  <c:v>62248</c:v>
                </c:pt>
                <c:pt idx="6360">
                  <c:v>61670</c:v>
                </c:pt>
                <c:pt idx="6361">
                  <c:v>61287</c:v>
                </c:pt>
                <c:pt idx="6362">
                  <c:v>60685</c:v>
                </c:pt>
                <c:pt idx="6363">
                  <c:v>58394</c:v>
                </c:pt>
                <c:pt idx="6364">
                  <c:v>58440</c:v>
                </c:pt>
                <c:pt idx="6365">
                  <c:v>57983</c:v>
                </c:pt>
                <c:pt idx="6366">
                  <c:v>58752</c:v>
                </c:pt>
                <c:pt idx="6367">
                  <c:v>60450</c:v>
                </c:pt>
                <c:pt idx="6368">
                  <c:v>59586</c:v>
                </c:pt>
                <c:pt idx="6369">
                  <c:v>58798</c:v>
                </c:pt>
                <c:pt idx="6370">
                  <c:v>59833</c:v>
                </c:pt>
                <c:pt idx="6371">
                  <c:v>61580</c:v>
                </c:pt>
                <c:pt idx="6372">
                  <c:v>61629</c:v>
                </c:pt>
                <c:pt idx="6373">
                  <c:v>61481</c:v>
                </c:pt>
                <c:pt idx="6374">
                  <c:v>61549</c:v>
                </c:pt>
                <c:pt idx="6375">
                  <c:v>61931</c:v>
                </c:pt>
                <c:pt idx="6376">
                  <c:v>62381</c:v>
                </c:pt>
                <c:pt idx="6377">
                  <c:v>62846</c:v>
                </c:pt>
                <c:pt idx="6378">
                  <c:v>62159</c:v>
                </c:pt>
                <c:pt idx="6379">
                  <c:v>61033</c:v>
                </c:pt>
                <c:pt idx="6380">
                  <c:v>59445</c:v>
                </c:pt>
                <c:pt idx="6381">
                  <c:v>59296</c:v>
                </c:pt>
                <c:pt idx="6382">
                  <c:v>58264</c:v>
                </c:pt>
                <c:pt idx="6383">
                  <c:v>57003</c:v>
                </c:pt>
                <c:pt idx="6384">
                  <c:v>55103</c:v>
                </c:pt>
                <c:pt idx="6385">
                  <c:v>53665</c:v>
                </c:pt>
                <c:pt idx="6386">
                  <c:v>51311</c:v>
                </c:pt>
                <c:pt idx="6387">
                  <c:v>49872</c:v>
                </c:pt>
                <c:pt idx="6388">
                  <c:v>51701</c:v>
                </c:pt>
                <c:pt idx="6389">
                  <c:v>51195</c:v>
                </c:pt>
                <c:pt idx="6390">
                  <c:v>51963</c:v>
                </c:pt>
                <c:pt idx="6391">
                  <c:v>54134</c:v>
                </c:pt>
                <c:pt idx="6392">
                  <c:v>56154</c:v>
                </c:pt>
                <c:pt idx="6393">
                  <c:v>64644</c:v>
                </c:pt>
                <c:pt idx="6394">
                  <c:v>67704</c:v>
                </c:pt>
                <c:pt idx="6395">
                  <c:v>69541</c:v>
                </c:pt>
                <c:pt idx="6396">
                  <c:v>69608</c:v>
                </c:pt>
                <c:pt idx="6397">
                  <c:v>70821</c:v>
                </c:pt>
                <c:pt idx="6398">
                  <c:v>70661</c:v>
                </c:pt>
                <c:pt idx="6399">
                  <c:v>70288</c:v>
                </c:pt>
                <c:pt idx="6400">
                  <c:v>68864</c:v>
                </c:pt>
                <c:pt idx="6401">
                  <c:v>67146</c:v>
                </c:pt>
                <c:pt idx="6402">
                  <c:v>62883</c:v>
                </c:pt>
                <c:pt idx="6403">
                  <c:v>62455</c:v>
                </c:pt>
                <c:pt idx="6404">
                  <c:v>62769</c:v>
                </c:pt>
                <c:pt idx="6405">
                  <c:v>62141</c:v>
                </c:pt>
                <c:pt idx="6406">
                  <c:v>60351</c:v>
                </c:pt>
                <c:pt idx="6407">
                  <c:v>58078</c:v>
                </c:pt>
                <c:pt idx="6408">
                  <c:v>55842</c:v>
                </c:pt>
                <c:pt idx="6409">
                  <c:v>54060</c:v>
                </c:pt>
                <c:pt idx="6410">
                  <c:v>52387</c:v>
                </c:pt>
                <c:pt idx="6411">
                  <c:v>52750</c:v>
                </c:pt>
                <c:pt idx="6412">
                  <c:v>51996</c:v>
                </c:pt>
                <c:pt idx="6413">
                  <c:v>51219</c:v>
                </c:pt>
                <c:pt idx="6414">
                  <c:v>51403</c:v>
                </c:pt>
                <c:pt idx="6415">
                  <c:v>54028</c:v>
                </c:pt>
                <c:pt idx="6416">
                  <c:v>57240</c:v>
                </c:pt>
                <c:pt idx="6417">
                  <c:v>58732</c:v>
                </c:pt>
                <c:pt idx="6418">
                  <c:v>58449</c:v>
                </c:pt>
                <c:pt idx="6419">
                  <c:v>69568</c:v>
                </c:pt>
                <c:pt idx="6420">
                  <c:v>68460</c:v>
                </c:pt>
                <c:pt idx="6421">
                  <c:v>66365</c:v>
                </c:pt>
                <c:pt idx="6422">
                  <c:v>65329</c:v>
                </c:pt>
                <c:pt idx="6423">
                  <c:v>65400</c:v>
                </c:pt>
                <c:pt idx="6424">
                  <c:v>65523</c:v>
                </c:pt>
                <c:pt idx="6425">
                  <c:v>64337</c:v>
                </c:pt>
                <c:pt idx="6426">
                  <c:v>62197</c:v>
                </c:pt>
                <c:pt idx="6427">
                  <c:v>61019</c:v>
                </c:pt>
                <c:pt idx="6428">
                  <c:v>57506</c:v>
                </c:pt>
                <c:pt idx="6429">
                  <c:v>57206</c:v>
                </c:pt>
                <c:pt idx="6430">
                  <c:v>57778</c:v>
                </c:pt>
                <c:pt idx="6431">
                  <c:v>55423</c:v>
                </c:pt>
                <c:pt idx="6432">
                  <c:v>51280</c:v>
                </c:pt>
                <c:pt idx="6433">
                  <c:v>47917</c:v>
                </c:pt>
                <c:pt idx="6434">
                  <c:v>48042</c:v>
                </c:pt>
                <c:pt idx="6435">
                  <c:v>47331</c:v>
                </c:pt>
                <c:pt idx="6436">
                  <c:v>47156</c:v>
                </c:pt>
                <c:pt idx="6437">
                  <c:v>47776</c:v>
                </c:pt>
                <c:pt idx="6438">
                  <c:v>50466</c:v>
                </c:pt>
                <c:pt idx="6439">
                  <c:v>56971</c:v>
                </c:pt>
                <c:pt idx="6440">
                  <c:v>60688</c:v>
                </c:pt>
                <c:pt idx="6441">
                  <c:v>61996</c:v>
                </c:pt>
                <c:pt idx="6442">
                  <c:v>62893</c:v>
                </c:pt>
                <c:pt idx="6443">
                  <c:v>63142</c:v>
                </c:pt>
                <c:pt idx="6444">
                  <c:v>63656</c:v>
                </c:pt>
                <c:pt idx="6445">
                  <c:v>64676</c:v>
                </c:pt>
                <c:pt idx="6446">
                  <c:v>66760</c:v>
                </c:pt>
                <c:pt idx="6447">
                  <c:v>67980</c:v>
                </c:pt>
                <c:pt idx="6448">
                  <c:v>67116</c:v>
                </c:pt>
                <c:pt idx="6449">
                  <c:v>66061</c:v>
                </c:pt>
                <c:pt idx="6450">
                  <c:v>63003</c:v>
                </c:pt>
                <c:pt idx="6451">
                  <c:v>61579</c:v>
                </c:pt>
                <c:pt idx="6452">
                  <c:v>60362</c:v>
                </c:pt>
                <c:pt idx="6453">
                  <c:v>59067</c:v>
                </c:pt>
                <c:pt idx="6454">
                  <c:v>56439</c:v>
                </c:pt>
                <c:pt idx="6455">
                  <c:v>54479</c:v>
                </c:pt>
                <c:pt idx="6456">
                  <c:v>53478</c:v>
                </c:pt>
                <c:pt idx="6457">
                  <c:v>48768</c:v>
                </c:pt>
                <c:pt idx="6458">
                  <c:v>48994</c:v>
                </c:pt>
                <c:pt idx="6459">
                  <c:v>48740</c:v>
                </c:pt>
                <c:pt idx="6460">
                  <c:v>48019</c:v>
                </c:pt>
                <c:pt idx="6461">
                  <c:v>48612</c:v>
                </c:pt>
                <c:pt idx="6462">
                  <c:v>49456</c:v>
                </c:pt>
                <c:pt idx="6463">
                  <c:v>52225</c:v>
                </c:pt>
                <c:pt idx="6464">
                  <c:v>60479</c:v>
                </c:pt>
                <c:pt idx="6465">
                  <c:v>62082</c:v>
                </c:pt>
                <c:pt idx="6466">
                  <c:v>63134</c:v>
                </c:pt>
                <c:pt idx="6467">
                  <c:v>65547</c:v>
                </c:pt>
                <c:pt idx="6468">
                  <c:v>67602</c:v>
                </c:pt>
                <c:pt idx="6469">
                  <c:v>69139</c:v>
                </c:pt>
                <c:pt idx="6470">
                  <c:v>70181</c:v>
                </c:pt>
                <c:pt idx="6471">
                  <c:v>71134</c:v>
                </c:pt>
                <c:pt idx="6472">
                  <c:v>70290</c:v>
                </c:pt>
                <c:pt idx="6473">
                  <c:v>67724</c:v>
                </c:pt>
                <c:pt idx="6474">
                  <c:v>64506</c:v>
                </c:pt>
                <c:pt idx="6475">
                  <c:v>63668</c:v>
                </c:pt>
                <c:pt idx="6476">
                  <c:v>60419</c:v>
                </c:pt>
                <c:pt idx="6477">
                  <c:v>59182</c:v>
                </c:pt>
                <c:pt idx="6478">
                  <c:v>57520</c:v>
                </c:pt>
                <c:pt idx="6479">
                  <c:v>56416</c:v>
                </c:pt>
                <c:pt idx="6480">
                  <c:v>54331</c:v>
                </c:pt>
                <c:pt idx="6481">
                  <c:v>53487</c:v>
                </c:pt>
                <c:pt idx="6482">
                  <c:v>51853</c:v>
                </c:pt>
                <c:pt idx="6483">
                  <c:v>51207</c:v>
                </c:pt>
                <c:pt idx="6484">
                  <c:v>51281</c:v>
                </c:pt>
                <c:pt idx="6485">
                  <c:v>51442</c:v>
                </c:pt>
                <c:pt idx="6486">
                  <c:v>53179</c:v>
                </c:pt>
                <c:pt idx="6487">
                  <c:v>55835</c:v>
                </c:pt>
                <c:pt idx="6488">
                  <c:v>59748</c:v>
                </c:pt>
                <c:pt idx="6489">
                  <c:v>63696</c:v>
                </c:pt>
                <c:pt idx="6490">
                  <c:v>69121</c:v>
                </c:pt>
                <c:pt idx="6491">
                  <c:v>73497</c:v>
                </c:pt>
                <c:pt idx="6492">
                  <c:v>75449</c:v>
                </c:pt>
                <c:pt idx="6493">
                  <c:v>79186</c:v>
                </c:pt>
                <c:pt idx="6494">
                  <c:v>80834</c:v>
                </c:pt>
                <c:pt idx="6495">
                  <c:v>79984</c:v>
                </c:pt>
                <c:pt idx="6496">
                  <c:v>78265</c:v>
                </c:pt>
                <c:pt idx="6497">
                  <c:v>75991</c:v>
                </c:pt>
                <c:pt idx="6498">
                  <c:v>73690</c:v>
                </c:pt>
                <c:pt idx="6499">
                  <c:v>70690</c:v>
                </c:pt>
                <c:pt idx="6500">
                  <c:v>69269</c:v>
                </c:pt>
                <c:pt idx="6501">
                  <c:v>68839</c:v>
                </c:pt>
                <c:pt idx="6502">
                  <c:v>66381</c:v>
                </c:pt>
                <c:pt idx="6503">
                  <c:v>63735</c:v>
                </c:pt>
                <c:pt idx="6504">
                  <c:v>61863</c:v>
                </c:pt>
                <c:pt idx="6505">
                  <c:v>61069</c:v>
                </c:pt>
                <c:pt idx="6506">
                  <c:v>60670</c:v>
                </c:pt>
                <c:pt idx="6507">
                  <c:v>59192</c:v>
                </c:pt>
                <c:pt idx="6508">
                  <c:v>58373</c:v>
                </c:pt>
                <c:pt idx="6509">
                  <c:v>58332</c:v>
                </c:pt>
                <c:pt idx="6510">
                  <c:v>59379</c:v>
                </c:pt>
                <c:pt idx="6511">
                  <c:v>59946</c:v>
                </c:pt>
                <c:pt idx="6512">
                  <c:v>63418</c:v>
                </c:pt>
                <c:pt idx="6513">
                  <c:v>67575</c:v>
                </c:pt>
                <c:pt idx="6514">
                  <c:v>70913</c:v>
                </c:pt>
                <c:pt idx="6515">
                  <c:v>74220</c:v>
                </c:pt>
                <c:pt idx="6516">
                  <c:v>75228</c:v>
                </c:pt>
                <c:pt idx="6517">
                  <c:v>76134</c:v>
                </c:pt>
                <c:pt idx="6518">
                  <c:v>76708</c:v>
                </c:pt>
                <c:pt idx="6519">
                  <c:v>76601</c:v>
                </c:pt>
                <c:pt idx="6520">
                  <c:v>76445</c:v>
                </c:pt>
                <c:pt idx="6521">
                  <c:v>75922</c:v>
                </c:pt>
                <c:pt idx="6522">
                  <c:v>74225</c:v>
                </c:pt>
                <c:pt idx="6523">
                  <c:v>72129</c:v>
                </c:pt>
                <c:pt idx="6524">
                  <c:v>68991</c:v>
                </c:pt>
                <c:pt idx="6525">
                  <c:v>64024</c:v>
                </c:pt>
                <c:pt idx="6526">
                  <c:v>63415</c:v>
                </c:pt>
                <c:pt idx="6527">
                  <c:v>62256</c:v>
                </c:pt>
                <c:pt idx="6528">
                  <c:v>59878</c:v>
                </c:pt>
                <c:pt idx="6529">
                  <c:v>58329</c:v>
                </c:pt>
                <c:pt idx="6530">
                  <c:v>57228</c:v>
                </c:pt>
                <c:pt idx="6531">
                  <c:v>56207</c:v>
                </c:pt>
                <c:pt idx="6532">
                  <c:v>55186</c:v>
                </c:pt>
                <c:pt idx="6533">
                  <c:v>54635</c:v>
                </c:pt>
                <c:pt idx="6534">
                  <c:v>55749</c:v>
                </c:pt>
                <c:pt idx="6535">
                  <c:v>57040</c:v>
                </c:pt>
                <c:pt idx="6536">
                  <c:v>58638</c:v>
                </c:pt>
                <c:pt idx="6537">
                  <c:v>63533</c:v>
                </c:pt>
                <c:pt idx="6538">
                  <c:v>67568</c:v>
                </c:pt>
                <c:pt idx="6539">
                  <c:v>69889</c:v>
                </c:pt>
                <c:pt idx="6540">
                  <c:v>72937</c:v>
                </c:pt>
                <c:pt idx="6541">
                  <c:v>72544</c:v>
                </c:pt>
                <c:pt idx="6542">
                  <c:v>71390</c:v>
                </c:pt>
                <c:pt idx="6543">
                  <c:v>71446</c:v>
                </c:pt>
                <c:pt idx="6544">
                  <c:v>70132</c:v>
                </c:pt>
                <c:pt idx="6545">
                  <c:v>69641</c:v>
                </c:pt>
                <c:pt idx="6546">
                  <c:v>69344</c:v>
                </c:pt>
                <c:pt idx="6547">
                  <c:v>67962</c:v>
                </c:pt>
                <c:pt idx="6548">
                  <c:v>67333</c:v>
                </c:pt>
                <c:pt idx="6549">
                  <c:v>66403</c:v>
                </c:pt>
                <c:pt idx="6550">
                  <c:v>64336</c:v>
                </c:pt>
                <c:pt idx="6551">
                  <c:v>61676</c:v>
                </c:pt>
                <c:pt idx="6552">
                  <c:v>57302</c:v>
                </c:pt>
                <c:pt idx="6553">
                  <c:v>55157</c:v>
                </c:pt>
                <c:pt idx="6554">
                  <c:v>54282</c:v>
                </c:pt>
                <c:pt idx="6555">
                  <c:v>52960</c:v>
                </c:pt>
                <c:pt idx="6556">
                  <c:v>52924</c:v>
                </c:pt>
                <c:pt idx="6557">
                  <c:v>53169</c:v>
                </c:pt>
                <c:pt idx="6558">
                  <c:v>54165</c:v>
                </c:pt>
                <c:pt idx="6559">
                  <c:v>56415</c:v>
                </c:pt>
                <c:pt idx="6560">
                  <c:v>59419</c:v>
                </c:pt>
                <c:pt idx="6561">
                  <c:v>64323</c:v>
                </c:pt>
                <c:pt idx="6562">
                  <c:v>69857</c:v>
                </c:pt>
                <c:pt idx="6563">
                  <c:v>74790</c:v>
                </c:pt>
                <c:pt idx="6564">
                  <c:v>76369</c:v>
                </c:pt>
                <c:pt idx="6565">
                  <c:v>77468</c:v>
                </c:pt>
                <c:pt idx="6566">
                  <c:v>77117</c:v>
                </c:pt>
                <c:pt idx="6567">
                  <c:v>77248</c:v>
                </c:pt>
                <c:pt idx="6568">
                  <c:v>76381</c:v>
                </c:pt>
                <c:pt idx="6569">
                  <c:v>74977</c:v>
                </c:pt>
                <c:pt idx="6570">
                  <c:v>70838</c:v>
                </c:pt>
                <c:pt idx="6571">
                  <c:v>68805</c:v>
                </c:pt>
                <c:pt idx="6572">
                  <c:v>67374</c:v>
                </c:pt>
                <c:pt idx="6573">
                  <c:v>62089</c:v>
                </c:pt>
                <c:pt idx="6574">
                  <c:v>63207</c:v>
                </c:pt>
                <c:pt idx="6575">
                  <c:v>61765</c:v>
                </c:pt>
                <c:pt idx="6576">
                  <c:v>59796</c:v>
                </c:pt>
                <c:pt idx="6577">
                  <c:v>56180</c:v>
                </c:pt>
                <c:pt idx="6578">
                  <c:v>55486</c:v>
                </c:pt>
                <c:pt idx="6579">
                  <c:v>54534</c:v>
                </c:pt>
                <c:pt idx="6580">
                  <c:v>54590</c:v>
                </c:pt>
                <c:pt idx="6581">
                  <c:v>54243</c:v>
                </c:pt>
                <c:pt idx="6582">
                  <c:v>55912</c:v>
                </c:pt>
                <c:pt idx="6583">
                  <c:v>59582</c:v>
                </c:pt>
                <c:pt idx="6584">
                  <c:v>62635</c:v>
                </c:pt>
                <c:pt idx="6585">
                  <c:v>65987</c:v>
                </c:pt>
                <c:pt idx="6586">
                  <c:v>71062</c:v>
                </c:pt>
                <c:pt idx="6587">
                  <c:v>73853</c:v>
                </c:pt>
                <c:pt idx="6588">
                  <c:v>74384</c:v>
                </c:pt>
                <c:pt idx="6589">
                  <c:v>74610</c:v>
                </c:pt>
                <c:pt idx="6590">
                  <c:v>74195</c:v>
                </c:pt>
                <c:pt idx="6591">
                  <c:v>73911</c:v>
                </c:pt>
                <c:pt idx="6592">
                  <c:v>72407</c:v>
                </c:pt>
                <c:pt idx="6593">
                  <c:v>70244</c:v>
                </c:pt>
                <c:pt idx="6594">
                  <c:v>68884</c:v>
                </c:pt>
                <c:pt idx="6595">
                  <c:v>67767</c:v>
                </c:pt>
                <c:pt idx="6596">
                  <c:v>66400</c:v>
                </c:pt>
                <c:pt idx="6597">
                  <c:v>64939</c:v>
                </c:pt>
                <c:pt idx="6598">
                  <c:v>62199</c:v>
                </c:pt>
                <c:pt idx="6599">
                  <c:v>60595</c:v>
                </c:pt>
                <c:pt idx="6600">
                  <c:v>58970</c:v>
                </c:pt>
                <c:pt idx="6601">
                  <c:v>56162</c:v>
                </c:pt>
                <c:pt idx="6602">
                  <c:v>55610</c:v>
                </c:pt>
                <c:pt idx="6603">
                  <c:v>55301</c:v>
                </c:pt>
                <c:pt idx="6604">
                  <c:v>55773</c:v>
                </c:pt>
                <c:pt idx="6605">
                  <c:v>56037</c:v>
                </c:pt>
                <c:pt idx="6606">
                  <c:v>57214</c:v>
                </c:pt>
                <c:pt idx="6607">
                  <c:v>60127</c:v>
                </c:pt>
                <c:pt idx="6608">
                  <c:v>62685</c:v>
                </c:pt>
                <c:pt idx="6609">
                  <c:v>65041</c:v>
                </c:pt>
                <c:pt idx="6610">
                  <c:v>64650</c:v>
                </c:pt>
                <c:pt idx="6611">
                  <c:v>65876</c:v>
                </c:pt>
                <c:pt idx="6612">
                  <c:v>66367</c:v>
                </c:pt>
                <c:pt idx="6613">
                  <c:v>67074</c:v>
                </c:pt>
                <c:pt idx="6614">
                  <c:v>66100</c:v>
                </c:pt>
                <c:pt idx="6615">
                  <c:v>65212</c:v>
                </c:pt>
                <c:pt idx="6616">
                  <c:v>63813</c:v>
                </c:pt>
                <c:pt idx="6617">
                  <c:v>62210</c:v>
                </c:pt>
                <c:pt idx="6618">
                  <c:v>59390</c:v>
                </c:pt>
                <c:pt idx="6619">
                  <c:v>57531</c:v>
                </c:pt>
                <c:pt idx="6620">
                  <c:v>55160</c:v>
                </c:pt>
                <c:pt idx="6621">
                  <c:v>52703</c:v>
                </c:pt>
                <c:pt idx="6622">
                  <c:v>52076</c:v>
                </c:pt>
                <c:pt idx="6623">
                  <c:v>50302</c:v>
                </c:pt>
                <c:pt idx="6624">
                  <c:v>47201</c:v>
                </c:pt>
                <c:pt idx="6625">
                  <c:v>46605</c:v>
                </c:pt>
                <c:pt idx="6626">
                  <c:v>45741</c:v>
                </c:pt>
                <c:pt idx="6627">
                  <c:v>46060</c:v>
                </c:pt>
                <c:pt idx="6628">
                  <c:v>47144</c:v>
                </c:pt>
                <c:pt idx="6629">
                  <c:v>47372</c:v>
                </c:pt>
                <c:pt idx="6630">
                  <c:v>48101</c:v>
                </c:pt>
                <c:pt idx="6631">
                  <c:v>50107</c:v>
                </c:pt>
                <c:pt idx="6632">
                  <c:v>50884</c:v>
                </c:pt>
                <c:pt idx="6633">
                  <c:v>54120</c:v>
                </c:pt>
                <c:pt idx="6634">
                  <c:v>57908</c:v>
                </c:pt>
                <c:pt idx="6635">
                  <c:v>60590</c:v>
                </c:pt>
                <c:pt idx="6636">
                  <c:v>62231</c:v>
                </c:pt>
                <c:pt idx="6637">
                  <c:v>62549</c:v>
                </c:pt>
                <c:pt idx="6638">
                  <c:v>62188</c:v>
                </c:pt>
                <c:pt idx="6639">
                  <c:v>61980</c:v>
                </c:pt>
                <c:pt idx="6640">
                  <c:v>60959</c:v>
                </c:pt>
                <c:pt idx="6641">
                  <c:v>58706</c:v>
                </c:pt>
                <c:pt idx="6642">
                  <c:v>56231</c:v>
                </c:pt>
                <c:pt idx="6643">
                  <c:v>52069</c:v>
                </c:pt>
                <c:pt idx="6644">
                  <c:v>52796</c:v>
                </c:pt>
                <c:pt idx="6645">
                  <c:v>50597</c:v>
                </c:pt>
                <c:pt idx="6646">
                  <c:v>49415</c:v>
                </c:pt>
                <c:pt idx="6647">
                  <c:v>47193</c:v>
                </c:pt>
                <c:pt idx="6648">
                  <c:v>46466</c:v>
                </c:pt>
                <c:pt idx="6649">
                  <c:v>46328</c:v>
                </c:pt>
                <c:pt idx="6650">
                  <c:v>45248</c:v>
                </c:pt>
                <c:pt idx="6651">
                  <c:v>44552</c:v>
                </c:pt>
                <c:pt idx="6652">
                  <c:v>44832</c:v>
                </c:pt>
                <c:pt idx="6653">
                  <c:v>46616</c:v>
                </c:pt>
                <c:pt idx="6654">
                  <c:v>48207</c:v>
                </c:pt>
                <c:pt idx="6655">
                  <c:v>53135</c:v>
                </c:pt>
                <c:pt idx="6656">
                  <c:v>55612</c:v>
                </c:pt>
                <c:pt idx="6657">
                  <c:v>53328</c:v>
                </c:pt>
                <c:pt idx="6658">
                  <c:v>52828</c:v>
                </c:pt>
                <c:pt idx="6659">
                  <c:v>53710</c:v>
                </c:pt>
                <c:pt idx="6660">
                  <c:v>53579</c:v>
                </c:pt>
                <c:pt idx="6661">
                  <c:v>53188</c:v>
                </c:pt>
                <c:pt idx="6662">
                  <c:v>52086</c:v>
                </c:pt>
                <c:pt idx="6663">
                  <c:v>52238</c:v>
                </c:pt>
                <c:pt idx="6664">
                  <c:v>51576</c:v>
                </c:pt>
                <c:pt idx="6665">
                  <c:v>50835</c:v>
                </c:pt>
                <c:pt idx="6666">
                  <c:v>50698</c:v>
                </c:pt>
                <c:pt idx="6667">
                  <c:v>50749</c:v>
                </c:pt>
                <c:pt idx="6668">
                  <c:v>50801</c:v>
                </c:pt>
                <c:pt idx="6669">
                  <c:v>50262</c:v>
                </c:pt>
                <c:pt idx="6670">
                  <c:v>48963</c:v>
                </c:pt>
                <c:pt idx="6671">
                  <c:v>47649</c:v>
                </c:pt>
                <c:pt idx="6672">
                  <c:v>47353</c:v>
                </c:pt>
                <c:pt idx="6673">
                  <c:v>47133</c:v>
                </c:pt>
                <c:pt idx="6674">
                  <c:v>48009</c:v>
                </c:pt>
                <c:pt idx="6675">
                  <c:v>47864</c:v>
                </c:pt>
                <c:pt idx="6676">
                  <c:v>48253</c:v>
                </c:pt>
                <c:pt idx="6677">
                  <c:v>49514</c:v>
                </c:pt>
                <c:pt idx="6678">
                  <c:v>49479</c:v>
                </c:pt>
                <c:pt idx="6679">
                  <c:v>49477</c:v>
                </c:pt>
                <c:pt idx="6680">
                  <c:v>50165</c:v>
                </c:pt>
                <c:pt idx="6681">
                  <c:v>47939</c:v>
                </c:pt>
                <c:pt idx="6682">
                  <c:v>49089</c:v>
                </c:pt>
                <c:pt idx="6683">
                  <c:v>48671</c:v>
                </c:pt>
                <c:pt idx="6684">
                  <c:v>48121</c:v>
                </c:pt>
                <c:pt idx="6685">
                  <c:v>47534</c:v>
                </c:pt>
                <c:pt idx="6686">
                  <c:v>48392</c:v>
                </c:pt>
                <c:pt idx="6687">
                  <c:v>48242</c:v>
                </c:pt>
                <c:pt idx="6688">
                  <c:v>48387</c:v>
                </c:pt>
                <c:pt idx="6689">
                  <c:v>48535</c:v>
                </c:pt>
                <c:pt idx="6690">
                  <c:v>48398</c:v>
                </c:pt>
                <c:pt idx="6691">
                  <c:v>48857</c:v>
                </c:pt>
                <c:pt idx="6692">
                  <c:v>49351</c:v>
                </c:pt>
                <c:pt idx="6693">
                  <c:v>48737</c:v>
                </c:pt>
                <c:pt idx="6694">
                  <c:v>47305</c:v>
                </c:pt>
                <c:pt idx="6695">
                  <c:v>48173</c:v>
                </c:pt>
                <c:pt idx="6696">
                  <c:v>46663</c:v>
                </c:pt>
                <c:pt idx="6697">
                  <c:v>46687</c:v>
                </c:pt>
                <c:pt idx="6698">
                  <c:v>46379</c:v>
                </c:pt>
                <c:pt idx="6699">
                  <c:v>48027</c:v>
                </c:pt>
                <c:pt idx="6700">
                  <c:v>47375</c:v>
                </c:pt>
                <c:pt idx="6701">
                  <c:v>48170</c:v>
                </c:pt>
                <c:pt idx="6702">
                  <c:v>49585</c:v>
                </c:pt>
                <c:pt idx="6703">
                  <c:v>51302</c:v>
                </c:pt>
                <c:pt idx="6704">
                  <c:v>49792</c:v>
                </c:pt>
                <c:pt idx="6705">
                  <c:v>46147</c:v>
                </c:pt>
                <c:pt idx="6706">
                  <c:v>45727</c:v>
                </c:pt>
                <c:pt idx="6707">
                  <c:v>47245</c:v>
                </c:pt>
                <c:pt idx="6708">
                  <c:v>50094</c:v>
                </c:pt>
                <c:pt idx="6709">
                  <c:v>51637</c:v>
                </c:pt>
                <c:pt idx="6710">
                  <c:v>52262</c:v>
                </c:pt>
                <c:pt idx="6711">
                  <c:v>52605</c:v>
                </c:pt>
                <c:pt idx="6712">
                  <c:v>53239</c:v>
                </c:pt>
                <c:pt idx="6713">
                  <c:v>53858</c:v>
                </c:pt>
                <c:pt idx="6714">
                  <c:v>51511</c:v>
                </c:pt>
                <c:pt idx="6715">
                  <c:v>50586</c:v>
                </c:pt>
                <c:pt idx="6716">
                  <c:v>49022</c:v>
                </c:pt>
                <c:pt idx="6717">
                  <c:v>47509</c:v>
                </c:pt>
                <c:pt idx="6718">
                  <c:v>48228</c:v>
                </c:pt>
                <c:pt idx="6719">
                  <c:v>48165</c:v>
                </c:pt>
                <c:pt idx="6720">
                  <c:v>46721</c:v>
                </c:pt>
                <c:pt idx="6721">
                  <c:v>46267</c:v>
                </c:pt>
                <c:pt idx="6722">
                  <c:v>47166</c:v>
                </c:pt>
                <c:pt idx="6723">
                  <c:v>47452</c:v>
                </c:pt>
                <c:pt idx="6724">
                  <c:v>49505</c:v>
                </c:pt>
                <c:pt idx="6725">
                  <c:v>50026</c:v>
                </c:pt>
                <c:pt idx="6726">
                  <c:v>52001</c:v>
                </c:pt>
                <c:pt idx="6727">
                  <c:v>55709</c:v>
                </c:pt>
                <c:pt idx="6728">
                  <c:v>56466</c:v>
                </c:pt>
                <c:pt idx="6729">
                  <c:v>53436</c:v>
                </c:pt>
                <c:pt idx="6730">
                  <c:v>50974</c:v>
                </c:pt>
                <c:pt idx="6731">
                  <c:v>52265</c:v>
                </c:pt>
                <c:pt idx="6732">
                  <c:v>52637</c:v>
                </c:pt>
                <c:pt idx="6733">
                  <c:v>54580</c:v>
                </c:pt>
                <c:pt idx="6734">
                  <c:v>54815</c:v>
                </c:pt>
                <c:pt idx="6735">
                  <c:v>53554</c:v>
                </c:pt>
                <c:pt idx="6736">
                  <c:v>53808</c:v>
                </c:pt>
                <c:pt idx="6737">
                  <c:v>52797</c:v>
                </c:pt>
                <c:pt idx="6738">
                  <c:v>51081</c:v>
                </c:pt>
                <c:pt idx="6739">
                  <c:v>52372</c:v>
                </c:pt>
                <c:pt idx="6740">
                  <c:v>52509</c:v>
                </c:pt>
                <c:pt idx="6741">
                  <c:v>53020</c:v>
                </c:pt>
                <c:pt idx="6742">
                  <c:v>51950</c:v>
                </c:pt>
                <c:pt idx="6743">
                  <c:v>52285</c:v>
                </c:pt>
                <c:pt idx="6744">
                  <c:v>51703</c:v>
                </c:pt>
                <c:pt idx="6745">
                  <c:v>51205</c:v>
                </c:pt>
                <c:pt idx="6746">
                  <c:v>50875</c:v>
                </c:pt>
                <c:pt idx="6747">
                  <c:v>51530</c:v>
                </c:pt>
                <c:pt idx="6748">
                  <c:v>51691</c:v>
                </c:pt>
                <c:pt idx="6749">
                  <c:v>52370</c:v>
                </c:pt>
                <c:pt idx="6750">
                  <c:v>55058</c:v>
                </c:pt>
                <c:pt idx="6751">
                  <c:v>57785</c:v>
                </c:pt>
                <c:pt idx="6752">
                  <c:v>57504</c:v>
                </c:pt>
                <c:pt idx="6753">
                  <c:v>54219</c:v>
                </c:pt>
                <c:pt idx="6754">
                  <c:v>52412</c:v>
                </c:pt>
                <c:pt idx="6755">
                  <c:v>53402</c:v>
                </c:pt>
                <c:pt idx="6756">
                  <c:v>54210</c:v>
                </c:pt>
                <c:pt idx="6757">
                  <c:v>55339</c:v>
                </c:pt>
                <c:pt idx="6758">
                  <c:v>54138</c:v>
                </c:pt>
                <c:pt idx="6759">
                  <c:v>55655</c:v>
                </c:pt>
                <c:pt idx="6760">
                  <c:v>55425</c:v>
                </c:pt>
                <c:pt idx="6761">
                  <c:v>54697</c:v>
                </c:pt>
                <c:pt idx="6762">
                  <c:v>54072</c:v>
                </c:pt>
                <c:pt idx="6763">
                  <c:v>53612</c:v>
                </c:pt>
                <c:pt idx="6764">
                  <c:v>52305</c:v>
                </c:pt>
                <c:pt idx="6765">
                  <c:v>51620</c:v>
                </c:pt>
                <c:pt idx="6766">
                  <c:v>50846</c:v>
                </c:pt>
                <c:pt idx="6767">
                  <c:v>50326</c:v>
                </c:pt>
                <c:pt idx="6768">
                  <c:v>46943</c:v>
                </c:pt>
                <c:pt idx="6769">
                  <c:v>48271</c:v>
                </c:pt>
                <c:pt idx="6770">
                  <c:v>47062</c:v>
                </c:pt>
                <c:pt idx="6771">
                  <c:v>47722</c:v>
                </c:pt>
                <c:pt idx="6772">
                  <c:v>46861</c:v>
                </c:pt>
                <c:pt idx="6773">
                  <c:v>47443</c:v>
                </c:pt>
                <c:pt idx="6774">
                  <c:v>48491</c:v>
                </c:pt>
                <c:pt idx="6775">
                  <c:v>51993</c:v>
                </c:pt>
                <c:pt idx="6776">
                  <c:v>51468</c:v>
                </c:pt>
                <c:pt idx="6777">
                  <c:v>50615</c:v>
                </c:pt>
                <c:pt idx="6778">
                  <c:v>54937</c:v>
                </c:pt>
                <c:pt idx="6779">
                  <c:v>55496</c:v>
                </c:pt>
                <c:pt idx="6780">
                  <c:v>55160</c:v>
                </c:pt>
                <c:pt idx="6781">
                  <c:v>54875</c:v>
                </c:pt>
                <c:pt idx="6782">
                  <c:v>56033</c:v>
                </c:pt>
                <c:pt idx="6783">
                  <c:v>58561</c:v>
                </c:pt>
                <c:pt idx="6784">
                  <c:v>56815</c:v>
                </c:pt>
                <c:pt idx="6785">
                  <c:v>54690</c:v>
                </c:pt>
                <c:pt idx="6786">
                  <c:v>54065</c:v>
                </c:pt>
                <c:pt idx="6787">
                  <c:v>52235</c:v>
                </c:pt>
                <c:pt idx="6788">
                  <c:v>52388</c:v>
                </c:pt>
                <c:pt idx="6789">
                  <c:v>51951</c:v>
                </c:pt>
                <c:pt idx="6790">
                  <c:v>51593</c:v>
                </c:pt>
                <c:pt idx="6791">
                  <c:v>51069</c:v>
                </c:pt>
                <c:pt idx="6792">
                  <c:v>49357</c:v>
                </c:pt>
                <c:pt idx="6793">
                  <c:v>47776</c:v>
                </c:pt>
                <c:pt idx="6794">
                  <c:v>46846</c:v>
                </c:pt>
                <c:pt idx="6795">
                  <c:v>47240</c:v>
                </c:pt>
                <c:pt idx="6796">
                  <c:v>47469</c:v>
                </c:pt>
                <c:pt idx="6797">
                  <c:v>47914</c:v>
                </c:pt>
                <c:pt idx="6798">
                  <c:v>49237</c:v>
                </c:pt>
                <c:pt idx="6799">
                  <c:v>51904</c:v>
                </c:pt>
                <c:pt idx="6800">
                  <c:v>54177</c:v>
                </c:pt>
                <c:pt idx="6801">
                  <c:v>55881</c:v>
                </c:pt>
                <c:pt idx="6802">
                  <c:v>57404</c:v>
                </c:pt>
                <c:pt idx="6803">
                  <c:v>57373</c:v>
                </c:pt>
                <c:pt idx="6804">
                  <c:v>58771</c:v>
                </c:pt>
                <c:pt idx="6805">
                  <c:v>59656</c:v>
                </c:pt>
                <c:pt idx="6806">
                  <c:v>59252</c:v>
                </c:pt>
                <c:pt idx="6807">
                  <c:v>58350</c:v>
                </c:pt>
                <c:pt idx="6808">
                  <c:v>58745</c:v>
                </c:pt>
                <c:pt idx="6809">
                  <c:v>57738</c:v>
                </c:pt>
                <c:pt idx="6810">
                  <c:v>56450</c:v>
                </c:pt>
                <c:pt idx="6811">
                  <c:v>55563</c:v>
                </c:pt>
                <c:pt idx="6812">
                  <c:v>54772</c:v>
                </c:pt>
                <c:pt idx="6813">
                  <c:v>54256</c:v>
                </c:pt>
                <c:pt idx="6814">
                  <c:v>53195</c:v>
                </c:pt>
                <c:pt idx="6815">
                  <c:v>52076</c:v>
                </c:pt>
                <c:pt idx="6816">
                  <c:v>50747</c:v>
                </c:pt>
                <c:pt idx="6817">
                  <c:v>50922</c:v>
                </c:pt>
                <c:pt idx="6818">
                  <c:v>50681</c:v>
                </c:pt>
                <c:pt idx="6819">
                  <c:v>51796</c:v>
                </c:pt>
                <c:pt idx="6820">
                  <c:v>51614</c:v>
                </c:pt>
                <c:pt idx="6821">
                  <c:v>52241</c:v>
                </c:pt>
                <c:pt idx="6822">
                  <c:v>55726</c:v>
                </c:pt>
                <c:pt idx="6823">
                  <c:v>59904</c:v>
                </c:pt>
                <c:pt idx="6824">
                  <c:v>65542</c:v>
                </c:pt>
                <c:pt idx="6825">
                  <c:v>65079</c:v>
                </c:pt>
                <c:pt idx="6826">
                  <c:v>64550</c:v>
                </c:pt>
                <c:pt idx="6827">
                  <c:v>65735</c:v>
                </c:pt>
                <c:pt idx="6828">
                  <c:v>66070</c:v>
                </c:pt>
                <c:pt idx="6829">
                  <c:v>67191</c:v>
                </c:pt>
                <c:pt idx="6830">
                  <c:v>67899</c:v>
                </c:pt>
                <c:pt idx="6831">
                  <c:v>66650</c:v>
                </c:pt>
                <c:pt idx="6832">
                  <c:v>58823</c:v>
                </c:pt>
                <c:pt idx="6833">
                  <c:v>56789</c:v>
                </c:pt>
                <c:pt idx="6834">
                  <c:v>53965</c:v>
                </c:pt>
                <c:pt idx="6835">
                  <c:v>53499</c:v>
                </c:pt>
                <c:pt idx="6836">
                  <c:v>52168</c:v>
                </c:pt>
                <c:pt idx="6837">
                  <c:v>52160</c:v>
                </c:pt>
                <c:pt idx="6838">
                  <c:v>51277</c:v>
                </c:pt>
                <c:pt idx="6839">
                  <c:v>51141</c:v>
                </c:pt>
                <c:pt idx="6840">
                  <c:v>49958</c:v>
                </c:pt>
                <c:pt idx="6841">
                  <c:v>49829</c:v>
                </c:pt>
                <c:pt idx="6842">
                  <c:v>49437</c:v>
                </c:pt>
                <c:pt idx="6843">
                  <c:v>49872</c:v>
                </c:pt>
                <c:pt idx="6844">
                  <c:v>49838</c:v>
                </c:pt>
                <c:pt idx="6845">
                  <c:v>49919</c:v>
                </c:pt>
                <c:pt idx="6846">
                  <c:v>50909</c:v>
                </c:pt>
                <c:pt idx="6847">
                  <c:v>52356</c:v>
                </c:pt>
                <c:pt idx="6848">
                  <c:v>52869</c:v>
                </c:pt>
                <c:pt idx="6849">
                  <c:v>53334</c:v>
                </c:pt>
                <c:pt idx="6850">
                  <c:v>53982</c:v>
                </c:pt>
                <c:pt idx="6851">
                  <c:v>54189</c:v>
                </c:pt>
                <c:pt idx="6852">
                  <c:v>53737</c:v>
                </c:pt>
                <c:pt idx="6853">
                  <c:v>52908</c:v>
                </c:pt>
                <c:pt idx="6854">
                  <c:v>51973</c:v>
                </c:pt>
                <c:pt idx="6855">
                  <c:v>51210</c:v>
                </c:pt>
                <c:pt idx="6856">
                  <c:v>51141</c:v>
                </c:pt>
                <c:pt idx="6857">
                  <c:v>52110</c:v>
                </c:pt>
                <c:pt idx="6858">
                  <c:v>52735</c:v>
                </c:pt>
                <c:pt idx="6859">
                  <c:v>52287</c:v>
                </c:pt>
                <c:pt idx="6860">
                  <c:v>52398</c:v>
                </c:pt>
                <c:pt idx="6861">
                  <c:v>51238</c:v>
                </c:pt>
                <c:pt idx="6862">
                  <c:v>51550</c:v>
                </c:pt>
                <c:pt idx="6863">
                  <c:v>51255</c:v>
                </c:pt>
                <c:pt idx="6864">
                  <c:v>50696</c:v>
                </c:pt>
                <c:pt idx="6865">
                  <c:v>49870</c:v>
                </c:pt>
                <c:pt idx="6866">
                  <c:v>49630</c:v>
                </c:pt>
                <c:pt idx="6867">
                  <c:v>49828</c:v>
                </c:pt>
                <c:pt idx="6868">
                  <c:v>50648</c:v>
                </c:pt>
                <c:pt idx="6869">
                  <c:v>50601</c:v>
                </c:pt>
                <c:pt idx="6870">
                  <c:v>51458</c:v>
                </c:pt>
                <c:pt idx="6871">
                  <c:v>51845</c:v>
                </c:pt>
                <c:pt idx="6872">
                  <c:v>52471</c:v>
                </c:pt>
                <c:pt idx="6873">
                  <c:v>51486</c:v>
                </c:pt>
                <c:pt idx="6874">
                  <c:v>52067</c:v>
                </c:pt>
                <c:pt idx="6875">
                  <c:v>52991</c:v>
                </c:pt>
                <c:pt idx="6876">
                  <c:v>53264</c:v>
                </c:pt>
                <c:pt idx="6877">
                  <c:v>52858</c:v>
                </c:pt>
                <c:pt idx="6878">
                  <c:v>52198</c:v>
                </c:pt>
                <c:pt idx="6879">
                  <c:v>51536</c:v>
                </c:pt>
                <c:pt idx="6880">
                  <c:v>51108</c:v>
                </c:pt>
                <c:pt idx="6881">
                  <c:v>51305</c:v>
                </c:pt>
                <c:pt idx="6882">
                  <c:v>53271</c:v>
                </c:pt>
                <c:pt idx="6883">
                  <c:v>54225</c:v>
                </c:pt>
                <c:pt idx="6884">
                  <c:v>54145</c:v>
                </c:pt>
                <c:pt idx="6885">
                  <c:v>53555</c:v>
                </c:pt>
                <c:pt idx="6886">
                  <c:v>52808</c:v>
                </c:pt>
                <c:pt idx="6887">
                  <c:v>52403</c:v>
                </c:pt>
                <c:pt idx="6888">
                  <c:v>51390</c:v>
                </c:pt>
                <c:pt idx="6889">
                  <c:v>50377</c:v>
                </c:pt>
                <c:pt idx="6890">
                  <c:v>51454</c:v>
                </c:pt>
                <c:pt idx="6891">
                  <c:v>51660</c:v>
                </c:pt>
                <c:pt idx="6892">
                  <c:v>51571</c:v>
                </c:pt>
                <c:pt idx="6893">
                  <c:v>52431</c:v>
                </c:pt>
                <c:pt idx="6894">
                  <c:v>54870</c:v>
                </c:pt>
                <c:pt idx="6895">
                  <c:v>58009</c:v>
                </c:pt>
                <c:pt idx="6896">
                  <c:v>60346</c:v>
                </c:pt>
                <c:pt idx="6897">
                  <c:v>58835</c:v>
                </c:pt>
                <c:pt idx="6898">
                  <c:v>56348</c:v>
                </c:pt>
                <c:pt idx="6899">
                  <c:v>54764</c:v>
                </c:pt>
                <c:pt idx="6900">
                  <c:v>55289</c:v>
                </c:pt>
                <c:pt idx="6901">
                  <c:v>56638</c:v>
                </c:pt>
                <c:pt idx="6902">
                  <c:v>56604</c:v>
                </c:pt>
                <c:pt idx="6903">
                  <c:v>56333</c:v>
                </c:pt>
                <c:pt idx="6904">
                  <c:v>56347</c:v>
                </c:pt>
                <c:pt idx="6905">
                  <c:v>56299</c:v>
                </c:pt>
                <c:pt idx="6906">
                  <c:v>56194</c:v>
                </c:pt>
                <c:pt idx="6907">
                  <c:v>56309</c:v>
                </c:pt>
                <c:pt idx="6908">
                  <c:v>56222</c:v>
                </c:pt>
                <c:pt idx="6909">
                  <c:v>55534</c:v>
                </c:pt>
                <c:pt idx="6910">
                  <c:v>54470</c:v>
                </c:pt>
                <c:pt idx="6911">
                  <c:v>53979</c:v>
                </c:pt>
                <c:pt idx="6912">
                  <c:v>54442</c:v>
                </c:pt>
                <c:pt idx="6913">
                  <c:v>53967</c:v>
                </c:pt>
                <c:pt idx="6914">
                  <c:v>53274</c:v>
                </c:pt>
                <c:pt idx="6915">
                  <c:v>54051</c:v>
                </c:pt>
                <c:pt idx="6916">
                  <c:v>55095</c:v>
                </c:pt>
                <c:pt idx="6917">
                  <c:v>55615</c:v>
                </c:pt>
                <c:pt idx="6918">
                  <c:v>57897</c:v>
                </c:pt>
                <c:pt idx="6919">
                  <c:v>60875</c:v>
                </c:pt>
                <c:pt idx="6920">
                  <c:v>60532</c:v>
                </c:pt>
                <c:pt idx="6921">
                  <c:v>55871</c:v>
                </c:pt>
                <c:pt idx="6922">
                  <c:v>53931</c:v>
                </c:pt>
                <c:pt idx="6923">
                  <c:v>57784</c:v>
                </c:pt>
                <c:pt idx="6924">
                  <c:v>58367</c:v>
                </c:pt>
                <c:pt idx="6925">
                  <c:v>59327</c:v>
                </c:pt>
                <c:pt idx="6926">
                  <c:v>59687</c:v>
                </c:pt>
                <c:pt idx="6927">
                  <c:v>60114</c:v>
                </c:pt>
                <c:pt idx="6928">
                  <c:v>59859</c:v>
                </c:pt>
                <c:pt idx="6929">
                  <c:v>59104</c:v>
                </c:pt>
                <c:pt idx="6930">
                  <c:v>57506</c:v>
                </c:pt>
                <c:pt idx="6931">
                  <c:v>56843</c:v>
                </c:pt>
                <c:pt idx="6932">
                  <c:v>53403</c:v>
                </c:pt>
                <c:pt idx="6933">
                  <c:v>53606</c:v>
                </c:pt>
                <c:pt idx="6934">
                  <c:v>52500</c:v>
                </c:pt>
                <c:pt idx="6935">
                  <c:v>51715</c:v>
                </c:pt>
                <c:pt idx="6936">
                  <c:v>51430</c:v>
                </c:pt>
                <c:pt idx="6937">
                  <c:v>50040</c:v>
                </c:pt>
                <c:pt idx="6938">
                  <c:v>49317</c:v>
                </c:pt>
                <c:pt idx="6939">
                  <c:v>48633</c:v>
                </c:pt>
                <c:pt idx="6940">
                  <c:v>49025</c:v>
                </c:pt>
                <c:pt idx="6941">
                  <c:v>49594</c:v>
                </c:pt>
                <c:pt idx="6942">
                  <c:v>51265</c:v>
                </c:pt>
                <c:pt idx="6943">
                  <c:v>52270</c:v>
                </c:pt>
                <c:pt idx="6944">
                  <c:v>54575</c:v>
                </c:pt>
                <c:pt idx="6945">
                  <c:v>54975</c:v>
                </c:pt>
                <c:pt idx="6946">
                  <c:v>55691</c:v>
                </c:pt>
                <c:pt idx="6947">
                  <c:v>55408</c:v>
                </c:pt>
                <c:pt idx="6948">
                  <c:v>56745</c:v>
                </c:pt>
                <c:pt idx="6949">
                  <c:v>58384</c:v>
                </c:pt>
                <c:pt idx="6950">
                  <c:v>59225</c:v>
                </c:pt>
                <c:pt idx="6951">
                  <c:v>59567</c:v>
                </c:pt>
                <c:pt idx="6952">
                  <c:v>58259</c:v>
                </c:pt>
                <c:pt idx="6953">
                  <c:v>56701</c:v>
                </c:pt>
                <c:pt idx="6954">
                  <c:v>55374</c:v>
                </c:pt>
                <c:pt idx="6955">
                  <c:v>56275</c:v>
                </c:pt>
                <c:pt idx="6956">
                  <c:v>55450</c:v>
                </c:pt>
                <c:pt idx="6957">
                  <c:v>52145</c:v>
                </c:pt>
                <c:pt idx="6958">
                  <c:v>51611</c:v>
                </c:pt>
                <c:pt idx="6959">
                  <c:v>50857</c:v>
                </c:pt>
                <c:pt idx="6960">
                  <c:v>50253</c:v>
                </c:pt>
                <c:pt idx="6961">
                  <c:v>48705</c:v>
                </c:pt>
                <c:pt idx="6962">
                  <c:v>48273</c:v>
                </c:pt>
                <c:pt idx="6963">
                  <c:v>47946</c:v>
                </c:pt>
                <c:pt idx="6964">
                  <c:v>48130</c:v>
                </c:pt>
                <c:pt idx="6965">
                  <c:v>49618</c:v>
                </c:pt>
                <c:pt idx="6966">
                  <c:v>51220</c:v>
                </c:pt>
                <c:pt idx="6967">
                  <c:v>54119</c:v>
                </c:pt>
                <c:pt idx="6968">
                  <c:v>56684</c:v>
                </c:pt>
                <c:pt idx="6969">
                  <c:v>56911</c:v>
                </c:pt>
                <c:pt idx="6970">
                  <c:v>57383</c:v>
                </c:pt>
                <c:pt idx="6971">
                  <c:v>55146</c:v>
                </c:pt>
                <c:pt idx="6972">
                  <c:v>55544</c:v>
                </c:pt>
                <c:pt idx="6973">
                  <c:v>56380</c:v>
                </c:pt>
                <c:pt idx="6974">
                  <c:v>55116</c:v>
                </c:pt>
                <c:pt idx="6975">
                  <c:v>56366</c:v>
                </c:pt>
                <c:pt idx="6976">
                  <c:v>56846</c:v>
                </c:pt>
                <c:pt idx="6977">
                  <c:v>56884</c:v>
                </c:pt>
                <c:pt idx="6978">
                  <c:v>56522</c:v>
                </c:pt>
                <c:pt idx="6979">
                  <c:v>55356</c:v>
                </c:pt>
                <c:pt idx="6980">
                  <c:v>54598</c:v>
                </c:pt>
                <c:pt idx="6981">
                  <c:v>53804</c:v>
                </c:pt>
                <c:pt idx="6982">
                  <c:v>53147</c:v>
                </c:pt>
                <c:pt idx="6983">
                  <c:v>52257</c:v>
                </c:pt>
                <c:pt idx="6984">
                  <c:v>52083</c:v>
                </c:pt>
                <c:pt idx="6985">
                  <c:v>51567</c:v>
                </c:pt>
                <c:pt idx="6986">
                  <c:v>50316</c:v>
                </c:pt>
                <c:pt idx="6987">
                  <c:v>50619</c:v>
                </c:pt>
                <c:pt idx="6988">
                  <c:v>52511</c:v>
                </c:pt>
                <c:pt idx="6989">
                  <c:v>53236</c:v>
                </c:pt>
                <c:pt idx="6990">
                  <c:v>54779</c:v>
                </c:pt>
                <c:pt idx="6991">
                  <c:v>59391</c:v>
                </c:pt>
                <c:pt idx="6992">
                  <c:v>59527</c:v>
                </c:pt>
                <c:pt idx="6993">
                  <c:v>55404</c:v>
                </c:pt>
                <c:pt idx="6994">
                  <c:v>53842</c:v>
                </c:pt>
                <c:pt idx="6995">
                  <c:v>57292</c:v>
                </c:pt>
                <c:pt idx="6996">
                  <c:v>59056</c:v>
                </c:pt>
                <c:pt idx="6997">
                  <c:v>61705</c:v>
                </c:pt>
                <c:pt idx="6998">
                  <c:v>62015</c:v>
                </c:pt>
                <c:pt idx="6999">
                  <c:v>62564</c:v>
                </c:pt>
                <c:pt idx="7000">
                  <c:v>61689</c:v>
                </c:pt>
                <c:pt idx="7001">
                  <c:v>60640</c:v>
                </c:pt>
                <c:pt idx="7002">
                  <c:v>58662</c:v>
                </c:pt>
                <c:pt idx="7003">
                  <c:v>56930</c:v>
                </c:pt>
                <c:pt idx="7004">
                  <c:v>54620</c:v>
                </c:pt>
                <c:pt idx="7005">
                  <c:v>51569</c:v>
                </c:pt>
                <c:pt idx="7006">
                  <c:v>50703</c:v>
                </c:pt>
                <c:pt idx="7007">
                  <c:v>50034</c:v>
                </c:pt>
                <c:pt idx="7008">
                  <c:v>48401</c:v>
                </c:pt>
                <c:pt idx="7009">
                  <c:v>48824</c:v>
                </c:pt>
                <c:pt idx="7010">
                  <c:v>47527</c:v>
                </c:pt>
                <c:pt idx="7011">
                  <c:v>47842</c:v>
                </c:pt>
                <c:pt idx="7012">
                  <c:v>48148</c:v>
                </c:pt>
                <c:pt idx="7013">
                  <c:v>48262</c:v>
                </c:pt>
                <c:pt idx="7014">
                  <c:v>49576</c:v>
                </c:pt>
                <c:pt idx="7015">
                  <c:v>51045</c:v>
                </c:pt>
                <c:pt idx="7016">
                  <c:v>50521</c:v>
                </c:pt>
                <c:pt idx="7017">
                  <c:v>49216</c:v>
                </c:pt>
                <c:pt idx="7018">
                  <c:v>50862</c:v>
                </c:pt>
                <c:pt idx="7019">
                  <c:v>52232</c:v>
                </c:pt>
                <c:pt idx="7020">
                  <c:v>53587</c:v>
                </c:pt>
                <c:pt idx="7021">
                  <c:v>54658</c:v>
                </c:pt>
                <c:pt idx="7022">
                  <c:v>54852</c:v>
                </c:pt>
                <c:pt idx="7023">
                  <c:v>55344</c:v>
                </c:pt>
                <c:pt idx="7024">
                  <c:v>54518</c:v>
                </c:pt>
                <c:pt idx="7025">
                  <c:v>53876</c:v>
                </c:pt>
                <c:pt idx="7026">
                  <c:v>52958</c:v>
                </c:pt>
                <c:pt idx="7027">
                  <c:v>53939</c:v>
                </c:pt>
                <c:pt idx="7028">
                  <c:v>52317</c:v>
                </c:pt>
                <c:pt idx="7029">
                  <c:v>51031</c:v>
                </c:pt>
                <c:pt idx="7030">
                  <c:v>51556</c:v>
                </c:pt>
                <c:pt idx="7031">
                  <c:v>49932</c:v>
                </c:pt>
                <c:pt idx="7032">
                  <c:v>50044</c:v>
                </c:pt>
                <c:pt idx="7033">
                  <c:v>51353</c:v>
                </c:pt>
                <c:pt idx="7034">
                  <c:v>51066</c:v>
                </c:pt>
                <c:pt idx="7035">
                  <c:v>51688</c:v>
                </c:pt>
                <c:pt idx="7036">
                  <c:v>52499</c:v>
                </c:pt>
                <c:pt idx="7037">
                  <c:v>53094</c:v>
                </c:pt>
                <c:pt idx="7038">
                  <c:v>54814</c:v>
                </c:pt>
                <c:pt idx="7039">
                  <c:v>55796</c:v>
                </c:pt>
                <c:pt idx="7040">
                  <c:v>55262</c:v>
                </c:pt>
                <c:pt idx="7041">
                  <c:v>50411</c:v>
                </c:pt>
                <c:pt idx="7042">
                  <c:v>49132</c:v>
                </c:pt>
                <c:pt idx="7043">
                  <c:v>49971</c:v>
                </c:pt>
                <c:pt idx="7044">
                  <c:v>51340</c:v>
                </c:pt>
                <c:pt idx="7045">
                  <c:v>52811</c:v>
                </c:pt>
                <c:pt idx="7046">
                  <c:v>54419</c:v>
                </c:pt>
                <c:pt idx="7047">
                  <c:v>54920</c:v>
                </c:pt>
                <c:pt idx="7048">
                  <c:v>51979</c:v>
                </c:pt>
                <c:pt idx="7049">
                  <c:v>50959</c:v>
                </c:pt>
                <c:pt idx="7050">
                  <c:v>52240</c:v>
                </c:pt>
                <c:pt idx="7051">
                  <c:v>52903</c:v>
                </c:pt>
                <c:pt idx="7052">
                  <c:v>52162</c:v>
                </c:pt>
                <c:pt idx="7053">
                  <c:v>50943</c:v>
                </c:pt>
                <c:pt idx="7054">
                  <c:v>51050</c:v>
                </c:pt>
                <c:pt idx="7055">
                  <c:v>49798</c:v>
                </c:pt>
                <c:pt idx="7056">
                  <c:v>49590</c:v>
                </c:pt>
                <c:pt idx="7057">
                  <c:v>49278</c:v>
                </c:pt>
                <c:pt idx="7058">
                  <c:v>47782</c:v>
                </c:pt>
                <c:pt idx="7059">
                  <c:v>47572</c:v>
                </c:pt>
                <c:pt idx="7060">
                  <c:v>48683</c:v>
                </c:pt>
                <c:pt idx="7061">
                  <c:v>49008</c:v>
                </c:pt>
                <c:pt idx="7062">
                  <c:v>50854</c:v>
                </c:pt>
                <c:pt idx="7063">
                  <c:v>54487</c:v>
                </c:pt>
                <c:pt idx="7064">
                  <c:v>55931</c:v>
                </c:pt>
                <c:pt idx="7065">
                  <c:v>55161</c:v>
                </c:pt>
                <c:pt idx="7066">
                  <c:v>55518</c:v>
                </c:pt>
                <c:pt idx="7067">
                  <c:v>59006</c:v>
                </c:pt>
                <c:pt idx="7068">
                  <c:v>64878</c:v>
                </c:pt>
                <c:pt idx="7069">
                  <c:v>68031</c:v>
                </c:pt>
                <c:pt idx="7070">
                  <c:v>69153</c:v>
                </c:pt>
                <c:pt idx="7071">
                  <c:v>69840</c:v>
                </c:pt>
                <c:pt idx="7072">
                  <c:v>71478</c:v>
                </c:pt>
                <c:pt idx="7073">
                  <c:v>70559</c:v>
                </c:pt>
                <c:pt idx="7074">
                  <c:v>67550</c:v>
                </c:pt>
                <c:pt idx="7075">
                  <c:v>64739</c:v>
                </c:pt>
                <c:pt idx="7076">
                  <c:v>63399</c:v>
                </c:pt>
                <c:pt idx="7077">
                  <c:v>61739</c:v>
                </c:pt>
                <c:pt idx="7078">
                  <c:v>60496</c:v>
                </c:pt>
                <c:pt idx="7079">
                  <c:v>58917</c:v>
                </c:pt>
                <c:pt idx="7080">
                  <c:v>57570</c:v>
                </c:pt>
                <c:pt idx="7081">
                  <c:v>57181</c:v>
                </c:pt>
                <c:pt idx="7082">
                  <c:v>58212</c:v>
                </c:pt>
                <c:pt idx="7083">
                  <c:v>58304</c:v>
                </c:pt>
                <c:pt idx="7084">
                  <c:v>59553</c:v>
                </c:pt>
                <c:pt idx="7085">
                  <c:v>60625</c:v>
                </c:pt>
                <c:pt idx="7086">
                  <c:v>62923</c:v>
                </c:pt>
                <c:pt idx="7087">
                  <c:v>67534</c:v>
                </c:pt>
                <c:pt idx="7088">
                  <c:v>69984</c:v>
                </c:pt>
                <c:pt idx="7089">
                  <c:v>71793</c:v>
                </c:pt>
                <c:pt idx="7090">
                  <c:v>74837</c:v>
                </c:pt>
                <c:pt idx="7091">
                  <c:v>77593</c:v>
                </c:pt>
                <c:pt idx="7092">
                  <c:v>76509</c:v>
                </c:pt>
                <c:pt idx="7093">
                  <c:v>74598</c:v>
                </c:pt>
                <c:pt idx="7094">
                  <c:v>73772</c:v>
                </c:pt>
                <c:pt idx="7095">
                  <c:v>73604</c:v>
                </c:pt>
                <c:pt idx="7096">
                  <c:v>73077</c:v>
                </c:pt>
                <c:pt idx="7097">
                  <c:v>71146</c:v>
                </c:pt>
                <c:pt idx="7098">
                  <c:v>66287</c:v>
                </c:pt>
                <c:pt idx="7099">
                  <c:v>65013</c:v>
                </c:pt>
                <c:pt idx="7100">
                  <c:v>63571</c:v>
                </c:pt>
                <c:pt idx="7101">
                  <c:v>61611</c:v>
                </c:pt>
                <c:pt idx="7102">
                  <c:v>59070</c:v>
                </c:pt>
                <c:pt idx="7103">
                  <c:v>58163</c:v>
                </c:pt>
                <c:pt idx="7104">
                  <c:v>57081</c:v>
                </c:pt>
                <c:pt idx="7105">
                  <c:v>55213</c:v>
                </c:pt>
                <c:pt idx="7106">
                  <c:v>54959</c:v>
                </c:pt>
                <c:pt idx="7107">
                  <c:v>54655</c:v>
                </c:pt>
                <c:pt idx="7108">
                  <c:v>54705</c:v>
                </c:pt>
                <c:pt idx="7109">
                  <c:v>55145</c:v>
                </c:pt>
                <c:pt idx="7110">
                  <c:v>57837</c:v>
                </c:pt>
                <c:pt idx="7111">
                  <c:v>60470</c:v>
                </c:pt>
                <c:pt idx="7112">
                  <c:v>63454</c:v>
                </c:pt>
                <c:pt idx="7113">
                  <c:v>62191</c:v>
                </c:pt>
                <c:pt idx="7114">
                  <c:v>61545</c:v>
                </c:pt>
                <c:pt idx="7115">
                  <c:v>61595</c:v>
                </c:pt>
                <c:pt idx="7116">
                  <c:v>62696</c:v>
                </c:pt>
                <c:pt idx="7117">
                  <c:v>63408</c:v>
                </c:pt>
                <c:pt idx="7118">
                  <c:v>64606</c:v>
                </c:pt>
                <c:pt idx="7119">
                  <c:v>65762</c:v>
                </c:pt>
                <c:pt idx="7120">
                  <c:v>65655</c:v>
                </c:pt>
                <c:pt idx="7121">
                  <c:v>65310</c:v>
                </c:pt>
                <c:pt idx="7122">
                  <c:v>63633</c:v>
                </c:pt>
                <c:pt idx="7123">
                  <c:v>63027</c:v>
                </c:pt>
                <c:pt idx="7124">
                  <c:v>62175</c:v>
                </c:pt>
                <c:pt idx="7125">
                  <c:v>61626</c:v>
                </c:pt>
                <c:pt idx="7126">
                  <c:v>60806</c:v>
                </c:pt>
                <c:pt idx="7127">
                  <c:v>60008</c:v>
                </c:pt>
                <c:pt idx="7128">
                  <c:v>59570</c:v>
                </c:pt>
                <c:pt idx="7129">
                  <c:v>59201</c:v>
                </c:pt>
                <c:pt idx="7130">
                  <c:v>59171</c:v>
                </c:pt>
                <c:pt idx="7131">
                  <c:v>59865</c:v>
                </c:pt>
                <c:pt idx="7132">
                  <c:v>59743</c:v>
                </c:pt>
                <c:pt idx="7133">
                  <c:v>61359</c:v>
                </c:pt>
                <c:pt idx="7134">
                  <c:v>63646</c:v>
                </c:pt>
                <c:pt idx="7135">
                  <c:v>66748</c:v>
                </c:pt>
                <c:pt idx="7136">
                  <c:v>70744</c:v>
                </c:pt>
                <c:pt idx="7137">
                  <c:v>73001</c:v>
                </c:pt>
                <c:pt idx="7138">
                  <c:v>73918</c:v>
                </c:pt>
                <c:pt idx="7139">
                  <c:v>75744</c:v>
                </c:pt>
                <c:pt idx="7140">
                  <c:v>75212</c:v>
                </c:pt>
                <c:pt idx="7141">
                  <c:v>74827</c:v>
                </c:pt>
                <c:pt idx="7142">
                  <c:v>73893</c:v>
                </c:pt>
                <c:pt idx="7143">
                  <c:v>71741</c:v>
                </c:pt>
                <c:pt idx="7144">
                  <c:v>72737</c:v>
                </c:pt>
                <c:pt idx="7145">
                  <c:v>73293</c:v>
                </c:pt>
                <c:pt idx="7146">
                  <c:v>71067</c:v>
                </c:pt>
                <c:pt idx="7147">
                  <c:v>68761</c:v>
                </c:pt>
                <c:pt idx="7148">
                  <c:v>67343</c:v>
                </c:pt>
                <c:pt idx="7149">
                  <c:v>66222</c:v>
                </c:pt>
                <c:pt idx="7150">
                  <c:v>64580</c:v>
                </c:pt>
                <c:pt idx="7151">
                  <c:v>63495</c:v>
                </c:pt>
                <c:pt idx="7152">
                  <c:v>60117</c:v>
                </c:pt>
                <c:pt idx="7153">
                  <c:v>58609</c:v>
                </c:pt>
                <c:pt idx="7154">
                  <c:v>58448</c:v>
                </c:pt>
                <c:pt idx="7155">
                  <c:v>55846</c:v>
                </c:pt>
                <c:pt idx="7156">
                  <c:v>53680</c:v>
                </c:pt>
                <c:pt idx="7157">
                  <c:v>52172</c:v>
                </c:pt>
                <c:pt idx="7158">
                  <c:v>55687</c:v>
                </c:pt>
                <c:pt idx="7159">
                  <c:v>59081</c:v>
                </c:pt>
                <c:pt idx="7160">
                  <c:v>62292</c:v>
                </c:pt>
                <c:pt idx="7161">
                  <c:v>63957</c:v>
                </c:pt>
                <c:pt idx="7162">
                  <c:v>64324</c:v>
                </c:pt>
                <c:pt idx="7163">
                  <c:v>63949</c:v>
                </c:pt>
                <c:pt idx="7164">
                  <c:v>64071</c:v>
                </c:pt>
                <c:pt idx="7165">
                  <c:v>58897</c:v>
                </c:pt>
                <c:pt idx="7166">
                  <c:v>56661</c:v>
                </c:pt>
                <c:pt idx="7167">
                  <c:v>61496</c:v>
                </c:pt>
                <c:pt idx="7168">
                  <c:v>60666</c:v>
                </c:pt>
                <c:pt idx="7169">
                  <c:v>60202</c:v>
                </c:pt>
                <c:pt idx="7170">
                  <c:v>59427</c:v>
                </c:pt>
                <c:pt idx="7171">
                  <c:v>61589</c:v>
                </c:pt>
                <c:pt idx="7172">
                  <c:v>63154</c:v>
                </c:pt>
                <c:pt idx="7173">
                  <c:v>62661</c:v>
                </c:pt>
                <c:pt idx="7174">
                  <c:v>61913</c:v>
                </c:pt>
                <c:pt idx="7175">
                  <c:v>60523</c:v>
                </c:pt>
                <c:pt idx="7176">
                  <c:v>59664</c:v>
                </c:pt>
                <c:pt idx="7177">
                  <c:v>59221</c:v>
                </c:pt>
                <c:pt idx="7178">
                  <c:v>59431</c:v>
                </c:pt>
                <c:pt idx="7179">
                  <c:v>60634</c:v>
                </c:pt>
                <c:pt idx="7180">
                  <c:v>62317</c:v>
                </c:pt>
                <c:pt idx="7181">
                  <c:v>61864</c:v>
                </c:pt>
                <c:pt idx="7182">
                  <c:v>62498</c:v>
                </c:pt>
                <c:pt idx="7183">
                  <c:v>62830</c:v>
                </c:pt>
                <c:pt idx="7184">
                  <c:v>64109</c:v>
                </c:pt>
                <c:pt idx="7185">
                  <c:v>64165</c:v>
                </c:pt>
                <c:pt idx="7186">
                  <c:v>64802</c:v>
                </c:pt>
                <c:pt idx="7187">
                  <c:v>64544</c:v>
                </c:pt>
                <c:pt idx="7188">
                  <c:v>64033</c:v>
                </c:pt>
                <c:pt idx="7189">
                  <c:v>64053</c:v>
                </c:pt>
                <c:pt idx="7190">
                  <c:v>63513</c:v>
                </c:pt>
                <c:pt idx="7191">
                  <c:v>63884</c:v>
                </c:pt>
                <c:pt idx="7192">
                  <c:v>63860</c:v>
                </c:pt>
                <c:pt idx="7193">
                  <c:v>63535</c:v>
                </c:pt>
                <c:pt idx="7194">
                  <c:v>63692</c:v>
                </c:pt>
                <c:pt idx="7195">
                  <c:v>63369</c:v>
                </c:pt>
                <c:pt idx="7196">
                  <c:v>63304</c:v>
                </c:pt>
                <c:pt idx="7197">
                  <c:v>62692</c:v>
                </c:pt>
                <c:pt idx="7198">
                  <c:v>61496</c:v>
                </c:pt>
                <c:pt idx="7199">
                  <c:v>61314</c:v>
                </c:pt>
                <c:pt idx="7200">
                  <c:v>61114</c:v>
                </c:pt>
                <c:pt idx="7201">
                  <c:v>61147</c:v>
                </c:pt>
                <c:pt idx="7202">
                  <c:v>61325</c:v>
                </c:pt>
                <c:pt idx="7203">
                  <c:v>61803</c:v>
                </c:pt>
                <c:pt idx="7204">
                  <c:v>62100</c:v>
                </c:pt>
                <c:pt idx="7205">
                  <c:v>62478</c:v>
                </c:pt>
                <c:pt idx="7206">
                  <c:v>63806</c:v>
                </c:pt>
                <c:pt idx="7207">
                  <c:v>64316</c:v>
                </c:pt>
                <c:pt idx="7208">
                  <c:v>64381</c:v>
                </c:pt>
                <c:pt idx="7209">
                  <c:v>64278</c:v>
                </c:pt>
                <c:pt idx="7210">
                  <c:v>64087</c:v>
                </c:pt>
                <c:pt idx="7211">
                  <c:v>64892</c:v>
                </c:pt>
                <c:pt idx="7212">
                  <c:v>64566</c:v>
                </c:pt>
                <c:pt idx="7213">
                  <c:v>63370</c:v>
                </c:pt>
                <c:pt idx="7214">
                  <c:v>61817</c:v>
                </c:pt>
                <c:pt idx="7215">
                  <c:v>61844</c:v>
                </c:pt>
                <c:pt idx="7216">
                  <c:v>61920</c:v>
                </c:pt>
                <c:pt idx="7217">
                  <c:v>63301</c:v>
                </c:pt>
                <c:pt idx="7218">
                  <c:v>63619</c:v>
                </c:pt>
                <c:pt idx="7219">
                  <c:v>64570</c:v>
                </c:pt>
                <c:pt idx="7220">
                  <c:v>65821</c:v>
                </c:pt>
                <c:pt idx="7221">
                  <c:v>66229</c:v>
                </c:pt>
                <c:pt idx="7222">
                  <c:v>65077</c:v>
                </c:pt>
                <c:pt idx="7223">
                  <c:v>65183</c:v>
                </c:pt>
                <c:pt idx="7224">
                  <c:v>64571</c:v>
                </c:pt>
                <c:pt idx="7225">
                  <c:v>64081</c:v>
                </c:pt>
                <c:pt idx="7226">
                  <c:v>63853</c:v>
                </c:pt>
                <c:pt idx="7227">
                  <c:v>62160</c:v>
                </c:pt>
                <c:pt idx="7228">
                  <c:v>62622</c:v>
                </c:pt>
                <c:pt idx="7229">
                  <c:v>62957</c:v>
                </c:pt>
                <c:pt idx="7230">
                  <c:v>63921</c:v>
                </c:pt>
                <c:pt idx="7231">
                  <c:v>67253</c:v>
                </c:pt>
                <c:pt idx="7232">
                  <c:v>70601</c:v>
                </c:pt>
                <c:pt idx="7233">
                  <c:v>70564</c:v>
                </c:pt>
                <c:pt idx="7234">
                  <c:v>68041</c:v>
                </c:pt>
                <c:pt idx="7235">
                  <c:v>67201</c:v>
                </c:pt>
                <c:pt idx="7236">
                  <c:v>65579</c:v>
                </c:pt>
                <c:pt idx="7237">
                  <c:v>64253</c:v>
                </c:pt>
                <c:pt idx="7238">
                  <c:v>63533</c:v>
                </c:pt>
                <c:pt idx="7239">
                  <c:v>62999</c:v>
                </c:pt>
                <c:pt idx="7240">
                  <c:v>61402</c:v>
                </c:pt>
                <c:pt idx="7241">
                  <c:v>61756</c:v>
                </c:pt>
                <c:pt idx="7242">
                  <c:v>62159</c:v>
                </c:pt>
                <c:pt idx="7243">
                  <c:v>63235</c:v>
                </c:pt>
                <c:pt idx="7244">
                  <c:v>64690</c:v>
                </c:pt>
                <c:pt idx="7245">
                  <c:v>64694</c:v>
                </c:pt>
                <c:pt idx="7246">
                  <c:v>63952</c:v>
                </c:pt>
                <c:pt idx="7247">
                  <c:v>62559</c:v>
                </c:pt>
                <c:pt idx="7248">
                  <c:v>60636</c:v>
                </c:pt>
                <c:pt idx="7249">
                  <c:v>61126</c:v>
                </c:pt>
                <c:pt idx="7250">
                  <c:v>62723</c:v>
                </c:pt>
                <c:pt idx="7251">
                  <c:v>62838</c:v>
                </c:pt>
                <c:pt idx="7252">
                  <c:v>63525</c:v>
                </c:pt>
                <c:pt idx="7253">
                  <c:v>64675</c:v>
                </c:pt>
                <c:pt idx="7254">
                  <c:v>67788</c:v>
                </c:pt>
                <c:pt idx="7255">
                  <c:v>71090</c:v>
                </c:pt>
                <c:pt idx="7256">
                  <c:v>73469</c:v>
                </c:pt>
                <c:pt idx="7257">
                  <c:v>73744</c:v>
                </c:pt>
                <c:pt idx="7258">
                  <c:v>74258</c:v>
                </c:pt>
                <c:pt idx="7259">
                  <c:v>71638</c:v>
                </c:pt>
                <c:pt idx="7260">
                  <c:v>71654</c:v>
                </c:pt>
                <c:pt idx="7261">
                  <c:v>69682</c:v>
                </c:pt>
                <c:pt idx="7262">
                  <c:v>68540</c:v>
                </c:pt>
                <c:pt idx="7263">
                  <c:v>67755</c:v>
                </c:pt>
                <c:pt idx="7264">
                  <c:v>67231</c:v>
                </c:pt>
                <c:pt idx="7265">
                  <c:v>68338</c:v>
                </c:pt>
                <c:pt idx="7266">
                  <c:v>68900</c:v>
                </c:pt>
                <c:pt idx="7267">
                  <c:v>69709</c:v>
                </c:pt>
                <c:pt idx="7268">
                  <c:v>70021</c:v>
                </c:pt>
                <c:pt idx="7269">
                  <c:v>70005</c:v>
                </c:pt>
                <c:pt idx="7270">
                  <c:v>69372</c:v>
                </c:pt>
                <c:pt idx="7271">
                  <c:v>67594</c:v>
                </c:pt>
                <c:pt idx="7272">
                  <c:v>66968</c:v>
                </c:pt>
                <c:pt idx="7273">
                  <c:v>66839</c:v>
                </c:pt>
                <c:pt idx="7274">
                  <c:v>66340</c:v>
                </c:pt>
                <c:pt idx="7275">
                  <c:v>66788</c:v>
                </c:pt>
                <c:pt idx="7276">
                  <c:v>68126</c:v>
                </c:pt>
                <c:pt idx="7277">
                  <c:v>68800</c:v>
                </c:pt>
                <c:pt idx="7278">
                  <c:v>70027</c:v>
                </c:pt>
                <c:pt idx="7279">
                  <c:v>72897</c:v>
                </c:pt>
                <c:pt idx="7280">
                  <c:v>75247</c:v>
                </c:pt>
                <c:pt idx="7281">
                  <c:v>73453</c:v>
                </c:pt>
                <c:pt idx="7282">
                  <c:v>70637</c:v>
                </c:pt>
                <c:pt idx="7283">
                  <c:v>67929</c:v>
                </c:pt>
                <c:pt idx="7284">
                  <c:v>64767</c:v>
                </c:pt>
                <c:pt idx="7285">
                  <c:v>62089</c:v>
                </c:pt>
                <c:pt idx="7286">
                  <c:v>60466</c:v>
                </c:pt>
                <c:pt idx="7287">
                  <c:v>58548</c:v>
                </c:pt>
                <c:pt idx="7288">
                  <c:v>57592</c:v>
                </c:pt>
                <c:pt idx="7289">
                  <c:v>58100</c:v>
                </c:pt>
                <c:pt idx="7290">
                  <c:v>60094</c:v>
                </c:pt>
                <c:pt idx="7291">
                  <c:v>61076</c:v>
                </c:pt>
                <c:pt idx="7292">
                  <c:v>62333</c:v>
                </c:pt>
                <c:pt idx="7293">
                  <c:v>62276</c:v>
                </c:pt>
                <c:pt idx="7294">
                  <c:v>60590</c:v>
                </c:pt>
                <c:pt idx="7295">
                  <c:v>60399</c:v>
                </c:pt>
                <c:pt idx="7296">
                  <c:v>59389</c:v>
                </c:pt>
                <c:pt idx="7297">
                  <c:v>59260</c:v>
                </c:pt>
                <c:pt idx="7298">
                  <c:v>59287</c:v>
                </c:pt>
                <c:pt idx="7299">
                  <c:v>60545</c:v>
                </c:pt>
                <c:pt idx="7300">
                  <c:v>61783</c:v>
                </c:pt>
                <c:pt idx="7301">
                  <c:v>63237</c:v>
                </c:pt>
                <c:pt idx="7302">
                  <c:v>65339</c:v>
                </c:pt>
                <c:pt idx="7303">
                  <c:v>68536</c:v>
                </c:pt>
                <c:pt idx="7304">
                  <c:v>70263</c:v>
                </c:pt>
                <c:pt idx="7305">
                  <c:v>67618</c:v>
                </c:pt>
                <c:pt idx="7306">
                  <c:v>63847</c:v>
                </c:pt>
                <c:pt idx="7307">
                  <c:v>61490</c:v>
                </c:pt>
                <c:pt idx="7308">
                  <c:v>58656</c:v>
                </c:pt>
                <c:pt idx="7309">
                  <c:v>57727</c:v>
                </c:pt>
                <c:pt idx="7310">
                  <c:v>55781</c:v>
                </c:pt>
                <c:pt idx="7311">
                  <c:v>54887</c:v>
                </c:pt>
                <c:pt idx="7312">
                  <c:v>56935</c:v>
                </c:pt>
                <c:pt idx="7313">
                  <c:v>56712</c:v>
                </c:pt>
                <c:pt idx="7314">
                  <c:v>58025</c:v>
                </c:pt>
                <c:pt idx="7315">
                  <c:v>55942</c:v>
                </c:pt>
                <c:pt idx="7316">
                  <c:v>56324</c:v>
                </c:pt>
                <c:pt idx="7317">
                  <c:v>56952</c:v>
                </c:pt>
                <c:pt idx="7318">
                  <c:v>56712</c:v>
                </c:pt>
                <c:pt idx="7319">
                  <c:v>56166</c:v>
                </c:pt>
                <c:pt idx="7320">
                  <c:v>56146</c:v>
                </c:pt>
                <c:pt idx="7321">
                  <c:v>52886</c:v>
                </c:pt>
                <c:pt idx="7322">
                  <c:v>52679</c:v>
                </c:pt>
                <c:pt idx="7323">
                  <c:v>51430</c:v>
                </c:pt>
                <c:pt idx="7324">
                  <c:v>50904</c:v>
                </c:pt>
                <c:pt idx="7325">
                  <c:v>51169</c:v>
                </c:pt>
                <c:pt idx="7326">
                  <c:v>53635</c:v>
                </c:pt>
                <c:pt idx="7327">
                  <c:v>57508</c:v>
                </c:pt>
                <c:pt idx="7328">
                  <c:v>58893</c:v>
                </c:pt>
                <c:pt idx="7329">
                  <c:v>59122</c:v>
                </c:pt>
                <c:pt idx="7330">
                  <c:v>58356</c:v>
                </c:pt>
                <c:pt idx="7331">
                  <c:v>58153</c:v>
                </c:pt>
                <c:pt idx="7332">
                  <c:v>57608</c:v>
                </c:pt>
                <c:pt idx="7333">
                  <c:v>56895</c:v>
                </c:pt>
                <c:pt idx="7334">
                  <c:v>55986</c:v>
                </c:pt>
                <c:pt idx="7335">
                  <c:v>55320</c:v>
                </c:pt>
                <c:pt idx="7336">
                  <c:v>54355</c:v>
                </c:pt>
                <c:pt idx="7337">
                  <c:v>54765</c:v>
                </c:pt>
                <c:pt idx="7338">
                  <c:v>56347</c:v>
                </c:pt>
                <c:pt idx="7339">
                  <c:v>54878</c:v>
                </c:pt>
                <c:pt idx="7340">
                  <c:v>54170</c:v>
                </c:pt>
                <c:pt idx="7341">
                  <c:v>55576</c:v>
                </c:pt>
                <c:pt idx="7342">
                  <c:v>54814</c:v>
                </c:pt>
                <c:pt idx="7343">
                  <c:v>54643</c:v>
                </c:pt>
                <c:pt idx="7344">
                  <c:v>55569</c:v>
                </c:pt>
                <c:pt idx="7345">
                  <c:v>55468</c:v>
                </c:pt>
                <c:pt idx="7346">
                  <c:v>55969</c:v>
                </c:pt>
                <c:pt idx="7347">
                  <c:v>55503</c:v>
                </c:pt>
                <c:pt idx="7348">
                  <c:v>55499</c:v>
                </c:pt>
                <c:pt idx="7349">
                  <c:v>55980</c:v>
                </c:pt>
                <c:pt idx="7350">
                  <c:v>59527</c:v>
                </c:pt>
                <c:pt idx="7351">
                  <c:v>60648</c:v>
                </c:pt>
                <c:pt idx="7352">
                  <c:v>61277</c:v>
                </c:pt>
                <c:pt idx="7353">
                  <c:v>59188</c:v>
                </c:pt>
                <c:pt idx="7354">
                  <c:v>55832</c:v>
                </c:pt>
                <c:pt idx="7355">
                  <c:v>53886</c:v>
                </c:pt>
                <c:pt idx="7356">
                  <c:v>52111</c:v>
                </c:pt>
                <c:pt idx="7357">
                  <c:v>52732</c:v>
                </c:pt>
                <c:pt idx="7358">
                  <c:v>52990</c:v>
                </c:pt>
                <c:pt idx="7359">
                  <c:v>52435</c:v>
                </c:pt>
                <c:pt idx="7360">
                  <c:v>51221</c:v>
                </c:pt>
                <c:pt idx="7361">
                  <c:v>52162</c:v>
                </c:pt>
                <c:pt idx="7362">
                  <c:v>54626</c:v>
                </c:pt>
                <c:pt idx="7363">
                  <c:v>54717</c:v>
                </c:pt>
                <c:pt idx="7364">
                  <c:v>56905</c:v>
                </c:pt>
                <c:pt idx="7365">
                  <c:v>54729</c:v>
                </c:pt>
                <c:pt idx="7366">
                  <c:v>54946</c:v>
                </c:pt>
                <c:pt idx="7367">
                  <c:v>54198</c:v>
                </c:pt>
                <c:pt idx="7368">
                  <c:v>53147</c:v>
                </c:pt>
                <c:pt idx="7369">
                  <c:v>54854</c:v>
                </c:pt>
                <c:pt idx="7370">
                  <c:v>54770</c:v>
                </c:pt>
                <c:pt idx="7371">
                  <c:v>55500</c:v>
                </c:pt>
                <c:pt idx="7372">
                  <c:v>54851</c:v>
                </c:pt>
                <c:pt idx="7373">
                  <c:v>54479</c:v>
                </c:pt>
                <c:pt idx="7374">
                  <c:v>55636</c:v>
                </c:pt>
                <c:pt idx="7375">
                  <c:v>56318</c:v>
                </c:pt>
                <c:pt idx="7376">
                  <c:v>54406</c:v>
                </c:pt>
                <c:pt idx="7377">
                  <c:v>52277</c:v>
                </c:pt>
                <c:pt idx="7378">
                  <c:v>52919</c:v>
                </c:pt>
                <c:pt idx="7379">
                  <c:v>52850</c:v>
                </c:pt>
                <c:pt idx="7380">
                  <c:v>53544</c:v>
                </c:pt>
                <c:pt idx="7381">
                  <c:v>54392</c:v>
                </c:pt>
                <c:pt idx="7382">
                  <c:v>54951</c:v>
                </c:pt>
                <c:pt idx="7383">
                  <c:v>55141</c:v>
                </c:pt>
                <c:pt idx="7384">
                  <c:v>54388</c:v>
                </c:pt>
                <c:pt idx="7385">
                  <c:v>54419</c:v>
                </c:pt>
                <c:pt idx="7386">
                  <c:v>53730</c:v>
                </c:pt>
                <c:pt idx="7387">
                  <c:v>53291</c:v>
                </c:pt>
                <c:pt idx="7388">
                  <c:v>53063</c:v>
                </c:pt>
                <c:pt idx="7389">
                  <c:v>53360</c:v>
                </c:pt>
                <c:pt idx="7390">
                  <c:v>52661</c:v>
                </c:pt>
                <c:pt idx="7391">
                  <c:v>52118</c:v>
                </c:pt>
                <c:pt idx="7392">
                  <c:v>50236</c:v>
                </c:pt>
                <c:pt idx="7393">
                  <c:v>48975</c:v>
                </c:pt>
                <c:pt idx="7394">
                  <c:v>48910</c:v>
                </c:pt>
                <c:pt idx="7395">
                  <c:v>48735</c:v>
                </c:pt>
                <c:pt idx="7396">
                  <c:v>49240</c:v>
                </c:pt>
                <c:pt idx="7397">
                  <c:v>51224</c:v>
                </c:pt>
                <c:pt idx="7398">
                  <c:v>53635</c:v>
                </c:pt>
                <c:pt idx="7399">
                  <c:v>56513</c:v>
                </c:pt>
                <c:pt idx="7400">
                  <c:v>56693</c:v>
                </c:pt>
                <c:pt idx="7401">
                  <c:v>56201</c:v>
                </c:pt>
                <c:pt idx="7402">
                  <c:v>56809</c:v>
                </c:pt>
                <c:pt idx="7403">
                  <c:v>58523</c:v>
                </c:pt>
                <c:pt idx="7404">
                  <c:v>58222</c:v>
                </c:pt>
                <c:pt idx="7405">
                  <c:v>58690</c:v>
                </c:pt>
                <c:pt idx="7406">
                  <c:v>59970</c:v>
                </c:pt>
                <c:pt idx="7407">
                  <c:v>59740</c:v>
                </c:pt>
                <c:pt idx="7408">
                  <c:v>60603</c:v>
                </c:pt>
                <c:pt idx="7409">
                  <c:v>58931</c:v>
                </c:pt>
                <c:pt idx="7410">
                  <c:v>56839</c:v>
                </c:pt>
                <c:pt idx="7411">
                  <c:v>57138</c:v>
                </c:pt>
                <c:pt idx="7412">
                  <c:v>53543</c:v>
                </c:pt>
                <c:pt idx="7413">
                  <c:v>56113</c:v>
                </c:pt>
                <c:pt idx="7414">
                  <c:v>56738</c:v>
                </c:pt>
                <c:pt idx="7415">
                  <c:v>54647</c:v>
                </c:pt>
                <c:pt idx="7416">
                  <c:v>54187</c:v>
                </c:pt>
                <c:pt idx="7417">
                  <c:v>54098</c:v>
                </c:pt>
                <c:pt idx="7418">
                  <c:v>55159</c:v>
                </c:pt>
                <c:pt idx="7419">
                  <c:v>55109</c:v>
                </c:pt>
                <c:pt idx="7420">
                  <c:v>55836</c:v>
                </c:pt>
                <c:pt idx="7421">
                  <c:v>56282</c:v>
                </c:pt>
                <c:pt idx="7422">
                  <c:v>58133</c:v>
                </c:pt>
                <c:pt idx="7423">
                  <c:v>59816</c:v>
                </c:pt>
                <c:pt idx="7424">
                  <c:v>61732</c:v>
                </c:pt>
                <c:pt idx="7425">
                  <c:v>60199</c:v>
                </c:pt>
                <c:pt idx="7426">
                  <c:v>58400</c:v>
                </c:pt>
                <c:pt idx="7427">
                  <c:v>57710</c:v>
                </c:pt>
                <c:pt idx="7428">
                  <c:v>56817</c:v>
                </c:pt>
                <c:pt idx="7429">
                  <c:v>55107</c:v>
                </c:pt>
                <c:pt idx="7430">
                  <c:v>57056</c:v>
                </c:pt>
                <c:pt idx="7431">
                  <c:v>57166</c:v>
                </c:pt>
                <c:pt idx="7432">
                  <c:v>57988</c:v>
                </c:pt>
                <c:pt idx="7433">
                  <c:v>57201</c:v>
                </c:pt>
                <c:pt idx="7434">
                  <c:v>56557</c:v>
                </c:pt>
                <c:pt idx="7435">
                  <c:v>57377</c:v>
                </c:pt>
                <c:pt idx="7436">
                  <c:v>54799</c:v>
                </c:pt>
                <c:pt idx="7437">
                  <c:v>54210</c:v>
                </c:pt>
                <c:pt idx="7438">
                  <c:v>53364</c:v>
                </c:pt>
                <c:pt idx="7439">
                  <c:v>52589</c:v>
                </c:pt>
                <c:pt idx="7440">
                  <c:v>50995</c:v>
                </c:pt>
                <c:pt idx="7441">
                  <c:v>50610</c:v>
                </c:pt>
                <c:pt idx="7442">
                  <c:v>51153</c:v>
                </c:pt>
                <c:pt idx="7443">
                  <c:v>51119</c:v>
                </c:pt>
                <c:pt idx="7444">
                  <c:v>51905</c:v>
                </c:pt>
                <c:pt idx="7445">
                  <c:v>54340</c:v>
                </c:pt>
                <c:pt idx="7446">
                  <c:v>55431</c:v>
                </c:pt>
                <c:pt idx="7447">
                  <c:v>57403</c:v>
                </c:pt>
                <c:pt idx="7448">
                  <c:v>57829</c:v>
                </c:pt>
                <c:pt idx="7449">
                  <c:v>57632</c:v>
                </c:pt>
                <c:pt idx="7450">
                  <c:v>56180</c:v>
                </c:pt>
                <c:pt idx="7451">
                  <c:v>56927</c:v>
                </c:pt>
                <c:pt idx="7452">
                  <c:v>55673</c:v>
                </c:pt>
                <c:pt idx="7453">
                  <c:v>56250</c:v>
                </c:pt>
                <c:pt idx="7454">
                  <c:v>57005</c:v>
                </c:pt>
                <c:pt idx="7455">
                  <c:v>57377</c:v>
                </c:pt>
                <c:pt idx="7456">
                  <c:v>55876</c:v>
                </c:pt>
                <c:pt idx="7457">
                  <c:v>54932</c:v>
                </c:pt>
                <c:pt idx="7458">
                  <c:v>54653</c:v>
                </c:pt>
                <c:pt idx="7459">
                  <c:v>56657</c:v>
                </c:pt>
                <c:pt idx="7460">
                  <c:v>54988</c:v>
                </c:pt>
                <c:pt idx="7461">
                  <c:v>55627</c:v>
                </c:pt>
                <c:pt idx="7462">
                  <c:v>56059</c:v>
                </c:pt>
                <c:pt idx="7463">
                  <c:v>56643</c:v>
                </c:pt>
                <c:pt idx="7464">
                  <c:v>56267</c:v>
                </c:pt>
                <c:pt idx="7465">
                  <c:v>56821</c:v>
                </c:pt>
                <c:pt idx="7466">
                  <c:v>56664</c:v>
                </c:pt>
                <c:pt idx="7467">
                  <c:v>57502</c:v>
                </c:pt>
                <c:pt idx="7468">
                  <c:v>58172</c:v>
                </c:pt>
                <c:pt idx="7469">
                  <c:v>58620</c:v>
                </c:pt>
                <c:pt idx="7470">
                  <c:v>60861</c:v>
                </c:pt>
                <c:pt idx="7471">
                  <c:v>63447</c:v>
                </c:pt>
                <c:pt idx="7472">
                  <c:v>62082</c:v>
                </c:pt>
                <c:pt idx="7473">
                  <c:v>58982</c:v>
                </c:pt>
                <c:pt idx="7474">
                  <c:v>56150</c:v>
                </c:pt>
                <c:pt idx="7475">
                  <c:v>56060</c:v>
                </c:pt>
                <c:pt idx="7476">
                  <c:v>56754</c:v>
                </c:pt>
                <c:pt idx="7477">
                  <c:v>57564</c:v>
                </c:pt>
                <c:pt idx="7478">
                  <c:v>57834</c:v>
                </c:pt>
                <c:pt idx="7479">
                  <c:v>58129</c:v>
                </c:pt>
                <c:pt idx="7480">
                  <c:v>58058</c:v>
                </c:pt>
                <c:pt idx="7481">
                  <c:v>58143</c:v>
                </c:pt>
                <c:pt idx="7482">
                  <c:v>57167</c:v>
                </c:pt>
                <c:pt idx="7483">
                  <c:v>57546</c:v>
                </c:pt>
                <c:pt idx="7484">
                  <c:v>58518</c:v>
                </c:pt>
                <c:pt idx="7485">
                  <c:v>59313</c:v>
                </c:pt>
                <c:pt idx="7486">
                  <c:v>58775</c:v>
                </c:pt>
                <c:pt idx="7487">
                  <c:v>59324</c:v>
                </c:pt>
                <c:pt idx="7488">
                  <c:v>59634</c:v>
                </c:pt>
                <c:pt idx="7489">
                  <c:v>59845</c:v>
                </c:pt>
                <c:pt idx="7490">
                  <c:v>59857</c:v>
                </c:pt>
                <c:pt idx="7491">
                  <c:v>60292</c:v>
                </c:pt>
                <c:pt idx="7492">
                  <c:v>61729</c:v>
                </c:pt>
                <c:pt idx="7493">
                  <c:v>62797</c:v>
                </c:pt>
                <c:pt idx="7494">
                  <c:v>64633</c:v>
                </c:pt>
                <c:pt idx="7495">
                  <c:v>67041</c:v>
                </c:pt>
                <c:pt idx="7496">
                  <c:v>66341</c:v>
                </c:pt>
                <c:pt idx="7497">
                  <c:v>63870</c:v>
                </c:pt>
                <c:pt idx="7498">
                  <c:v>63110</c:v>
                </c:pt>
                <c:pt idx="7499">
                  <c:v>61700</c:v>
                </c:pt>
                <c:pt idx="7500">
                  <c:v>59992</c:v>
                </c:pt>
                <c:pt idx="7501">
                  <c:v>60268</c:v>
                </c:pt>
                <c:pt idx="7502">
                  <c:v>58672</c:v>
                </c:pt>
                <c:pt idx="7503">
                  <c:v>59202</c:v>
                </c:pt>
                <c:pt idx="7504">
                  <c:v>60948</c:v>
                </c:pt>
                <c:pt idx="7505">
                  <c:v>62112</c:v>
                </c:pt>
                <c:pt idx="7506">
                  <c:v>62500</c:v>
                </c:pt>
                <c:pt idx="7507">
                  <c:v>61882</c:v>
                </c:pt>
                <c:pt idx="7508">
                  <c:v>61112</c:v>
                </c:pt>
                <c:pt idx="7509">
                  <c:v>60185</c:v>
                </c:pt>
                <c:pt idx="7510">
                  <c:v>58673</c:v>
                </c:pt>
                <c:pt idx="7511">
                  <c:v>57569</c:v>
                </c:pt>
                <c:pt idx="7512">
                  <c:v>57546</c:v>
                </c:pt>
                <c:pt idx="7513">
                  <c:v>57855</c:v>
                </c:pt>
                <c:pt idx="7514">
                  <c:v>57554</c:v>
                </c:pt>
                <c:pt idx="7515">
                  <c:v>57403</c:v>
                </c:pt>
                <c:pt idx="7516">
                  <c:v>57556</c:v>
                </c:pt>
                <c:pt idx="7517">
                  <c:v>58130</c:v>
                </c:pt>
                <c:pt idx="7518">
                  <c:v>59443</c:v>
                </c:pt>
                <c:pt idx="7519">
                  <c:v>59955</c:v>
                </c:pt>
                <c:pt idx="7520">
                  <c:v>59514</c:v>
                </c:pt>
                <c:pt idx="7521">
                  <c:v>56992</c:v>
                </c:pt>
                <c:pt idx="7522">
                  <c:v>54681</c:v>
                </c:pt>
                <c:pt idx="7523">
                  <c:v>54249</c:v>
                </c:pt>
                <c:pt idx="7524">
                  <c:v>54828</c:v>
                </c:pt>
                <c:pt idx="7525">
                  <c:v>54562</c:v>
                </c:pt>
                <c:pt idx="7526">
                  <c:v>54347</c:v>
                </c:pt>
                <c:pt idx="7527">
                  <c:v>54735</c:v>
                </c:pt>
                <c:pt idx="7528">
                  <c:v>55434</c:v>
                </c:pt>
                <c:pt idx="7529">
                  <c:v>55388</c:v>
                </c:pt>
                <c:pt idx="7530">
                  <c:v>56220</c:v>
                </c:pt>
                <c:pt idx="7531">
                  <c:v>56002</c:v>
                </c:pt>
                <c:pt idx="7532">
                  <c:v>55227</c:v>
                </c:pt>
                <c:pt idx="7533">
                  <c:v>54668</c:v>
                </c:pt>
                <c:pt idx="7534">
                  <c:v>53185</c:v>
                </c:pt>
                <c:pt idx="7535">
                  <c:v>52632</c:v>
                </c:pt>
                <c:pt idx="7536">
                  <c:v>52287</c:v>
                </c:pt>
                <c:pt idx="7537">
                  <c:v>52973</c:v>
                </c:pt>
                <c:pt idx="7538">
                  <c:v>54466</c:v>
                </c:pt>
                <c:pt idx="7539">
                  <c:v>54283</c:v>
                </c:pt>
                <c:pt idx="7540">
                  <c:v>54805</c:v>
                </c:pt>
                <c:pt idx="7541">
                  <c:v>55128</c:v>
                </c:pt>
                <c:pt idx="7542">
                  <c:v>55994</c:v>
                </c:pt>
                <c:pt idx="7543">
                  <c:v>56259</c:v>
                </c:pt>
                <c:pt idx="7544">
                  <c:v>54357</c:v>
                </c:pt>
                <c:pt idx="7545">
                  <c:v>52937</c:v>
                </c:pt>
                <c:pt idx="7546">
                  <c:v>51842</c:v>
                </c:pt>
                <c:pt idx="7547">
                  <c:v>52062</c:v>
                </c:pt>
                <c:pt idx="7548">
                  <c:v>53470</c:v>
                </c:pt>
                <c:pt idx="7549">
                  <c:v>54726</c:v>
                </c:pt>
                <c:pt idx="7550">
                  <c:v>55041</c:v>
                </c:pt>
                <c:pt idx="7551">
                  <c:v>55716</c:v>
                </c:pt>
                <c:pt idx="7552">
                  <c:v>55860</c:v>
                </c:pt>
                <c:pt idx="7553">
                  <c:v>57065</c:v>
                </c:pt>
                <c:pt idx="7554">
                  <c:v>55933</c:v>
                </c:pt>
                <c:pt idx="7555">
                  <c:v>55681</c:v>
                </c:pt>
                <c:pt idx="7556">
                  <c:v>54883</c:v>
                </c:pt>
                <c:pt idx="7557">
                  <c:v>55713</c:v>
                </c:pt>
                <c:pt idx="7558">
                  <c:v>55402</c:v>
                </c:pt>
                <c:pt idx="7559">
                  <c:v>53907</c:v>
                </c:pt>
                <c:pt idx="7560">
                  <c:v>53901</c:v>
                </c:pt>
                <c:pt idx="7561">
                  <c:v>52622</c:v>
                </c:pt>
                <c:pt idx="7562">
                  <c:v>53579</c:v>
                </c:pt>
                <c:pt idx="7563">
                  <c:v>54578</c:v>
                </c:pt>
                <c:pt idx="7564">
                  <c:v>56061</c:v>
                </c:pt>
                <c:pt idx="7565">
                  <c:v>58592</c:v>
                </c:pt>
                <c:pt idx="7566">
                  <c:v>60295</c:v>
                </c:pt>
                <c:pt idx="7567">
                  <c:v>63435</c:v>
                </c:pt>
                <c:pt idx="7568">
                  <c:v>61263</c:v>
                </c:pt>
                <c:pt idx="7569">
                  <c:v>56830</c:v>
                </c:pt>
                <c:pt idx="7570">
                  <c:v>54605</c:v>
                </c:pt>
                <c:pt idx="7571">
                  <c:v>55987</c:v>
                </c:pt>
                <c:pt idx="7572">
                  <c:v>56573</c:v>
                </c:pt>
                <c:pt idx="7573">
                  <c:v>58218</c:v>
                </c:pt>
                <c:pt idx="7574">
                  <c:v>59386</c:v>
                </c:pt>
                <c:pt idx="7575">
                  <c:v>58511</c:v>
                </c:pt>
                <c:pt idx="7576">
                  <c:v>58931</c:v>
                </c:pt>
                <c:pt idx="7577">
                  <c:v>59764</c:v>
                </c:pt>
                <c:pt idx="7578">
                  <c:v>57466</c:v>
                </c:pt>
                <c:pt idx="7579">
                  <c:v>57018</c:v>
                </c:pt>
                <c:pt idx="7580">
                  <c:v>57095</c:v>
                </c:pt>
                <c:pt idx="7581">
                  <c:v>56376</c:v>
                </c:pt>
                <c:pt idx="7582">
                  <c:v>57291</c:v>
                </c:pt>
                <c:pt idx="7583">
                  <c:v>55397</c:v>
                </c:pt>
                <c:pt idx="7584">
                  <c:v>54580</c:v>
                </c:pt>
                <c:pt idx="7585">
                  <c:v>54865</c:v>
                </c:pt>
                <c:pt idx="7586">
                  <c:v>55286</c:v>
                </c:pt>
                <c:pt idx="7587">
                  <c:v>55810</c:v>
                </c:pt>
                <c:pt idx="7588">
                  <c:v>56927</c:v>
                </c:pt>
                <c:pt idx="7589">
                  <c:v>57392</c:v>
                </c:pt>
                <c:pt idx="7590">
                  <c:v>59977</c:v>
                </c:pt>
                <c:pt idx="7591">
                  <c:v>61451</c:v>
                </c:pt>
                <c:pt idx="7592">
                  <c:v>58541</c:v>
                </c:pt>
                <c:pt idx="7593">
                  <c:v>56640</c:v>
                </c:pt>
                <c:pt idx="7594">
                  <c:v>56652</c:v>
                </c:pt>
                <c:pt idx="7595">
                  <c:v>58864</c:v>
                </c:pt>
                <c:pt idx="7596">
                  <c:v>60266</c:v>
                </c:pt>
                <c:pt idx="7597">
                  <c:v>61677</c:v>
                </c:pt>
                <c:pt idx="7598">
                  <c:v>62279</c:v>
                </c:pt>
                <c:pt idx="7599">
                  <c:v>62232</c:v>
                </c:pt>
                <c:pt idx="7600">
                  <c:v>61221</c:v>
                </c:pt>
                <c:pt idx="7601">
                  <c:v>60082</c:v>
                </c:pt>
                <c:pt idx="7602">
                  <c:v>57358</c:v>
                </c:pt>
                <c:pt idx="7603">
                  <c:v>55577</c:v>
                </c:pt>
                <c:pt idx="7604">
                  <c:v>55282</c:v>
                </c:pt>
                <c:pt idx="7605">
                  <c:v>53973</c:v>
                </c:pt>
                <c:pt idx="7606">
                  <c:v>53884</c:v>
                </c:pt>
                <c:pt idx="7607">
                  <c:v>50823</c:v>
                </c:pt>
                <c:pt idx="7608">
                  <c:v>49582</c:v>
                </c:pt>
                <c:pt idx="7609">
                  <c:v>49790</c:v>
                </c:pt>
                <c:pt idx="7610">
                  <c:v>50531</c:v>
                </c:pt>
                <c:pt idx="7611">
                  <c:v>50752</c:v>
                </c:pt>
                <c:pt idx="7612">
                  <c:v>50984</c:v>
                </c:pt>
                <c:pt idx="7613">
                  <c:v>52061</c:v>
                </c:pt>
                <c:pt idx="7614">
                  <c:v>56225</c:v>
                </c:pt>
                <c:pt idx="7615">
                  <c:v>58183</c:v>
                </c:pt>
                <c:pt idx="7616">
                  <c:v>59114</c:v>
                </c:pt>
                <c:pt idx="7617">
                  <c:v>57373</c:v>
                </c:pt>
                <c:pt idx="7618">
                  <c:v>54909</c:v>
                </c:pt>
                <c:pt idx="7619">
                  <c:v>55412</c:v>
                </c:pt>
                <c:pt idx="7620">
                  <c:v>56632</c:v>
                </c:pt>
                <c:pt idx="7621">
                  <c:v>57191</c:v>
                </c:pt>
                <c:pt idx="7622">
                  <c:v>57238</c:v>
                </c:pt>
                <c:pt idx="7623">
                  <c:v>59321</c:v>
                </c:pt>
                <c:pt idx="7624">
                  <c:v>59543</c:v>
                </c:pt>
                <c:pt idx="7625">
                  <c:v>59556</c:v>
                </c:pt>
                <c:pt idx="7626">
                  <c:v>57592</c:v>
                </c:pt>
                <c:pt idx="7627">
                  <c:v>56440</c:v>
                </c:pt>
                <c:pt idx="7628">
                  <c:v>56597</c:v>
                </c:pt>
                <c:pt idx="7629">
                  <c:v>55782</c:v>
                </c:pt>
                <c:pt idx="7630">
                  <c:v>53453</c:v>
                </c:pt>
                <c:pt idx="7631">
                  <c:v>52699</c:v>
                </c:pt>
                <c:pt idx="7632">
                  <c:v>52277</c:v>
                </c:pt>
                <c:pt idx="7633">
                  <c:v>52571</c:v>
                </c:pt>
                <c:pt idx="7634">
                  <c:v>51242</c:v>
                </c:pt>
                <c:pt idx="7635">
                  <c:v>49655</c:v>
                </c:pt>
                <c:pt idx="7636">
                  <c:v>49747</c:v>
                </c:pt>
                <c:pt idx="7637">
                  <c:v>49964</c:v>
                </c:pt>
                <c:pt idx="7638">
                  <c:v>52409</c:v>
                </c:pt>
                <c:pt idx="7639">
                  <c:v>55215</c:v>
                </c:pt>
                <c:pt idx="7640">
                  <c:v>55733</c:v>
                </c:pt>
                <c:pt idx="7641">
                  <c:v>55912</c:v>
                </c:pt>
                <c:pt idx="7642">
                  <c:v>56117</c:v>
                </c:pt>
                <c:pt idx="7643">
                  <c:v>57438</c:v>
                </c:pt>
                <c:pt idx="7644">
                  <c:v>57964</c:v>
                </c:pt>
                <c:pt idx="7645">
                  <c:v>59166</c:v>
                </c:pt>
                <c:pt idx="7646">
                  <c:v>58731</c:v>
                </c:pt>
                <c:pt idx="7647">
                  <c:v>59715</c:v>
                </c:pt>
                <c:pt idx="7648">
                  <c:v>58570</c:v>
                </c:pt>
                <c:pt idx="7649">
                  <c:v>56933</c:v>
                </c:pt>
                <c:pt idx="7650">
                  <c:v>56927</c:v>
                </c:pt>
                <c:pt idx="7651">
                  <c:v>54928</c:v>
                </c:pt>
                <c:pt idx="7652">
                  <c:v>57407</c:v>
                </c:pt>
                <c:pt idx="7653">
                  <c:v>56433</c:v>
                </c:pt>
                <c:pt idx="7654">
                  <c:v>54082</c:v>
                </c:pt>
                <c:pt idx="7655">
                  <c:v>55281</c:v>
                </c:pt>
                <c:pt idx="7656">
                  <c:v>54639</c:v>
                </c:pt>
                <c:pt idx="7657">
                  <c:v>55583</c:v>
                </c:pt>
                <c:pt idx="7658">
                  <c:v>56925</c:v>
                </c:pt>
                <c:pt idx="7659">
                  <c:v>58022</c:v>
                </c:pt>
                <c:pt idx="7660">
                  <c:v>60221</c:v>
                </c:pt>
                <c:pt idx="7661">
                  <c:v>61843</c:v>
                </c:pt>
                <c:pt idx="7662">
                  <c:v>64758</c:v>
                </c:pt>
                <c:pt idx="7663">
                  <c:v>67278</c:v>
                </c:pt>
                <c:pt idx="7664">
                  <c:v>67398</c:v>
                </c:pt>
                <c:pt idx="7665">
                  <c:v>65072</c:v>
                </c:pt>
                <c:pt idx="7666">
                  <c:v>62283</c:v>
                </c:pt>
                <c:pt idx="7667">
                  <c:v>60242</c:v>
                </c:pt>
                <c:pt idx="7668">
                  <c:v>59683</c:v>
                </c:pt>
                <c:pt idx="7669">
                  <c:v>58924</c:v>
                </c:pt>
                <c:pt idx="7670">
                  <c:v>57783</c:v>
                </c:pt>
                <c:pt idx="7671">
                  <c:v>57796</c:v>
                </c:pt>
                <c:pt idx="7672">
                  <c:v>58245</c:v>
                </c:pt>
                <c:pt idx="7673">
                  <c:v>59393</c:v>
                </c:pt>
                <c:pt idx="7674">
                  <c:v>59064</c:v>
                </c:pt>
                <c:pt idx="7675">
                  <c:v>60026</c:v>
                </c:pt>
                <c:pt idx="7676">
                  <c:v>59342</c:v>
                </c:pt>
                <c:pt idx="7677">
                  <c:v>59334</c:v>
                </c:pt>
                <c:pt idx="7678">
                  <c:v>58905</c:v>
                </c:pt>
                <c:pt idx="7679">
                  <c:v>58240</c:v>
                </c:pt>
                <c:pt idx="7680">
                  <c:v>58858</c:v>
                </c:pt>
                <c:pt idx="7681">
                  <c:v>59195</c:v>
                </c:pt>
                <c:pt idx="7682">
                  <c:v>59309</c:v>
                </c:pt>
                <c:pt idx="7683">
                  <c:v>59365</c:v>
                </c:pt>
                <c:pt idx="7684">
                  <c:v>59164</c:v>
                </c:pt>
                <c:pt idx="7685">
                  <c:v>60154</c:v>
                </c:pt>
                <c:pt idx="7686">
                  <c:v>61692</c:v>
                </c:pt>
                <c:pt idx="7687">
                  <c:v>61872</c:v>
                </c:pt>
                <c:pt idx="7688">
                  <c:v>58256</c:v>
                </c:pt>
                <c:pt idx="7689">
                  <c:v>54541</c:v>
                </c:pt>
                <c:pt idx="7690">
                  <c:v>51381</c:v>
                </c:pt>
                <c:pt idx="7691">
                  <c:v>49495</c:v>
                </c:pt>
                <c:pt idx="7692">
                  <c:v>49431</c:v>
                </c:pt>
                <c:pt idx="7693">
                  <c:v>50464</c:v>
                </c:pt>
                <c:pt idx="7694">
                  <c:v>51584</c:v>
                </c:pt>
                <c:pt idx="7695">
                  <c:v>52209</c:v>
                </c:pt>
                <c:pt idx="7696">
                  <c:v>52632</c:v>
                </c:pt>
                <c:pt idx="7697">
                  <c:v>54930</c:v>
                </c:pt>
                <c:pt idx="7698">
                  <c:v>54654</c:v>
                </c:pt>
                <c:pt idx="7699">
                  <c:v>54884</c:v>
                </c:pt>
                <c:pt idx="7700">
                  <c:v>54090</c:v>
                </c:pt>
                <c:pt idx="7701">
                  <c:v>54101</c:v>
                </c:pt>
                <c:pt idx="7702">
                  <c:v>55043</c:v>
                </c:pt>
                <c:pt idx="7703">
                  <c:v>54993</c:v>
                </c:pt>
                <c:pt idx="7704">
                  <c:v>55205</c:v>
                </c:pt>
                <c:pt idx="7705">
                  <c:v>56030</c:v>
                </c:pt>
                <c:pt idx="7706">
                  <c:v>56324</c:v>
                </c:pt>
                <c:pt idx="7707">
                  <c:v>57714</c:v>
                </c:pt>
                <c:pt idx="7708">
                  <c:v>57628</c:v>
                </c:pt>
                <c:pt idx="7709">
                  <c:v>58942</c:v>
                </c:pt>
                <c:pt idx="7710">
                  <c:v>59772</c:v>
                </c:pt>
                <c:pt idx="7711">
                  <c:v>59785</c:v>
                </c:pt>
                <c:pt idx="7712">
                  <c:v>57333</c:v>
                </c:pt>
                <c:pt idx="7713">
                  <c:v>52736</c:v>
                </c:pt>
                <c:pt idx="7714">
                  <c:v>48978</c:v>
                </c:pt>
                <c:pt idx="7715">
                  <c:v>49481</c:v>
                </c:pt>
                <c:pt idx="7716">
                  <c:v>50736</c:v>
                </c:pt>
                <c:pt idx="7717">
                  <c:v>51143</c:v>
                </c:pt>
                <c:pt idx="7718">
                  <c:v>51452</c:v>
                </c:pt>
                <c:pt idx="7719">
                  <c:v>51261</c:v>
                </c:pt>
                <c:pt idx="7720">
                  <c:v>51235</c:v>
                </c:pt>
                <c:pt idx="7721">
                  <c:v>51884</c:v>
                </c:pt>
                <c:pt idx="7722">
                  <c:v>50897</c:v>
                </c:pt>
                <c:pt idx="7723">
                  <c:v>51534</c:v>
                </c:pt>
                <c:pt idx="7724">
                  <c:v>51176</c:v>
                </c:pt>
                <c:pt idx="7725">
                  <c:v>50546</c:v>
                </c:pt>
                <c:pt idx="7726">
                  <c:v>50808</c:v>
                </c:pt>
                <c:pt idx="7727">
                  <c:v>51025</c:v>
                </c:pt>
                <c:pt idx="7728">
                  <c:v>49954</c:v>
                </c:pt>
                <c:pt idx="7729">
                  <c:v>50682</c:v>
                </c:pt>
                <c:pt idx="7730">
                  <c:v>50695</c:v>
                </c:pt>
                <c:pt idx="7731">
                  <c:v>51213</c:v>
                </c:pt>
                <c:pt idx="7732">
                  <c:v>53198</c:v>
                </c:pt>
                <c:pt idx="7733">
                  <c:v>53105</c:v>
                </c:pt>
                <c:pt idx="7734">
                  <c:v>54817</c:v>
                </c:pt>
                <c:pt idx="7735">
                  <c:v>56624</c:v>
                </c:pt>
                <c:pt idx="7736">
                  <c:v>57367</c:v>
                </c:pt>
                <c:pt idx="7737">
                  <c:v>57138</c:v>
                </c:pt>
                <c:pt idx="7738">
                  <c:v>54880</c:v>
                </c:pt>
                <c:pt idx="7739">
                  <c:v>55431</c:v>
                </c:pt>
                <c:pt idx="7740">
                  <c:v>55223</c:v>
                </c:pt>
                <c:pt idx="7741">
                  <c:v>54900</c:v>
                </c:pt>
                <c:pt idx="7742">
                  <c:v>55308</c:v>
                </c:pt>
                <c:pt idx="7743">
                  <c:v>54576</c:v>
                </c:pt>
                <c:pt idx="7744">
                  <c:v>54931</c:v>
                </c:pt>
                <c:pt idx="7745">
                  <c:v>54934</c:v>
                </c:pt>
                <c:pt idx="7746">
                  <c:v>55099</c:v>
                </c:pt>
                <c:pt idx="7747">
                  <c:v>54972</c:v>
                </c:pt>
                <c:pt idx="7748">
                  <c:v>55399</c:v>
                </c:pt>
                <c:pt idx="7749">
                  <c:v>55472</c:v>
                </c:pt>
                <c:pt idx="7750">
                  <c:v>54398</c:v>
                </c:pt>
                <c:pt idx="7751">
                  <c:v>54273</c:v>
                </c:pt>
                <c:pt idx="7752">
                  <c:v>53109</c:v>
                </c:pt>
                <c:pt idx="7753">
                  <c:v>53795</c:v>
                </c:pt>
                <c:pt idx="7754">
                  <c:v>53835</c:v>
                </c:pt>
                <c:pt idx="7755">
                  <c:v>54874</c:v>
                </c:pt>
                <c:pt idx="7756">
                  <c:v>55066</c:v>
                </c:pt>
                <c:pt idx="7757">
                  <c:v>55317</c:v>
                </c:pt>
                <c:pt idx="7758">
                  <c:v>56283</c:v>
                </c:pt>
                <c:pt idx="7759">
                  <c:v>57595</c:v>
                </c:pt>
                <c:pt idx="7760">
                  <c:v>59729</c:v>
                </c:pt>
                <c:pt idx="7761">
                  <c:v>60918</c:v>
                </c:pt>
                <c:pt idx="7762">
                  <c:v>61145</c:v>
                </c:pt>
                <c:pt idx="7763">
                  <c:v>61078</c:v>
                </c:pt>
                <c:pt idx="7764">
                  <c:v>57426</c:v>
                </c:pt>
                <c:pt idx="7765">
                  <c:v>57119</c:v>
                </c:pt>
                <c:pt idx="7766">
                  <c:v>56780</c:v>
                </c:pt>
                <c:pt idx="7767">
                  <c:v>58280</c:v>
                </c:pt>
                <c:pt idx="7768">
                  <c:v>58901</c:v>
                </c:pt>
                <c:pt idx="7769">
                  <c:v>59370</c:v>
                </c:pt>
                <c:pt idx="7770">
                  <c:v>58645</c:v>
                </c:pt>
                <c:pt idx="7771">
                  <c:v>59954</c:v>
                </c:pt>
                <c:pt idx="7772">
                  <c:v>61327</c:v>
                </c:pt>
                <c:pt idx="7773">
                  <c:v>62027</c:v>
                </c:pt>
                <c:pt idx="7774">
                  <c:v>61752</c:v>
                </c:pt>
                <c:pt idx="7775">
                  <c:v>61971</c:v>
                </c:pt>
                <c:pt idx="7776">
                  <c:v>61165</c:v>
                </c:pt>
                <c:pt idx="7777">
                  <c:v>61398</c:v>
                </c:pt>
                <c:pt idx="7778">
                  <c:v>62087</c:v>
                </c:pt>
                <c:pt idx="7779">
                  <c:v>62981</c:v>
                </c:pt>
                <c:pt idx="7780">
                  <c:v>63115</c:v>
                </c:pt>
                <c:pt idx="7781">
                  <c:v>63011</c:v>
                </c:pt>
                <c:pt idx="7782">
                  <c:v>63945</c:v>
                </c:pt>
                <c:pt idx="7783">
                  <c:v>65647</c:v>
                </c:pt>
                <c:pt idx="7784">
                  <c:v>63684</c:v>
                </c:pt>
                <c:pt idx="7785">
                  <c:v>58921</c:v>
                </c:pt>
                <c:pt idx="7786">
                  <c:v>55280</c:v>
                </c:pt>
                <c:pt idx="7787">
                  <c:v>53235</c:v>
                </c:pt>
                <c:pt idx="7788">
                  <c:v>50525</c:v>
                </c:pt>
                <c:pt idx="7789">
                  <c:v>50102</c:v>
                </c:pt>
                <c:pt idx="7790">
                  <c:v>49622</c:v>
                </c:pt>
                <c:pt idx="7791">
                  <c:v>50935</c:v>
                </c:pt>
                <c:pt idx="7792">
                  <c:v>52073</c:v>
                </c:pt>
                <c:pt idx="7793">
                  <c:v>53151</c:v>
                </c:pt>
                <c:pt idx="7794">
                  <c:v>54304</c:v>
                </c:pt>
                <c:pt idx="7795">
                  <c:v>54394</c:v>
                </c:pt>
                <c:pt idx="7796">
                  <c:v>54471</c:v>
                </c:pt>
                <c:pt idx="7797">
                  <c:v>54801</c:v>
                </c:pt>
                <c:pt idx="7798">
                  <c:v>53593</c:v>
                </c:pt>
                <c:pt idx="7799">
                  <c:v>54351</c:v>
                </c:pt>
                <c:pt idx="7800">
                  <c:v>54161</c:v>
                </c:pt>
                <c:pt idx="7801">
                  <c:v>54159</c:v>
                </c:pt>
                <c:pt idx="7802">
                  <c:v>55576</c:v>
                </c:pt>
                <c:pt idx="7803">
                  <c:v>56854</c:v>
                </c:pt>
                <c:pt idx="7804">
                  <c:v>58002</c:v>
                </c:pt>
                <c:pt idx="7805">
                  <c:v>59103</c:v>
                </c:pt>
                <c:pt idx="7806">
                  <c:v>61226</c:v>
                </c:pt>
                <c:pt idx="7807">
                  <c:v>61787</c:v>
                </c:pt>
                <c:pt idx="7808">
                  <c:v>60863</c:v>
                </c:pt>
                <c:pt idx="7809">
                  <c:v>58596</c:v>
                </c:pt>
                <c:pt idx="7810">
                  <c:v>56989</c:v>
                </c:pt>
                <c:pt idx="7811">
                  <c:v>56285</c:v>
                </c:pt>
                <c:pt idx="7812">
                  <c:v>56030</c:v>
                </c:pt>
                <c:pt idx="7813">
                  <c:v>55607</c:v>
                </c:pt>
                <c:pt idx="7814">
                  <c:v>55596</c:v>
                </c:pt>
                <c:pt idx="7815">
                  <c:v>56600</c:v>
                </c:pt>
                <c:pt idx="7816">
                  <c:v>58663</c:v>
                </c:pt>
                <c:pt idx="7817">
                  <c:v>61043</c:v>
                </c:pt>
                <c:pt idx="7818">
                  <c:v>62055</c:v>
                </c:pt>
                <c:pt idx="7819">
                  <c:v>62720</c:v>
                </c:pt>
                <c:pt idx="7820">
                  <c:v>63459</c:v>
                </c:pt>
                <c:pt idx="7821">
                  <c:v>63958</c:v>
                </c:pt>
                <c:pt idx="7822">
                  <c:v>63022</c:v>
                </c:pt>
                <c:pt idx="7823">
                  <c:v>63205</c:v>
                </c:pt>
                <c:pt idx="7824">
                  <c:v>63171</c:v>
                </c:pt>
                <c:pt idx="7825">
                  <c:v>63347</c:v>
                </c:pt>
                <c:pt idx="7826">
                  <c:v>64467</c:v>
                </c:pt>
                <c:pt idx="7827">
                  <c:v>64753</c:v>
                </c:pt>
                <c:pt idx="7828">
                  <c:v>65390</c:v>
                </c:pt>
                <c:pt idx="7829">
                  <c:v>66017</c:v>
                </c:pt>
                <c:pt idx="7830">
                  <c:v>67408</c:v>
                </c:pt>
                <c:pt idx="7831">
                  <c:v>68378</c:v>
                </c:pt>
                <c:pt idx="7832">
                  <c:v>68094</c:v>
                </c:pt>
                <c:pt idx="7833">
                  <c:v>67394</c:v>
                </c:pt>
                <c:pt idx="7834">
                  <c:v>65568</c:v>
                </c:pt>
                <c:pt idx="7835">
                  <c:v>64161</c:v>
                </c:pt>
                <c:pt idx="7836">
                  <c:v>62904</c:v>
                </c:pt>
                <c:pt idx="7837">
                  <c:v>62644</c:v>
                </c:pt>
                <c:pt idx="7838">
                  <c:v>62744</c:v>
                </c:pt>
                <c:pt idx="7839">
                  <c:v>62885</c:v>
                </c:pt>
                <c:pt idx="7840">
                  <c:v>64077</c:v>
                </c:pt>
                <c:pt idx="7841">
                  <c:v>63898</c:v>
                </c:pt>
                <c:pt idx="7842">
                  <c:v>63883</c:v>
                </c:pt>
                <c:pt idx="7843">
                  <c:v>63722</c:v>
                </c:pt>
                <c:pt idx="7844">
                  <c:v>63498</c:v>
                </c:pt>
                <c:pt idx="7845">
                  <c:v>62858</c:v>
                </c:pt>
                <c:pt idx="7846">
                  <c:v>62858</c:v>
                </c:pt>
                <c:pt idx="7847">
                  <c:v>63223</c:v>
                </c:pt>
                <c:pt idx="7848">
                  <c:v>64001</c:v>
                </c:pt>
                <c:pt idx="7849">
                  <c:v>64235</c:v>
                </c:pt>
                <c:pt idx="7850">
                  <c:v>64348</c:v>
                </c:pt>
                <c:pt idx="7851">
                  <c:v>64066</c:v>
                </c:pt>
                <c:pt idx="7852">
                  <c:v>64289</c:v>
                </c:pt>
                <c:pt idx="7853">
                  <c:v>66123</c:v>
                </c:pt>
                <c:pt idx="7854">
                  <c:v>67567</c:v>
                </c:pt>
                <c:pt idx="7855">
                  <c:v>67749</c:v>
                </c:pt>
                <c:pt idx="7856">
                  <c:v>67015</c:v>
                </c:pt>
                <c:pt idx="7857">
                  <c:v>65657</c:v>
                </c:pt>
                <c:pt idx="7858">
                  <c:v>65049</c:v>
                </c:pt>
                <c:pt idx="7859">
                  <c:v>64070</c:v>
                </c:pt>
                <c:pt idx="7860">
                  <c:v>61267</c:v>
                </c:pt>
                <c:pt idx="7861">
                  <c:v>63365</c:v>
                </c:pt>
                <c:pt idx="7862">
                  <c:v>62826</c:v>
                </c:pt>
                <c:pt idx="7863">
                  <c:v>64063</c:v>
                </c:pt>
                <c:pt idx="7864">
                  <c:v>64979</c:v>
                </c:pt>
                <c:pt idx="7865">
                  <c:v>65441</c:v>
                </c:pt>
                <c:pt idx="7866">
                  <c:v>64260</c:v>
                </c:pt>
                <c:pt idx="7867">
                  <c:v>64117</c:v>
                </c:pt>
                <c:pt idx="7868">
                  <c:v>63972</c:v>
                </c:pt>
                <c:pt idx="7869">
                  <c:v>64106</c:v>
                </c:pt>
                <c:pt idx="7870">
                  <c:v>63568</c:v>
                </c:pt>
                <c:pt idx="7871">
                  <c:v>63739</c:v>
                </c:pt>
                <c:pt idx="7872">
                  <c:v>63549</c:v>
                </c:pt>
                <c:pt idx="7873">
                  <c:v>63907</c:v>
                </c:pt>
                <c:pt idx="7874">
                  <c:v>65499</c:v>
                </c:pt>
                <c:pt idx="7875">
                  <c:v>65156</c:v>
                </c:pt>
                <c:pt idx="7876">
                  <c:v>64975</c:v>
                </c:pt>
                <c:pt idx="7877">
                  <c:v>65229</c:v>
                </c:pt>
                <c:pt idx="7878">
                  <c:v>67348</c:v>
                </c:pt>
                <c:pt idx="7879">
                  <c:v>67934</c:v>
                </c:pt>
                <c:pt idx="7880">
                  <c:v>67211</c:v>
                </c:pt>
                <c:pt idx="7881">
                  <c:v>65297</c:v>
                </c:pt>
                <c:pt idx="7882">
                  <c:v>65256</c:v>
                </c:pt>
                <c:pt idx="7883">
                  <c:v>65054</c:v>
                </c:pt>
                <c:pt idx="7884">
                  <c:v>64146</c:v>
                </c:pt>
                <c:pt idx="7885">
                  <c:v>63098</c:v>
                </c:pt>
                <c:pt idx="7886">
                  <c:v>62387</c:v>
                </c:pt>
                <c:pt idx="7887">
                  <c:v>63059</c:v>
                </c:pt>
                <c:pt idx="7888">
                  <c:v>65135</c:v>
                </c:pt>
                <c:pt idx="7889">
                  <c:v>67062</c:v>
                </c:pt>
                <c:pt idx="7890">
                  <c:v>67480</c:v>
                </c:pt>
                <c:pt idx="7891">
                  <c:v>68512</c:v>
                </c:pt>
                <c:pt idx="7892">
                  <c:v>69426</c:v>
                </c:pt>
                <c:pt idx="7893">
                  <c:v>69269</c:v>
                </c:pt>
                <c:pt idx="7894">
                  <c:v>69566</c:v>
                </c:pt>
                <c:pt idx="7895">
                  <c:v>69609</c:v>
                </c:pt>
                <c:pt idx="7896">
                  <c:v>69291</c:v>
                </c:pt>
                <c:pt idx="7897">
                  <c:v>69099</c:v>
                </c:pt>
                <c:pt idx="7898">
                  <c:v>69588</c:v>
                </c:pt>
                <c:pt idx="7899">
                  <c:v>70753</c:v>
                </c:pt>
                <c:pt idx="7900">
                  <c:v>71968</c:v>
                </c:pt>
                <c:pt idx="7901">
                  <c:v>72957</c:v>
                </c:pt>
                <c:pt idx="7902">
                  <c:v>75401</c:v>
                </c:pt>
                <c:pt idx="7903">
                  <c:v>78752</c:v>
                </c:pt>
                <c:pt idx="7904">
                  <c:v>79638</c:v>
                </c:pt>
                <c:pt idx="7905">
                  <c:v>78518</c:v>
                </c:pt>
                <c:pt idx="7906">
                  <c:v>77216</c:v>
                </c:pt>
                <c:pt idx="7907">
                  <c:v>74671</c:v>
                </c:pt>
                <c:pt idx="7908">
                  <c:v>74656</c:v>
                </c:pt>
                <c:pt idx="7909">
                  <c:v>73135</c:v>
                </c:pt>
                <c:pt idx="7910">
                  <c:v>71977</c:v>
                </c:pt>
                <c:pt idx="7911">
                  <c:v>72590</c:v>
                </c:pt>
                <c:pt idx="7912">
                  <c:v>73420</c:v>
                </c:pt>
                <c:pt idx="7913">
                  <c:v>72739</c:v>
                </c:pt>
                <c:pt idx="7914">
                  <c:v>71486</c:v>
                </c:pt>
                <c:pt idx="7915">
                  <c:v>71590</c:v>
                </c:pt>
                <c:pt idx="7916">
                  <c:v>75225</c:v>
                </c:pt>
                <c:pt idx="7917">
                  <c:v>75321</c:v>
                </c:pt>
                <c:pt idx="7918">
                  <c:v>74350</c:v>
                </c:pt>
                <c:pt idx="7919">
                  <c:v>74110</c:v>
                </c:pt>
                <c:pt idx="7920">
                  <c:v>73239</c:v>
                </c:pt>
                <c:pt idx="7921">
                  <c:v>73226</c:v>
                </c:pt>
                <c:pt idx="7922">
                  <c:v>72506</c:v>
                </c:pt>
                <c:pt idx="7923">
                  <c:v>73311</c:v>
                </c:pt>
                <c:pt idx="7924">
                  <c:v>74302</c:v>
                </c:pt>
                <c:pt idx="7925">
                  <c:v>75152</c:v>
                </c:pt>
                <c:pt idx="7926">
                  <c:v>76730</c:v>
                </c:pt>
                <c:pt idx="7927">
                  <c:v>80177</c:v>
                </c:pt>
                <c:pt idx="7928">
                  <c:v>80035</c:v>
                </c:pt>
                <c:pt idx="7929">
                  <c:v>75948</c:v>
                </c:pt>
                <c:pt idx="7930">
                  <c:v>72082</c:v>
                </c:pt>
                <c:pt idx="7931">
                  <c:v>70054</c:v>
                </c:pt>
                <c:pt idx="7932">
                  <c:v>68231</c:v>
                </c:pt>
                <c:pt idx="7933">
                  <c:v>66982</c:v>
                </c:pt>
                <c:pt idx="7934">
                  <c:v>65437</c:v>
                </c:pt>
                <c:pt idx="7935">
                  <c:v>65712</c:v>
                </c:pt>
                <c:pt idx="7936">
                  <c:v>66919</c:v>
                </c:pt>
                <c:pt idx="7937">
                  <c:v>68146</c:v>
                </c:pt>
                <c:pt idx="7938">
                  <c:v>68053</c:v>
                </c:pt>
                <c:pt idx="7939">
                  <c:v>68966</c:v>
                </c:pt>
                <c:pt idx="7940">
                  <c:v>68602</c:v>
                </c:pt>
                <c:pt idx="7941">
                  <c:v>68012</c:v>
                </c:pt>
                <c:pt idx="7942">
                  <c:v>66608</c:v>
                </c:pt>
                <c:pt idx="7943">
                  <c:v>65143</c:v>
                </c:pt>
                <c:pt idx="7944">
                  <c:v>63098</c:v>
                </c:pt>
                <c:pt idx="7945">
                  <c:v>60808</c:v>
                </c:pt>
                <c:pt idx="7946">
                  <c:v>60779</c:v>
                </c:pt>
                <c:pt idx="7947">
                  <c:v>60507</c:v>
                </c:pt>
                <c:pt idx="7948">
                  <c:v>61444</c:v>
                </c:pt>
                <c:pt idx="7949">
                  <c:v>62286</c:v>
                </c:pt>
                <c:pt idx="7950">
                  <c:v>64573</c:v>
                </c:pt>
                <c:pt idx="7951">
                  <c:v>67797</c:v>
                </c:pt>
                <c:pt idx="7952">
                  <c:v>66537</c:v>
                </c:pt>
                <c:pt idx="7953">
                  <c:v>62563</c:v>
                </c:pt>
                <c:pt idx="7954">
                  <c:v>57744</c:v>
                </c:pt>
                <c:pt idx="7955">
                  <c:v>55105</c:v>
                </c:pt>
                <c:pt idx="7956">
                  <c:v>53585</c:v>
                </c:pt>
                <c:pt idx="7957">
                  <c:v>52686</c:v>
                </c:pt>
                <c:pt idx="7958">
                  <c:v>51812</c:v>
                </c:pt>
                <c:pt idx="7959">
                  <c:v>52196</c:v>
                </c:pt>
                <c:pt idx="7960">
                  <c:v>53867</c:v>
                </c:pt>
                <c:pt idx="7961">
                  <c:v>56344</c:v>
                </c:pt>
                <c:pt idx="7962">
                  <c:v>57989</c:v>
                </c:pt>
                <c:pt idx="7963">
                  <c:v>59299</c:v>
                </c:pt>
                <c:pt idx="7964">
                  <c:v>59826</c:v>
                </c:pt>
                <c:pt idx="7965">
                  <c:v>60154</c:v>
                </c:pt>
                <c:pt idx="7966">
                  <c:v>58548</c:v>
                </c:pt>
                <c:pt idx="7967">
                  <c:v>58678</c:v>
                </c:pt>
                <c:pt idx="7968">
                  <c:v>58425</c:v>
                </c:pt>
                <c:pt idx="7969">
                  <c:v>58229</c:v>
                </c:pt>
                <c:pt idx="7970">
                  <c:v>58041</c:v>
                </c:pt>
                <c:pt idx="7971">
                  <c:v>57887</c:v>
                </c:pt>
                <c:pt idx="7972">
                  <c:v>56623</c:v>
                </c:pt>
                <c:pt idx="7973">
                  <c:v>58460</c:v>
                </c:pt>
                <c:pt idx="7974">
                  <c:v>60215</c:v>
                </c:pt>
                <c:pt idx="7975">
                  <c:v>62595</c:v>
                </c:pt>
                <c:pt idx="7976">
                  <c:v>63367</c:v>
                </c:pt>
                <c:pt idx="7977">
                  <c:v>61930</c:v>
                </c:pt>
                <c:pt idx="7978">
                  <c:v>60167</c:v>
                </c:pt>
                <c:pt idx="7979">
                  <c:v>59575</c:v>
                </c:pt>
                <c:pt idx="7980">
                  <c:v>57724</c:v>
                </c:pt>
                <c:pt idx="7981">
                  <c:v>55630</c:v>
                </c:pt>
                <c:pt idx="7982">
                  <c:v>53906</c:v>
                </c:pt>
                <c:pt idx="7983">
                  <c:v>54838</c:v>
                </c:pt>
                <c:pt idx="7984">
                  <c:v>57365</c:v>
                </c:pt>
                <c:pt idx="7985">
                  <c:v>59667</c:v>
                </c:pt>
                <c:pt idx="7986">
                  <c:v>60409</c:v>
                </c:pt>
                <c:pt idx="7987">
                  <c:v>61562</c:v>
                </c:pt>
                <c:pt idx="7988">
                  <c:v>62577</c:v>
                </c:pt>
                <c:pt idx="7989">
                  <c:v>62505</c:v>
                </c:pt>
                <c:pt idx="7990">
                  <c:v>62740</c:v>
                </c:pt>
                <c:pt idx="7991">
                  <c:v>61603</c:v>
                </c:pt>
                <c:pt idx="7992">
                  <c:v>59601</c:v>
                </c:pt>
                <c:pt idx="7993">
                  <c:v>60249</c:v>
                </c:pt>
                <c:pt idx="7994">
                  <c:v>59102</c:v>
                </c:pt>
                <c:pt idx="7995">
                  <c:v>58984</c:v>
                </c:pt>
                <c:pt idx="7996">
                  <c:v>59307</c:v>
                </c:pt>
                <c:pt idx="7997">
                  <c:v>60040</c:v>
                </c:pt>
                <c:pt idx="7998">
                  <c:v>62440</c:v>
                </c:pt>
                <c:pt idx="7999">
                  <c:v>65365</c:v>
                </c:pt>
                <c:pt idx="8000">
                  <c:v>67043</c:v>
                </c:pt>
                <c:pt idx="8001">
                  <c:v>66945</c:v>
                </c:pt>
                <c:pt idx="8002">
                  <c:v>65563</c:v>
                </c:pt>
                <c:pt idx="8003">
                  <c:v>63858</c:v>
                </c:pt>
                <c:pt idx="8004">
                  <c:v>62195</c:v>
                </c:pt>
                <c:pt idx="8005">
                  <c:v>61036</c:v>
                </c:pt>
                <c:pt idx="8006">
                  <c:v>60820</c:v>
                </c:pt>
                <c:pt idx="8007">
                  <c:v>61052</c:v>
                </c:pt>
                <c:pt idx="8008">
                  <c:v>61216</c:v>
                </c:pt>
                <c:pt idx="8009">
                  <c:v>60690</c:v>
                </c:pt>
                <c:pt idx="8010">
                  <c:v>59588</c:v>
                </c:pt>
                <c:pt idx="8011">
                  <c:v>58847</c:v>
                </c:pt>
                <c:pt idx="8012">
                  <c:v>58643</c:v>
                </c:pt>
                <c:pt idx="8013">
                  <c:v>58038</c:v>
                </c:pt>
                <c:pt idx="8014">
                  <c:v>57259</c:v>
                </c:pt>
                <c:pt idx="8015">
                  <c:v>57634</c:v>
                </c:pt>
                <c:pt idx="8016">
                  <c:v>57158</c:v>
                </c:pt>
                <c:pt idx="8017">
                  <c:v>57930</c:v>
                </c:pt>
                <c:pt idx="8018">
                  <c:v>58018</c:v>
                </c:pt>
                <c:pt idx="8019">
                  <c:v>59182</c:v>
                </c:pt>
                <c:pt idx="8020">
                  <c:v>59491</c:v>
                </c:pt>
                <c:pt idx="8021">
                  <c:v>59678</c:v>
                </c:pt>
                <c:pt idx="8022">
                  <c:v>59906</c:v>
                </c:pt>
                <c:pt idx="8023">
                  <c:v>60006</c:v>
                </c:pt>
                <c:pt idx="8024">
                  <c:v>59767</c:v>
                </c:pt>
                <c:pt idx="8025">
                  <c:v>60269</c:v>
                </c:pt>
                <c:pt idx="8026">
                  <c:v>58917</c:v>
                </c:pt>
                <c:pt idx="8027">
                  <c:v>58833</c:v>
                </c:pt>
                <c:pt idx="8028">
                  <c:v>59575</c:v>
                </c:pt>
                <c:pt idx="8029">
                  <c:v>59077</c:v>
                </c:pt>
                <c:pt idx="8030">
                  <c:v>58094</c:v>
                </c:pt>
                <c:pt idx="8031">
                  <c:v>57911</c:v>
                </c:pt>
                <c:pt idx="8032">
                  <c:v>58061</c:v>
                </c:pt>
                <c:pt idx="8033">
                  <c:v>58132</c:v>
                </c:pt>
                <c:pt idx="8034">
                  <c:v>58133</c:v>
                </c:pt>
                <c:pt idx="8035">
                  <c:v>57647</c:v>
                </c:pt>
                <c:pt idx="8036">
                  <c:v>56750</c:v>
                </c:pt>
                <c:pt idx="8037">
                  <c:v>56456</c:v>
                </c:pt>
                <c:pt idx="8038">
                  <c:v>55538</c:v>
                </c:pt>
                <c:pt idx="8039">
                  <c:v>55738</c:v>
                </c:pt>
                <c:pt idx="8040">
                  <c:v>55067</c:v>
                </c:pt>
                <c:pt idx="8041">
                  <c:v>55106</c:v>
                </c:pt>
                <c:pt idx="8042">
                  <c:v>55919</c:v>
                </c:pt>
                <c:pt idx="8043">
                  <c:v>55741</c:v>
                </c:pt>
                <c:pt idx="8044">
                  <c:v>55822</c:v>
                </c:pt>
                <c:pt idx="8045">
                  <c:v>56796</c:v>
                </c:pt>
                <c:pt idx="8046">
                  <c:v>58536</c:v>
                </c:pt>
                <c:pt idx="8047">
                  <c:v>59786</c:v>
                </c:pt>
                <c:pt idx="8048">
                  <c:v>59380</c:v>
                </c:pt>
                <c:pt idx="8049">
                  <c:v>59211</c:v>
                </c:pt>
                <c:pt idx="8050">
                  <c:v>59443</c:v>
                </c:pt>
                <c:pt idx="8051">
                  <c:v>59281</c:v>
                </c:pt>
                <c:pt idx="8052">
                  <c:v>59296</c:v>
                </c:pt>
                <c:pt idx="8053">
                  <c:v>57725</c:v>
                </c:pt>
                <c:pt idx="8054">
                  <c:v>57297</c:v>
                </c:pt>
                <c:pt idx="8055">
                  <c:v>57133</c:v>
                </c:pt>
                <c:pt idx="8056">
                  <c:v>58053</c:v>
                </c:pt>
                <c:pt idx="8057">
                  <c:v>59305</c:v>
                </c:pt>
                <c:pt idx="8058">
                  <c:v>59655</c:v>
                </c:pt>
                <c:pt idx="8059">
                  <c:v>61518</c:v>
                </c:pt>
                <c:pt idx="8060">
                  <c:v>61489</c:v>
                </c:pt>
                <c:pt idx="8061">
                  <c:v>62127</c:v>
                </c:pt>
                <c:pt idx="8062">
                  <c:v>62212</c:v>
                </c:pt>
                <c:pt idx="8063">
                  <c:v>61454</c:v>
                </c:pt>
                <c:pt idx="8064">
                  <c:v>60845</c:v>
                </c:pt>
                <c:pt idx="8065">
                  <c:v>60795</c:v>
                </c:pt>
                <c:pt idx="8066">
                  <c:v>60713</c:v>
                </c:pt>
                <c:pt idx="8067">
                  <c:v>60163</c:v>
                </c:pt>
                <c:pt idx="8068">
                  <c:v>60121</c:v>
                </c:pt>
                <c:pt idx="8069">
                  <c:v>60171</c:v>
                </c:pt>
                <c:pt idx="8070">
                  <c:v>61356</c:v>
                </c:pt>
                <c:pt idx="8071">
                  <c:v>64157</c:v>
                </c:pt>
                <c:pt idx="8072">
                  <c:v>65573</c:v>
                </c:pt>
                <c:pt idx="8073">
                  <c:v>64671</c:v>
                </c:pt>
                <c:pt idx="8074">
                  <c:v>64623</c:v>
                </c:pt>
                <c:pt idx="8075">
                  <c:v>63688</c:v>
                </c:pt>
                <c:pt idx="8076">
                  <c:v>64339</c:v>
                </c:pt>
                <c:pt idx="8077">
                  <c:v>63412</c:v>
                </c:pt>
                <c:pt idx="8078">
                  <c:v>62875</c:v>
                </c:pt>
                <c:pt idx="8079">
                  <c:v>61860</c:v>
                </c:pt>
                <c:pt idx="8080">
                  <c:v>61602</c:v>
                </c:pt>
                <c:pt idx="8081">
                  <c:v>61891</c:v>
                </c:pt>
                <c:pt idx="8082">
                  <c:v>60307</c:v>
                </c:pt>
                <c:pt idx="8083">
                  <c:v>60114</c:v>
                </c:pt>
                <c:pt idx="8084">
                  <c:v>59979</c:v>
                </c:pt>
                <c:pt idx="8085">
                  <c:v>60711</c:v>
                </c:pt>
                <c:pt idx="8086">
                  <c:v>60133</c:v>
                </c:pt>
                <c:pt idx="8087">
                  <c:v>58671</c:v>
                </c:pt>
                <c:pt idx="8088">
                  <c:v>58301</c:v>
                </c:pt>
                <c:pt idx="8089">
                  <c:v>58108</c:v>
                </c:pt>
                <c:pt idx="8090">
                  <c:v>58234</c:v>
                </c:pt>
                <c:pt idx="8091">
                  <c:v>59639</c:v>
                </c:pt>
                <c:pt idx="8092">
                  <c:v>60972</c:v>
                </c:pt>
                <c:pt idx="8093">
                  <c:v>61394</c:v>
                </c:pt>
                <c:pt idx="8094">
                  <c:v>62210</c:v>
                </c:pt>
                <c:pt idx="8095">
                  <c:v>64260</c:v>
                </c:pt>
                <c:pt idx="8096">
                  <c:v>65010</c:v>
                </c:pt>
                <c:pt idx="8097">
                  <c:v>65847</c:v>
                </c:pt>
                <c:pt idx="8098">
                  <c:v>65269</c:v>
                </c:pt>
                <c:pt idx="8099">
                  <c:v>65526</c:v>
                </c:pt>
                <c:pt idx="8100">
                  <c:v>65394</c:v>
                </c:pt>
                <c:pt idx="8101">
                  <c:v>65216</c:v>
                </c:pt>
                <c:pt idx="8102">
                  <c:v>65533</c:v>
                </c:pt>
                <c:pt idx="8103">
                  <c:v>64773</c:v>
                </c:pt>
                <c:pt idx="8104">
                  <c:v>64620</c:v>
                </c:pt>
                <c:pt idx="8105">
                  <c:v>66173</c:v>
                </c:pt>
                <c:pt idx="8106">
                  <c:v>66510</c:v>
                </c:pt>
                <c:pt idx="8107">
                  <c:v>66388</c:v>
                </c:pt>
                <c:pt idx="8108">
                  <c:v>66403</c:v>
                </c:pt>
                <c:pt idx="8109">
                  <c:v>66945</c:v>
                </c:pt>
                <c:pt idx="8110">
                  <c:v>65548</c:v>
                </c:pt>
                <c:pt idx="8111">
                  <c:v>65634</c:v>
                </c:pt>
                <c:pt idx="8112">
                  <c:v>65115</c:v>
                </c:pt>
                <c:pt idx="8113">
                  <c:v>64687</c:v>
                </c:pt>
                <c:pt idx="8114">
                  <c:v>64220</c:v>
                </c:pt>
                <c:pt idx="8115">
                  <c:v>64075</c:v>
                </c:pt>
                <c:pt idx="8116">
                  <c:v>64817</c:v>
                </c:pt>
                <c:pt idx="8117">
                  <c:v>66278</c:v>
                </c:pt>
                <c:pt idx="8118">
                  <c:v>67744</c:v>
                </c:pt>
                <c:pt idx="8119">
                  <c:v>70228</c:v>
                </c:pt>
                <c:pt idx="8120">
                  <c:v>71088</c:v>
                </c:pt>
                <c:pt idx="8121">
                  <c:v>67437</c:v>
                </c:pt>
                <c:pt idx="8122">
                  <c:v>62242</c:v>
                </c:pt>
                <c:pt idx="8123">
                  <c:v>59534</c:v>
                </c:pt>
                <c:pt idx="8124">
                  <c:v>56451</c:v>
                </c:pt>
                <c:pt idx="8125">
                  <c:v>55317</c:v>
                </c:pt>
                <c:pt idx="8126">
                  <c:v>54234</c:v>
                </c:pt>
                <c:pt idx="8127">
                  <c:v>54702</c:v>
                </c:pt>
                <c:pt idx="8128">
                  <c:v>55118</c:v>
                </c:pt>
                <c:pt idx="8129">
                  <c:v>55914</c:v>
                </c:pt>
                <c:pt idx="8130">
                  <c:v>56471</c:v>
                </c:pt>
                <c:pt idx="8131">
                  <c:v>56641</c:v>
                </c:pt>
                <c:pt idx="8132">
                  <c:v>56263</c:v>
                </c:pt>
                <c:pt idx="8133">
                  <c:v>55850</c:v>
                </c:pt>
                <c:pt idx="8134">
                  <c:v>55016</c:v>
                </c:pt>
                <c:pt idx="8135">
                  <c:v>56019</c:v>
                </c:pt>
                <c:pt idx="8136">
                  <c:v>55835</c:v>
                </c:pt>
                <c:pt idx="8137">
                  <c:v>55589</c:v>
                </c:pt>
                <c:pt idx="8138">
                  <c:v>54924</c:v>
                </c:pt>
                <c:pt idx="8139">
                  <c:v>54672</c:v>
                </c:pt>
                <c:pt idx="8140">
                  <c:v>54882</c:v>
                </c:pt>
                <c:pt idx="8141">
                  <c:v>56714</c:v>
                </c:pt>
                <c:pt idx="8142">
                  <c:v>58336</c:v>
                </c:pt>
                <c:pt idx="8143">
                  <c:v>62512</c:v>
                </c:pt>
                <c:pt idx="8144">
                  <c:v>61860</c:v>
                </c:pt>
                <c:pt idx="8145">
                  <c:v>57871</c:v>
                </c:pt>
                <c:pt idx="8146">
                  <c:v>52923</c:v>
                </c:pt>
                <c:pt idx="8147">
                  <c:v>51475</c:v>
                </c:pt>
                <c:pt idx="8148">
                  <c:v>48544</c:v>
                </c:pt>
                <c:pt idx="8149">
                  <c:v>47732</c:v>
                </c:pt>
                <c:pt idx="8150">
                  <c:v>47194</c:v>
                </c:pt>
                <c:pt idx="8151">
                  <c:v>47245</c:v>
                </c:pt>
                <c:pt idx="8152">
                  <c:v>48176</c:v>
                </c:pt>
                <c:pt idx="8153">
                  <c:v>50058</c:v>
                </c:pt>
                <c:pt idx="8154">
                  <c:v>50511</c:v>
                </c:pt>
                <c:pt idx="8155">
                  <c:v>50859</c:v>
                </c:pt>
                <c:pt idx="8156">
                  <c:v>51357</c:v>
                </c:pt>
                <c:pt idx="8157">
                  <c:v>50967</c:v>
                </c:pt>
                <c:pt idx="8158">
                  <c:v>49481</c:v>
                </c:pt>
                <c:pt idx="8159">
                  <c:v>49183</c:v>
                </c:pt>
                <c:pt idx="8160">
                  <c:v>47675</c:v>
                </c:pt>
                <c:pt idx="8161">
                  <c:v>48395</c:v>
                </c:pt>
                <c:pt idx="8162">
                  <c:v>47450</c:v>
                </c:pt>
                <c:pt idx="8163">
                  <c:v>47430</c:v>
                </c:pt>
                <c:pt idx="8164">
                  <c:v>49397</c:v>
                </c:pt>
                <c:pt idx="8165">
                  <c:v>50329</c:v>
                </c:pt>
                <c:pt idx="8166">
                  <c:v>51315</c:v>
                </c:pt>
                <c:pt idx="8167">
                  <c:v>53744</c:v>
                </c:pt>
                <c:pt idx="8168">
                  <c:v>54790</c:v>
                </c:pt>
                <c:pt idx="8169">
                  <c:v>54377</c:v>
                </c:pt>
                <c:pt idx="8170">
                  <c:v>51391</c:v>
                </c:pt>
                <c:pt idx="8171">
                  <c:v>51085</c:v>
                </c:pt>
                <c:pt idx="8172">
                  <c:v>49507</c:v>
                </c:pt>
                <c:pt idx="8173">
                  <c:v>48686</c:v>
                </c:pt>
                <c:pt idx="8174">
                  <c:v>48911</c:v>
                </c:pt>
                <c:pt idx="8175">
                  <c:v>50240</c:v>
                </c:pt>
                <c:pt idx="8176">
                  <c:v>50712</c:v>
                </c:pt>
                <c:pt idx="8177">
                  <c:v>50669</c:v>
                </c:pt>
                <c:pt idx="8178">
                  <c:v>50601</c:v>
                </c:pt>
                <c:pt idx="8179">
                  <c:v>50986</c:v>
                </c:pt>
                <c:pt idx="8180">
                  <c:v>50454</c:v>
                </c:pt>
                <c:pt idx="8181">
                  <c:v>50041</c:v>
                </c:pt>
                <c:pt idx="8182">
                  <c:v>48169</c:v>
                </c:pt>
                <c:pt idx="8183">
                  <c:v>48847</c:v>
                </c:pt>
                <c:pt idx="8184">
                  <c:v>50652</c:v>
                </c:pt>
                <c:pt idx="8185">
                  <c:v>51390</c:v>
                </c:pt>
                <c:pt idx="8186">
                  <c:v>52312</c:v>
                </c:pt>
                <c:pt idx="8187">
                  <c:v>52136</c:v>
                </c:pt>
                <c:pt idx="8188">
                  <c:v>51802</c:v>
                </c:pt>
                <c:pt idx="8189">
                  <c:v>51928</c:v>
                </c:pt>
                <c:pt idx="8190">
                  <c:v>53176</c:v>
                </c:pt>
                <c:pt idx="8191">
                  <c:v>54266</c:v>
                </c:pt>
                <c:pt idx="8192">
                  <c:v>55686</c:v>
                </c:pt>
                <c:pt idx="8193">
                  <c:v>56422</c:v>
                </c:pt>
                <c:pt idx="8194">
                  <c:v>57760</c:v>
                </c:pt>
                <c:pt idx="8195">
                  <c:v>58721</c:v>
                </c:pt>
                <c:pt idx="8196">
                  <c:v>59962</c:v>
                </c:pt>
                <c:pt idx="8197">
                  <c:v>59925</c:v>
                </c:pt>
                <c:pt idx="8198">
                  <c:v>60621</c:v>
                </c:pt>
                <c:pt idx="8199">
                  <c:v>60531</c:v>
                </c:pt>
                <c:pt idx="8200">
                  <c:v>59658</c:v>
                </c:pt>
                <c:pt idx="8201">
                  <c:v>60456</c:v>
                </c:pt>
                <c:pt idx="8202">
                  <c:v>59923</c:v>
                </c:pt>
                <c:pt idx="8203">
                  <c:v>60184</c:v>
                </c:pt>
                <c:pt idx="8204">
                  <c:v>60436</c:v>
                </c:pt>
                <c:pt idx="8205">
                  <c:v>59590</c:v>
                </c:pt>
                <c:pt idx="8206">
                  <c:v>59760</c:v>
                </c:pt>
                <c:pt idx="8207">
                  <c:v>60934</c:v>
                </c:pt>
                <c:pt idx="8208">
                  <c:v>61656</c:v>
                </c:pt>
                <c:pt idx="8209">
                  <c:v>61860</c:v>
                </c:pt>
                <c:pt idx="8210">
                  <c:v>61921</c:v>
                </c:pt>
                <c:pt idx="8211">
                  <c:v>62598</c:v>
                </c:pt>
                <c:pt idx="8212">
                  <c:v>62839</c:v>
                </c:pt>
                <c:pt idx="8213">
                  <c:v>63064</c:v>
                </c:pt>
                <c:pt idx="8214">
                  <c:v>65145</c:v>
                </c:pt>
                <c:pt idx="8215">
                  <c:v>66679</c:v>
                </c:pt>
                <c:pt idx="8216">
                  <c:v>67038</c:v>
                </c:pt>
                <c:pt idx="8217">
                  <c:v>64856</c:v>
                </c:pt>
                <c:pt idx="8218">
                  <c:v>62423</c:v>
                </c:pt>
                <c:pt idx="8219">
                  <c:v>60926</c:v>
                </c:pt>
                <c:pt idx="8220">
                  <c:v>58875</c:v>
                </c:pt>
                <c:pt idx="8221">
                  <c:v>57050</c:v>
                </c:pt>
                <c:pt idx="8222">
                  <c:v>56984</c:v>
                </c:pt>
                <c:pt idx="8223">
                  <c:v>58252</c:v>
                </c:pt>
                <c:pt idx="8224">
                  <c:v>58498</c:v>
                </c:pt>
                <c:pt idx="8225">
                  <c:v>60719</c:v>
                </c:pt>
                <c:pt idx="8226">
                  <c:v>61015</c:v>
                </c:pt>
                <c:pt idx="8227">
                  <c:v>61396</c:v>
                </c:pt>
                <c:pt idx="8228">
                  <c:v>62209</c:v>
                </c:pt>
                <c:pt idx="8229">
                  <c:v>63262</c:v>
                </c:pt>
                <c:pt idx="8230">
                  <c:v>63263</c:v>
                </c:pt>
                <c:pt idx="8231">
                  <c:v>63733</c:v>
                </c:pt>
                <c:pt idx="8232">
                  <c:v>63578</c:v>
                </c:pt>
                <c:pt idx="8233">
                  <c:v>63541</c:v>
                </c:pt>
                <c:pt idx="8234">
                  <c:v>63150</c:v>
                </c:pt>
                <c:pt idx="8235">
                  <c:v>63170</c:v>
                </c:pt>
                <c:pt idx="8236">
                  <c:v>64014</c:v>
                </c:pt>
                <c:pt idx="8237">
                  <c:v>65228</c:v>
                </c:pt>
                <c:pt idx="8238">
                  <c:v>67838</c:v>
                </c:pt>
                <c:pt idx="8239">
                  <c:v>70727</c:v>
                </c:pt>
                <c:pt idx="8240">
                  <c:v>70498</c:v>
                </c:pt>
                <c:pt idx="8241">
                  <c:v>68848</c:v>
                </c:pt>
                <c:pt idx="8242">
                  <c:v>65881</c:v>
                </c:pt>
                <c:pt idx="8243">
                  <c:v>64348</c:v>
                </c:pt>
                <c:pt idx="8244">
                  <c:v>61464</c:v>
                </c:pt>
                <c:pt idx="8245">
                  <c:v>59549</c:v>
                </c:pt>
                <c:pt idx="8246">
                  <c:v>58423</c:v>
                </c:pt>
                <c:pt idx="8247">
                  <c:v>57781</c:v>
                </c:pt>
                <c:pt idx="8248">
                  <c:v>58995</c:v>
                </c:pt>
                <c:pt idx="8249">
                  <c:v>60386</c:v>
                </c:pt>
                <c:pt idx="8250">
                  <c:v>61369</c:v>
                </c:pt>
                <c:pt idx="8251">
                  <c:v>61060</c:v>
                </c:pt>
                <c:pt idx="8252">
                  <c:v>60838</c:v>
                </c:pt>
                <c:pt idx="8253">
                  <c:v>58188</c:v>
                </c:pt>
                <c:pt idx="8254">
                  <c:v>56561</c:v>
                </c:pt>
                <c:pt idx="8255">
                  <c:v>56631</c:v>
                </c:pt>
                <c:pt idx="8256">
                  <c:v>57341</c:v>
                </c:pt>
                <c:pt idx="8257">
                  <c:v>55645</c:v>
                </c:pt>
                <c:pt idx="8258">
                  <c:v>56029</c:v>
                </c:pt>
                <c:pt idx="8259">
                  <c:v>57696</c:v>
                </c:pt>
                <c:pt idx="8260">
                  <c:v>60772</c:v>
                </c:pt>
                <c:pt idx="8261">
                  <c:v>62728</c:v>
                </c:pt>
                <c:pt idx="8262">
                  <c:v>65428</c:v>
                </c:pt>
                <c:pt idx="8263">
                  <c:v>68529</c:v>
                </c:pt>
                <c:pt idx="8264">
                  <c:v>69100</c:v>
                </c:pt>
                <c:pt idx="8265">
                  <c:v>66609</c:v>
                </c:pt>
                <c:pt idx="8266">
                  <c:v>64702</c:v>
                </c:pt>
                <c:pt idx="8267">
                  <c:v>63448</c:v>
                </c:pt>
                <c:pt idx="8268">
                  <c:v>62307</c:v>
                </c:pt>
                <c:pt idx="8269">
                  <c:v>61496</c:v>
                </c:pt>
                <c:pt idx="8270">
                  <c:v>61925</c:v>
                </c:pt>
                <c:pt idx="8271">
                  <c:v>62343</c:v>
                </c:pt>
                <c:pt idx="8272">
                  <c:v>62599</c:v>
                </c:pt>
                <c:pt idx="8273">
                  <c:v>62536</c:v>
                </c:pt>
                <c:pt idx="8274">
                  <c:v>62940</c:v>
                </c:pt>
                <c:pt idx="8275">
                  <c:v>62591</c:v>
                </c:pt>
                <c:pt idx="8276">
                  <c:v>62737</c:v>
                </c:pt>
                <c:pt idx="8277">
                  <c:v>61791</c:v>
                </c:pt>
                <c:pt idx="8278">
                  <c:v>59999</c:v>
                </c:pt>
                <c:pt idx="8279">
                  <c:v>58817</c:v>
                </c:pt>
                <c:pt idx="8280">
                  <c:v>58990</c:v>
                </c:pt>
                <c:pt idx="8281">
                  <c:v>57530</c:v>
                </c:pt>
                <c:pt idx="8282">
                  <c:v>56995</c:v>
                </c:pt>
                <c:pt idx="8283">
                  <c:v>57196</c:v>
                </c:pt>
                <c:pt idx="8284">
                  <c:v>57940</c:v>
                </c:pt>
                <c:pt idx="8285">
                  <c:v>58409</c:v>
                </c:pt>
                <c:pt idx="8286">
                  <c:v>60419</c:v>
                </c:pt>
                <c:pt idx="8287">
                  <c:v>64351</c:v>
                </c:pt>
                <c:pt idx="8288">
                  <c:v>64592</c:v>
                </c:pt>
                <c:pt idx="8289">
                  <c:v>62744</c:v>
                </c:pt>
                <c:pt idx="8290">
                  <c:v>59807</c:v>
                </c:pt>
                <c:pt idx="8291">
                  <c:v>58362</c:v>
                </c:pt>
                <c:pt idx="8292">
                  <c:v>55866</c:v>
                </c:pt>
                <c:pt idx="8293">
                  <c:v>54874</c:v>
                </c:pt>
                <c:pt idx="8294">
                  <c:v>54660</c:v>
                </c:pt>
                <c:pt idx="8295">
                  <c:v>55131</c:v>
                </c:pt>
                <c:pt idx="8296">
                  <c:v>56295</c:v>
                </c:pt>
                <c:pt idx="8297">
                  <c:v>57604</c:v>
                </c:pt>
                <c:pt idx="8298">
                  <c:v>59112</c:v>
                </c:pt>
                <c:pt idx="8299">
                  <c:v>59279</c:v>
                </c:pt>
                <c:pt idx="8300">
                  <c:v>58597</c:v>
                </c:pt>
                <c:pt idx="8301">
                  <c:v>59179</c:v>
                </c:pt>
                <c:pt idx="8302">
                  <c:v>57792</c:v>
                </c:pt>
                <c:pt idx="8303">
                  <c:v>58064</c:v>
                </c:pt>
                <c:pt idx="8304">
                  <c:v>57399</c:v>
                </c:pt>
                <c:pt idx="8305">
                  <c:v>57806</c:v>
                </c:pt>
                <c:pt idx="8306">
                  <c:v>59339</c:v>
                </c:pt>
                <c:pt idx="8307">
                  <c:v>59270</c:v>
                </c:pt>
                <c:pt idx="8308">
                  <c:v>60401</c:v>
                </c:pt>
                <c:pt idx="8309">
                  <c:v>61335</c:v>
                </c:pt>
                <c:pt idx="8310">
                  <c:v>64366</c:v>
                </c:pt>
                <c:pt idx="8311">
                  <c:v>67611</c:v>
                </c:pt>
                <c:pt idx="8312">
                  <c:v>66618</c:v>
                </c:pt>
                <c:pt idx="8313">
                  <c:v>63579</c:v>
                </c:pt>
                <c:pt idx="8314">
                  <c:v>57947</c:v>
                </c:pt>
                <c:pt idx="8315">
                  <c:v>52904</c:v>
                </c:pt>
                <c:pt idx="8316">
                  <c:v>50197</c:v>
                </c:pt>
                <c:pt idx="8317">
                  <c:v>49603</c:v>
                </c:pt>
                <c:pt idx="8318">
                  <c:v>49407</c:v>
                </c:pt>
                <c:pt idx="8319">
                  <c:v>49886</c:v>
                </c:pt>
                <c:pt idx="8320">
                  <c:v>51449</c:v>
                </c:pt>
                <c:pt idx="8321">
                  <c:v>53473</c:v>
                </c:pt>
                <c:pt idx="8322">
                  <c:v>54975</c:v>
                </c:pt>
                <c:pt idx="8323">
                  <c:v>55029</c:v>
                </c:pt>
                <c:pt idx="8324">
                  <c:v>55196</c:v>
                </c:pt>
                <c:pt idx="8325">
                  <c:v>55657</c:v>
                </c:pt>
                <c:pt idx="8326">
                  <c:v>53940</c:v>
                </c:pt>
                <c:pt idx="8327">
                  <c:v>53707</c:v>
                </c:pt>
                <c:pt idx="8328">
                  <c:v>53444</c:v>
                </c:pt>
                <c:pt idx="8329">
                  <c:v>53193</c:v>
                </c:pt>
                <c:pt idx="8330">
                  <c:v>53282</c:v>
                </c:pt>
                <c:pt idx="8331">
                  <c:v>53330</c:v>
                </c:pt>
                <c:pt idx="8332">
                  <c:v>54490</c:v>
                </c:pt>
                <c:pt idx="8333">
                  <c:v>55418</c:v>
                </c:pt>
                <c:pt idx="8334">
                  <c:v>56358</c:v>
                </c:pt>
                <c:pt idx="8335">
                  <c:v>58276</c:v>
                </c:pt>
                <c:pt idx="8336">
                  <c:v>59286</c:v>
                </c:pt>
                <c:pt idx="8337">
                  <c:v>58674</c:v>
                </c:pt>
                <c:pt idx="8338">
                  <c:v>57615</c:v>
                </c:pt>
                <c:pt idx="8339">
                  <c:v>53356</c:v>
                </c:pt>
                <c:pt idx="8340">
                  <c:v>52729</c:v>
                </c:pt>
                <c:pt idx="8341">
                  <c:v>53017</c:v>
                </c:pt>
                <c:pt idx="8342">
                  <c:v>52218</c:v>
                </c:pt>
                <c:pt idx="8343">
                  <c:v>51586</c:v>
                </c:pt>
                <c:pt idx="8344">
                  <c:v>52256</c:v>
                </c:pt>
                <c:pt idx="8345">
                  <c:v>51925</c:v>
                </c:pt>
                <c:pt idx="8346">
                  <c:v>51210</c:v>
                </c:pt>
                <c:pt idx="8347">
                  <c:v>51648</c:v>
                </c:pt>
                <c:pt idx="8348">
                  <c:v>49484</c:v>
                </c:pt>
                <c:pt idx="8349">
                  <c:v>49524</c:v>
                </c:pt>
                <c:pt idx="8350">
                  <c:v>48085</c:v>
                </c:pt>
                <c:pt idx="8351">
                  <c:v>48046</c:v>
                </c:pt>
                <c:pt idx="8352">
                  <c:v>48861</c:v>
                </c:pt>
                <c:pt idx="8353">
                  <c:v>48891</c:v>
                </c:pt>
                <c:pt idx="8354">
                  <c:v>48894</c:v>
                </c:pt>
                <c:pt idx="8355">
                  <c:v>49274</c:v>
                </c:pt>
                <c:pt idx="8356">
                  <c:v>49578</c:v>
                </c:pt>
                <c:pt idx="8357">
                  <c:v>50836</c:v>
                </c:pt>
                <c:pt idx="8358">
                  <c:v>52596</c:v>
                </c:pt>
                <c:pt idx="8359">
                  <c:v>53195</c:v>
                </c:pt>
                <c:pt idx="8360">
                  <c:v>53107</c:v>
                </c:pt>
                <c:pt idx="8361">
                  <c:v>52994</c:v>
                </c:pt>
                <c:pt idx="8362">
                  <c:v>53382</c:v>
                </c:pt>
                <c:pt idx="8363">
                  <c:v>53184</c:v>
                </c:pt>
                <c:pt idx="8364">
                  <c:v>53094</c:v>
                </c:pt>
                <c:pt idx="8365">
                  <c:v>52937</c:v>
                </c:pt>
                <c:pt idx="8366">
                  <c:v>52750</c:v>
                </c:pt>
                <c:pt idx="8367">
                  <c:v>52704</c:v>
                </c:pt>
                <c:pt idx="8368">
                  <c:v>52678</c:v>
                </c:pt>
                <c:pt idx="8369">
                  <c:v>52583</c:v>
                </c:pt>
                <c:pt idx="8370">
                  <c:v>52590</c:v>
                </c:pt>
                <c:pt idx="8371">
                  <c:v>52793</c:v>
                </c:pt>
                <c:pt idx="8372">
                  <c:v>52873</c:v>
                </c:pt>
                <c:pt idx="8373">
                  <c:v>52521</c:v>
                </c:pt>
                <c:pt idx="8374">
                  <c:v>52158</c:v>
                </c:pt>
                <c:pt idx="8375">
                  <c:v>52067</c:v>
                </c:pt>
                <c:pt idx="8376">
                  <c:v>51987</c:v>
                </c:pt>
                <c:pt idx="8377">
                  <c:v>53013</c:v>
                </c:pt>
                <c:pt idx="8378">
                  <c:v>53141</c:v>
                </c:pt>
                <c:pt idx="8379">
                  <c:v>53083</c:v>
                </c:pt>
                <c:pt idx="8380">
                  <c:v>53064</c:v>
                </c:pt>
                <c:pt idx="8381">
                  <c:v>53231</c:v>
                </c:pt>
                <c:pt idx="8382">
                  <c:v>54880</c:v>
                </c:pt>
                <c:pt idx="8383">
                  <c:v>56352</c:v>
                </c:pt>
                <c:pt idx="8384">
                  <c:v>55457</c:v>
                </c:pt>
                <c:pt idx="8385">
                  <c:v>55637</c:v>
                </c:pt>
                <c:pt idx="8386">
                  <c:v>55015</c:v>
                </c:pt>
                <c:pt idx="8387">
                  <c:v>54572</c:v>
                </c:pt>
                <c:pt idx="8388">
                  <c:v>54978</c:v>
                </c:pt>
                <c:pt idx="8389">
                  <c:v>55096</c:v>
                </c:pt>
                <c:pt idx="8390">
                  <c:v>55644</c:v>
                </c:pt>
                <c:pt idx="8391">
                  <c:v>54915</c:v>
                </c:pt>
                <c:pt idx="8392">
                  <c:v>55281</c:v>
                </c:pt>
                <c:pt idx="8393">
                  <c:v>56598</c:v>
                </c:pt>
                <c:pt idx="8394">
                  <c:v>57407</c:v>
                </c:pt>
                <c:pt idx="8395">
                  <c:v>57097</c:v>
                </c:pt>
                <c:pt idx="8396">
                  <c:v>56562</c:v>
                </c:pt>
                <c:pt idx="8397">
                  <c:v>55971</c:v>
                </c:pt>
                <c:pt idx="8398">
                  <c:v>55221</c:v>
                </c:pt>
                <c:pt idx="8399">
                  <c:v>55219</c:v>
                </c:pt>
                <c:pt idx="8400">
                  <c:v>56788</c:v>
                </c:pt>
                <c:pt idx="8401">
                  <c:v>59365</c:v>
                </c:pt>
                <c:pt idx="8402">
                  <c:v>59827</c:v>
                </c:pt>
                <c:pt idx="8403">
                  <c:v>61508</c:v>
                </c:pt>
                <c:pt idx="8404">
                  <c:v>61957</c:v>
                </c:pt>
                <c:pt idx="8405">
                  <c:v>63520</c:v>
                </c:pt>
                <c:pt idx="8406">
                  <c:v>65528</c:v>
                </c:pt>
                <c:pt idx="8407">
                  <c:v>67557</c:v>
                </c:pt>
                <c:pt idx="8408">
                  <c:v>67918</c:v>
                </c:pt>
                <c:pt idx="8409">
                  <c:v>66461</c:v>
                </c:pt>
                <c:pt idx="8410">
                  <c:v>65455</c:v>
                </c:pt>
                <c:pt idx="8411">
                  <c:v>65309</c:v>
                </c:pt>
                <c:pt idx="8412">
                  <c:v>64489</c:v>
                </c:pt>
                <c:pt idx="8413">
                  <c:v>63925</c:v>
                </c:pt>
                <c:pt idx="8414">
                  <c:v>63452</c:v>
                </c:pt>
                <c:pt idx="8415">
                  <c:v>63046</c:v>
                </c:pt>
                <c:pt idx="8416">
                  <c:v>64815</c:v>
                </c:pt>
                <c:pt idx="8417">
                  <c:v>66322</c:v>
                </c:pt>
                <c:pt idx="8418">
                  <c:v>64824</c:v>
                </c:pt>
                <c:pt idx="8419">
                  <c:v>65277</c:v>
                </c:pt>
                <c:pt idx="8420">
                  <c:v>65777</c:v>
                </c:pt>
                <c:pt idx="8421">
                  <c:v>65487</c:v>
                </c:pt>
                <c:pt idx="8422">
                  <c:v>64223</c:v>
                </c:pt>
                <c:pt idx="8423">
                  <c:v>63398</c:v>
                </c:pt>
                <c:pt idx="8424">
                  <c:v>63663</c:v>
                </c:pt>
                <c:pt idx="8425">
                  <c:v>65187</c:v>
                </c:pt>
                <c:pt idx="8426">
                  <c:v>65780</c:v>
                </c:pt>
                <c:pt idx="8427">
                  <c:v>66137</c:v>
                </c:pt>
                <c:pt idx="8428">
                  <c:v>65750</c:v>
                </c:pt>
                <c:pt idx="8429">
                  <c:v>66081</c:v>
                </c:pt>
                <c:pt idx="8430">
                  <c:v>67356</c:v>
                </c:pt>
                <c:pt idx="8431">
                  <c:v>70555</c:v>
                </c:pt>
                <c:pt idx="8432">
                  <c:v>70642</c:v>
                </c:pt>
                <c:pt idx="8433">
                  <c:v>67772</c:v>
                </c:pt>
                <c:pt idx="8434">
                  <c:v>65061</c:v>
                </c:pt>
                <c:pt idx="8435">
                  <c:v>61857</c:v>
                </c:pt>
                <c:pt idx="8436">
                  <c:v>59006</c:v>
                </c:pt>
                <c:pt idx="8437">
                  <c:v>56979</c:v>
                </c:pt>
                <c:pt idx="8438">
                  <c:v>54241</c:v>
                </c:pt>
                <c:pt idx="8439">
                  <c:v>54879</c:v>
                </c:pt>
                <c:pt idx="8440">
                  <c:v>55795</c:v>
                </c:pt>
                <c:pt idx="8441">
                  <c:v>57415</c:v>
                </c:pt>
                <c:pt idx="8442">
                  <c:v>57479</c:v>
                </c:pt>
                <c:pt idx="8443">
                  <c:v>57817</c:v>
                </c:pt>
                <c:pt idx="8444">
                  <c:v>58015</c:v>
                </c:pt>
                <c:pt idx="8445">
                  <c:v>59311</c:v>
                </c:pt>
                <c:pt idx="8446">
                  <c:v>58812</c:v>
                </c:pt>
                <c:pt idx="8447">
                  <c:v>59058</c:v>
                </c:pt>
                <c:pt idx="8448">
                  <c:v>59956</c:v>
                </c:pt>
                <c:pt idx="8449">
                  <c:v>60628</c:v>
                </c:pt>
                <c:pt idx="8450">
                  <c:v>60840</c:v>
                </c:pt>
                <c:pt idx="8451">
                  <c:v>61947</c:v>
                </c:pt>
                <c:pt idx="8452">
                  <c:v>62432</c:v>
                </c:pt>
                <c:pt idx="8453">
                  <c:v>63384</c:v>
                </c:pt>
                <c:pt idx="8454">
                  <c:v>64920</c:v>
                </c:pt>
                <c:pt idx="8455">
                  <c:v>66690</c:v>
                </c:pt>
                <c:pt idx="8456">
                  <c:v>66502</c:v>
                </c:pt>
                <c:pt idx="8457">
                  <c:v>62406</c:v>
                </c:pt>
                <c:pt idx="8458">
                  <c:v>59110</c:v>
                </c:pt>
                <c:pt idx="8459">
                  <c:v>56730</c:v>
                </c:pt>
                <c:pt idx="8460">
                  <c:v>54824</c:v>
                </c:pt>
                <c:pt idx="8461">
                  <c:v>52957</c:v>
                </c:pt>
                <c:pt idx="8462">
                  <c:v>52042</c:v>
                </c:pt>
                <c:pt idx="8463">
                  <c:v>52549</c:v>
                </c:pt>
                <c:pt idx="8464">
                  <c:v>54724</c:v>
                </c:pt>
                <c:pt idx="8465">
                  <c:v>55967</c:v>
                </c:pt>
                <c:pt idx="8466">
                  <c:v>55579</c:v>
                </c:pt>
                <c:pt idx="8467">
                  <c:v>55403</c:v>
                </c:pt>
                <c:pt idx="8468">
                  <c:v>55224</c:v>
                </c:pt>
                <c:pt idx="8469">
                  <c:v>54754</c:v>
                </c:pt>
                <c:pt idx="8470">
                  <c:v>53966</c:v>
                </c:pt>
                <c:pt idx="8471">
                  <c:v>53786</c:v>
                </c:pt>
                <c:pt idx="8472">
                  <c:v>53607</c:v>
                </c:pt>
                <c:pt idx="8473">
                  <c:v>53465</c:v>
                </c:pt>
                <c:pt idx="8474">
                  <c:v>53147</c:v>
                </c:pt>
                <c:pt idx="8475">
                  <c:v>53088</c:v>
                </c:pt>
                <c:pt idx="8476">
                  <c:v>53693</c:v>
                </c:pt>
                <c:pt idx="8477">
                  <c:v>54189</c:v>
                </c:pt>
                <c:pt idx="8478">
                  <c:v>55510</c:v>
                </c:pt>
                <c:pt idx="8479">
                  <c:v>57139</c:v>
                </c:pt>
                <c:pt idx="8480">
                  <c:v>57551</c:v>
                </c:pt>
                <c:pt idx="8481">
                  <c:v>57046</c:v>
                </c:pt>
                <c:pt idx="8482">
                  <c:v>56408</c:v>
                </c:pt>
                <c:pt idx="8483">
                  <c:v>54996</c:v>
                </c:pt>
                <c:pt idx="8484">
                  <c:v>54048</c:v>
                </c:pt>
                <c:pt idx="8485">
                  <c:v>53279</c:v>
                </c:pt>
                <c:pt idx="8486">
                  <c:v>52702</c:v>
                </c:pt>
                <c:pt idx="8487">
                  <c:v>51697</c:v>
                </c:pt>
                <c:pt idx="8488">
                  <c:v>51373</c:v>
                </c:pt>
                <c:pt idx="8489">
                  <c:v>51357</c:v>
                </c:pt>
                <c:pt idx="8490">
                  <c:v>49907</c:v>
                </c:pt>
                <c:pt idx="8491">
                  <c:v>50612</c:v>
                </c:pt>
                <c:pt idx="8492">
                  <c:v>50308</c:v>
                </c:pt>
                <c:pt idx="8493">
                  <c:v>50111</c:v>
                </c:pt>
                <c:pt idx="8494">
                  <c:v>48279</c:v>
                </c:pt>
                <c:pt idx="8495">
                  <c:v>48067</c:v>
                </c:pt>
                <c:pt idx="8496">
                  <c:v>47747</c:v>
                </c:pt>
                <c:pt idx="8497">
                  <c:v>47574</c:v>
                </c:pt>
                <c:pt idx="8498">
                  <c:v>47673</c:v>
                </c:pt>
                <c:pt idx="8499">
                  <c:v>47913</c:v>
                </c:pt>
                <c:pt idx="8500">
                  <c:v>47979</c:v>
                </c:pt>
                <c:pt idx="8501">
                  <c:v>48224</c:v>
                </c:pt>
                <c:pt idx="8502">
                  <c:v>48947</c:v>
                </c:pt>
                <c:pt idx="8503">
                  <c:v>50632</c:v>
                </c:pt>
                <c:pt idx="8504">
                  <c:v>51447</c:v>
                </c:pt>
                <c:pt idx="8505">
                  <c:v>52032</c:v>
                </c:pt>
                <c:pt idx="8506">
                  <c:v>51851</c:v>
                </c:pt>
                <c:pt idx="8507">
                  <c:v>50548</c:v>
                </c:pt>
                <c:pt idx="8508">
                  <c:v>49328</c:v>
                </c:pt>
                <c:pt idx="8509">
                  <c:v>48734</c:v>
                </c:pt>
                <c:pt idx="8510">
                  <c:v>48109</c:v>
                </c:pt>
                <c:pt idx="8511">
                  <c:v>48418</c:v>
                </c:pt>
                <c:pt idx="8512">
                  <c:v>48620</c:v>
                </c:pt>
                <c:pt idx="8513">
                  <c:v>48616</c:v>
                </c:pt>
                <c:pt idx="8514">
                  <c:v>48145</c:v>
                </c:pt>
                <c:pt idx="8515">
                  <c:v>48141</c:v>
                </c:pt>
                <c:pt idx="8516">
                  <c:v>47971</c:v>
                </c:pt>
                <c:pt idx="8517">
                  <c:v>47632</c:v>
                </c:pt>
                <c:pt idx="8518">
                  <c:v>47086</c:v>
                </c:pt>
                <c:pt idx="8519">
                  <c:v>46979</c:v>
                </c:pt>
                <c:pt idx="8520">
                  <c:v>46820</c:v>
                </c:pt>
                <c:pt idx="8521">
                  <c:v>46771</c:v>
                </c:pt>
                <c:pt idx="8522">
                  <c:v>48177</c:v>
                </c:pt>
                <c:pt idx="8523">
                  <c:v>47536</c:v>
                </c:pt>
                <c:pt idx="8524">
                  <c:v>47508</c:v>
                </c:pt>
                <c:pt idx="8525">
                  <c:v>47791</c:v>
                </c:pt>
                <c:pt idx="8526">
                  <c:v>49006</c:v>
                </c:pt>
                <c:pt idx="8527">
                  <c:v>49883</c:v>
                </c:pt>
                <c:pt idx="8528">
                  <c:v>49828</c:v>
                </c:pt>
                <c:pt idx="8529">
                  <c:v>49890</c:v>
                </c:pt>
                <c:pt idx="8530">
                  <c:v>49857</c:v>
                </c:pt>
                <c:pt idx="8531">
                  <c:v>50238</c:v>
                </c:pt>
                <c:pt idx="8532">
                  <c:v>49327</c:v>
                </c:pt>
                <c:pt idx="8533">
                  <c:v>49638</c:v>
                </c:pt>
                <c:pt idx="8534">
                  <c:v>46334</c:v>
                </c:pt>
                <c:pt idx="8535">
                  <c:v>46557</c:v>
                </c:pt>
                <c:pt idx="8536">
                  <c:v>48627</c:v>
                </c:pt>
                <c:pt idx="8537">
                  <c:v>48993</c:v>
                </c:pt>
                <c:pt idx="8538">
                  <c:v>47872</c:v>
                </c:pt>
                <c:pt idx="8539">
                  <c:v>47595</c:v>
                </c:pt>
                <c:pt idx="8540">
                  <c:v>47096</c:v>
                </c:pt>
                <c:pt idx="8541">
                  <c:v>46661</c:v>
                </c:pt>
                <c:pt idx="8542">
                  <c:v>45555</c:v>
                </c:pt>
                <c:pt idx="8543">
                  <c:v>45396</c:v>
                </c:pt>
                <c:pt idx="8544">
                  <c:v>45709</c:v>
                </c:pt>
                <c:pt idx="8545">
                  <c:v>46068</c:v>
                </c:pt>
                <c:pt idx="8546">
                  <c:v>46502</c:v>
                </c:pt>
                <c:pt idx="8547">
                  <c:v>45557</c:v>
                </c:pt>
                <c:pt idx="8548">
                  <c:v>45623</c:v>
                </c:pt>
                <c:pt idx="8549">
                  <c:v>46789</c:v>
                </c:pt>
                <c:pt idx="8550">
                  <c:v>47792</c:v>
                </c:pt>
                <c:pt idx="8551">
                  <c:v>47785</c:v>
                </c:pt>
                <c:pt idx="8552">
                  <c:v>47705</c:v>
                </c:pt>
                <c:pt idx="8553">
                  <c:v>46615</c:v>
                </c:pt>
                <c:pt idx="8554">
                  <c:v>45852</c:v>
                </c:pt>
                <c:pt idx="8555">
                  <c:v>45334</c:v>
                </c:pt>
                <c:pt idx="8556">
                  <c:v>44023</c:v>
                </c:pt>
                <c:pt idx="8557">
                  <c:v>44076</c:v>
                </c:pt>
                <c:pt idx="8558">
                  <c:v>44330</c:v>
                </c:pt>
                <c:pt idx="8559">
                  <c:v>44520</c:v>
                </c:pt>
                <c:pt idx="8560">
                  <c:v>44514</c:v>
                </c:pt>
                <c:pt idx="8561">
                  <c:v>43354</c:v>
                </c:pt>
                <c:pt idx="8562">
                  <c:v>43157</c:v>
                </c:pt>
                <c:pt idx="8563">
                  <c:v>43222</c:v>
                </c:pt>
                <c:pt idx="8564">
                  <c:v>43714</c:v>
                </c:pt>
                <c:pt idx="8565">
                  <c:v>44512</c:v>
                </c:pt>
                <c:pt idx="8566">
                  <c:v>50105</c:v>
                </c:pt>
                <c:pt idx="8567">
                  <c:v>49759</c:v>
                </c:pt>
                <c:pt idx="8568">
                  <c:v>49407</c:v>
                </c:pt>
                <c:pt idx="8569">
                  <c:v>50286</c:v>
                </c:pt>
                <c:pt idx="8570">
                  <c:v>50717</c:v>
                </c:pt>
                <c:pt idx="8571">
                  <c:v>51639</c:v>
                </c:pt>
                <c:pt idx="8572">
                  <c:v>51624</c:v>
                </c:pt>
                <c:pt idx="8573">
                  <c:v>50802</c:v>
                </c:pt>
                <c:pt idx="8574">
                  <c:v>50694</c:v>
                </c:pt>
                <c:pt idx="8575">
                  <c:v>46155</c:v>
                </c:pt>
                <c:pt idx="8576">
                  <c:v>44045</c:v>
                </c:pt>
                <c:pt idx="8577">
                  <c:v>45053</c:v>
                </c:pt>
                <c:pt idx="8578">
                  <c:v>45068</c:v>
                </c:pt>
                <c:pt idx="8579">
                  <c:v>44163</c:v>
                </c:pt>
                <c:pt idx="8580">
                  <c:v>44187</c:v>
                </c:pt>
                <c:pt idx="8581">
                  <c:v>46254</c:v>
                </c:pt>
                <c:pt idx="8582">
                  <c:v>49663</c:v>
                </c:pt>
                <c:pt idx="8583">
                  <c:v>48928</c:v>
                </c:pt>
                <c:pt idx="8584">
                  <c:v>51135</c:v>
                </c:pt>
                <c:pt idx="8585">
                  <c:v>52153</c:v>
                </c:pt>
                <c:pt idx="8586">
                  <c:v>52764</c:v>
                </c:pt>
                <c:pt idx="8587">
                  <c:v>53381</c:v>
                </c:pt>
                <c:pt idx="8588">
                  <c:v>53882</c:v>
                </c:pt>
                <c:pt idx="8589">
                  <c:v>54472</c:v>
                </c:pt>
                <c:pt idx="8590">
                  <c:v>54326</c:v>
                </c:pt>
                <c:pt idx="8591">
                  <c:v>54409</c:v>
                </c:pt>
                <c:pt idx="8592">
                  <c:v>54565</c:v>
                </c:pt>
                <c:pt idx="8593">
                  <c:v>54641</c:v>
                </c:pt>
                <c:pt idx="8594">
                  <c:v>55133</c:v>
                </c:pt>
                <c:pt idx="8595">
                  <c:v>54690</c:v>
                </c:pt>
                <c:pt idx="8596">
                  <c:v>55856</c:v>
                </c:pt>
                <c:pt idx="8597">
                  <c:v>56016</c:v>
                </c:pt>
                <c:pt idx="8598">
                  <c:v>56516</c:v>
                </c:pt>
                <c:pt idx="8599">
                  <c:v>56706</c:v>
                </c:pt>
                <c:pt idx="8600">
                  <c:v>56666</c:v>
                </c:pt>
                <c:pt idx="8601">
                  <c:v>56628</c:v>
                </c:pt>
                <c:pt idx="8602">
                  <c:v>56475</c:v>
                </c:pt>
                <c:pt idx="8603">
                  <c:v>55178</c:v>
                </c:pt>
                <c:pt idx="8604">
                  <c:v>55533</c:v>
                </c:pt>
                <c:pt idx="8605">
                  <c:v>55122</c:v>
                </c:pt>
                <c:pt idx="8606">
                  <c:v>57304</c:v>
                </c:pt>
                <c:pt idx="8607">
                  <c:v>57131</c:v>
                </c:pt>
                <c:pt idx="8608">
                  <c:v>56685</c:v>
                </c:pt>
                <c:pt idx="8609">
                  <c:v>57244</c:v>
                </c:pt>
                <c:pt idx="8610">
                  <c:v>56170</c:v>
                </c:pt>
                <c:pt idx="8611">
                  <c:v>56129</c:v>
                </c:pt>
                <c:pt idx="8612">
                  <c:v>56009</c:v>
                </c:pt>
                <c:pt idx="8613">
                  <c:v>55604</c:v>
                </c:pt>
                <c:pt idx="8614">
                  <c:v>55381</c:v>
                </c:pt>
                <c:pt idx="8615">
                  <c:v>55283</c:v>
                </c:pt>
                <c:pt idx="8616">
                  <c:v>55970</c:v>
                </c:pt>
                <c:pt idx="8617">
                  <c:v>56328</c:v>
                </c:pt>
                <c:pt idx="8618">
                  <c:v>55825</c:v>
                </c:pt>
                <c:pt idx="8619">
                  <c:v>55257</c:v>
                </c:pt>
                <c:pt idx="8620">
                  <c:v>56352</c:v>
                </c:pt>
                <c:pt idx="8621">
                  <c:v>56316</c:v>
                </c:pt>
                <c:pt idx="8622">
                  <c:v>56792</c:v>
                </c:pt>
                <c:pt idx="8623">
                  <c:v>57161</c:v>
                </c:pt>
                <c:pt idx="8624">
                  <c:v>57112</c:v>
                </c:pt>
                <c:pt idx="8625">
                  <c:v>56883</c:v>
                </c:pt>
                <c:pt idx="8626">
                  <c:v>55755</c:v>
                </c:pt>
                <c:pt idx="8627">
                  <c:v>55723</c:v>
                </c:pt>
                <c:pt idx="8628">
                  <c:v>55782</c:v>
                </c:pt>
                <c:pt idx="8629">
                  <c:v>54789</c:v>
                </c:pt>
                <c:pt idx="8630">
                  <c:v>55228</c:v>
                </c:pt>
                <c:pt idx="8631">
                  <c:v>55603</c:v>
                </c:pt>
                <c:pt idx="8632">
                  <c:v>55036</c:v>
                </c:pt>
                <c:pt idx="8633">
                  <c:v>55723</c:v>
                </c:pt>
                <c:pt idx="8634">
                  <c:v>56031</c:v>
                </c:pt>
                <c:pt idx="8635">
                  <c:v>55811</c:v>
                </c:pt>
                <c:pt idx="8636">
                  <c:v>55723</c:v>
                </c:pt>
                <c:pt idx="8637">
                  <c:v>55559</c:v>
                </c:pt>
                <c:pt idx="8638">
                  <c:v>54960</c:v>
                </c:pt>
                <c:pt idx="8639">
                  <c:v>54911</c:v>
                </c:pt>
                <c:pt idx="8640">
                  <c:v>55597</c:v>
                </c:pt>
                <c:pt idx="8641">
                  <c:v>56341</c:v>
                </c:pt>
                <c:pt idx="8642">
                  <c:v>57099</c:v>
                </c:pt>
                <c:pt idx="8643">
                  <c:v>58427</c:v>
                </c:pt>
                <c:pt idx="8644">
                  <c:v>59602</c:v>
                </c:pt>
                <c:pt idx="8645">
                  <c:v>60372</c:v>
                </c:pt>
                <c:pt idx="8646">
                  <c:v>62386</c:v>
                </c:pt>
                <c:pt idx="8647">
                  <c:v>64907</c:v>
                </c:pt>
                <c:pt idx="8648">
                  <c:v>64962</c:v>
                </c:pt>
                <c:pt idx="8649">
                  <c:v>63632</c:v>
                </c:pt>
                <c:pt idx="8650">
                  <c:v>62889</c:v>
                </c:pt>
                <c:pt idx="8651">
                  <c:v>63177</c:v>
                </c:pt>
                <c:pt idx="8652">
                  <c:v>63304</c:v>
                </c:pt>
                <c:pt idx="8653">
                  <c:v>61908</c:v>
                </c:pt>
                <c:pt idx="8654">
                  <c:v>61373</c:v>
                </c:pt>
                <c:pt idx="8655">
                  <c:v>61198</c:v>
                </c:pt>
                <c:pt idx="8656">
                  <c:v>61313</c:v>
                </c:pt>
                <c:pt idx="8657">
                  <c:v>61293</c:v>
                </c:pt>
                <c:pt idx="8658">
                  <c:v>60248</c:v>
                </c:pt>
                <c:pt idx="8659">
                  <c:v>60110</c:v>
                </c:pt>
                <c:pt idx="8660">
                  <c:v>60450</c:v>
                </c:pt>
                <c:pt idx="8661">
                  <c:v>59075</c:v>
                </c:pt>
                <c:pt idx="8662">
                  <c:v>58355</c:v>
                </c:pt>
                <c:pt idx="8663">
                  <c:v>57712</c:v>
                </c:pt>
                <c:pt idx="8664">
                  <c:v>56773</c:v>
                </c:pt>
                <c:pt idx="8665">
                  <c:v>57903</c:v>
                </c:pt>
                <c:pt idx="8666">
                  <c:v>57247</c:v>
                </c:pt>
                <c:pt idx="8667">
                  <c:v>58089</c:v>
                </c:pt>
                <c:pt idx="8668">
                  <c:v>58874</c:v>
                </c:pt>
                <c:pt idx="8669">
                  <c:v>59513</c:v>
                </c:pt>
                <c:pt idx="8670">
                  <c:v>60890</c:v>
                </c:pt>
                <c:pt idx="8671">
                  <c:v>62717</c:v>
                </c:pt>
                <c:pt idx="8672">
                  <c:v>63677</c:v>
                </c:pt>
                <c:pt idx="8673">
                  <c:v>63089</c:v>
                </c:pt>
                <c:pt idx="8674">
                  <c:v>61725</c:v>
                </c:pt>
                <c:pt idx="8675">
                  <c:v>59719</c:v>
                </c:pt>
                <c:pt idx="8676">
                  <c:v>57588</c:v>
                </c:pt>
                <c:pt idx="8677">
                  <c:v>55876</c:v>
                </c:pt>
                <c:pt idx="8678">
                  <c:v>54559</c:v>
                </c:pt>
                <c:pt idx="8679">
                  <c:v>53842</c:v>
                </c:pt>
                <c:pt idx="8680">
                  <c:v>55883</c:v>
                </c:pt>
                <c:pt idx="8681">
                  <c:v>57301</c:v>
                </c:pt>
                <c:pt idx="8682">
                  <c:v>57062</c:v>
                </c:pt>
                <c:pt idx="8683">
                  <c:v>56807</c:v>
                </c:pt>
                <c:pt idx="8684">
                  <c:v>56980</c:v>
                </c:pt>
                <c:pt idx="8685">
                  <c:v>57887</c:v>
                </c:pt>
                <c:pt idx="8686">
                  <c:v>57656</c:v>
                </c:pt>
                <c:pt idx="8687">
                  <c:v>58278</c:v>
                </c:pt>
                <c:pt idx="8688">
                  <c:v>57581</c:v>
                </c:pt>
                <c:pt idx="8689">
                  <c:v>58099</c:v>
                </c:pt>
                <c:pt idx="8690">
                  <c:v>58344</c:v>
                </c:pt>
                <c:pt idx="8691">
                  <c:v>58642</c:v>
                </c:pt>
                <c:pt idx="8692">
                  <c:v>59066</c:v>
                </c:pt>
                <c:pt idx="8693">
                  <c:v>59691</c:v>
                </c:pt>
                <c:pt idx="8694">
                  <c:v>60856</c:v>
                </c:pt>
                <c:pt idx="8695">
                  <c:v>62221</c:v>
                </c:pt>
                <c:pt idx="8696">
                  <c:v>60945</c:v>
                </c:pt>
                <c:pt idx="8697">
                  <c:v>56588</c:v>
                </c:pt>
                <c:pt idx="8698">
                  <c:v>57351</c:v>
                </c:pt>
                <c:pt idx="8699">
                  <c:v>55360</c:v>
                </c:pt>
                <c:pt idx="8700">
                  <c:v>54891</c:v>
                </c:pt>
                <c:pt idx="8701">
                  <c:v>52826</c:v>
                </c:pt>
                <c:pt idx="8702">
                  <c:v>51592</c:v>
                </c:pt>
                <c:pt idx="8703">
                  <c:v>54694</c:v>
                </c:pt>
                <c:pt idx="8704">
                  <c:v>57541</c:v>
                </c:pt>
                <c:pt idx="8705">
                  <c:v>58086</c:v>
                </c:pt>
                <c:pt idx="8706">
                  <c:v>59212</c:v>
                </c:pt>
                <c:pt idx="8707">
                  <c:v>59928</c:v>
                </c:pt>
                <c:pt idx="8708">
                  <c:v>60175</c:v>
                </c:pt>
                <c:pt idx="8709">
                  <c:v>60174</c:v>
                </c:pt>
                <c:pt idx="8710">
                  <c:v>59538</c:v>
                </c:pt>
                <c:pt idx="8711">
                  <c:v>59907</c:v>
                </c:pt>
                <c:pt idx="8712">
                  <c:v>59693</c:v>
                </c:pt>
                <c:pt idx="8713">
                  <c:v>59843</c:v>
                </c:pt>
                <c:pt idx="8714">
                  <c:v>59833</c:v>
                </c:pt>
                <c:pt idx="8715">
                  <c:v>59772</c:v>
                </c:pt>
                <c:pt idx="8716">
                  <c:v>60297</c:v>
                </c:pt>
                <c:pt idx="8717">
                  <c:v>60240</c:v>
                </c:pt>
                <c:pt idx="8718">
                  <c:v>61365</c:v>
                </c:pt>
                <c:pt idx="8719">
                  <c:v>62297</c:v>
                </c:pt>
                <c:pt idx="8720">
                  <c:v>62362</c:v>
                </c:pt>
                <c:pt idx="8721">
                  <c:v>61813</c:v>
                </c:pt>
                <c:pt idx="8722">
                  <c:v>61090</c:v>
                </c:pt>
                <c:pt idx="8723">
                  <c:v>61269</c:v>
                </c:pt>
                <c:pt idx="8724">
                  <c:v>61299</c:v>
                </c:pt>
                <c:pt idx="8725">
                  <c:v>61473</c:v>
                </c:pt>
                <c:pt idx="8726">
                  <c:v>61561</c:v>
                </c:pt>
                <c:pt idx="8727">
                  <c:v>61624</c:v>
                </c:pt>
                <c:pt idx="8728">
                  <c:v>62205</c:v>
                </c:pt>
                <c:pt idx="8729">
                  <c:v>62910</c:v>
                </c:pt>
                <c:pt idx="8730">
                  <c:v>63324</c:v>
                </c:pt>
                <c:pt idx="8731">
                  <c:v>63313</c:v>
                </c:pt>
                <c:pt idx="8732">
                  <c:v>63427</c:v>
                </c:pt>
                <c:pt idx="8733">
                  <c:v>63013</c:v>
                </c:pt>
                <c:pt idx="8734">
                  <c:v>62357</c:v>
                </c:pt>
                <c:pt idx="8735">
                  <c:v>62970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4E-4B64-A2F3-060967A08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453807"/>
        <c:axId val="295454287"/>
      </c:lineChart>
      <c:catAx>
        <c:axId val="295453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5454287"/>
        <c:crosses val="autoZero"/>
        <c:auto val="1"/>
        <c:lblAlgn val="ctr"/>
        <c:lblOffset val="100"/>
        <c:noMultiLvlLbl val="0"/>
      </c:catAx>
      <c:valAx>
        <c:axId val="2954542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54538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b="0" i="0">
                <a:solidFill>
                  <a:srgbClr val="757575"/>
                </a:solidFill>
                <a:latin typeface="+mn-lt"/>
              </a:rPr>
              <a:t>Total Daily Load (kW) per Building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Load (BTU/sq ft)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'OpenDSS Data  BusCoords.dss'!$A$10:$A$85</c:f>
              <c:strCache>
                <c:ptCount val="76"/>
                <c:pt idx="0">
                  <c:v>Birch Residence Hall (77,386)</c:v>
                </c:pt>
                <c:pt idx="1">
                  <c:v>Hixson-Lied</c:v>
                </c:pt>
                <c:pt idx="2">
                  <c:v>Maple Residnece Hall</c:v>
                </c:pt>
                <c:pt idx="3">
                  <c:v>MWL Common Space</c:v>
                </c:pt>
                <c:pt idx="4">
                  <c:v>Willow Residence Hall</c:v>
                </c:pt>
                <c:pt idx="5">
                  <c:v>Larch Residence Hall </c:v>
                </c:pt>
                <c:pt idx="6">
                  <c:v>Linden Residence Hall (72,608)</c:v>
                </c:pt>
                <c:pt idx="7">
                  <c:v>Jischke Honors Building</c:v>
                </c:pt>
                <c:pt idx="8">
                  <c:v>Farm House</c:v>
                </c:pt>
                <c:pt idx="9">
                  <c:v>Food Sciences Building</c:v>
                </c:pt>
                <c:pt idx="10">
                  <c:v>Ross Hall</c:v>
                </c:pt>
                <c:pt idx="11">
                  <c:v>Curtiss Hall</c:v>
                </c:pt>
                <c:pt idx="12">
                  <c:v>East / Heady Hall</c:v>
                </c:pt>
                <c:pt idx="13">
                  <c:v>Gerdin Business Building</c:v>
                </c:pt>
                <c:pt idx="14">
                  <c:v>East Parking Deck </c:v>
                </c:pt>
                <c:pt idx="15">
                  <c:v>Memorial Union</c:v>
                </c:pt>
                <c:pt idx="16">
                  <c:v>Knoll </c:v>
                </c:pt>
                <c:pt idx="17">
                  <c:v>Thielen Student Health Center</c:v>
                </c:pt>
                <c:pt idx="18">
                  <c:v>Beyer Hall</c:v>
                </c:pt>
                <c:pt idx="19">
                  <c:v>State Gym</c:v>
                </c:pt>
                <c:pt idx="20">
                  <c:v>Union Drive Community Center</c:v>
                </c:pt>
                <c:pt idx="21">
                  <c:v>Eaton Residence Hall</c:v>
                </c:pt>
                <c:pt idx="22">
                  <c:v>Martin Residence Hall</c:v>
                </c:pt>
                <c:pt idx="23">
                  <c:v>Helser Residence Hall</c:v>
                </c:pt>
                <c:pt idx="24">
                  <c:v>Friley Residence Hall</c:v>
                </c:pt>
                <c:pt idx="25">
                  <c:v>The Hub</c:v>
                </c:pt>
                <c:pt idx="26">
                  <c:v>Morrill Hall </c:v>
                </c:pt>
                <c:pt idx="27">
                  <c:v>Beardshear Hall</c:v>
                </c:pt>
                <c:pt idx="28">
                  <c:v>Carver Hall</c:v>
                </c:pt>
                <c:pt idx="29">
                  <c:v>Student Services</c:v>
                </c:pt>
                <c:pt idx="30">
                  <c:v>Enrollment Services Center</c:v>
                </c:pt>
                <c:pt idx="31">
                  <c:v>Simon Estes Music Hall</c:v>
                </c:pt>
                <c:pt idx="32">
                  <c:v>Town Engineering Building</c:v>
                </c:pt>
                <c:pt idx="33">
                  <c:v>College of Design </c:v>
                </c:pt>
                <c:pt idx="34">
                  <c:v>Coover Hall</c:v>
                </c:pt>
                <c:pt idx="35">
                  <c:v>Biorenewables Complex</c:v>
                </c:pt>
                <c:pt idx="36">
                  <c:v>Sweeney Hall</c:v>
                </c:pt>
                <c:pt idx="37">
                  <c:v>Durham Center</c:v>
                </c:pt>
                <c:pt idx="38">
                  <c:v>Howe Hall</c:v>
                </c:pt>
                <c:pt idx="39">
                  <c:v>Student Innovation Center</c:v>
                </c:pt>
                <c:pt idx="40">
                  <c:v>Hoover Hall</c:v>
                </c:pt>
                <c:pt idx="41">
                  <c:v>Marston Hall</c:v>
                </c:pt>
                <c:pt idx="42">
                  <c:v>Black Engineering Building</c:v>
                </c:pt>
                <c:pt idx="43">
                  <c:v>Lab of Mechanics </c:v>
                </c:pt>
                <c:pt idx="44">
                  <c:v>Pearson Hall</c:v>
                </c:pt>
                <c:pt idx="45">
                  <c:v>Advanced Machinery Systems Lab (AMSL)</c:v>
                </c:pt>
                <c:pt idx="46">
                  <c:v>Armory</c:v>
                </c:pt>
                <c:pt idx="47">
                  <c:v>Hach Hall</c:v>
                </c:pt>
                <c:pt idx="48">
                  <c:v>Spedding Hall</c:v>
                </c:pt>
                <c:pt idx="49">
                  <c:v>Gilman Hall</c:v>
                </c:pt>
                <c:pt idx="50">
                  <c:v>Snedecor Hall </c:v>
                </c:pt>
                <c:pt idx="51">
                  <c:v>Atanasoff Hall </c:v>
                </c:pt>
                <c:pt idx="52">
                  <c:v>Parks Library</c:v>
                </c:pt>
                <c:pt idx="53">
                  <c:v>Roy J. Carver Co Lab</c:v>
                </c:pt>
                <c:pt idx="54">
                  <c:v>Communications Building</c:v>
                </c:pt>
                <c:pt idx="55">
                  <c:v>Molecular Biology Hall</c:v>
                </c:pt>
                <c:pt idx="56">
                  <c:v>LeBaron Hall </c:v>
                </c:pt>
                <c:pt idx="57">
                  <c:v>Mackay Hall</c:v>
                </c:pt>
                <c:pt idx="58">
                  <c:v>Palmer Building </c:v>
                </c:pt>
                <c:pt idx="59">
                  <c:v>Bessey Hall</c:v>
                </c:pt>
                <c:pt idx="60">
                  <c:v>Catt Hall </c:v>
                </c:pt>
                <c:pt idx="61">
                  <c:v>Horticulture Hall &amp; Greenhouse</c:v>
                </c:pt>
                <c:pt idx="62">
                  <c:v>Troxel Hall</c:v>
                </c:pt>
                <c:pt idx="63">
                  <c:v>Agronomy Hall</c:v>
                </c:pt>
                <c:pt idx="64">
                  <c:v>Landscape Architecture</c:v>
                </c:pt>
                <c:pt idx="65">
                  <c:v>Hamilton Hall</c:v>
                </c:pt>
                <c:pt idx="66">
                  <c:v>Z - Connection Nodes</c:v>
                </c:pt>
                <c:pt idx="67">
                  <c:v>Z - Connection Nodes</c:v>
                </c:pt>
                <c:pt idx="68">
                  <c:v>Z - Connection Nodes</c:v>
                </c:pt>
                <c:pt idx="69">
                  <c:v>Z - Connection Nodes</c:v>
                </c:pt>
                <c:pt idx="70">
                  <c:v>Z - Connection Nodes</c:v>
                </c:pt>
                <c:pt idx="71">
                  <c:v>Z - Connection Nodes</c:v>
                </c:pt>
                <c:pt idx="72">
                  <c:v>Z - Connection Nodes</c:v>
                </c:pt>
                <c:pt idx="73">
                  <c:v>Z - Connection Nodes</c:v>
                </c:pt>
                <c:pt idx="74">
                  <c:v>Z - Connection Nodes</c:v>
                </c:pt>
                <c:pt idx="75">
                  <c:v>Z - Connection Nodes</c:v>
                </c:pt>
              </c:strCache>
            </c:strRef>
          </c:cat>
          <c:val>
            <c:numRef>
              <c:f>'OpenDSS Data  BusCoords.dss'!$J$10:$J$85</c:f>
              <c:numCache>
                <c:formatCode>#,##0.00</c:formatCode>
                <c:ptCount val="76"/>
                <c:pt idx="0">
                  <c:v>96.968432428383792</c:v>
                </c:pt>
                <c:pt idx="1">
                  <c:v>33.437390492546136</c:v>
                </c:pt>
                <c:pt idx="2">
                  <c:v>361.1238173194983</c:v>
                </c:pt>
                <c:pt idx="3" formatCode="0.00E+00">
                  <c:v>4253.4559329455178</c:v>
                </c:pt>
                <c:pt idx="4" formatCode="0.00E+00">
                  <c:v>213.99929915229529</c:v>
                </c:pt>
                <c:pt idx="5">
                  <c:v>143.78077911794838</c:v>
                </c:pt>
                <c:pt idx="6">
                  <c:v>197.28060390602221</c:v>
                </c:pt>
                <c:pt idx="7">
                  <c:v>9.9497636645239975</c:v>
                </c:pt>
                <c:pt idx="8">
                  <c:v>0.55257782218263229</c:v>
                </c:pt>
                <c:pt idx="9">
                  <c:v>310.96773158067907</c:v>
                </c:pt>
                <c:pt idx="10" formatCode="0.00E+00">
                  <c:v>100.31217147763842</c:v>
                </c:pt>
                <c:pt idx="11" formatCode="General">
                  <c:v>1.2471231806715835</c:v>
                </c:pt>
                <c:pt idx="12">
                  <c:v>165.81963517131982</c:v>
                </c:pt>
                <c:pt idx="13">
                  <c:v>153.81199626571222</c:v>
                </c:pt>
                <c:pt idx="14">
                  <c:v>73.562259083601504</c:v>
                </c:pt>
                <c:pt idx="15" formatCode="0.00E+00">
                  <c:v>13600</c:v>
                </c:pt>
                <c:pt idx="16">
                  <c:v>9.7505677668905637</c:v>
                </c:pt>
                <c:pt idx="17" formatCode="0.00E+00">
                  <c:v>56.843563837328425</c:v>
                </c:pt>
                <c:pt idx="18">
                  <c:v>80.249737182110735</c:v>
                </c:pt>
                <c:pt idx="19" formatCode="0.00E+00">
                  <c:v>157.15573531496685</c:v>
                </c:pt>
                <c:pt idx="20" formatCode="0.00E+00">
                  <c:v>357.78007827024368</c:v>
                </c:pt>
                <c:pt idx="21">
                  <c:v>327.68642682695213</c:v>
                </c:pt>
                <c:pt idx="22">
                  <c:v>0</c:v>
                </c:pt>
                <c:pt idx="23">
                  <c:v>0</c:v>
                </c:pt>
                <c:pt idx="24">
                  <c:v>652.02911460464964</c:v>
                </c:pt>
                <c:pt idx="25" formatCode="0.00E+00">
                  <c:v>29.558653195410784</c:v>
                </c:pt>
                <c:pt idx="26" formatCode="General">
                  <c:v>0</c:v>
                </c:pt>
                <c:pt idx="27">
                  <c:v>36.781129541800752</c:v>
                </c:pt>
                <c:pt idx="28">
                  <c:v>123.7183448224207</c:v>
                </c:pt>
                <c:pt idx="29" formatCode="0.00E+00">
                  <c:v>15.347762236078678</c:v>
                </c:pt>
                <c:pt idx="30">
                  <c:v>15.347762236078678</c:v>
                </c:pt>
                <c:pt idx="31" formatCode="0.00E+00">
                  <c:v>83.593476231365344</c:v>
                </c:pt>
                <c:pt idx="32" formatCode="General">
                  <c:v>0</c:v>
                </c:pt>
                <c:pt idx="33">
                  <c:v>324.34268777769751</c:v>
                </c:pt>
                <c:pt idx="34">
                  <c:v>0</c:v>
                </c:pt>
                <c:pt idx="35" formatCode="0.00E+00">
                  <c:v>1885.8688237796021</c:v>
                </c:pt>
                <c:pt idx="36" formatCode="0.00E+00">
                  <c:v>304.28025348216983</c:v>
                </c:pt>
                <c:pt idx="37">
                  <c:v>384.52999066428055</c:v>
                </c:pt>
                <c:pt idx="38">
                  <c:v>0</c:v>
                </c:pt>
                <c:pt idx="39" formatCode="0.00E+00">
                  <c:v>1.90593125807513</c:v>
                </c:pt>
                <c:pt idx="40">
                  <c:v>113.68712767465685</c:v>
                </c:pt>
                <c:pt idx="41">
                  <c:v>43.468607640309983</c:v>
                </c:pt>
                <c:pt idx="42">
                  <c:v>217.34303820154989</c:v>
                </c:pt>
                <c:pt idx="43">
                  <c:v>10.699964957614762</c:v>
                </c:pt>
                <c:pt idx="44" formatCode="0.00E+00">
                  <c:v>63.531041935837663</c:v>
                </c:pt>
                <c:pt idx="45">
                  <c:v>4.7815468404340971</c:v>
                </c:pt>
                <c:pt idx="46">
                  <c:v>0</c:v>
                </c:pt>
                <c:pt idx="47">
                  <c:v>1016.4966709734026</c:v>
                </c:pt>
                <c:pt idx="48" formatCode="0.00E+00">
                  <c:v>280.87408013738758</c:v>
                </c:pt>
                <c:pt idx="49">
                  <c:v>1146.9024938943326</c:v>
                </c:pt>
                <c:pt idx="50" formatCode="General">
                  <c:v>0</c:v>
                </c:pt>
                <c:pt idx="51">
                  <c:v>106.99964957614765</c:v>
                </c:pt>
                <c:pt idx="52" formatCode="0.00E+00">
                  <c:v>73.562259083601504</c:v>
                </c:pt>
                <c:pt idx="53" formatCode="General">
                  <c:v>0</c:v>
                </c:pt>
                <c:pt idx="54">
                  <c:v>147.12451816720301</c:v>
                </c:pt>
                <c:pt idx="55" formatCode="0.00E+00">
                  <c:v>825.90354516588968</c:v>
                </c:pt>
                <c:pt idx="56">
                  <c:v>127.06208387167533</c:v>
                </c:pt>
                <c:pt idx="57">
                  <c:v>153.81199626571222</c:v>
                </c:pt>
                <c:pt idx="58" formatCode="0.00E+00">
                  <c:v>20.898369057841336</c:v>
                </c:pt>
                <c:pt idx="59">
                  <c:v>300.93651443291526</c:v>
                </c:pt>
                <c:pt idx="60">
                  <c:v>50.156085738819208</c:v>
                </c:pt>
                <c:pt idx="61">
                  <c:v>280.87408013738758</c:v>
                </c:pt>
                <c:pt idx="62" formatCode="0.00E+00">
                  <c:v>5.617481602747751</c:v>
                </c:pt>
                <c:pt idx="63">
                  <c:v>839.27850136290806</c:v>
                </c:pt>
                <c:pt idx="64">
                  <c:v>0</c:v>
                </c:pt>
                <c:pt idx="65">
                  <c:v>25.554042413323597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716-4DD6-A65D-BB05FE34B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4078842"/>
        <c:axId val="1220139593"/>
      </c:barChart>
      <c:catAx>
        <c:axId val="201407884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220139593"/>
        <c:crosses val="autoZero"/>
        <c:auto val="1"/>
        <c:lblAlgn val="ctr"/>
        <c:lblOffset val="100"/>
        <c:noMultiLvlLbl val="1"/>
      </c:catAx>
      <c:valAx>
        <c:axId val="122013959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01407884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'OpenDSS Data  BusCoords.dss'!$C$10:$C$114</c:f>
              <c:numCache>
                <c:formatCode>#,##0.00</c:formatCode>
                <c:ptCount val="105"/>
                <c:pt idx="0">
                  <c:v>10.67</c:v>
                </c:pt>
                <c:pt idx="1">
                  <c:v>10.73</c:v>
                </c:pt>
                <c:pt idx="2">
                  <c:v>10.8</c:v>
                </c:pt>
                <c:pt idx="3">
                  <c:v>10.82</c:v>
                </c:pt>
                <c:pt idx="4">
                  <c:v>10.84</c:v>
                </c:pt>
                <c:pt idx="5">
                  <c:v>10.82</c:v>
                </c:pt>
                <c:pt idx="6">
                  <c:v>10.68</c:v>
                </c:pt>
                <c:pt idx="7">
                  <c:v>10.49</c:v>
                </c:pt>
                <c:pt idx="8">
                  <c:v>10.52</c:v>
                </c:pt>
                <c:pt idx="9">
                  <c:v>10.59</c:v>
                </c:pt>
                <c:pt idx="10">
                  <c:v>10.52</c:v>
                </c:pt>
                <c:pt idx="11">
                  <c:v>10.49</c:v>
                </c:pt>
                <c:pt idx="12">
                  <c:v>10.59</c:v>
                </c:pt>
                <c:pt idx="13">
                  <c:v>10.5</c:v>
                </c:pt>
                <c:pt idx="14">
                  <c:v>10.6</c:v>
                </c:pt>
                <c:pt idx="15">
                  <c:v>10.45</c:v>
                </c:pt>
                <c:pt idx="16">
                  <c:v>10.55</c:v>
                </c:pt>
                <c:pt idx="17">
                  <c:v>10.039999999999999</c:v>
                </c:pt>
                <c:pt idx="18">
                  <c:v>10.07</c:v>
                </c:pt>
                <c:pt idx="19">
                  <c:v>10.07</c:v>
                </c:pt>
                <c:pt idx="20">
                  <c:v>10.14</c:v>
                </c:pt>
                <c:pt idx="21">
                  <c:v>10.08</c:v>
                </c:pt>
                <c:pt idx="22">
                  <c:v>10.06</c:v>
                </c:pt>
                <c:pt idx="23">
                  <c:v>10.11</c:v>
                </c:pt>
                <c:pt idx="24">
                  <c:v>10.15</c:v>
                </c:pt>
                <c:pt idx="25">
                  <c:v>10.36</c:v>
                </c:pt>
                <c:pt idx="26">
                  <c:v>10.38</c:v>
                </c:pt>
                <c:pt idx="27">
                  <c:v>10.37</c:v>
                </c:pt>
                <c:pt idx="28">
                  <c:v>10.3</c:v>
                </c:pt>
                <c:pt idx="29">
                  <c:v>10.23</c:v>
                </c:pt>
                <c:pt idx="30">
                  <c:v>10.26</c:v>
                </c:pt>
                <c:pt idx="31">
                  <c:v>10.3</c:v>
                </c:pt>
                <c:pt idx="32">
                  <c:v>10.06</c:v>
                </c:pt>
                <c:pt idx="33">
                  <c:v>10.1</c:v>
                </c:pt>
                <c:pt idx="34">
                  <c:v>10.210000000000001</c:v>
                </c:pt>
                <c:pt idx="35">
                  <c:v>10.18</c:v>
                </c:pt>
                <c:pt idx="36">
                  <c:v>10.210000000000001</c:v>
                </c:pt>
                <c:pt idx="37">
                  <c:v>10.23</c:v>
                </c:pt>
                <c:pt idx="38">
                  <c:v>10.039999999999999</c:v>
                </c:pt>
                <c:pt idx="39">
                  <c:v>10.15</c:v>
                </c:pt>
                <c:pt idx="40">
                  <c:v>10.19</c:v>
                </c:pt>
                <c:pt idx="41">
                  <c:v>10.23</c:v>
                </c:pt>
                <c:pt idx="42">
                  <c:v>10.18</c:v>
                </c:pt>
                <c:pt idx="43">
                  <c:v>10.18</c:v>
                </c:pt>
                <c:pt idx="44">
                  <c:v>10.24</c:v>
                </c:pt>
                <c:pt idx="45">
                  <c:v>10.35</c:v>
                </c:pt>
                <c:pt idx="46">
                  <c:v>10.19</c:v>
                </c:pt>
                <c:pt idx="47">
                  <c:v>10.24</c:v>
                </c:pt>
                <c:pt idx="48">
                  <c:v>10.3</c:v>
                </c:pt>
                <c:pt idx="49">
                  <c:v>10.28</c:v>
                </c:pt>
                <c:pt idx="50">
                  <c:v>10.26</c:v>
                </c:pt>
                <c:pt idx="51">
                  <c:v>10.25</c:v>
                </c:pt>
                <c:pt idx="52">
                  <c:v>10.34</c:v>
                </c:pt>
                <c:pt idx="53">
                  <c:v>10.199999999999999</c:v>
                </c:pt>
                <c:pt idx="54">
                  <c:v>10.23</c:v>
                </c:pt>
                <c:pt idx="55">
                  <c:v>10.25</c:v>
                </c:pt>
                <c:pt idx="56">
                  <c:v>10.38</c:v>
                </c:pt>
                <c:pt idx="57">
                  <c:v>10.4</c:v>
                </c:pt>
                <c:pt idx="58">
                  <c:v>10.45</c:v>
                </c:pt>
                <c:pt idx="59">
                  <c:v>10.47</c:v>
                </c:pt>
                <c:pt idx="60">
                  <c:v>10.46</c:v>
                </c:pt>
                <c:pt idx="61">
                  <c:v>10.5</c:v>
                </c:pt>
                <c:pt idx="62">
                  <c:v>10.55</c:v>
                </c:pt>
                <c:pt idx="63">
                  <c:v>10.6</c:v>
                </c:pt>
                <c:pt idx="64">
                  <c:v>10.56</c:v>
                </c:pt>
                <c:pt idx="65">
                  <c:v>10.6</c:v>
                </c:pt>
                <c:pt idx="66" formatCode="General">
                  <c:v>10.75</c:v>
                </c:pt>
                <c:pt idx="67" formatCode="General">
                  <c:v>10.75</c:v>
                </c:pt>
                <c:pt idx="68" formatCode="General">
                  <c:v>10.79</c:v>
                </c:pt>
                <c:pt idx="69" formatCode="General">
                  <c:v>10.78</c:v>
                </c:pt>
                <c:pt idx="70" formatCode="General">
                  <c:v>10.77</c:v>
                </c:pt>
                <c:pt idx="71">
                  <c:v>10.77</c:v>
                </c:pt>
                <c:pt idx="72">
                  <c:v>10.75</c:v>
                </c:pt>
                <c:pt idx="73" formatCode="General">
                  <c:v>10.76</c:v>
                </c:pt>
                <c:pt idx="74" formatCode="General">
                  <c:v>10.8</c:v>
                </c:pt>
                <c:pt idx="75" formatCode="General">
                  <c:v>10.75</c:v>
                </c:pt>
                <c:pt idx="76" formatCode="General">
                  <c:v>10.68</c:v>
                </c:pt>
                <c:pt idx="77" formatCode="General">
                  <c:v>10.66</c:v>
                </c:pt>
                <c:pt idx="78" formatCode="General">
                  <c:v>10.65</c:v>
                </c:pt>
                <c:pt idx="79" formatCode="General">
                  <c:v>10.65</c:v>
                </c:pt>
                <c:pt idx="80" formatCode="General">
                  <c:v>10.62</c:v>
                </c:pt>
                <c:pt idx="81" formatCode="General">
                  <c:v>10.63</c:v>
                </c:pt>
                <c:pt idx="82" formatCode="General">
                  <c:v>10.61</c:v>
                </c:pt>
                <c:pt idx="83" formatCode="General">
                  <c:v>10.58</c:v>
                </c:pt>
                <c:pt idx="84" formatCode="General">
                  <c:v>10.56</c:v>
                </c:pt>
                <c:pt idx="85" formatCode="General">
                  <c:v>10.55</c:v>
                </c:pt>
                <c:pt idx="86" formatCode="General">
                  <c:v>10.7</c:v>
                </c:pt>
                <c:pt idx="87" formatCode="General">
                  <c:v>10.69</c:v>
                </c:pt>
                <c:pt idx="88" formatCode="General">
                  <c:v>10.68</c:v>
                </c:pt>
                <c:pt idx="89" formatCode="General">
                  <c:v>10.69</c:v>
                </c:pt>
                <c:pt idx="90" formatCode="General">
                  <c:v>10.71</c:v>
                </c:pt>
                <c:pt idx="91" formatCode="General">
                  <c:v>10.67</c:v>
                </c:pt>
                <c:pt idx="92">
                  <c:v>10.65</c:v>
                </c:pt>
                <c:pt idx="93" formatCode="General">
                  <c:v>10.61</c:v>
                </c:pt>
                <c:pt idx="94" formatCode="General">
                  <c:v>10.58</c:v>
                </c:pt>
                <c:pt idx="95" formatCode="General">
                  <c:v>10.56</c:v>
                </c:pt>
                <c:pt idx="96" formatCode="General">
                  <c:v>10.53</c:v>
                </c:pt>
                <c:pt idx="97" formatCode="General">
                  <c:v>10.52</c:v>
                </c:pt>
                <c:pt idx="98" formatCode="General">
                  <c:v>10.51</c:v>
                </c:pt>
                <c:pt idx="99">
                  <c:v>10.51</c:v>
                </c:pt>
                <c:pt idx="100" formatCode="General">
                  <c:v>10.5</c:v>
                </c:pt>
                <c:pt idx="101" formatCode="General">
                  <c:v>10.47</c:v>
                </c:pt>
                <c:pt idx="102" formatCode="General">
                  <c:v>10.47</c:v>
                </c:pt>
                <c:pt idx="103">
                  <c:v>10.45</c:v>
                </c:pt>
                <c:pt idx="104" formatCode="General">
                  <c:v>10.43</c:v>
                </c:pt>
              </c:numCache>
            </c:numRef>
          </c:xVal>
          <c:yVal>
            <c:numRef>
              <c:f>'OpenDSS Data  BusCoords.dss'!$D$10:$D$114</c:f>
              <c:numCache>
                <c:formatCode>#,##0.00</c:formatCode>
                <c:ptCount val="105"/>
                <c:pt idx="0">
                  <c:v>10.050000000000001</c:v>
                </c:pt>
                <c:pt idx="1">
                  <c:v>10.08</c:v>
                </c:pt>
                <c:pt idx="2">
                  <c:v>10.08</c:v>
                </c:pt>
                <c:pt idx="3">
                  <c:v>10.08</c:v>
                </c:pt>
                <c:pt idx="4">
                  <c:v>10.1</c:v>
                </c:pt>
                <c:pt idx="5">
                  <c:v>10.039999999999999</c:v>
                </c:pt>
                <c:pt idx="6">
                  <c:v>10.029999999999999</c:v>
                </c:pt>
                <c:pt idx="7">
                  <c:v>10.29</c:v>
                </c:pt>
                <c:pt idx="8">
                  <c:v>10.3</c:v>
                </c:pt>
                <c:pt idx="9">
                  <c:v>10.27</c:v>
                </c:pt>
                <c:pt idx="10">
                  <c:v>10.27</c:v>
                </c:pt>
                <c:pt idx="11">
                  <c:v>10.24</c:v>
                </c:pt>
                <c:pt idx="12">
                  <c:v>10.23</c:v>
                </c:pt>
                <c:pt idx="13">
                  <c:v>10.18</c:v>
                </c:pt>
                <c:pt idx="14">
                  <c:v>10.18</c:v>
                </c:pt>
                <c:pt idx="15">
                  <c:v>10.1</c:v>
                </c:pt>
                <c:pt idx="16">
                  <c:v>10.07</c:v>
                </c:pt>
                <c:pt idx="17">
                  <c:v>10.210000000000001</c:v>
                </c:pt>
                <c:pt idx="18">
                  <c:v>10.23</c:v>
                </c:pt>
                <c:pt idx="19">
                  <c:v>10.15</c:v>
                </c:pt>
                <c:pt idx="20">
                  <c:v>10.15</c:v>
                </c:pt>
                <c:pt idx="21">
                  <c:v>10.130000000000001</c:v>
                </c:pt>
                <c:pt idx="22">
                  <c:v>10.08</c:v>
                </c:pt>
                <c:pt idx="23">
                  <c:v>10.1</c:v>
                </c:pt>
                <c:pt idx="24">
                  <c:v>10.08</c:v>
                </c:pt>
                <c:pt idx="25">
                  <c:v>10.3</c:v>
                </c:pt>
                <c:pt idx="26">
                  <c:v>10.3</c:v>
                </c:pt>
                <c:pt idx="27">
                  <c:v>10.28</c:v>
                </c:pt>
                <c:pt idx="28">
                  <c:v>10.17</c:v>
                </c:pt>
                <c:pt idx="29">
                  <c:v>10.17</c:v>
                </c:pt>
                <c:pt idx="30">
                  <c:v>10.14</c:v>
                </c:pt>
                <c:pt idx="31">
                  <c:v>10.119999999999999</c:v>
                </c:pt>
                <c:pt idx="32">
                  <c:v>10.47</c:v>
                </c:pt>
                <c:pt idx="33">
                  <c:v>10.42</c:v>
                </c:pt>
                <c:pt idx="34">
                  <c:v>10.33</c:v>
                </c:pt>
                <c:pt idx="35">
                  <c:v>10.34</c:v>
                </c:pt>
                <c:pt idx="36">
                  <c:v>10.3</c:v>
                </c:pt>
                <c:pt idx="37">
                  <c:v>10.31</c:v>
                </c:pt>
                <c:pt idx="38">
                  <c:v>10.28</c:v>
                </c:pt>
                <c:pt idx="39">
                  <c:v>10.31</c:v>
                </c:pt>
                <c:pt idx="40">
                  <c:v>10.28</c:v>
                </c:pt>
                <c:pt idx="41">
                  <c:v>10.28</c:v>
                </c:pt>
                <c:pt idx="42">
                  <c:v>10.23</c:v>
                </c:pt>
                <c:pt idx="43">
                  <c:v>10.210000000000001</c:v>
                </c:pt>
                <c:pt idx="44">
                  <c:v>10.210000000000001</c:v>
                </c:pt>
                <c:pt idx="45">
                  <c:v>10.57</c:v>
                </c:pt>
                <c:pt idx="46">
                  <c:v>10.44</c:v>
                </c:pt>
                <c:pt idx="47">
                  <c:v>10.5</c:v>
                </c:pt>
                <c:pt idx="48">
                  <c:v>10.48</c:v>
                </c:pt>
                <c:pt idx="49">
                  <c:v>10.42</c:v>
                </c:pt>
                <c:pt idx="50">
                  <c:v>10.36</c:v>
                </c:pt>
                <c:pt idx="51">
                  <c:v>10.34</c:v>
                </c:pt>
                <c:pt idx="52">
                  <c:v>10.34</c:v>
                </c:pt>
                <c:pt idx="53">
                  <c:v>10.67</c:v>
                </c:pt>
                <c:pt idx="54">
                  <c:v>10.56</c:v>
                </c:pt>
                <c:pt idx="55">
                  <c:v>10.58</c:v>
                </c:pt>
                <c:pt idx="56">
                  <c:v>10.3</c:v>
                </c:pt>
                <c:pt idx="57">
                  <c:v>10.38</c:v>
                </c:pt>
                <c:pt idx="58">
                  <c:v>10.37</c:v>
                </c:pt>
                <c:pt idx="59">
                  <c:v>10.39</c:v>
                </c:pt>
                <c:pt idx="60">
                  <c:v>10.33</c:v>
                </c:pt>
                <c:pt idx="61">
                  <c:v>10.34</c:v>
                </c:pt>
                <c:pt idx="62">
                  <c:v>10.34</c:v>
                </c:pt>
                <c:pt idx="63">
                  <c:v>10.37</c:v>
                </c:pt>
                <c:pt idx="64">
                  <c:v>10.32</c:v>
                </c:pt>
                <c:pt idx="65">
                  <c:v>10.33</c:v>
                </c:pt>
                <c:pt idx="66" formatCode="General">
                  <c:v>10.34</c:v>
                </c:pt>
                <c:pt idx="67" formatCode="General">
                  <c:v>10.31</c:v>
                </c:pt>
                <c:pt idx="68" formatCode="General">
                  <c:v>10.31</c:v>
                </c:pt>
                <c:pt idx="69" formatCode="General">
                  <c:v>10.29</c:v>
                </c:pt>
                <c:pt idx="70" formatCode="General">
                  <c:v>10.18</c:v>
                </c:pt>
                <c:pt idx="71">
                  <c:v>10.130000000000001</c:v>
                </c:pt>
                <c:pt idx="72">
                  <c:v>10.130000000000001</c:v>
                </c:pt>
                <c:pt idx="73" formatCode="General">
                  <c:v>10.11</c:v>
                </c:pt>
                <c:pt idx="74" formatCode="General">
                  <c:v>10.1</c:v>
                </c:pt>
                <c:pt idx="75" formatCode="General">
                  <c:v>10.06</c:v>
                </c:pt>
                <c:pt idx="76" formatCode="General">
                  <c:v>10.06</c:v>
                </c:pt>
                <c:pt idx="77" formatCode="General">
                  <c:v>10.06</c:v>
                </c:pt>
                <c:pt idx="78" formatCode="General">
                  <c:v>10.07</c:v>
                </c:pt>
                <c:pt idx="79" formatCode="General">
                  <c:v>10.1</c:v>
                </c:pt>
                <c:pt idx="80" formatCode="General">
                  <c:v>10.119999999999999</c:v>
                </c:pt>
                <c:pt idx="81" formatCode="General">
                  <c:v>10.11</c:v>
                </c:pt>
                <c:pt idx="82" formatCode="General">
                  <c:v>10.1</c:v>
                </c:pt>
                <c:pt idx="83" formatCode="General">
                  <c:v>10.09</c:v>
                </c:pt>
                <c:pt idx="84" formatCode="General">
                  <c:v>10.09</c:v>
                </c:pt>
                <c:pt idx="85" formatCode="General">
                  <c:v>10.09</c:v>
                </c:pt>
                <c:pt idx="86" formatCode="General">
                  <c:v>10.130000000000001</c:v>
                </c:pt>
                <c:pt idx="87" formatCode="General">
                  <c:v>10.14</c:v>
                </c:pt>
                <c:pt idx="88" formatCode="General">
                  <c:v>10.14</c:v>
                </c:pt>
                <c:pt idx="89" formatCode="General">
                  <c:v>10.16</c:v>
                </c:pt>
                <c:pt idx="90" formatCode="General">
                  <c:v>10.220000000000001</c:v>
                </c:pt>
                <c:pt idx="91" formatCode="General">
                  <c:v>10.210000000000001</c:v>
                </c:pt>
                <c:pt idx="92" formatCode="General">
                  <c:v>10.210000000000001</c:v>
                </c:pt>
                <c:pt idx="93" formatCode="General">
                  <c:v>10.210000000000001</c:v>
                </c:pt>
                <c:pt idx="94" formatCode="General">
                  <c:v>10.18</c:v>
                </c:pt>
                <c:pt idx="95" formatCode="General">
                  <c:v>10.210000000000001</c:v>
                </c:pt>
                <c:pt idx="96" formatCode="General">
                  <c:v>10.210000000000001</c:v>
                </c:pt>
                <c:pt idx="97" formatCode="General">
                  <c:v>10.199999999999999</c:v>
                </c:pt>
                <c:pt idx="98" formatCode="General">
                  <c:v>10.220000000000001</c:v>
                </c:pt>
                <c:pt idx="99">
                  <c:v>10.24</c:v>
                </c:pt>
                <c:pt idx="100" formatCode="General">
                  <c:v>10.24</c:v>
                </c:pt>
                <c:pt idx="101" formatCode="General">
                  <c:v>10.27</c:v>
                </c:pt>
                <c:pt idx="102" formatCode="General">
                  <c:v>10.23</c:v>
                </c:pt>
                <c:pt idx="103">
                  <c:v>10.210000000000001</c:v>
                </c:pt>
                <c:pt idx="104" formatCode="General">
                  <c:v>10.19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DC-44ED-ABF9-FB4C9E399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0081463"/>
        <c:axId val="666960340"/>
      </c:scatterChart>
      <c:valAx>
        <c:axId val="2050081463"/>
        <c:scaling>
          <c:orientation val="minMax"/>
          <c:max val="10.9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"/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666960340"/>
        <c:crosses val="autoZero"/>
        <c:crossBetween val="midCat"/>
      </c:valAx>
      <c:valAx>
        <c:axId val="666960340"/>
        <c:scaling>
          <c:orientation val="minMax"/>
          <c:max val="1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"/>
              </a:p>
            </c:rich>
          </c:tx>
          <c:overlay val="0"/>
        </c:title>
        <c:numFmt formatCode="#,##0.00" sourceLinked="1"/>
        <c:majorTickMark val="cross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050081463"/>
        <c:crosses val="autoZero"/>
        <c:crossBetween val="midCat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569871</xdr:colOff>
      <xdr:row>5</xdr:row>
      <xdr:rowOff>89551</xdr:rowOff>
    </xdr:from>
    <xdr:to>
      <xdr:col>23</xdr:col>
      <xdr:colOff>192425</xdr:colOff>
      <xdr:row>84</xdr:row>
      <xdr:rowOff>115455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4A76C0-CFA8-AD34-F92D-158941296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628650</xdr:colOff>
      <xdr:row>95</xdr:row>
      <xdr:rowOff>180975</xdr:rowOff>
    </xdr:from>
    <xdr:ext cx="15487650" cy="9582150"/>
    <xdr:graphicFrame macro="">
      <xdr:nvGraphicFramePr>
        <xdr:cNvPr id="1898383944" name="Chart 2" title="Chart">
          <a:extLst>
            <a:ext uri="{FF2B5EF4-FFF2-40B4-BE49-F238E27FC236}">
              <a16:creationId xmlns:a16="http://schemas.microsoft.com/office/drawing/2014/main" id="{00000000-0008-0000-0500-0000480A27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17</xdr:col>
      <xdr:colOff>895350</xdr:colOff>
      <xdr:row>13</xdr:row>
      <xdr:rowOff>38100</xdr:rowOff>
    </xdr:from>
    <xdr:ext cx="7372350" cy="5667375"/>
    <xdr:graphicFrame macro="">
      <xdr:nvGraphicFramePr>
        <xdr:cNvPr id="9026351" name="Chart 3" title="Chart">
          <a:extLst>
            <a:ext uri="{FF2B5EF4-FFF2-40B4-BE49-F238E27FC236}">
              <a16:creationId xmlns:a16="http://schemas.microsoft.com/office/drawing/2014/main" id="{00000000-0008-0000-0500-00002FBB89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26</xdr:col>
      <xdr:colOff>323850</xdr:colOff>
      <xdr:row>8</xdr:row>
      <xdr:rowOff>85725</xdr:rowOff>
    </xdr:from>
    <xdr:ext cx="3648075" cy="18288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omas Edwards" refreshedDate="45763.618924884257" createdVersion="8" refreshedVersion="8" minRefreshableVersion="3" recordCount="8737" xr:uid="{3FA0A074-B6B0-43AC-8E20-17369525EC5D}">
  <cacheSource type="worksheet">
    <worksheetSource ref="A1:I1048576" sheet="2023 Hourly total BTU"/>
  </cacheSource>
  <cacheFields count="9">
    <cacheField name="Month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Date" numFmtId="0">
      <sharedItems containsString="0" containsBlank="1" containsNumber="1" containsInteger="1" minValue="1" maxValue="31" count="3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m/>
      </sharedItems>
    </cacheField>
    <cacheField name="Year" numFmtId="0">
      <sharedItems containsString="0" containsBlank="1" containsNumber="1" containsInteger="1" minValue="2023" maxValue="2024" count="3">
        <n v="2023"/>
        <n v="2024"/>
        <m/>
      </sharedItems>
    </cacheField>
    <cacheField name="Hour" numFmtId="0">
      <sharedItems containsNonDate="0" containsDate="1" containsString="0" containsBlank="1" minDate="1899-12-30T00:00:00" maxDate="1899-12-31T00:00:00" count="25">
        <d v="1899-12-30T00:00:00"/>
        <d v="1899-12-30T01:00:00"/>
        <d v="1899-12-30T02:00:00"/>
        <d v="1899-12-30T03:00:00"/>
        <d v="1899-12-30T04:00:00"/>
        <d v="1899-12-30T05:00:00"/>
        <d v="1899-12-30T06:00:00"/>
        <d v="1899-12-30T07:00:00"/>
        <d v="1899-12-30T08:00:00"/>
        <d v="1899-12-30T09:00:00"/>
        <d v="1899-12-30T10:00:00"/>
        <d v="1899-12-30T11:00:00"/>
        <d v="1899-12-30T12:00:00"/>
        <d v="1899-12-30T13:00:00"/>
        <d v="1899-12-30T14:00:00"/>
        <d v="1899-12-30T15:00:00"/>
        <d v="1899-12-30T16:00:00"/>
        <d v="1899-12-30T17:00:00"/>
        <d v="1899-12-30T18:00:00"/>
        <d v="1899-12-30T19:00:00"/>
        <d v="1899-12-30T20:00:00"/>
        <d v="1899-12-30T21:00:00"/>
        <d v="1899-12-30T22:00:00"/>
        <d v="1899-12-30T23:00:00"/>
        <m/>
      </sharedItems>
    </cacheField>
    <cacheField name="Electricity (BTU)" numFmtId="0">
      <sharedItems containsString="0" containsBlank="1" containsNumber="1" containsInteger="1" minValue="-146056200" maxValue="101425000"/>
    </cacheField>
    <cacheField name="Heating (BTU)" numFmtId="0">
      <sharedItems containsString="0" containsBlank="1" containsNumber="1" containsInteger="1" minValue="-47085" maxValue="326208500"/>
    </cacheField>
    <cacheField name="Cooling (BTU)" numFmtId="0">
      <sharedItems containsString="0" containsBlank="1" containsNumber="1" containsInteger="1" minValue="-487296" maxValue="212092800"/>
    </cacheField>
    <cacheField name="Total (BTU)" numFmtId="0">
      <sharedItems containsString="0" containsBlank="1" containsNumber="1" containsInteger="1" minValue="-37730780" maxValue="408270000"/>
    </cacheField>
    <cacheField name="Total (kWh)" numFmtId="0">
      <sharedItems containsString="0" containsBlank="1" containsNumber="1" minValue="-11052" maxValue="119586.99472759226" count="8441">
        <n v="58860.456942003511"/>
        <n v="60049.824253075574"/>
        <n v="60680.492091388398"/>
        <n v="61374.926772114821"/>
        <n v="61330.082015231397"/>
        <n v="61890.041007615699"/>
        <n v="63358.465143526657"/>
        <n v="63612.858816637374"/>
        <n v="63402.606912712363"/>
        <n v="61338.371411833628"/>
        <n v="57734.182776801405"/>
        <n v="56209.958992384301"/>
        <n v="55846.514352665494"/>
        <n v="54792.472173403636"/>
        <n v="55092.823667252487"/>
        <n v="55493.848857644989"/>
        <n v="55975.981253661397"/>
        <n v="56806.70767428237"/>
        <n v="57102.929115407147"/>
        <n v="57492.208553016986"/>
        <n v="57773.462214411251"/>
        <n v="57601.142355008786"/>
        <n v="57702.460456942004"/>
        <n v="58406.297598125369"/>
        <n v="58757.322788517871"/>
        <n v="59683.304042179261"/>
        <n v="59886.672524897484"/>
        <n v="59180.990041007615"/>
        <n v="60144.756883421207"/>
        <n v="60260.339777387228"/>
        <n v="61549.619214997074"/>
        <n v="61805.975395430578"/>
        <n v="61819.068541300527"/>
        <n v="60797.275922671353"/>
        <n v="59979.525483304045"/>
        <n v="57552.811950790863"/>
        <n v="56405.946104276511"/>
        <n v="57588.049209138837"/>
        <n v="57856.766256590512"/>
        <n v="58259.226713532516"/>
        <n v="59108.670181605157"/>
        <n v="59462.595196250732"/>
        <n v="60944.405389572348"/>
        <n v="61241.095489162275"/>
        <n v="61244.288224956064"/>
        <n v="61132.835383714119"/>
        <n v="60976.537785588749"/>
        <n v="61231.048623315757"/>
        <n v="62948.33040421793"/>
        <n v="63600.117164616284"/>
        <n v="64092.940831868778"/>
        <n v="64408.670181605157"/>
        <n v="64610.515524311661"/>
        <n v="65097.978910369071"/>
        <n v="64839.455184534272"/>
        <n v="64896.045694200351"/>
        <n v="64914.997070884594"/>
        <n v="64844.581136496781"/>
        <n v="64366.403046280022"/>
        <n v="63771.031048623314"/>
        <n v="61893.380199179846"/>
        <n v="61424.751025190395"/>
        <n v="61333.216168717045"/>
        <n v="61146.338605741068"/>
        <n v="61115.407147041595"/>
        <n v="62194.903339191565"/>
        <n v="61467.633274751024"/>
        <n v="61509.695371997659"/>
        <n v="62354.276508494433"/>
        <n v="62907.20562390158"/>
        <n v="63790.626830697132"/>
        <n v="64277.240773286467"/>
        <n v="63902.987697715289"/>
        <n v="64803.983596953723"/>
        <n v="64908.435852372582"/>
        <n v="65859.988283538376"/>
        <n v="66671.763327475099"/>
        <n v="67336.203866432334"/>
        <n v="68390.773286467491"/>
        <n v="68835.58875219684"/>
        <n v="69122.407732864682"/>
        <n v="69120.972466315172"/>
        <n v="69284.534270650271"/>
        <n v="68540.011716461624"/>
        <n v="68435.266549502048"/>
        <n v="68315.700058582312"/>
        <n v="69138.576449912129"/>
        <n v="68610.134739308734"/>
        <n v="68765.963678968954"/>
        <n v="68678.79320445226"/>
        <n v="68762.565905096664"/>
        <n v="68705.2431165788"/>
        <n v="68342.29642647921"/>
        <n v="68839.660222612772"/>
        <n v="67661.950790861156"/>
        <n v="68096.514352665501"/>
        <n v="67311.335676625662"/>
        <n v="67424.223784417103"/>
        <n v="68027.885178676035"/>
        <n v="68854.422964264799"/>
        <n v="69760.925600468661"/>
        <n v="70322.788517867608"/>
        <n v="71548.359695371997"/>
        <n v="71766.227299355596"/>
        <n v="71849.882835383716"/>
        <n v="71571.558289396606"/>
        <n v="71089.543057996489"/>
        <n v="69695.840656121858"/>
        <n v="69130.931458699473"/>
        <n v="68808.67018160515"/>
        <n v="69811.862917398947"/>
        <n v="69468.160515524316"/>
        <n v="69689.572349150563"/>
        <n v="69579.876977152904"/>
        <n v="71733.860574106613"/>
        <n v="72212.595196250739"/>
        <n v="72165.670767428237"/>
        <n v="72869.566490919737"/>
        <n v="72265.84651435267"/>
        <n v="72444.991212653782"/>
        <n v="72183.011130638552"/>
        <n v="72426.94786174575"/>
        <n v="73053.632103104857"/>
        <n v="74673.520796719386"/>
        <n v="75525.454012888105"/>
        <n v="76020.738137082604"/>
        <n v="77153.573520796723"/>
        <n v="77640.128881077908"/>
        <n v="77717.750439367315"/>
        <n v="77042.091388400702"/>
        <n v="74409.080257762151"/>
        <n v="70882.366725248969"/>
        <n v="69955.360281195084"/>
        <n v="67704.77445811365"/>
        <n v="66084.592852958405"/>
        <n v="66274.575278265969"/>
        <n v="68278.82249560632"/>
        <n v="71600.790861159927"/>
        <n v="72545.108377270066"/>
        <n v="73610.017574692436"/>
        <n v="72995.430579964857"/>
        <n v="74022.466315172816"/>
        <n v="74758.758055067374"/>
        <n v="75860.10544815466"/>
        <n v="76795.1669595782"/>
        <n v="78430.169888693621"/>
        <n v="79305.096660808442"/>
        <n v="80684.387814879912"/>
        <n v="81351.376684241361"/>
        <n v="81965.465729349729"/>
        <n v="83524.956063268895"/>
        <n v="84696.543643819561"/>
        <n v="84055.594610427652"/>
        <n v="81923.081429408325"/>
        <n v="79389.630931458698"/>
        <n v="76999.062683069715"/>
        <n v="74830.199179847681"/>
        <n v="73136.99472759226"/>
        <n v="72606.619800820146"/>
        <n v="72035.618043350914"/>
        <n v="74651.113063854718"/>
        <n v="76315.787932044521"/>
        <n v="77602.870533099005"/>
        <n v="77350.820152314001"/>
        <n v="78102.694786174572"/>
        <n v="79176.918570591675"/>
        <n v="78906.385471587579"/>
        <n v="78043.233743409495"/>
        <n v="77773.960164030461"/>
        <n v="77916.34446397188"/>
        <n v="77825.073227885179"/>
        <n v="77157.820738137088"/>
        <n v="76937.785588752202"/>
        <n v="76605.038078500293"/>
        <n v="77546.016403046277"/>
        <n v="77108.435852372582"/>
        <n v="76466.080843585238"/>
        <n v="74187.229056824843"/>
        <n v="72356.180433509086"/>
        <n v="70596.426479203277"/>
        <n v="69764.001171646159"/>
        <n v="67834.007029876972"/>
        <n v="65557.059168131222"/>
        <n v="65053.80785002929"/>
        <n v="66423.022847100176"/>
        <n v="67771.646162858815"/>
        <n v="68797.217340363204"/>
        <n v="68478.851786760395"/>
        <n v="68987.96133567662"/>
        <n v="69379.78910369068"/>
        <n v="69380.521382542473"/>
        <n v="68994.698301113065"/>
        <n v="69067.955477445808"/>
        <n v="70088.283538371412"/>
        <n v="70259.285295840658"/>
        <n v="70430.25776215583"/>
        <n v="70899.209138840073"/>
        <n v="71695.401288810783"/>
        <n v="72531.429408318683"/>
        <n v="73405.536028119503"/>
        <n v="72437.990626830695"/>
        <n v="70384.534270650271"/>
        <n v="65953.222026947857"/>
        <n v="61382.161687170475"/>
        <n v="58146.367896895135"/>
        <n v="55967.018160515523"/>
        <n v="56914.294083186876"/>
        <n v="57442.677211482129"/>
        <n v="58474.751025190395"/>
        <n v="58392.149970708844"/>
        <n v="60703.134153485647"/>
        <n v="60563.70826010545"/>
        <n v="60867.457527826598"/>
        <n v="61389.982425307557"/>
        <n v="61307.791446983014"/>
        <n v="62048.037492677213"/>
        <n v="60965.17281780902"/>
        <n v="61993.526654950205"/>
        <n v="62965.17281780902"/>
        <n v="64131.751611013475"/>
        <n v="65494.786174575282"/>
        <n v="66296.572934973636"/>
        <n v="68741.974223784418"/>
        <n v="69319.625073227886"/>
        <n v="68567.691857059166"/>
        <n v="67103.222026947857"/>
        <n v="65814.938488576445"/>
        <n v="64292.03280609256"/>
        <n v="62003.016988869364"/>
        <n v="62054.745166959576"/>
        <n v="62190.626830697132"/>
        <n v="60611.335676625662"/>
        <n v="62217.340363210307"/>
        <n v="63736.145284124192"/>
        <n v="63329.29115407147"/>
        <n v="63638.664323374338"/>
        <n v="62465.992970123021"/>
        <n v="63067.076742823665"/>
        <n v="62231.605155243116"/>
        <n v="62359.3438781488"/>
        <n v="61142.472173403636"/>
        <n v="61116.695957820739"/>
        <n v="61260.193321616869"/>
        <n v="62315.846514352663"/>
        <n v="64031.107205623899"/>
        <n v="65135.471587580549"/>
        <n v="66809.63678968951"/>
        <n v="67996.865846514353"/>
        <n v="67869.478617457527"/>
        <n v="65263.181019332165"/>
        <n v="62476.157000585823"/>
        <n v="61180.814294083189"/>
        <n v="60121.88049209139"/>
        <n v="63285.852372583482"/>
        <n v="65871.939074399532"/>
        <n v="66504.715875805501"/>
        <n v="66896.367896895143"/>
        <n v="67090.685413005267"/>
        <n v="67571.968365553606"/>
        <n v="67570.269478617454"/>
        <n v="67738.342120679561"/>
        <n v="69023.989455184535"/>
        <n v="67773.901581722326"/>
        <n v="67661.687170474514"/>
        <n v="66887.346221441127"/>
        <n v="66986.99472759226"/>
        <n v="66539.015817223204"/>
        <n v="67349.472759226715"/>
        <n v="68233.743409490329"/>
        <n v="69526.069127123614"/>
        <n v="71966.227299355596"/>
        <n v="73779.642647920322"/>
        <n v="74511.950790861156"/>
        <n v="74662.03866432338"/>
        <n v="74587.082601054484"/>
        <n v="73592.32571763327"/>
        <n v="72649.179847685999"/>
        <n v="73138.107791446979"/>
        <n v="74323.667252489744"/>
        <n v="74837.873462214411"/>
        <n v="74671.17750439368"/>
        <n v="74831.019332161683"/>
        <n v="76520.269478617454"/>
        <n v="76786.643233743409"/>
        <n v="77144.610427650856"/>
        <n v="76837.170474516694"/>
        <n v="75753.456356180439"/>
        <n v="75671.67545401289"/>
        <n v="74841.622729935552"/>
        <n v="75083.684827182195"/>
        <n v="75906.70767428237"/>
        <n v="77789.89455184534"/>
        <n v="79992.267135325135"/>
        <n v="81220.679554774455"/>
        <n v="83303.427065026364"/>
        <n v="84900.439367311075"/>
        <n v="84543.29232571763"/>
        <n v="82471.031048623321"/>
        <n v="80850.146455770358"/>
        <n v="78077.445811364974"/>
        <n v="76228.558875219678"/>
        <n v="75238.547158758054"/>
        <n v="73783.801991798478"/>
        <n v="72511.745752782663"/>
        <n v="73121.909783245457"/>
        <n v="74554.657293497366"/>
        <n v="75325.48330404218"/>
        <n v="75850.439367311075"/>
        <n v="76686.115992970124"/>
        <n v="76148.594024604565"/>
        <n v="75788.400702987696"/>
        <n v="76087.170474516694"/>
        <n v="75561.98008201523"/>
        <n v="75694.405389572348"/>
        <n v="76266.080843585238"/>
        <n v="76414.499121265384"/>
        <n v="76772.934973637966"/>
        <n v="76972.993555946101"/>
        <n v="77857.234915055655"/>
        <n v="78062.829525483306"/>
        <n v="76868.072642062092"/>
        <n v="73677.182190978318"/>
        <n v="70714.176918570593"/>
        <n v="69599.50205038079"/>
        <n v="65911.189220855304"/>
        <n v="62652.167545401287"/>
        <n v="62289.279437609839"/>
        <n v="61286.848271821909"/>
        <n v="62622.290568248391"/>
        <n v="64536.555360281192"/>
        <n v="65000.234329232575"/>
        <n v="65406.678383128296"/>
        <n v="65873.05213825425"/>
        <n v="66220.826010544813"/>
        <n v="65338.342120679554"/>
        <n v="65432.806092560044"/>
        <n v="64348.886936145282"/>
        <n v="64279.613356766255"/>
        <n v="63937.141183362626"/>
        <n v="64219.537199765669"/>
        <n v="64134.212067955479"/>
        <n v="64270.562390158171"/>
        <n v="65090.8611599297"/>
        <n v="67026.94786174575"/>
        <n v="67493.233743409495"/>
        <n v="64355.125951962509"/>
        <n v="61097.773872290571"/>
        <n v="58417.018160515523"/>
        <n v="58444.141769185706"/>
        <n v="58071.968365553606"/>
        <n v="56893.409490333921"/>
        <n v="57513.591095489159"/>
        <n v="59052.782659636789"/>
        <n v="59572.905682483892"/>
        <n v="59884.329232571763"/>
        <n v="59403.046280023431"/>
        <n v="58410.837727006445"/>
        <n v="57795.284124194492"/>
        <n v="57574.956063268895"/>
        <n v="57390.275336848274"/>
        <n v="54657.00058582308"/>
        <n v="53448.82835383714"/>
        <n v="52700.585823081426"/>
        <n v="53366.022261277096"/>
        <n v="54046.865846514353"/>
        <n v="54911.921499707089"/>
        <n v="55710.339777387228"/>
        <n v="55636.379613356767"/>
        <n v="55656.297598125369"/>
        <n v="55960.164030462802"/>
        <n v="55135.998828353841"/>
        <n v="52652.753368482721"/>
        <n v="49327.973052138252"/>
        <n v="49483.743409490336"/>
        <n v="50266.871704745165"/>
        <n v="54215.495020503811"/>
        <n v="56477.855887521968"/>
        <n v="59577.504393673109"/>
        <n v="60459.109548916225"/>
        <n v="60711.57000585823"/>
        <n v="61090.714704159342"/>
        <n v="61008.435852372582"/>
        <n v="60298.154657293497"/>
        <n v="59540.099589923841"/>
        <n v="60013.386057410658"/>
        <n v="59953.954305799649"/>
        <n v="59925.395430579963"/>
        <n v="60957.527826596364"/>
        <n v="61508.992384299941"/>
        <n v="62469.537199765669"/>
        <n v="63656.385471587579"/>
        <n v="65543.819566490914"/>
        <n v="66971.17750439368"/>
        <n v="66996.162858816635"/>
        <n v="66446.455770357352"/>
        <n v="66240.919742237849"/>
        <n v="65926.039835969539"/>
        <n v="65675.48330404218"/>
        <n v="65277.299355594609"/>
        <n v="65561.306385471587"/>
        <n v="66321.58758055068"/>
        <n v="66381.107205623906"/>
        <n v="67471.353251318098"/>
        <n v="67494.815465729349"/>
        <n v="66810.691271236094"/>
        <n v="66495.6942003515"/>
        <n v="66008.845928529583"/>
        <n v="65186.115992970124"/>
        <n v="63719.712946690102"/>
        <n v="63246.280023432926"/>
        <n v="62929.144698301112"/>
        <n v="62667.193907439956"/>
        <n v="63965.231400117162"/>
        <n v="63980.667838312831"/>
        <n v="65875.248974809612"/>
        <n v="69547.041593438786"/>
        <n v="71230.25776215583"/>
        <n v="71184.270650263614"/>
        <n v="70565.670767428237"/>
        <n v="69112.390158172231"/>
        <n v="67790.743995313416"/>
        <n v="72408.523725834792"/>
        <n v="70089.074399531339"/>
        <n v="66706.883421206789"/>
        <n v="66735.178676039839"/>
        <n v="67271.323960164023"/>
        <n v="67173.637961335669"/>
        <n v="67169.361452841244"/>
        <n v="66775.161101347388"/>
        <n v="66881.927357937908"/>
        <n v="65528.646748681895"/>
        <n v="64890.890451083775"/>
        <n v="63707.088459285296"/>
        <n v="62907.850029291156"/>
        <n v="62970.650263620388"/>
        <n v="63272.349150556533"/>
        <n v="63976.889279437608"/>
        <n v="65022.1734036321"/>
        <n v="67271.909783245457"/>
        <n v="69006.795547744579"/>
        <n v="70589.572349150563"/>
        <n v="69092.32571763327"/>
        <n v="68317.80902167545"/>
        <n v="67368.336262448734"/>
        <n v="66998.594024604565"/>
        <n v="67120.884592852963"/>
        <n v="68205.184534270651"/>
        <n v="68638.635032220263"/>
        <n v="68786.08670181605"/>
        <n v="69102.226127709437"/>
        <n v="68862.653778558873"/>
        <n v="69215.84651435267"/>
        <n v="68881.663737551266"/>
        <n v="68612.624487404799"/>
        <n v="67692.32571763327"/>
        <n v="66765.670767428237"/>
        <n v="66204.159343878142"/>
        <n v="65871.001757469247"/>
        <n v="66015.055653192729"/>
        <n v="66357.381370826013"/>
        <n v="67583.362624487403"/>
        <n v="68407.410661980088"/>
        <n v="70621.909783245457"/>
        <n v="73049.677797305209"/>
        <n v="74871.968365553606"/>
        <n v="74998.418277680146"/>
        <n v="75462.565905096664"/>
        <n v="74864.089045108383"/>
        <n v="74259.109548916225"/>
        <n v="74109.783245459868"/>
        <n v="74566.930287053314"/>
        <n v="74719.566490919737"/>
        <n v="73913.151728178083"/>
        <n v="74507.820738137088"/>
        <n v="75112.302284710022"/>
        <n v="74804.569420035143"/>
        <n v="73921.821909783248"/>
        <n v="72891.417691857059"/>
        <n v="70854.071470415933"/>
        <n v="70420.445225541887"/>
        <n v="69905.096660808442"/>
        <n v="69671.001757469247"/>
        <n v="68648.594024604565"/>
        <n v="68621.17750439368"/>
        <n v="68568.512009373168"/>
        <n v="68828.588166373753"/>
        <n v="68847.10017574692"/>
        <n v="69088.166373755128"/>
        <n v="68969.361452841244"/>
        <n v="68668.2776801406"/>
        <n v="68175.48330404218"/>
        <n v="68714.001171646159"/>
        <n v="68218.541300527242"/>
        <n v="68058.347978910373"/>
        <n v="67697.129466900995"/>
        <n v="67562.302284710022"/>
        <n v="68577.4165202109"/>
        <n v="69347.627416520205"/>
        <n v="70145.313415348559"/>
        <n v="70931.400117164623"/>
        <n v="71089.425893380205"/>
        <n v="70206.502636203862"/>
        <n v="69867.779730521375"/>
        <n v="70423.227885178683"/>
        <n v="69987.96133567662"/>
        <n v="70320.24018746338"/>
        <n v="70334.885764499122"/>
        <n v="70887.111892208559"/>
        <n v="71555.858230814294"/>
        <n v="70675.512595196255"/>
        <n v="71759.988283538376"/>
        <n v="72415.465729349729"/>
        <n v="72517.31107205624"/>
        <n v="73123.198594024609"/>
        <n v="72819.771528998244"/>
        <n v="72987.814879906262"/>
        <n v="73219.156414762736"/>
        <n v="73534.007029876972"/>
        <n v="72608.260105448149"/>
        <n v="73683.567662565911"/>
        <n v="74261.277094317513"/>
        <n v="75073.901581722326"/>
        <n v="76533.18687756297"/>
        <n v="76980.433509080263"/>
        <n v="78132.571763327476"/>
        <n v="78845.782073813709"/>
        <n v="78485.383714118332"/>
        <n v="79257.879320445223"/>
        <n v="78427.211482132392"/>
        <n v="78171.939074399532"/>
        <n v="78130.433509080263"/>
        <n v="79451.611013473928"/>
        <n v="80765.026362038669"/>
        <n v="81928.88107791447"/>
        <n v="84122.144112478025"/>
        <n v="84995.782073813709"/>
        <n v="85720.913884007023"/>
        <n v="84078.148799062677"/>
        <n v="78979.525483304038"/>
        <n v="76017.750439367315"/>
        <n v="74035.58875219684"/>
        <n v="71929.906268306964"/>
        <n v="70229.34973637962"/>
        <n v="70929.906268306964"/>
        <n v="71041.154071470417"/>
        <n v="70819.009958992378"/>
        <n v="70068.248388986525"/>
        <n v="69760.984182776796"/>
        <n v="69144.786174575274"/>
        <n v="68330.579964850622"/>
        <n v="67308.465143526657"/>
        <n v="66071.499707088456"/>
        <n v="66010.720562390154"/>
        <n v="67510.486233157586"/>
        <n v="68497.041593438786"/>
        <n v="69178.060925600468"/>
        <n v="71725.834797891031"/>
        <n v="73049.03339191564"/>
        <n v="75488.488576449905"/>
        <n v="77107.879320445223"/>
        <n v="77867.486818980673"/>
        <n v="75285.735207967198"/>
        <n v="71351.200937316928"/>
        <n v="68044.551845342707"/>
        <n v="65828.236672524901"/>
        <n v="65830.726420620966"/>
        <n v="65210.515524311661"/>
        <n v="65530.433509080256"/>
        <n v="66056.033977738727"/>
        <n v="66312.770943175157"/>
        <n v="66043.175161101346"/>
        <n v="65673.110720562385"/>
        <n v="65415.026362038661"/>
        <n v="65024.692442882253"/>
        <n v="64448.681898066781"/>
        <n v="65018.248388986525"/>
        <n v="63624.809607498537"/>
        <n v="63034.270650263621"/>
        <n v="62735.559461042765"/>
        <n v="62464.352665495018"/>
        <n v="63538.342120679554"/>
        <n v="65193.204452255421"/>
        <n v="68566.549502050388"/>
        <n v="71153.8957234915"/>
        <n v="72181.868775629759"/>
        <n v="71001.845342706496"/>
        <n v="70746.426479203277"/>
        <n v="71168.306971294674"/>
        <n v="73068.834212067959"/>
        <n v="74753.485647334499"/>
        <n v="74661.394258933797"/>
        <n v="75546.074985354426"/>
        <n v="76477.328646748676"/>
        <n v="77636.672524897484"/>
        <n v="78330.433509080263"/>
        <n v="79285.032220269481"/>
        <n v="80151.845342706496"/>
        <n v="80861.921499707081"/>
        <n v="80727.91446983011"/>
        <n v="79697.158758055069"/>
        <n v="80220.386643233738"/>
        <n v="81767.340363210315"/>
        <n v="82675.600468658464"/>
        <n v="83243.057996485062"/>
        <n v="84949.50205038079"/>
        <n v="85369.361452841244"/>
        <n v="87989.250146455772"/>
        <n v="89903.719976567081"/>
        <n v="90572.08553016989"/>
        <n v="88621.997656707681"/>
        <n v="86566.432337434089"/>
        <n v="84083.714118336269"/>
        <n v="81312.44874048038"/>
        <n v="80944.551845342707"/>
        <n v="79342.091388400702"/>
        <n v="78719.800820152319"/>
        <n v="79147.422378441712"/>
        <n v="79265.260691271236"/>
        <n v="78237.111892208559"/>
        <n v="77881.370826010549"/>
        <n v="78842.852958406555"/>
        <n v="78744.903339191558"/>
        <n v="77926.069127123614"/>
        <n v="75453.573520796723"/>
        <n v="73019.625073227886"/>
        <n v="71301.405975395435"/>
        <n v="69733.450497949612"/>
        <n v="67656.590509666086"/>
        <n v="67549.326303456357"/>
        <n v="67711.159929701229"/>
        <n v="66947.978910369071"/>
        <n v="67242.179261862912"/>
        <n v="64701.816051552429"/>
        <n v="65015.17281780902"/>
        <n v="67766.285881663731"/>
        <n v="69738.400702987696"/>
        <n v="71264.440538957235"/>
        <n v="73136.906854130051"/>
        <n v="72599.970708845925"/>
        <n v="71214.206209724667"/>
        <n v="72019.683655536035"/>
        <n v="74210.60339777387"/>
        <n v="75350.263620386642"/>
        <n v="75471.20679554774"/>
        <n v="74789.074399531339"/>
        <n v="75242.032806092553"/>
        <n v="74917.398945518449"/>
        <n v="75371.236086701814"/>
        <n v="74521.646162858815"/>
        <n v="74069.361452841244"/>
        <n v="73944.581136496781"/>
        <n v="74713.796133567666"/>
        <n v="75728.910369068544"/>
        <n v="76324.98535442297"/>
        <n v="77774.135910954894"/>
        <n v="78495.22554188635"/>
        <n v="79618.629173989451"/>
        <n v="79919.420035149378"/>
        <n v="80132.659636789685"/>
        <n v="80507.20562390158"/>
        <n v="80792.852958406555"/>
        <n v="80630.462800234323"/>
        <n v="81380.726420620966"/>
        <n v="81531.107205623906"/>
        <n v="82245.664909197425"/>
        <n v="83712.917398945516"/>
        <n v="84240.626830697132"/>
        <n v="84472.349150556533"/>
        <n v="85495.108377270066"/>
        <n v="84653.954305799649"/>
        <n v="84246.924428822502"/>
        <n v="84410.251903925018"/>
        <n v="84253.719976567081"/>
        <n v="85538.01991798477"/>
        <n v="86397.539543057996"/>
        <n v="87371.294669009963"/>
        <n v="87933.245459871119"/>
        <n v="88818.834212067959"/>
        <n v="90305.946104276503"/>
        <n v="91610.164030462794"/>
        <n v="91767.31107205624"/>
        <n v="90691.124780316342"/>
        <n v="90306.649091974221"/>
        <n v="89809.841827768018"/>
        <n v="88465.582893966028"/>
        <n v="87768.014059753958"/>
        <n v="87219.156414762736"/>
        <n v="86674.751025190388"/>
        <n v="88946.13356766256"/>
        <n v="90038.664323374338"/>
        <n v="90129.115407147037"/>
        <n v="90294.200351493855"/>
        <n v="89554.27650849444"/>
        <n v="89202.870533099005"/>
        <n v="87893.468072642063"/>
        <n v="87408.17223198594"/>
        <n v="85935.793790275333"/>
        <n v="85548.506151142356"/>
        <n v="85682.513181019327"/>
        <n v="86382.776801405969"/>
        <n v="88334.15348564733"/>
        <n v="89380.609256004682"/>
        <n v="91146.1042765085"/>
        <n v="93160.632688927944"/>
        <n v="93723.140011716459"/>
        <n v="90423.784417106028"/>
        <n v="88111.804335090797"/>
        <n v="87014.762741652026"/>
        <n v="86204.979496192143"/>
        <n v="86634.973637961331"/>
        <n v="86694.991212653782"/>
        <n v="86861.189220855304"/>
        <n v="88254.217926186291"/>
        <n v="90592.530755711778"/>
        <n v="91484.12419449327"/>
        <n v="91683.18687756297"/>
        <n v="92060.808435852377"/>
        <n v="92457.820738137088"/>
        <n v="92825.219683655538"/>
        <n v="92665.202108963087"/>
        <n v="91675.95196250733"/>
        <n v="91517.457527826598"/>
        <n v="90580.287053309905"/>
        <n v="90807.732864674865"/>
        <n v="91226.303456356181"/>
        <n v="91607.381370826013"/>
        <n v="92934.036321031046"/>
        <n v="94395.371997656708"/>
        <n v="94982.220269478625"/>
        <n v="91532.337434094909"/>
        <n v="88898.301113063848"/>
        <n v="86674.399531341536"/>
        <n v="84185.032220269481"/>
        <n v="83396.807264206203"/>
        <n v="81403.925014645574"/>
        <n v="79903.514938488574"/>
        <n v="79398.476859988281"/>
        <n v="81677.709431751617"/>
        <n v="82578.646748681902"/>
        <n v="82696.924428822502"/>
        <n v="84082.776801405969"/>
        <n v="83979.173989455187"/>
        <n v="83327.094317516108"/>
        <n v="82740.011716461624"/>
        <n v="81762.975981253665"/>
        <n v="81810.076157000585"/>
        <n v="81411.48213239602"/>
        <n v="81438.605741066203"/>
        <n v="82297.715289982429"/>
        <n v="83727.738722905677"/>
        <n v="85346.19214997071"/>
        <n v="87004.598711189217"/>
        <n v="86797.598125366145"/>
        <n v="82299.355594610432"/>
        <n v="79365.992970123028"/>
        <n v="76732.483889865267"/>
        <n v="73908.025776215582"/>
        <n v="72285.881663737557"/>
        <n v="70644.522554188632"/>
        <n v="69024.604569420029"/>
        <n v="68760.10544815466"/>
        <n v="71512.155828939663"/>
        <n v="73163.942589338025"/>
        <n v="74726.157000585823"/>
        <n v="76402.987697715289"/>
        <n v="76966.403046280029"/>
        <n v="77168.394844756884"/>
        <n v="76410.544815465735"/>
        <n v="74276.157000585823"/>
        <n v="73097.363796133563"/>
        <n v="74691.798476859985"/>
        <n v="75371.060339777381"/>
        <n v="77012.94669009959"/>
        <n v="77858.553016988866"/>
        <n v="78787.375512595201"/>
        <n v="79111.862917398947"/>
        <n v="77598.594024604565"/>
        <n v="77164.235500878742"/>
        <n v="78239.484475688339"/>
        <n v="79461.628588166379"/>
        <n v="79412.888107791441"/>
        <n v="79908.025776215582"/>
        <n v="81213.210310486233"/>
        <n v="82633.040421792612"/>
        <n v="84482.278851786759"/>
        <n v="87661.98008201523"/>
        <n v="89387.668424135918"/>
        <n v="91044.493263034557"/>
        <n v="91959.753954305794"/>
        <n v="92408.787346221448"/>
        <n v="92358.084358523731"/>
        <n v="91759.607498535435"/>
        <n v="91188.635032220263"/>
        <n v="91090.978324545984"/>
        <n v="91363.268892794382"/>
        <n v="92847.949619214996"/>
        <n v="92987.55125951962"/>
        <n v="93155.594610427652"/>
        <n v="94552.167545401287"/>
        <n v="95292.882249560629"/>
        <n v="97195.13766842414"/>
        <n v="96332.630345635611"/>
        <n v="94400.439367311075"/>
        <n v="93714.235500878742"/>
        <n v="91377.592267135318"/>
        <n v="90234.592852958405"/>
        <n v="88320.767428236679"/>
        <n v="87453.719976567081"/>
        <n v="88223.696543643819"/>
        <n v="88319.537199765677"/>
        <n v="87758.230814294089"/>
        <n v="87215.084944346803"/>
        <n v="86871.499707088456"/>
        <n v="86017.106033977732"/>
        <n v="84592.179261862912"/>
        <n v="83929.964850615113"/>
        <n v="82566.315172817805"/>
        <n v="82533.333333333328"/>
        <n v="81671.763327475099"/>
        <n v="81436.379613356767"/>
        <n v="81104.452255418859"/>
        <n v="81076.537785588749"/>
        <n v="81412.53661394259"/>
        <n v="81334.739308728764"/>
        <n v="78691.300527240775"/>
        <n v="74008.377270064448"/>
        <n v="70479.730521382546"/>
        <n v="65874.04803749267"/>
        <n v="61871.11892208553"/>
        <n v="60327.8265963679"/>
        <n v="58112.74165202109"/>
        <n v="58223.169302870534"/>
        <n v="59047.129466900995"/>
        <n v="60680.169888693614"/>
        <n v="60740.421792618632"/>
        <n v="63333.567662565903"/>
        <n v="63189.660222612772"/>
        <n v="62215.641476274162"/>
        <n v="62631.400117164616"/>
        <n v="64568.804920913884"/>
        <n v="65604.77445811365"/>
        <n v="65852.343292325721"/>
        <n v="65640.890451083775"/>
        <n v="64795.987111892209"/>
        <n v="64441.300527240775"/>
        <n v="66092.706502636211"/>
        <n v="66350.96660808436"/>
        <n v="66279.876977152904"/>
        <n v="65884.182776801405"/>
        <n v="63848.740480374923"/>
        <n v="63104.452255418866"/>
        <n v="63307.996485061514"/>
        <n v="63142.149970708844"/>
        <n v="62848.213239601639"/>
        <n v="62092.413591095486"/>
        <n v="61780.550673696547"/>
        <n v="62115.17281780902"/>
        <n v="64506.326889279437"/>
        <n v="66384.446397188047"/>
        <n v="67574.487404803745"/>
        <n v="68385.823081429407"/>
        <n v="68340.392501464565"/>
        <n v="68120.679554774455"/>
        <n v="68455.27240773286"/>
        <n v="68119.74223784417"/>
        <n v="67513.532513181024"/>
        <n v="68060.984182776796"/>
        <n v="68501.435266549495"/>
        <n v="68966.403046280029"/>
        <n v="69461.511423550095"/>
        <n v="70772.378441710607"/>
        <n v="71684.387814879912"/>
        <n v="71252.841241944931"/>
        <n v="68214.001171646159"/>
        <n v="65914.41124780316"/>
        <n v="62746.865846514353"/>
        <n v="60230.638547158756"/>
        <n v="57546.104276508493"/>
        <n v="56039.718804920914"/>
        <n v="56686.408904510841"/>
        <n v="56700.995899238427"/>
        <n v="58463.620386643233"/>
        <n v="59998.945518453424"/>
        <n v="58368.2776801406"/>
        <n v="59573.081429408317"/>
        <n v="61689.425893380198"/>
        <n v="61643.702401874631"/>
        <n v="61551.025190392502"/>
        <n v="60989.308728763914"/>
        <n v="60382.103104862334"/>
        <n v="60449.648506151141"/>
        <n v="60084.036321031046"/>
        <n v="60320.005858230812"/>
        <n v="61202.753368482721"/>
        <n v="62988.42999414177"/>
        <n v="64976.713532513182"/>
        <n v="67164.176918570593"/>
        <n v="66628.207381370827"/>
        <n v="65796.895137668427"/>
        <n v="64850.878734622143"/>
        <n v="63341.183362624484"/>
        <n v="62722.5834797891"/>
        <n v="61781.546572934974"/>
        <n v="61695.606326889276"/>
        <n v="60948.652606912714"/>
        <n v="62890.041007615699"/>
        <n v="64154.862331575867"/>
        <n v="64746.543643819568"/>
        <n v="64943.673110720563"/>
        <n v="65908.260105448149"/>
        <n v="65760.427650849437"/>
        <n v="65482.981839484477"/>
        <n v="64180.814294083189"/>
        <n v="63317.926186291741"/>
        <n v="64385.823081429407"/>
        <n v="64957.791446983014"/>
        <n v="65838.722905682487"/>
        <n v="66535.090802577615"/>
        <n v="68012.272993555947"/>
        <n v="69457.322788517864"/>
        <n v="68479.642647920322"/>
        <n v="63615.37785588752"/>
        <n v="60482.425307557118"/>
        <n v="59848.681898066781"/>
        <n v="57622.700644405391"/>
        <n v="56945.987111892209"/>
        <n v="55589.543057996489"/>
        <n v="55426.098418277681"/>
        <n v="56388.547158758054"/>
        <n v="58489.045108377271"/>
        <n v="59202.460456942004"/>
        <n v="59636.994727592268"/>
        <n v="60359.1388400703"/>
        <n v="60554.715875805508"/>
        <n v="60261.657879320446"/>
        <n v="60046.485061511426"/>
        <n v="59065.612185120095"/>
        <n v="59104.393673110724"/>
        <n v="59574.692442882253"/>
        <n v="59673.667252489751"/>
        <n v="59517.193907439956"/>
        <n v="60282.454598711192"/>
        <n v="60535.266549502048"/>
        <n v="62277.797305213826"/>
        <n v="64516.695957820739"/>
        <n v="65034.182776801405"/>
        <n v="65690.714704159342"/>
        <n v="65279.876977152897"/>
        <n v="64955.213825424718"/>
        <n v="65907.059168131222"/>
        <n v="67310.867018160512"/>
        <n v="66873.755125951968"/>
        <n v="65525.336848271822"/>
        <n v="65005.887521968369"/>
        <n v="65680.34563561804"/>
        <n v="67936.5553602812"/>
        <n v="70212.770943175157"/>
        <n v="73044.493263034557"/>
        <n v="73654.803749267725"/>
        <n v="74586.233157586408"/>
        <n v="74736.848271821917"/>
        <n v="75029.876977152904"/>
        <n v="75272.729935559459"/>
        <n v="75871.236086701814"/>
        <n v="77320.21089630932"/>
        <n v="78581.898066783833"/>
        <n v="80560.984182776796"/>
        <n v="81936.906854130051"/>
        <n v="81643.350908025779"/>
        <n v="78732.806092560044"/>
        <n v="75307.234915055655"/>
        <n v="72873.022847100176"/>
        <n v="69585.618043350914"/>
        <n v="68140.158172231982"/>
        <n v="65836.789689513767"/>
        <n v="64613.50322202695"/>
        <n v="64111.921499707089"/>
        <n v="66389.953134153489"/>
        <n v="67344.229642647915"/>
        <n v="68706.473345049788"/>
        <n v="69314.967779730519"/>
        <n v="68680.111306385472"/>
        <n v="67356.971294669012"/>
        <n v="66711.599297012304"/>
        <n v="66541.857059168135"/>
        <n v="67601.669595782078"/>
        <n v="67395.957820738142"/>
        <n v="67473.667252489744"/>
        <n v="67790.802577621565"/>
        <n v="67626.889279437615"/>
        <n v="69238.224956063263"/>
        <n v="69676.684241359108"/>
        <n v="68257.117750439371"/>
        <n v="63914.147627416518"/>
        <n v="61063.239601640307"/>
        <n v="59602.050380785004"/>
        <n v="57981.605155243116"/>
        <n v="56849.414176918574"/>
        <n v="55220.826010544813"/>
        <n v="54670.738137082604"/>
        <n v="55502.899824253072"/>
        <n v="57928.383128295252"/>
        <n v="59568.365553602809"/>
        <n v="60543.643819566489"/>
        <n v="61323.140011716459"/>
        <n v="61337.287639132985"/>
        <n v="61401.698886936145"/>
        <n v="62102.284710017571"/>
        <n v="61463.50322202695"/>
        <n v="62931.253661394258"/>
        <n v="62051.816051552429"/>
        <n v="62976.742823667249"/>
        <n v="63697.158758055069"/>
        <n v="64689.601640304631"/>
        <n v="65734.592852958405"/>
        <n v="65756.824838898654"/>
        <n v="62121.646162858815"/>
        <n v="58838.752196836555"/>
        <n v="56667.809021675457"/>
        <n v="57302.021089630929"/>
        <n v="55766.315172817805"/>
        <n v="55273.462214411251"/>
        <n v="54782.68892794376"/>
        <n v="56017.047451669598"/>
        <n v="57387.316930287052"/>
        <n v="60217.223198594023"/>
        <n v="60412.800234329232"/>
        <n v="60865.37785588752"/>
        <n v="61603.192735793789"/>
        <n v="62464.528412419451"/>
        <n v="63227.035735207966"/>
        <n v="63044.346807264206"/>
        <n v="62059.461042765084"/>
        <n v="61651.698886936145"/>
        <n v="61709.490333919159"/>
        <n v="61622.290568248391"/>
        <n v="62866.725248974806"/>
        <n v="63621.206795547747"/>
        <n v="65554.745166959576"/>
        <n v="67542.003514938493"/>
        <n v="66200.439367311075"/>
        <n v="62753.016988869364"/>
        <n v="59187.316930287052"/>
        <n v="58773.110720562392"/>
        <n v="56277.8265963679"/>
        <n v="54357.234915055655"/>
        <n v="52881.751611013475"/>
        <n v="51634.739308728764"/>
        <n v="51448.886936145282"/>
        <n v="53651.17164616286"/>
        <n v="55647.305213825428"/>
        <n v="55820.035149384887"/>
        <n v="58203.309900410073"/>
        <n v="58852.929115407147"/>
        <n v="58690.421792618632"/>
        <n v="58676.010544815465"/>
        <n v="58130.755711775048"/>
        <n v="58085.295840656123"/>
        <n v="57787.844171060337"/>
        <n v="56995.284124194492"/>
        <n v="56970.70884592853"/>
        <n v="56716.900995899239"/>
        <n v="57809.929701230227"/>
        <n v="59988.078500292911"/>
        <n v="60137.46338605741"/>
        <n v="60455.946104276511"/>
        <n v="60065.17281780902"/>
        <n v="59815.612185120095"/>
        <n v="58427.592267135326"/>
        <n v="57028.588166373753"/>
        <n v="56934.41710603398"/>
        <n v="56195.22554188635"/>
        <n v="56913.181019332165"/>
        <n v="56275.014645577037"/>
        <n v="55921.236086701814"/>
        <n v="56142.237844171061"/>
        <n v="56331.136496777974"/>
        <n v="56685.266549502048"/>
        <n v="55859.373169302868"/>
        <n v="55379.349736379612"/>
        <n v="57985.266549502048"/>
        <n v="58483.216168717045"/>
        <n v="57974.868189806679"/>
        <n v="58726.039835969539"/>
        <n v="60517.51611013474"/>
        <n v="62501.347393087286"/>
        <n v="65723.286467486818"/>
        <n v="69126.859988283541"/>
        <n v="71222.026947861741"/>
        <n v="71644.434680726423"/>
        <n v="70719.888693614528"/>
        <n v="69894.581136496781"/>
        <n v="68427.533684827184"/>
        <n v="67069.156414762736"/>
        <n v="66826.94786174575"/>
        <n v="67383.362624487403"/>
        <n v="68783.18687756297"/>
        <n v="71351.493848857644"/>
        <n v="72591.82776801406"/>
        <n v="73723.05213825425"/>
        <n v="74758.523725834792"/>
        <n v="74564.147627416518"/>
        <n v="74313.91329818395"/>
        <n v="73196.953719976562"/>
        <n v="71405.360281195084"/>
        <n v="70769.478617457527"/>
        <n v="70216.315172817805"/>
        <n v="70171.470415934382"/>
        <n v="70329.056824838903"/>
        <n v="70398.828353837147"/>
        <n v="72281.253661394265"/>
        <n v="73712.888107791441"/>
        <n v="75527.094317516108"/>
        <n v="76810.808435852377"/>
        <n v="76325.600468658464"/>
        <n v="75370.533099004097"/>
        <n v="75144.405389572348"/>
        <n v="74680.228471001756"/>
        <n v="73785.207967193914"/>
        <n v="73855.448154657293"/>
        <n v="73605.418863503219"/>
        <n v="75432.425307557118"/>
        <n v="77312.770943175157"/>
        <n v="78208.406561218508"/>
        <n v="78958.845928529583"/>
        <n v="79031.7223198594"/>
        <n v="79729.115407147037"/>
        <n v="79295.840656121858"/>
        <n v="79291.476274165208"/>
        <n v="79469.097832454601"/>
        <n v="80220.445225541887"/>
        <n v="70914.850615114236"/>
        <n v="83553.222026947857"/>
        <n v="114476.27416520211"/>
        <n v="115592.17926186291"/>
        <n v="116664.6748681898"/>
        <n v="116157.38137082601"/>
        <n v="113860.72056239015"/>
        <n v="113827.44581136497"/>
        <n v="112824.01874633861"/>
        <n v="111931.92735793791"/>
        <n v="110745.25483304042"/>
        <n v="109896.48506151143"/>
        <n v="109085.55946104277"/>
        <n v="107873.57937902753"/>
        <n v="108171.29466900996"/>
        <n v="108740.4510837727"/>
        <n v="108367.16461628588"/>
        <n v="107915.28998242531"/>
        <n v="106967.60398359696"/>
        <n v="106215.43643819567"/>
        <n v="105921.41183362625"/>
        <n v="105675.27826596367"/>
        <n v="105319.24428822496"/>
        <n v="105139.54305799649"/>
        <n v="105956.79554774458"/>
        <n v="105301.20093731693"/>
        <n v="106392.06209724663"/>
        <n v="108111.92149970708"/>
        <n v="108581.51728178091"/>
        <n v="106638.10779144698"/>
        <n v="104407.38137082601"/>
        <n v="104690.89045108377"/>
        <n v="103102.95840656121"/>
        <n v="101948.62331575864"/>
        <n v="101020.35735207968"/>
        <n v="100070.21089630932"/>
        <n v="100508.61159929702"/>
        <n v="100287.3755125952"/>
        <n v="101691.91564147627"/>
        <n v="102475.16110134739"/>
        <n v="102637.63913298184"/>
        <n v="101589.92384299941"/>
        <n v="100624.54598711189"/>
        <n v="100904.18863503222"/>
        <n v="100514.70415934388"/>
        <n v="100332.22026947862"/>
        <n v="101286.93614528413"/>
        <n v="101238.75219683656"/>
        <n v="101074.07732864674"/>
        <n v="101093.76098418278"/>
        <n v="102549.00410076157"/>
        <n v="103305.79964850614"/>
        <n v="103662.74165202108"/>
        <n v="103089.48447568834"/>
        <n v="101352.19683655536"/>
        <n v="101057.93790275337"/>
        <n v="100692.70650263621"/>
        <n v="100473.22788517868"/>
        <n v="100486.93614528413"/>
        <n v="100149.88283538372"/>
        <n v="100862.12653778559"/>
        <n v="102067.60398359696"/>
        <n v="103048.359695372"/>
        <n v="103412.88810779144"/>
        <n v="104372.52489748097"/>
        <n v="104302.40187463386"/>
        <n v="103972.05623901582"/>
        <n v="103389.48447568834"/>
        <n v="103532.19097832455"/>
        <n v="103713.73755125952"/>
        <n v="104002.31400117165"/>
        <n v="103992.12067955478"/>
        <n v="103715.40714704159"/>
        <n v="104024.86818980667"/>
        <n v="105023.8137082601"/>
        <n v="106459.37316930287"/>
        <n v="106397.6274165202"/>
        <n v="106432.5424721734"/>
        <n v="104549.12126537785"/>
        <n v="103188.4885764499"/>
        <n v="102276.06912712361"/>
        <n v="101364.38195664909"/>
        <n v="101728.32454598711"/>
        <n v="100576.65495020503"/>
        <n v="100506.64909197422"/>
        <n v="100228.70533099004"/>
        <n v="100557.32278851786"/>
        <n v="101469.15641476274"/>
        <n v="102842.73579379027"/>
        <n v="102974.60456942003"/>
        <n v="102616.34446397188"/>
        <n v="102640.83186877563"/>
        <n v="102506.88342120679"/>
        <n v="103366.02226127709"/>
        <n v="104841.35910954891"/>
        <n v="106084.59285295841"/>
        <n v="107371.67545401289"/>
        <n v="108811.74575278266"/>
        <n v="109402.460456942"/>
        <n v="110769.33216168717"/>
        <n v="111697.18804920914"/>
        <n v="112090.39250146456"/>
        <n v="111874.34094903339"/>
        <n v="111818.98066783832"/>
        <n v="111337.55125951962"/>
        <n v="110244.93263034563"/>
        <n v="109508.61159929702"/>
        <n v="108724.69244288225"/>
        <n v="108470.91388400702"/>
        <n v="108047.949619215"/>
        <n v="107535.55946104277"/>
        <n v="107079.84768599883"/>
        <n v="106716.69595782073"/>
        <n v="106409.81253661394"/>
        <n v="105790.12888107791"/>
        <n v="105676.44991212654"/>
        <n v="106092.82366725249"/>
        <n v="105655.00878734622"/>
        <n v="105363.62038664323"/>
        <n v="104652.3725834798"/>
        <n v="104333.15758640891"/>
        <n v="104714.35266549503"/>
        <n v="105091.85705916813"/>
        <n v="106993.05799648506"/>
        <n v="108102.75336848272"/>
        <n v="109351.90392501465"/>
        <n v="109755.36028119508"/>
        <n v="108759.57820738138"/>
        <n v="109244.49326303456"/>
        <n v="109273.66725248974"/>
        <n v="109025.54188635033"/>
        <n v="108794.99121265378"/>
        <n v="108154.54012888108"/>
        <n v="107643.02870533099"/>
        <n v="107865.52431165788"/>
        <n v="107521.32396016402"/>
        <n v="107974.37024018746"/>
        <n v="106861.92149970708"/>
        <n v="106166.25659050967"/>
        <n v="105433.21616871704"/>
        <n v="105199.88283538372"/>
        <n v="104790.15817223198"/>
        <n v="104231.3122437024"/>
        <n v="103940.27533684827"/>
        <n v="103792.44288224955"/>
        <n v="104724.66315172818"/>
        <n v="105973.08142940832"/>
        <n v="107439.19156414762"/>
        <n v="110297.30521382543"/>
        <n v="110954.95020503808"/>
        <n v="110633.74340949033"/>
        <n v="110682.45459871119"/>
        <n v="111803.69068541301"/>
        <n v="112121.82190978325"/>
        <n v="112158.64089045109"/>
        <n v="112202.2554188635"/>
        <n v="112048.1546572935"/>
        <n v="112903.83714118337"/>
        <n v="113616.40304628003"/>
        <n v="114585.29584065612"/>
        <n v="115370.59168131225"/>
        <n v="115930.43350908026"/>
        <n v="116053.63210310486"/>
        <n v="115298.71118922085"/>
        <n v="115129.17398945519"/>
        <n v="115234.59285295841"/>
        <n v="115193.76098418278"/>
        <n v="115629.0568248389"/>
        <n v="116192.41359109549"/>
        <n v="116216.95957820739"/>
        <n v="116412.71236086702"/>
        <n v="117397.86174575279"/>
        <n v="118265.40714704159"/>
        <n v="119586.99472759226"/>
        <n v="119284.24135910955"/>
        <n v="117198.27182190979"/>
        <n v="116368.80492091388"/>
        <n v="115789.19156414762"/>
        <n v="115293.46807264206"/>
        <n v="114998.65260691271"/>
        <n v="114386.08670181605"/>
        <n v="112912.82952548331"/>
        <n v="112214.49912126538"/>
        <n v="111827.21148213239"/>
        <n v="111235.38371411833"/>
        <n v="110586.58465143526"/>
        <n v="110196.28002343292"/>
        <n v="109373.11072056238"/>
        <n v="109561.15992970123"/>
        <n v="109893.81956649091"/>
        <n v="109711.92149970708"/>
        <n v="109967.66256590509"/>
        <n v="110056.64909197422"/>
        <n v="110460.51552431166"/>
        <n v="110733.12829525484"/>
        <n v="111810.89630931459"/>
        <n v="111990.30462800234"/>
        <n v="111019.7129466901"/>
        <n v="109374.25307557118"/>
        <n v="108316.57879320445"/>
        <n v="106934.9150556532"/>
        <n v="105762.91739894552"/>
        <n v="104236.20386643233"/>
        <n v="102912.12653778559"/>
        <n v="101733.74340949033"/>
        <n v="101609.43175161102"/>
        <n v="102097.39308728764"/>
        <n v="103110.80843585238"/>
        <n v="103061.1892208553"/>
        <n v="102785.29584065612"/>
        <n v="102508.64089045109"/>
        <n v="102255.21382542473"/>
        <n v="102607.20562390158"/>
        <n v="102550.08787346221"/>
        <n v="103147.59812536614"/>
        <n v="103864.90919742238"/>
        <n v="103916.81312243703"/>
        <n v="104239.98242530756"/>
        <n v="104959.66608084358"/>
        <n v="105491.97422378442"/>
        <n v="105155.9461042765"/>
        <n v="103815.28998242531"/>
        <n v="102123.08142940832"/>
        <n v="100882.22026947862"/>
        <n v="99896.60222612771"/>
        <n v="98580.550673696547"/>
        <n v="97900.995899238435"/>
        <n v="96653.80785002929"/>
        <n v="96197.832454598713"/>
        <n v="96002.870533099005"/>
        <n v="97492.355008787345"/>
        <n v="98657.937902753372"/>
        <n v="98574.223784417103"/>
        <n v="98543.702401874631"/>
        <n v="98504.217926186291"/>
        <n v="98349.179847685999"/>
        <n v="98633.977738722911"/>
        <n v="98114.586994727593"/>
        <n v="97485.735207967198"/>
        <n v="97341.652021089627"/>
        <n v="97630.550673696547"/>
        <n v="97672.993555946101"/>
        <n v="97591.681312243702"/>
        <n v="98291.886350322209"/>
        <n v="100543.99531341535"/>
        <n v="102228.6467486819"/>
        <n v="104060.80843585238"/>
        <n v="103878.2366725249"/>
        <n v="103966.37375512595"/>
        <n v="103499.29701230228"/>
        <n v="103761.33567662566"/>
        <n v="103677.76801405975"/>
        <n v="103521.06033977738"/>
        <n v="103246.77797305214"/>
        <n v="103627.88517867604"/>
        <n v="103264.49912126538"/>
        <n v="103810.95489162274"/>
        <n v="103868.07264206209"/>
        <n v="104297.6274165202"/>
        <n v="103926.39132981839"/>
        <n v="103782.10310486233"/>
        <n v="102713.32747510252"/>
        <n v="102349.64850615115"/>
        <n v="102405.47744581137"/>
        <n v="102589.66022261277"/>
        <n v="103644.84475688342"/>
        <n v="104097.71528998243"/>
        <n v="105659.34387814879"/>
        <n v="106274.69244288225"/>
        <n v="105250.43936731108"/>
        <n v="104216.16871704745"/>
        <n v="104486.90685413005"/>
        <n v="104529.93555946104"/>
        <n v="104809.63678968951"/>
        <n v="104547.80316344464"/>
        <n v="104366.78383128296"/>
        <n v="104051.11306385472"/>
        <n v="103521.61687170474"/>
        <n v="103044.99121265378"/>
        <n v="103149.94141769185"/>
        <n v="102719.33216168717"/>
        <n v="102732.51318101933"/>
        <n v="102474.01874633861"/>
        <n v="101700.79086115993"/>
        <n v="101884.5049794962"/>
        <n v="101705.74106619801"/>
        <n v="101726.50849443467"/>
        <n v="101375.89338019918"/>
        <n v="102431.48799062683"/>
        <n v="103145.48916227299"/>
        <n v="103822.29056824838"/>
        <n v="104712.18512009374"/>
        <n v="104643.46807264206"/>
        <n v="104243.87814879906"/>
        <n v="102766.13942589339"/>
        <n v="101882.36672524897"/>
        <n v="101305.74106619801"/>
        <n v="101651.66959578208"/>
        <n v="101524.19449326303"/>
        <n v="101698.359695372"/>
        <n v="102905.68248388986"/>
        <n v="103624.07732864674"/>
        <n v="103871.49970708846"/>
        <n v="103999.23842999415"/>
        <n v="104491.59343878149"/>
        <n v="104586.02811950792"/>
        <n v="104990.42179261862"/>
        <n v="104511.04276508495"/>
        <n v="104874.54598711189"/>
        <n v="104016.16871704745"/>
        <n v="104955.21382542473"/>
        <n v="104738.89865260691"/>
        <n v="104741.56414762742"/>
        <n v="104656.59050966609"/>
        <n v="105032.89396602227"/>
        <n v="106614.03046280023"/>
        <n v="108332.71821909783"/>
        <n v="108332.74751025191"/>
        <n v="109005.97539543058"/>
        <n v="108244.4639718805"/>
        <n v="51448.82835383714"/>
        <n v="35628.32454598711"/>
        <n v="35089.308728763914"/>
        <n v="42243.878148799064"/>
        <n v="46782.747510251902"/>
        <n v="46164.059753954309"/>
        <n v="46323.696543643819"/>
        <n v="47215.465729349737"/>
        <n v="47166.373755125955"/>
        <n v="47264.176918570593"/>
        <n v="47708.318687756298"/>
        <n v="46992.618629173987"/>
        <n v="46600.527240773285"/>
        <n v="46167.545401288808"/>
        <n v="45946.19214997071"/>
        <n v="44603.427065026364"/>
        <n v="45775.834797891039"/>
        <n v="45704.217926186291"/>
        <n v="45890.304628002341"/>
        <n v="46983.65553602812"/>
        <n v="47853.368482718222"/>
        <n v="48485.881663737549"/>
        <n v="53086.321031048625"/>
        <n v="60221.031048623314"/>
        <n v="59362.624487404806"/>
        <n v="58454.657293497366"/>
        <n v="56736.760398359693"/>
        <n v="54850.292911540717"/>
        <n v="54100.117164616284"/>
        <n v="53617.135325131807"/>
        <n v="54148.974809607498"/>
        <n v="56212.214411247805"/>
        <n v="57528.617457527827"/>
        <n v="57945.547744581134"/>
        <n v="58974.428822495604"/>
        <n v="59002.021089630929"/>
        <n v="59546.280023432926"/>
        <n v="59247.246631517279"/>
        <n v="60037.25834797891"/>
        <n v="60378.734622144111"/>
        <n v="60549.091974223782"/>
        <n v="60684.475688342121"/>
        <n v="61231.663737551258"/>
        <n v="61349.443468072641"/>
        <n v="60454.422964264792"/>
        <n v="59969.917984768603"/>
        <n v="58492.970123022846"/>
        <n v="56546.660808435852"/>
        <n v="56511.716461628588"/>
        <n v="58098.82835383714"/>
        <n v="55552.782659636789"/>
        <n v="53386.731107205625"/>
        <n v="53020.767428236672"/>
        <n v="53379.496192149971"/>
        <n v="54932.542472173402"/>
        <n v="57186.379613356767"/>
        <n v="58352.13825424722"/>
        <n v="59399.648506151141"/>
        <n v="60008.084358523723"/>
        <n v="59750.937316930285"/>
        <n v="60430.228471001756"/>
        <n v="60704.950205038076"/>
        <n v="61969.009958992385"/>
        <n v="61842.355008787345"/>
        <n v="61908.904510837725"/>
        <n v="62050.615114235501"/>
        <n v="62335.823081429407"/>
        <n v="63614.997070884594"/>
        <n v="62788.42999414177"/>
        <n v="60185.090802577623"/>
        <n v="60567.721148213241"/>
        <n v="61138.342120679554"/>
        <n v="61571.323960164031"/>
        <n v="61822.056239015816"/>
        <n v="59537.727006444053"/>
        <n v="56932.981839484477"/>
        <n v="54788.986526069129"/>
        <n v="54050.615114235501"/>
        <n v="54931.253661394258"/>
        <n v="55944.903339191565"/>
        <n v="55861.716461628588"/>
        <n v="55441.739894551843"/>
        <n v="55910.749853544228"/>
        <n v="56993.204452255421"/>
        <n v="56507.439953134155"/>
        <n v="56224.868189806679"/>
        <n v="56151.640304628003"/>
        <n v="56592.062097246635"/>
        <n v="57311.013473930871"/>
        <n v="58238.488576449912"/>
        <n v="58439.425893380198"/>
        <n v="60470.826010544813"/>
        <n v="62701.903925014645"/>
        <n v="63050.468658465143"/>
        <n v="62035.79379027534"/>
        <n v="60872.437024018749"/>
        <n v="60288.166373755128"/>
        <n v="59543.468072642063"/>
        <n v="59671.470415934389"/>
        <n v="60015.348564733453"/>
        <n v="60525.951962507323"/>
        <n v="60321.851200937315"/>
        <n v="60647.744581136496"/>
        <n v="60522.349150556533"/>
        <n v="60975.248974809605"/>
        <n v="61026.537785588749"/>
        <n v="60299.619214997074"/>
        <n v="59846.865846514353"/>
        <n v="59876.069127123606"/>
        <n v="58939.660222612772"/>
        <n v="58580.199179847688"/>
        <n v="58192.560046865845"/>
        <n v="58111.042765084945"/>
        <n v="58456.971294669012"/>
        <n v="59339.543057996489"/>
        <n v="61596.104276508493"/>
        <n v="62756.268306971295"/>
        <n v="62022.026947861748"/>
        <n v="63070.093731693029"/>
        <n v="62509.871118922085"/>
        <n v="60409.900410076159"/>
        <n v="59010.31048623316"/>
        <n v="58509.519625073226"/>
        <n v="57582.718219097835"/>
        <n v="56333.245459871119"/>
        <n v="56191.62272993556"/>
        <n v="56510.60339777387"/>
        <n v="57086.379613356767"/>
        <n v="57765.553602811953"/>
        <n v="57998.154657293497"/>
        <n v="57814.645577035735"/>
        <n v="57265.407147041595"/>
        <n v="57401.493848857644"/>
        <n v="56617.457527826598"/>
        <n v="56909.783245459868"/>
        <n v="56788.42999414177"/>
        <n v="57078.910369068544"/>
        <n v="58265.114235500878"/>
        <n v="58744.493263034565"/>
        <n v="60240.128881077915"/>
        <n v="62732.366725248976"/>
        <n v="63156.971294669012"/>
        <n v="63182.806092560044"/>
        <n v="62981.253661394258"/>
        <n v="62579.525483304045"/>
        <n v="62388.635032220271"/>
        <n v="61688.576449912129"/>
        <n v="61347.978910369071"/>
        <n v="60920.298769771529"/>
        <n v="60127.006444053899"/>
        <n v="59645.43057996485"/>
        <n v="59720.005858230812"/>
        <n v="60994.288224956064"/>
        <n v="61009.871118922085"/>
        <n v="60579.671939074397"/>
        <n v="59685.178676039839"/>
        <n v="58999.004100761573"/>
        <n v="57846.19214997071"/>
        <n v="57473.169302870534"/>
        <n v="57000.117164616284"/>
        <n v="57458.230814294082"/>
        <n v="58247.978910369071"/>
        <n v="57990.070298769773"/>
        <n v="59410.164030462802"/>
        <n v="63076.479203280607"/>
        <n v="64896.777973052136"/>
        <n v="65158.055067369656"/>
        <n v="64480.404217926189"/>
        <n v="64976.830697129466"/>
        <n v="64716.637375512597"/>
        <n v="64886.555360281192"/>
        <n v="64998.359695371997"/>
        <n v="64408.201523140015"/>
        <n v="64654.452255418866"/>
        <n v="64208.845928529583"/>
        <n v="63814.264792032809"/>
        <n v="64563.620386643233"/>
        <n v="63909.197422378442"/>
        <n v="63662.624487404806"/>
        <n v="62423.901581722319"/>
        <n v="62622.144112478032"/>
        <n v="62468.629173989459"/>
        <n v="62440.158172231982"/>
        <n v="63069.332161687169"/>
        <n v="63568.453427065026"/>
        <n v="64349.062683069715"/>
        <n v="64501.786760398361"/>
        <n v="67515.582893966028"/>
        <n v="67560.10544815466"/>
        <n v="67234.182776801405"/>
        <n v="65941.417691857059"/>
        <n v="64442.237844171061"/>
        <n v="63332.161687170475"/>
        <n v="62741.505565319276"/>
        <n v="62587.141183362626"/>
        <n v="62481.927357937901"/>
        <n v="62550.439367311075"/>
        <n v="62472.84710017575"/>
        <n v="62169.74223784417"/>
        <n v="62363.298183948449"/>
        <n v="62132.864674868193"/>
        <n v="61761.042765084945"/>
        <n v="62841.007615700059"/>
        <n v="61776.479203280607"/>
        <n v="61824.985354422963"/>
        <n v="61753.632103104865"/>
        <n v="62093.555946104279"/>
        <n v="61496.455770357352"/>
        <n v="61988.283538371412"/>
        <n v="62499.824253075574"/>
        <n v="62978.763913298186"/>
        <n v="63819.654364381953"/>
        <n v="63287.375512595194"/>
        <n v="62957.00058582308"/>
        <n v="63141.183362624484"/>
        <n v="62360.427650849444"/>
        <n v="61399.970708845925"/>
        <n v="62182.718219097835"/>
        <n v="63218.834212067959"/>
        <n v="62956.70767428237"/>
        <n v="61754.071470415933"/>
        <n v="61479.261862917396"/>
        <n v="61122.114821323958"/>
        <n v="61263.942589338018"/>
        <n v="61409.256004686584"/>
        <n v="61068.746338605742"/>
        <n v="60816.022261277096"/>
        <n v="60311.98008201523"/>
        <n v="59989.250146455772"/>
        <n v="59589.953134153482"/>
        <n v="59575.219683655538"/>
        <n v="59752.314001171646"/>
        <n v="61426.332747510249"/>
        <n v="63398.418277680139"/>
        <n v="65468.043350908025"/>
        <n v="67094.815465729349"/>
        <n v="66984.212067955479"/>
        <n v="66127.445811364974"/>
        <n v="65740.392501464565"/>
        <n v="65175.366139425896"/>
        <n v="65432.923257176335"/>
        <n v="63828.500292911544"/>
        <n v="63329.818394844755"/>
        <n v="64016.432337434097"/>
        <n v="64951.581722319861"/>
        <n v="65025.366139425896"/>
        <n v="66101.259519625077"/>
        <n v="66892.208553016986"/>
        <n v="67180.462800234323"/>
        <n v="67215.553602811953"/>
        <n v="67235.207967193914"/>
        <n v="67311.599297012304"/>
        <n v="67357.879320445223"/>
        <n v="67546.455770357352"/>
        <n v="67509.695371997659"/>
        <n v="67593.145869947271"/>
        <n v="67455.096660808442"/>
        <n v="67950.351493848852"/>
        <n v="68726.713532513182"/>
        <n v="69221.499707088456"/>
        <n v="69928.119507908617"/>
        <n v="68954.8330404218"/>
        <n v="68330.140597539546"/>
        <n v="67538.312829525486"/>
        <n v="67419.625073227886"/>
        <n v="67409.080257762151"/>
        <n v="66538.810779144696"/>
        <n v="66032.923257176328"/>
        <n v="64526.537785588749"/>
        <n v="65166.198008201522"/>
        <n v="66037.990626830695"/>
        <n v="67037.93204452256"/>
        <n v="66603.983596953723"/>
        <n v="66907.029876977147"/>
        <n v="66529.818394844755"/>
        <n v="66612.360867018157"/>
        <n v="66145.1669595782"/>
        <n v="66735.998828353841"/>
        <n v="66997.949619214996"/>
        <n v="67560.017574692436"/>
        <n v="68465.465729349729"/>
        <n v="69542.589338019912"/>
        <n v="72035.940246045691"/>
        <n v="72138.078500292919"/>
        <n v="72025.219683655538"/>
        <n v="70599.941417691851"/>
        <n v="67427.4165202109"/>
        <n v="66172.056239015816"/>
        <n v="65496.367896895135"/>
        <n v="64198.183948447571"/>
        <n v="63439.425893380198"/>
        <n v="61945.166959578208"/>
        <n v="60512.800234329232"/>
        <n v="60343.204452255421"/>
        <n v="59931.7223198594"/>
        <n v="60450.087873462217"/>
        <n v="60510.60339777387"/>
        <n v="60056.649091974221"/>
        <n v="59148.271821909781"/>
        <n v="60012.624487404806"/>
        <n v="60468.570591681309"/>
        <n v="61120.064440538954"/>
        <n v="61358.17223198594"/>
        <n v="61805.682483889868"/>
        <n v="62178.383128295252"/>
        <n v="62646.426479203277"/>
        <n v="64023.05213825425"/>
        <n v="63920.620972466313"/>
        <n v="61454.56942003515"/>
        <n v="58756.70767428237"/>
        <n v="56071.177504393672"/>
        <n v="53803.573520796723"/>
        <n v="52452.314001171646"/>
        <n v="50605.711775043936"/>
        <n v="49049.004100761573"/>
        <n v="47806.209724663153"/>
        <n v="47121.323960164031"/>
        <n v="45993.233743409488"/>
        <n v="45727.592267135326"/>
        <n v="46243.380199179846"/>
        <n v="47305.828939660219"/>
        <n v="48194.083186877564"/>
        <n v="48428.441710603394"/>
        <n v="48055.711775043936"/>
        <n v="47732.396016403043"/>
        <n v="48676.801405975399"/>
        <n v="50081.7223198594"/>
        <n v="50228.822495606328"/>
        <n v="50297.041593438778"/>
        <n v="50647.832454598713"/>
        <n v="51438.898652606913"/>
        <n v="51870.738137082604"/>
        <n v="51977.035735207966"/>
        <n v="51864.850615114236"/>
        <n v="53204.745166959576"/>
        <n v="54258.904510837725"/>
        <n v="55784.475688342121"/>
        <n v="56410.486233157586"/>
        <n v="57653.749267721148"/>
        <n v="60041.62272993556"/>
        <n v="60563.063854715874"/>
        <n v="61161.247803163445"/>
        <n v="61200.820152314001"/>
        <n v="62017.193907439956"/>
        <n v="62982.68892794376"/>
        <n v="64075.805506736964"/>
        <n v="65018.2776801406"/>
        <n v="66161.277094317513"/>
        <n v="66596.631517281785"/>
        <n v="67250.673696543643"/>
        <n v="67792.120679554777"/>
        <n v="68542.149970708851"/>
        <n v="68960.60339777387"/>
        <n v="69677.328646748676"/>
        <n v="71407.644991212655"/>
        <n v="72765.787932044521"/>
        <n v="72882.835383714119"/>
        <n v="72467.135325131807"/>
        <n v="70013.766842413592"/>
        <n v="69257.762155828939"/>
        <n v="67523.55008787346"/>
        <n v="64805.946104276511"/>
        <n v="63822.788517867601"/>
        <n v="63926.362038664323"/>
        <n v="65598.916227299356"/>
        <n v="66096.572934973636"/>
        <n v="66727.504393673109"/>
        <n v="68841.82776801406"/>
        <n v="70669.800820152319"/>
        <n v="73994.844756883424"/>
        <n v="74102.226127709437"/>
        <n v="75428.148799062677"/>
        <n v="75562.975981253665"/>
        <n v="76316.227299355596"/>
        <n v="77551.962507322794"/>
        <n v="77578.939660222619"/>
        <n v="76944.200351493855"/>
        <n v="77215.700058582312"/>
        <n v="78257.67428236673"/>
        <n v="77923.667252489744"/>
        <n v="77506.854130052729"/>
        <n v="75600.908025776211"/>
        <n v="74351.611013473928"/>
        <n v="72264.586994727593"/>
        <n v="71755.946104276503"/>
        <n v="69617.633274751031"/>
        <n v="68231.780902167549"/>
        <n v="67670.357352079678"/>
        <n v="66464.557703573519"/>
        <n v="66498.388986526072"/>
        <n v="67588.283538371412"/>
        <n v="69604.920913884009"/>
        <n v="70339.015817223204"/>
        <n v="70694.083186877557"/>
        <n v="71209.812536613943"/>
        <n v="71827.855887521975"/>
        <n v="71851.728178090212"/>
        <n v="72415.026362038669"/>
        <n v="73179.34973637962"/>
        <n v="73639.425893380205"/>
        <n v="74006.004686584653"/>
        <n v="74560.808435852377"/>
        <n v="75403.544229642648"/>
        <n v="76237.404803749261"/>
        <n v="73908.377270064448"/>
        <n v="71204.745166959576"/>
        <n v="67395.489162272992"/>
        <n v="64351.113063854718"/>
        <n v="61658.230814294082"/>
        <n v="59491.476274165201"/>
        <n v="57281.751611013475"/>
        <n v="55931.634446397191"/>
        <n v="54469.361452841244"/>
        <n v="55252.489748096072"/>
        <n v="57001.66959578207"/>
        <n v="59414.001171646159"/>
        <n v="60303.163444639722"/>
        <n v="60684.82718219098"/>
        <n v="61110.720562390161"/>
        <n v="60764.352665495018"/>
        <n v="60185.178676039839"/>
        <n v="59147.041593438778"/>
        <n v="58471.734036321031"/>
        <n v="58917.51611013474"/>
        <n v="59278.968951376686"/>
        <n v="60328.500292911544"/>
        <n v="62384.270650263621"/>
        <n v="64417.10603397774"/>
        <n v="64341.974223784418"/>
        <n v="61709.753954305801"/>
        <n v="58110.661980082012"/>
        <n v="56016.198008201522"/>
        <n v="54341.446983011134"/>
        <n v="53082.601054481544"/>
        <n v="51955.653192735794"/>
        <n v="50731.253661394258"/>
        <n v="49120.738137082604"/>
        <n v="48469.888693614528"/>
        <n v="49159.724663151726"/>
        <n v="51964.821323960161"/>
        <n v="53567.603983596957"/>
        <n v="55922.993555946101"/>
        <n v="55632.513181019334"/>
        <n v="55551.17164616286"/>
        <n v="56093.380199179846"/>
        <n v="56184.62214411248"/>
        <n v="56531.400117164616"/>
        <n v="56280.287053309898"/>
        <n v="55069.390743995311"/>
        <n v="55148.740480374923"/>
        <n v="56682.48388986526"/>
        <n v="58963.356766256591"/>
        <n v="58973.784417106035"/>
        <n v="57243.848857644989"/>
        <n v="53462.624487404806"/>
        <n v="51955.53602811951"/>
        <n v="50810.427650849444"/>
        <n v="50227.709431751609"/>
        <n v="50318.394844756884"/>
        <n v="51222.144112478032"/>
        <n v="50954.77445811365"/>
        <n v="51662.565905096664"/>
        <n v="51994.024604569422"/>
        <n v="53027.328646748683"/>
        <n v="54109.1388400703"/>
        <n v="54482.864674868193"/>
        <n v="54250.380785002926"/>
        <n v="53438.693614528413"/>
        <n v="51962.331575864089"/>
        <n v="51472.202694786174"/>
        <n v="51351.523140011719"/>
        <n v="51245.928529584067"/>
        <n v="51828.88107791447"/>
        <n v="52164.938488576452"/>
        <n v="53509.461042765084"/>
        <n v="55054.891622729934"/>
        <n v="56346.836555360278"/>
        <n v="56487.024018746335"/>
        <n v="57457.937902753365"/>
        <n v="58361.364967779729"/>
        <n v="54811.77504393673"/>
        <n v="52676.244874048039"/>
        <n v="51836.965436438193"/>
        <n v="51725.48330404218"/>
        <n v="51964.909197422377"/>
        <n v="52384.153485647337"/>
        <n v="54268.189806678383"/>
        <n v="55949.150556531924"/>
        <n v="57615.963678968954"/>
        <n v="59098.271821909781"/>
        <n v="59055.272407732868"/>
        <n v="59077.445811364967"/>
        <n v="58811.892208553014"/>
        <n v="58357.176332747513"/>
        <n v="58281.370826010541"/>
        <n v="59039.777387229056"/>
        <n v="59571.089630931456"/>
        <n v="60413.825424721734"/>
        <n v="61880.25776215583"/>
        <n v="64677.445811364967"/>
        <n v="67190.275336848266"/>
        <n v="68001.142355008793"/>
        <n v="66975.336848271822"/>
        <n v="67101.757469244287"/>
        <n v="63793.614528412421"/>
        <n v="59137.346221441127"/>
        <n v="57181.487990626832"/>
        <n v="59275.073227885179"/>
        <n v="58199.560632688925"/>
        <n v="58186.994727592268"/>
        <n v="59117.896895137666"/>
        <n v="60639.543057996489"/>
        <n v="61675.600468658464"/>
        <n v="62195.899238429993"/>
        <n v="62638.635032220271"/>
        <n v="62435.910954891624"/>
        <n v="62070.357352079671"/>
        <n v="62394.522554188632"/>
        <n v="62822.671353251317"/>
        <n v="62750.410076157001"/>
        <n v="63182.249560632692"/>
        <n v="63712.624487404806"/>
        <n v="64575.805506736964"/>
        <n v="66695.6942003515"/>
        <n v="65141.915641476277"/>
        <n v="62637.024018746335"/>
        <n v="59409.431751611017"/>
        <n v="57233.831282952546"/>
        <n v="55178.32454598711"/>
        <n v="53147.36379613357"/>
        <n v="52446.836555360278"/>
        <n v="50402.255418863504"/>
        <n v="50420.855301698888"/>
        <n v="51471.704745166957"/>
        <n v="52833.186877562977"/>
        <n v="54104.481546572933"/>
        <n v="53486.877562975984"/>
        <n v="52373.198594024601"/>
        <n v="52936.262448740483"/>
        <n v="52958.260105448157"/>
        <n v="53358.9338019918"/>
        <n v="54105.096660808435"/>
        <n v="55519.917984768603"/>
        <n v="56116.813122437023"/>
        <n v="56640.743995313416"/>
        <n v="57945.63561804335"/>
        <n v="58123.608670181602"/>
        <n v="57984.504979496189"/>
        <n v="56224.809607498537"/>
        <n v="53164.997070884594"/>
        <n v="51258.816637375516"/>
        <n v="50627.4165202109"/>
        <n v="49534.592852958405"/>
        <n v="49449.502050380783"/>
        <n v="49383.333333333336"/>
        <n v="49707.644991212655"/>
        <n v="49238.547158758054"/>
        <n v="50716.578793204455"/>
        <n v="53038.898652606913"/>
        <n v="54356.561218512012"/>
        <n v="54720.474516695955"/>
        <n v="55502.401874633862"/>
        <n v="56869.420035149386"/>
        <n v="57734.094903339188"/>
        <n v="58180.492091388398"/>
        <n v="57863.591095489159"/>
        <n v="57390.451083772699"/>
        <n v="56742.179261862919"/>
        <n v="57111.950790861163"/>
        <n v="59330.785002929115"/>
        <n v="60736.350322202692"/>
        <n v="61026.244874048039"/>
        <n v="61755.74106619801"/>
        <n v="63179.642647920329"/>
        <n v="64146.543643819568"/>
        <n v="64222.554188635033"/>
        <n v="61923.784417106035"/>
        <n v="60978.060925600468"/>
        <n v="59578.617457527827"/>
        <n v="59107.879320445223"/>
        <n v="56489.367311072056"/>
        <n v="56751.640304628003"/>
        <n v="57982.454598711192"/>
        <n v="59789.513766842414"/>
        <n v="60532.659636789693"/>
        <n v="61369.976567076745"/>
        <n v="62109.607498535443"/>
        <n v="62607.00058582308"/>
        <n v="63468.863503222026"/>
        <n v="63564.469830111309"/>
        <n v="64228.412419449327"/>
        <n v="64646.221441124777"/>
        <n v="65583.626244874045"/>
        <n v="67452.753368482721"/>
        <n v="68952.314001171646"/>
        <n v="69112.595196250739"/>
        <n v="67188.049209138844"/>
        <n v="63862.712360867015"/>
        <n v="61609.461042765084"/>
        <n v="59509.197422378442"/>
        <n v="58278.031634446394"/>
        <n v="57089.425893380198"/>
        <n v="55954.247217340366"/>
        <n v="54533.245459871119"/>
        <n v="53144.229642647922"/>
        <n v="54605.301698886935"/>
        <n v="55719.302870533102"/>
        <n v="57696.748681898069"/>
        <n v="59007.117750439371"/>
        <n v="61022.671353251317"/>
        <n v="61721.88049209139"/>
        <n v="61585.852372583482"/>
        <n v="62012.53661394259"/>
        <n v="62585.12009373169"/>
        <n v="62803.104862331573"/>
        <n v="63894.961921499707"/>
        <n v="64717.721148213241"/>
        <n v="66427.504393673109"/>
        <n v="68456.971294669012"/>
        <n v="69215.114235500878"/>
        <n v="67796.865846514353"/>
        <n v="65664.557703573519"/>
        <n v="62742.560046865845"/>
        <n v="60256.23901581722"/>
        <n v="58702.811950790863"/>
        <n v="57336.49677797305"/>
        <n v="54919.625073227886"/>
        <n v="53285.149384885764"/>
        <n v="52372.231985940249"/>
        <n v="53482.68892794376"/>
        <n v="54939.455184534272"/>
        <n v="56017.457527826598"/>
        <n v="57289.220855301697"/>
        <n v="58082.337434094901"/>
        <n v="56975.659050966606"/>
        <n v="56211.277094317513"/>
        <n v="57906.678383128296"/>
        <n v="59911.218512009371"/>
        <n v="61977.357937902751"/>
        <n v="65314.762741652019"/>
        <n v="66048.594024604565"/>
        <n v="68085.442296426481"/>
        <n v="70588.195664909203"/>
        <n v="71727.065026362034"/>
        <n v="71313.854715875801"/>
        <n v="69712.243702401873"/>
        <n v="67127.650849443467"/>
        <n v="65036.438195664909"/>
        <n v="63384.387814879905"/>
        <n v="62978.236672524894"/>
        <n v="60965.465729349737"/>
        <n v="59257.498535442297"/>
        <n v="58745.63561804335"/>
        <n v="59230.140597539546"/>
        <n v="61237.551259519627"/>
        <n v="62500.029291154075"/>
        <n v="62831.839484475691"/>
        <n v="61982.601054481544"/>
        <n v="62112.595196250732"/>
        <n v="61674.604569420037"/>
        <n v="62440.421792618632"/>
        <n v="61994.288224956064"/>
        <n v="62989.777387229056"/>
        <n v="63178.529584065611"/>
        <n v="63418.687756297601"/>
        <n v="64648.740480374923"/>
        <n v="65705.477445811368"/>
        <n v="65497.275922671353"/>
        <n v="63277.680140597542"/>
        <n v="60491.769185705918"/>
        <n v="58942.413591095486"/>
        <n v="56791.300527240775"/>
        <n v="55126.303456356181"/>
        <n v="52023.784417106035"/>
        <n v="52758.230814294082"/>
        <n v="53567.281780902165"/>
        <n v="53850.556531927359"/>
        <n v="53472.671353251317"/>
        <n v="53182.718219097835"/>
        <n v="52173.403632103102"/>
        <n v="51459.080257762158"/>
        <n v="50966.315172817805"/>
        <n v="50498.06678383128"/>
        <n v="52569.068541300527"/>
        <n v="49668.599882835384"/>
        <n v="49150.175746924426"/>
        <n v="48409.783245459868"/>
        <n v="49230.140597539546"/>
        <n v="49630.023432923255"/>
        <n v="50615.729349736379"/>
        <n v="51753.222026947864"/>
        <n v="53906.326889279437"/>
        <n v="56762.097246631514"/>
        <n v="57292.940831868778"/>
        <n v="63935.910954891624"/>
        <n v="63935.295840656123"/>
        <n v="64737.404803749268"/>
        <n v="65200.615114235501"/>
        <n v="62191.886350322202"/>
        <n v="57602.13825424722"/>
        <n v="59066.871704745165"/>
        <n v="57394.844756883424"/>
        <n v="58630.697129466898"/>
        <n v="59724.51669595782"/>
        <n v="60264.909197422377"/>
        <n v="60226.186291739898"/>
        <n v="59632.747510251902"/>
        <n v="59243.49736379613"/>
        <n v="60600.234329232575"/>
        <n v="59425.043936731105"/>
        <n v="59044.346807264206"/>
        <n v="61374.692442882253"/>
        <n v="61718.189806678383"/>
        <n v="62587.375512595194"/>
        <n v="62940.6561218512"/>
        <n v="63356.268306971295"/>
        <n v="61677.680140597542"/>
        <n v="61077.445811364967"/>
        <n v="59392.237844171061"/>
        <n v="57086.233157586408"/>
        <n v="55991.300527240775"/>
        <n v="54618.394844756884"/>
        <n v="53782.48388986526"/>
        <n v="52802.43116578793"/>
        <n v="52482.981839484477"/>
        <n v="53590.802577621558"/>
        <n v="55048.447568834214"/>
        <n v="56257.996485061514"/>
        <n v="56496.953719976569"/>
        <n v="56641.388400702985"/>
        <n v="57669.507908611602"/>
        <n v="57748.799062683072"/>
        <n v="58574.370240187462"/>
        <n v="58694.698301113065"/>
        <n v="58554.862331575867"/>
        <n v="58733.65553602812"/>
        <n v="59086.848271821909"/>
        <n v="59808.611599297015"/>
        <n v="59105.916813122436"/>
        <n v="57790.890451083775"/>
        <n v="55569.625073227886"/>
        <n v="52861.716461628588"/>
        <n v="51660.339777387228"/>
        <n v="50827.768014059751"/>
        <n v="53449.560632688925"/>
        <n v="55251.200937316928"/>
        <n v="55755.946104276511"/>
        <n v="55839.89455184534"/>
        <n v="56160.427650849444"/>
        <n v="55475.746924428822"/>
        <n v="56424.897480960753"/>
        <n v="54785.969537199766"/>
        <n v="56279.466900995896"/>
        <n v="55571.909783245457"/>
        <n v="54839.074399531339"/>
        <n v="55131.048623315757"/>
        <n v="55671.060339777388"/>
        <n v="56095.254833040424"/>
        <n v="55882.513181019334"/>
        <n v="56110.896309314587"/>
        <n v="58212.858816637374"/>
        <n v="58476.918570591683"/>
        <n v="59151.230228471002"/>
        <n v="58659.783245459868"/>
        <n v="57804.247217340366"/>
        <n v="55691.212653778559"/>
        <n v="55873.872290568252"/>
        <n v="56073.110720562392"/>
        <n v="55740.158172231982"/>
        <n v="55304.481546572933"/>
        <n v="55576.801405975399"/>
        <n v="55222.964264792034"/>
        <n v="54494.991212653782"/>
        <n v="54715.202108963094"/>
        <n v="54431.7223198594"/>
        <n v="56299.121265377857"/>
        <n v="55105.916813122436"/>
        <n v="55615.026362038661"/>
        <n v="55372.349150556533"/>
        <n v="55564.850615114236"/>
        <n v="55309.080257762158"/>
        <n v="54820.357352079671"/>
        <n v="54870.972466315172"/>
        <n v="54712.565905096664"/>
        <n v="55763.50322202695"/>
        <n v="56586.965436438193"/>
        <n v="57376.332747510249"/>
        <n v="58591.007615700059"/>
        <n v="58548.857644991214"/>
        <n v="57976.274165202107"/>
        <n v="57601.523140011719"/>
        <n v="57761.511423550088"/>
        <n v="56699.824253075574"/>
        <n v="55419.302870533102"/>
        <n v="54287.844171060337"/>
        <n v="56375.043936731105"/>
        <n v="56581.341534856474"/>
        <n v="55729.027533684828"/>
        <n v="55444.405389572348"/>
        <n v="54987.141183362626"/>
        <n v="55206.531927357937"/>
        <n v="57903.222026947864"/>
        <n v="58891.593438781485"/>
        <n v="57392.237844171061"/>
        <n v="57319.156414762743"/>
        <n v="57470.972466315172"/>
        <n v="59329.027533684828"/>
        <n v="60546.280023432926"/>
        <n v="62973.813708260102"/>
        <n v="64608.230814294082"/>
        <n v="67732.952548330402"/>
        <n v="68628.119507908617"/>
        <n v="68463.268892794382"/>
        <n v="67005.682483889861"/>
        <n v="64745.664909197425"/>
        <n v="62470.474516695955"/>
        <n v="62564.20620972466"/>
        <n v="61292.296426479203"/>
        <n v="60280.667838312831"/>
        <n v="60243.028705330988"/>
        <n v="60535.295840656123"/>
        <n v="63131.22437024019"/>
        <n v="64737.46338605741"/>
        <n v="64965.817223198595"/>
        <n v="64318.014059753958"/>
        <n v="64003.632103104865"/>
        <n v="63679.379027533687"/>
        <n v="64225.981253661397"/>
        <n v="64272.437024018749"/>
        <n v="65294.522554188632"/>
        <n v="66703.251318101931"/>
        <n v="67264.997070884594"/>
        <n v="69097.656707674279"/>
        <n v="69347.715289982429"/>
        <n v="68487.375512595201"/>
        <n v="66453.280609256006"/>
        <n v="64146.338605741068"/>
        <n v="61152.284710017571"/>
        <n v="59017.486818980666"/>
        <n v="57781.165787932041"/>
        <n v="56195.342706502634"/>
        <n v="55574.72173403632"/>
        <n v="54493.96602226128"/>
        <n v="53655.799648506152"/>
        <n v="53917.398945518456"/>
        <n v="55109.226713532516"/>
        <n v="56928.383128295252"/>
        <n v="55128.588166373753"/>
        <n v="55593.96602226128"/>
        <n v="56655.74106619801"/>
        <n v="56660.720562390161"/>
        <n v="57064.762741652019"/>
        <n v="57358.699472759225"/>
        <n v="58664.235500878734"/>
        <n v="59107.732864674865"/>
        <n v="60624.135910954894"/>
        <n v="62073.696543643819"/>
        <n v="63662.829525483306"/>
        <n v="62330.140597539546"/>
        <n v="58214.557703573519"/>
        <n v="56261.306385471587"/>
        <n v="55045.957820738135"/>
        <n v="54544.141769185706"/>
        <n v="54700.263620386642"/>
        <n v="56143.643819566489"/>
        <n v="56296.953719976569"/>
        <n v="55998.447568834214"/>
        <n v="55313.298183948449"/>
        <n v="54261.013473930871"/>
        <n v="54605.623901581719"/>
        <n v="53919.94727592267"/>
        <n v="52935.676625659049"/>
        <n v="52056.50263620387"/>
        <n v="51231.985940246042"/>
        <n v="49807.264206209722"/>
        <n v="50439.19156414763"/>
        <n v="51906.649091974221"/>
        <n v="51276.157000585823"/>
        <n v="52306.063268892794"/>
        <n v="53307.791446983014"/>
        <n v="54983.948447568837"/>
        <n v="54113.034563561807"/>
        <n v="51680.287053309898"/>
        <n v="49202.13825424722"/>
        <n v="49576.274165202107"/>
        <n v="50955.477445811368"/>
        <n v="52589.543057996489"/>
        <n v="55027.211482132399"/>
        <n v="55341.886350322202"/>
        <n v="55764.733450497952"/>
        <n v="55935.705916813124"/>
        <n v="55694.669009958991"/>
        <n v="55283.304042179261"/>
        <n v="54525.776215582897"/>
        <n v="53213.298183948449"/>
        <n v="52961.804335090805"/>
        <n v="52085.998828353841"/>
        <n v="50028.646748681895"/>
        <n v="49939.132981839488"/>
        <n v="50569.361452841244"/>
        <n v="51796.572934973636"/>
        <n v="51864.294083186876"/>
        <n v="51536.028119507908"/>
        <n v="52674.399531341536"/>
        <n v="53621.646162858815"/>
        <n v="53634.153485647337"/>
        <n v="50474.194493263036"/>
        <n v="47711.277094317513"/>
        <n v="48234.592852958405"/>
        <n v="50879.994141769188"/>
        <n v="51806.121851200936"/>
        <n v="53736.906854130051"/>
        <n v="55325.395430579963"/>
        <n v="55897.656707674279"/>
        <n v="56267.135325131807"/>
        <n v="56130.169888693614"/>
        <n v="55783.011130638544"/>
        <n v="55160.867018160512"/>
        <n v="54786.526069127125"/>
        <n v="52238.957234915055"/>
        <n v="54502.226127709429"/>
        <n v="52849.384885764499"/>
        <n v="51732.542472173402"/>
        <n v="51431.370826010541"/>
        <n v="51113.356766256591"/>
        <n v="49599.560632688925"/>
        <n v="49873.667252489751"/>
        <n v="50152.226127709429"/>
        <n v="51411.452841241946"/>
        <n v="51973.286467486818"/>
        <n v="51952.548330404221"/>
        <n v="52513.356766256591"/>
        <n v="56532.132396016401"/>
        <n v="58266.13942589338"/>
        <n v="58314.67486818981"/>
        <n v="59932.68892794376"/>
        <n v="60738.986526069129"/>
        <n v="61016.520210896306"/>
        <n v="60342.706502636203"/>
        <n v="59409.226713532516"/>
        <n v="58478.88107791447"/>
        <n v="57488.078500292911"/>
        <n v="56337.697715289985"/>
        <n v="53932.542472173402"/>
        <n v="51597.36379613357"/>
        <n v="49926.274165202107"/>
        <n v="49496.660808435852"/>
        <n v="49621.441124780315"/>
        <n v="47952.577621558288"/>
        <n v="49338.752196836555"/>
        <n v="49186.848271821909"/>
        <n v="48998.945518453424"/>
        <n v="50396.719390743994"/>
        <n v="51551.962507322787"/>
        <n v="51024.018746338603"/>
        <n v="53225.68834212068"/>
        <n v="56003.485647334506"/>
        <n v="59386.526069127125"/>
        <n v="60505.067369654367"/>
        <n v="62841.154071470417"/>
        <n v="63493.936731107206"/>
        <n v="64441.681312243702"/>
        <n v="63718.424135910958"/>
        <n v="62897.070884592853"/>
        <n v="61342.58933801992"/>
        <n v="60172.876391329817"/>
        <n v="58670.181605155245"/>
        <n v="56606.649091974221"/>
        <n v="54767.164616285881"/>
        <n v="53230.199179847688"/>
        <n v="51590.890451083775"/>
        <n v="50722.407732864674"/>
        <n v="50282.630345635618"/>
        <n v="48941.417691857059"/>
        <n v="48289.425893380198"/>
        <n v="48175.27826596368"/>
        <n v="50926.44991212654"/>
        <n v="51446.631517281778"/>
        <n v="53394.112478031631"/>
        <n v="55365.846514352663"/>
        <n v="61091.241944932633"/>
        <n v="64086.08670181605"/>
        <n v="65560.164030462794"/>
        <n v="65576.186291739898"/>
        <n v="67043.790275336854"/>
        <n v="67391.622729935552"/>
        <n v="69053.222026947857"/>
        <n v="67276.567076742824"/>
        <n v="64689.630931458698"/>
        <n v="63671.031048623314"/>
        <n v="62391.388400702985"/>
        <n v="58971.763327475106"/>
        <n v="56005.565319273577"/>
        <n v="54319.039250146459"/>
        <n v="51710.60339777387"/>
        <n v="51061.423550087871"/>
        <n v="49688.254247217337"/>
        <n v="48731.195079086116"/>
        <n v="48145.63561804335"/>
        <n v="49787.287639132985"/>
        <n v="50402.167545401287"/>
        <n v="51391.593438781485"/>
        <n v="53046.953719976569"/>
        <n v="56710.251903925018"/>
        <n v="56228.529584065611"/>
        <n v="56402.694786174572"/>
        <n v="70423.55008787346"/>
        <n v="65813.063854715874"/>
        <n v="68180.785002929115"/>
        <n v="68346.426479203277"/>
        <n v="68161.159929701229"/>
        <n v="67625.366139425896"/>
        <n v="66090.070298769773"/>
        <n v="63282.073813708259"/>
        <n v="60642.325717633277"/>
        <n v="57010.80843585237"/>
        <n v="55742.442882249561"/>
        <n v="54596.280023432926"/>
        <n v="52835.764499121266"/>
        <n v="51735.940246045691"/>
        <n v="49947.217340363211"/>
        <n v="49711.511423550088"/>
        <n v="48885.647334504982"/>
        <n v="49329.261862917396"/>
        <n v="49756.531927357937"/>
        <n v="50584.563561804338"/>
        <n v="51225.571177504396"/>
        <n v="49132.835383714119"/>
        <n v="64928.500292911544"/>
        <n v="65052.050380785004"/>
        <n v="64533.362624487403"/>
        <n v="65397.480960749854"/>
        <n v="65852.724077328647"/>
        <n v="66877.299355594616"/>
        <n v="66724.458113649671"/>
        <n v="65028.763913298186"/>
        <n v="62849.355594610424"/>
        <n v="61995.342706502634"/>
        <n v="60774.604569420037"/>
        <n v="58072.876391329817"/>
        <n v="54230.082015231397"/>
        <n v="53169.332161687169"/>
        <n v="52616.285881663738"/>
        <n v="52200"/>
        <n v="48606.092560046869"/>
        <n v="46235.002929115406"/>
        <n v="47384.475688342121"/>
        <n v="48136.526069127125"/>
        <n v="49053.983596953723"/>
        <n v="48652.519039250146"/>
        <n v="49170.620972466313"/>
        <n v="49848.183948447571"/>
        <n v="50521.616871704748"/>
        <n v="50895.371997656708"/>
        <n v="50698.681898066781"/>
        <n v="50658.904510837725"/>
        <n v="51154.657293497366"/>
        <n v="50926.537785588749"/>
        <n v="52066.051552431163"/>
        <n v="52990.685413005274"/>
        <n v="53862.829525483306"/>
        <n v="53592.442882249561"/>
        <n v="54001.054481546576"/>
        <n v="54018.570591681309"/>
        <n v="52712.770943175165"/>
        <n v="53098.799062683072"/>
        <n v="52848.564733450497"/>
        <n v="53751.552431165786"/>
        <n v="54657.586408904514"/>
        <n v="54917.691857059166"/>
        <n v="54777.885178676042"/>
        <n v="55362.302284710015"/>
        <n v="56028.793204452253"/>
        <n v="56566.373755125955"/>
        <n v="56772.466315172816"/>
        <n v="57258.787346221441"/>
        <n v="58142.149970708844"/>
        <n v="58549.502050380783"/>
        <n v="58427.240773286467"/>
        <n v="59681.077914469832"/>
        <n v="59252.314001171646"/>
        <n v="58806.824838898654"/>
        <n v="58243.643819566489"/>
        <n v="58101.025190392502"/>
        <n v="56601.581722319861"/>
        <n v="57126.772114821324"/>
        <n v="56061.218512009371"/>
        <n v="54928.11950790861"/>
        <n v="54871.939074399532"/>
        <n v="55453.778558875223"/>
        <n v="55084.592852958405"/>
        <n v="54877.211482132399"/>
        <n v="54934.563561804338"/>
        <n v="55445.928529584067"/>
        <n v="56265.787932044521"/>
        <n v="57433.567662565903"/>
        <n v="58894.083186877564"/>
        <n v="60297.334504979495"/>
        <n v="59950.087873462217"/>
        <n v="55797.36379613357"/>
        <n v="54415.348564733453"/>
        <n v="53956.766256590512"/>
        <n v="52491.564147627418"/>
        <n v="51621.060339777388"/>
        <n v="50798.447568834214"/>
        <n v="50767.047451669598"/>
        <n v="50824.897480960753"/>
        <n v="50821.499707088456"/>
        <n v="52074.048037492677"/>
        <n v="52749.209138840073"/>
        <n v="53633.538371411836"/>
        <n v="53557.147041593438"/>
        <n v="54175.248974809605"/>
        <n v="53482.454598711192"/>
        <n v="53830.697129466898"/>
        <n v="54634.797891036906"/>
        <n v="55322.466315172816"/>
        <n v="55804.833040421792"/>
        <n v="56532.425307557118"/>
        <n v="58333.977738722904"/>
        <n v="58000.908025776218"/>
        <n v="56410.896309314587"/>
        <n v="53737.814879906269"/>
        <n v="52196.777973052136"/>
        <n v="50772.524897480958"/>
        <n v="49797.422378441712"/>
        <n v="54038.137082601053"/>
        <n v="54350.380785002926"/>
        <n v="53978.705330990044"/>
        <n v="54140.978324545984"/>
        <n v="54070.70884592853"/>
        <n v="53897.510251903928"/>
        <n v="53198.388986526072"/>
        <n v="54157.176332747513"/>
        <n v="51718.599882835384"/>
        <n v="51175.981253661397"/>
        <n v="49716.13942589338"/>
        <n v="48460.193321616869"/>
        <n v="47305.565319273577"/>
        <n v="46872.759226713533"/>
        <n v="47717.047451669598"/>
        <n v="47525.629759812538"/>
        <n v="48409.256004686584"/>
        <n v="49262.858816637374"/>
        <n v="50431.458699472758"/>
        <n v="50315.524311657879"/>
        <n v="51521.763327475106"/>
        <n v="52717.398945518456"/>
        <n v="52574.780316344462"/>
        <n v="57878.939660222612"/>
        <n v="61285.79379027534"/>
        <n v="62339.425893380198"/>
        <n v="61854.247217340366"/>
        <n v="60933.977738722904"/>
        <n v="60240.919742237842"/>
        <n v="61842.647920328061"/>
        <n v="61132.806092560044"/>
        <n v="60534.387814879905"/>
        <n v="51962.858816637374"/>
        <n v="51811.013473930871"/>
        <n v="48146.367896895135"/>
        <n v="47766.608084358522"/>
        <n v="48126.010544815465"/>
        <n v="47695.196250732282"/>
        <n v="47911.98008201523"/>
        <n v="48311.423550087871"/>
        <n v="48681.634446397191"/>
        <n v="49847.773872290571"/>
        <n v="52209.666080843584"/>
        <n v="51998.916227299356"/>
        <n v="48177.006444053899"/>
        <n v="55680.990041007615"/>
        <n v="64685.149384885764"/>
        <n v="60802.401874633862"/>
        <n v="59113.063854715874"/>
        <n v="56272.08553016989"/>
        <n v="56359.490333919159"/>
        <n v="54320.91388400703"/>
        <n v="54056.004686584653"/>
        <n v="55425.981253661397"/>
        <n v="54187.814879906269"/>
        <n v="55532.278851786759"/>
        <n v="54659.900410076159"/>
        <n v="54780.199179847688"/>
        <n v="54570.972466315172"/>
        <n v="52726.742823667249"/>
        <n v="52466.403046280022"/>
        <n v="52712.858816637374"/>
        <n v="53373.842999414177"/>
        <n v="53399.443468072641"/>
        <n v="53703.075571177505"/>
        <n v="55570.70884592853"/>
        <n v="57412.390158172231"/>
        <n v="57311.745752782663"/>
        <n v="57557.791446983014"/>
        <n v="59101.17164616286"/>
        <n v="59204.715875805508"/>
        <n v="59401.845342706503"/>
        <n v="60673.520796719393"/>
        <n v="58479.671939074397"/>
        <n v="58486.760398359693"/>
        <n v="58526.801405975399"/>
        <n v="58240.011716461631"/>
        <n v="58028.353837141185"/>
        <n v="57670.943175161105"/>
        <n v="59828.031634446394"/>
        <n v="59695.196250732282"/>
        <n v="58740.041007615699"/>
        <n v="58728.588166373753"/>
        <n v="58793.702401874631"/>
        <n v="58934.768599882838"/>
        <n v="59347.480960749854"/>
        <n v="59186.174575278266"/>
        <n v="59042.882249560629"/>
        <n v="59363.386057410658"/>
        <n v="60733.567662565903"/>
        <n v="61218.629173989459"/>
        <n v="61711.130638547162"/>
        <n v="61850.556531927359"/>
        <n v="62028.88107791447"/>
        <n v="61810.339777387228"/>
        <n v="60555.038078500293"/>
        <n v="60335.500878734623"/>
        <n v="59716.754540128881"/>
        <n v="60359.666080843584"/>
        <n v="59327.709431751609"/>
        <n v="58974.253075571178"/>
        <n v="59181.693028705333"/>
        <n v="58963.884007029876"/>
        <n v="58926.625659050966"/>
        <n v="59870.884592852955"/>
        <n v="59584.504979496189"/>
        <n v="60015.875805506737"/>
        <n v="59825.864089045106"/>
        <n v="60604.920913884009"/>
        <n v="61088.459285295838"/>
        <n v="61468.658465143526"/>
        <n v="61520.005858230812"/>
        <n v="62466.13942589338"/>
        <n v="62540.480374926774"/>
        <n v="60895.166959578208"/>
        <n v="59459.753954305801"/>
        <n v="58271.031048623314"/>
        <n v="57481.5172817809"/>
        <n v="56263.971880492092"/>
        <n v="55051.025190392502"/>
        <n v="54099.560632688925"/>
        <n v="52912.683069712948"/>
        <n v="53314.440538957235"/>
        <n v="52411.599297012304"/>
        <n v="52989.39660222613"/>
        <n v="53355.711775043936"/>
        <n v="55007.00058582308"/>
        <n v="56413.796133567659"/>
        <n v="57158.670181605157"/>
        <n v="57244.522554188632"/>
        <n v="57378.793204452253"/>
        <n v="56311.423550087871"/>
        <n v="57397.012302284711"/>
        <n v="56772.84710017575"/>
        <n v="57593.907439953131"/>
        <n v="59367.047451669598"/>
        <n v="60764.20620972466"/>
        <n v="61485.500878734623"/>
        <n v="61889.660222612772"/>
        <n v="60522.788517867601"/>
        <n v="56585.237258347981"/>
        <n v="54413.063854715874"/>
        <n v="53081.107205623899"/>
        <n v="54014.294083186876"/>
        <n v="55807.644991212655"/>
        <n v="57966.256590509664"/>
        <n v="57550.380785002926"/>
        <n v="56288.312829525486"/>
        <n v="55301.200937316928"/>
        <n v="55509.373169302868"/>
        <n v="56552.050380785004"/>
        <n v="55509.578207381368"/>
        <n v="55898.301113063855"/>
        <n v="54423.05213825425"/>
        <n v="53923.755125951961"/>
        <n v="53169.74223784417"/>
        <n v="53130.609256004689"/>
        <n v="53068.541300527242"/>
        <n v="54352.870533099005"/>
        <n v="56269.917984768603"/>
        <n v="57850.263620386642"/>
        <n v="58228.646748681895"/>
        <n v="58414.030462800234"/>
        <n v="57111.277094317513"/>
        <n v="56305.243116578793"/>
        <n v="56180.111306385472"/>
        <n v="55866.520210896306"/>
        <n v="55660.720562390161"/>
        <n v="55661.306385471587"/>
        <n v="56159.695371997659"/>
        <n v="55427.8265963679"/>
        <n v="54828.646748681895"/>
        <n v="53520.093731693029"/>
        <n v="55753.983596953723"/>
        <n v="56744.317516110132"/>
        <n v="55671.11892208553"/>
        <n v="54179.701230228471"/>
        <n v="54863.181019332165"/>
        <n v="53650.790861159927"/>
        <n v="53251.464557703577"/>
        <n v="52812.009373169305"/>
        <n v="54109.050966608083"/>
        <n v="54777.533684827184"/>
        <n v="55670.855301698888"/>
        <n v="57760.076157000585"/>
        <n v="58302.753368482721"/>
        <n v="58553.368482718222"/>
        <n v="56296.895137668427"/>
        <n v="55221.001757469247"/>
        <n v="55426.918570591683"/>
        <n v="55015.963678968954"/>
        <n v="56546.690099589927"/>
        <n v="56102.226127709429"/>
        <n v="56895.928529584067"/>
        <n v="55692.384299941419"/>
        <n v="54292.208553016986"/>
        <n v="55434.82718219098"/>
        <n v="54910.779144698303"/>
        <n v="55831.693028705333"/>
        <n v="55326.244874048039"/>
        <n v="54233.743409490336"/>
        <n v="52186.115992970124"/>
        <n v="51614.704159343877"/>
        <n v="50049.824253075574"/>
        <n v="51008.640890451083"/>
        <n v="51014.352665495018"/>
        <n v="50910.60339777387"/>
        <n v="52818.658465143526"/>
        <n v="53559.256004686584"/>
        <n v="54476.303456356181"/>
        <n v="53366.666666666664"/>
        <n v="54080.140597539546"/>
        <n v="56318.570591681309"/>
        <n v="46964.499121265377"/>
        <n v="41078.676039835969"/>
        <n v="40987.521968365552"/>
        <n v="46507.937902753365"/>
        <n v="58021.294669009956"/>
        <n v="57318.599882835384"/>
        <n v="57839.777387229056"/>
        <n v="54151.640304628003"/>
        <n v="51172.437024018749"/>
        <n v="52817.10603397774"/>
        <n v="53258.582308142941"/>
        <n v="52865.026362038661"/>
        <n v="53722.700644405391"/>
        <n v="50919.214997070885"/>
        <n v="50026.362038664323"/>
        <n v="50854.891622729934"/>
        <n v="50429.613356766255"/>
        <n v="50716.227299355596"/>
        <n v="50444.46397188049"/>
        <n v="51674.048037492677"/>
        <n v="51006.063268892794"/>
        <n v="52858.582308142941"/>
        <n v="52268.4827182191"/>
        <n v="41317.896895137666"/>
        <n v="40337.287639132985"/>
        <n v="41052.987697715289"/>
        <n v="51000.292911540717"/>
        <n v="55936.701816051551"/>
        <n v="55131.370826010541"/>
        <n v="56618.512009373168"/>
        <n v="56252.401874633862"/>
        <n v="55785.764499121266"/>
        <n v="53094.25893380199"/>
        <n v="51949.03339191564"/>
        <n v="51102.958406561222"/>
        <n v="51630.755711775048"/>
        <n v="50889.132981839488"/>
        <n v="49879.818394844755"/>
        <n v="50339.132981839488"/>
        <n v="51294.756883421207"/>
        <n v="50959.226713532516"/>
        <n v="51561.042765084945"/>
        <n v="51924.51669595782"/>
        <n v="53312.858816637374"/>
        <n v="52483.479789103694"/>
        <n v="51196.953719976569"/>
        <n v="50007.234915055655"/>
        <n v="50469.009958992385"/>
        <n v="52602.519039250146"/>
        <n v="53469.654364381953"/>
        <n v="55111.189220855304"/>
        <n v="55334.973637961339"/>
        <n v="51863.854715875808"/>
        <n v="49896.250732278852"/>
        <n v="52167.018160515523"/>
        <n v="50292.237844171061"/>
        <n v="51671.089630931456"/>
        <n v="52930.287053309898"/>
        <n v="52608.758055067367"/>
        <n v="55038.283538371412"/>
        <n v="53773.286467486818"/>
        <n v="52774.868189806679"/>
        <n v="51978.558875219685"/>
        <n v="52447.715289982429"/>
        <n v="53636.350322202692"/>
        <n v="53685.207967193906"/>
        <n v="54943.468072642063"/>
        <n v="55542.413591095486"/>
        <n v="54545.371997656708"/>
        <n v="53944.083186877564"/>
        <n v="54912.565905096664"/>
        <n v="55569.771528998244"/>
        <n v="55366.959578207381"/>
        <n v="54573.022847100176"/>
        <n v="53246.221441124777"/>
        <n v="51830.433509080256"/>
        <n v="51035.969537199766"/>
        <n v="50503.690685413007"/>
        <n v="51222.612770943175"/>
        <n v="52088.371411833628"/>
        <n v="53124.165202108961"/>
        <n v="53231.927357937901"/>
        <n v="52640.6561218512"/>
        <n v="51830.609256004689"/>
        <n v="51435.442296426481"/>
        <n v="51524.780316344462"/>
        <n v="51163.151728178091"/>
        <n v="52055.887521968369"/>
        <n v="52496.60222612771"/>
        <n v="52985.178676039839"/>
        <n v="53976.303456356181"/>
        <n v="55786.08670181605"/>
        <n v="56259.314586994726"/>
        <n v="56287.375512595194"/>
        <n v="56873.227885178676"/>
        <n v="56485.764499121266"/>
        <n v="56332.952548330402"/>
        <n v="52119.595782073811"/>
        <n v="50660.10544815466"/>
        <n v="57477.094317516108"/>
        <n v="56111.394258933804"/>
        <n v="56638.547158758054"/>
        <n v="55357.527826596364"/>
        <n v="54637.668424135911"/>
        <n v="54625.834797891039"/>
        <n v="53969.654364381953"/>
        <n v="52955.770357352078"/>
        <n v="54737.229056824835"/>
        <n v="54257.791446983014"/>
        <n v="52919.94727592267"/>
        <n v="52646.133567662568"/>
        <n v="52631.839484475691"/>
        <n v="52541.739894551843"/>
        <n v="52652.606912712363"/>
        <n v="54205.799648506152"/>
        <n v="56438.107791446986"/>
        <n v="56672.671353251317"/>
        <n v="56551.376684241361"/>
        <n v="55636.789689513767"/>
        <n v="55431.927357937901"/>
        <n v="51165.436438195662"/>
        <n v="54160.984182776803"/>
        <n v="58052.841241944931"/>
        <n v="58064.909197422377"/>
        <n v="57471.792618629173"/>
        <n v="56512.448740480373"/>
        <n v="55894.288224956064"/>
        <n v="54722.554188635033"/>
        <n v="51978.353837141185"/>
        <n v="52852.782659636789"/>
        <n v="55262.94669009959"/>
        <n v="53829.789103690688"/>
        <n v="53588.693614528413"/>
        <n v="52915.641476274162"/>
        <n v="52971.616871704748"/>
        <n v="51975.746924428822"/>
        <n v="52573.169302870534"/>
        <n v="54698.916227299356"/>
        <n v="55568.131224370241"/>
        <n v="57858.845928529583"/>
        <n v="57985.998828353841"/>
        <n v="55801.435266549503"/>
        <n v="54792.765084944345"/>
        <n v="53133.684827182195"/>
        <n v="56165.055653192736"/>
        <n v="57197.510251903928"/>
        <n v="56541.212653778559"/>
        <n v="56794.669009958991"/>
        <n v="54558.816637375516"/>
        <n v="54825.893380199181"/>
        <n v="53767.047451669598"/>
        <n v="53740.831868775633"/>
        <n v="53066.783831282955"/>
        <n v="52898.652606912714"/>
        <n v="52335.735207967191"/>
        <n v="51818.922085530168"/>
        <n v="50283.157586408903"/>
        <n v="49705.74106619801"/>
        <n v="49242.911540714704"/>
        <n v="49788.605741066196"/>
        <n v="48500.058582308142"/>
        <n v="49204.393673110724"/>
        <n v="50143.49736379613"/>
        <n v="51527.357937902751"/>
        <n v="51430.638547158756"/>
        <n v="49478.910369068544"/>
        <n v="49649.121265377857"/>
        <n v="60140.919742237842"/>
        <n v="63777.15289982425"/>
        <n v="63241.681312243702"/>
        <n v="62939.279437609839"/>
        <n v="63912.565905096664"/>
        <n v="64744.610427650849"/>
        <n v="64835.618043350907"/>
        <n v="64369.683655536028"/>
        <n v="62760.867018160512"/>
        <n v="61105.975395430578"/>
        <n v="58837.961335676628"/>
        <n v="56513.50322202695"/>
        <n v="53909.900410076159"/>
        <n v="51920.181605155245"/>
        <n v="49694.756883421207"/>
        <n v="47634.036321031046"/>
        <n v="46816.959578207381"/>
        <n v="46107.322788517871"/>
        <n v="46171.88049209139"/>
        <n v="45838.752196836555"/>
        <n v="47338.107791446986"/>
        <n v="49968.306971294667"/>
        <n v="52396.836555360278"/>
        <n v="56379.584065612187"/>
        <n v="58702.519039250146"/>
        <n v="62400.292911540717"/>
        <n v="64084.475688342121"/>
        <n v="63712.185120093731"/>
        <n v="64071.206795547747"/>
        <n v="63451.816051552429"/>
        <n v="62720.826010544813"/>
        <n v="60800.2050380785"/>
        <n v="59646.426479203277"/>
        <n v="55564.352665495018"/>
        <n v="54977.768014059751"/>
        <n v="54602.372583479788"/>
        <n v="53705.360281195077"/>
        <n v="53174.194493263036"/>
        <n v="51915.553602811953"/>
        <n v="51218.014059753958"/>
        <n v="50452.606912712363"/>
        <n v="49332.864674868193"/>
        <n v="48626.859988283541"/>
        <n v="49149.297012302282"/>
        <n v="49818.892794376101"/>
        <n v="51150.702987697718"/>
        <n v="52546.690099589927"/>
        <n v="54147.978910369071"/>
        <n v="55296.690099589927"/>
        <n v="57439.777387229056"/>
        <n v="58927.650849443467"/>
        <n v="60377.182190978325"/>
        <n v="61427.91446983011"/>
        <n v="61540.597539543058"/>
        <n v="64383.509080257762"/>
        <n v="66722.993555946101"/>
        <n v="67372.114821323965"/>
        <n v="67443.936731107213"/>
        <n v="67115.289982425311"/>
        <n v="65215.407147041595"/>
        <n v="63122.349150556533"/>
        <n v="61383.421206795545"/>
        <n v="58444.756883421207"/>
        <n v="56258.230814294082"/>
        <n v="53567.721148213241"/>
        <n v="52055.184534270651"/>
        <n v="50914.147627416518"/>
        <n v="50909.636789689517"/>
        <n v="51830.345635618047"/>
        <n v="51305.828939660219"/>
        <n v="51201.230228471002"/>
        <n v="54689.484475688339"/>
        <n v="56867.955477445808"/>
        <n v="59204.598711189217"/>
        <n v="65406.356180433511"/>
        <n v="66605.477445811368"/>
        <n v="66937.668424135918"/>
        <n v="66514.440538957235"/>
        <n v="61859.958992384301"/>
        <n v="61347.656707674279"/>
        <n v="60990.451083772699"/>
        <n v="60388.137082601053"/>
        <n v="59607.439953134155"/>
        <n v="57960.31048623316"/>
        <n v="55757.732864674865"/>
        <n v="54423.696543643819"/>
        <n v="54755.038078500293"/>
        <n v="53674.048037492677"/>
        <n v="53276.684241359108"/>
        <n v="52726.069127123606"/>
        <n v="52801.405975395428"/>
        <n v="52898.623315758639"/>
        <n v="53734.007029876979"/>
        <n v="55813.649677797308"/>
        <n v="58873.930872876394"/>
        <n v="61271.851200937315"/>
        <n v="63646.455770357352"/>
        <n v="65712.03866432338"/>
        <n v="67320.884592852963"/>
        <n v="68506.619800820146"/>
        <n v="69262.272993555947"/>
        <n v="69689.835969537206"/>
        <n v="68530.609256004682"/>
        <n v="68525.834797891031"/>
        <n v="66082.132396016401"/>
        <n v="63522.056239015816"/>
        <n v="62343.350908025779"/>
        <n v="61789.220855301697"/>
        <n v="60065.260691271236"/>
        <n v="57909.197422378442"/>
        <n v="56240.538957234916"/>
        <n v="53694.46397188049"/>
        <n v="53062.624487404806"/>
        <n v="51526.918570591683"/>
        <n v="51042.852958406562"/>
        <n v="50988.781487990629"/>
        <n v="51590.246045694199"/>
        <n v="53333.684827182195"/>
        <n v="55816.110134739312"/>
        <n v="58310.369068541302"/>
        <n v="58409.1388400703"/>
        <n v="57200.087873462217"/>
        <n v="57956.942003514938"/>
        <n v="63079.84768599883"/>
        <n v="64939.308728763914"/>
        <n v="65864.352665495026"/>
        <n v="65784.885764499122"/>
        <n v="64625.014645577037"/>
        <n v="62640.480374926774"/>
        <n v="61245.43057996485"/>
        <n v="59811.042765084945"/>
        <n v="55446.162858816635"/>
        <n v="56284.241359109546"/>
        <n v="54491.62272993556"/>
        <n v="52168.892794376101"/>
        <n v="50393.49736379613"/>
        <n v="49949.062683069715"/>
        <n v="49283.977738722904"/>
        <n v="49097.246631517279"/>
        <n v="49081.341534856474"/>
        <n v="50199.03339191564"/>
        <n v="52298.476859988281"/>
        <n v="56242.091388400702"/>
        <n v="60124.545987111895"/>
        <n v="64083.86057410662"/>
        <n v="66863.298183948442"/>
        <n v="68099.707088459283"/>
        <n v="69243.087287639137"/>
        <n v="70279.906268306964"/>
        <n v="69436.321031048617"/>
        <n v="69508.494434680732"/>
        <n v="69219.097832454601"/>
        <n v="68448.623315758639"/>
        <n v="67053.983596953723"/>
        <n v="64704.628002343292"/>
        <n v="62333.304042179261"/>
        <n v="59275.219683655538"/>
        <n v="56667.721148213241"/>
        <n v="54576.127709431748"/>
        <n v="52835.12009373169"/>
        <n v="51878.588166373753"/>
        <n v="51503.837141183365"/>
        <n v="51694.083186877564"/>
        <n v="51598.711189220856"/>
        <n v="52292.325717633277"/>
        <n v="54216.403046280022"/>
        <n v="58377.533684827184"/>
        <n v="64293.233743409488"/>
        <n v="66765.758640890446"/>
        <n v="68718.160515524316"/>
        <n v="69156.619800820146"/>
        <n v="70903.544229642648"/>
        <n v="70328.676039835977"/>
        <n v="71894.288224956064"/>
        <n v="69913.151728178083"/>
        <n v="68692.706502636211"/>
        <n v="66866.198008201522"/>
        <n v="66226.391329818391"/>
        <n v="63083.421206795545"/>
        <n v="63314.059753954309"/>
        <n v="61095.869947275925"/>
        <n v="59330.082015231397"/>
        <n v="59462.360867018164"/>
        <n v="59568.306971294667"/>
        <n v="59068.804920913884"/>
        <n v="59011.716461628588"/>
        <n v="59302.987697715289"/>
        <n v="59903.075571177505"/>
        <n v="61339.718804920914"/>
        <n v="65059.1388400703"/>
        <n v="67399.619214997074"/>
        <n v="70151.083772700644"/>
        <n v="68878.910369068544"/>
        <n v="71137.170474516694"/>
        <n v="76477.943760984184"/>
        <n v="76514.235500878742"/>
        <n v="76624.692442882253"/>
        <n v="77362.243702401873"/>
        <n v="77395.430579964857"/>
        <n v="77475.776215582897"/>
        <n v="74734.915055653197"/>
        <n v="72319.361452841244"/>
        <n v="69447.480960749846"/>
        <n v="67882.366725248969"/>
        <n v="66164.030462800234"/>
        <n v="65314.909197422377"/>
        <n v="63603.075571177505"/>
        <n v="62608.494434680724"/>
        <n v="62201.318101933219"/>
        <n v="61926.303456356181"/>
        <n v="61565.817223198595"/>
        <n v="61684.475688342121"/>
        <n v="63336.760398359693"/>
        <n v="64721.67545401289"/>
        <n v="64851.611013473928"/>
        <n v="65395.401288810783"/>
        <n v="65790.656121851207"/>
        <n v="65843.145869947271"/>
        <n v="66946.924428822502"/>
        <n v="68157.586408904506"/>
        <n v="69599.736379613358"/>
        <n v="70532.132396016401"/>
        <n v="71113.825424721741"/>
        <n v="70654.745166959576"/>
        <n v="70284.710017574689"/>
        <n v="69706.151142355011"/>
        <n v="68018.453427065033"/>
        <n v="66860.281195079093"/>
        <n v="64888.927943760988"/>
        <n v="64061.599297012304"/>
        <n v="62358.113649677798"/>
        <n v="59863.737551259517"/>
        <n v="55884.592852958405"/>
        <n v="55407.00058582308"/>
        <n v="52969.712946690102"/>
        <n v="53650.585823081426"/>
        <n v="53690.304628002341"/>
        <n v="53653.427065026364"/>
        <n v="51328.851786760395"/>
        <n v="49501.17164616286"/>
        <n v="49589.718804920914"/>
        <n v="49229.144698301112"/>
        <n v="51047.36379613357"/>
        <n v="49809.636789689517"/>
        <n v="49248.916227299356"/>
        <n v="48925.717633274748"/>
        <n v="48314.733450497952"/>
        <n v="49024.604569420037"/>
        <n v="49140.6561218512"/>
        <n v="50081.22437024019"/>
        <n v="48394.756883421207"/>
        <n v="46642.677211482129"/>
        <n v="46087.024018746335"/>
        <n v="45917.457527826598"/>
        <n v="45759.490333919159"/>
        <n v="45861.98008201523"/>
        <n v="45736.174575278266"/>
        <n v="45553.632103104865"/>
        <n v="45888.576449912129"/>
        <n v="46421.528998242531"/>
        <n v="47295.547744581134"/>
        <n v="48875.746924428822"/>
        <n v="50060.164030462802"/>
        <n v="49777.6215582894"/>
        <n v="49925.366139425896"/>
        <n v="50815.17281780902"/>
        <n v="49885.530169888691"/>
        <n v="50190.568248388983"/>
        <n v="50745.782073813709"/>
        <n v="51020.240187463387"/>
        <n v="50843.673110720563"/>
        <n v="50653.749267721148"/>
        <n v="49404.335090802575"/>
        <n v="48958.816637375516"/>
        <n v="48753.837141183365"/>
        <n v="47864.030462800234"/>
        <n v="47007.820738137081"/>
        <n v="45847.041593438778"/>
        <n v="46438.547158758054"/>
        <n v="45750.292911540717"/>
        <n v="45134.036321031046"/>
        <n v="45007.996485061514"/>
        <n v="45492.735793790278"/>
        <n v="46537.668424135911"/>
        <n v="47537.521968365552"/>
        <n v="47619.566490919744"/>
        <n v="49980.169888693614"/>
        <n v="52031.751611013475"/>
        <n v="55012.067955477447"/>
        <n v="58922.290568248391"/>
        <n v="59511.218512009371"/>
        <n v="60607.264206209722"/>
        <n v="61428.822495606328"/>
        <n v="61987.346221441127"/>
        <n v="62473.637961335677"/>
        <n v="61578.822495606328"/>
        <n v="59017.867603983599"/>
        <n v="57851.493848857644"/>
        <n v="55924.663151728178"/>
        <n v="50819.625073227886"/>
        <n v="50789.660222612772"/>
        <n v="49380.228471001756"/>
        <n v="47563.268892794375"/>
        <n v="46518.2776801406"/>
        <n v="46174.72173403632"/>
        <n v="45315.700058582312"/>
        <n v="45628.471001757469"/>
        <n v="46457.234915055655"/>
        <n v="46393.263034563563"/>
        <n v="47083.86057410662"/>
        <n v="49186.672524897484"/>
        <n v="49582.571763327476"/>
        <n v="51059.168131224367"/>
        <n v="53315.319273579378"/>
        <n v="55140.890451083775"/>
        <n v="56674.370240187462"/>
        <n v="58299.297012302282"/>
        <n v="58593.643819566489"/>
        <n v="57917.193907439956"/>
        <n v="57323.901581722319"/>
        <n v="56757.293497363797"/>
        <n v="56051.66959578207"/>
        <n v="54000.263620386642"/>
        <n v="51248.799062683072"/>
        <n v="49113.210310486233"/>
        <n v="47615.202108963094"/>
        <n v="46502.870533099005"/>
        <n v="45775.336848271822"/>
        <n v="46071.441124780315"/>
        <n v="45174.633860574104"/>
        <n v="45656.971294669012"/>
        <n v="45527.709431751609"/>
        <n v="46928.529584065611"/>
        <n v="47387.609841827769"/>
        <n v="49329.584065612187"/>
        <n v="52985.471587580549"/>
        <n v="60446.19214997071"/>
        <n v="63655.653192735794"/>
        <n v="63445.137668424133"/>
        <n v="63224.340949033394"/>
        <n v="63530.111306385472"/>
        <n v="64103.632103104865"/>
        <n v="62159.695371997659"/>
        <n v="61105.946104276511"/>
        <n v="59471.294669009956"/>
        <n v="58275.102519039247"/>
        <n v="57930.726420620973"/>
        <n v="55307.644991212655"/>
        <n v="52047.422378441712"/>
        <n v="50289.543057996489"/>
        <n v="48613.678968951375"/>
        <n v="48721.060339777388"/>
        <n v="47025.571177504396"/>
        <n v="47195.606326889276"/>
        <n v="46131.663737551258"/>
        <n v="47801.259519625077"/>
        <n v="49042.940831868778"/>
        <n v="49962.390158172231"/>
        <n v="50113.766842413592"/>
        <n v="49401.405975395428"/>
        <n v="49215.670767428237"/>
        <n v="48837.873462214411"/>
        <n v="50545.342706502634"/>
        <n v="51654.979496192151"/>
        <n v="52362.74165202109"/>
        <n v="52193.057996485062"/>
        <n v="50652.782659636789"/>
        <n v="49968.629173989459"/>
        <n v="47936.262448740483"/>
        <n v="46756.824838898654"/>
        <n v="47678.822495606328"/>
        <n v="44456.561218512012"/>
        <n v="46580.843585237257"/>
        <n v="45907.176332747513"/>
        <n v="45623.696543643819"/>
        <n v="45508.406561218515"/>
        <n v="45437.580550673694"/>
        <n v="46050.263620386642"/>
        <n v="45790.451083772699"/>
        <n v="46266.227299355596"/>
        <n v="46974.31165787932"/>
        <n v="45589.132981839488"/>
        <n v="43082.044522554192"/>
        <n v="44556.619800820154"/>
        <n v="47002.167545401287"/>
        <n v="49051.288810779144"/>
        <n v="50255.125951962509"/>
        <n v="51564.118336262451"/>
        <n v="52661.394258933804"/>
        <n v="53412.009373169305"/>
        <n v="53841.329818394843"/>
        <n v="53722.290568248391"/>
        <n v="53147.656707674279"/>
        <n v="52844.786174575282"/>
        <n v="50928.471001757469"/>
        <n v="49257.937902753365"/>
        <n v="48008.289396602224"/>
        <n v="46879.320445225545"/>
        <n v="45221.265377855889"/>
        <n v="45046.748681898069"/>
        <n v="44871.792618629173"/>
        <n v="45602.694786174572"/>
        <n v="45744.317516110132"/>
        <n v="46395.547744581134"/>
        <n v="45566.930287053307"/>
        <n v="43362.272993555947"/>
        <n v="45210.632688927944"/>
        <n v="48957.469244288222"/>
        <n v="52218.77562975981"/>
        <n v="54218.98066783831"/>
        <n v="54979.320445225545"/>
        <n v="55392.618629173987"/>
        <n v="55869.156414762743"/>
        <n v="56041.476274165201"/>
        <n v="55740.509666080841"/>
        <n v="55067.31107205624"/>
        <n v="54653.39777387229"/>
        <n v="53865.289982425311"/>
        <n v="52785.559461042765"/>
        <n v="51232.923257176335"/>
        <n v="48644.991212653782"/>
        <n v="47958.523725834799"/>
        <n v="46820.15231400117"/>
        <n v="46421.704745166957"/>
        <n v="46258.260105448157"/>
        <n v="45018.570591681309"/>
        <n v="45198.447568834214"/>
        <n v="45530.755711775048"/>
        <n v="47294.756883421207"/>
        <n v="48596.250732278852"/>
        <n v="51706.590509666079"/>
        <n v="56670.415934387813"/>
        <n v="60215.905096660812"/>
        <n v="61300.732278851785"/>
        <n v="62117.457527826598"/>
        <n v="62799.062683069715"/>
        <n v="63352.255418863504"/>
        <n v="63495.166959578208"/>
        <n v="62830.609256004689"/>
        <n v="62244.25893380199"/>
        <n v="59345.166959578208"/>
        <n v="57930.902167545399"/>
        <n v="56441.564147627418"/>
        <n v="54275.219683655538"/>
        <n v="52151.903925014645"/>
        <n v="50476.098418277681"/>
        <n v="49172.08553016989"/>
        <n v="47833.069712946693"/>
        <n v="47276.157000585823"/>
        <n v="46348.06678383128"/>
        <n v="47389.484475688339"/>
        <n v="46965.758640890454"/>
        <n v="48385.998828353841"/>
        <n v="49324.926772114821"/>
        <n v="52203.778558875223"/>
        <n v="58276.918570591683"/>
        <n v="62112.683069712948"/>
        <n v="63818.160515524309"/>
        <n v="64496.895137668427"/>
        <n v="65240.070298769773"/>
        <n v="65185.940246045691"/>
        <n v="65447.803163444638"/>
        <n v="65066.256590509664"/>
        <n v="64587.287639132985"/>
        <n v="63207.527826596364"/>
        <n v="61936.379613356767"/>
        <n v="59067.369654364382"/>
        <n v="56073.34504979496"/>
        <n v="53143.087287639129"/>
        <n v="52180.814294083189"/>
        <n v="50102.196836555362"/>
        <n v="49921.089630931456"/>
        <n v="47850.644405389576"/>
        <n v="47403.134153485647"/>
        <n v="48334.82718219098"/>
        <n v="47869.683655536028"/>
        <n v="48610.164030462802"/>
        <n v="49848.623315758639"/>
        <n v="54830.990041007615"/>
        <n v="59153.485647334506"/>
        <n v="62735.442296426481"/>
        <n v="65091.593438781485"/>
        <n v="65317.047451669598"/>
        <n v="67078.500292911544"/>
        <n v="66839.425893380205"/>
        <n v="66352.050380785004"/>
        <n v="66423.198594024609"/>
        <n v="65740.656121851207"/>
        <n v="63886.994727592268"/>
        <n v="62042.296426479203"/>
        <n v="59456.385471587579"/>
        <n v="57971.060339777388"/>
        <n v="55434.504979496189"/>
        <n v="53298.154657293497"/>
        <n v="51688.254247217337"/>
        <n v="51596.953719976569"/>
        <n v="50260.222612770944"/>
        <n v="48492.413591095486"/>
        <n v="47542.852958406562"/>
        <n v="48102.519039250146"/>
        <n v="48916.520210896306"/>
        <n v="49202.108963093146"/>
        <n v="50596.250732278852"/>
        <n v="50857.937902753365"/>
        <n v="46128.529584065611"/>
        <n v="49260.954891622729"/>
        <n v="54433.831282952546"/>
        <n v="58536.994727592268"/>
        <n v="60540.304628002341"/>
        <n v="68634.212067955479"/>
        <n v="67469.566490919737"/>
        <n v="62994.46397188049"/>
        <n v="59651.17164616286"/>
        <n v="56631.282952548332"/>
        <n v="53728.822495606328"/>
        <n v="49015.495020503811"/>
        <n v="48431.458699472758"/>
        <n v="48182.835383714119"/>
        <n v="46529.29115407147"/>
        <n v="46692.911540714704"/>
        <n v="45588.576449912129"/>
        <n v="46111.892208553014"/>
        <n v="46198.242530755713"/>
        <n v="46670.181605155245"/>
        <n v="47717.369654364382"/>
        <n v="46722.554188635033"/>
        <n v="47401.816051552429"/>
        <n v="52214.821323960161"/>
        <n v="55592.355008787345"/>
        <n v="57275.951962507323"/>
        <n v="58600.234329232575"/>
        <n v="59818.512009373168"/>
        <n v="61052.841241944931"/>
        <n v="61313.093145869949"/>
        <n v="60946.807264206211"/>
        <n v="60367.545401288808"/>
        <n v="58438.107791446986"/>
        <n v="56893.145869947279"/>
        <n v="54687.521968365552"/>
        <n v="52980.05272407733"/>
        <n v="49201.845342706503"/>
        <n v="47994.610427650849"/>
        <n v="47644.112478031631"/>
        <n v="46847.334504979495"/>
        <n v="46893.468072642063"/>
        <n v="46129.84768599883"/>
        <n v="44988.810779144696"/>
        <n v="45281.898066783833"/>
        <n v="45662.653778558873"/>
        <n v="45021.704745166957"/>
        <n v="47486.526069127125"/>
        <n v="49693.145869947279"/>
        <n v="52214.147627416518"/>
        <n v="55539.513766842414"/>
        <n v="56896.807264206211"/>
        <n v="57769.244288224952"/>
        <n v="58209.314586994726"/>
        <n v="58657.791446983014"/>
        <n v="57819.683655536028"/>
        <n v="57882.48388986526"/>
        <n v="57223.55008787346"/>
        <n v="54642.03280609256"/>
        <n v="52828.529584065611"/>
        <n v="50646.338605741068"/>
        <n v="48619.361452841244"/>
        <n v="47599.472759226715"/>
        <n v="47415.846514352663"/>
        <n v="45254.452255418866"/>
        <n v="44463.034563561807"/>
        <n v="44400.76157000586"/>
        <n v="45643.643819566489"/>
        <n v="46428.471001757469"/>
        <n v="46161.013473930871"/>
        <n v="48158.494434680724"/>
        <n v="50635.881663737549"/>
        <n v="54440.890451083775"/>
        <n v="56297.715289982429"/>
        <n v="57475.395430579963"/>
        <n v="58491.388400702985"/>
        <n v="58923.989455184535"/>
        <n v="59293.526654950205"/>
        <n v="59794.903339191565"/>
        <n v="59571.353251318105"/>
        <n v="59173.755125951961"/>
        <n v="57910.339777387228"/>
        <n v="56995.518453427067"/>
        <n v="55078.529584065611"/>
        <n v="51971.001757469247"/>
        <n v="49241.652021089634"/>
        <n v="47668.746338605742"/>
        <n v="46187.932044522553"/>
        <n v="45695.313415348566"/>
        <n v="45693.145869947279"/>
        <n v="44873.227885178676"/>
        <n v="44761.657879320446"/>
        <n v="45538.635032220271"/>
        <n v="45258.875219683658"/>
        <n v="46237.141183362626"/>
        <n v="50218.804920913884"/>
        <n v="56021.558289396606"/>
        <n v="55870.562390158171"/>
        <n v="55662.067955477447"/>
        <n v="56405.067369654367"/>
        <n v="57161.57000585823"/>
        <n v="57779.759812536613"/>
        <n v="58222.84710017575"/>
        <n v="58274.340949033394"/>
        <n v="58076.684241359108"/>
        <n v="57428.822495606328"/>
        <n v="56350.790861159927"/>
        <n v="55259.753954305801"/>
        <n v="53626.215582893965"/>
        <n v="50965.992970123021"/>
        <n v="51087.639132981836"/>
        <n v="51259.256004686584"/>
        <n v="50390.480374926774"/>
        <n v="49604.715875805508"/>
        <n v="49970.884592852955"/>
        <n v="50414.821323960161"/>
        <n v="51803.60281195079"/>
        <n v="55868.746338605742"/>
        <n v="59700.556531927359"/>
        <n v="64395.254833040424"/>
        <n v="69628.500292911544"/>
        <n v="72646.309314586993"/>
        <n v="73171.880492091383"/>
        <n v="73182.425307557118"/>
        <n v="74426.391329818391"/>
        <n v="74545.63561804335"/>
        <n v="73008.611599297015"/>
        <n v="71223.755125951968"/>
        <n v="66639.103690685413"/>
        <n v="63310.251903925018"/>
        <n v="61796.514352665494"/>
        <n v="60783.069712946693"/>
        <n v="59055.858230814294"/>
        <n v="57555.946104276511"/>
        <n v="56977.797305213826"/>
        <n v="56138.781487990629"/>
        <n v="55560.222612770944"/>
        <n v="55009.402460456942"/>
        <n v="55982.747510251902"/>
        <n v="56470.210896309312"/>
        <n v="58443.702401874631"/>
        <n v="60606.561218512012"/>
        <n v="63701.845342706503"/>
        <n v="68966.725248974806"/>
        <n v="73709.314586994733"/>
        <n v="74514.704159343877"/>
        <n v="75727.885178676035"/>
        <n v="77337.199765670768"/>
        <n v="77285.618043350914"/>
        <n v="76752.314001171646"/>
        <n v="75670.65026362038"/>
        <n v="74346.543643819561"/>
        <n v="72150.029291154075"/>
        <n v="71232.981839484477"/>
        <n v="69301.142355008793"/>
        <n v="68114.294083186876"/>
        <n v="64558.494434680724"/>
        <n v="63069.361452841244"/>
        <n v="60265.231400117162"/>
        <n v="58760.046865846518"/>
        <n v="56743.731693028705"/>
        <n v="56764.147627416518"/>
        <n v="57351.845342706503"/>
        <n v="60130.521382542473"/>
        <n v="64006.268306971295"/>
        <n v="68167.80902167545"/>
        <n v="69941.095489162268"/>
        <n v="69859.841827768018"/>
        <n v="71421.851200937323"/>
        <n v="72769.507908611602"/>
        <n v="74432.103104862326"/>
        <n v="74487.082601054484"/>
        <n v="75953.632103104857"/>
        <n v="77394.7568834212"/>
        <n v="75516.695957820732"/>
        <n v="69063.122437024023"/>
        <n v="67219.74223784417"/>
        <n v="66831.282952548325"/>
        <n v="65955.477445811368"/>
        <n v="65436.408904510841"/>
        <n v="64073.169302870534"/>
        <n v="62329.584065612187"/>
        <n v="62034.944346807264"/>
        <n v="62063.005272407732"/>
        <n v="61932.220269478617"/>
        <n v="62281.868775629759"/>
        <n v="62341.124780316342"/>
        <n v="62651.230228471002"/>
        <n v="65181.751611013475"/>
        <n v="68528.265963678976"/>
        <n v="71650.615114235494"/>
        <n v="75342.999414176913"/>
        <n v="77630.75571177504"/>
        <n v="78588.371411833621"/>
        <n v="80010.544815465735"/>
        <n v="80223.55008787346"/>
        <n v="79614.967779730519"/>
        <n v="78853.690685413007"/>
        <n v="78190.246045694206"/>
        <n v="76653.456356180439"/>
        <n v="74713.063854715874"/>
        <n v="70161.657879320439"/>
        <n v="67822.08553016989"/>
        <n v="66983.509080257762"/>
        <n v="66327.855887521975"/>
        <n v="65178.793204452253"/>
        <n v="63576.44991212654"/>
        <n v="61306.385471587579"/>
        <n v="61559.373169302868"/>
        <n v="60911.862917398947"/>
        <n v="60487.932044522553"/>
        <n v="59830.814294083189"/>
        <n v="59898.213239601639"/>
        <n v="61837.375512595194"/>
        <n v="64548.681898066781"/>
        <n v="65244.815465729349"/>
        <n v="65734.212067955479"/>
        <n v="67295.63561804335"/>
        <n v="67730.052724077323"/>
        <n v="67748.886936145282"/>
        <n v="66148.359695371997"/>
        <n v="66812.302284710022"/>
        <n v="66518.189806678376"/>
        <n v="66712.829525483306"/>
        <n v="64726.684241359108"/>
        <n v="63360.896309314587"/>
        <n v="62518.834212067959"/>
        <n v="61754.100761570007"/>
        <n v="60187.814879906269"/>
        <n v="58404.745166959576"/>
        <n v="57383.889865260688"/>
        <n v="56422.642062097249"/>
        <n v="54868.394844756884"/>
        <n v="54518.336262448742"/>
        <n v="53913.415348564733"/>
        <n v="53607.352079671939"/>
        <n v="54255.975395430578"/>
        <n v="55931.5172817809"/>
        <n v="60536.789689513767"/>
        <n v="63644.083186877564"/>
        <n v="66176.625659050973"/>
        <n v="67665.641476274162"/>
        <n v="68857.762155828939"/>
        <n v="68597.275922671353"/>
        <n v="68690.949033391909"/>
        <n v="68828.32454598711"/>
        <n v="68939.367311072056"/>
        <n v="68138.254247217337"/>
        <n v="69404.100761570007"/>
        <n v="69640.128881077908"/>
        <n v="68963.854715875801"/>
        <n v="67751.259519625077"/>
        <n v="66288.078500292919"/>
        <n v="62855.360281195077"/>
        <n v="61769.214997070885"/>
        <n v="60770.826010544813"/>
        <n v="60188.400702987696"/>
        <n v="59110.339777387228"/>
        <n v="58012.155828939663"/>
        <n v="57682.835383714119"/>
        <n v="58715.758640890454"/>
        <n v="61648.008201523138"/>
        <n v="64835.090802577623"/>
        <n v="68236.818980667842"/>
        <n v="71172.700644405384"/>
        <n v="72834.680726420615"/>
        <n v="74930.374926772114"/>
        <n v="74460.486233157586"/>
        <n v="74359.226713532509"/>
        <n v="72610.456942003511"/>
        <n v="71713.473930872875"/>
        <n v="72681.165787932041"/>
        <n v="68799.677797305209"/>
        <n v="65935.207967193914"/>
        <n v="63859.812536613943"/>
        <n v="62839.338019917988"/>
        <n v="60000.615114235501"/>
        <n v="58426.391329818398"/>
        <n v="58674.751025190395"/>
        <n v="57806.795547744579"/>
        <n v="56989.923842999415"/>
        <n v="57000.585823081426"/>
        <n v="56947.510251903928"/>
        <n v="56684.299941417688"/>
        <n v="59053.134153485647"/>
        <n v="62108.260105448157"/>
        <n v="66372.905682483892"/>
        <n v="70856.326889279444"/>
        <n v="73597.393087287637"/>
        <n v="74342.091388400702"/>
        <n v="76116.490919742238"/>
        <n v="75364.616285881668"/>
        <n v="74803.251318101931"/>
        <n v="75433.831282952553"/>
        <n v="74702.167545401287"/>
        <n v="74701.318101933211"/>
        <n v="71291.095489162268"/>
        <n v="69194.024604569422"/>
        <n v="67106.70767428237"/>
        <n v="66547.56883421207"/>
        <n v="64762.770943175165"/>
        <n v="62954.36438195665"/>
        <n v="61440.041007615699"/>
        <n v="60701.083772700644"/>
        <n v="60414.41124780316"/>
        <n v="59376.332747510249"/>
        <n v="58758.230814294082"/>
        <n v="58950.351493848859"/>
        <n v="61513.532513181017"/>
        <n v="64477.065026362041"/>
        <n v="66846.016403046277"/>
        <n v="68874.780316344462"/>
        <n v="71381.487990626832"/>
        <n v="69470.415934387813"/>
        <n v="69747.012302284711"/>
        <n v="70924.399531341536"/>
        <n v="73273.813708260102"/>
        <n v="73756.033977738727"/>
        <n v="73168.131224370241"/>
        <n v="71958.611599297015"/>
        <n v="69341.739894551851"/>
        <n v="65544.288224956064"/>
        <n v="61903.925014645574"/>
        <n v="60626.772114821324"/>
        <n v="58947.451669595779"/>
        <n v="56818.160515524309"/>
        <n v="55963.239601640307"/>
        <n v="55026.127709431748"/>
        <n v="52611.657879320446"/>
        <n v="49588.283538371412"/>
        <n v="48650.937316930285"/>
        <n v="49342.237844171061"/>
        <n v="49595.987111892209"/>
        <n v="50766.13942589338"/>
        <n v="51943.145869947279"/>
        <n v="53176.332747510249"/>
        <n v="53853.192735793789"/>
        <n v="54979.466900995896"/>
        <n v="55937.199765670768"/>
        <n v="58714.528412419451"/>
        <n v="59198.535442296423"/>
        <n v="59731.282952548332"/>
        <n v="60410.779144698303"/>
        <n v="60417.398945518456"/>
        <n v="59188.810779144696"/>
        <n v="57696.455770357352"/>
        <n v="55053.80785002929"/>
        <n v="53235.149384885764"/>
        <n v="51954.247217340366"/>
        <n v="49978.646748681895"/>
        <n v="49241.388400702985"/>
        <n v="47641.652021089634"/>
        <n v="47141.593438781485"/>
        <n v="46270.503807850029"/>
        <n v="47228.002343292326"/>
        <n v="47666.930287053307"/>
        <n v="47931.751611013475"/>
        <n v="48650.380785002926"/>
        <n v="51925.541886350322"/>
        <n v="56802.43116578793"/>
        <n v="60014.381956649093"/>
        <n v="61269.74223784417"/>
        <n v="61904.159343878149"/>
        <n v="62037.492677211485"/>
        <n v="62278.558875219685"/>
        <n v="61412.507322788515"/>
        <n v="60889.484475688339"/>
        <n v="60322.788517867601"/>
        <n v="59160.632688927944"/>
        <n v="57284.358523725838"/>
        <n v="55976.362038664323"/>
        <n v="54294.405389572348"/>
        <n v="52129.759812536613"/>
        <n v="50170.15231400117"/>
        <n v="49858.787346221441"/>
        <n v="50020.826010544813"/>
        <n v="48984.592852958405"/>
        <n v="47524.72173403632"/>
        <n v="46158.142940831865"/>
        <n v="46675.951962507323"/>
        <n v="48590.216754540132"/>
        <n v="50954.130052724075"/>
        <n v="53675.893380199181"/>
        <n v="55344.405389572348"/>
        <n v="56557.469244288222"/>
        <n v="57105.067369654367"/>
        <n v="58399.03339191564"/>
        <n v="60039.660222612772"/>
        <n v="59105.858230814294"/>
        <n v="58948.476859988281"/>
        <n v="58674.897480960753"/>
        <n v="56530.609256004689"/>
        <n v="54664.850615114236"/>
        <n v="54784.241359109546"/>
        <n v="54742.413591095486"/>
        <n v="54600.995899238427"/>
        <n v="54093.96602226128"/>
        <n v="52880.023432923255"/>
        <n v="51696.016403046277"/>
        <n v="51387.05330990041"/>
        <n v="51085.618043350907"/>
        <n v="45993.263034563563"/>
        <n v="47498.301113063855"/>
        <n v="48587.609841827769"/>
        <n v="50308.816637375516"/>
        <n v="57162.800234329232"/>
        <n v="55399.736379613358"/>
        <n v="52163.473930872875"/>
        <n v="50802.724077328647"/>
        <n v="49500.849443468076"/>
        <n v="50609.666080843584"/>
        <n v="51269.214997070885"/>
        <n v="51750.908025776218"/>
        <n v="53580.726420620973"/>
        <n v="55364.997070884594"/>
        <n v="56557.908611599298"/>
        <n v="56048.447568834214"/>
        <n v="55663.122437024016"/>
        <n v="54221.558289396606"/>
        <n v="51702.196836555362"/>
        <n v="50426.830697129466"/>
        <n v="48613.91329818395"/>
        <n v="46821.060339777388"/>
        <n v="46067.838312829525"/>
        <n v="46575.893380199181"/>
        <n v="47410.80843585237"/>
        <n v="46412.975981253665"/>
        <n v="46435.79379027534"/>
        <n v="46372.817809021675"/>
        <n v="45625.951962507323"/>
        <n v="46859.636789689517"/>
        <n v="51879.437609841829"/>
        <n v="59963.210310486233"/>
        <n v="61270.445225541887"/>
        <n v="62445.313415348566"/>
        <n v="63463.181019332165"/>
        <n v="63935.266549502048"/>
        <n v="62979.964850615113"/>
        <n v="61767.926186291741"/>
        <n v="59675.27826596368"/>
        <n v="58397.217340363211"/>
        <n v="56788.898652606913"/>
        <n v="54289.572349150556"/>
        <n v="51643.585237258347"/>
        <n v="49646.572934973636"/>
        <n v="48749.472759226715"/>
        <n v="49191.036906854133"/>
        <n v="49105.946104276511"/>
        <n v="48114.762741652019"/>
        <n v="47319.361452841244"/>
        <n v="48049.326303456357"/>
        <n v="49688.664323374338"/>
        <n v="52790.128881077915"/>
        <n v="54876.94786174575"/>
        <n v="58797.451669595779"/>
        <n v="60967.867603983599"/>
        <n v="66440.128881077908"/>
        <n v="64743.585237258347"/>
        <n v="64639.132981839488"/>
        <n v="65101.698886936145"/>
        <n v="65195.899238429993"/>
        <n v="64865.084944346811"/>
        <n v="63685.413005272407"/>
        <n v="62211.833626244872"/>
        <n v="60353.339191564148"/>
        <n v="58416.490919742238"/>
        <n v="57158.17223198594"/>
        <n v="54926.127709431748"/>
        <n v="52369.537199765669"/>
        <n v="51515.114235500878"/>
        <n v="51119.859402460454"/>
        <n v="50627.328646748683"/>
        <n v="50282.981839484477"/>
        <n v="50679.584065612187"/>
        <n v="49770.357352079671"/>
        <n v="50338.400702987696"/>
        <n v="53019.185705916811"/>
        <n v="57767.662565905099"/>
        <n v="61235.061511423548"/>
        <n v="65224.223784417103"/>
        <n v="66804.130052724082"/>
        <n v="67503.046280023438"/>
        <n v="68213.796133567666"/>
        <n v="69423.989455184535"/>
        <n v="69104.335090802575"/>
        <n v="68615.114235500878"/>
        <n v="67886.5553602812"/>
        <n v="64231.810193321617"/>
        <n v="62713.181019332165"/>
        <n v="61005.360281195077"/>
        <n v="58142.706502636203"/>
        <n v="55558.289396602224"/>
        <n v="53264.41124780316"/>
        <n v="52004.36438195665"/>
        <n v="51859.753954305801"/>
        <n v="50756.473345049795"/>
        <n v="50271.411833626247"/>
        <n v="49682.747510251902"/>
        <n v="50585.618043350907"/>
        <n v="52543.350908025779"/>
        <n v="57582.923257176335"/>
        <n v="62306.209724663153"/>
        <n v="66351.962507322794"/>
        <n v="68165.87580550673"/>
        <n v="68337.05330990041"/>
        <n v="69065.524311657879"/>
        <n v="69599.765670767432"/>
        <n v="70051.113063854718"/>
        <n v="69630.550673696547"/>
        <n v="68335.910954891617"/>
        <n v="66830.75571177504"/>
        <n v="66046.162858816635"/>
        <n v="65213.473930872875"/>
        <n v="64248.154657293497"/>
        <n v="61040.099589923841"/>
        <n v="58261.833626244872"/>
        <n v="56267.51611013474"/>
        <n v="54194.874048037491"/>
        <n v="51409.050966608083"/>
        <n v="50431.663737551258"/>
        <n v="49509.197422378442"/>
        <n v="50057.439953134155"/>
        <n v="49549.912126537783"/>
        <n v="50834.915055653189"/>
        <n v="52843.614528412421"/>
        <n v="54187.082601054484"/>
        <n v="55613.561804335091"/>
        <n v="58537.46338605741"/>
        <n v="61047.685998828354"/>
        <n v="62693.087287639129"/>
        <n v="64821.734036321031"/>
        <n v="64177.709431751609"/>
        <n v="63709.226713532516"/>
        <n v="63393.643819566489"/>
        <n v="61037.492677211485"/>
        <n v="59644.786174575282"/>
        <n v="57843.233743409488"/>
        <n v="55636.555360281192"/>
        <n v="53638.01991798477"/>
        <n v="51865.787932044521"/>
        <n v="50863.942589338018"/>
        <n v="49737.434094903336"/>
        <n v="48460.544815465728"/>
        <n v="47462.507322788515"/>
        <n v="47833.479789103694"/>
        <n v="47602.460456942004"/>
        <n v="49330.316344463972"/>
        <n v="50290.363210310483"/>
        <n v="52116.432337434097"/>
        <n v="56248.125366139429"/>
        <n v="58600.029291154075"/>
        <n v="61437.990626830695"/>
        <n v="63960.984182776803"/>
        <n v="66497.158758055069"/>
        <n v="68531.546572934967"/>
        <n v="70174.399531341536"/>
        <n v="71015.905096660805"/>
        <n v="69874.311657879327"/>
        <n v="68651.757469244287"/>
        <n v="67308.406561218508"/>
        <n v="63767.867603983599"/>
        <n v="60412.448740480373"/>
        <n v="59674.545987111895"/>
        <n v="56713.063854715874"/>
        <n v="54406.531927357937"/>
        <n v="59567.51611013474"/>
        <n v="58290.363210310483"/>
        <n v="57043.643819566489"/>
        <n v="56396.777973052136"/>
        <n v="55906.092560046869"/>
        <n v="56505.506736965435"/>
        <n v="57818.687756297601"/>
        <n v="59309.1388400703"/>
        <n v="60855.389572349151"/>
        <n v="62375.541886350322"/>
        <n v="63772.144112478032"/>
        <n v="66413.854715875801"/>
        <n v="67507.381370826013"/>
        <n v="68457.176332747506"/>
        <n v="68431.898066783833"/>
        <n v="68754.510837727008"/>
        <n v="68957.000585823087"/>
        <n v="68877.91446983011"/>
        <n v="68476.625659050973"/>
        <n v="66949.677797305209"/>
        <n v="66102.460456942004"/>
        <n v="64700.263620386642"/>
        <n v="64956.942003514938"/>
        <n v="64440.597539543058"/>
        <n v="63841.944932630344"/>
        <n v="63397.598125366138"/>
        <n v="63133.216168717045"/>
        <n v="62712.038664323372"/>
        <n v="61323.315758640892"/>
        <n v="62067.398945518456"/>
        <n v="65905.975395430578"/>
        <n v="69795.489162272992"/>
        <n v="72761.98008201523"/>
        <n v="76480.521382542473"/>
        <n v="78304.715875805501"/>
        <n v="77429.34973637962"/>
        <n v="78233.596953719971"/>
        <n v="78449.384885764506"/>
        <n v="77574.868189806672"/>
        <n v="76747.920328060922"/>
        <n v="75789.39660222613"/>
        <n v="74363.532513181024"/>
        <n v="71257.088459285296"/>
        <n v="71212.360867018157"/>
        <n v="70801.083772700644"/>
        <n v="68918.306971294674"/>
        <n v="66382.923257176328"/>
        <n v="65152.753368482721"/>
        <n v="64073.755125951961"/>
        <n v="62465.026362038661"/>
        <n v="61733.772700644404"/>
        <n v="61019.273579379027"/>
        <n v="57966.900995899239"/>
        <n v="59142.618629173987"/>
        <n v="61457.703573520797"/>
        <n v="64766.432337434097"/>
        <n v="66678.32454598711"/>
        <n v="68327.240773286467"/>
        <n v="69674.458113649671"/>
        <n v="71488.195664909203"/>
        <n v="71174.077328646745"/>
        <n v="70775.717633274748"/>
        <n v="70706.180433509086"/>
        <n v="71011.306385471587"/>
        <n v="70730.140597539546"/>
        <n v="68584.739308728764"/>
        <n v="67127.357937902751"/>
        <n v="66045.196250732275"/>
        <n v="65377.035735207966"/>
        <n v="63205.946104276511"/>
        <n v="58659.080257762158"/>
        <n v="57486.731107205625"/>
        <n v="56947.158758055069"/>
        <n v="55740.333919156416"/>
        <n v="55395.606326889276"/>
        <n v="56023.842999414177"/>
        <n v="54650.029291154075"/>
        <n v="51930.843585237257"/>
        <n v="65695.606326889276"/>
        <n v="68198.359695371997"/>
        <n v="70807.527826596372"/>
        <n v="73997.480960749846"/>
        <n v="71475.043936731105"/>
        <n v="80991.35910954891"/>
        <n v="78485.207967193914"/>
        <n v="76969.712946690095"/>
        <n v="77719.917984768603"/>
        <n v="77220.474516695962"/>
        <n v="76628.705330990037"/>
        <n v="74571.17750439368"/>
        <n v="72106.063268892787"/>
        <n v="71287.404803749261"/>
        <n v="69298.886936145282"/>
        <n v="65730"/>
        <n v="63730"/>
        <n v="62681"/>
        <n v="56706"/>
        <n v="55027"/>
        <n v="64125"/>
        <n v="64586"/>
        <n v="62582"/>
        <n v="64053"/>
        <n v="67855"/>
        <n v="71344"/>
        <n v="73771"/>
        <n v="74144"/>
        <n v="75459"/>
        <n v="76621"/>
        <n v="76206"/>
        <n v="75960"/>
        <n v="74917"/>
        <n v="73433"/>
        <n v="70082"/>
        <n v="68849"/>
        <n v="67815"/>
        <n v="67020"/>
        <n v="66280"/>
        <n v="66007"/>
        <n v="64845"/>
        <n v="63977"/>
        <n v="62552"/>
        <n v="60812"/>
        <n v="59690"/>
        <n v="58422"/>
        <n v="57827"/>
        <n v="58827"/>
        <n v="60411"/>
        <n v="63177"/>
        <n v="67937"/>
        <n v="68453"/>
        <n v="68321"/>
        <n v="68994"/>
        <n v="74838"/>
        <n v="74705"/>
        <n v="74943"/>
        <n v="75480"/>
        <n v="76095"/>
        <n v="77391"/>
        <n v="77998"/>
        <n v="76418"/>
        <n v="74942"/>
        <n v="73064"/>
        <n v="72182"/>
        <n v="69216"/>
        <n v="65285"/>
        <n v="60401"/>
        <n v="57385"/>
        <n v="56521"/>
        <n v="56654"/>
        <n v="55253"/>
        <n v="55607"/>
        <n v="55652"/>
        <n v="56063"/>
        <n v="56771"/>
        <n v="59039"/>
        <n v="60815"/>
        <n v="63613"/>
        <n v="63663"/>
        <n v="63404"/>
        <n v="64012"/>
        <n v="64435"/>
        <n v="63785"/>
        <n v="63100"/>
        <n v="62064"/>
        <n v="60503"/>
        <n v="59293"/>
        <n v="58048"/>
        <n v="57248"/>
        <n v="56223"/>
        <n v="55494"/>
        <n v="56164"/>
        <n v="55748"/>
        <n v="55445"/>
        <n v="57833"/>
        <n v="61245"/>
        <n v="66687"/>
        <n v="66664"/>
        <n v="66444"/>
        <n v="67301"/>
        <n v="68209"/>
        <n v="67692"/>
        <n v="67982"/>
        <n v="67505"/>
        <n v="66542"/>
        <n v="64421"/>
        <n v="62307"/>
        <n v="60605"/>
        <n v="58780"/>
        <n v="56435"/>
        <n v="54542"/>
        <n v="52511"/>
        <n v="52080"/>
        <n v="52855"/>
        <n v="52112"/>
        <n v="52310"/>
        <n v="53521"/>
        <n v="55627"/>
        <n v="60891"/>
        <n v="65016"/>
        <n v="68279"/>
        <n v="69729"/>
        <n v="70095"/>
        <n v="68946"/>
        <n v="69359"/>
        <n v="70064"/>
        <n v="70011"/>
        <n v="68639"/>
        <n v="64755"/>
        <n v="62795"/>
        <n v="62072"/>
        <n v="61268"/>
        <n v="59355"/>
        <n v="56536"/>
        <n v="55084"/>
        <n v="55012"/>
        <n v="55994"/>
        <n v="55668"/>
        <n v="56113"/>
        <n v="58082"/>
        <n v="60430"/>
        <n v="63864"/>
        <n v="66082"/>
        <n v="67866"/>
        <n v="70713"/>
        <n v="69558"/>
        <n v="73203"/>
        <n v="74348"/>
        <n v="76131"/>
        <n v="78594"/>
        <n v="79258"/>
        <n v="78489"/>
        <n v="76558"/>
        <n v="75304"/>
        <n v="73159"/>
        <n v="72303"/>
        <n v="70008"/>
        <n v="68389"/>
        <n v="67363"/>
        <n v="65968"/>
        <n v="64599"/>
        <n v="65087"/>
        <n v="65244"/>
        <n v="64917"/>
        <n v="67056"/>
        <n v="70763"/>
        <n v="73453"/>
        <n v="75744"/>
        <n v="76477"/>
        <n v="77196"/>
        <n v="79069"/>
        <n v="83260"/>
        <n v="84059"/>
        <n v="84936"/>
        <n v="83072"/>
        <n v="81453"/>
        <n v="79634"/>
        <n v="76589"/>
        <n v="73928"/>
        <n v="73193"/>
        <n v="71497"/>
        <n v="66726"/>
        <n v="65637"/>
        <n v="65857"/>
        <n v="64943"/>
        <n v="64493"/>
        <n v="64285"/>
        <n v="64433"/>
        <n v="66552"/>
        <n v="72171"/>
        <n v="75368"/>
        <n v="72785"/>
        <n v="74054"/>
        <n v="76988"/>
        <n v="76311"/>
        <n v="76290"/>
        <n v="77324"/>
        <n v="76953"/>
        <n v="76024"/>
        <n v="75474"/>
        <n v="73831"/>
        <n v="72345"/>
        <n v="71058"/>
        <n v="72995"/>
        <n v="70592"/>
        <n v="70057"/>
        <n v="67048"/>
        <n v="66912"/>
        <n v="65943"/>
        <n v="65612"/>
        <n v="65804"/>
        <n v="65854"/>
        <n v="66688"/>
        <n v="68398"/>
        <n v="68968"/>
        <n v="69754"/>
        <n v="70404"/>
        <n v="71545"/>
        <n v="70193"/>
        <n v="70465"/>
        <n v="71410"/>
        <n v="71828"/>
        <n v="71742"/>
        <n v="71359"/>
        <n v="70671"/>
        <n v="69599"/>
        <n v="65066"/>
        <n v="63487"/>
        <n v="62519"/>
        <n v="62491"/>
        <n v="62569"/>
        <n v="62580"/>
        <n v="62584"/>
        <n v="61428"/>
        <n v="60066"/>
        <n v="59308"/>
        <n v="60207"/>
        <n v="63718"/>
        <n v="66660"/>
        <n v="68207"/>
        <n v="70287"/>
        <n v="70036"/>
        <n v="70360"/>
        <n v="70786"/>
        <n v="71842"/>
        <n v="72110"/>
        <n v="71820"/>
        <n v="71450"/>
        <n v="71376"/>
        <n v="70261"/>
        <n v="68242"/>
        <n v="66846"/>
        <n v="66058"/>
        <n v="64508"/>
        <n v="63227"/>
        <n v="62616"/>
        <n v="63043"/>
        <n v="63113"/>
        <n v="63158"/>
        <n v="66492"/>
        <n v="70283"/>
        <n v="72803"/>
        <n v="75075"/>
        <n v="77803"/>
        <n v="78578"/>
        <n v="78248"/>
        <n v="78032"/>
        <n v="77935"/>
        <n v="78357"/>
        <n v="78163"/>
        <n v="75698"/>
        <n v="74888"/>
        <n v="75263"/>
        <n v="73561"/>
        <n v="66679"/>
        <n v="65708"/>
        <n v="63471"/>
        <n v="62747"/>
        <n v="61880"/>
        <n v="61378"/>
        <n v="61523"/>
        <n v="61029"/>
        <n v="61977"/>
        <n v="64269"/>
        <n v="66544"/>
        <n v="69394"/>
        <n v="72607"/>
        <n v="71680"/>
        <n v="71869"/>
        <n v="72240"/>
        <n v="73183"/>
        <n v="74813"/>
        <n v="74200"/>
        <n v="74568"/>
        <n v="74033"/>
        <n v="73630"/>
        <n v="73903"/>
        <n v="70941"/>
        <n v="69342"/>
        <n v="64692"/>
        <n v="64294"/>
        <n v="64181"/>
        <n v="64291"/>
        <n v="64460"/>
        <n v="65206"/>
        <n v="66233"/>
        <n v="67690"/>
        <n v="70186"/>
        <n v="71788"/>
        <n v="72316"/>
        <n v="71729"/>
        <n v="70828"/>
        <n v="70620"/>
        <n v="71310"/>
        <n v="71231"/>
        <n v="73108"/>
        <n v="71873"/>
        <n v="70456"/>
        <n v="68311"/>
        <n v="64893"/>
        <n v="60833"/>
        <n v="59113"/>
        <n v="56191"/>
        <n v="52428"/>
        <n v="50250"/>
        <n v="47680"/>
        <n v="47141"/>
        <n v="46193"/>
        <n v="46286"/>
        <n v="46648"/>
        <n v="47166"/>
        <n v="49864"/>
        <n v="51850"/>
        <n v="54977"/>
        <n v="58706"/>
        <n v="59654"/>
        <n v="61307"/>
        <n v="60581"/>
        <n v="61312"/>
        <n v="60876"/>
        <n v="60607"/>
        <n v="58730"/>
        <n v="57572"/>
        <n v="56310"/>
        <n v="54145"/>
        <n v="48697"/>
        <n v="48031"/>
        <n v="49742"/>
        <n v="46724"/>
        <n v="45714"/>
        <n v="43936"/>
        <n v="44610"/>
        <n v="45340"/>
        <n v="47977"/>
        <n v="50007"/>
        <n v="54167"/>
        <n v="56586"/>
        <n v="54034"/>
        <n v="62825"/>
        <n v="59936"/>
        <n v="57770"/>
        <n v="57809"/>
        <n v="57982"/>
        <n v="56644"/>
        <n v="55952"/>
        <n v="54420"/>
        <n v="53348"/>
        <n v="53321"/>
        <n v="52786"/>
        <n v="48530"/>
        <n v="46907"/>
        <n v="46459"/>
        <n v="46323"/>
        <n v="46184"/>
        <n v="46228"/>
        <n v="46192"/>
        <n v="46857"/>
        <n v="46933"/>
        <n v="45512"/>
        <n v="46280"/>
        <n v="49200"/>
        <n v="51567"/>
        <n v="53522"/>
        <n v="54983"/>
        <n v="55473"/>
        <n v="57610"/>
        <n v="58773"/>
        <n v="58746"/>
        <n v="59824"/>
        <n v="60748"/>
        <n v="59049"/>
        <n v="55674"/>
        <n v="53960"/>
        <n v="51005"/>
        <n v="50038"/>
        <n v="48073"/>
        <n v="48210"/>
        <n v="46700"/>
        <n v="46473"/>
        <n v="45835"/>
        <n v="45345"/>
        <n v="45236"/>
        <n v="44971"/>
        <n v="47257"/>
        <n v="51206"/>
        <n v="54318"/>
        <n v="55097"/>
        <n v="55874"/>
        <n v="57362"/>
        <n v="57943"/>
        <n v="59538"/>
        <n v="60053"/>
        <n v="60061"/>
        <n v="60638"/>
        <n v="59972"/>
        <n v="57938"/>
        <n v="57133"/>
        <n v="55521"/>
        <n v="53653"/>
        <n v="51057"/>
        <n v="48681"/>
        <n v="49724"/>
        <n v="49258"/>
        <n v="49309"/>
        <n v="49713"/>
        <n v="52274"/>
        <n v="58403"/>
        <n v="64248"/>
        <n v="66774"/>
        <n v="70053"/>
        <n v="71859"/>
        <n v="73047"/>
        <n v="74831"/>
        <n v="74780"/>
        <n v="75264"/>
        <n v="75098"/>
        <n v="73956"/>
        <n v="72546"/>
        <n v="71969"/>
        <n v="71486"/>
        <n v="71208"/>
        <n v="69559"/>
        <n v="67597"/>
        <n v="65310"/>
        <n v="64675"/>
        <n v="63987"/>
        <n v="64143"/>
        <n v="64539"/>
        <n v="65882"/>
        <n v="69237"/>
        <n v="73297"/>
        <n v="73265"/>
        <n v="74178"/>
        <n v="77362"/>
        <n v="78351"/>
        <n v="79611"/>
        <n v="79657"/>
        <n v="80409"/>
        <n v="80923"/>
        <n v="78787"/>
        <n v="76588"/>
        <n v="73221"/>
        <n v="72792"/>
        <n v="69245"/>
        <n v="60951"/>
        <n v="57931"/>
        <n v="54998"/>
        <n v="54701"/>
        <n v="54910"/>
        <n v="54474"/>
        <n v="53766"/>
        <n v="56196"/>
        <n v="62392"/>
        <n v="67288"/>
        <n v="69771"/>
        <n v="70244"/>
        <n v="73070"/>
        <n v="75541"/>
        <n v="76865"/>
        <n v="77118"/>
        <n v="76572"/>
        <n v="76570"/>
        <n v="75978"/>
        <n v="74260"/>
        <n v="71617"/>
        <n v="70094"/>
        <n v="69167"/>
        <n v="68131"/>
        <n v="66193"/>
        <n v="61289"/>
        <n v="61641"/>
        <n v="60692"/>
        <n v="60424"/>
        <n v="59657"/>
        <n v="60069"/>
        <n v="58857"/>
        <n v="61112"/>
        <n v="67587"/>
        <n v="72036"/>
        <n v="76346"/>
        <n v="77639"/>
        <n v="78870"/>
        <n v="79578"/>
        <n v="80523"/>
        <n v="81511"/>
        <n v="81971"/>
        <n v="81751"/>
        <n v="81730"/>
        <n v="79749"/>
        <n v="79012"/>
        <n v="78426"/>
        <n v="75860"/>
        <n v="67918"/>
        <n v="64588"/>
        <n v="65643"/>
        <n v="66205"/>
        <n v="67024"/>
        <n v="66816"/>
        <n v="66493"/>
        <n v="66362"/>
        <n v="69871"/>
        <n v="73706"/>
        <n v="77718"/>
        <n v="79755"/>
        <n v="82414"/>
        <n v="84062"/>
        <n v="83694"/>
        <n v="79809"/>
        <n v="79419"/>
        <n v="77115"/>
        <n v="73995"/>
        <n v="72396"/>
        <n v="71537"/>
        <n v="70003"/>
        <n v="70118"/>
        <n v="69792"/>
        <n v="68266"/>
        <n v="66517"/>
        <n v="64371"/>
        <n v="62560"/>
        <n v="61405"/>
        <n v="59676"/>
        <n v="60014"/>
        <n v="60158"/>
        <n v="60491"/>
        <n v="61217"/>
        <n v="62904"/>
        <n v="63911"/>
        <n v="66281"/>
        <n v="67408"/>
        <n v="66366"/>
        <n v="67208"/>
        <n v="68508"/>
        <n v="70880"/>
        <n v="72862"/>
        <n v="72198"/>
        <n v="70981"/>
        <n v="69951"/>
        <n v="68120"/>
        <n v="65559"/>
        <n v="63424"/>
        <n v="62242"/>
        <n v="60849"/>
        <n v="59640"/>
        <n v="58718"/>
        <n v="57904"/>
        <n v="57255"/>
        <n v="56070"/>
        <n v="56357"/>
        <n v="56984"/>
        <n v="57363"/>
        <n v="58275"/>
        <n v="60406"/>
        <n v="62338"/>
        <n v="61648"/>
        <n v="61672"/>
        <n v="63098"/>
        <n v="64670"/>
        <n v="65695"/>
        <n v="66228"/>
        <n v="66822"/>
        <n v="65859"/>
        <n v="64270"/>
        <n v="62291"/>
        <n v="61239"/>
        <n v="59092"/>
        <n v="56929"/>
        <n v="56078"/>
        <n v="55161"/>
        <n v="55385"/>
        <n v="54334"/>
        <n v="54246"/>
        <n v="54071"/>
        <n v="54980"/>
        <n v="56668"/>
        <n v="58931"/>
        <n v="60206"/>
        <n v="60776"/>
        <n v="61651"/>
        <n v="62992"/>
        <n v="63120"/>
        <n v="62458"/>
        <n v="61486"/>
        <n v="59169"/>
        <n v="58477"/>
        <n v="57374"/>
        <n v="56058"/>
        <n v="53952"/>
        <n v="51364"/>
        <n v="50302"/>
        <n v="47338"/>
        <n v="49785"/>
        <n v="48436"/>
        <n v="47611"/>
        <n v="47310"/>
        <n v="48859"/>
        <n v="52253"/>
        <n v="54825"/>
        <n v="56495"/>
        <n v="58992"/>
        <n v="61893"/>
        <n v="63417"/>
        <n v="65041"/>
        <n v="65755"/>
        <n v="64161"/>
        <n v="64714"/>
        <n v="62896"/>
        <n v="61830"/>
        <n v="60471"/>
        <n v="59776"/>
        <n v="57657"/>
        <n v="56143"/>
        <n v="54620"/>
        <n v="54547"/>
        <n v="54305"/>
        <n v="53566"/>
        <n v="53606"/>
        <n v="53485"/>
        <n v="54223"/>
        <n v="56916"/>
        <n v="60889"/>
        <n v="63255"/>
        <n v="67482"/>
        <n v="70040"/>
        <n v="72843"/>
        <n v="74258"/>
        <n v="75690"/>
        <n v="76213"/>
        <n v="75201"/>
        <n v="75037"/>
        <n v="73836"/>
        <n v="73439"/>
        <n v="72741"/>
        <n v="72197"/>
        <n v="70963"/>
        <n v="70252"/>
        <n v="68693"/>
        <n v="66548"/>
        <n v="65137"/>
        <n v="64782"/>
        <n v="65032"/>
        <n v="65012"/>
        <n v="66033"/>
        <n v="66783"/>
        <n v="66607"/>
        <n v="67622"/>
        <n v="67362"/>
        <n v="68766"/>
        <n v="69059"/>
        <n v="68901"/>
        <n v="68495"/>
        <n v="66745"/>
        <n v="64426"/>
        <n v="62262"/>
        <n v="60687"/>
        <n v="57736"/>
        <n v="55566"/>
        <n v="54831"/>
        <n v="53567"/>
        <n v="52223"/>
        <n v="51529"/>
        <n v="51306"/>
        <n v="51411"/>
        <n v="53305"/>
        <n v="55042"/>
        <n v="58478"/>
        <n v="62331"/>
        <n v="64204"/>
        <n v="65511"/>
        <n v="65586"/>
        <n v="66773"/>
        <n v="66606"/>
        <n v="67180"/>
        <n v="66223"/>
        <n v="64570"/>
        <n v="63248"/>
        <n v="62254"/>
        <n v="60220"/>
        <n v="57651"/>
        <n v="56094"/>
        <n v="54150"/>
        <n v="53943"/>
        <n v="53317"/>
        <n v="52683"/>
        <n v="52696"/>
        <n v="52302"/>
        <n v="52999"/>
        <n v="55037"/>
        <n v="58512"/>
        <n v="60932"/>
        <n v="63907"/>
        <n v="65302"/>
        <n v="67645"/>
        <n v="68333"/>
        <n v="69386"/>
        <n v="68947"/>
        <n v="67621"/>
        <n v="66494"/>
        <n v="66617"/>
        <n v="67032"/>
        <n v="66704"/>
        <n v="66256"/>
        <n v="64597"/>
        <n v="61727"/>
        <n v="59719"/>
        <n v="58453"/>
        <n v="59587"/>
        <n v="56897"/>
        <n v="57053"/>
        <n v="58693"/>
        <n v="58908"/>
        <n v="59183"/>
        <n v="60157"/>
        <n v="63728"/>
        <n v="66825"/>
        <n v="68615"/>
        <n v="68972"/>
        <n v="69417"/>
        <n v="68557"/>
        <n v="69346"/>
        <n v="68022"/>
        <n v="67751"/>
        <n v="67689"/>
        <n v="67218"/>
        <n v="67229"/>
        <n v="66919"/>
        <n v="64822"/>
        <n v="62631"/>
        <n v="60366"/>
        <n v="59411"/>
        <n v="58244"/>
        <n v="57721"/>
        <n v="57965"/>
        <n v="58091"/>
        <n v="59270"/>
        <n v="63025"/>
        <n v="67777"/>
        <n v="70939"/>
        <n v="75348"/>
        <n v="76717"/>
        <n v="76995"/>
        <n v="77290"/>
        <n v="78780"/>
        <n v="79298"/>
        <n v="78723"/>
        <n v="78067"/>
        <n v="75778"/>
        <n v="73399"/>
        <n v="72665"/>
        <n v="70750"/>
        <n v="68700"/>
        <n v="65367"/>
        <n v="64867"/>
        <n v="63926"/>
        <n v="64042"/>
        <n v="64268"/>
        <n v="65142"/>
        <n v="66276"/>
        <n v="67924"/>
        <n v="70149"/>
        <n v="78323"/>
        <n v="80260"/>
        <n v="82840"/>
        <n v="84018"/>
        <n v="85875"/>
        <n v="87396"/>
        <n v="86642"/>
        <n v="85872"/>
        <n v="85755"/>
        <n v="84348"/>
        <n v="82183"/>
        <n v="81183"/>
        <n v="79949"/>
        <n v="77821"/>
        <n v="75550"/>
        <n v="73730"/>
        <n v="71454"/>
        <n v="70819"/>
        <n v="71399"/>
        <n v="72119"/>
        <n v="73106"/>
        <n v="75463"/>
        <n v="77835"/>
        <n v="81398"/>
        <n v="84085"/>
        <n v="85327"/>
        <n v="85880"/>
        <n v="88468"/>
        <n v="90898"/>
        <n v="90995"/>
        <n v="90483"/>
        <n v="90096"/>
        <n v="87117"/>
        <n v="84719"/>
        <n v="84408"/>
        <n v="83795"/>
        <n v="81839"/>
        <n v="78373"/>
        <n v="77425"/>
        <n v="76188"/>
        <n v="76075"/>
        <n v="75472"/>
        <n v="75219"/>
        <n v="74954"/>
        <n v="75576"/>
        <n v="78464"/>
        <n v="82167"/>
        <n v="84837"/>
        <n v="86265"/>
        <n v="89964"/>
        <n v="90925"/>
        <n v="87444"/>
        <n v="82495"/>
        <n v="84217"/>
        <n v="84721"/>
        <n v="83233"/>
        <n v="80436"/>
        <n v="83990"/>
        <n v="85796"/>
        <n v="84810"/>
        <n v="79272"/>
        <n v="74547"/>
        <n v="73440"/>
        <n v="73428"/>
        <n v="72709"/>
        <n v="72055"/>
        <n v="71766"/>
        <n v="72627"/>
        <n v="74249"/>
        <n v="78037"/>
        <n v="81800"/>
        <n v="85561"/>
        <n v="86626"/>
        <n v="87411"/>
        <n v="89261"/>
        <n v="89985"/>
        <n v="91608"/>
        <n v="96072"/>
        <n v="96216"/>
        <n v="95185"/>
        <n v="91567"/>
        <n v="91914"/>
        <n v="84637"/>
        <n v="76120"/>
        <n v="72241"/>
        <n v="68889"/>
        <n v="69127"/>
        <n v="68730"/>
        <n v="68224"/>
        <n v="68325"/>
        <n v="66628"/>
        <n v="65005"/>
        <n v="64455"/>
        <n v="65228"/>
        <n v="66883"/>
        <n v="70521"/>
        <n v="73410"/>
        <n v="73178"/>
        <n v="71559"/>
        <n v="71386"/>
        <n v="72591"/>
        <n v="74128"/>
        <n v="73714"/>
        <n v="72879"/>
        <n v="71280"/>
        <n v="71101"/>
        <n v="69443"/>
        <n v="67723"/>
        <n v="66847"/>
        <n v="64817"/>
        <n v="61587"/>
        <n v="60863"/>
        <n v="59785"/>
        <n v="59177"/>
        <n v="57547"/>
        <n v="56769"/>
        <n v="57131"/>
        <n v="57622"/>
        <n v="59441"/>
        <n v="62609"/>
        <n v="64805"/>
        <n v="65850"/>
        <n v="66844"/>
        <n v="67695"/>
        <n v="69760"/>
        <n v="68987"/>
        <n v="70331"/>
        <n v="69669"/>
        <n v="68726"/>
        <n v="68535"/>
        <n v="67028"/>
        <n v="66861"/>
        <n v="66304"/>
        <n v="65246"/>
        <n v="63563"/>
        <n v="62776"/>
        <n v="60183"/>
        <n v="57637"/>
        <n v="57857"/>
        <n v="57933"/>
        <n v="59359"/>
        <n v="62591"/>
        <n v="64561"/>
        <n v="65537"/>
        <n v="68404"/>
        <n v="72865"/>
        <n v="73775"/>
        <n v="74159"/>
        <n v="76640"/>
        <n v="76902"/>
        <n v="76110"/>
        <n v="75039"/>
        <n v="73520"/>
        <n v="73049"/>
        <n v="71066"/>
        <n v="69864"/>
        <n v="67104"/>
        <n v="64441"/>
        <n v="63470"/>
        <n v="62097"/>
        <n v="60508"/>
        <n v="60667"/>
        <n v="59864"/>
        <n v="61130"/>
        <n v="62691"/>
        <n v="65742"/>
        <n v="69365"/>
        <n v="78400"/>
        <n v="81232"/>
        <n v="82012"/>
        <n v="82181"/>
        <n v="83070"/>
        <n v="82176"/>
        <n v="80938"/>
        <n v="78861"/>
        <n v="76839"/>
        <n v="75206"/>
        <n v="74642"/>
        <n v="72148"/>
        <n v="70664"/>
        <n v="69331"/>
        <n v="68330"/>
        <n v="66172"/>
        <n v="65828"/>
        <n v="65894"/>
        <n v="65369"/>
        <n v="67154"/>
        <n v="71334"/>
        <n v="72645"/>
        <n v="73283"/>
        <n v="73477"/>
        <n v="74210"/>
        <n v="74523"/>
        <n v="75260"/>
        <n v="77573"/>
        <n v="77914"/>
        <n v="78570"/>
        <n v="77552"/>
        <n v="75969"/>
        <n v="75465"/>
        <n v="74450"/>
        <n v="73506"/>
        <n v="70921"/>
        <n v="67790"/>
        <n v="67047"/>
        <n v="67162"/>
        <n v="66545"/>
        <n v="66994"/>
        <n v="68058"/>
        <n v="71625"/>
        <n v="74310"/>
        <n v="75229"/>
        <n v="76663"/>
        <n v="80194"/>
        <n v="80682"/>
        <n v="80518"/>
        <n v="80287"/>
        <n v="79701"/>
        <n v="77342"/>
        <n v="76068"/>
        <n v="75158"/>
        <n v="74138"/>
        <n v="71945"/>
        <n v="70766"/>
        <n v="69053"/>
        <n v="67369"/>
        <n v="66701"/>
        <n v="66445"/>
        <n v="65378"/>
        <n v="65371"/>
        <n v="66009"/>
        <n v="68824"/>
        <n v="72790"/>
        <n v="76634"/>
        <n v="80030"/>
        <n v="80063"/>
        <n v="79831"/>
        <n v="79898"/>
        <n v="80644"/>
        <n v="78837"/>
        <n v="78651"/>
        <n v="77616"/>
        <n v="75220"/>
        <n v="74224"/>
        <n v="73530"/>
        <n v="72403"/>
        <n v="70516"/>
        <n v="69294"/>
        <n v="68238"/>
        <n v="67955"/>
        <n v="67488"/>
        <n v="67107"/>
        <n v="66269"/>
        <n v="65913"/>
        <n v="64799"/>
        <n v="63418"/>
        <n v="64154"/>
        <n v="65389"/>
        <n v="68627"/>
        <n v="71825"/>
        <n v="74030"/>
        <n v="74885"/>
        <n v="75310"/>
        <n v="74432"/>
        <n v="73519"/>
        <n v="72870"/>
        <n v="70328"/>
        <n v="69709"/>
        <n v="69725"/>
        <n v="68056"/>
        <n v="66549"/>
        <n v="63336"/>
        <n v="60570"/>
        <n v="60324"/>
        <n v="61520"/>
        <n v="61415"/>
        <n v="62674"/>
        <n v="62839"/>
        <n v="63130"/>
        <n v="63798"/>
        <n v="64633"/>
        <n v="65543"/>
        <n v="66811"/>
        <n v="67868"/>
        <n v="69436"/>
        <n v="70504"/>
        <n v="69811"/>
        <n v="69587"/>
        <n v="66221"/>
        <n v="63647"/>
        <n v="61071"/>
        <n v="59073"/>
        <n v="56030"/>
        <n v="55139"/>
        <n v="56044"/>
        <n v="55755"/>
        <n v="56108"/>
        <n v="56783"/>
        <n v="56533"/>
        <n v="58205"/>
        <n v="60292"/>
        <n v="62479"/>
        <n v="65353"/>
        <n v="66871"/>
        <n v="68055"/>
        <n v="68521"/>
        <n v="69677"/>
        <n v="72331"/>
        <n v="72426"/>
        <n v="72501"/>
        <n v="72558"/>
        <n v="69999"/>
        <n v="69465"/>
        <n v="66686"/>
        <n v="62698"/>
        <n v="59205"/>
        <n v="59102"/>
        <n v="58035"/>
        <n v="56804"/>
        <n v="57407"/>
        <n v="57576"/>
        <n v="57638"/>
        <n v="58736"/>
        <n v="60869"/>
        <n v="64352"/>
        <n v="69027"/>
        <n v="69471"/>
        <n v="70418"/>
        <n v="71272"/>
        <n v="72141"/>
        <n v="73852"/>
        <n v="72499"/>
        <n v="70730"/>
        <n v="69607"/>
        <n v="67055"/>
        <n v="64330"/>
        <n v="64342"/>
        <n v="63440"/>
        <n v="61670"/>
        <n v="58779"/>
        <n v="57876"/>
        <n v="57871"/>
        <n v="57405"/>
        <n v="57701"/>
        <n v="57716"/>
        <n v="58816"/>
        <n v="61783"/>
        <n v="64094"/>
        <n v="66707"/>
        <n v="66740"/>
        <n v="69433"/>
        <n v="70169"/>
        <n v="71031"/>
        <n v="73576"/>
        <n v="73252"/>
        <n v="73722"/>
        <n v="73197"/>
        <n v="71717"/>
        <n v="70706"/>
        <n v="69452"/>
        <n v="66558"/>
        <n v="64758"/>
        <n v="62449"/>
        <n v="60766"/>
        <n v="60210"/>
        <n v="58879"/>
        <n v="57542"/>
        <n v="57995"/>
        <n v="58050"/>
        <n v="59121"/>
        <n v="61869"/>
        <n v="65999"/>
        <n v="70223"/>
        <n v="72750"/>
        <n v="74985"/>
        <n v="75506"/>
        <n v="76559"/>
        <n v="77458"/>
        <n v="78193"/>
        <n v="76800"/>
        <n v="75547"/>
        <n v="73906"/>
        <n v="72887"/>
        <n v="70152"/>
        <n v="69112"/>
        <n v="67807"/>
        <n v="64959"/>
        <n v="64874"/>
        <n v="63971"/>
        <n v="61284"/>
        <n v="60789"/>
        <n v="59641"/>
        <n v="61000"/>
        <n v="63600"/>
        <n v="69941"/>
        <n v="76506"/>
        <n v="78733"/>
        <n v="75957"/>
        <n v="74454"/>
        <n v="75055"/>
        <n v="78385"/>
        <n v="78446"/>
        <n v="75886"/>
        <n v="76176"/>
        <n v="76092"/>
        <n v="77730"/>
        <n v="76199"/>
        <n v="73127"/>
        <n v="70566"/>
        <n v="68605"/>
        <n v="65135"/>
        <n v="60556"/>
        <n v="59578"/>
        <n v="58452"/>
        <n v="58272"/>
        <n v="58336"/>
        <n v="58902"/>
        <n v="60969"/>
        <n v="65120"/>
        <n v="66782"/>
        <n v="66937"/>
        <n v="67318"/>
        <n v="67661"/>
        <n v="67244"/>
        <n v="66371"/>
        <n v="64560"/>
        <n v="65000"/>
        <n v="63820"/>
        <n v="63431"/>
        <n v="64170"/>
        <n v="65193"/>
        <n v="63169"/>
        <n v="61545"/>
        <n v="58870"/>
        <n v="58264"/>
        <n v="58044"/>
        <n v="57858"/>
        <n v="57566"/>
        <n v="58457"/>
        <n v="60809"/>
        <n v="62192"/>
        <n v="61868"/>
        <n v="62048"/>
        <n v="62849"/>
        <n v="64048"/>
        <n v="66347"/>
        <n v="66715"/>
        <n v="64333"/>
        <n v="64159"/>
        <n v="63629"/>
        <n v="63380"/>
        <n v="61785"/>
        <n v="58004"/>
        <n v="58175"/>
        <n v="57793"/>
        <n v="57088"/>
        <n v="55951"/>
        <n v="55214"/>
        <n v="54989"/>
        <n v="55294"/>
        <n v="54092"/>
        <n v="52471"/>
        <n v="53250"/>
        <n v="55221"/>
        <n v="57403"/>
        <n v="57970"/>
        <n v="61867"/>
        <n v="63924"/>
        <n v="67122"/>
        <n v="67577"/>
        <n v="65141"/>
        <n v="63736"/>
        <n v="61864"/>
        <n v="60137"/>
        <n v="59418"/>
        <n v="58142"/>
        <n v="56632"/>
        <n v="55274"/>
        <n v="52788"/>
        <n v="51183"/>
        <n v="50448"/>
        <n v="49026"/>
        <n v="48704"/>
        <n v="48661"/>
        <n v="50106"/>
        <n v="51402"/>
        <n v="53519"/>
        <n v="58489"/>
        <n v="61225"/>
        <n v="63201"/>
        <n v="64035"/>
        <n v="63232"/>
        <n v="63518"/>
        <n v="62409"/>
        <n v="62014"/>
        <n v="60565"/>
        <n v="59303"/>
        <n v="58361"/>
        <n v="57023"/>
        <n v="54716"/>
        <n v="53060"/>
        <n v="50343"/>
        <n v="48714"/>
        <n v="48295"/>
        <n v="48400"/>
        <n v="55596"/>
        <n v="57494"/>
        <n v="55669"/>
        <n v="68018"/>
        <n v="70306"/>
        <n v="69046"/>
        <n v="67041"/>
        <n v="65587"/>
        <n v="65847"/>
        <n v="64853"/>
        <n v="62606"/>
        <n v="61450"/>
        <n v="60060"/>
        <n v="55638"/>
        <n v="55167"/>
        <n v="56250"/>
        <n v="59325"/>
        <n v="61050"/>
        <n v="62208"/>
        <n v="63178"/>
        <n v="63835"/>
        <n v="65626"/>
        <n v="65249"/>
        <n v="64791"/>
        <n v="63466"/>
        <n v="60193"/>
        <n v="58564"/>
        <n v="57400"/>
        <n v="55558"/>
        <n v="53978"/>
        <n v="52025"/>
        <n v="47897"/>
        <n v="48615"/>
        <n v="46828"/>
        <n v="47061"/>
        <n v="45751"/>
        <n v="46101"/>
        <n v="47093"/>
        <n v="48374"/>
        <n v="50991"/>
        <n v="53108"/>
        <n v="56752"/>
        <n v="65277"/>
        <n v="67865"/>
        <n v="68118"/>
        <n v="66308"/>
        <n v="66439"/>
        <n v="66677"/>
        <n v="66035"/>
        <n v="64669"/>
        <n v="62393"/>
        <n v="60986"/>
        <n v="59144"/>
        <n v="57879"/>
        <n v="56965"/>
        <n v="55884"/>
        <n v="54843"/>
        <n v="55069"/>
        <n v="55379"/>
        <n v="54736"/>
        <n v="55340"/>
        <n v="57515"/>
        <n v="61762"/>
        <n v="66200"/>
        <n v="72266"/>
        <n v="76077"/>
        <n v="78103"/>
        <n v="79150"/>
        <n v="81788"/>
        <n v="84141"/>
        <n v="84907"/>
        <n v="85840"/>
        <n v="85381"/>
        <n v="84952"/>
        <n v="84419"/>
        <n v="83845"/>
        <n v="84927"/>
        <n v="81923"/>
        <n v="80922"/>
        <n v="79172"/>
        <n v="76753"/>
        <n v="76563"/>
        <n v="76097"/>
        <n v="76550"/>
        <n v="77668"/>
        <n v="78503"/>
        <n v="80624"/>
        <n v="82137"/>
        <n v="86370"/>
        <n v="88939"/>
        <n v="89494"/>
        <n v="89870"/>
        <n v="89823"/>
        <n v="90848"/>
        <n v="90571"/>
        <n v="91066"/>
        <n v="90263"/>
        <n v="89183"/>
        <n v="89499"/>
        <n v="86922"/>
        <n v="83522"/>
        <n v="79509"/>
        <n v="73102"/>
        <n v="70911"/>
        <n v="70167"/>
        <n v="70277"/>
        <n v="70931"/>
        <n v="73053"/>
        <n v="77488"/>
        <n v="82908"/>
        <n v="89690"/>
        <n v="93421"/>
        <n v="95656"/>
        <n v="99301"/>
        <n v="100248"/>
        <n v="101016"/>
        <n v="100543"/>
        <n v="99697"/>
        <n v="98935"/>
        <n v="97957"/>
        <n v="95960"/>
        <n v="96097"/>
        <n v="93027"/>
        <n v="88595"/>
        <n v="86244"/>
        <n v="82595"/>
        <n v="79580"/>
        <n v="78790"/>
        <n v="78283"/>
        <n v="78250"/>
        <n v="78467"/>
        <n v="80067"/>
        <n v="84164"/>
        <n v="87434"/>
        <n v="92580"/>
        <n v="96513"/>
        <n v="100044"/>
        <n v="101271"/>
        <n v="101999"/>
        <n v="102220"/>
        <n v="102601"/>
        <n v="102348"/>
        <n v="101382"/>
        <n v="96840"/>
        <n v="98281"/>
        <n v="99451"/>
        <n v="99794"/>
        <n v="97042"/>
        <n v="93164"/>
        <n v="89950"/>
        <n v="88924"/>
        <n v="87132"/>
        <n v="86233"/>
        <n v="86131"/>
        <n v="85783"/>
        <n v="86743"/>
        <n v="92397"/>
        <n v="97749"/>
        <n v="99412"/>
        <n v="100842"/>
        <n v="101593"/>
        <n v="101865"/>
        <n v="101094"/>
        <n v="99385"/>
        <n v="100722"/>
        <n v="101507"/>
        <n v="100499"/>
        <n v="99392"/>
        <n v="99557"/>
        <n v="100724"/>
        <n v="100133"/>
        <n v="99019"/>
        <n v="96878"/>
        <n v="93451"/>
        <n v="90252"/>
        <n v="87934"/>
        <n v="86564"/>
        <n v="85878"/>
        <n v="84685"/>
        <n v="85201"/>
        <n v="87753"/>
        <n v="90053"/>
        <n v="92295"/>
        <n v="94419"/>
        <n v="43896"/>
        <n v="11"/>
        <n v="3"/>
        <n v="-14"/>
        <n v="-522"/>
        <n v="8982"/>
        <n v="17064"/>
        <n v="22219"/>
        <n v="24735"/>
        <n v="30204"/>
        <n v="26409"/>
        <n v="24677"/>
        <n v="24269"/>
        <n v="24227"/>
        <n v="22269"/>
        <n v="21956"/>
        <n v="21750"/>
        <n v="16672"/>
        <n v="16093"/>
        <n v="21540"/>
        <n v="24096"/>
        <n v="23958"/>
        <n v="25161"/>
        <n v="25487"/>
        <n v="25521"/>
        <n v="26729"/>
        <n v="27606"/>
        <n v="27951"/>
        <n v="26920"/>
        <n v="25590"/>
        <n v="24261"/>
        <n v="22445"/>
        <n v="18992"/>
        <n v="16539"/>
        <n v="14228"/>
        <n v="11053"/>
        <n v="9777"/>
        <n v="7068"/>
        <n v="3268"/>
        <n v="165"/>
        <n v="1026"/>
        <n v="158"/>
        <n v="1191"/>
        <n v="2867"/>
        <n v="5619"/>
        <n v="8106"/>
        <n v="8124"/>
        <n v="8069"/>
        <n v="8671"/>
        <n v="8826"/>
        <n v="8937"/>
        <n v="9363"/>
        <n v="9024"/>
        <n v="8657"/>
        <n v="7775"/>
        <n v="5468"/>
        <n v="2958"/>
        <n v="533"/>
        <n v="-1352"/>
        <n v="-1056"/>
        <n v="-2362"/>
        <n v="-2920"/>
        <n v="-3763"/>
        <n v="-3300"/>
        <n v="-3743"/>
        <n v="-3558"/>
        <n v="-2658"/>
        <n v="-699"/>
        <n v="1511"/>
        <n v="3278"/>
        <n v="3868"/>
        <n v="4762"/>
        <n v="4559"/>
        <n v="5438"/>
        <n v="5385"/>
        <n v="5131"/>
        <n v="5032"/>
        <n v="3981"/>
        <n v="3683"/>
        <n v="3307"/>
        <n v="2199"/>
        <n v="-263"/>
        <n v="-1964"/>
        <n v="-3109"/>
        <n v="-3690"/>
        <n v="-4992"/>
        <n v="-5948"/>
        <n v="-6276"/>
        <n v="-5938"/>
        <n v="-3772"/>
        <n v="1104"/>
        <n v="6252"/>
        <n v="8067"/>
        <n v="10704"/>
        <n v="12525"/>
        <n v="13284"/>
        <n v="13804"/>
        <n v="14410"/>
        <n v="14425"/>
        <n v="14129"/>
        <n v="12654"/>
        <n v="11791"/>
        <n v="11411"/>
        <n v="10216"/>
        <n v="7532"/>
        <n v="4118"/>
        <n v="1184"/>
        <n v="433"/>
        <n v="-224"/>
        <n v="-330"/>
        <n v="-357"/>
        <n v="272"/>
        <n v="981"/>
        <n v="3775"/>
        <n v="7586"/>
        <n v="9561"/>
        <n v="10476"/>
        <n v="14861"/>
        <n v="18489"/>
        <n v="16287"/>
        <n v="16626"/>
        <n v="13884"/>
        <n v="12937"/>
        <n v="12167"/>
        <n v="10473"/>
        <n v="9518"/>
        <n v="9138"/>
        <n v="7006"/>
        <n v="2500"/>
        <n v="1134"/>
        <n v="-1561"/>
        <n v="-3256"/>
        <n v="-4687"/>
        <n v="-6119"/>
        <n v="-5450"/>
        <n v="-6228"/>
        <n v="-5931"/>
        <n v="-2745"/>
        <n v="-996"/>
        <n v="2503"/>
        <n v="5999"/>
        <n v="8709"/>
        <n v="9337"/>
        <n v="10558"/>
        <n v="11776"/>
        <n v="11879"/>
        <n v="12191"/>
        <n v="11215"/>
        <n v="9604"/>
        <n v="8261"/>
        <n v="7511"/>
        <n v="4113"/>
        <n v="1493"/>
        <n v="423"/>
        <n v="-3775"/>
        <n v="-5592"/>
        <n v="-7751"/>
        <n v="-8763"/>
        <n v="-8056"/>
        <n v="-8602"/>
        <n v="-7786"/>
        <n v="-6337"/>
        <n v="-4157"/>
        <n v="-2274"/>
        <n v="316"/>
        <n v="4354"/>
        <n v="5864"/>
        <n v="6959"/>
        <n v="5621"/>
        <n v="8824"/>
        <n v="8532"/>
        <n v="7272"/>
        <n v="5769"/>
        <n v="3636"/>
        <n v="2238"/>
        <n v="236"/>
        <n v="-1900"/>
        <n v="-3869"/>
        <n v="-8067"/>
        <n v="-9185"/>
        <n v="-10129"/>
        <n v="-11052"/>
        <n v="-10956"/>
        <n v="-10172"/>
        <n v="-9375"/>
        <n v="-6978"/>
        <n v="-4805"/>
        <n v="194"/>
        <n v="5024"/>
        <n v="7053"/>
        <n v="12500"/>
        <n v="24785"/>
        <n v="75428"/>
        <n v="75899"/>
        <n v="74532"/>
        <n v="70629"/>
        <n v="68080"/>
        <n v="66890"/>
        <n v="61364"/>
        <n v="58026"/>
        <n v="56930"/>
        <n v="56587"/>
        <n v="55309"/>
        <n v="55048"/>
        <n v="55851"/>
        <n v="54752"/>
        <n v="54617"/>
        <n v="54699"/>
        <n v="56924"/>
        <n v="62029"/>
        <n v="67204"/>
        <n v="71877"/>
        <n v="74061"/>
        <n v="75306"/>
        <n v="75917"/>
        <n v="76257"/>
        <n v="76644"/>
        <n v="77387"/>
        <n v="75735"/>
        <n v="75191"/>
        <n v="74092"/>
        <n v="71693"/>
        <n v="68406"/>
        <n v="62618"/>
        <n v="62010"/>
        <n v="59636"/>
        <n v="57912"/>
        <n v="57502"/>
        <n v="56440"/>
        <n v="56333"/>
        <n v="55502"/>
        <n v="55459"/>
        <n v="56969"/>
        <n v="60771"/>
        <n v="68024"/>
        <n v="70386"/>
        <n v="71774"/>
        <n v="72662"/>
        <n v="73752"/>
        <n v="74326"/>
        <n v="74018"/>
        <n v="73689"/>
        <n v="73825"/>
        <n v="73190"/>
        <n v="70982"/>
        <n v="70416"/>
        <n v="70111"/>
        <n v="68113"/>
        <n v="65067"/>
        <n v="64299"/>
        <n v="63622"/>
        <n v="63249"/>
        <n v="63400"/>
        <n v="64149"/>
        <n v="64941"/>
        <n v="67572"/>
        <n v="72962"/>
        <n v="76693"/>
        <n v="78433"/>
        <n v="80976"/>
        <n v="83528"/>
        <n v="81968"/>
        <n v="82326"/>
        <n v="81310"/>
        <n v="81277"/>
        <n v="78606"/>
        <n v="77511"/>
        <n v="78234"/>
        <n v="76336"/>
        <n v="75231"/>
        <n v="72970"/>
        <n v="71236"/>
        <n v="70691"/>
        <n v="70073"/>
        <n v="69240"/>
        <n v="68445"/>
        <n v="68969"/>
        <n v="72122"/>
        <n v="75291"/>
        <n v="80356"/>
        <n v="83778"/>
        <n v="86742"/>
        <n v="89125"/>
        <n v="91076"/>
        <n v="91313"/>
        <n v="90422"/>
        <n v="89571"/>
        <n v="86480"/>
        <n v="83799"/>
        <n v="82690"/>
        <n v="81116"/>
        <n v="72393"/>
        <n v="65986"/>
        <n v="60600"/>
        <n v="57463"/>
        <n v="56274"/>
        <n v="54786"/>
        <n v="57694"/>
        <n v="57371"/>
        <n v="56781"/>
        <n v="58043"/>
        <n v="59873"/>
        <n v="62466"/>
        <n v="63497"/>
        <n v="63350"/>
        <n v="63607"/>
        <n v="63839"/>
        <n v="64277"/>
        <n v="63644"/>
        <n v="63011"/>
        <n v="64980"/>
        <n v="65706"/>
        <n v="63217"/>
        <n v="60492"/>
        <n v="58839"/>
        <n v="55207"/>
        <n v="54394"/>
        <n v="51993"/>
        <n v="48841"/>
        <n v="48286"/>
        <n v="46901"/>
        <n v="46988"/>
        <n v="47475"/>
        <n v="47745"/>
        <n v="49622"/>
        <n v="52120"/>
        <n v="51837"/>
        <n v="52974"/>
        <n v="56633"/>
        <n v="59792"/>
        <n v="60973"/>
        <n v="62078"/>
        <n v="63866"/>
        <n v="65405"/>
        <n v="65224"/>
        <n v="64520"/>
        <n v="62788"/>
        <n v="59734"/>
        <n v="58375"/>
        <n v="57007"/>
        <n v="55956"/>
        <n v="54433"/>
        <n v="49409"/>
        <n v="49217"/>
        <n v="47654"/>
        <n v="47419"/>
        <n v="47750"/>
        <n v="47614"/>
        <n v="48624"/>
        <n v="51160"/>
        <n v="53793"/>
        <n v="55862"/>
        <n v="60859"/>
        <n v="63669"/>
        <n v="65384"/>
        <n v="66161"/>
        <n v="67419"/>
        <n v="68071"/>
        <n v="67407"/>
        <n v="66911"/>
        <n v="64760"/>
        <n v="63328"/>
        <n v="61133"/>
        <n v="56178"/>
        <n v="53539"/>
        <n v="50251"/>
        <n v="48729"/>
        <n v="48186"/>
        <n v="47583"/>
        <n v="46998"/>
        <n v="47351"/>
        <n v="47471"/>
        <n v="48742"/>
        <n v="52871"/>
        <n v="57785"/>
        <n v="59330"/>
        <n v="61141"/>
        <n v="62805"/>
        <n v="62678"/>
        <n v="62248"/>
        <n v="62421"/>
        <n v="62323"/>
        <n v="62142"/>
        <n v="62249"/>
        <n v="61252"/>
        <n v="60367"/>
        <n v="58654"/>
        <n v="55944"/>
        <n v="54528"/>
        <n v="53894"/>
        <n v="53010"/>
        <n v="52783"/>
        <n v="53275"/>
        <n v="54441"/>
        <n v="55131"/>
        <n v="55563"/>
        <n v="57437"/>
        <n v="60715"/>
        <n v="62266"/>
        <n v="62798"/>
        <n v="64260"/>
        <n v="64122"/>
        <n v="63889"/>
        <n v="64246"/>
        <n v="64006"/>
        <n v="63295"/>
        <n v="63087"/>
        <n v="61920"/>
        <n v="60356"/>
        <n v="59051"/>
        <n v="57223"/>
        <n v="53545"/>
        <n v="52608"/>
        <n v="52405"/>
        <n v="52672"/>
        <n v="53621"/>
        <n v="53993"/>
        <n v="55448"/>
        <n v="55478"/>
        <n v="58656"/>
        <n v="61503"/>
        <n v="66059"/>
        <n v="66401"/>
        <n v="65439"/>
        <n v="64842"/>
        <n v="63325"/>
        <n v="59200"/>
        <n v="59321"/>
        <n v="57178"/>
        <n v="53662"/>
        <n v="52881"/>
        <n v="48896"/>
        <n v="47284"/>
        <n v="44979"/>
        <n v="45339"/>
        <n v="44635"/>
        <n v="45962"/>
        <n v="46586"/>
        <n v="47164"/>
        <n v="49253"/>
        <n v="49809"/>
        <n v="50793"/>
        <n v="54864"/>
        <n v="59650"/>
        <n v="61357"/>
        <n v="62999"/>
        <n v="64901"/>
        <n v="64488"/>
        <n v="63765"/>
        <n v="59923"/>
        <n v="57791"/>
        <n v="57433"/>
        <n v="55520"/>
        <n v="53350"/>
        <n v="50892"/>
        <n v="47860"/>
        <n v="46532"/>
        <n v="45786"/>
        <n v="45533"/>
        <n v="46257"/>
        <n v="46128"/>
        <n v="47633"/>
        <n v="50388"/>
        <n v="51348"/>
        <n v="52352"/>
        <n v="55119"/>
        <n v="58539"/>
        <n v="60115"/>
        <n v="61994"/>
        <n v="65633"/>
        <n v="65440"/>
        <n v="64873"/>
        <n v="63223"/>
        <n v="58001"/>
        <n v="56596"/>
        <n v="53719"/>
        <n v="50109"/>
        <n v="49068"/>
        <n v="46514"/>
        <n v="45335"/>
        <n v="45728"/>
        <n v="46173"/>
        <n v="47104"/>
        <n v="49525"/>
        <n v="50465"/>
        <n v="52496"/>
        <n v="56903"/>
        <n v="61204"/>
        <n v="64409"/>
        <n v="66905"/>
        <n v="67801"/>
        <n v="67005"/>
        <n v="66449"/>
        <n v="65873"/>
        <n v="62264"/>
        <n v="60960"/>
        <n v="58286"/>
        <n v="56833"/>
        <n v="53669"/>
        <n v="51815"/>
        <n v="50389"/>
        <n v="48774"/>
        <n v="48657"/>
        <n v="46786"/>
        <n v="47582"/>
        <n v="48733"/>
        <n v="50696"/>
        <n v="50671"/>
        <n v="56100"/>
        <n v="60396"/>
        <n v="63503"/>
        <n v="64002"/>
        <n v="65649"/>
        <n v="64535"/>
        <n v="63769"/>
        <n v="63448"/>
        <n v="63293"/>
        <n v="61999"/>
        <n v="60450"/>
        <n v="60294"/>
        <n v="59066"/>
        <n v="54952"/>
        <n v="54003"/>
        <n v="51655"/>
        <n v="50614"/>
        <n v="49486"/>
        <n v="48187"/>
        <n v="45741"/>
        <n v="46521"/>
        <n v="46829"/>
        <n v="47915"/>
        <n v="48423"/>
        <n v="54175"/>
        <n v="57292"/>
        <n v="60261"/>
        <n v="59032"/>
        <n v="59078"/>
        <n v="59885"/>
        <n v="58867"/>
        <n v="56922"/>
        <n v="55560"/>
        <n v="51486"/>
        <n v="51606"/>
        <n v="49448"/>
        <n v="49053"/>
        <n v="47143"/>
        <n v="45991"/>
        <n v="45621"/>
        <n v="45634"/>
        <n v="45584"/>
        <n v="45909"/>
        <n v="47610"/>
        <n v="46381"/>
        <n v="45761"/>
        <n v="49297"/>
        <n v="56441"/>
        <n v="56022"/>
        <n v="56725"/>
        <n v="56902"/>
        <n v="57206"/>
        <n v="56951"/>
        <n v="57419"/>
        <n v="56770"/>
        <n v="55641"/>
        <n v="52593"/>
        <n v="51094"/>
        <n v="50692"/>
        <n v="48689"/>
        <n v="46225"/>
        <n v="45314"/>
        <n v="45444"/>
        <n v="45781"/>
        <n v="45920"/>
        <n v="46702"/>
        <n v="48176"/>
        <n v="50407"/>
        <n v="50649"/>
        <n v="51512"/>
        <n v="56087"/>
        <n v="59285"/>
        <n v="65524"/>
        <n v="65784"/>
        <n v="65639"/>
        <n v="65282"/>
        <n v="65550"/>
        <n v="62554"/>
        <n v="60703"/>
        <n v="59128"/>
        <n v="57447"/>
        <n v="55389"/>
        <n v="53642"/>
        <n v="49060"/>
        <n v="51341"/>
        <n v="50210"/>
        <n v="50280"/>
        <n v="51115"/>
        <n v="51845"/>
        <n v="52836"/>
        <n v="55186"/>
        <n v="56791"/>
        <n v="59249"/>
        <n v="60677"/>
        <n v="62521"/>
        <n v="63292"/>
        <n v="62287"/>
        <n v="61629"/>
        <n v="61567"/>
        <n v="60391"/>
        <n v="58987"/>
        <n v="58880"/>
        <n v="57849"/>
        <n v="56550"/>
        <n v="54808"/>
        <n v="53589"/>
        <n v="51658"/>
        <n v="52186"/>
        <n v="50778"/>
        <n v="49891"/>
        <n v="50141"/>
        <n v="50303"/>
        <n v="51482"/>
        <n v="53934"/>
        <n v="57577"/>
        <n v="62593"/>
        <n v="67462"/>
        <n v="70206"/>
        <n v="72044"/>
        <n v="72288"/>
        <n v="73036"/>
        <n v="73019"/>
        <n v="71872"/>
        <n v="70595"/>
        <n v="68422"/>
        <n v="68057"/>
        <n v="67102"/>
        <n v="65252"/>
        <n v="62784"/>
        <n v="58553"/>
        <n v="55050"/>
        <n v="52921"/>
        <n v="51716"/>
        <n v="51375"/>
        <n v="50237"/>
        <n v="49777"/>
        <n v="50360"/>
        <n v="52292"/>
        <n v="55921"/>
        <n v="60211"/>
        <n v="66780"/>
        <n v="69738"/>
        <n v="69870"/>
        <n v="70294"/>
        <n v="69898"/>
        <n v="68902"/>
        <n v="68392"/>
        <n v="66108"/>
        <n v="63782"/>
        <n v="61835"/>
        <n v="59899"/>
        <n v="57484"/>
        <n v="56848"/>
        <n v="56306"/>
        <n v="55834"/>
        <n v="55600"/>
        <n v="56906"/>
        <n v="57685"/>
        <n v="58812"/>
        <n v="61508"/>
        <n v="64870"/>
        <n v="65762"/>
        <n v="67592"/>
        <n v="69596"/>
        <n v="70606"/>
        <n v="72772"/>
        <n v="73038"/>
        <n v="72296"/>
        <n v="71702"/>
        <n v="71017"/>
        <n v="69746"/>
        <n v="68850"/>
        <n v="68370"/>
        <n v="67398"/>
        <n v="62223"/>
        <n v="61935"/>
        <n v="60485"/>
        <n v="59812"/>
        <n v="59123"/>
        <n v="59006"/>
        <n v="57940"/>
        <n v="57853"/>
        <n v="57801"/>
        <n v="61001"/>
        <n v="64908"/>
        <n v="66459"/>
        <n v="69666"/>
        <n v="71060"/>
        <n v="69902"/>
        <n v="69615"/>
        <n v="69210"/>
        <n v="67869"/>
        <n v="68013"/>
        <n v="65965"/>
        <n v="65020"/>
        <n v="64205"/>
        <n v="63316"/>
        <n v="61287"/>
        <n v="60685"/>
        <n v="58394"/>
        <n v="58440"/>
        <n v="57983"/>
        <n v="58752"/>
        <n v="59586"/>
        <n v="58798"/>
        <n v="59833"/>
        <n v="61580"/>
        <n v="61481"/>
        <n v="61549"/>
        <n v="61931"/>
        <n v="62381"/>
        <n v="62846"/>
        <n v="62159"/>
        <n v="61033"/>
        <n v="59445"/>
        <n v="59296"/>
        <n v="57003"/>
        <n v="55103"/>
        <n v="53665"/>
        <n v="51311"/>
        <n v="49872"/>
        <n v="51701"/>
        <n v="51195"/>
        <n v="51963"/>
        <n v="54134"/>
        <n v="56154"/>
        <n v="64644"/>
        <n v="67704"/>
        <n v="69541"/>
        <n v="69608"/>
        <n v="70821"/>
        <n v="70661"/>
        <n v="70288"/>
        <n v="68864"/>
        <n v="67146"/>
        <n v="62883"/>
        <n v="62455"/>
        <n v="62769"/>
        <n v="62141"/>
        <n v="60351"/>
        <n v="58078"/>
        <n v="55842"/>
        <n v="54060"/>
        <n v="52387"/>
        <n v="52750"/>
        <n v="51996"/>
        <n v="51219"/>
        <n v="51403"/>
        <n v="54028"/>
        <n v="57240"/>
        <n v="58732"/>
        <n v="58449"/>
        <n v="69568"/>
        <n v="68460"/>
        <n v="66365"/>
        <n v="65329"/>
        <n v="65400"/>
        <n v="65523"/>
        <n v="64337"/>
        <n v="62197"/>
        <n v="61019"/>
        <n v="57506"/>
        <n v="57778"/>
        <n v="55423"/>
        <n v="51280"/>
        <n v="47917"/>
        <n v="48042"/>
        <n v="47331"/>
        <n v="47156"/>
        <n v="47776"/>
        <n v="50466"/>
        <n v="56971"/>
        <n v="60688"/>
        <n v="61996"/>
        <n v="62893"/>
        <n v="63142"/>
        <n v="63656"/>
        <n v="64676"/>
        <n v="66760"/>
        <n v="67980"/>
        <n v="67116"/>
        <n v="66061"/>
        <n v="63003"/>
        <n v="61579"/>
        <n v="60362"/>
        <n v="59067"/>
        <n v="56439"/>
        <n v="54479"/>
        <n v="53478"/>
        <n v="48768"/>
        <n v="48994"/>
        <n v="48740"/>
        <n v="48019"/>
        <n v="48612"/>
        <n v="49456"/>
        <n v="52225"/>
        <n v="60479"/>
        <n v="62082"/>
        <n v="63134"/>
        <n v="65547"/>
        <n v="67602"/>
        <n v="69139"/>
        <n v="70181"/>
        <n v="71134"/>
        <n v="70290"/>
        <n v="67724"/>
        <n v="64506"/>
        <n v="63668"/>
        <n v="60419"/>
        <n v="59182"/>
        <n v="57520"/>
        <n v="56416"/>
        <n v="54331"/>
        <n v="53487"/>
        <n v="51853"/>
        <n v="51207"/>
        <n v="51281"/>
        <n v="51442"/>
        <n v="53179"/>
        <n v="55835"/>
        <n v="59748"/>
        <n v="63696"/>
        <n v="69121"/>
        <n v="73497"/>
        <n v="75449"/>
        <n v="79186"/>
        <n v="80834"/>
        <n v="79984"/>
        <n v="78265"/>
        <n v="75991"/>
        <n v="73690"/>
        <n v="70690"/>
        <n v="69269"/>
        <n v="68839"/>
        <n v="66381"/>
        <n v="63735"/>
        <n v="61863"/>
        <n v="61069"/>
        <n v="60670"/>
        <n v="59192"/>
        <n v="58373"/>
        <n v="58332"/>
        <n v="59379"/>
        <n v="59946"/>
        <n v="67575"/>
        <n v="70913"/>
        <n v="74220"/>
        <n v="75228"/>
        <n v="76134"/>
        <n v="76708"/>
        <n v="76601"/>
        <n v="76445"/>
        <n v="75922"/>
        <n v="74225"/>
        <n v="72129"/>
        <n v="68991"/>
        <n v="64024"/>
        <n v="63415"/>
        <n v="62256"/>
        <n v="59878"/>
        <n v="58329"/>
        <n v="57228"/>
        <n v="56207"/>
        <n v="54635"/>
        <n v="55749"/>
        <n v="57040"/>
        <n v="58638"/>
        <n v="63533"/>
        <n v="67568"/>
        <n v="69889"/>
        <n v="72937"/>
        <n v="72544"/>
        <n v="71390"/>
        <n v="71446"/>
        <n v="70132"/>
        <n v="69641"/>
        <n v="69344"/>
        <n v="67962"/>
        <n v="67333"/>
        <n v="66403"/>
        <n v="64336"/>
        <n v="61676"/>
        <n v="57302"/>
        <n v="55157"/>
        <n v="54282"/>
        <n v="52960"/>
        <n v="52924"/>
        <n v="53169"/>
        <n v="54165"/>
        <n v="56415"/>
        <n v="59419"/>
        <n v="64323"/>
        <n v="69857"/>
        <n v="74790"/>
        <n v="76369"/>
        <n v="77468"/>
        <n v="77117"/>
        <n v="77248"/>
        <n v="76381"/>
        <n v="74977"/>
        <n v="70838"/>
        <n v="68805"/>
        <n v="67374"/>
        <n v="62089"/>
        <n v="63207"/>
        <n v="61765"/>
        <n v="59796"/>
        <n v="56180"/>
        <n v="55486"/>
        <n v="54534"/>
        <n v="54590"/>
        <n v="54243"/>
        <n v="55912"/>
        <n v="59582"/>
        <n v="62635"/>
        <n v="65987"/>
        <n v="71062"/>
        <n v="73853"/>
        <n v="74384"/>
        <n v="74610"/>
        <n v="74195"/>
        <n v="73911"/>
        <n v="72407"/>
        <n v="68884"/>
        <n v="67767"/>
        <n v="66400"/>
        <n v="64939"/>
        <n v="62199"/>
        <n v="60595"/>
        <n v="58970"/>
        <n v="56162"/>
        <n v="55610"/>
        <n v="55301"/>
        <n v="55773"/>
        <n v="56037"/>
        <n v="57214"/>
        <n v="60127"/>
        <n v="62685"/>
        <n v="64650"/>
        <n v="65876"/>
        <n v="66367"/>
        <n v="67074"/>
        <n v="66100"/>
        <n v="65212"/>
        <n v="63813"/>
        <n v="62210"/>
        <n v="59390"/>
        <n v="57531"/>
        <n v="55160"/>
        <n v="52703"/>
        <n v="52076"/>
        <n v="47201"/>
        <n v="46605"/>
        <n v="46060"/>
        <n v="47144"/>
        <n v="47372"/>
        <n v="48101"/>
        <n v="50107"/>
        <n v="50884"/>
        <n v="54120"/>
        <n v="57908"/>
        <n v="60590"/>
        <n v="62231"/>
        <n v="62549"/>
        <n v="62188"/>
        <n v="61980"/>
        <n v="60959"/>
        <n v="56231"/>
        <n v="52069"/>
        <n v="52796"/>
        <n v="50597"/>
        <n v="49415"/>
        <n v="47193"/>
        <n v="46466"/>
        <n v="46328"/>
        <n v="45248"/>
        <n v="44552"/>
        <n v="44832"/>
        <n v="46616"/>
        <n v="48207"/>
        <n v="53135"/>
        <n v="55612"/>
        <n v="53328"/>
        <n v="52828"/>
        <n v="53710"/>
        <n v="53579"/>
        <n v="53188"/>
        <n v="52086"/>
        <n v="52238"/>
        <n v="51576"/>
        <n v="50835"/>
        <n v="50698"/>
        <n v="50749"/>
        <n v="50801"/>
        <n v="50262"/>
        <n v="48963"/>
        <n v="47649"/>
        <n v="47353"/>
        <n v="47133"/>
        <n v="48009"/>
        <n v="47864"/>
        <n v="48253"/>
        <n v="49514"/>
        <n v="49479"/>
        <n v="49477"/>
        <n v="50165"/>
        <n v="47939"/>
        <n v="49089"/>
        <n v="48671"/>
        <n v="48121"/>
        <n v="47534"/>
        <n v="48392"/>
        <n v="48242"/>
        <n v="48387"/>
        <n v="48535"/>
        <n v="48398"/>
        <n v="48857"/>
        <n v="49351"/>
        <n v="48737"/>
        <n v="47305"/>
        <n v="48173"/>
        <n v="46663"/>
        <n v="46687"/>
        <n v="46379"/>
        <n v="48027"/>
        <n v="47375"/>
        <n v="48170"/>
        <n v="49585"/>
        <n v="51302"/>
        <n v="49792"/>
        <n v="46147"/>
        <n v="45727"/>
        <n v="47245"/>
        <n v="50094"/>
        <n v="51637"/>
        <n v="52262"/>
        <n v="52605"/>
        <n v="53239"/>
        <n v="53858"/>
        <n v="51511"/>
        <n v="50586"/>
        <n v="49022"/>
        <n v="47509"/>
        <n v="48228"/>
        <n v="48165"/>
        <n v="46721"/>
        <n v="46267"/>
        <n v="47452"/>
        <n v="49505"/>
        <n v="50026"/>
        <n v="52001"/>
        <n v="55709"/>
        <n v="56466"/>
        <n v="53436"/>
        <n v="50974"/>
        <n v="52265"/>
        <n v="52637"/>
        <n v="54580"/>
        <n v="54815"/>
        <n v="53554"/>
        <n v="53808"/>
        <n v="52797"/>
        <n v="51081"/>
        <n v="52372"/>
        <n v="52509"/>
        <n v="53020"/>
        <n v="51950"/>
        <n v="52285"/>
        <n v="51703"/>
        <n v="51205"/>
        <n v="50875"/>
        <n v="51530"/>
        <n v="51691"/>
        <n v="52370"/>
        <n v="55058"/>
        <n v="57504"/>
        <n v="54219"/>
        <n v="52412"/>
        <n v="53402"/>
        <n v="54210"/>
        <n v="55339"/>
        <n v="54138"/>
        <n v="55655"/>
        <n v="55425"/>
        <n v="54697"/>
        <n v="54072"/>
        <n v="53612"/>
        <n v="52305"/>
        <n v="51620"/>
        <n v="50846"/>
        <n v="50326"/>
        <n v="46943"/>
        <n v="48271"/>
        <n v="47062"/>
        <n v="47722"/>
        <n v="46861"/>
        <n v="47443"/>
        <n v="48491"/>
        <n v="51468"/>
        <n v="50615"/>
        <n v="54937"/>
        <n v="55496"/>
        <n v="54875"/>
        <n v="56033"/>
        <n v="58561"/>
        <n v="56815"/>
        <n v="54690"/>
        <n v="54065"/>
        <n v="52235"/>
        <n v="52388"/>
        <n v="51951"/>
        <n v="51593"/>
        <n v="51069"/>
        <n v="49357"/>
        <n v="46846"/>
        <n v="47240"/>
        <n v="47469"/>
        <n v="47914"/>
        <n v="49237"/>
        <n v="51904"/>
        <n v="54177"/>
        <n v="55881"/>
        <n v="57404"/>
        <n v="57373"/>
        <n v="58771"/>
        <n v="59656"/>
        <n v="59252"/>
        <n v="58350"/>
        <n v="58745"/>
        <n v="57738"/>
        <n v="56450"/>
        <n v="54772"/>
        <n v="54256"/>
        <n v="53195"/>
        <n v="50747"/>
        <n v="50922"/>
        <n v="50681"/>
        <n v="51796"/>
        <n v="51614"/>
        <n v="52241"/>
        <n v="55726"/>
        <n v="59904"/>
        <n v="65542"/>
        <n v="65079"/>
        <n v="64550"/>
        <n v="65735"/>
        <n v="66070"/>
        <n v="67191"/>
        <n v="67899"/>
        <n v="66650"/>
        <n v="58823"/>
        <n v="56789"/>
        <n v="53965"/>
        <n v="53499"/>
        <n v="52168"/>
        <n v="52160"/>
        <n v="51277"/>
        <n v="51141"/>
        <n v="49958"/>
        <n v="49829"/>
        <n v="49437"/>
        <n v="49838"/>
        <n v="49919"/>
        <n v="50909"/>
        <n v="52356"/>
        <n v="52869"/>
        <n v="53334"/>
        <n v="53982"/>
        <n v="54189"/>
        <n v="53737"/>
        <n v="52908"/>
        <n v="51973"/>
        <n v="51210"/>
        <n v="52110"/>
        <n v="52735"/>
        <n v="52287"/>
        <n v="52398"/>
        <n v="51238"/>
        <n v="51550"/>
        <n v="51255"/>
        <n v="49870"/>
        <n v="49630"/>
        <n v="49828"/>
        <n v="50648"/>
        <n v="50601"/>
        <n v="51458"/>
        <n v="52067"/>
        <n v="52991"/>
        <n v="53264"/>
        <n v="52858"/>
        <n v="52198"/>
        <n v="51536"/>
        <n v="51108"/>
        <n v="51305"/>
        <n v="53271"/>
        <n v="54225"/>
        <n v="53555"/>
        <n v="52808"/>
        <n v="52403"/>
        <n v="51390"/>
        <n v="50377"/>
        <n v="51454"/>
        <n v="51660"/>
        <n v="51571"/>
        <n v="52431"/>
        <n v="54870"/>
        <n v="58009"/>
        <n v="60346"/>
        <n v="58835"/>
        <n v="56348"/>
        <n v="54764"/>
        <n v="55289"/>
        <n v="56638"/>
        <n v="56604"/>
        <n v="56347"/>
        <n v="56299"/>
        <n v="56194"/>
        <n v="56309"/>
        <n v="56222"/>
        <n v="55534"/>
        <n v="54470"/>
        <n v="53979"/>
        <n v="54442"/>
        <n v="53967"/>
        <n v="53274"/>
        <n v="54051"/>
        <n v="55095"/>
        <n v="55615"/>
        <n v="57897"/>
        <n v="60875"/>
        <n v="60532"/>
        <n v="55871"/>
        <n v="53931"/>
        <n v="57784"/>
        <n v="58367"/>
        <n v="59327"/>
        <n v="59687"/>
        <n v="60114"/>
        <n v="59859"/>
        <n v="59104"/>
        <n v="56843"/>
        <n v="53403"/>
        <n v="52500"/>
        <n v="51715"/>
        <n v="51430"/>
        <n v="50040"/>
        <n v="49317"/>
        <n v="48633"/>
        <n v="49025"/>
        <n v="49594"/>
        <n v="51265"/>
        <n v="52270"/>
        <n v="54575"/>
        <n v="54975"/>
        <n v="55691"/>
        <n v="55408"/>
        <n v="56745"/>
        <n v="58384"/>
        <n v="59225"/>
        <n v="59567"/>
        <n v="58259"/>
        <n v="56701"/>
        <n v="55374"/>
        <n v="56275"/>
        <n v="55450"/>
        <n v="52145"/>
        <n v="51611"/>
        <n v="50857"/>
        <n v="50253"/>
        <n v="48705"/>
        <n v="48273"/>
        <n v="47946"/>
        <n v="48130"/>
        <n v="49618"/>
        <n v="51220"/>
        <n v="54119"/>
        <n v="56684"/>
        <n v="56911"/>
        <n v="57383"/>
        <n v="55146"/>
        <n v="55544"/>
        <n v="56380"/>
        <n v="55116"/>
        <n v="56366"/>
        <n v="56846"/>
        <n v="56884"/>
        <n v="56522"/>
        <n v="55356"/>
        <n v="54598"/>
        <n v="53804"/>
        <n v="53147"/>
        <n v="52257"/>
        <n v="52083"/>
        <n v="50316"/>
        <n v="50619"/>
        <n v="53236"/>
        <n v="54779"/>
        <n v="59391"/>
        <n v="59527"/>
        <n v="55404"/>
        <n v="53842"/>
        <n v="59056"/>
        <n v="61705"/>
        <n v="62015"/>
        <n v="62564"/>
        <n v="61689"/>
        <n v="60640"/>
        <n v="58662"/>
        <n v="51569"/>
        <n v="50703"/>
        <n v="50034"/>
        <n v="48401"/>
        <n v="48824"/>
        <n v="47527"/>
        <n v="47842"/>
        <n v="48148"/>
        <n v="48262"/>
        <n v="49576"/>
        <n v="51045"/>
        <n v="50521"/>
        <n v="49216"/>
        <n v="50862"/>
        <n v="52232"/>
        <n v="53587"/>
        <n v="54658"/>
        <n v="54852"/>
        <n v="55344"/>
        <n v="54518"/>
        <n v="53876"/>
        <n v="52958"/>
        <n v="53939"/>
        <n v="52317"/>
        <n v="51031"/>
        <n v="51556"/>
        <n v="49932"/>
        <n v="50044"/>
        <n v="51353"/>
        <n v="51066"/>
        <n v="51688"/>
        <n v="52499"/>
        <n v="53094"/>
        <n v="54814"/>
        <n v="55796"/>
        <n v="55262"/>
        <n v="50411"/>
        <n v="49132"/>
        <n v="49971"/>
        <n v="51340"/>
        <n v="52811"/>
        <n v="54419"/>
        <n v="54920"/>
        <n v="51979"/>
        <n v="50959"/>
        <n v="52240"/>
        <n v="52903"/>
        <n v="52162"/>
        <n v="50943"/>
        <n v="51050"/>
        <n v="49798"/>
        <n v="49590"/>
        <n v="49278"/>
        <n v="47782"/>
        <n v="47572"/>
        <n v="48683"/>
        <n v="49008"/>
        <n v="50854"/>
        <n v="54487"/>
        <n v="55931"/>
        <n v="55518"/>
        <n v="64878"/>
        <n v="68031"/>
        <n v="69153"/>
        <n v="69840"/>
        <n v="71478"/>
        <n v="70559"/>
        <n v="67550"/>
        <n v="64739"/>
        <n v="63399"/>
        <n v="61739"/>
        <n v="60496"/>
        <n v="58917"/>
        <n v="57570"/>
        <n v="57181"/>
        <n v="58212"/>
        <n v="58304"/>
        <n v="59553"/>
        <n v="60625"/>
        <n v="62923"/>
        <n v="67534"/>
        <n v="69984"/>
        <n v="71793"/>
        <n v="74837"/>
        <n v="77593"/>
        <n v="76509"/>
        <n v="74598"/>
        <n v="73772"/>
        <n v="73604"/>
        <n v="73077"/>
        <n v="71146"/>
        <n v="66287"/>
        <n v="65013"/>
        <n v="63571"/>
        <n v="61611"/>
        <n v="59070"/>
        <n v="58163"/>
        <n v="57081"/>
        <n v="55213"/>
        <n v="54959"/>
        <n v="54655"/>
        <n v="54705"/>
        <n v="55145"/>
        <n v="57837"/>
        <n v="60470"/>
        <n v="63454"/>
        <n v="62191"/>
        <n v="61595"/>
        <n v="62696"/>
        <n v="63408"/>
        <n v="64606"/>
        <n v="65655"/>
        <n v="63633"/>
        <n v="63027"/>
        <n v="62175"/>
        <n v="61626"/>
        <n v="60806"/>
        <n v="60008"/>
        <n v="59570"/>
        <n v="59201"/>
        <n v="59171"/>
        <n v="59865"/>
        <n v="59743"/>
        <n v="61359"/>
        <n v="63646"/>
        <n v="66748"/>
        <n v="70744"/>
        <n v="73001"/>
        <n v="73918"/>
        <n v="75212"/>
        <n v="74827"/>
        <n v="73893"/>
        <n v="71741"/>
        <n v="72737"/>
        <n v="73293"/>
        <n v="71067"/>
        <n v="68761"/>
        <n v="67343"/>
        <n v="66222"/>
        <n v="64580"/>
        <n v="63495"/>
        <n v="60117"/>
        <n v="58609"/>
        <n v="58448"/>
        <n v="55846"/>
        <n v="53680"/>
        <n v="52172"/>
        <n v="55687"/>
        <n v="59081"/>
        <n v="62292"/>
        <n v="63957"/>
        <n v="64324"/>
        <n v="63949"/>
        <n v="64071"/>
        <n v="58897"/>
        <n v="56661"/>
        <n v="61496"/>
        <n v="60666"/>
        <n v="60202"/>
        <n v="59427"/>
        <n v="61589"/>
        <n v="63154"/>
        <n v="62661"/>
        <n v="61913"/>
        <n v="60523"/>
        <n v="59664"/>
        <n v="59221"/>
        <n v="59431"/>
        <n v="60634"/>
        <n v="62317"/>
        <n v="62498"/>
        <n v="62830"/>
        <n v="64109"/>
        <n v="64165"/>
        <n v="64802"/>
        <n v="64544"/>
        <n v="64033"/>
        <n v="63513"/>
        <n v="63884"/>
        <n v="63860"/>
        <n v="63535"/>
        <n v="63692"/>
        <n v="63369"/>
        <n v="63304"/>
        <n v="62692"/>
        <n v="61314"/>
        <n v="61114"/>
        <n v="61147"/>
        <n v="61325"/>
        <n v="61803"/>
        <n v="62100"/>
        <n v="62478"/>
        <n v="63806"/>
        <n v="64316"/>
        <n v="64381"/>
        <n v="64278"/>
        <n v="64087"/>
        <n v="64892"/>
        <n v="64566"/>
        <n v="63370"/>
        <n v="61817"/>
        <n v="61844"/>
        <n v="63301"/>
        <n v="63619"/>
        <n v="65821"/>
        <n v="66229"/>
        <n v="65077"/>
        <n v="65183"/>
        <n v="64571"/>
        <n v="64081"/>
        <n v="63853"/>
        <n v="62160"/>
        <n v="62622"/>
        <n v="62957"/>
        <n v="63921"/>
        <n v="67253"/>
        <n v="70601"/>
        <n v="70564"/>
        <n v="68041"/>
        <n v="67201"/>
        <n v="65579"/>
        <n v="64253"/>
        <n v="61402"/>
        <n v="61756"/>
        <n v="63235"/>
        <n v="64690"/>
        <n v="64694"/>
        <n v="63952"/>
        <n v="62559"/>
        <n v="60636"/>
        <n v="61126"/>
        <n v="62723"/>
        <n v="62838"/>
        <n v="63525"/>
        <n v="67788"/>
        <n v="71090"/>
        <n v="73469"/>
        <n v="73744"/>
        <n v="71638"/>
        <n v="71654"/>
        <n v="69682"/>
        <n v="68540"/>
        <n v="67755"/>
        <n v="67231"/>
        <n v="68338"/>
        <n v="68900"/>
        <n v="70021"/>
        <n v="70005"/>
        <n v="69372"/>
        <n v="67594"/>
        <n v="66968"/>
        <n v="66839"/>
        <n v="66340"/>
        <n v="66788"/>
        <n v="68126"/>
        <n v="68800"/>
        <n v="70027"/>
        <n v="72897"/>
        <n v="75247"/>
        <n v="70637"/>
        <n v="67929"/>
        <n v="64767"/>
        <n v="60466"/>
        <n v="58548"/>
        <n v="57592"/>
        <n v="58100"/>
        <n v="60094"/>
        <n v="61076"/>
        <n v="62333"/>
        <n v="62276"/>
        <n v="60399"/>
        <n v="59389"/>
        <n v="59260"/>
        <n v="59287"/>
        <n v="60545"/>
        <n v="63237"/>
        <n v="65339"/>
        <n v="68536"/>
        <n v="70263"/>
        <n v="67618"/>
        <n v="63847"/>
        <n v="61490"/>
        <n v="57727"/>
        <n v="55781"/>
        <n v="54887"/>
        <n v="56935"/>
        <n v="56712"/>
        <n v="58025"/>
        <n v="55942"/>
        <n v="56324"/>
        <n v="56952"/>
        <n v="56166"/>
        <n v="56146"/>
        <n v="52886"/>
        <n v="52679"/>
        <n v="50904"/>
        <n v="51169"/>
        <n v="53635"/>
        <n v="57508"/>
        <n v="58893"/>
        <n v="59122"/>
        <n v="58356"/>
        <n v="58153"/>
        <n v="57608"/>
        <n v="56895"/>
        <n v="55986"/>
        <n v="55320"/>
        <n v="54355"/>
        <n v="54765"/>
        <n v="54878"/>
        <n v="54170"/>
        <n v="55576"/>
        <n v="54643"/>
        <n v="55569"/>
        <n v="55468"/>
        <n v="55969"/>
        <n v="55503"/>
        <n v="55499"/>
        <n v="55980"/>
        <n v="60648"/>
        <n v="61277"/>
        <n v="59188"/>
        <n v="55832"/>
        <n v="53886"/>
        <n v="52111"/>
        <n v="52732"/>
        <n v="52990"/>
        <n v="52435"/>
        <n v="51221"/>
        <n v="54626"/>
        <n v="54717"/>
        <n v="56905"/>
        <n v="54729"/>
        <n v="54946"/>
        <n v="54198"/>
        <n v="54854"/>
        <n v="54770"/>
        <n v="55500"/>
        <n v="54851"/>
        <n v="55636"/>
        <n v="56318"/>
        <n v="54406"/>
        <n v="52277"/>
        <n v="52919"/>
        <n v="52850"/>
        <n v="53544"/>
        <n v="54392"/>
        <n v="54951"/>
        <n v="55141"/>
        <n v="54388"/>
        <n v="53730"/>
        <n v="53291"/>
        <n v="53063"/>
        <n v="53360"/>
        <n v="52661"/>
        <n v="52118"/>
        <n v="50236"/>
        <n v="48975"/>
        <n v="48910"/>
        <n v="48735"/>
        <n v="49240"/>
        <n v="51224"/>
        <n v="56513"/>
        <n v="56693"/>
        <n v="56201"/>
        <n v="56809"/>
        <n v="58523"/>
        <n v="58222"/>
        <n v="58690"/>
        <n v="59970"/>
        <n v="59740"/>
        <n v="60603"/>
        <n v="56839"/>
        <n v="57138"/>
        <n v="53543"/>
        <n v="56738"/>
        <n v="54647"/>
        <n v="54187"/>
        <n v="54098"/>
        <n v="55159"/>
        <n v="55109"/>
        <n v="55836"/>
        <n v="56282"/>
        <n v="58133"/>
        <n v="59816"/>
        <n v="61732"/>
        <n v="60199"/>
        <n v="58400"/>
        <n v="57710"/>
        <n v="56817"/>
        <n v="55107"/>
        <n v="57056"/>
        <n v="57166"/>
        <n v="57988"/>
        <n v="57201"/>
        <n v="56557"/>
        <n v="57377"/>
        <n v="54799"/>
        <n v="53364"/>
        <n v="52589"/>
        <n v="50995"/>
        <n v="50610"/>
        <n v="51153"/>
        <n v="51119"/>
        <n v="51905"/>
        <n v="54340"/>
        <n v="55431"/>
        <n v="57829"/>
        <n v="57632"/>
        <n v="56927"/>
        <n v="55673"/>
        <n v="57005"/>
        <n v="55876"/>
        <n v="54932"/>
        <n v="54653"/>
        <n v="56657"/>
        <n v="54988"/>
        <n v="56059"/>
        <n v="56643"/>
        <n v="56267"/>
        <n v="56821"/>
        <n v="56664"/>
        <n v="58172"/>
        <n v="58620"/>
        <n v="60861"/>
        <n v="63447"/>
        <n v="58982"/>
        <n v="56150"/>
        <n v="56060"/>
        <n v="56754"/>
        <n v="57564"/>
        <n v="57834"/>
        <n v="58129"/>
        <n v="58058"/>
        <n v="58143"/>
        <n v="57167"/>
        <n v="57546"/>
        <n v="58518"/>
        <n v="59313"/>
        <n v="58775"/>
        <n v="59324"/>
        <n v="59634"/>
        <n v="59845"/>
        <n v="59857"/>
        <n v="61729"/>
        <n v="62797"/>
        <n v="66341"/>
        <n v="63870"/>
        <n v="63110"/>
        <n v="61700"/>
        <n v="59992"/>
        <n v="60268"/>
        <n v="58672"/>
        <n v="59202"/>
        <n v="60948"/>
        <n v="62112"/>
        <n v="62500"/>
        <n v="61882"/>
        <n v="60185"/>
        <n v="58673"/>
        <n v="57569"/>
        <n v="57855"/>
        <n v="57554"/>
        <n v="57556"/>
        <n v="58130"/>
        <n v="59443"/>
        <n v="59955"/>
        <n v="59514"/>
        <n v="56992"/>
        <n v="54681"/>
        <n v="54249"/>
        <n v="54828"/>
        <n v="54562"/>
        <n v="54347"/>
        <n v="54735"/>
        <n v="55434"/>
        <n v="55388"/>
        <n v="56220"/>
        <n v="56002"/>
        <n v="55227"/>
        <n v="54668"/>
        <n v="53185"/>
        <n v="52632"/>
        <n v="52973"/>
        <n v="54466"/>
        <n v="54283"/>
        <n v="54805"/>
        <n v="55128"/>
        <n v="56259"/>
        <n v="54357"/>
        <n v="52937"/>
        <n v="51842"/>
        <n v="52062"/>
        <n v="53470"/>
        <n v="54726"/>
        <n v="55041"/>
        <n v="55716"/>
        <n v="55860"/>
        <n v="57065"/>
        <n v="55933"/>
        <n v="55681"/>
        <n v="54883"/>
        <n v="55713"/>
        <n v="55402"/>
        <n v="53907"/>
        <n v="53901"/>
        <n v="52622"/>
        <n v="54578"/>
        <n v="56061"/>
        <n v="58592"/>
        <n v="60295"/>
        <n v="63435"/>
        <n v="61263"/>
        <n v="56830"/>
        <n v="54605"/>
        <n v="55987"/>
        <n v="56573"/>
        <n v="58218"/>
        <n v="59386"/>
        <n v="58511"/>
        <n v="59764"/>
        <n v="57466"/>
        <n v="57018"/>
        <n v="57095"/>
        <n v="56376"/>
        <n v="57291"/>
        <n v="55397"/>
        <n v="54865"/>
        <n v="55286"/>
        <n v="55810"/>
        <n v="57392"/>
        <n v="59977"/>
        <n v="61451"/>
        <n v="58541"/>
        <n v="56640"/>
        <n v="56652"/>
        <n v="58864"/>
        <n v="60266"/>
        <n v="61677"/>
        <n v="62279"/>
        <n v="62232"/>
        <n v="61221"/>
        <n v="60082"/>
        <n v="57358"/>
        <n v="55577"/>
        <n v="55282"/>
        <n v="53973"/>
        <n v="53884"/>
        <n v="50823"/>
        <n v="49582"/>
        <n v="49790"/>
        <n v="50531"/>
        <n v="50752"/>
        <n v="50984"/>
        <n v="52061"/>
        <n v="56225"/>
        <n v="58183"/>
        <n v="59114"/>
        <n v="54909"/>
        <n v="55412"/>
        <n v="57191"/>
        <n v="57238"/>
        <n v="59543"/>
        <n v="59556"/>
        <n v="56597"/>
        <n v="55782"/>
        <n v="53453"/>
        <n v="52699"/>
        <n v="52571"/>
        <n v="51242"/>
        <n v="49655"/>
        <n v="49747"/>
        <n v="49964"/>
        <n v="52409"/>
        <n v="55215"/>
        <n v="55733"/>
        <n v="56117"/>
        <n v="57438"/>
        <n v="57964"/>
        <n v="59166"/>
        <n v="58731"/>
        <n v="59715"/>
        <n v="58570"/>
        <n v="56933"/>
        <n v="54928"/>
        <n v="56433"/>
        <n v="54082"/>
        <n v="55281"/>
        <n v="54639"/>
        <n v="55583"/>
        <n v="56925"/>
        <n v="58022"/>
        <n v="60221"/>
        <n v="61843"/>
        <n v="67278"/>
        <n v="65072"/>
        <n v="62283"/>
        <n v="60242"/>
        <n v="59683"/>
        <n v="58924"/>
        <n v="57783"/>
        <n v="57796"/>
        <n v="58245"/>
        <n v="59393"/>
        <n v="59064"/>
        <n v="60026"/>
        <n v="59342"/>
        <n v="59334"/>
        <n v="58905"/>
        <n v="58240"/>
        <n v="58858"/>
        <n v="59195"/>
        <n v="59309"/>
        <n v="59365"/>
        <n v="59164"/>
        <n v="60154"/>
        <n v="61692"/>
        <n v="61872"/>
        <n v="58256"/>
        <n v="54541"/>
        <n v="51381"/>
        <n v="49495"/>
        <n v="49431"/>
        <n v="50464"/>
        <n v="51584"/>
        <n v="52209"/>
        <n v="54930"/>
        <n v="54654"/>
        <n v="54884"/>
        <n v="54090"/>
        <n v="54101"/>
        <n v="55043"/>
        <n v="54993"/>
        <n v="55205"/>
        <n v="57714"/>
        <n v="57628"/>
        <n v="58942"/>
        <n v="59772"/>
        <n v="57333"/>
        <n v="52736"/>
        <n v="48978"/>
        <n v="49481"/>
        <n v="50736"/>
        <n v="51143"/>
        <n v="51452"/>
        <n v="51261"/>
        <n v="51235"/>
        <n v="51884"/>
        <n v="50897"/>
        <n v="51534"/>
        <n v="51176"/>
        <n v="50546"/>
        <n v="50808"/>
        <n v="51025"/>
        <n v="49954"/>
        <n v="50682"/>
        <n v="50695"/>
        <n v="51213"/>
        <n v="53198"/>
        <n v="53105"/>
        <n v="54817"/>
        <n v="56624"/>
        <n v="57367"/>
        <n v="54880"/>
        <n v="55223"/>
        <n v="54900"/>
        <n v="55308"/>
        <n v="54576"/>
        <n v="54931"/>
        <n v="54934"/>
        <n v="55099"/>
        <n v="54972"/>
        <n v="55399"/>
        <n v="55472"/>
        <n v="54398"/>
        <n v="54273"/>
        <n v="53109"/>
        <n v="53795"/>
        <n v="53835"/>
        <n v="54874"/>
        <n v="55066"/>
        <n v="55317"/>
        <n v="56283"/>
        <n v="57595"/>
        <n v="59729"/>
        <n v="60918"/>
        <n v="61145"/>
        <n v="61078"/>
        <n v="57426"/>
        <n v="57119"/>
        <n v="56780"/>
        <n v="58280"/>
        <n v="58901"/>
        <n v="59370"/>
        <n v="58645"/>
        <n v="59954"/>
        <n v="61327"/>
        <n v="62027"/>
        <n v="61752"/>
        <n v="61971"/>
        <n v="61165"/>
        <n v="61398"/>
        <n v="62087"/>
        <n v="62981"/>
        <n v="63115"/>
        <n v="63945"/>
        <n v="65647"/>
        <n v="63684"/>
        <n v="58921"/>
        <n v="55280"/>
        <n v="53235"/>
        <n v="50525"/>
        <n v="50102"/>
        <n v="50935"/>
        <n v="52073"/>
        <n v="53151"/>
        <n v="54304"/>
        <n v="54471"/>
        <n v="54801"/>
        <n v="53593"/>
        <n v="54351"/>
        <n v="54161"/>
        <n v="54159"/>
        <n v="56854"/>
        <n v="58002"/>
        <n v="59103"/>
        <n v="61226"/>
        <n v="61787"/>
        <n v="58596"/>
        <n v="56989"/>
        <n v="56285"/>
        <n v="56600"/>
        <n v="58663"/>
        <n v="61043"/>
        <n v="62055"/>
        <n v="62720"/>
        <n v="63459"/>
        <n v="63958"/>
        <n v="63022"/>
        <n v="63205"/>
        <n v="63171"/>
        <n v="63347"/>
        <n v="64467"/>
        <n v="64753"/>
        <n v="65390"/>
        <n v="66017"/>
        <n v="68378"/>
        <n v="68094"/>
        <n v="67394"/>
        <n v="65568"/>
        <n v="62644"/>
        <n v="62744"/>
        <n v="62885"/>
        <n v="64077"/>
        <n v="63898"/>
        <n v="63883"/>
        <n v="63722"/>
        <n v="63498"/>
        <n v="62858"/>
        <n v="64001"/>
        <n v="64235"/>
        <n v="64348"/>
        <n v="64066"/>
        <n v="64289"/>
        <n v="66123"/>
        <n v="67567"/>
        <n v="67749"/>
        <n v="67015"/>
        <n v="65657"/>
        <n v="65049"/>
        <n v="64070"/>
        <n v="61267"/>
        <n v="63365"/>
        <n v="62826"/>
        <n v="64063"/>
        <n v="64979"/>
        <n v="65441"/>
        <n v="64117"/>
        <n v="63972"/>
        <n v="64106"/>
        <n v="63568"/>
        <n v="63739"/>
        <n v="63549"/>
        <n v="65499"/>
        <n v="65156"/>
        <n v="64975"/>
        <n v="65229"/>
        <n v="67348"/>
        <n v="67934"/>
        <n v="67211"/>
        <n v="65297"/>
        <n v="65256"/>
        <n v="65054"/>
        <n v="64146"/>
        <n v="62387"/>
        <n v="63059"/>
        <n v="67062"/>
        <n v="67480"/>
        <n v="68512"/>
        <n v="69426"/>
        <n v="69566"/>
        <n v="69609"/>
        <n v="69291"/>
        <n v="69099"/>
        <n v="69588"/>
        <n v="70753"/>
        <n v="71968"/>
        <n v="72957"/>
        <n v="75401"/>
        <n v="78752"/>
        <n v="79638"/>
        <n v="78518"/>
        <n v="77216"/>
        <n v="74671"/>
        <n v="74656"/>
        <n v="73135"/>
        <n v="71977"/>
        <n v="72590"/>
        <n v="73420"/>
        <n v="72739"/>
        <n v="71590"/>
        <n v="75225"/>
        <n v="75321"/>
        <n v="74350"/>
        <n v="74110"/>
        <n v="73239"/>
        <n v="73226"/>
        <n v="72506"/>
        <n v="73311"/>
        <n v="74302"/>
        <n v="75152"/>
        <n v="76730"/>
        <n v="80177"/>
        <n v="80035"/>
        <n v="75948"/>
        <n v="72082"/>
        <n v="70054"/>
        <n v="68231"/>
        <n v="66982"/>
        <n v="65437"/>
        <n v="65712"/>
        <n v="68146"/>
        <n v="68053"/>
        <n v="68966"/>
        <n v="68602"/>
        <n v="68012"/>
        <n v="66608"/>
        <n v="65143"/>
        <n v="60808"/>
        <n v="60779"/>
        <n v="60507"/>
        <n v="61444"/>
        <n v="62286"/>
        <n v="64573"/>
        <n v="67797"/>
        <n v="66537"/>
        <n v="62563"/>
        <n v="57744"/>
        <n v="55105"/>
        <n v="53585"/>
        <n v="52686"/>
        <n v="51812"/>
        <n v="52196"/>
        <n v="53867"/>
        <n v="56344"/>
        <n v="57989"/>
        <n v="59299"/>
        <n v="59826"/>
        <n v="58678"/>
        <n v="58425"/>
        <n v="58229"/>
        <n v="58041"/>
        <n v="57887"/>
        <n v="56623"/>
        <n v="58460"/>
        <n v="60215"/>
        <n v="62595"/>
        <n v="63367"/>
        <n v="61930"/>
        <n v="60167"/>
        <n v="59575"/>
        <n v="57724"/>
        <n v="55630"/>
        <n v="53906"/>
        <n v="54838"/>
        <n v="57365"/>
        <n v="59667"/>
        <n v="60409"/>
        <n v="61562"/>
        <n v="62577"/>
        <n v="62505"/>
        <n v="62740"/>
        <n v="61603"/>
        <n v="59601"/>
        <n v="60249"/>
        <n v="58984"/>
        <n v="59307"/>
        <n v="60040"/>
        <n v="62440"/>
        <n v="65365"/>
        <n v="67043"/>
        <n v="66945"/>
        <n v="65563"/>
        <n v="63858"/>
        <n v="62195"/>
        <n v="61036"/>
        <n v="60820"/>
        <n v="61052"/>
        <n v="61216"/>
        <n v="60690"/>
        <n v="59588"/>
        <n v="58847"/>
        <n v="58643"/>
        <n v="58038"/>
        <n v="57259"/>
        <n v="57634"/>
        <n v="57158"/>
        <n v="57930"/>
        <n v="58018"/>
        <n v="59491"/>
        <n v="59678"/>
        <n v="59906"/>
        <n v="60006"/>
        <n v="59767"/>
        <n v="60269"/>
        <n v="58833"/>
        <n v="59077"/>
        <n v="58094"/>
        <n v="57911"/>
        <n v="58061"/>
        <n v="58132"/>
        <n v="57647"/>
        <n v="56750"/>
        <n v="56456"/>
        <n v="55538"/>
        <n v="55738"/>
        <n v="55067"/>
        <n v="55106"/>
        <n v="55919"/>
        <n v="55741"/>
        <n v="55822"/>
        <n v="56796"/>
        <n v="58536"/>
        <n v="59786"/>
        <n v="59380"/>
        <n v="59211"/>
        <n v="59281"/>
        <n v="57725"/>
        <n v="57297"/>
        <n v="58053"/>
        <n v="59305"/>
        <n v="59655"/>
        <n v="61518"/>
        <n v="61489"/>
        <n v="62127"/>
        <n v="62212"/>
        <n v="61454"/>
        <n v="60845"/>
        <n v="60795"/>
        <n v="60713"/>
        <n v="60163"/>
        <n v="60121"/>
        <n v="60171"/>
        <n v="61356"/>
        <n v="64157"/>
        <n v="65573"/>
        <n v="64671"/>
        <n v="64623"/>
        <n v="63688"/>
        <n v="64339"/>
        <n v="63412"/>
        <n v="62875"/>
        <n v="61860"/>
        <n v="61602"/>
        <n v="61891"/>
        <n v="60307"/>
        <n v="59979"/>
        <n v="60711"/>
        <n v="60133"/>
        <n v="58671"/>
        <n v="58301"/>
        <n v="58108"/>
        <n v="58234"/>
        <n v="59639"/>
        <n v="60972"/>
        <n v="61394"/>
        <n v="65010"/>
        <n v="65269"/>
        <n v="65526"/>
        <n v="65394"/>
        <n v="65216"/>
        <n v="65533"/>
        <n v="64773"/>
        <n v="64620"/>
        <n v="66173"/>
        <n v="66510"/>
        <n v="66388"/>
        <n v="65548"/>
        <n v="65634"/>
        <n v="65115"/>
        <n v="64687"/>
        <n v="64220"/>
        <n v="64075"/>
        <n v="66278"/>
        <n v="67744"/>
        <n v="70228"/>
        <n v="71088"/>
        <n v="67437"/>
        <n v="59534"/>
        <n v="56451"/>
        <n v="54234"/>
        <n v="54702"/>
        <n v="55118"/>
        <n v="55914"/>
        <n v="56471"/>
        <n v="56641"/>
        <n v="56263"/>
        <n v="55850"/>
        <n v="55016"/>
        <n v="56019"/>
        <n v="55589"/>
        <n v="54924"/>
        <n v="54672"/>
        <n v="54882"/>
        <n v="56714"/>
        <n v="62512"/>
        <n v="52923"/>
        <n v="51475"/>
        <n v="48544"/>
        <n v="47732"/>
        <n v="47194"/>
        <n v="50058"/>
        <n v="50511"/>
        <n v="50859"/>
        <n v="51357"/>
        <n v="50967"/>
        <n v="49183"/>
        <n v="47675"/>
        <n v="48395"/>
        <n v="47450"/>
        <n v="47430"/>
        <n v="49397"/>
        <n v="50329"/>
        <n v="51315"/>
        <n v="53744"/>
        <n v="54790"/>
        <n v="54377"/>
        <n v="51391"/>
        <n v="51085"/>
        <n v="49507"/>
        <n v="48686"/>
        <n v="48911"/>
        <n v="50240"/>
        <n v="50712"/>
        <n v="50669"/>
        <n v="50986"/>
        <n v="50454"/>
        <n v="50041"/>
        <n v="48169"/>
        <n v="48847"/>
        <n v="50652"/>
        <n v="52312"/>
        <n v="52136"/>
        <n v="51802"/>
        <n v="51928"/>
        <n v="53176"/>
        <n v="54266"/>
        <n v="55686"/>
        <n v="56422"/>
        <n v="57760"/>
        <n v="58721"/>
        <n v="59962"/>
        <n v="59925"/>
        <n v="60621"/>
        <n v="60531"/>
        <n v="59658"/>
        <n v="60456"/>
        <n v="60184"/>
        <n v="60436"/>
        <n v="59590"/>
        <n v="59760"/>
        <n v="60934"/>
        <n v="61656"/>
        <n v="61921"/>
        <n v="62598"/>
        <n v="63064"/>
        <n v="65145"/>
        <n v="67038"/>
        <n v="64856"/>
        <n v="62423"/>
        <n v="60926"/>
        <n v="58875"/>
        <n v="57050"/>
        <n v="58252"/>
        <n v="58498"/>
        <n v="60719"/>
        <n v="61015"/>
        <n v="61396"/>
        <n v="62209"/>
        <n v="63262"/>
        <n v="63263"/>
        <n v="63733"/>
        <n v="63578"/>
        <n v="63541"/>
        <n v="63150"/>
        <n v="63170"/>
        <n v="64014"/>
        <n v="67838"/>
        <n v="70727"/>
        <n v="70498"/>
        <n v="68848"/>
        <n v="65881"/>
        <n v="61464"/>
        <n v="59549"/>
        <n v="58423"/>
        <n v="57781"/>
        <n v="58995"/>
        <n v="60386"/>
        <n v="61369"/>
        <n v="61060"/>
        <n v="60838"/>
        <n v="58188"/>
        <n v="56561"/>
        <n v="56631"/>
        <n v="57341"/>
        <n v="55645"/>
        <n v="56029"/>
        <n v="57696"/>
        <n v="60772"/>
        <n v="62728"/>
        <n v="65428"/>
        <n v="68529"/>
        <n v="69100"/>
        <n v="66609"/>
        <n v="64702"/>
        <n v="61925"/>
        <n v="62343"/>
        <n v="62599"/>
        <n v="62536"/>
        <n v="62940"/>
        <n v="62737"/>
        <n v="61791"/>
        <n v="59999"/>
        <n v="58817"/>
        <n v="58990"/>
        <n v="57530"/>
        <n v="56995"/>
        <n v="57196"/>
        <n v="58409"/>
        <n v="64351"/>
        <n v="64592"/>
        <n v="59807"/>
        <n v="58362"/>
        <n v="55866"/>
        <n v="54660"/>
        <n v="56295"/>
        <n v="57604"/>
        <n v="59112"/>
        <n v="59279"/>
        <n v="58597"/>
        <n v="59179"/>
        <n v="57792"/>
        <n v="58064"/>
        <n v="57399"/>
        <n v="57806"/>
        <n v="59339"/>
        <n v="61335"/>
        <n v="64366"/>
        <n v="67611"/>
        <n v="66618"/>
        <n v="63579"/>
        <n v="57947"/>
        <n v="52904"/>
        <n v="50197"/>
        <n v="49603"/>
        <n v="49407"/>
        <n v="49886"/>
        <n v="51449"/>
        <n v="53473"/>
        <n v="55029"/>
        <n v="55196"/>
        <n v="55657"/>
        <n v="53940"/>
        <n v="53707"/>
        <n v="53444"/>
        <n v="53193"/>
        <n v="53282"/>
        <n v="53330"/>
        <n v="54490"/>
        <n v="55418"/>
        <n v="56358"/>
        <n v="58276"/>
        <n v="59286"/>
        <n v="58674"/>
        <n v="57615"/>
        <n v="53356"/>
        <n v="52729"/>
        <n v="53017"/>
        <n v="52218"/>
        <n v="51586"/>
        <n v="52256"/>
        <n v="51925"/>
        <n v="51648"/>
        <n v="49484"/>
        <n v="49524"/>
        <n v="48085"/>
        <n v="48046"/>
        <n v="48861"/>
        <n v="48891"/>
        <n v="48894"/>
        <n v="49274"/>
        <n v="49578"/>
        <n v="50836"/>
        <n v="52596"/>
        <n v="53107"/>
        <n v="52994"/>
        <n v="53382"/>
        <n v="53184"/>
        <n v="52704"/>
        <n v="52678"/>
        <n v="52583"/>
        <n v="52590"/>
        <n v="52793"/>
        <n v="52873"/>
        <n v="52521"/>
        <n v="52158"/>
        <n v="51987"/>
        <n v="53013"/>
        <n v="53141"/>
        <n v="53083"/>
        <n v="53064"/>
        <n v="53231"/>
        <n v="56352"/>
        <n v="55457"/>
        <n v="55637"/>
        <n v="55015"/>
        <n v="54572"/>
        <n v="54978"/>
        <n v="55096"/>
        <n v="55644"/>
        <n v="54915"/>
        <n v="56598"/>
        <n v="57097"/>
        <n v="56562"/>
        <n v="55971"/>
        <n v="55219"/>
        <n v="56788"/>
        <n v="59827"/>
        <n v="61957"/>
        <n v="63520"/>
        <n v="65528"/>
        <n v="67557"/>
        <n v="66461"/>
        <n v="65455"/>
        <n v="65309"/>
        <n v="64489"/>
        <n v="63925"/>
        <n v="63452"/>
        <n v="63046"/>
        <n v="64815"/>
        <n v="66322"/>
        <n v="64824"/>
        <n v="65777"/>
        <n v="65487"/>
        <n v="64223"/>
        <n v="63398"/>
        <n v="65187"/>
        <n v="65780"/>
        <n v="66137"/>
        <n v="65750"/>
        <n v="66081"/>
        <n v="67356"/>
        <n v="70555"/>
        <n v="70642"/>
        <n v="67772"/>
        <n v="65061"/>
        <n v="61857"/>
        <n v="56979"/>
        <n v="54241"/>
        <n v="54879"/>
        <n v="55795"/>
        <n v="57415"/>
        <n v="57479"/>
        <n v="57817"/>
        <n v="58015"/>
        <n v="59311"/>
        <n v="59058"/>
        <n v="59956"/>
        <n v="60628"/>
        <n v="60840"/>
        <n v="61947"/>
        <n v="62432"/>
        <n v="63384"/>
        <n v="64920"/>
        <n v="66690"/>
        <n v="66502"/>
        <n v="62406"/>
        <n v="59110"/>
        <n v="56730"/>
        <n v="54824"/>
        <n v="52957"/>
        <n v="52042"/>
        <n v="52549"/>
        <n v="54724"/>
        <n v="55967"/>
        <n v="55579"/>
        <n v="55403"/>
        <n v="55224"/>
        <n v="54754"/>
        <n v="53966"/>
        <n v="53786"/>
        <n v="53607"/>
        <n v="53465"/>
        <n v="53088"/>
        <n v="53693"/>
        <n v="55510"/>
        <n v="57139"/>
        <n v="57551"/>
        <n v="57046"/>
        <n v="56408"/>
        <n v="54996"/>
        <n v="54048"/>
        <n v="53279"/>
        <n v="52702"/>
        <n v="51697"/>
        <n v="51373"/>
        <n v="49907"/>
        <n v="50612"/>
        <n v="50308"/>
        <n v="50111"/>
        <n v="48279"/>
        <n v="48067"/>
        <n v="47747"/>
        <n v="47574"/>
        <n v="47673"/>
        <n v="47913"/>
        <n v="47979"/>
        <n v="48224"/>
        <n v="48947"/>
        <n v="50632"/>
        <n v="51447"/>
        <n v="52032"/>
        <n v="51851"/>
        <n v="50548"/>
        <n v="49328"/>
        <n v="48734"/>
        <n v="48109"/>
        <n v="48418"/>
        <n v="48620"/>
        <n v="48616"/>
        <n v="48145"/>
        <n v="48141"/>
        <n v="47971"/>
        <n v="47632"/>
        <n v="47086"/>
        <n v="46979"/>
        <n v="46820"/>
        <n v="46771"/>
        <n v="48177"/>
        <n v="47536"/>
        <n v="47508"/>
        <n v="47791"/>
        <n v="49006"/>
        <n v="49883"/>
        <n v="49890"/>
        <n v="49857"/>
        <n v="50238"/>
        <n v="49327"/>
        <n v="49638"/>
        <n v="46334"/>
        <n v="46557"/>
        <n v="48627"/>
        <n v="48993"/>
        <n v="47872"/>
        <n v="47595"/>
        <n v="47096"/>
        <n v="46661"/>
        <n v="45555"/>
        <n v="45396"/>
        <n v="45709"/>
        <n v="46068"/>
        <n v="46502"/>
        <n v="45557"/>
        <n v="45623"/>
        <n v="46789"/>
        <n v="47792"/>
        <n v="47785"/>
        <n v="47705"/>
        <n v="46615"/>
        <n v="45852"/>
        <n v="45334"/>
        <n v="44023"/>
        <n v="44076"/>
        <n v="44330"/>
        <n v="44520"/>
        <n v="44514"/>
        <n v="43354"/>
        <n v="43157"/>
        <n v="43222"/>
        <n v="43714"/>
        <n v="44512"/>
        <n v="50105"/>
        <n v="49759"/>
        <n v="50286"/>
        <n v="50717"/>
        <n v="51639"/>
        <n v="51624"/>
        <n v="50802"/>
        <n v="50694"/>
        <n v="46155"/>
        <n v="44045"/>
        <n v="45053"/>
        <n v="45068"/>
        <n v="44163"/>
        <n v="44187"/>
        <n v="46254"/>
        <n v="49663"/>
        <n v="48928"/>
        <n v="51135"/>
        <n v="52153"/>
        <n v="52764"/>
        <n v="53381"/>
        <n v="53882"/>
        <n v="54472"/>
        <n v="54326"/>
        <n v="54409"/>
        <n v="54565"/>
        <n v="54641"/>
        <n v="55133"/>
        <n v="55856"/>
        <n v="56016"/>
        <n v="56516"/>
        <n v="56666"/>
        <n v="56628"/>
        <n v="56475"/>
        <n v="55178"/>
        <n v="55533"/>
        <n v="55122"/>
        <n v="57304"/>
        <n v="56685"/>
        <n v="57244"/>
        <n v="56170"/>
        <n v="56129"/>
        <n v="56009"/>
        <n v="55604"/>
        <n v="55381"/>
        <n v="55283"/>
        <n v="55970"/>
        <n v="56328"/>
        <n v="55825"/>
        <n v="55257"/>
        <n v="56316"/>
        <n v="56792"/>
        <n v="57161"/>
        <n v="57112"/>
        <n v="56883"/>
        <n v="55723"/>
        <n v="54789"/>
        <n v="55228"/>
        <n v="55603"/>
        <n v="55036"/>
        <n v="56031"/>
        <n v="55811"/>
        <n v="55559"/>
        <n v="54960"/>
        <n v="54911"/>
        <n v="55597"/>
        <n v="56341"/>
        <n v="57099"/>
        <n v="58427"/>
        <n v="59602"/>
        <n v="60372"/>
        <n v="62386"/>
        <n v="64907"/>
        <n v="64962"/>
        <n v="63632"/>
        <n v="62889"/>
        <n v="61908"/>
        <n v="61373"/>
        <n v="61198"/>
        <n v="61313"/>
        <n v="61293"/>
        <n v="60248"/>
        <n v="60110"/>
        <n v="59075"/>
        <n v="58355"/>
        <n v="57712"/>
        <n v="56773"/>
        <n v="57903"/>
        <n v="57247"/>
        <n v="58089"/>
        <n v="58874"/>
        <n v="59513"/>
        <n v="60890"/>
        <n v="62717"/>
        <n v="63677"/>
        <n v="63089"/>
        <n v="61725"/>
        <n v="57588"/>
        <n v="54559"/>
        <n v="55883"/>
        <n v="57301"/>
        <n v="57062"/>
        <n v="56807"/>
        <n v="56980"/>
        <n v="57656"/>
        <n v="58278"/>
        <n v="57581"/>
        <n v="58099"/>
        <n v="58344"/>
        <n v="58642"/>
        <n v="59691"/>
        <n v="60856"/>
        <n v="62221"/>
        <n v="60945"/>
        <n v="56588"/>
        <n v="57351"/>
        <n v="55360"/>
        <n v="54891"/>
        <n v="52826"/>
        <n v="51592"/>
        <n v="54694"/>
        <n v="57541"/>
        <n v="58086"/>
        <n v="59212"/>
        <n v="59928"/>
        <n v="60175"/>
        <n v="60174"/>
        <n v="59907"/>
        <n v="59693"/>
        <n v="59843"/>
        <n v="60297"/>
        <n v="60240"/>
        <n v="61365"/>
        <n v="62297"/>
        <n v="62362"/>
        <n v="61813"/>
        <n v="61090"/>
        <n v="61269"/>
        <n v="61299"/>
        <n v="61473"/>
        <n v="61561"/>
        <n v="61624"/>
        <n v="62205"/>
        <n v="62910"/>
        <n v="63324"/>
        <n v="63313"/>
        <n v="63427"/>
        <n v="63013"/>
        <n v="62357"/>
        <n v="6297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37">
  <r>
    <x v="0"/>
    <x v="0"/>
    <x v="0"/>
    <x v="0"/>
    <n v="50425940"/>
    <n v="130847800"/>
    <n v="19675930"/>
    <n v="200949600"/>
    <x v="0"/>
  </r>
  <r>
    <x v="0"/>
    <x v="0"/>
    <x v="0"/>
    <x v="1"/>
    <n v="50427360"/>
    <n v="134977500"/>
    <n v="19605300"/>
    <n v="205010100"/>
    <x v="1"/>
  </r>
  <r>
    <x v="0"/>
    <x v="0"/>
    <x v="0"/>
    <x v="2"/>
    <n v="50344020"/>
    <n v="137292000"/>
    <n v="19527150"/>
    <n v="207163200"/>
    <x v="2"/>
  </r>
  <r>
    <x v="0"/>
    <x v="0"/>
    <x v="0"/>
    <x v="3"/>
    <n v="50550800"/>
    <n v="139507400"/>
    <n v="19475870"/>
    <n v="209534000"/>
    <x v="3"/>
  </r>
  <r>
    <x v="0"/>
    <x v="0"/>
    <x v="0"/>
    <x v="4"/>
    <n v="50555350"/>
    <n v="139404400"/>
    <n v="19421080"/>
    <n v="209380900"/>
    <x v="4"/>
  </r>
  <r>
    <x v="0"/>
    <x v="0"/>
    <x v="0"/>
    <x v="5"/>
    <n v="50725430"/>
    <n v="141054000"/>
    <n v="19513240"/>
    <n v="211292600"/>
    <x v="5"/>
  </r>
  <r>
    <x v="0"/>
    <x v="0"/>
    <x v="0"/>
    <x v="6"/>
    <n v="52547680"/>
    <n v="144115700"/>
    <n v="19642400"/>
    <n v="216305800"/>
    <x v="6"/>
  </r>
  <r>
    <x v="0"/>
    <x v="0"/>
    <x v="0"/>
    <x v="7"/>
    <n v="52959520"/>
    <n v="144615400"/>
    <n v="19599400"/>
    <n v="217174300"/>
    <x v="7"/>
  </r>
  <r>
    <x v="0"/>
    <x v="0"/>
    <x v="0"/>
    <x v="8"/>
    <n v="52913730"/>
    <n v="143879800"/>
    <n v="19662980"/>
    <n v="216456500"/>
    <x v="8"/>
  </r>
  <r>
    <x v="0"/>
    <x v="0"/>
    <x v="0"/>
    <x v="9"/>
    <n v="52871640"/>
    <n v="136856200"/>
    <n v="19681340"/>
    <n v="209409200"/>
    <x v="9"/>
  </r>
  <r>
    <x v="0"/>
    <x v="0"/>
    <x v="0"/>
    <x v="10"/>
    <n v="52932780"/>
    <n v="124220900"/>
    <n v="19950780"/>
    <n v="197104500"/>
    <x v="10"/>
  </r>
  <r>
    <x v="0"/>
    <x v="0"/>
    <x v="0"/>
    <x v="11"/>
    <n v="53075850"/>
    <n v="118764900"/>
    <n v="20060020"/>
    <n v="191900800"/>
    <x v="11"/>
  </r>
  <r>
    <x v="0"/>
    <x v="0"/>
    <x v="0"/>
    <x v="12"/>
    <n v="52892970"/>
    <n v="118184200"/>
    <n v="19582850"/>
    <n v="190660000"/>
    <x v="12"/>
  </r>
  <r>
    <x v="0"/>
    <x v="0"/>
    <x v="0"/>
    <x v="13"/>
    <n v="52810200"/>
    <n v="114560000"/>
    <n v="19691260"/>
    <n v="187061500"/>
    <x v="13"/>
  </r>
  <r>
    <x v="0"/>
    <x v="0"/>
    <x v="0"/>
    <x v="14"/>
    <n v="53069880"/>
    <n v="115142600"/>
    <n v="19874440"/>
    <n v="188086900"/>
    <x v="14"/>
  </r>
  <r>
    <x v="0"/>
    <x v="0"/>
    <x v="0"/>
    <x v="15"/>
    <n v="53268110"/>
    <n v="116239700"/>
    <n v="19948180"/>
    <n v="189456000"/>
    <x v="15"/>
  </r>
  <r>
    <x v="0"/>
    <x v="0"/>
    <x v="0"/>
    <x v="16"/>
    <n v="53186480"/>
    <n v="117994700"/>
    <n v="19920740"/>
    <n v="191102000"/>
    <x v="16"/>
  </r>
  <r>
    <x v="0"/>
    <x v="0"/>
    <x v="0"/>
    <x v="17"/>
    <n v="54018120"/>
    <n v="120119100"/>
    <n v="19800850"/>
    <n v="193938100"/>
    <x v="17"/>
  </r>
  <r>
    <x v="0"/>
    <x v="0"/>
    <x v="0"/>
    <x v="18"/>
    <n v="53637570"/>
    <n v="121490200"/>
    <n v="19821540"/>
    <n v="194949400"/>
    <x v="18"/>
  </r>
  <r>
    <x v="0"/>
    <x v="0"/>
    <x v="0"/>
    <x v="19"/>
    <n v="53172830"/>
    <n v="123267100"/>
    <n v="19838500"/>
    <n v="196278400"/>
    <x v="19"/>
  </r>
  <r>
    <x v="0"/>
    <x v="0"/>
    <x v="0"/>
    <x v="20"/>
    <n v="52846890"/>
    <n v="124494400"/>
    <n v="19897350"/>
    <n v="197238600"/>
    <x v="20"/>
  </r>
  <r>
    <x v="0"/>
    <x v="0"/>
    <x v="0"/>
    <x v="21"/>
    <n v="52001040"/>
    <n v="124707800"/>
    <n v="19941440"/>
    <n v="196650300"/>
    <x v="21"/>
  </r>
  <r>
    <x v="0"/>
    <x v="0"/>
    <x v="0"/>
    <x v="22"/>
    <n v="50956380"/>
    <n v="126061800"/>
    <n v="19978060"/>
    <n v="196996200"/>
    <x v="22"/>
  </r>
  <r>
    <x v="0"/>
    <x v="0"/>
    <x v="0"/>
    <x v="23"/>
    <n v="51068440"/>
    <n v="128197100"/>
    <n v="20133590"/>
    <n v="199399100"/>
    <x v="23"/>
  </r>
  <r>
    <x v="0"/>
    <x v="1"/>
    <x v="0"/>
    <x v="0"/>
    <n v="50281450"/>
    <n v="130425000"/>
    <n v="19891080"/>
    <n v="200597500"/>
    <x v="24"/>
  </r>
  <r>
    <x v="0"/>
    <x v="1"/>
    <x v="0"/>
    <x v="1"/>
    <n v="50419680"/>
    <n v="133534000"/>
    <n v="19805150"/>
    <n v="203758800"/>
    <x v="25"/>
  </r>
  <r>
    <x v="0"/>
    <x v="1"/>
    <x v="0"/>
    <x v="2"/>
    <n v="50339190"/>
    <n v="134461200"/>
    <n v="19652760"/>
    <n v="204453100"/>
    <x v="26"/>
  </r>
  <r>
    <x v="0"/>
    <x v="1"/>
    <x v="0"/>
    <x v="3"/>
    <n v="50436740"/>
    <n v="131998100"/>
    <n v="19609020"/>
    <n v="202043900"/>
    <x v="27"/>
  </r>
  <r>
    <x v="0"/>
    <x v="1"/>
    <x v="0"/>
    <x v="4"/>
    <n v="50448690"/>
    <n v="135143100"/>
    <n v="19742460"/>
    <n v="205334200"/>
    <x v="28"/>
  </r>
  <r>
    <x v="0"/>
    <x v="1"/>
    <x v="0"/>
    <x v="5"/>
    <n v="50843460"/>
    <n v="135165400"/>
    <n v="19719900"/>
    <n v="205728800"/>
    <x v="29"/>
  </r>
  <r>
    <x v="0"/>
    <x v="1"/>
    <x v="0"/>
    <x v="6"/>
    <n v="53148940"/>
    <n v="137256900"/>
    <n v="19724590"/>
    <n v="210130400"/>
    <x v="30"/>
  </r>
  <r>
    <x v="0"/>
    <x v="1"/>
    <x v="0"/>
    <x v="7"/>
    <n v="53559920"/>
    <n v="137607600"/>
    <n v="19838160"/>
    <n v="211005600"/>
    <x v="31"/>
  </r>
  <r>
    <x v="0"/>
    <x v="1"/>
    <x v="0"/>
    <x v="8"/>
    <n v="53420280"/>
    <n v="137721000"/>
    <n v="19909020"/>
    <n v="211050300"/>
    <x v="32"/>
  </r>
  <r>
    <x v="0"/>
    <x v="1"/>
    <x v="0"/>
    <x v="9"/>
    <n v="53561350"/>
    <n v="134196100"/>
    <n v="19804450"/>
    <n v="207561900"/>
    <x v="33"/>
  </r>
  <r>
    <x v="0"/>
    <x v="1"/>
    <x v="0"/>
    <x v="10"/>
    <n v="53989960"/>
    <n v="130786300"/>
    <n v="19993850"/>
    <n v="204770100"/>
    <x v="34"/>
  </r>
  <r>
    <x v="0"/>
    <x v="1"/>
    <x v="0"/>
    <x v="11"/>
    <n v="54139850"/>
    <n v="122083200"/>
    <n v="20262250"/>
    <n v="196485300"/>
    <x v="35"/>
  </r>
  <r>
    <x v="0"/>
    <x v="1"/>
    <x v="0"/>
    <x v="12"/>
    <n v="54429670"/>
    <n v="118373700"/>
    <n v="19766500"/>
    <n v="192569900"/>
    <x v="36"/>
  </r>
  <r>
    <x v="0"/>
    <x v="1"/>
    <x v="0"/>
    <x v="13"/>
    <n v="54669720"/>
    <n v="121829700"/>
    <n v="20106180"/>
    <n v="196605600"/>
    <x v="37"/>
  </r>
  <r>
    <x v="0"/>
    <x v="1"/>
    <x v="0"/>
    <x v="14"/>
    <n v="54637860"/>
    <n v="122825300"/>
    <n v="20059840"/>
    <n v="197523000"/>
    <x v="38"/>
  </r>
  <r>
    <x v="0"/>
    <x v="1"/>
    <x v="0"/>
    <x v="15"/>
    <n v="54590080"/>
    <n v="124202600"/>
    <n v="20104350"/>
    <n v="198897000"/>
    <x v="39"/>
  </r>
  <r>
    <x v="0"/>
    <x v="1"/>
    <x v="0"/>
    <x v="16"/>
    <n v="54365680"/>
    <n v="127320400"/>
    <n v="20110930"/>
    <n v="201797000"/>
    <x v="40"/>
  </r>
  <r>
    <x v="0"/>
    <x v="1"/>
    <x v="0"/>
    <x v="17"/>
    <n v="54394400"/>
    <n v="128579600"/>
    <n v="20031240"/>
    <n v="203005300"/>
    <x v="41"/>
  </r>
  <r>
    <x v="0"/>
    <x v="1"/>
    <x v="0"/>
    <x v="18"/>
    <n v="54263570"/>
    <n v="133707400"/>
    <n v="20093230"/>
    <n v="208064200"/>
    <x v="42"/>
  </r>
  <r>
    <x v="0"/>
    <x v="1"/>
    <x v="0"/>
    <x v="19"/>
    <n v="53706120"/>
    <n v="135517000"/>
    <n v="19853950"/>
    <n v="209077100"/>
    <x v="43"/>
  </r>
  <r>
    <x v="0"/>
    <x v="1"/>
    <x v="0"/>
    <x v="20"/>
    <n v="53158610"/>
    <n v="136287700"/>
    <n v="19641700"/>
    <n v="209088000"/>
    <x v="44"/>
  </r>
  <r>
    <x v="0"/>
    <x v="1"/>
    <x v="0"/>
    <x v="21"/>
    <n v="52296540"/>
    <n v="136790400"/>
    <n v="19620500"/>
    <n v="208707500"/>
    <x v="45"/>
  </r>
  <r>
    <x v="0"/>
    <x v="1"/>
    <x v="0"/>
    <x v="22"/>
    <n v="51321280"/>
    <n v="137055000"/>
    <n v="19797540"/>
    <n v="208173900"/>
    <x v="46"/>
  </r>
  <r>
    <x v="0"/>
    <x v="1"/>
    <x v="0"/>
    <x v="23"/>
    <n v="50932480"/>
    <n v="138628000"/>
    <n v="19482370"/>
    <n v="209042800"/>
    <x v="47"/>
  </r>
  <r>
    <x v="0"/>
    <x v="2"/>
    <x v="0"/>
    <x v="0"/>
    <n v="52509290"/>
    <n v="142701700"/>
    <n v="19694590"/>
    <n v="214905600"/>
    <x v="48"/>
  </r>
  <r>
    <x v="0"/>
    <x v="2"/>
    <x v="0"/>
    <x v="1"/>
    <n v="52646660"/>
    <n v="145106900"/>
    <n v="19377210"/>
    <n v="217130800"/>
    <x v="49"/>
  </r>
  <r>
    <x v="0"/>
    <x v="2"/>
    <x v="0"/>
    <x v="2"/>
    <n v="52645240"/>
    <n v="146874000"/>
    <n v="19294120"/>
    <n v="218813300"/>
    <x v="50"/>
  </r>
  <r>
    <x v="0"/>
    <x v="2"/>
    <x v="0"/>
    <x v="3"/>
    <n v="52764130"/>
    <n v="147758500"/>
    <n v="19368580"/>
    <n v="219891200"/>
    <x v="51"/>
  </r>
  <r>
    <x v="0"/>
    <x v="2"/>
    <x v="0"/>
    <x v="4"/>
    <n v="53315040"/>
    <n v="147911000"/>
    <n v="19354320"/>
    <n v="220580300"/>
    <x v="52"/>
  </r>
  <r>
    <x v="0"/>
    <x v="2"/>
    <x v="0"/>
    <x v="5"/>
    <n v="53981140"/>
    <n v="148938400"/>
    <n v="19324930"/>
    <n v="222244500"/>
    <x v="53"/>
  </r>
  <r>
    <x v="0"/>
    <x v="2"/>
    <x v="0"/>
    <x v="6"/>
    <n v="55918020"/>
    <n v="145858000"/>
    <n v="19585850"/>
    <n v="221361900"/>
    <x v="54"/>
  </r>
  <r>
    <x v="0"/>
    <x v="2"/>
    <x v="0"/>
    <x v="7"/>
    <n v="58325900"/>
    <n v="143504000"/>
    <n v="19725150"/>
    <n v="221555100"/>
    <x v="55"/>
  </r>
  <r>
    <x v="0"/>
    <x v="2"/>
    <x v="0"/>
    <x v="8"/>
    <n v="60017320"/>
    <n v="141930900"/>
    <n v="19671590"/>
    <n v="221619800"/>
    <x v="56"/>
  </r>
  <r>
    <x v="0"/>
    <x v="2"/>
    <x v="0"/>
    <x v="9"/>
    <n v="61295490"/>
    <n v="140295400"/>
    <n v="19788480"/>
    <n v="221379400"/>
    <x v="57"/>
  </r>
  <r>
    <x v="0"/>
    <x v="2"/>
    <x v="0"/>
    <x v="10"/>
    <n v="61863180"/>
    <n v="138298000"/>
    <n v="19585670"/>
    <n v="219746900"/>
    <x v="58"/>
  </r>
  <r>
    <x v="0"/>
    <x v="2"/>
    <x v="0"/>
    <x v="11"/>
    <n v="62235770"/>
    <n v="135540700"/>
    <n v="19937910"/>
    <n v="217714300"/>
    <x v="59"/>
  </r>
  <r>
    <x v="0"/>
    <x v="2"/>
    <x v="0"/>
    <x v="12"/>
    <n v="61841280"/>
    <n v="129146800"/>
    <n v="20315980"/>
    <n v="211304000"/>
    <x v="60"/>
  </r>
  <r>
    <x v="0"/>
    <x v="2"/>
    <x v="0"/>
    <x v="13"/>
    <n v="61865460"/>
    <n v="127764400"/>
    <n v="20074230"/>
    <n v="209704100"/>
    <x v="61"/>
  </r>
  <r>
    <x v="0"/>
    <x v="2"/>
    <x v="0"/>
    <x v="14"/>
    <n v="62040940"/>
    <n v="125356100"/>
    <n v="21994460"/>
    <n v="209391600"/>
    <x v="62"/>
  </r>
  <r>
    <x v="0"/>
    <x v="2"/>
    <x v="0"/>
    <x v="15"/>
    <n v="61486900"/>
    <n v="124324100"/>
    <n v="22942600"/>
    <n v="208753600"/>
    <x v="63"/>
  </r>
  <r>
    <x v="0"/>
    <x v="2"/>
    <x v="0"/>
    <x v="16"/>
    <n v="59557990"/>
    <n v="126368700"/>
    <n v="22721270"/>
    <n v="208648000"/>
    <x v="64"/>
  </r>
  <r>
    <x v="0"/>
    <x v="2"/>
    <x v="0"/>
    <x v="17"/>
    <n v="58511340"/>
    <n v="132009300"/>
    <n v="21812760"/>
    <n v="212333400"/>
    <x v="65"/>
  </r>
  <r>
    <x v="0"/>
    <x v="2"/>
    <x v="0"/>
    <x v="18"/>
    <n v="56477470"/>
    <n v="135382500"/>
    <n v="17990550"/>
    <n v="209850500"/>
    <x v="66"/>
  </r>
  <r>
    <x v="0"/>
    <x v="2"/>
    <x v="0"/>
    <x v="19"/>
    <n v="55773820"/>
    <n v="135802400"/>
    <n v="18417920"/>
    <n v="209994100"/>
    <x v="67"/>
  </r>
  <r>
    <x v="0"/>
    <x v="2"/>
    <x v="0"/>
    <x v="20"/>
    <n v="55168300"/>
    <n v="139210700"/>
    <n v="18498470"/>
    <n v="212877500"/>
    <x v="68"/>
  </r>
  <r>
    <x v="0"/>
    <x v="2"/>
    <x v="0"/>
    <x v="21"/>
    <n v="54382170"/>
    <n v="141359900"/>
    <n v="19023110"/>
    <n v="214765200"/>
    <x v="69"/>
  </r>
  <r>
    <x v="0"/>
    <x v="2"/>
    <x v="0"/>
    <x v="22"/>
    <n v="53163160"/>
    <n v="145561700"/>
    <n v="19056320"/>
    <n v="217781200"/>
    <x v="70"/>
  </r>
  <r>
    <x v="0"/>
    <x v="2"/>
    <x v="0"/>
    <x v="23"/>
    <n v="52796840"/>
    <n v="147455900"/>
    <n v="19189740"/>
    <n v="219442500"/>
    <x v="71"/>
  </r>
  <r>
    <x v="0"/>
    <x v="3"/>
    <x v="0"/>
    <x v="0"/>
    <n v="51952970"/>
    <n v="147420900"/>
    <n v="18790890"/>
    <n v="218164800"/>
    <x v="72"/>
  </r>
  <r>
    <x v="0"/>
    <x v="3"/>
    <x v="0"/>
    <x v="1"/>
    <n v="52145240"/>
    <n v="150205800"/>
    <n v="18889720"/>
    <n v="221240800"/>
    <x v="73"/>
  </r>
  <r>
    <x v="0"/>
    <x v="3"/>
    <x v="0"/>
    <x v="2"/>
    <n v="52198710"/>
    <n v="150408800"/>
    <n v="18989910"/>
    <n v="221597400"/>
    <x v="74"/>
  </r>
  <r>
    <x v="0"/>
    <x v="3"/>
    <x v="0"/>
    <x v="3"/>
    <n v="52322430"/>
    <n v="153508200"/>
    <n v="19015300"/>
    <n v="224846000"/>
    <x v="75"/>
  </r>
  <r>
    <x v="0"/>
    <x v="3"/>
    <x v="0"/>
    <x v="4"/>
    <n v="52836650"/>
    <n v="155857100"/>
    <n v="18923690"/>
    <n v="227617400"/>
    <x v="76"/>
  </r>
  <r>
    <x v="0"/>
    <x v="3"/>
    <x v="0"/>
    <x v="5"/>
    <n v="53478010"/>
    <n v="157417600"/>
    <n v="18990130"/>
    <n v="229885800"/>
    <x v="77"/>
  </r>
  <r>
    <x v="0"/>
    <x v="3"/>
    <x v="0"/>
    <x v="6"/>
    <n v="55703290"/>
    <n v="158882400"/>
    <n v="18900450"/>
    <n v="233486100"/>
    <x v="78"/>
  </r>
  <r>
    <x v="0"/>
    <x v="3"/>
    <x v="0"/>
    <x v="7"/>
    <n v="57968100"/>
    <n v="157767200"/>
    <n v="19269390"/>
    <n v="235004700"/>
    <x v="79"/>
  </r>
  <r>
    <x v="0"/>
    <x v="3"/>
    <x v="0"/>
    <x v="8"/>
    <n v="59943940"/>
    <n v="157036900"/>
    <n v="19003140"/>
    <n v="235983900"/>
    <x v="80"/>
  </r>
  <r>
    <x v="0"/>
    <x v="3"/>
    <x v="0"/>
    <x v="9"/>
    <n v="61178020"/>
    <n v="155841600"/>
    <n v="18959420"/>
    <n v="235979000"/>
    <x v="81"/>
  </r>
  <r>
    <x v="0"/>
    <x v="3"/>
    <x v="0"/>
    <x v="10"/>
    <n v="62456760"/>
    <n v="155120000"/>
    <n v="18960670"/>
    <n v="236537400"/>
    <x v="82"/>
  </r>
  <r>
    <x v="0"/>
    <x v="3"/>
    <x v="0"/>
    <x v="11"/>
    <n v="62829630"/>
    <n v="151869800"/>
    <n v="19296130"/>
    <n v="233995600"/>
    <x v="83"/>
  </r>
  <r>
    <x v="0"/>
    <x v="3"/>
    <x v="0"/>
    <x v="12"/>
    <n v="62616890"/>
    <n v="151773100"/>
    <n v="19248010"/>
    <n v="233638000"/>
    <x v="84"/>
  </r>
  <r>
    <x v="0"/>
    <x v="3"/>
    <x v="0"/>
    <x v="13"/>
    <n v="62756540"/>
    <n v="151324400"/>
    <n v="19148810"/>
    <n v="233229800"/>
    <x v="85"/>
  </r>
  <r>
    <x v="0"/>
    <x v="3"/>
    <x v="0"/>
    <x v="14"/>
    <n v="62756540"/>
    <n v="154035800"/>
    <n v="19246720"/>
    <n v="236039100"/>
    <x v="86"/>
  </r>
  <r>
    <x v="0"/>
    <x v="3"/>
    <x v="0"/>
    <x v="15"/>
    <n v="62112050"/>
    <n v="153404000"/>
    <n v="18718910"/>
    <n v="234235000"/>
    <x v="87"/>
  </r>
  <r>
    <x v="0"/>
    <x v="3"/>
    <x v="0"/>
    <x v="16"/>
    <n v="60929160"/>
    <n v="154983300"/>
    <n v="18854600"/>
    <n v="234767000"/>
    <x v="88"/>
  </r>
  <r>
    <x v="0"/>
    <x v="3"/>
    <x v="0"/>
    <x v="17"/>
    <n v="59671470"/>
    <n v="155765600"/>
    <n v="19032360"/>
    <n v="234469400"/>
    <x v="89"/>
  </r>
  <r>
    <x v="0"/>
    <x v="3"/>
    <x v="0"/>
    <x v="18"/>
    <n v="58173450"/>
    <n v="157568700"/>
    <n v="19013240"/>
    <n v="234755400"/>
    <x v="90"/>
  </r>
  <r>
    <x v="0"/>
    <x v="3"/>
    <x v="0"/>
    <x v="19"/>
    <n v="57285780"/>
    <n v="158292100"/>
    <n v="18981770"/>
    <n v="234559700"/>
    <x v="91"/>
  </r>
  <r>
    <x v="0"/>
    <x v="3"/>
    <x v="0"/>
    <x v="20"/>
    <n v="56572460"/>
    <n v="157877400"/>
    <n v="18870720"/>
    <n v="233320600"/>
    <x v="92"/>
  </r>
  <r>
    <x v="0"/>
    <x v="3"/>
    <x v="0"/>
    <x v="21"/>
    <n v="55408060"/>
    <n v="160749300"/>
    <n v="18861280"/>
    <n v="235018600"/>
    <x v="93"/>
  </r>
  <r>
    <x v="0"/>
    <x v="3"/>
    <x v="0"/>
    <x v="22"/>
    <n v="54001910"/>
    <n v="158551200"/>
    <n v="18444730"/>
    <n v="230997900"/>
    <x v="94"/>
  </r>
  <r>
    <x v="0"/>
    <x v="3"/>
    <x v="0"/>
    <x v="23"/>
    <n v="53742800"/>
    <n v="160632900"/>
    <n v="18105800"/>
    <n v="232481500"/>
    <x v="95"/>
  </r>
  <r>
    <x v="0"/>
    <x v="4"/>
    <x v="0"/>
    <x v="0"/>
    <n v="53140120"/>
    <n v="158560100"/>
    <n v="18100650"/>
    <n v="229800900"/>
    <x v="96"/>
  </r>
  <r>
    <x v="0"/>
    <x v="4"/>
    <x v="0"/>
    <x v="1"/>
    <n v="52890410"/>
    <n v="159325300"/>
    <n v="17970570"/>
    <n v="230186300"/>
    <x v="97"/>
  </r>
  <r>
    <x v="0"/>
    <x v="4"/>
    <x v="0"/>
    <x v="2"/>
    <n v="52802520"/>
    <n v="161332400"/>
    <n v="18112310"/>
    <n v="232247200"/>
    <x v="98"/>
  </r>
  <r>
    <x v="0"/>
    <x v="4"/>
    <x v="0"/>
    <x v="3"/>
    <n v="52974030"/>
    <n v="163954900"/>
    <n v="18140110"/>
    <n v="235069000"/>
    <x v="99"/>
  </r>
  <r>
    <x v="0"/>
    <x v="4"/>
    <x v="0"/>
    <x v="4"/>
    <n v="53480290"/>
    <n v="166460700"/>
    <n v="18222790"/>
    <n v="238163800"/>
    <x v="100"/>
  </r>
  <r>
    <x v="0"/>
    <x v="4"/>
    <x v="0"/>
    <x v="5"/>
    <n v="54284620"/>
    <n v="167654700"/>
    <n v="18142650"/>
    <n v="240082000"/>
    <x v="101"/>
  </r>
  <r>
    <x v="0"/>
    <x v="4"/>
    <x v="0"/>
    <x v="6"/>
    <n v="56513590"/>
    <n v="169617800"/>
    <n v="18134750"/>
    <n v="244266100"/>
    <x v="102"/>
  </r>
  <r>
    <x v="0"/>
    <x v="4"/>
    <x v="0"/>
    <x v="7"/>
    <n v="58607180"/>
    <n v="168002100"/>
    <n v="18400630"/>
    <n v="245009900"/>
    <x v="103"/>
  </r>
  <r>
    <x v="0"/>
    <x v="4"/>
    <x v="0"/>
    <x v="8"/>
    <n v="60654130"/>
    <n v="166372800"/>
    <n v="18268500"/>
    <n v="245295500"/>
    <x v="104"/>
  </r>
  <r>
    <x v="0"/>
    <x v="4"/>
    <x v="0"/>
    <x v="9"/>
    <n v="62134520"/>
    <n v="164102000"/>
    <n v="18108800"/>
    <n v="244345300"/>
    <x v="105"/>
  </r>
  <r>
    <x v="0"/>
    <x v="4"/>
    <x v="0"/>
    <x v="10"/>
    <n v="62739760"/>
    <n v="161564100"/>
    <n v="18395760"/>
    <n v="242699700"/>
    <x v="106"/>
  </r>
  <r>
    <x v="0"/>
    <x v="4"/>
    <x v="0"/>
    <x v="11"/>
    <n v="63030150"/>
    <n v="156462100"/>
    <n v="18449400"/>
    <n v="237941600"/>
    <x v="107"/>
  </r>
  <r>
    <x v="0"/>
    <x v="4"/>
    <x v="0"/>
    <x v="12"/>
    <n v="62884520"/>
    <n v="154434800"/>
    <n v="18693700"/>
    <n v="236013000"/>
    <x v="108"/>
  </r>
  <r>
    <x v="0"/>
    <x v="4"/>
    <x v="0"/>
    <x v="13"/>
    <n v="62933160"/>
    <n v="153163000"/>
    <n v="18816620"/>
    <n v="234912800"/>
    <x v="109"/>
  </r>
  <r>
    <x v="0"/>
    <x v="4"/>
    <x v="0"/>
    <x v="14"/>
    <n v="62990900"/>
    <n v="156396700"/>
    <n v="18950180"/>
    <n v="238337700"/>
    <x v="110"/>
  </r>
  <r>
    <x v="0"/>
    <x v="4"/>
    <x v="0"/>
    <x v="15"/>
    <n v="62424340"/>
    <n v="155498700"/>
    <n v="19241240"/>
    <n v="237164300"/>
    <x v="111"/>
  </r>
  <r>
    <x v="0"/>
    <x v="4"/>
    <x v="0"/>
    <x v="16"/>
    <n v="60242860"/>
    <n v="158615200"/>
    <n v="19062140"/>
    <n v="237920200"/>
    <x v="112"/>
  </r>
  <r>
    <x v="0"/>
    <x v="4"/>
    <x v="0"/>
    <x v="17"/>
    <n v="59424880"/>
    <n v="158968100"/>
    <n v="19152720"/>
    <n v="237545700"/>
    <x v="113"/>
  </r>
  <r>
    <x v="0"/>
    <x v="4"/>
    <x v="0"/>
    <x v="18"/>
    <n v="57834710"/>
    <n v="167948000"/>
    <n v="19116740"/>
    <n v="244899400"/>
    <x v="114"/>
  </r>
  <r>
    <x v="0"/>
    <x v="4"/>
    <x v="0"/>
    <x v="19"/>
    <n v="57029520"/>
    <n v="170862800"/>
    <n v="18641440"/>
    <n v="246533800"/>
    <x v="115"/>
  </r>
  <r>
    <x v="0"/>
    <x v="4"/>
    <x v="0"/>
    <x v="20"/>
    <n v="56367680"/>
    <n v="171328800"/>
    <n v="18677130"/>
    <n v="246373600"/>
    <x v="116"/>
  </r>
  <r>
    <x v="0"/>
    <x v="4"/>
    <x v="0"/>
    <x v="21"/>
    <n v="55489410"/>
    <n v="174650100"/>
    <n v="18637190"/>
    <n v="248776700"/>
    <x v="117"/>
  </r>
  <r>
    <x v="0"/>
    <x v="4"/>
    <x v="0"/>
    <x v="22"/>
    <n v="54046280"/>
    <n v="174110400"/>
    <n v="18558900"/>
    <n v="246715600"/>
    <x v="118"/>
  </r>
  <r>
    <x v="0"/>
    <x v="4"/>
    <x v="0"/>
    <x v="23"/>
    <n v="53850600"/>
    <n v="175156100"/>
    <n v="18320480"/>
    <n v="247327200"/>
    <x v="119"/>
  </r>
  <r>
    <x v="0"/>
    <x v="5"/>
    <x v="0"/>
    <x v="0"/>
    <n v="53310490"/>
    <n v="175436900"/>
    <n v="17685470"/>
    <n v="246432800"/>
    <x v="120"/>
  </r>
  <r>
    <x v="0"/>
    <x v="5"/>
    <x v="0"/>
    <x v="1"/>
    <n v="53470900"/>
    <n v="176179500"/>
    <n v="17615180"/>
    <n v="247265600"/>
    <x v="121"/>
  </r>
  <r>
    <x v="0"/>
    <x v="5"/>
    <x v="0"/>
    <x v="2"/>
    <n v="53419420"/>
    <n v="178056100"/>
    <n v="17929510"/>
    <n v="249405100"/>
    <x v="122"/>
  </r>
  <r>
    <x v="0"/>
    <x v="5"/>
    <x v="0"/>
    <x v="3"/>
    <n v="53628750"/>
    <n v="183077000"/>
    <n v="18229700"/>
    <n v="254935400"/>
    <x v="123"/>
  </r>
  <r>
    <x v="0"/>
    <x v="5"/>
    <x v="0"/>
    <x v="4"/>
    <n v="53849180"/>
    <n v="186064200"/>
    <n v="17930510"/>
    <n v="257843900"/>
    <x v="124"/>
  </r>
  <r>
    <x v="0"/>
    <x v="5"/>
    <x v="0"/>
    <x v="5"/>
    <n v="54569890"/>
    <n v="187046600"/>
    <n v="17918280"/>
    <n v="259534800"/>
    <x v="125"/>
  </r>
  <r>
    <x v="0"/>
    <x v="5"/>
    <x v="0"/>
    <x v="6"/>
    <n v="57181120"/>
    <n v="188128600"/>
    <n v="18092650"/>
    <n v="263402300"/>
    <x v="126"/>
  </r>
  <r>
    <x v="0"/>
    <x v="5"/>
    <x v="0"/>
    <x v="7"/>
    <n v="59363730"/>
    <n v="187521100"/>
    <n v="18178540"/>
    <n v="265063400"/>
    <x v="127"/>
  </r>
  <r>
    <x v="0"/>
    <x v="5"/>
    <x v="0"/>
    <x v="8"/>
    <n v="61687980"/>
    <n v="185743800"/>
    <n v="17896640"/>
    <n v="265328400"/>
    <x v="128"/>
  </r>
  <r>
    <x v="0"/>
    <x v="5"/>
    <x v="0"/>
    <x v="9"/>
    <n v="63120310"/>
    <n v="182096400"/>
    <n v="17805010"/>
    <n v="263021700"/>
    <x v="129"/>
  </r>
  <r>
    <x v="0"/>
    <x v="5"/>
    <x v="0"/>
    <x v="10"/>
    <n v="63471560"/>
    <n v="172280600"/>
    <n v="18280400"/>
    <n v="254032600"/>
    <x v="130"/>
  </r>
  <r>
    <x v="0"/>
    <x v="5"/>
    <x v="0"/>
    <x v="11"/>
    <n v="63324520"/>
    <n v="160046500"/>
    <n v="18621370"/>
    <n v="241992400"/>
    <x v="131"/>
  </r>
  <r>
    <x v="0"/>
    <x v="5"/>
    <x v="0"/>
    <x v="12"/>
    <n v="63141350"/>
    <n v="156017400"/>
    <n v="19668860"/>
    <n v="238827600"/>
    <x v="132"/>
  </r>
  <r>
    <x v="0"/>
    <x v="5"/>
    <x v="0"/>
    <x v="13"/>
    <n v="62763080"/>
    <n v="149744100"/>
    <n v="18636900"/>
    <n v="231144100"/>
    <x v="133"/>
  </r>
  <r>
    <x v="0"/>
    <x v="5"/>
    <x v="0"/>
    <x v="14"/>
    <n v="62383950"/>
    <n v="144572000"/>
    <n v="18656850"/>
    <n v="225612800"/>
    <x v="134"/>
  </r>
  <r>
    <x v="0"/>
    <x v="5"/>
    <x v="0"/>
    <x v="15"/>
    <n v="61686280"/>
    <n v="145819000"/>
    <n v="18756220"/>
    <n v="226261400"/>
    <x v="135"/>
  </r>
  <r>
    <x v="0"/>
    <x v="5"/>
    <x v="0"/>
    <x v="16"/>
    <n v="60359470"/>
    <n v="153899800"/>
    <n v="18844680"/>
    <n v="233103900"/>
    <x v="136"/>
  </r>
  <r>
    <x v="0"/>
    <x v="5"/>
    <x v="0"/>
    <x v="17"/>
    <n v="58829880"/>
    <n v="166339600"/>
    <n v="19275570"/>
    <n v="244445100"/>
    <x v="137"/>
  </r>
  <r>
    <x v="0"/>
    <x v="5"/>
    <x v="0"/>
    <x v="18"/>
    <n v="57710420"/>
    <n v="171127100"/>
    <n v="18831500"/>
    <n v="247669000"/>
    <x v="138"/>
  </r>
  <r>
    <x v="0"/>
    <x v="5"/>
    <x v="0"/>
    <x v="19"/>
    <n v="56966670"/>
    <n v="175447000"/>
    <n v="18890890"/>
    <n v="251304600"/>
    <x v="139"/>
  </r>
  <r>
    <x v="0"/>
    <x v="5"/>
    <x v="0"/>
    <x v="20"/>
    <n v="56154660"/>
    <n v="174508600"/>
    <n v="18543170"/>
    <n v="249206400"/>
    <x v="140"/>
  </r>
  <r>
    <x v="0"/>
    <x v="5"/>
    <x v="0"/>
    <x v="21"/>
    <n v="55642420"/>
    <n v="179032200"/>
    <n v="18037990"/>
    <n v="252712700"/>
    <x v="141"/>
  </r>
  <r>
    <x v="0"/>
    <x v="5"/>
    <x v="0"/>
    <x v="22"/>
    <n v="54248210"/>
    <n v="182964500"/>
    <n v="18013720"/>
    <n v="255226400"/>
    <x v="142"/>
  </r>
  <r>
    <x v="0"/>
    <x v="5"/>
    <x v="0"/>
    <x v="23"/>
    <n v="54008160"/>
    <n v="186955700"/>
    <n v="18022550"/>
    <n v="258986400"/>
    <x v="143"/>
  </r>
  <r>
    <x v="0"/>
    <x v="6"/>
    <x v="0"/>
    <x v="0"/>
    <n v="53681090"/>
    <n v="190593000"/>
    <n v="17904600"/>
    <n v="262178700"/>
    <x v="144"/>
  </r>
  <r>
    <x v="0"/>
    <x v="6"/>
    <x v="0"/>
    <x v="1"/>
    <n v="53688760"/>
    <n v="196136400"/>
    <n v="17935470"/>
    <n v="267760600"/>
    <x v="145"/>
  </r>
  <r>
    <x v="0"/>
    <x v="6"/>
    <x v="0"/>
    <x v="2"/>
    <n v="53569600"/>
    <n v="199233700"/>
    <n v="17944360"/>
    <n v="270747600"/>
    <x v="146"/>
  </r>
  <r>
    <x v="0"/>
    <x v="6"/>
    <x v="0"/>
    <x v="3"/>
    <n v="53626760"/>
    <n v="203995000"/>
    <n v="17834730"/>
    <n v="275456500"/>
    <x v="147"/>
  </r>
  <r>
    <x v="0"/>
    <x v="6"/>
    <x v="0"/>
    <x v="4"/>
    <n v="53581820"/>
    <n v="206351400"/>
    <n v="17800430"/>
    <n v="277733600"/>
    <x v="148"/>
  </r>
  <r>
    <x v="0"/>
    <x v="6"/>
    <x v="0"/>
    <x v="5"/>
    <n v="53926540"/>
    <n v="208524900"/>
    <n v="17378700"/>
    <n v="279830100"/>
    <x v="149"/>
  </r>
  <r>
    <x v="0"/>
    <x v="6"/>
    <x v="0"/>
    <x v="6"/>
    <n v="55771830"/>
    <n v="211959800"/>
    <n v="17422560"/>
    <n v="285154200"/>
    <x v="150"/>
  </r>
  <r>
    <x v="0"/>
    <x v="6"/>
    <x v="0"/>
    <x v="7"/>
    <n v="56041460"/>
    <n v="215915700"/>
    <n v="17196810"/>
    <n v="289154000"/>
    <x v="151"/>
  </r>
  <r>
    <x v="0"/>
    <x v="6"/>
    <x v="0"/>
    <x v="8"/>
    <n v="56173430"/>
    <n v="213590200"/>
    <n v="17202080"/>
    <n v="286965800"/>
    <x v="152"/>
  </r>
  <r>
    <x v="0"/>
    <x v="6"/>
    <x v="0"/>
    <x v="9"/>
    <n v="56479460"/>
    <n v="205788900"/>
    <n v="17417030"/>
    <n v="279685400"/>
    <x v="153"/>
  </r>
  <r>
    <x v="0"/>
    <x v="6"/>
    <x v="0"/>
    <x v="10"/>
    <n v="57014160"/>
    <n v="195623700"/>
    <n v="18398390"/>
    <n v="271036200"/>
    <x v="154"/>
  </r>
  <r>
    <x v="0"/>
    <x v="6"/>
    <x v="0"/>
    <x v="11"/>
    <n v="57350340"/>
    <n v="187385800"/>
    <n v="18138630"/>
    <n v="262874800"/>
    <x v="155"/>
  </r>
  <r>
    <x v="0"/>
    <x v="6"/>
    <x v="0"/>
    <x v="12"/>
    <n v="57355750"/>
    <n v="179759600"/>
    <n v="18354980"/>
    <n v="255470300"/>
    <x v="156"/>
  </r>
  <r>
    <x v="0"/>
    <x v="6"/>
    <x v="0"/>
    <x v="13"/>
    <n v="57296310"/>
    <n v="174249800"/>
    <n v="18143570"/>
    <n v="249689700"/>
    <x v="157"/>
  </r>
  <r>
    <x v="0"/>
    <x v="6"/>
    <x v="0"/>
    <x v="14"/>
    <n v="57289200"/>
    <n v="172187000"/>
    <n v="18402840"/>
    <n v="247879000"/>
    <x v="158"/>
  </r>
  <r>
    <x v="0"/>
    <x v="6"/>
    <x v="0"/>
    <x v="15"/>
    <n v="57164620"/>
    <n v="170289800"/>
    <n v="18475150"/>
    <n v="245929600"/>
    <x v="159"/>
  </r>
  <r>
    <x v="0"/>
    <x v="6"/>
    <x v="0"/>
    <x v="16"/>
    <n v="57270420"/>
    <n v="178942900"/>
    <n v="18645590"/>
    <n v="254858900"/>
    <x v="160"/>
  </r>
  <r>
    <x v="0"/>
    <x v="6"/>
    <x v="0"/>
    <x v="17"/>
    <n v="57476060"/>
    <n v="184237000"/>
    <n v="18829000"/>
    <n v="260542100"/>
    <x v="161"/>
  </r>
  <r>
    <x v="0"/>
    <x v="6"/>
    <x v="0"/>
    <x v="18"/>
    <n v="56954720"/>
    <n v="189115600"/>
    <n v="18865850"/>
    <n v="264936200"/>
    <x v="162"/>
  </r>
  <r>
    <x v="0"/>
    <x v="6"/>
    <x v="0"/>
    <x v="19"/>
    <n v="55556240"/>
    <n v="190296600"/>
    <n v="18222910"/>
    <n v="264075700"/>
    <x v="163"/>
  </r>
  <r>
    <x v="0"/>
    <x v="6"/>
    <x v="0"/>
    <x v="20"/>
    <n v="55218070"/>
    <n v="193187600"/>
    <n v="18237010"/>
    <n v="266642600"/>
    <x v="164"/>
  </r>
  <r>
    <x v="0"/>
    <x v="6"/>
    <x v="0"/>
    <x v="21"/>
    <n v="55444470"/>
    <n v="196752500"/>
    <n v="18112980"/>
    <n v="270310000"/>
    <x v="165"/>
  </r>
  <r>
    <x v="0"/>
    <x v="6"/>
    <x v="0"/>
    <x v="22"/>
    <n v="54151800"/>
    <n v="197177600"/>
    <n v="18056960"/>
    <n v="269386400"/>
    <x v="166"/>
  </r>
  <r>
    <x v="0"/>
    <x v="6"/>
    <x v="0"/>
    <x v="23"/>
    <n v="53839220"/>
    <n v="195008400"/>
    <n v="17591990"/>
    <n v="266439600"/>
    <x v="167"/>
  </r>
  <r>
    <x v="0"/>
    <x v="7"/>
    <x v="0"/>
    <x v="0"/>
    <n v="53435350"/>
    <n v="194755800"/>
    <n v="17329200"/>
    <n v="265520300"/>
    <x v="168"/>
  </r>
  <r>
    <x v="0"/>
    <x v="7"/>
    <x v="0"/>
    <x v="1"/>
    <n v="53534610"/>
    <n v="194414600"/>
    <n v="18057140"/>
    <n v="266006400"/>
    <x v="169"/>
  </r>
  <r>
    <x v="0"/>
    <x v="7"/>
    <x v="0"/>
    <x v="2"/>
    <n v="53550260"/>
    <n v="194656500"/>
    <n v="17488050"/>
    <n v="265694800"/>
    <x v="170"/>
  </r>
  <r>
    <x v="0"/>
    <x v="7"/>
    <x v="0"/>
    <x v="3"/>
    <n v="53282900"/>
    <n v="192548400"/>
    <n v="17585400"/>
    <n v="263416800"/>
    <x v="171"/>
  </r>
  <r>
    <x v="0"/>
    <x v="7"/>
    <x v="0"/>
    <x v="4"/>
    <n v="53335240"/>
    <n v="191855300"/>
    <n v="17475040"/>
    <n v="262665600"/>
    <x v="172"/>
  </r>
  <r>
    <x v="0"/>
    <x v="7"/>
    <x v="0"/>
    <x v="5"/>
    <n v="53529780"/>
    <n v="190419300"/>
    <n v="17580490"/>
    <n v="261529600"/>
    <x v="173"/>
  </r>
  <r>
    <x v="0"/>
    <x v="7"/>
    <x v="0"/>
    <x v="6"/>
    <n v="55328140"/>
    <n v="191633400"/>
    <n v="17780610"/>
    <n v="264742100"/>
    <x v="174"/>
  </r>
  <r>
    <x v="0"/>
    <x v="7"/>
    <x v="0"/>
    <x v="7"/>
    <n v="55873370"/>
    <n v="189886400"/>
    <n v="17488380"/>
    <n v="263248200"/>
    <x v="175"/>
  </r>
  <r>
    <x v="0"/>
    <x v="7"/>
    <x v="0"/>
    <x v="8"/>
    <n v="55573880"/>
    <n v="187603100"/>
    <n v="17878290"/>
    <n v="261055200"/>
    <x v="176"/>
  </r>
  <r>
    <x v="0"/>
    <x v="7"/>
    <x v="0"/>
    <x v="9"/>
    <n v="55068190"/>
    <n v="180603400"/>
    <n v="17603690"/>
    <n v="253275200"/>
    <x v="177"/>
  </r>
  <r>
    <x v="0"/>
    <x v="7"/>
    <x v="0"/>
    <x v="10"/>
    <n v="55245660"/>
    <n v="174257900"/>
    <n v="17520410"/>
    <n v="247024000"/>
    <x v="178"/>
  </r>
  <r>
    <x v="0"/>
    <x v="7"/>
    <x v="0"/>
    <x v="11"/>
    <n v="55872800"/>
    <n v="167670200"/>
    <n v="17473220"/>
    <n v="241016200"/>
    <x v="179"/>
  </r>
  <r>
    <x v="0"/>
    <x v="7"/>
    <x v="0"/>
    <x v="12"/>
    <n v="56063360"/>
    <n v="164530000"/>
    <n v="17580900"/>
    <n v="238174300"/>
    <x v="180"/>
  </r>
  <r>
    <x v="0"/>
    <x v="7"/>
    <x v="0"/>
    <x v="13"/>
    <n v="55875360"/>
    <n v="157920400"/>
    <n v="17789600"/>
    <n v="231585300"/>
    <x v="181"/>
  </r>
  <r>
    <x v="0"/>
    <x v="7"/>
    <x v="0"/>
    <x v="14"/>
    <n v="55415460"/>
    <n v="150539400"/>
    <n v="17856920"/>
    <n v="223811800"/>
    <x v="182"/>
  </r>
  <r>
    <x v="0"/>
    <x v="7"/>
    <x v="0"/>
    <x v="15"/>
    <n v="55400100"/>
    <n v="148714500"/>
    <n v="17979070"/>
    <n v="222093700"/>
    <x v="183"/>
  </r>
  <r>
    <x v="0"/>
    <x v="7"/>
    <x v="0"/>
    <x v="16"/>
    <n v="55855170"/>
    <n v="152945500"/>
    <n v="17967550"/>
    <n v="226768200"/>
    <x v="184"/>
  </r>
  <r>
    <x v="0"/>
    <x v="7"/>
    <x v="0"/>
    <x v="17"/>
    <n v="56320760"/>
    <n v="156925000"/>
    <n v="18126610"/>
    <n v="231372400"/>
    <x v="185"/>
  </r>
  <r>
    <x v="0"/>
    <x v="7"/>
    <x v="0"/>
    <x v="18"/>
    <n v="55763300"/>
    <n v="161561900"/>
    <n v="17548560"/>
    <n v="234873700"/>
    <x v="186"/>
  </r>
  <r>
    <x v="0"/>
    <x v="7"/>
    <x v="0"/>
    <x v="19"/>
    <n v="55249360"/>
    <n v="161201300"/>
    <n v="17336140"/>
    <n v="233786800"/>
    <x v="187"/>
  </r>
  <r>
    <x v="0"/>
    <x v="7"/>
    <x v="0"/>
    <x v="20"/>
    <n v="55010160"/>
    <n v="163000300"/>
    <n v="17514450"/>
    <n v="235524900"/>
    <x v="188"/>
  </r>
  <r>
    <x v="0"/>
    <x v="7"/>
    <x v="0"/>
    <x v="21"/>
    <n v="54299690"/>
    <n v="165006700"/>
    <n v="17556210"/>
    <n v="236862600"/>
    <x v="189"/>
  </r>
  <r>
    <x v="0"/>
    <x v="7"/>
    <x v="0"/>
    <x v="22"/>
    <n v="52722600"/>
    <n v="166469300"/>
    <n v="17673200"/>
    <n v="236865100"/>
    <x v="190"/>
  </r>
  <r>
    <x v="0"/>
    <x v="7"/>
    <x v="0"/>
    <x v="23"/>
    <n v="52521240"/>
    <n v="165555300"/>
    <n v="17471380"/>
    <n v="235547900"/>
    <x v="191"/>
  </r>
  <r>
    <x v="0"/>
    <x v="8"/>
    <x v="0"/>
    <x v="0"/>
    <n v="52062190"/>
    <n v="166726500"/>
    <n v="17009290"/>
    <n v="235798000"/>
    <x v="192"/>
  </r>
  <r>
    <x v="0"/>
    <x v="8"/>
    <x v="0"/>
    <x v="1"/>
    <n v="52135560"/>
    <n v="170071100"/>
    <n v="17074730"/>
    <n v="239281400"/>
    <x v="193"/>
  </r>
  <r>
    <x v="0"/>
    <x v="8"/>
    <x v="0"/>
    <x v="2"/>
    <n v="52049670"/>
    <n v="170641100"/>
    <n v="17174480"/>
    <n v="239865200"/>
    <x v="194"/>
  </r>
  <r>
    <x v="0"/>
    <x v="8"/>
    <x v="0"/>
    <x v="3"/>
    <n v="51968040"/>
    <n v="171401600"/>
    <n v="17079200"/>
    <n v="240448900"/>
    <x v="195"/>
  </r>
  <r>
    <x v="0"/>
    <x v="8"/>
    <x v="0"/>
    <x v="4"/>
    <n v="52578120"/>
    <n v="172651500"/>
    <n v="16820320"/>
    <n v="242049900"/>
    <x v="196"/>
  </r>
  <r>
    <x v="0"/>
    <x v="8"/>
    <x v="0"/>
    <x v="5"/>
    <n v="53411180"/>
    <n v="174557100"/>
    <n v="16799760"/>
    <n v="244768100"/>
    <x v="197"/>
  </r>
  <r>
    <x v="0"/>
    <x v="8"/>
    <x v="0"/>
    <x v="6"/>
    <n v="56286910"/>
    <n v="174260800"/>
    <n v="17074550"/>
    <n v="247622300"/>
    <x v="198"/>
  </r>
  <r>
    <x v="0"/>
    <x v="8"/>
    <x v="0"/>
    <x v="7"/>
    <n v="59276420"/>
    <n v="174272800"/>
    <n v="17057250"/>
    <n v="250606500"/>
    <x v="199"/>
  </r>
  <r>
    <x v="0"/>
    <x v="8"/>
    <x v="0"/>
    <x v="8"/>
    <n v="61676040"/>
    <n v="168416800"/>
    <n v="17210510"/>
    <n v="247303300"/>
    <x v="200"/>
  </r>
  <r>
    <x v="0"/>
    <x v="8"/>
    <x v="0"/>
    <x v="9"/>
    <n v="63131120"/>
    <n v="159732300"/>
    <n v="17429340"/>
    <n v="240292800"/>
    <x v="201"/>
  </r>
  <r>
    <x v="0"/>
    <x v="8"/>
    <x v="0"/>
    <x v="10"/>
    <n v="63389360"/>
    <n v="143724100"/>
    <n v="18050790"/>
    <n v="225164300"/>
    <x v="202"/>
  </r>
  <r>
    <x v="0"/>
    <x v="8"/>
    <x v="0"/>
    <x v="11"/>
    <n v="63864340"/>
    <n v="127558600"/>
    <n v="18135730"/>
    <n v="209558700"/>
    <x v="203"/>
  </r>
  <r>
    <x v="0"/>
    <x v="8"/>
    <x v="0"/>
    <x v="12"/>
    <n v="63441700"/>
    <n v="117179700"/>
    <n v="17890360"/>
    <n v="198511700"/>
    <x v="204"/>
  </r>
  <r>
    <x v="0"/>
    <x v="8"/>
    <x v="0"/>
    <x v="13"/>
    <n v="63600970"/>
    <n v="108803700"/>
    <n v="18666730"/>
    <n v="191071400"/>
    <x v="205"/>
  </r>
  <r>
    <x v="0"/>
    <x v="8"/>
    <x v="0"/>
    <x v="14"/>
    <n v="64046940"/>
    <n v="111691400"/>
    <n v="18567090"/>
    <n v="194305400"/>
    <x v="206"/>
  </r>
  <r>
    <x v="0"/>
    <x v="8"/>
    <x v="0"/>
    <x v="15"/>
    <n v="63642780"/>
    <n v="114068300"/>
    <n v="18398180"/>
    <n v="196109300"/>
    <x v="207"/>
  </r>
  <r>
    <x v="0"/>
    <x v="8"/>
    <x v="0"/>
    <x v="16"/>
    <n v="62057160"/>
    <n v="119510100"/>
    <n v="18065570"/>
    <n v="199632800"/>
    <x v="208"/>
  </r>
  <r>
    <x v="0"/>
    <x v="8"/>
    <x v="0"/>
    <x v="17"/>
    <n v="60333590"/>
    <n v="120808500"/>
    <n v="18208690"/>
    <n v="199350800"/>
    <x v="209"/>
  </r>
  <r>
    <x v="0"/>
    <x v="8"/>
    <x v="0"/>
    <x v="18"/>
    <n v="58969820"/>
    <n v="130293100"/>
    <n v="17977580"/>
    <n v="207240500"/>
    <x v="210"/>
  </r>
  <r>
    <x v="0"/>
    <x v="8"/>
    <x v="0"/>
    <x v="19"/>
    <n v="58063950"/>
    <n v="130744600"/>
    <n v="17955890"/>
    <n v="206764500"/>
    <x v="211"/>
  </r>
  <r>
    <x v="0"/>
    <x v="8"/>
    <x v="0"/>
    <x v="20"/>
    <n v="57112290"/>
    <n v="132627600"/>
    <n v="18061670"/>
    <n v="207801500"/>
    <x v="212"/>
  </r>
  <r>
    <x v="0"/>
    <x v="8"/>
    <x v="0"/>
    <x v="21"/>
    <n v="56286060"/>
    <n v="135413500"/>
    <n v="17885770"/>
    <n v="209585400"/>
    <x v="213"/>
  </r>
  <r>
    <x v="0"/>
    <x v="8"/>
    <x v="0"/>
    <x v="22"/>
    <n v="54850320"/>
    <n v="136621500"/>
    <n v="17833030"/>
    <n v="209304800"/>
    <x v="214"/>
  </r>
  <r>
    <x v="0"/>
    <x v="8"/>
    <x v="0"/>
    <x v="23"/>
    <n v="54292010"/>
    <n v="139904700"/>
    <n v="17635360"/>
    <n v="211832000"/>
    <x v="215"/>
  </r>
  <r>
    <x v="0"/>
    <x v="9"/>
    <x v="0"/>
    <x v="0"/>
    <n v="53381600"/>
    <n v="137847200"/>
    <n v="16906340"/>
    <n v="208135100"/>
    <x v="216"/>
  </r>
  <r>
    <x v="0"/>
    <x v="9"/>
    <x v="0"/>
    <x v="1"/>
    <n v="53548260"/>
    <n v="141305700"/>
    <n v="16791930"/>
    <n v="211645900"/>
    <x v="217"/>
  </r>
  <r>
    <x v="0"/>
    <x v="9"/>
    <x v="0"/>
    <x v="2"/>
    <n v="53526650"/>
    <n v="144394900"/>
    <n v="17041550"/>
    <n v="214963100"/>
    <x v="218"/>
  </r>
  <r>
    <x v="0"/>
    <x v="9"/>
    <x v="0"/>
    <x v="3"/>
    <n v="53752760"/>
    <n v="148125100"/>
    <n v="17067880"/>
    <n v="218945800"/>
    <x v="219"/>
  </r>
  <r>
    <x v="0"/>
    <x v="9"/>
    <x v="0"/>
    <x v="4"/>
    <n v="54332120"/>
    <n v="152257500"/>
    <n v="17009620"/>
    <n v="223599200"/>
    <x v="220"/>
  </r>
  <r>
    <x v="0"/>
    <x v="9"/>
    <x v="0"/>
    <x v="5"/>
    <n v="54859710"/>
    <n v="154410600"/>
    <n v="17066220"/>
    <n v="226336500"/>
    <x v="221"/>
  </r>
  <r>
    <x v="0"/>
    <x v="9"/>
    <x v="0"/>
    <x v="6"/>
    <n v="57285500"/>
    <n v="160160800"/>
    <n v="17238820"/>
    <n v="234685100"/>
    <x v="222"/>
  </r>
  <r>
    <x v="0"/>
    <x v="9"/>
    <x v="0"/>
    <x v="7"/>
    <n v="59469540"/>
    <n v="159892000"/>
    <n v="17295720"/>
    <n v="236657200"/>
    <x v="223"/>
  </r>
  <r>
    <x v="0"/>
    <x v="9"/>
    <x v="0"/>
    <x v="8"/>
    <n v="61409260"/>
    <n v="155427500"/>
    <n v="17253410"/>
    <n v="234090100"/>
    <x v="224"/>
  </r>
  <r>
    <x v="0"/>
    <x v="9"/>
    <x v="0"/>
    <x v="9"/>
    <n v="62968430"/>
    <n v="148899700"/>
    <n v="17222260"/>
    <n v="229090400"/>
    <x v="225"/>
  </r>
  <r>
    <x v="0"/>
    <x v="9"/>
    <x v="0"/>
    <x v="10"/>
    <n v="63880550"/>
    <n v="143461400"/>
    <n v="17350190"/>
    <n v="224692200"/>
    <x v="226"/>
  </r>
  <r>
    <x v="0"/>
    <x v="9"/>
    <x v="0"/>
    <x v="11"/>
    <n v="64312860"/>
    <n v="137246400"/>
    <n v="17933720"/>
    <n v="219493000"/>
    <x v="227"/>
  </r>
  <r>
    <x v="0"/>
    <x v="9"/>
    <x v="0"/>
    <x v="12"/>
    <n v="63981520"/>
    <n v="129415000"/>
    <n v="18281710"/>
    <n v="211678300"/>
    <x v="228"/>
  </r>
  <r>
    <x v="0"/>
    <x v="9"/>
    <x v="0"/>
    <x v="13"/>
    <n v="64684310"/>
    <n v="128791000"/>
    <n v="18379640"/>
    <n v="211854900"/>
    <x v="229"/>
  </r>
  <r>
    <x v="0"/>
    <x v="9"/>
    <x v="0"/>
    <x v="14"/>
    <n v="64580220"/>
    <n v="129427200"/>
    <n v="18311390"/>
    <n v="212318800"/>
    <x v="230"/>
  </r>
  <r>
    <x v="0"/>
    <x v="9"/>
    <x v="0"/>
    <x v="15"/>
    <n v="64180610"/>
    <n v="124387500"/>
    <n v="18359000"/>
    <n v="206927100"/>
    <x v="231"/>
  </r>
  <r>
    <x v="0"/>
    <x v="9"/>
    <x v="0"/>
    <x v="16"/>
    <n v="62733500"/>
    <n v="131097200"/>
    <n v="18579240"/>
    <n v="212410000"/>
    <x v="232"/>
  </r>
  <r>
    <x v="0"/>
    <x v="9"/>
    <x v="0"/>
    <x v="17"/>
    <n v="61393610"/>
    <n v="137849800"/>
    <n v="18351710"/>
    <n v="217595200"/>
    <x v="233"/>
  </r>
  <r>
    <x v="0"/>
    <x v="9"/>
    <x v="0"/>
    <x v="18"/>
    <n v="59703610"/>
    <n v="138503100"/>
    <n v="17999500"/>
    <n v="216206200"/>
    <x v="234"/>
  </r>
  <r>
    <x v="0"/>
    <x v="9"/>
    <x v="0"/>
    <x v="19"/>
    <n v="58710140"/>
    <n v="140763900"/>
    <n v="17788410"/>
    <n v="217262400"/>
    <x v="235"/>
  </r>
  <r>
    <x v="0"/>
    <x v="9"/>
    <x v="0"/>
    <x v="20"/>
    <n v="57651830"/>
    <n v="137825700"/>
    <n v="17781340"/>
    <n v="213258900"/>
    <x v="236"/>
  </r>
  <r>
    <x v="0"/>
    <x v="9"/>
    <x v="0"/>
    <x v="21"/>
    <n v="56600620"/>
    <n v="140898000"/>
    <n v="17812320"/>
    <n v="215311000"/>
    <x v="237"/>
  </r>
  <r>
    <x v="0"/>
    <x v="9"/>
    <x v="0"/>
    <x v="22"/>
    <n v="54819320"/>
    <n v="139939800"/>
    <n v="17699540"/>
    <n v="212458700"/>
    <x v="238"/>
  </r>
  <r>
    <x v="0"/>
    <x v="9"/>
    <x v="0"/>
    <x v="23"/>
    <n v="54586670"/>
    <n v="140565800"/>
    <n v="17742280"/>
    <n v="212894800"/>
    <x v="239"/>
  </r>
  <r>
    <x v="0"/>
    <x v="10"/>
    <x v="0"/>
    <x v="0"/>
    <n v="53982570"/>
    <n v="136814000"/>
    <n v="17943790"/>
    <n v="208740400"/>
    <x v="240"/>
  </r>
  <r>
    <x v="0"/>
    <x v="10"/>
    <x v="0"/>
    <x v="1"/>
    <n v="53858280"/>
    <n v="137218300"/>
    <n v="17575830"/>
    <n v="208652400"/>
    <x v="241"/>
  </r>
  <r>
    <x v="0"/>
    <x v="10"/>
    <x v="0"/>
    <x v="2"/>
    <n v="53563340"/>
    <n v="138063100"/>
    <n v="17515910"/>
    <n v="209142300"/>
    <x v="242"/>
  </r>
  <r>
    <x v="0"/>
    <x v="10"/>
    <x v="0"/>
    <x v="3"/>
    <n v="53551680"/>
    <n v="141739300"/>
    <n v="17455230"/>
    <n v="212746300"/>
    <x v="243"/>
  </r>
  <r>
    <x v="0"/>
    <x v="10"/>
    <x v="0"/>
    <x v="4"/>
    <n v="53939900"/>
    <n v="146625200"/>
    <n v="18037120"/>
    <n v="218602200"/>
    <x v="244"/>
  </r>
  <r>
    <x v="0"/>
    <x v="10"/>
    <x v="0"/>
    <x v="5"/>
    <n v="55229740"/>
    <n v="149273200"/>
    <n v="17869550"/>
    <n v="222372500"/>
    <x v="245"/>
  </r>
  <r>
    <x v="0"/>
    <x v="10"/>
    <x v="0"/>
    <x v="6"/>
    <n v="57812240"/>
    <n v="152397600"/>
    <n v="17878250"/>
    <n v="228088100"/>
    <x v="246"/>
  </r>
  <r>
    <x v="0"/>
    <x v="10"/>
    <x v="0"/>
    <x v="7"/>
    <n v="59877670"/>
    <n v="154637100"/>
    <n v="17626510"/>
    <n v="232141300"/>
    <x v="247"/>
  </r>
  <r>
    <x v="0"/>
    <x v="10"/>
    <x v="0"/>
    <x v="8"/>
    <n v="62179170"/>
    <n v="151662900"/>
    <n v="17864340"/>
    <n v="231706400"/>
    <x v="248"/>
  </r>
  <r>
    <x v="0"/>
    <x v="10"/>
    <x v="0"/>
    <x v="9"/>
    <n v="63280430"/>
    <n v="141898900"/>
    <n v="17629180"/>
    <n v="222808500"/>
    <x v="249"/>
  </r>
  <r>
    <x v="0"/>
    <x v="10"/>
    <x v="0"/>
    <x v="10"/>
    <n v="64153020"/>
    <n v="131305100"/>
    <n v="17835480"/>
    <n v="213293600"/>
    <x v="250"/>
  </r>
  <r>
    <x v="0"/>
    <x v="10"/>
    <x v="0"/>
    <x v="11"/>
    <n v="64688300"/>
    <n v="125896200"/>
    <n v="18286810"/>
    <n v="208871300"/>
    <x v="251"/>
  </r>
  <r>
    <x v="0"/>
    <x v="10"/>
    <x v="0"/>
    <x v="12"/>
    <n v="64417820"/>
    <n v="122590000"/>
    <n v="18248300"/>
    <n v="205256100"/>
    <x v="252"/>
  </r>
  <r>
    <x v="0"/>
    <x v="10"/>
    <x v="0"/>
    <x v="13"/>
    <n v="65144220"/>
    <n v="132231400"/>
    <n v="18682310"/>
    <n v="216057900"/>
    <x v="253"/>
  </r>
  <r>
    <x v="0"/>
    <x v="10"/>
    <x v="0"/>
    <x v="14"/>
    <n v="65393650"/>
    <n v="140854000"/>
    <n v="18639060"/>
    <n v="224886800"/>
    <x v="254"/>
  </r>
  <r>
    <x v="0"/>
    <x v="10"/>
    <x v="0"/>
    <x v="15"/>
    <n v="64635960"/>
    <n v="144015500"/>
    <n v="18395680"/>
    <n v="227047100"/>
    <x v="255"/>
  </r>
  <r>
    <x v="0"/>
    <x v="10"/>
    <x v="0"/>
    <x v="16"/>
    <n v="63078210"/>
    <n v="146952100"/>
    <n v="18353920"/>
    <n v="228384200"/>
    <x v="256"/>
  </r>
  <r>
    <x v="0"/>
    <x v="10"/>
    <x v="0"/>
    <x v="17"/>
    <n v="61609480"/>
    <n v="149276700"/>
    <n v="18161380"/>
    <n v="229047600"/>
    <x v="257"/>
  </r>
  <r>
    <x v="0"/>
    <x v="10"/>
    <x v="0"/>
    <x v="18"/>
    <n v="60082740"/>
    <n v="152180500"/>
    <n v="18427430"/>
    <n v="230690700"/>
    <x v="258"/>
  </r>
  <r>
    <x v="0"/>
    <x v="10"/>
    <x v="0"/>
    <x v="19"/>
    <n v="59092400"/>
    <n v="153513600"/>
    <n v="18078870"/>
    <n v="230684900"/>
    <x v="259"/>
  </r>
  <r>
    <x v="0"/>
    <x v="10"/>
    <x v="0"/>
    <x v="20"/>
    <n v="58406100"/>
    <n v="154668500"/>
    <n v="18184070"/>
    <n v="231258700"/>
    <x v="260"/>
  </r>
  <r>
    <x v="0"/>
    <x v="10"/>
    <x v="0"/>
    <x v="21"/>
    <n v="57071620"/>
    <n v="160356100"/>
    <n v="18220160"/>
    <n v="235647900"/>
    <x v="261"/>
  </r>
  <r>
    <x v="0"/>
    <x v="10"/>
    <x v="0"/>
    <x v="22"/>
    <n v="55429680"/>
    <n v="157915500"/>
    <n v="18034940"/>
    <n v="231380100"/>
    <x v="262"/>
  </r>
  <r>
    <x v="0"/>
    <x v="10"/>
    <x v="0"/>
    <x v="23"/>
    <n v="54846060"/>
    <n v="158584700"/>
    <n v="17566320"/>
    <n v="230997000"/>
    <x v="263"/>
  </r>
  <r>
    <x v="0"/>
    <x v="11"/>
    <x v="0"/>
    <x v="0"/>
    <n v="54258450"/>
    <n v="156531800"/>
    <n v="17563120"/>
    <n v="228353400"/>
    <x v="264"/>
  </r>
  <r>
    <x v="0"/>
    <x v="11"/>
    <x v="0"/>
    <x v="1"/>
    <n v="54139280"/>
    <n v="156939000"/>
    <n v="17615230"/>
    <n v="228693600"/>
    <x v="265"/>
  </r>
  <r>
    <x v="0"/>
    <x v="11"/>
    <x v="0"/>
    <x v="2"/>
    <n v="53951570"/>
    <n v="156011200"/>
    <n v="17201390"/>
    <n v="227164200"/>
    <x v="266"/>
  </r>
  <r>
    <x v="0"/>
    <x v="11"/>
    <x v="0"/>
    <x v="3"/>
    <n v="54124780"/>
    <n v="158550200"/>
    <n v="17256110"/>
    <n v="229931100"/>
    <x v="267"/>
  </r>
  <r>
    <x v="0"/>
    <x v="11"/>
    <x v="0"/>
    <x v="4"/>
    <n v="54563630"/>
    <n v="160783500"/>
    <n v="17602810"/>
    <n v="232950000"/>
    <x v="268"/>
  </r>
  <r>
    <x v="0"/>
    <x v="11"/>
    <x v="0"/>
    <x v="5"/>
    <n v="55562500"/>
    <n v="164576500"/>
    <n v="17222960"/>
    <n v="237362000"/>
    <x v="269"/>
  </r>
  <r>
    <x v="0"/>
    <x v="11"/>
    <x v="0"/>
    <x v="6"/>
    <n v="58034080"/>
    <n v="170420000"/>
    <n v="17238680"/>
    <n v="245692700"/>
    <x v="270"/>
  </r>
  <r>
    <x v="0"/>
    <x v="11"/>
    <x v="0"/>
    <x v="7"/>
    <n v="60851230"/>
    <n v="173603100"/>
    <n v="17429400"/>
    <n v="251883700"/>
    <x v="271"/>
  </r>
  <r>
    <x v="0"/>
    <x v="11"/>
    <x v="0"/>
    <x v="8"/>
    <n v="62779010"/>
    <n v="174360400"/>
    <n v="17244400"/>
    <n v="254383800"/>
    <x v="272"/>
  </r>
  <r>
    <x v="0"/>
    <x v="11"/>
    <x v="0"/>
    <x v="9"/>
    <n v="64502000"/>
    <n v="172905100"/>
    <n v="17489170"/>
    <n v="254896200"/>
    <x v="273"/>
  </r>
  <r>
    <x v="0"/>
    <x v="11"/>
    <x v="0"/>
    <x v="10"/>
    <n v="65528460"/>
    <n v="171675800"/>
    <n v="17436010"/>
    <n v="254640300"/>
    <x v="274"/>
  </r>
  <r>
    <x v="0"/>
    <x v="11"/>
    <x v="0"/>
    <x v="11"/>
    <n v="65590750"/>
    <n v="168191800"/>
    <n v="17461600"/>
    <n v="251244200"/>
    <x v="275"/>
  </r>
  <r>
    <x v="0"/>
    <x v="11"/>
    <x v="0"/>
    <x v="12"/>
    <n v="65533300"/>
    <n v="164752200"/>
    <n v="17738720"/>
    <n v="248024300"/>
    <x v="276"/>
  </r>
  <r>
    <x v="0"/>
    <x v="11"/>
    <x v="0"/>
    <x v="13"/>
    <n v="65603260"/>
    <n v="166062100"/>
    <n v="18028060"/>
    <n v="249693500"/>
    <x v="277"/>
  </r>
  <r>
    <x v="0"/>
    <x v="11"/>
    <x v="0"/>
    <x v="14"/>
    <n v="65589330"/>
    <n v="170132800"/>
    <n v="18018890"/>
    <n v="253741000"/>
    <x v="278"/>
  </r>
  <r>
    <x v="0"/>
    <x v="11"/>
    <x v="0"/>
    <x v="15"/>
    <n v="65114070"/>
    <n v="172504100"/>
    <n v="17878340"/>
    <n v="255496500"/>
    <x v="279"/>
  </r>
  <r>
    <x v="0"/>
    <x v="11"/>
    <x v="0"/>
    <x v="16"/>
    <n v="63255400"/>
    <n v="173803700"/>
    <n v="17868320"/>
    <n v="254927400"/>
    <x v="280"/>
  </r>
  <r>
    <x v="0"/>
    <x v="11"/>
    <x v="0"/>
    <x v="17"/>
    <n v="62089580"/>
    <n v="175868500"/>
    <n v="17515040"/>
    <n v="255473100"/>
    <x v="281"/>
  </r>
  <r>
    <x v="0"/>
    <x v="11"/>
    <x v="0"/>
    <x v="18"/>
    <n v="60336720"/>
    <n v="183407600"/>
    <n v="17495900"/>
    <n v="261240200"/>
    <x v="282"/>
  </r>
  <r>
    <x v="0"/>
    <x v="11"/>
    <x v="0"/>
    <x v="19"/>
    <n v="59501670"/>
    <n v="185071400"/>
    <n v="17576530"/>
    <n v="262149600"/>
    <x v="283"/>
  </r>
  <r>
    <x v="0"/>
    <x v="11"/>
    <x v="0"/>
    <x v="20"/>
    <n v="58503940"/>
    <n v="187213400"/>
    <n v="17654330"/>
    <n v="263371700"/>
    <x v="284"/>
  </r>
  <r>
    <x v="0"/>
    <x v="11"/>
    <x v="0"/>
    <x v="21"/>
    <n v="57377080"/>
    <n v="187267700"/>
    <n v="17677280"/>
    <n v="262322100"/>
    <x v="285"/>
  </r>
  <r>
    <x v="0"/>
    <x v="11"/>
    <x v="0"/>
    <x v="22"/>
    <n v="55747370"/>
    <n v="185805200"/>
    <n v="17069730"/>
    <n v="258622300"/>
    <x v="286"/>
  </r>
  <r>
    <x v="0"/>
    <x v="11"/>
    <x v="0"/>
    <x v="23"/>
    <n v="55291450"/>
    <n v="185639100"/>
    <n v="17412550"/>
    <n v="258343100"/>
    <x v="287"/>
  </r>
  <r>
    <x v="0"/>
    <x v="12"/>
    <x v="0"/>
    <x v="0"/>
    <n v="54668580"/>
    <n v="183641700"/>
    <n v="17198980"/>
    <n v="255509300"/>
    <x v="288"/>
  </r>
  <r>
    <x v="0"/>
    <x v="12"/>
    <x v="0"/>
    <x v="1"/>
    <n v="54177110"/>
    <n v="185041400"/>
    <n v="17117180"/>
    <n v="256335700"/>
    <x v="289"/>
  </r>
  <r>
    <x v="0"/>
    <x v="12"/>
    <x v="0"/>
    <x v="2"/>
    <n v="54205550"/>
    <n v="187980400"/>
    <n v="16959560"/>
    <n v="259145500"/>
    <x v="290"/>
  </r>
  <r>
    <x v="0"/>
    <x v="12"/>
    <x v="0"/>
    <x v="3"/>
    <n v="54373640"/>
    <n v="194173000"/>
    <n v="17028050"/>
    <n v="265574700"/>
    <x v="291"/>
  </r>
  <r>
    <x v="0"/>
    <x v="12"/>
    <x v="0"/>
    <x v="4"/>
    <n v="55204140"/>
    <n v="201287600"/>
    <n v="16601930"/>
    <n v="273093600"/>
    <x v="292"/>
  </r>
  <r>
    <x v="0"/>
    <x v="12"/>
    <x v="0"/>
    <x v="5"/>
    <n v="55978890"/>
    <n v="204805800"/>
    <n v="16502750"/>
    <n v="277287400"/>
    <x v="293"/>
  </r>
  <r>
    <x v="0"/>
    <x v="12"/>
    <x v="0"/>
    <x v="6"/>
    <n v="58459290"/>
    <n v="209301600"/>
    <n v="16637070"/>
    <n v="284397900"/>
    <x v="294"/>
  </r>
  <r>
    <x v="0"/>
    <x v="12"/>
    <x v="0"/>
    <x v="7"/>
    <n v="60976940"/>
    <n v="212097100"/>
    <n v="16776020"/>
    <n v="289850100"/>
    <x v="295"/>
  </r>
  <r>
    <x v="0"/>
    <x v="12"/>
    <x v="0"/>
    <x v="8"/>
    <n v="62981230"/>
    <n v="208641200"/>
    <n v="17008320"/>
    <n v="288630800"/>
    <x v="296"/>
  </r>
  <r>
    <x v="0"/>
    <x v="12"/>
    <x v="0"/>
    <x v="9"/>
    <n v="64692560"/>
    <n v="199950100"/>
    <n v="16913410"/>
    <n v="281556100"/>
    <x v="297"/>
  </r>
  <r>
    <x v="0"/>
    <x v="12"/>
    <x v="0"/>
    <x v="10"/>
    <n v="65124590"/>
    <n v="193755900"/>
    <n v="17141900"/>
    <n v="276022400"/>
    <x v="298"/>
  </r>
  <r>
    <x v="0"/>
    <x v="12"/>
    <x v="0"/>
    <x v="11"/>
    <n v="65375160"/>
    <n v="183611200"/>
    <n v="17569990"/>
    <n v="266556400"/>
    <x v="299"/>
  </r>
  <r>
    <x v="0"/>
    <x v="12"/>
    <x v="0"/>
    <x v="12"/>
    <n v="65350130"/>
    <n v="177343600"/>
    <n v="17550500"/>
    <n v="260244300"/>
    <x v="300"/>
  </r>
  <r>
    <x v="0"/>
    <x v="12"/>
    <x v="0"/>
    <x v="13"/>
    <n v="65235800"/>
    <n v="173800700"/>
    <n v="17827890"/>
    <n v="256864400"/>
    <x v="301"/>
  </r>
  <r>
    <x v="0"/>
    <x v="12"/>
    <x v="0"/>
    <x v="14"/>
    <n v="64765940"/>
    <n v="168738600"/>
    <n v="18393400"/>
    <n v="251897900"/>
    <x v="302"/>
  </r>
  <r>
    <x v="0"/>
    <x v="12"/>
    <x v="0"/>
    <x v="15"/>
    <n v="64106950"/>
    <n v="164665900"/>
    <n v="18782260"/>
    <n v="247555100"/>
    <x v="303"/>
  </r>
  <r>
    <x v="0"/>
    <x v="12"/>
    <x v="0"/>
    <x v="16"/>
    <n v="62689130"/>
    <n v="168786800"/>
    <n v="18162260"/>
    <n v="249638200"/>
    <x v="304"/>
  </r>
  <r>
    <x v="0"/>
    <x v="12"/>
    <x v="0"/>
    <x v="17"/>
    <n v="61296630"/>
    <n v="175767100"/>
    <n v="17465860"/>
    <n v="254529600"/>
    <x v="305"/>
  </r>
  <r>
    <x v="0"/>
    <x v="12"/>
    <x v="0"/>
    <x v="18"/>
    <n v="59910380"/>
    <n v="179541900"/>
    <n v="17708900"/>
    <n v="257161200"/>
    <x v="306"/>
  </r>
  <r>
    <x v="0"/>
    <x v="12"/>
    <x v="0"/>
    <x v="19"/>
    <n v="58836420"/>
    <n v="182362800"/>
    <n v="17754260"/>
    <n v="258953400"/>
    <x v="307"/>
  </r>
  <r>
    <x v="0"/>
    <x v="12"/>
    <x v="0"/>
    <x v="20"/>
    <n v="58098360"/>
    <n v="185724900"/>
    <n v="17983150"/>
    <n v="261806400"/>
    <x v="308"/>
  </r>
  <r>
    <x v="0"/>
    <x v="12"/>
    <x v="0"/>
    <x v="21"/>
    <n v="57220940"/>
    <n v="185141800"/>
    <n v="17608570"/>
    <n v="259971300"/>
    <x v="309"/>
  </r>
  <r>
    <x v="0"/>
    <x v="12"/>
    <x v="0"/>
    <x v="22"/>
    <n v="55418870"/>
    <n v="186183700"/>
    <n v="17139080"/>
    <n v="258741600"/>
    <x v="310"/>
  </r>
  <r>
    <x v="0"/>
    <x v="12"/>
    <x v="0"/>
    <x v="23"/>
    <n v="54923700"/>
    <n v="187626500"/>
    <n v="17211400"/>
    <n v="259761600"/>
    <x v="311"/>
  </r>
  <r>
    <x v="0"/>
    <x v="13"/>
    <x v="0"/>
    <x v="0"/>
    <n v="54091500"/>
    <n v="186715700"/>
    <n v="17161400"/>
    <n v="257968600"/>
    <x v="312"/>
  </r>
  <r>
    <x v="0"/>
    <x v="13"/>
    <x v="0"/>
    <x v="1"/>
    <n v="54030060"/>
    <n v="187252800"/>
    <n v="17137880"/>
    <n v="258420700"/>
    <x v="313"/>
  </r>
  <r>
    <x v="0"/>
    <x v="13"/>
    <x v="0"/>
    <x v="2"/>
    <n v="54018970"/>
    <n v="189039200"/>
    <n v="17314230"/>
    <n v="260372400"/>
    <x v="314"/>
  </r>
  <r>
    <x v="0"/>
    <x v="13"/>
    <x v="0"/>
    <x v="3"/>
    <n v="53832960"/>
    <n v="190210700"/>
    <n v="16835460"/>
    <n v="260879100"/>
    <x v="315"/>
  </r>
  <r>
    <x v="0"/>
    <x v="13"/>
    <x v="0"/>
    <x v="4"/>
    <n v="53981720"/>
    <n v="191346300"/>
    <n v="16774770"/>
    <n v="262102800"/>
    <x v="316"/>
  </r>
  <r>
    <x v="0"/>
    <x v="13"/>
    <x v="0"/>
    <x v="5"/>
    <n v="54239960"/>
    <n v="191880200"/>
    <n v="16665640"/>
    <n v="262785800"/>
    <x v="317"/>
  </r>
  <r>
    <x v="0"/>
    <x v="13"/>
    <x v="0"/>
    <x v="6"/>
    <n v="56316210"/>
    <n v="192462000"/>
    <n v="17026320"/>
    <n v="265804600"/>
    <x v="318"/>
  </r>
  <r>
    <x v="0"/>
    <x v="13"/>
    <x v="0"/>
    <x v="7"/>
    <n v="57006480"/>
    <n v="192578700"/>
    <n v="16921350"/>
    <n v="266506500"/>
    <x v="319"/>
  </r>
  <r>
    <x v="0"/>
    <x v="13"/>
    <x v="0"/>
    <x v="8"/>
    <n v="57335560"/>
    <n v="188024000"/>
    <n v="17068080"/>
    <n v="262427600"/>
    <x v="320"/>
  </r>
  <r>
    <x v="0"/>
    <x v="13"/>
    <x v="0"/>
    <x v="9"/>
    <n v="57661210"/>
    <n v="176653500"/>
    <n v="17219180"/>
    <n v="251533900"/>
    <x v="321"/>
  </r>
  <r>
    <x v="0"/>
    <x v="13"/>
    <x v="0"/>
    <x v="10"/>
    <n v="58207860"/>
    <n v="165831900"/>
    <n v="17378420"/>
    <n v="241418200"/>
    <x v="322"/>
  </r>
  <r>
    <x v="0"/>
    <x v="13"/>
    <x v="0"/>
    <x v="11"/>
    <n v="58663500"/>
    <n v="161206100"/>
    <n v="17743160"/>
    <n v="237612700"/>
    <x v="323"/>
  </r>
  <r>
    <x v="0"/>
    <x v="13"/>
    <x v="0"/>
    <x v="12"/>
    <n v="58420600"/>
    <n v="148854900"/>
    <n v="17745300"/>
    <n v="225020800"/>
    <x v="324"/>
  </r>
  <r>
    <x v="0"/>
    <x v="13"/>
    <x v="0"/>
    <x v="13"/>
    <n v="58356900"/>
    <n v="137845500"/>
    <n v="17692120"/>
    <n v="213894500"/>
    <x v="325"/>
  </r>
  <r>
    <x v="0"/>
    <x v="13"/>
    <x v="0"/>
    <x v="14"/>
    <n v="58501660"/>
    <n v="136164800"/>
    <n v="17989150"/>
    <n v="212655600"/>
    <x v="326"/>
  </r>
  <r>
    <x v="0"/>
    <x v="13"/>
    <x v="0"/>
    <x v="15"/>
    <n v="58848650"/>
    <n v="132158000"/>
    <n v="18226660"/>
    <n v="209233300"/>
    <x v="327"/>
  </r>
  <r>
    <x v="0"/>
    <x v="13"/>
    <x v="0"/>
    <x v="16"/>
    <n v="58868280"/>
    <n v="136467000"/>
    <n v="18457230"/>
    <n v="213792500"/>
    <x v="328"/>
  </r>
  <r>
    <x v="0"/>
    <x v="13"/>
    <x v="0"/>
    <x v="17"/>
    <n v="59230340"/>
    <n v="142959900"/>
    <n v="18137530"/>
    <n v="220327800"/>
    <x v="329"/>
  </r>
  <r>
    <x v="0"/>
    <x v="13"/>
    <x v="0"/>
    <x v="18"/>
    <n v="58981480"/>
    <n v="145769300"/>
    <n v="17159980"/>
    <n v="221910800"/>
    <x v="330"/>
  </r>
  <r>
    <x v="0"/>
    <x v="13"/>
    <x v="0"/>
    <x v="19"/>
    <n v="58649560"/>
    <n v="147329900"/>
    <n v="17318920"/>
    <n v="223298400"/>
    <x v="331"/>
  </r>
  <r>
    <x v="0"/>
    <x v="13"/>
    <x v="0"/>
    <x v="20"/>
    <n v="57949040"/>
    <n v="149565200"/>
    <n v="17376320"/>
    <n v="224890600"/>
    <x v="332"/>
  </r>
  <r>
    <x v="0"/>
    <x v="13"/>
    <x v="0"/>
    <x v="21"/>
    <n v="56866550"/>
    <n v="151691600"/>
    <n v="17519680"/>
    <n v="226077900"/>
    <x v="333"/>
  </r>
  <r>
    <x v="0"/>
    <x v="13"/>
    <x v="0"/>
    <x v="22"/>
    <n v="55209260"/>
    <n v="150525500"/>
    <n v="17330260"/>
    <n v="223065100"/>
    <x v="334"/>
  </r>
  <r>
    <x v="0"/>
    <x v="13"/>
    <x v="0"/>
    <x v="23"/>
    <n v="54728880"/>
    <n v="151462400"/>
    <n v="17196370"/>
    <n v="223387600"/>
    <x v="335"/>
  </r>
  <r>
    <x v="0"/>
    <x v="14"/>
    <x v="0"/>
    <x v="0"/>
    <n v="54131030"/>
    <n v="148289200"/>
    <n v="17266900"/>
    <n v="219687100"/>
    <x v="336"/>
  </r>
  <r>
    <x v="0"/>
    <x v="14"/>
    <x v="0"/>
    <x v="1"/>
    <n v="54091500"/>
    <n v="148004600"/>
    <n v="17354470"/>
    <n v="219450600"/>
    <x v="337"/>
  </r>
  <r>
    <x v="0"/>
    <x v="14"/>
    <x v="0"/>
    <x v="2"/>
    <n v="53940760"/>
    <n v="146965300"/>
    <n v="17375300"/>
    <n v="218281400"/>
    <x v="338"/>
  </r>
  <r>
    <x v="0"/>
    <x v="14"/>
    <x v="0"/>
    <x v="3"/>
    <n v="53719480"/>
    <n v="148367000"/>
    <n v="17158950"/>
    <n v="219245500"/>
    <x v="339"/>
  </r>
  <r>
    <x v="0"/>
    <x v="14"/>
    <x v="0"/>
    <x v="4"/>
    <n v="53603160"/>
    <n v="148053100"/>
    <n v="17297970"/>
    <n v="218954200"/>
    <x v="340"/>
  </r>
  <r>
    <x v="0"/>
    <x v="14"/>
    <x v="0"/>
    <x v="5"/>
    <n v="53796560"/>
    <n v="148286300"/>
    <n v="17336920"/>
    <n v="219419700"/>
    <x v="341"/>
  </r>
  <r>
    <x v="0"/>
    <x v="14"/>
    <x v="0"/>
    <x v="6"/>
    <n v="55828430"/>
    <n v="149347900"/>
    <n v="17043880"/>
    <n v="222220200"/>
    <x v="342"/>
  </r>
  <r>
    <x v="0"/>
    <x v="14"/>
    <x v="0"/>
    <x v="7"/>
    <n v="56676560"/>
    <n v="154606100"/>
    <n v="17547360"/>
    <n v="228830000"/>
    <x v="343"/>
  </r>
  <r>
    <x v="0"/>
    <x v="14"/>
    <x v="0"/>
    <x v="8"/>
    <n v="57093230"/>
    <n v="155744900"/>
    <n v="17583820"/>
    <n v="230421900"/>
    <x v="344"/>
  </r>
  <r>
    <x v="0"/>
    <x v="14"/>
    <x v="0"/>
    <x v="9"/>
    <n v="57743980"/>
    <n v="144445900"/>
    <n v="17518440"/>
    <n v="219708400"/>
    <x v="345"/>
  </r>
  <r>
    <x v="0"/>
    <x v="14"/>
    <x v="0"/>
    <x v="10"/>
    <n v="58218670"/>
    <n v="132791200"/>
    <n v="17577940"/>
    <n v="208587800"/>
    <x v="346"/>
  </r>
  <r>
    <x v="0"/>
    <x v="14"/>
    <x v="0"/>
    <x v="11"/>
    <n v="58637620"/>
    <n v="123132300"/>
    <n v="17665810"/>
    <n v="199435700"/>
    <x v="347"/>
  </r>
  <r>
    <x v="0"/>
    <x v="14"/>
    <x v="0"/>
    <x v="12"/>
    <n v="59463840"/>
    <n v="121936600"/>
    <n v="18127780"/>
    <n v="199528300"/>
    <x v="348"/>
  </r>
  <r>
    <x v="0"/>
    <x v="14"/>
    <x v="0"/>
    <x v="13"/>
    <n v="59550590"/>
    <n v="120479700"/>
    <n v="18227420"/>
    <n v="198257700"/>
    <x v="349"/>
  </r>
  <r>
    <x v="0"/>
    <x v="14"/>
    <x v="0"/>
    <x v="14"/>
    <n v="59471810"/>
    <n v="116899600"/>
    <n v="17862780"/>
    <n v="194234100"/>
    <x v="350"/>
  </r>
  <r>
    <x v="0"/>
    <x v="14"/>
    <x v="0"/>
    <x v="15"/>
    <n v="59518740"/>
    <n v="119431500"/>
    <n v="17401190"/>
    <n v="196351400"/>
    <x v="351"/>
  </r>
  <r>
    <x v="0"/>
    <x v="14"/>
    <x v="0"/>
    <x v="16"/>
    <n v="59725790"/>
    <n v="124352900"/>
    <n v="17527470"/>
    <n v="201606200"/>
    <x v="352"/>
  </r>
  <r>
    <x v="0"/>
    <x v="14"/>
    <x v="0"/>
    <x v="17"/>
    <n v="60589570"/>
    <n v="125447100"/>
    <n v="17345210"/>
    <n v="203381900"/>
    <x v="353"/>
  </r>
  <r>
    <x v="0"/>
    <x v="14"/>
    <x v="0"/>
    <x v="18"/>
    <n v="60151000"/>
    <n v="127091900"/>
    <n v="17202240"/>
    <n v="204445100"/>
    <x v="354"/>
  </r>
  <r>
    <x v="0"/>
    <x v="14"/>
    <x v="0"/>
    <x v="19"/>
    <n v="59713850"/>
    <n v="125624800"/>
    <n v="17463390"/>
    <n v="202802000"/>
    <x v="355"/>
  </r>
  <r>
    <x v="0"/>
    <x v="14"/>
    <x v="0"/>
    <x v="20"/>
    <n v="59217820"/>
    <n v="122572600"/>
    <n v="17624230"/>
    <n v="199414600"/>
    <x v="356"/>
  </r>
  <r>
    <x v="0"/>
    <x v="14"/>
    <x v="0"/>
    <x v="21"/>
    <n v="58024980"/>
    <n v="121651900"/>
    <n v="17636210"/>
    <n v="197313100"/>
    <x v="357"/>
  </r>
  <r>
    <x v="0"/>
    <x v="14"/>
    <x v="0"/>
    <x v="22"/>
    <n v="56063640"/>
    <n v="123067400"/>
    <n v="17429840"/>
    <n v="196560900"/>
    <x v="358"/>
  </r>
  <r>
    <x v="0"/>
    <x v="14"/>
    <x v="0"/>
    <x v="23"/>
    <n v="55324440"/>
    <n v="123255100"/>
    <n v="17350840"/>
    <n v="195930400"/>
    <x v="359"/>
  </r>
  <r>
    <x v="0"/>
    <x v="15"/>
    <x v="0"/>
    <x v="0"/>
    <n v="53309070"/>
    <n v="115932500"/>
    <n v="17357450"/>
    <n v="186599000"/>
    <x v="360"/>
  </r>
  <r>
    <x v="0"/>
    <x v="15"/>
    <x v="0"/>
    <x v="1"/>
    <n v="52764700"/>
    <n v="112271400"/>
    <n v="17438130"/>
    <n v="182474300"/>
    <x v="361"/>
  </r>
  <r>
    <x v="0"/>
    <x v="15"/>
    <x v="0"/>
    <x v="2"/>
    <n v="52395520"/>
    <n v="110161400"/>
    <n v="17362910"/>
    <n v="179919800"/>
    <x v="362"/>
  </r>
  <r>
    <x v="0"/>
    <x v="15"/>
    <x v="0"/>
    <x v="3"/>
    <n v="52240230"/>
    <n v="112971000"/>
    <n v="16980460"/>
    <n v="182191600"/>
    <x v="363"/>
  </r>
  <r>
    <x v="0"/>
    <x v="15"/>
    <x v="0"/>
    <x v="4"/>
    <n v="52562190"/>
    <n v="114703800"/>
    <n v="17250030"/>
    <n v="184516000"/>
    <x v="364"/>
  </r>
  <r>
    <x v="0"/>
    <x v="15"/>
    <x v="0"/>
    <x v="5"/>
    <n v="53079830"/>
    <n v="117279300"/>
    <n v="17110180"/>
    <n v="187469300"/>
    <x v="365"/>
  </r>
  <r>
    <x v="0"/>
    <x v="15"/>
    <x v="0"/>
    <x v="6"/>
    <n v="54947020"/>
    <n v="118327700"/>
    <n v="16920360"/>
    <n v="190195100"/>
    <x v="366"/>
  </r>
  <r>
    <x v="0"/>
    <x v="15"/>
    <x v="0"/>
    <x v="7"/>
    <n v="56003920"/>
    <n v="116821200"/>
    <n v="17117540"/>
    <n v="189942600"/>
    <x v="367"/>
  </r>
  <r>
    <x v="0"/>
    <x v="15"/>
    <x v="0"/>
    <x v="8"/>
    <n v="56455860"/>
    <n v="116281000"/>
    <n v="17273740"/>
    <n v="190010600"/>
    <x v="368"/>
  </r>
  <r>
    <x v="0"/>
    <x v="15"/>
    <x v="0"/>
    <x v="9"/>
    <n v="57902680"/>
    <n v="115604100"/>
    <n v="17541220"/>
    <n v="191048000"/>
    <x v="369"/>
  </r>
  <r>
    <x v="0"/>
    <x v="15"/>
    <x v="0"/>
    <x v="10"/>
    <n v="58860880"/>
    <n v="111841400"/>
    <n v="17532070"/>
    <n v="188234300"/>
    <x v="370"/>
  </r>
  <r>
    <x v="0"/>
    <x v="15"/>
    <x v="0"/>
    <x v="11"/>
    <n v="59704750"/>
    <n v="102416500"/>
    <n v="17635220"/>
    <n v="179756500"/>
    <x v="371"/>
  </r>
  <r>
    <x v="0"/>
    <x v="15"/>
    <x v="0"/>
    <x v="12"/>
    <n v="59792350"/>
    <n v="91004720"/>
    <n v="17608620"/>
    <n v="168405700"/>
    <x v="372"/>
  </r>
  <r>
    <x v="0"/>
    <x v="15"/>
    <x v="0"/>
    <x v="13"/>
    <n v="60582460"/>
    <n v="89916740"/>
    <n v="18438300"/>
    <n v="168937500"/>
    <x v="373"/>
  </r>
  <r>
    <x v="0"/>
    <x v="15"/>
    <x v="0"/>
    <x v="14"/>
    <n v="60552310"/>
    <n v="92647400"/>
    <n v="18411380"/>
    <n v="171611100"/>
    <x v="374"/>
  </r>
  <r>
    <x v="0"/>
    <x v="15"/>
    <x v="0"/>
    <x v="15"/>
    <n v="60665510"/>
    <n v="105819900"/>
    <n v="18606300"/>
    <n v="185091700"/>
    <x v="375"/>
  </r>
  <r>
    <x v="0"/>
    <x v="15"/>
    <x v="0"/>
    <x v="16"/>
    <n v="60749410"/>
    <n v="113961200"/>
    <n v="18104810"/>
    <n v="192815400"/>
    <x v="376"/>
  </r>
  <r>
    <x v="0"/>
    <x v="15"/>
    <x v="0"/>
    <x v="17"/>
    <n v="61431440"/>
    <n v="124312400"/>
    <n v="17653700"/>
    <n v="203397600"/>
    <x v="377"/>
  </r>
  <r>
    <x v="0"/>
    <x v="15"/>
    <x v="0"/>
    <x v="18"/>
    <n v="60826200"/>
    <n v="128331500"/>
    <n v="17249660"/>
    <n v="206407400"/>
    <x v="378"/>
  </r>
  <r>
    <x v="0"/>
    <x v="15"/>
    <x v="0"/>
    <x v="19"/>
    <n v="60065670"/>
    <n v="130038500"/>
    <n v="17165040"/>
    <n v="207269300"/>
    <x v="379"/>
  </r>
  <r>
    <x v="0"/>
    <x v="15"/>
    <x v="0"/>
    <x v="20"/>
    <n v="59402980"/>
    <n v="131743600"/>
    <n v="17417220"/>
    <n v="208563700"/>
    <x v="380"/>
  </r>
  <r>
    <x v="0"/>
    <x v="15"/>
    <x v="0"/>
    <x v="21"/>
    <n v="58481470"/>
    <n v="132152200"/>
    <n v="17649200"/>
    <n v="208282800"/>
    <x v="381"/>
  </r>
  <r>
    <x v="0"/>
    <x v="15"/>
    <x v="0"/>
    <x v="22"/>
    <n v="56463820"/>
    <n v="131935400"/>
    <n v="17458740"/>
    <n v="205857900"/>
    <x v="382"/>
  </r>
  <r>
    <x v="0"/>
    <x v="15"/>
    <x v="0"/>
    <x v="23"/>
    <n v="55321320"/>
    <n v="130667100"/>
    <n v="17281530"/>
    <n v="203269900"/>
    <x v="383"/>
  </r>
  <r>
    <x v="0"/>
    <x v="16"/>
    <x v="0"/>
    <x v="0"/>
    <n v="54700440"/>
    <n v="132959900"/>
    <n v="17225370"/>
    <n v="204885700"/>
    <x v="384"/>
  </r>
  <r>
    <x v="0"/>
    <x v="16"/>
    <x v="0"/>
    <x v="1"/>
    <n v="54112550"/>
    <n v="133626100"/>
    <n v="16944120"/>
    <n v="204682800"/>
    <x v="385"/>
  </r>
  <r>
    <x v="0"/>
    <x v="16"/>
    <x v="0"/>
    <x v="2"/>
    <n v="53928810"/>
    <n v="133762300"/>
    <n v="16894230"/>
    <n v="204585300"/>
    <x v="386"/>
  </r>
  <r>
    <x v="0"/>
    <x v="16"/>
    <x v="0"/>
    <x v="3"/>
    <n v="54032340"/>
    <n v="137009300"/>
    <n v="17067350"/>
    <n v="208109000"/>
    <x v="387"/>
  </r>
  <r>
    <x v="0"/>
    <x v="16"/>
    <x v="0"/>
    <x v="4"/>
    <n v="54658060"/>
    <n v="138126100"/>
    <n v="17207480"/>
    <n v="209991700"/>
    <x v="388"/>
  </r>
  <r>
    <x v="0"/>
    <x v="16"/>
    <x v="0"/>
    <x v="5"/>
    <n v="55791460"/>
    <n v="140418700"/>
    <n v="17060870"/>
    <n v="213271000"/>
    <x v="389"/>
  </r>
  <r>
    <x v="0"/>
    <x v="16"/>
    <x v="0"/>
    <x v="6"/>
    <n v="59015040"/>
    <n v="141158600"/>
    <n v="17149190"/>
    <n v="217322900"/>
    <x v="390"/>
  </r>
  <r>
    <x v="0"/>
    <x v="16"/>
    <x v="0"/>
    <x v="7"/>
    <n v="62708190"/>
    <n v="145153100"/>
    <n v="15905290"/>
    <n v="223766600"/>
    <x v="391"/>
  </r>
  <r>
    <x v="0"/>
    <x v="16"/>
    <x v="0"/>
    <x v="8"/>
    <n v="66135690"/>
    <n v="147232400"/>
    <n v="15271540"/>
    <n v="228639600"/>
    <x v="392"/>
  </r>
  <r>
    <x v="0"/>
    <x v="16"/>
    <x v="0"/>
    <x v="9"/>
    <n v="68618940"/>
    <n v="144957500"/>
    <n v="15148490"/>
    <n v="228724900"/>
    <x v="393"/>
  </r>
  <r>
    <x v="0"/>
    <x v="16"/>
    <x v="0"/>
    <x v="10"/>
    <n v="69618090"/>
    <n v="141667000"/>
    <n v="15563090"/>
    <n v="226848200"/>
    <x v="394"/>
  </r>
  <r>
    <x v="0"/>
    <x v="16"/>
    <x v="0"/>
    <x v="11"/>
    <n v="70355580"/>
    <n v="140123700"/>
    <n v="15667260"/>
    <n v="226146500"/>
    <x v="395"/>
  </r>
  <r>
    <x v="0"/>
    <x v="16"/>
    <x v="0"/>
    <x v="12"/>
    <n v="70513150"/>
    <n v="138495700"/>
    <n v="16062630"/>
    <n v="225071500"/>
    <x v="396"/>
  </r>
  <r>
    <x v="0"/>
    <x v="16"/>
    <x v="0"/>
    <x v="13"/>
    <n v="70362410"/>
    <n v="137482400"/>
    <n v="16371320"/>
    <n v="224216100"/>
    <x v="397"/>
  </r>
  <r>
    <x v="0"/>
    <x v="16"/>
    <x v="0"/>
    <x v="14"/>
    <n v="70498640"/>
    <n v="135620900"/>
    <n v="16737100"/>
    <n v="222856700"/>
    <x v="398"/>
  </r>
  <r>
    <x v="0"/>
    <x v="16"/>
    <x v="0"/>
    <x v="15"/>
    <n v="69986130"/>
    <n v="136305100"/>
    <n v="17535110"/>
    <n v="223826300"/>
    <x v="399"/>
  </r>
  <r>
    <x v="0"/>
    <x v="16"/>
    <x v="0"/>
    <x v="16"/>
    <n v="68519960"/>
    <n v="138996100"/>
    <n v="18905860"/>
    <n v="226421900"/>
    <x v="400"/>
  </r>
  <r>
    <x v="0"/>
    <x v="16"/>
    <x v="0"/>
    <x v="17"/>
    <n v="66531600"/>
    <n v="140550400"/>
    <n v="19543060"/>
    <n v="226625100"/>
    <x v="401"/>
  </r>
  <r>
    <x v="0"/>
    <x v="16"/>
    <x v="0"/>
    <x v="18"/>
    <n v="64820830"/>
    <n v="145993100"/>
    <n v="19533260"/>
    <n v="230347200"/>
    <x v="402"/>
  </r>
  <r>
    <x v="0"/>
    <x v="16"/>
    <x v="0"/>
    <x v="19"/>
    <n v="63852400"/>
    <n v="147187500"/>
    <n v="19387370"/>
    <n v="230427300"/>
    <x v="403"/>
  </r>
  <r>
    <x v="0"/>
    <x v="16"/>
    <x v="0"/>
    <x v="20"/>
    <n v="62526160"/>
    <n v="146602400"/>
    <n v="18963080"/>
    <n v="228091700"/>
    <x v="404"/>
  </r>
  <r>
    <x v="0"/>
    <x v="16"/>
    <x v="0"/>
    <x v="21"/>
    <n v="61025580"/>
    <n v="147813500"/>
    <n v="18177200"/>
    <n v="227016300"/>
    <x v="405"/>
  </r>
  <r>
    <x v="0"/>
    <x v="16"/>
    <x v="0"/>
    <x v="22"/>
    <n v="59036650"/>
    <n v="148554000"/>
    <n v="17763530"/>
    <n v="225354200"/>
    <x v="406"/>
  </r>
  <r>
    <x v="0"/>
    <x v="16"/>
    <x v="0"/>
    <x v="23"/>
    <n v="57336980"/>
    <n v="147173900"/>
    <n v="18034520"/>
    <n v="222545400"/>
    <x v="407"/>
  </r>
  <r>
    <x v="0"/>
    <x v="17"/>
    <x v="0"/>
    <x v="0"/>
    <n v="55375360"/>
    <n v="144240100"/>
    <n v="17923710"/>
    <n v="217539100"/>
    <x v="408"/>
  </r>
  <r>
    <x v="0"/>
    <x v="17"/>
    <x v="0"/>
    <x v="1"/>
    <n v="54747930"/>
    <n v="143626600"/>
    <n v="17548290"/>
    <n v="215922800"/>
    <x v="409"/>
  </r>
  <r>
    <x v="0"/>
    <x v="17"/>
    <x v="0"/>
    <x v="2"/>
    <n v="54536330"/>
    <n v="142903000"/>
    <n v="17400840"/>
    <n v="214840100"/>
    <x v="410"/>
  </r>
  <r>
    <x v="0"/>
    <x v="17"/>
    <x v="0"/>
    <x v="3"/>
    <n v="54435930"/>
    <n v="142903000"/>
    <n v="16606900"/>
    <n v="213945800"/>
    <x v="411"/>
  </r>
  <r>
    <x v="0"/>
    <x v="17"/>
    <x v="0"/>
    <x v="4"/>
    <n v="54909770"/>
    <n v="146638100"/>
    <n v="16829430"/>
    <n v="218377300"/>
    <x v="412"/>
  </r>
  <r>
    <x v="0"/>
    <x v="17"/>
    <x v="0"/>
    <x v="5"/>
    <n v="55820180"/>
    <n v="145932800"/>
    <n v="16677050"/>
    <n v="218430000"/>
    <x v="413"/>
  </r>
  <r>
    <x v="0"/>
    <x v="17"/>
    <x v="0"/>
    <x v="6"/>
    <n v="59173460"/>
    <n v="148933000"/>
    <n v="16791660"/>
    <n v="224898100"/>
    <x v="414"/>
  </r>
  <r>
    <x v="0"/>
    <x v="17"/>
    <x v="0"/>
    <x v="7"/>
    <n v="62819110"/>
    <n v="157380700"/>
    <n v="17233790"/>
    <n v="237433600"/>
    <x v="415"/>
  </r>
  <r>
    <x v="0"/>
    <x v="17"/>
    <x v="0"/>
    <x v="8"/>
    <n v="66505150"/>
    <n v="159153000"/>
    <n v="17521910"/>
    <n v="243180100"/>
    <x v="416"/>
  </r>
  <r>
    <x v="0"/>
    <x v="17"/>
    <x v="0"/>
    <x v="9"/>
    <n v="68599020"/>
    <n v="156677700"/>
    <n v="17746410"/>
    <n v="243023100"/>
    <x v="417"/>
  </r>
  <r>
    <x v="0"/>
    <x v="17"/>
    <x v="0"/>
    <x v="10"/>
    <n v="69788740"/>
    <n v="153634900"/>
    <n v="17487620"/>
    <n v="240911200"/>
    <x v="418"/>
  </r>
  <r>
    <x v="0"/>
    <x v="17"/>
    <x v="0"/>
    <x v="11"/>
    <n v="70408480"/>
    <n v="147825500"/>
    <n v="17715750"/>
    <n v="235949700"/>
    <x v="419"/>
  </r>
  <r>
    <x v="0"/>
    <x v="17"/>
    <x v="0"/>
    <x v="12"/>
    <n v="69847900"/>
    <n v="143980700"/>
    <n v="17608990"/>
    <n v="231437600"/>
    <x v="420"/>
  </r>
  <r>
    <x v="0"/>
    <x v="17"/>
    <x v="0"/>
    <x v="13"/>
    <n v="69752050"/>
    <n v="138167900"/>
    <n v="39282770"/>
    <n v="247202700"/>
    <x v="421"/>
  </r>
  <r>
    <x v="0"/>
    <x v="17"/>
    <x v="0"/>
    <x v="14"/>
    <n v="69933790"/>
    <n v="137921200"/>
    <n v="31429170"/>
    <n v="239284100"/>
    <x v="422"/>
  </r>
  <r>
    <x v="0"/>
    <x v="17"/>
    <x v="0"/>
    <x v="15"/>
    <n v="69484980"/>
    <n v="140375500"/>
    <n v="17876800"/>
    <n v="227737300"/>
    <x v="423"/>
  </r>
  <r>
    <x v="0"/>
    <x v="17"/>
    <x v="0"/>
    <x v="16"/>
    <n v="68292700"/>
    <n v="141734400"/>
    <n v="17806740"/>
    <n v="227833900"/>
    <x v="424"/>
  </r>
  <r>
    <x v="0"/>
    <x v="17"/>
    <x v="0"/>
    <x v="17"/>
    <n v="66724720"/>
    <n v="145233000"/>
    <n v="17706560"/>
    <n v="229664300"/>
    <x v="425"/>
  </r>
  <r>
    <x v="0"/>
    <x v="17"/>
    <x v="0"/>
    <x v="18"/>
    <n v="64847280"/>
    <n v="147082300"/>
    <n v="17401180"/>
    <n v="229330800"/>
    <x v="426"/>
  </r>
  <r>
    <x v="0"/>
    <x v="17"/>
    <x v="0"/>
    <x v="19"/>
    <n v="63754560"/>
    <n v="148575800"/>
    <n v="16985820"/>
    <n v="229316200"/>
    <x v="427"/>
  </r>
  <r>
    <x v="0"/>
    <x v="17"/>
    <x v="0"/>
    <x v="20"/>
    <n v="62857790"/>
    <n v="148042200"/>
    <n v="17070420"/>
    <n v="227970400"/>
    <x v="428"/>
  </r>
  <r>
    <x v="0"/>
    <x v="17"/>
    <x v="0"/>
    <x v="21"/>
    <n v="61496000"/>
    <n v="149693700"/>
    <n v="17145230"/>
    <n v="228334900"/>
    <x v="429"/>
  </r>
  <r>
    <x v="0"/>
    <x v="17"/>
    <x v="0"/>
    <x v="22"/>
    <n v="59155540"/>
    <n v="147501800"/>
    <n v="17057470"/>
    <n v="223714800"/>
    <x v="430"/>
  </r>
  <r>
    <x v="0"/>
    <x v="17"/>
    <x v="0"/>
    <x v="23"/>
    <n v="58005360"/>
    <n v="146340300"/>
    <n v="17191830"/>
    <n v="221537500"/>
    <x v="431"/>
  </r>
  <r>
    <x v="0"/>
    <x v="18"/>
    <x v="0"/>
    <x v="0"/>
    <n v="56199030"/>
    <n v="144313300"/>
    <n v="16983660"/>
    <n v="217496000"/>
    <x v="432"/>
  </r>
  <r>
    <x v="0"/>
    <x v="18"/>
    <x v="0"/>
    <x v="1"/>
    <n v="55282070"/>
    <n v="142560500"/>
    <n v="16924780"/>
    <n v="214767400"/>
    <x v="433"/>
  </r>
  <r>
    <x v="0"/>
    <x v="18"/>
    <x v="0"/>
    <x v="2"/>
    <n v="55015850"/>
    <n v="142894200"/>
    <n v="17071730"/>
    <n v="214981800"/>
    <x v="434"/>
  </r>
  <r>
    <x v="0"/>
    <x v="18"/>
    <x v="0"/>
    <x v="3"/>
    <n v="54763580"/>
    <n v="144703700"/>
    <n v="16544580"/>
    <n v="216011800"/>
    <x v="435"/>
  </r>
  <r>
    <x v="0"/>
    <x v="18"/>
    <x v="0"/>
    <x v="4"/>
    <n v="55302260"/>
    <n v="146788700"/>
    <n v="16326210"/>
    <n v="218417100"/>
    <x v="436"/>
  </r>
  <r>
    <x v="0"/>
    <x v="18"/>
    <x v="0"/>
    <x v="5"/>
    <n v="55955850"/>
    <n v="149809000"/>
    <n v="16220830"/>
    <n v="221985700"/>
    <x v="437"/>
  </r>
  <r>
    <x v="0"/>
    <x v="18"/>
    <x v="0"/>
    <x v="6"/>
    <n v="59020160"/>
    <n v="154300700"/>
    <n v="16345410"/>
    <n v="229666300"/>
    <x v="438"/>
  </r>
  <r>
    <x v="0"/>
    <x v="18"/>
    <x v="0"/>
    <x v="7"/>
    <n v="62112330"/>
    <n v="157089300"/>
    <n v="16387580"/>
    <n v="235589200"/>
    <x v="439"/>
  </r>
  <r>
    <x v="0"/>
    <x v="18"/>
    <x v="0"/>
    <x v="8"/>
    <n v="65028740"/>
    <n v="159560000"/>
    <n v="16404070"/>
    <n v="240992800"/>
    <x v="440"/>
  </r>
  <r>
    <x v="0"/>
    <x v="18"/>
    <x v="0"/>
    <x v="9"/>
    <n v="67102990"/>
    <n v="152179300"/>
    <n v="16598950"/>
    <n v="235881200"/>
    <x v="441"/>
  </r>
  <r>
    <x v="0"/>
    <x v="18"/>
    <x v="0"/>
    <x v="10"/>
    <n v="68886000"/>
    <n v="147465600"/>
    <n v="16885430"/>
    <n v="233237000"/>
    <x v="442"/>
  </r>
  <r>
    <x v="0"/>
    <x v="18"/>
    <x v="0"/>
    <x v="11"/>
    <n v="69598750"/>
    <n v="142509000"/>
    <n v="17887760"/>
    <n v="229995500"/>
    <x v="443"/>
  </r>
  <r>
    <x v="0"/>
    <x v="18"/>
    <x v="0"/>
    <x v="12"/>
    <n v="69479860"/>
    <n v="141122000"/>
    <n v="18131290"/>
    <n v="228733200"/>
    <x v="444"/>
  </r>
  <r>
    <x v="0"/>
    <x v="18"/>
    <x v="0"/>
    <x v="13"/>
    <n v="69484980"/>
    <n v="141610900"/>
    <n v="18054890"/>
    <n v="229150700"/>
    <x v="445"/>
  </r>
  <r>
    <x v="0"/>
    <x v="18"/>
    <x v="0"/>
    <x v="14"/>
    <n v="69497780"/>
    <n v="145366100"/>
    <n v="17988680"/>
    <n v="232852500"/>
    <x v="446"/>
  </r>
  <r>
    <x v="0"/>
    <x v="18"/>
    <x v="0"/>
    <x v="15"/>
    <n v="69306660"/>
    <n v="147525300"/>
    <n v="17500270"/>
    <n v="234332300"/>
    <x v="447"/>
  </r>
  <r>
    <x v="0"/>
    <x v="18"/>
    <x v="0"/>
    <x v="16"/>
    <n v="67777910"/>
    <n v="149574200"/>
    <n v="17483620"/>
    <n v="234835700"/>
    <x v="448"/>
  </r>
  <r>
    <x v="0"/>
    <x v="18"/>
    <x v="0"/>
    <x v="17"/>
    <n v="66533310"/>
    <n v="151845800"/>
    <n v="17535860"/>
    <n v="235915000"/>
    <x v="449"/>
  </r>
  <r>
    <x v="0"/>
    <x v="18"/>
    <x v="0"/>
    <x v="18"/>
    <n v="64680620"/>
    <n v="153294900"/>
    <n v="17121610"/>
    <n v="235097100"/>
    <x v="450"/>
  </r>
  <r>
    <x v="0"/>
    <x v="18"/>
    <x v="0"/>
    <x v="19"/>
    <n v="63731230"/>
    <n v="155145200"/>
    <n v="17426430"/>
    <n v="236302900"/>
    <x v="451"/>
  </r>
  <r>
    <x v="0"/>
    <x v="18"/>
    <x v="0"/>
    <x v="20"/>
    <n v="62612910"/>
    <n v="155185400"/>
    <n v="17363690"/>
    <n v="235162000"/>
    <x v="452"/>
  </r>
  <r>
    <x v="0"/>
    <x v="18"/>
    <x v="0"/>
    <x v="21"/>
    <n v="61149300"/>
    <n v="155684800"/>
    <n v="17409360"/>
    <n v="234243500"/>
    <x v="453"/>
  </r>
  <r>
    <x v="0"/>
    <x v="18"/>
    <x v="0"/>
    <x v="22"/>
    <n v="58839270"/>
    <n v="155114000"/>
    <n v="17148350"/>
    <n v="231101600"/>
    <x v="454"/>
  </r>
  <r>
    <x v="0"/>
    <x v="18"/>
    <x v="0"/>
    <x v="23"/>
    <n v="57850350"/>
    <n v="152970000"/>
    <n v="17117690"/>
    <n v="227938000"/>
    <x v="455"/>
  </r>
  <r>
    <x v="0"/>
    <x v="19"/>
    <x v="0"/>
    <x v="0"/>
    <n v="56307390"/>
    <n v="153065800"/>
    <n v="16647810"/>
    <n v="226021000"/>
    <x v="456"/>
  </r>
  <r>
    <x v="0"/>
    <x v="19"/>
    <x v="0"/>
    <x v="1"/>
    <n v="55569900"/>
    <n v="153019500"/>
    <n v="16294230"/>
    <n v="224883600"/>
    <x v="457"/>
  </r>
  <r>
    <x v="0"/>
    <x v="19"/>
    <x v="0"/>
    <x v="2"/>
    <n v="55039460"/>
    <n v="153893700"/>
    <n v="16442290"/>
    <n v="225375400"/>
    <x v="458"/>
  </r>
  <r>
    <x v="0"/>
    <x v="19"/>
    <x v="0"/>
    <x v="3"/>
    <n v="55018410"/>
    <n v="155120700"/>
    <n v="16405000"/>
    <n v="226544100"/>
    <x v="459"/>
  </r>
  <r>
    <x v="0"/>
    <x v="19"/>
    <x v="0"/>
    <x v="4"/>
    <n v="55655510"/>
    <n v="158733600"/>
    <n v="16340490"/>
    <n v="230729600"/>
    <x v="460"/>
  </r>
  <r>
    <x v="0"/>
    <x v="19"/>
    <x v="0"/>
    <x v="5"/>
    <n v="56594080"/>
    <n v="160309100"/>
    <n v="16639760"/>
    <n v="233542900"/>
    <x v="461"/>
  </r>
  <r>
    <x v="0"/>
    <x v="19"/>
    <x v="0"/>
    <x v="6"/>
    <n v="60025850"/>
    <n v="164455100"/>
    <n v="16622260"/>
    <n v="241103200"/>
    <x v="462"/>
  </r>
  <r>
    <x v="0"/>
    <x v="19"/>
    <x v="0"/>
    <x v="7"/>
    <n v="63332200"/>
    <n v="169480700"/>
    <n v="16578700"/>
    <n v="249391600"/>
    <x v="463"/>
  </r>
  <r>
    <x v="0"/>
    <x v="19"/>
    <x v="0"/>
    <x v="8"/>
    <n v="66816580"/>
    <n v="171981600"/>
    <n v="16814690"/>
    <n v="255612900"/>
    <x v="464"/>
  </r>
  <r>
    <x v="0"/>
    <x v="19"/>
    <x v="0"/>
    <x v="9"/>
    <n v="68996640"/>
    <n v="170330800"/>
    <n v="16717120"/>
    <n v="256044600"/>
    <x v="465"/>
  </r>
  <r>
    <x v="0"/>
    <x v="19"/>
    <x v="0"/>
    <x v="10"/>
    <n v="70273670"/>
    <n v="170201200"/>
    <n v="17154290"/>
    <n v="257629200"/>
    <x v="466"/>
  </r>
  <r>
    <x v="0"/>
    <x v="19"/>
    <x v="0"/>
    <x v="11"/>
    <n v="70529080"/>
    <n v="167567600"/>
    <n v="17489320"/>
    <n v="255586000"/>
    <x v="467"/>
  </r>
  <r>
    <x v="0"/>
    <x v="19"/>
    <x v="0"/>
    <x v="12"/>
    <n v="70360420"/>
    <n v="165842000"/>
    <n v="17318270"/>
    <n v="253520600"/>
    <x v="468"/>
  </r>
  <r>
    <x v="0"/>
    <x v="19"/>
    <x v="0"/>
    <x v="13"/>
    <n v="70139990"/>
    <n v="165495800"/>
    <n v="17374940"/>
    <n v="253010800"/>
    <x v="469"/>
  </r>
  <r>
    <x v="0"/>
    <x v="19"/>
    <x v="0"/>
    <x v="14"/>
    <n v="69993520"/>
    <n v="166098400"/>
    <n v="18479620"/>
    <n v="254571500"/>
    <x v="470"/>
  </r>
  <r>
    <x v="0"/>
    <x v="19"/>
    <x v="0"/>
    <x v="15"/>
    <n v="69632020"/>
    <n v="167669000"/>
    <n v="17791500"/>
    <n v="255092600"/>
    <x v="471"/>
  </r>
  <r>
    <x v="0"/>
    <x v="19"/>
    <x v="0"/>
    <x v="16"/>
    <n v="67886280"/>
    <n v="166875800"/>
    <n v="17577380"/>
    <n v="252339500"/>
    <x v="472"/>
  </r>
  <r>
    <x v="0"/>
    <x v="19"/>
    <x v="0"/>
    <x v="17"/>
    <n v="66199400"/>
    <n v="170482100"/>
    <n v="17688170"/>
    <n v="254369700"/>
    <x v="473"/>
  </r>
  <r>
    <x v="0"/>
    <x v="19"/>
    <x v="0"/>
    <x v="18"/>
    <n v="64232660"/>
    <n v="174321300"/>
    <n v="17879430"/>
    <n v="256433400"/>
    <x v="474"/>
  </r>
  <r>
    <x v="0"/>
    <x v="19"/>
    <x v="0"/>
    <x v="19"/>
    <n v="63202500"/>
    <n v="174415100"/>
    <n v="17765200"/>
    <n v="255382800"/>
    <x v="475"/>
  </r>
  <r>
    <x v="0"/>
    <x v="19"/>
    <x v="0"/>
    <x v="20"/>
    <n v="61883380"/>
    <n v="173131900"/>
    <n v="17353800"/>
    <n v="252369100"/>
    <x v="476"/>
  </r>
  <r>
    <x v="0"/>
    <x v="19"/>
    <x v="0"/>
    <x v="21"/>
    <n v="60482340"/>
    <n v="171447200"/>
    <n v="16921780"/>
    <n v="248851300"/>
    <x v="477"/>
  </r>
  <r>
    <x v="0"/>
    <x v="19"/>
    <x v="0"/>
    <x v="22"/>
    <n v="58120260"/>
    <n v="166911300"/>
    <n v="16864200"/>
    <n v="241895800"/>
    <x v="478"/>
  </r>
  <r>
    <x v="0"/>
    <x v="19"/>
    <x v="0"/>
    <x v="23"/>
    <n v="57267860"/>
    <n v="166428800"/>
    <n v="16718710"/>
    <n v="240415400"/>
    <x v="479"/>
  </r>
  <r>
    <x v="0"/>
    <x v="20"/>
    <x v="0"/>
    <x v="0"/>
    <n v="56581570"/>
    <n v="165221400"/>
    <n v="16852960"/>
    <n v="238656000"/>
    <x v="480"/>
  </r>
  <r>
    <x v="0"/>
    <x v="20"/>
    <x v="0"/>
    <x v="1"/>
    <n v="56178260"/>
    <n v="164355500"/>
    <n v="17323000"/>
    <n v="237856800"/>
    <x v="481"/>
  </r>
  <r>
    <x v="0"/>
    <x v="20"/>
    <x v="0"/>
    <x v="2"/>
    <n v="55296290"/>
    <n v="161932800"/>
    <n v="17137180"/>
    <n v="234366300"/>
    <x v="482"/>
  </r>
  <r>
    <x v="0"/>
    <x v="20"/>
    <x v="0"/>
    <x v="3"/>
    <n v="54868240"/>
    <n v="162393900"/>
    <n v="17010570"/>
    <n v="234272700"/>
    <x v="483"/>
  </r>
  <r>
    <x v="0"/>
    <x v="20"/>
    <x v="0"/>
    <x v="4"/>
    <n v="54741680"/>
    <n v="162284100"/>
    <n v="17067090"/>
    <n v="234092900"/>
    <x v="484"/>
  </r>
  <r>
    <x v="0"/>
    <x v="20"/>
    <x v="0"/>
    <x v="5"/>
    <n v="55094920"/>
    <n v="162865500"/>
    <n v="17020360"/>
    <n v="234980800"/>
    <x v="485"/>
  </r>
  <r>
    <x v="0"/>
    <x v="20"/>
    <x v="0"/>
    <x v="6"/>
    <n v="57258480"/>
    <n v="161320000"/>
    <n v="16465520"/>
    <n v="235044000"/>
    <x v="486"/>
  </r>
  <r>
    <x v="0"/>
    <x v="20"/>
    <x v="0"/>
    <x v="7"/>
    <n v="58407810"/>
    <n v="160603100"/>
    <n v="16856080"/>
    <n v="235867000"/>
    <x v="487"/>
  </r>
  <r>
    <x v="0"/>
    <x v="20"/>
    <x v="0"/>
    <x v="8"/>
    <n v="59197920"/>
    <n v="159413600"/>
    <n v="16849840"/>
    <n v="235461400"/>
    <x v="488"/>
  </r>
  <r>
    <x v="0"/>
    <x v="20"/>
    <x v="0"/>
    <x v="9"/>
    <n v="60189680"/>
    <n v="157273200"/>
    <n v="16970660"/>
    <n v="234433500"/>
    <x v="489"/>
  </r>
  <r>
    <x v="0"/>
    <x v="20"/>
    <x v="0"/>
    <x v="10"/>
    <n v="61162380"/>
    <n v="154326400"/>
    <n v="17262350"/>
    <n v="232751100"/>
    <x v="490"/>
  </r>
  <r>
    <x v="0"/>
    <x v="20"/>
    <x v="0"/>
    <x v="11"/>
    <n v="62212450"/>
    <n v="155292100"/>
    <n v="17085090"/>
    <n v="234589600"/>
    <x v="491"/>
  </r>
  <r>
    <x v="0"/>
    <x v="20"/>
    <x v="0"/>
    <x v="12"/>
    <n v="62573370"/>
    <n v="152896900"/>
    <n v="17427770"/>
    <n v="232898100"/>
    <x v="492"/>
  </r>
  <r>
    <x v="0"/>
    <x v="20"/>
    <x v="0"/>
    <x v="13"/>
    <n v="63069400"/>
    <n v="151839100"/>
    <n v="17442690"/>
    <n v="232351200"/>
    <x v="493"/>
  </r>
  <r>
    <x v="0"/>
    <x v="20"/>
    <x v="0"/>
    <x v="14"/>
    <n v="63024740"/>
    <n v="150431000"/>
    <n v="17662300"/>
    <n v="231118000"/>
    <x v="494"/>
  </r>
  <r>
    <x v="0"/>
    <x v="20"/>
    <x v="0"/>
    <x v="15"/>
    <n v="63139930"/>
    <n v="149671400"/>
    <n v="17846370"/>
    <n v="230657700"/>
    <x v="495"/>
  </r>
  <r>
    <x v="0"/>
    <x v="20"/>
    <x v="0"/>
    <x v="16"/>
    <n v="63295510"/>
    <n v="153150900"/>
    <n v="17676930"/>
    <n v="234123300"/>
    <x v="496"/>
  </r>
  <r>
    <x v="0"/>
    <x v="20"/>
    <x v="0"/>
    <x v="17"/>
    <n v="63325660"/>
    <n v="155861700"/>
    <n v="17565440"/>
    <n v="236752800"/>
    <x v="497"/>
  </r>
  <r>
    <x v="0"/>
    <x v="20"/>
    <x v="0"/>
    <x v="18"/>
    <n v="62565980"/>
    <n v="159262000"/>
    <n v="17648160"/>
    <n v="239476100"/>
    <x v="498"/>
  </r>
  <r>
    <x v="0"/>
    <x v="20"/>
    <x v="0"/>
    <x v="19"/>
    <n v="61639060"/>
    <n v="162789700"/>
    <n v="17730970"/>
    <n v="242159800"/>
    <x v="499"/>
  </r>
  <r>
    <x v="0"/>
    <x v="20"/>
    <x v="0"/>
    <x v="20"/>
    <n v="60396160"/>
    <n v="164939300"/>
    <n v="17363860"/>
    <n v="242699300"/>
    <x v="500"/>
  </r>
  <r>
    <x v="0"/>
    <x v="20"/>
    <x v="0"/>
    <x v="21"/>
    <n v="59410660"/>
    <n v="163284300"/>
    <n v="16990010"/>
    <n v="239685000"/>
    <x v="501"/>
  </r>
  <r>
    <x v="0"/>
    <x v="20"/>
    <x v="0"/>
    <x v="22"/>
    <n v="57534360"/>
    <n v="164204000"/>
    <n v="16790240"/>
    <n v="238528600"/>
    <x v="502"/>
  </r>
  <r>
    <x v="0"/>
    <x v="20"/>
    <x v="0"/>
    <x v="23"/>
    <n v="56829860"/>
    <n v="166652500"/>
    <n v="16942550"/>
    <n v="240424900"/>
    <x v="503"/>
  </r>
  <r>
    <x v="0"/>
    <x v="21"/>
    <x v="0"/>
    <x v="0"/>
    <n v="56016720"/>
    <n v="165857900"/>
    <n v="17064260"/>
    <n v="238938900"/>
    <x v="504"/>
  </r>
  <r>
    <x v="0"/>
    <x v="21"/>
    <x v="0"/>
    <x v="1"/>
    <n v="55339240"/>
    <n v="168099200"/>
    <n v="16634830"/>
    <n v="240073300"/>
    <x v="505"/>
  </r>
  <r>
    <x v="0"/>
    <x v="21"/>
    <x v="0"/>
    <x v="2"/>
    <n v="54871660"/>
    <n v="169021900"/>
    <n v="16229690"/>
    <n v="240123300"/>
    <x v="506"/>
  </r>
  <r>
    <x v="0"/>
    <x v="21"/>
    <x v="0"/>
    <x v="3"/>
    <n v="54682800"/>
    <n v="171011500"/>
    <n v="16314290"/>
    <n v="242008600"/>
    <x v="507"/>
  </r>
  <r>
    <x v="0"/>
    <x v="21"/>
    <x v="0"/>
    <x v="4"/>
    <n v="54524950"/>
    <n v="173295100"/>
    <n v="16471700"/>
    <n v="244291700"/>
    <x v="508"/>
  </r>
  <r>
    <x v="0"/>
    <x v="21"/>
    <x v="0"/>
    <x v="5"/>
    <n v="54923130"/>
    <n v="169757500"/>
    <n v="16605580"/>
    <n v="241286200"/>
    <x v="509"/>
  </r>
  <r>
    <x v="0"/>
    <x v="21"/>
    <x v="0"/>
    <x v="6"/>
    <n v="56914340"/>
    <n v="171714800"/>
    <n v="16359470"/>
    <n v="244988600"/>
    <x v="510"/>
  </r>
  <r>
    <x v="0"/>
    <x v="21"/>
    <x v="0"/>
    <x v="7"/>
    <n v="57798300"/>
    <n v="172924000"/>
    <n v="16504090"/>
    <n v="247226400"/>
    <x v="511"/>
  </r>
  <r>
    <x v="0"/>
    <x v="21"/>
    <x v="0"/>
    <x v="8"/>
    <n v="58282950"/>
    <n v="172592400"/>
    <n v="16698820"/>
    <n v="247574100"/>
    <x v="512"/>
  </r>
  <r>
    <x v="0"/>
    <x v="21"/>
    <x v="0"/>
    <x v="9"/>
    <n v="58984040"/>
    <n v="173590400"/>
    <n v="17068120"/>
    <n v="249642600"/>
    <x v="513"/>
  </r>
  <r>
    <x v="0"/>
    <x v="21"/>
    <x v="0"/>
    <x v="10"/>
    <n v="60249690"/>
    <n v="171355000"/>
    <n v="17002060"/>
    <n v="248606700"/>
    <x v="514"/>
  </r>
  <r>
    <x v="0"/>
    <x v="21"/>
    <x v="0"/>
    <x v="11"/>
    <n v="61428030"/>
    <n v="170889800"/>
    <n v="16862580"/>
    <n v="249180400"/>
    <x v="515"/>
  </r>
  <r>
    <x v="0"/>
    <x v="21"/>
    <x v="0"/>
    <x v="12"/>
    <n v="62378260"/>
    <n v="170550300"/>
    <n v="17041710"/>
    <n v="249970200"/>
    <x v="516"/>
  </r>
  <r>
    <x v="0"/>
    <x v="21"/>
    <x v="0"/>
    <x v="13"/>
    <n v="62662680"/>
    <n v="171044500"/>
    <n v="17337940"/>
    <n v="251045100"/>
    <x v="517"/>
  </r>
  <r>
    <x v="0"/>
    <x v="21"/>
    <x v="0"/>
    <x v="14"/>
    <n v="62337310"/>
    <n v="168451600"/>
    <n v="17095640"/>
    <n v="247884600"/>
    <x v="518"/>
  </r>
  <r>
    <x v="0"/>
    <x v="21"/>
    <x v="0"/>
    <x v="15"/>
    <n v="62560580"/>
    <n v="172049000"/>
    <n v="16946040"/>
    <n v="251555700"/>
    <x v="519"/>
  </r>
  <r>
    <x v="0"/>
    <x v="21"/>
    <x v="0"/>
    <x v="16"/>
    <n v="62385370"/>
    <n v="174156600"/>
    <n v="16986070"/>
    <n v="253528000"/>
    <x v="520"/>
  </r>
  <r>
    <x v="0"/>
    <x v="21"/>
    <x v="0"/>
    <x v="17"/>
    <n v="62747440"/>
    <n v="176499800"/>
    <n v="17055050"/>
    <n v="256302300"/>
    <x v="521"/>
  </r>
  <r>
    <x v="0"/>
    <x v="21"/>
    <x v="0"/>
    <x v="18"/>
    <n v="63038110"/>
    <n v="181137300"/>
    <n v="17108940"/>
    <n v="261284300"/>
    <x v="522"/>
  </r>
  <r>
    <x v="0"/>
    <x v="21"/>
    <x v="0"/>
    <x v="19"/>
    <n v="62525020"/>
    <n v="183154200"/>
    <n v="17132000"/>
    <n v="262811200"/>
    <x v="523"/>
  </r>
  <r>
    <x v="0"/>
    <x v="21"/>
    <x v="0"/>
    <x v="20"/>
    <n v="61990600"/>
    <n v="187537700"/>
    <n v="17216260"/>
    <n v="266744600"/>
    <x v="524"/>
  </r>
  <r>
    <x v="0"/>
    <x v="21"/>
    <x v="0"/>
    <x v="21"/>
    <n v="61072790"/>
    <n v="191048300"/>
    <n v="17058440"/>
    <n v="269179500"/>
    <x v="525"/>
  </r>
  <r>
    <x v="0"/>
    <x v="21"/>
    <x v="0"/>
    <x v="22"/>
    <n v="58819930"/>
    <n v="192533700"/>
    <n v="16595520"/>
    <n v="267949100"/>
    <x v="526"/>
  </r>
  <r>
    <x v="0"/>
    <x v="21"/>
    <x v="0"/>
    <x v="23"/>
    <n v="57764740"/>
    <n v="196180300"/>
    <n v="16641420"/>
    <n v="270586400"/>
    <x v="527"/>
  </r>
  <r>
    <x v="0"/>
    <x v="22"/>
    <x v="0"/>
    <x v="0"/>
    <n v="55819620"/>
    <n v="195452800"/>
    <n v="16478020"/>
    <n v="267750500"/>
    <x v="528"/>
  </r>
  <r>
    <x v="0"/>
    <x v="22"/>
    <x v="0"/>
    <x v="1"/>
    <n v="55322170"/>
    <n v="195307300"/>
    <n v="16249550"/>
    <n v="266879000"/>
    <x v="529"/>
  </r>
  <r>
    <x v="0"/>
    <x v="22"/>
    <x v="0"/>
    <x v="2"/>
    <n v="54955270"/>
    <n v="195734700"/>
    <n v="16047320"/>
    <n v="266737300"/>
    <x v="530"/>
  </r>
  <r>
    <x v="0"/>
    <x v="22"/>
    <x v="0"/>
    <x v="3"/>
    <n v="54937640"/>
    <n v="200356000"/>
    <n v="15954180"/>
    <n v="271247800"/>
    <x v="531"/>
  </r>
  <r>
    <x v="0"/>
    <x v="22"/>
    <x v="0"/>
    <x v="4"/>
    <n v="55681390"/>
    <n v="204199200"/>
    <n v="15851160"/>
    <n v="275731800"/>
    <x v="532"/>
  </r>
  <r>
    <x v="0"/>
    <x v="22"/>
    <x v="0"/>
    <x v="5"/>
    <n v="56794880"/>
    <n v="207025000"/>
    <n v="15885300"/>
    <n v="279705200"/>
    <x v="533"/>
  </r>
  <r>
    <x v="0"/>
    <x v="22"/>
    <x v="0"/>
    <x v="6"/>
    <n v="60414370"/>
    <n v="210339600"/>
    <n v="16438990"/>
    <n v="287193000"/>
    <x v="534"/>
  </r>
  <r>
    <x v="0"/>
    <x v="22"/>
    <x v="0"/>
    <x v="7"/>
    <n v="63747160"/>
    <n v="210449500"/>
    <n v="15978870"/>
    <n v="290175600"/>
    <x v="535"/>
  </r>
  <r>
    <x v="0"/>
    <x v="22"/>
    <x v="0"/>
    <x v="8"/>
    <n v="67119210"/>
    <n v="209299700"/>
    <n v="16232310"/>
    <n v="292651200"/>
    <x v="536"/>
  </r>
  <r>
    <x v="0"/>
    <x v="22"/>
    <x v="0"/>
    <x v="9"/>
    <n v="69469060"/>
    <n v="200640800"/>
    <n v="16932970"/>
    <n v="287042800"/>
    <x v="537"/>
  </r>
  <r>
    <x v="0"/>
    <x v="22"/>
    <x v="0"/>
    <x v="10"/>
    <n v="70241250"/>
    <n v="184452900"/>
    <n v="14941920"/>
    <n v="269636100"/>
    <x v="538"/>
  </r>
  <r>
    <x v="0"/>
    <x v="22"/>
    <x v="0"/>
    <x v="11"/>
    <n v="70667300"/>
    <n v="171200400"/>
    <n v="17656900"/>
    <n v="259524600"/>
    <x v="539"/>
  </r>
  <r>
    <x v="0"/>
    <x v="22"/>
    <x v="0"/>
    <x v="12"/>
    <n v="70802690"/>
    <n v="163188700"/>
    <n v="18766110"/>
    <n v="252757500"/>
    <x v="540"/>
  </r>
  <r>
    <x v="0"/>
    <x v="22"/>
    <x v="0"/>
    <x v="13"/>
    <n v="70751780"/>
    <n v="156291600"/>
    <n v="18525330"/>
    <n v="245568700"/>
    <x v="541"/>
  </r>
  <r>
    <x v="0"/>
    <x v="22"/>
    <x v="0"/>
    <x v="14"/>
    <n v="70700580"/>
    <n v="150691900"/>
    <n v="18370570"/>
    <n v="239763000"/>
    <x v="542"/>
  </r>
  <r>
    <x v="0"/>
    <x v="22"/>
    <x v="0"/>
    <x v="15"/>
    <n v="70442900"/>
    <n v="153607000"/>
    <n v="18104820"/>
    <n v="242154700"/>
    <x v="543"/>
  </r>
  <r>
    <x v="0"/>
    <x v="22"/>
    <x v="0"/>
    <x v="16"/>
    <n v="69215640"/>
    <n v="155332400"/>
    <n v="17986470"/>
    <n v="242534500"/>
    <x v="544"/>
  </r>
  <r>
    <x v="0"/>
    <x v="22"/>
    <x v="0"/>
    <x v="17"/>
    <n v="67745490"/>
    <n v="156038200"/>
    <n v="17992420"/>
    <n v="241776100"/>
    <x v="545"/>
  </r>
  <r>
    <x v="0"/>
    <x v="22"/>
    <x v="0"/>
    <x v="18"/>
    <n v="66124030"/>
    <n v="155112400"/>
    <n v="17976530"/>
    <n v="239213000"/>
    <x v="546"/>
  </r>
  <r>
    <x v="0"/>
    <x v="22"/>
    <x v="0"/>
    <x v="19"/>
    <n v="65032160"/>
    <n v="155086500"/>
    <n v="18045380"/>
    <n v="238164000"/>
    <x v="547"/>
  </r>
  <r>
    <x v="0"/>
    <x v="22"/>
    <x v="0"/>
    <x v="20"/>
    <n v="63954500"/>
    <n v="154263900"/>
    <n v="17841960"/>
    <n v="236060300"/>
    <x v="548"/>
  </r>
  <r>
    <x v="0"/>
    <x v="22"/>
    <x v="0"/>
    <x v="21"/>
    <n v="62479230"/>
    <n v="152960400"/>
    <n v="17840920"/>
    <n v="233280600"/>
    <x v="549"/>
  </r>
  <r>
    <x v="0"/>
    <x v="22"/>
    <x v="0"/>
    <x v="22"/>
    <n v="60377960"/>
    <n v="151760900"/>
    <n v="17652260"/>
    <n v="229791100"/>
    <x v="550"/>
  </r>
  <r>
    <x v="0"/>
    <x v="22"/>
    <x v="0"/>
    <x v="23"/>
    <n v="58666060"/>
    <n v="149166100"/>
    <n v="17735960"/>
    <n v="225568100"/>
    <x v="551"/>
  </r>
  <r>
    <x v="0"/>
    <x v="23"/>
    <x v="0"/>
    <x v="0"/>
    <n v="56626500"/>
    <n v="151302600"/>
    <n v="17431450"/>
    <n v="225360600"/>
    <x v="552"/>
  </r>
  <r>
    <x v="0"/>
    <x v="23"/>
    <x v="0"/>
    <x v="1"/>
    <n v="56139300"/>
    <n v="157310800"/>
    <n v="17030730"/>
    <n v="230480800"/>
    <x v="553"/>
  </r>
  <r>
    <x v="0"/>
    <x v="23"/>
    <x v="0"/>
    <x v="2"/>
    <n v="55644130"/>
    <n v="161074800"/>
    <n v="17130030"/>
    <n v="233848900"/>
    <x v="554"/>
  </r>
  <r>
    <x v="0"/>
    <x v="23"/>
    <x v="0"/>
    <x v="3"/>
    <n v="55767850"/>
    <n v="163351100"/>
    <n v="17054930"/>
    <n v="236173900"/>
    <x v="555"/>
  </r>
  <r>
    <x v="0"/>
    <x v="23"/>
    <x v="0"/>
    <x v="4"/>
    <n v="56112280"/>
    <n v="171889200"/>
    <n v="16870540"/>
    <n v="244872000"/>
    <x v="556"/>
  </r>
  <r>
    <x v="0"/>
    <x v="23"/>
    <x v="0"/>
    <x v="5"/>
    <n v="57161780"/>
    <n v="175617300"/>
    <n v="16610360"/>
    <n v="249389400"/>
    <x v="557"/>
  </r>
  <r>
    <x v="0"/>
    <x v="23"/>
    <x v="0"/>
    <x v="6"/>
    <n v="60601800"/>
    <n v="180747900"/>
    <n v="16367960"/>
    <n v="257717700"/>
    <x v="558"/>
  </r>
  <r>
    <x v="0"/>
    <x v="23"/>
    <x v="0"/>
    <x v="7"/>
    <n v="63874010"/>
    <n v="182716100"/>
    <n v="16656210"/>
    <n v="263246300"/>
    <x v="559"/>
  </r>
  <r>
    <x v="0"/>
    <x v="23"/>
    <x v="0"/>
    <x v="8"/>
    <n v="67427230"/>
    <n v="181495500"/>
    <n v="16916880"/>
    <n v="265839600"/>
    <x v="560"/>
  </r>
  <r>
    <x v="0"/>
    <x v="23"/>
    <x v="0"/>
    <x v="9"/>
    <n v="70008310"/>
    <n v="170171800"/>
    <n v="16845460"/>
    <n v="257025500"/>
    <x v="561"/>
  </r>
  <r>
    <x v="0"/>
    <x v="23"/>
    <x v="0"/>
    <x v="10"/>
    <n v="70781920"/>
    <n v="155484100"/>
    <n v="17327000"/>
    <n v="243593000"/>
    <x v="562"/>
  </r>
  <r>
    <x v="0"/>
    <x v="23"/>
    <x v="0"/>
    <x v="11"/>
    <n v="70957980"/>
    <n v="143682500"/>
    <n v="17663620"/>
    <n v="232304100"/>
    <x v="563"/>
  </r>
  <r>
    <x v="0"/>
    <x v="23"/>
    <x v="0"/>
    <x v="12"/>
    <n v="71281360"/>
    <n v="135776000"/>
    <n v="17680290"/>
    <n v="224737600"/>
    <x v="564"/>
  </r>
  <r>
    <x v="0"/>
    <x v="23"/>
    <x v="0"/>
    <x v="13"/>
    <n v="71743540"/>
    <n v="135089700"/>
    <n v="17912860"/>
    <n v="224746100"/>
    <x v="565"/>
  </r>
  <r>
    <x v="0"/>
    <x v="23"/>
    <x v="0"/>
    <x v="14"/>
    <n v="71392570"/>
    <n v="133024200"/>
    <n v="18211930"/>
    <n v="222628700"/>
    <x v="566"/>
  </r>
  <r>
    <x v="0"/>
    <x v="23"/>
    <x v="0"/>
    <x v="15"/>
    <n v="71541600"/>
    <n v="133847500"/>
    <n v="18331770"/>
    <n v="223720900"/>
    <x v="567"/>
  </r>
  <r>
    <x v="0"/>
    <x v="23"/>
    <x v="0"/>
    <x v="16"/>
    <n v="70315480"/>
    <n v="137073100"/>
    <n v="18126760"/>
    <n v="225515300"/>
    <x v="568"/>
  </r>
  <r>
    <x v="0"/>
    <x v="23"/>
    <x v="0"/>
    <x v="17"/>
    <n v="68475580"/>
    <n v="139940200"/>
    <n v="17976000"/>
    <n v="226391800"/>
    <x v="569"/>
  </r>
  <r>
    <x v="0"/>
    <x v="23"/>
    <x v="0"/>
    <x v="18"/>
    <n v="66783310"/>
    <n v="140829400"/>
    <n v="17858720"/>
    <n v="225471400"/>
    <x v="570"/>
  </r>
  <r>
    <x v="0"/>
    <x v="23"/>
    <x v="0"/>
    <x v="19"/>
    <n v="65445410"/>
    <n v="140729400"/>
    <n v="18033200"/>
    <n v="224208000"/>
    <x v="571"/>
  </r>
  <r>
    <x v="0"/>
    <x v="23"/>
    <x v="0"/>
    <x v="20"/>
    <n v="64283000"/>
    <n v="141215300"/>
    <n v="17828650"/>
    <n v="223326900"/>
    <x v="572"/>
  </r>
  <r>
    <x v="0"/>
    <x v="23"/>
    <x v="0"/>
    <x v="21"/>
    <n v="62904720"/>
    <n v="141375500"/>
    <n v="17714030"/>
    <n v="221994300"/>
    <x v="573"/>
  </r>
  <r>
    <x v="0"/>
    <x v="23"/>
    <x v="0"/>
    <x v="22"/>
    <n v="60400140"/>
    <n v="141850200"/>
    <n v="17777470"/>
    <n v="220027800"/>
    <x v="574"/>
  </r>
  <r>
    <x v="0"/>
    <x v="23"/>
    <x v="0"/>
    <x v="23"/>
    <n v="59327900"/>
    <n v="144973200"/>
    <n v="17671140"/>
    <n v="221972300"/>
    <x v="575"/>
  </r>
  <r>
    <x v="0"/>
    <x v="24"/>
    <x v="0"/>
    <x v="0"/>
    <n v="57389880"/>
    <n v="142068800"/>
    <n v="17756470"/>
    <n v="217215100"/>
    <x v="576"/>
  </r>
  <r>
    <x v="0"/>
    <x v="24"/>
    <x v="0"/>
    <x v="1"/>
    <n v="56465240"/>
    <n v="140995600"/>
    <n v="17738210"/>
    <n v="215199000"/>
    <x v="577"/>
  </r>
  <r>
    <x v="0"/>
    <x v="24"/>
    <x v="0"/>
    <x v="2"/>
    <n v="55726610"/>
    <n v="140666800"/>
    <n v="17785800"/>
    <n v="214179200"/>
    <x v="578"/>
  </r>
  <r>
    <x v="0"/>
    <x v="24"/>
    <x v="0"/>
    <x v="3"/>
    <n v="55620520"/>
    <n v="140405500"/>
    <n v="17227350"/>
    <n v="213253300"/>
    <x v="579"/>
  </r>
  <r>
    <x v="0"/>
    <x v="24"/>
    <x v="0"/>
    <x v="4"/>
    <n v="56087540"/>
    <n v="143631200"/>
    <n v="17201150"/>
    <n v="216919900"/>
    <x v="580"/>
  </r>
  <r>
    <x v="0"/>
    <x v="24"/>
    <x v="0"/>
    <x v="5"/>
    <n v="57433400"/>
    <n v="148068000"/>
    <n v="17068160"/>
    <n v="222569600"/>
    <x v="581"/>
  </r>
  <r>
    <x v="0"/>
    <x v="24"/>
    <x v="0"/>
    <x v="6"/>
    <n v="60877400"/>
    <n v="156099500"/>
    <n v="17109320"/>
    <n v="234086200"/>
    <x v="582"/>
  </r>
  <r>
    <x v="0"/>
    <x v="24"/>
    <x v="0"/>
    <x v="7"/>
    <n v="64141650"/>
    <n v="161547200"/>
    <n v="17230570"/>
    <n v="242919400"/>
    <x v="583"/>
  </r>
  <r>
    <x v="0"/>
    <x v="24"/>
    <x v="0"/>
    <x v="8"/>
    <n v="67438320"/>
    <n v="161930600"/>
    <n v="17059960"/>
    <n v="246428900"/>
    <x v="584"/>
  </r>
  <r>
    <x v="0"/>
    <x v="24"/>
    <x v="0"/>
    <x v="9"/>
    <n v="68585660"/>
    <n v="156757600"/>
    <n v="17057040"/>
    <n v="242400300"/>
    <x v="585"/>
  </r>
  <r>
    <x v="0"/>
    <x v="24"/>
    <x v="0"/>
    <x v="10"/>
    <n v="70863830"/>
    <n v="152998100"/>
    <n v="17666320"/>
    <n v="241528300"/>
    <x v="586"/>
  </r>
  <r>
    <x v="0"/>
    <x v="24"/>
    <x v="0"/>
    <x v="11"/>
    <n v="71386590"/>
    <n v="153819900"/>
    <n v="17762150"/>
    <n v="242968600"/>
    <x v="587"/>
  </r>
  <r>
    <x v="0"/>
    <x v="24"/>
    <x v="0"/>
    <x v="12"/>
    <n v="71588530"/>
    <n v="159966700"/>
    <n v="17901700"/>
    <n v="249457000"/>
    <x v="588"/>
  </r>
  <r>
    <x v="0"/>
    <x v="24"/>
    <x v="0"/>
    <x v="13"/>
    <n v="72103610"/>
    <n v="165296400"/>
    <n v="17808400"/>
    <n v="255208400"/>
    <x v="589"/>
  </r>
  <r>
    <x v="0"/>
    <x v="24"/>
    <x v="0"/>
    <x v="14"/>
    <n v="71642280"/>
    <n v="165819800"/>
    <n v="17431970"/>
    <n v="254894000"/>
    <x v="590"/>
  </r>
  <r>
    <x v="0"/>
    <x v="24"/>
    <x v="0"/>
    <x v="15"/>
    <n v="70648530"/>
    <n v="169698400"/>
    <n v="17567300"/>
    <n v="257914300"/>
    <x v="591"/>
  </r>
  <r>
    <x v="0"/>
    <x v="24"/>
    <x v="0"/>
    <x v="16"/>
    <n v="69377760"/>
    <n v="174320800"/>
    <n v="17394970"/>
    <n v="261093600"/>
    <x v="592"/>
  </r>
  <r>
    <x v="0"/>
    <x v="24"/>
    <x v="0"/>
    <x v="17"/>
    <n v="67491500"/>
    <n v="179971700"/>
    <n v="17588340"/>
    <n v="265051600"/>
    <x v="593"/>
  </r>
  <r>
    <x v="0"/>
    <x v="24"/>
    <x v="0"/>
    <x v="18"/>
    <n v="65599000"/>
    <n v="184567700"/>
    <n v="17253360"/>
    <n v="267420100"/>
    <x v="594"/>
  </r>
  <r>
    <x v="0"/>
    <x v="24"/>
    <x v="0"/>
    <x v="19"/>
    <n v="64819700"/>
    <n v="188401100"/>
    <n v="17458340"/>
    <n v="270679100"/>
    <x v="595"/>
  </r>
  <r>
    <x v="0"/>
    <x v="24"/>
    <x v="0"/>
    <x v="20"/>
    <n v="63696540"/>
    <n v="192501300"/>
    <n v="17440620"/>
    <n v="273638400"/>
    <x v="596"/>
  </r>
  <r>
    <x v="0"/>
    <x v="24"/>
    <x v="0"/>
    <x v="21"/>
    <n v="62623430"/>
    <n v="196192500"/>
    <n v="17246610"/>
    <n v="276062600"/>
    <x v="597"/>
  </r>
  <r>
    <x v="0"/>
    <x v="24"/>
    <x v="0"/>
    <x v="22"/>
    <n v="60575630"/>
    <n v="197947800"/>
    <n v="17081610"/>
    <n v="275605100"/>
    <x v="598"/>
  </r>
  <r>
    <x v="0"/>
    <x v="24"/>
    <x v="0"/>
    <x v="23"/>
    <n v="59076470"/>
    <n v="196488900"/>
    <n v="16520690"/>
    <n v="272086100"/>
    <x v="599"/>
  </r>
  <r>
    <x v="0"/>
    <x v="25"/>
    <x v="0"/>
    <x v="0"/>
    <n v="57419740"/>
    <n v="199937600"/>
    <n v="16515030"/>
    <n v="273872400"/>
    <x v="600"/>
  </r>
  <r>
    <x v="0"/>
    <x v="25"/>
    <x v="0"/>
    <x v="1"/>
    <n v="56656940"/>
    <n v="205861200"/>
    <n v="16635620"/>
    <n v="279153700"/>
    <x v="601"/>
  </r>
  <r>
    <x v="0"/>
    <x v="25"/>
    <x v="0"/>
    <x v="2"/>
    <n v="56303410"/>
    <n v="209382400"/>
    <n v="16568700"/>
    <n v="282254500"/>
    <x v="602"/>
  </r>
  <r>
    <x v="0"/>
    <x v="25"/>
    <x v="0"/>
    <x v="3"/>
    <n v="56226900"/>
    <n v="211860100"/>
    <n v="16104800"/>
    <n v="284191800"/>
    <x v="603"/>
  </r>
  <r>
    <x v="0"/>
    <x v="25"/>
    <x v="0"/>
    <x v="4"/>
    <n v="56807400"/>
    <n v="217599700"/>
    <n v="15610570"/>
    <n v="290017600"/>
    <x v="604"/>
  </r>
  <r>
    <x v="0"/>
    <x v="25"/>
    <x v="0"/>
    <x v="5"/>
    <n v="57870540"/>
    <n v="218123100"/>
    <n v="15457410"/>
    <n v="291451000"/>
    <x v="605"/>
  </r>
  <r>
    <x v="0"/>
    <x v="25"/>
    <x v="0"/>
    <x v="6"/>
    <n v="61274730"/>
    <n v="223499400"/>
    <n v="15621230"/>
    <n v="300395300"/>
    <x v="606"/>
  </r>
  <r>
    <x v="0"/>
    <x v="25"/>
    <x v="0"/>
    <x v="7"/>
    <n v="64558030"/>
    <n v="226771200"/>
    <n v="15602090"/>
    <n v="306931300"/>
    <x v="607"/>
  </r>
  <r>
    <x v="0"/>
    <x v="25"/>
    <x v="0"/>
    <x v="8"/>
    <n v="68337930"/>
    <n v="225083200"/>
    <n v="15791970"/>
    <n v="309213100"/>
    <x v="608"/>
  </r>
  <r>
    <x v="0"/>
    <x v="25"/>
    <x v="0"/>
    <x v="9"/>
    <n v="70492950"/>
    <n v="215963600"/>
    <n v="16098960"/>
    <n v="302555500"/>
    <x v="609"/>
  </r>
  <r>
    <x v="0"/>
    <x v="25"/>
    <x v="0"/>
    <x v="10"/>
    <n v="71996100"/>
    <n v="206951200"/>
    <n v="16590480"/>
    <n v="295537800"/>
    <x v="610"/>
  </r>
  <r>
    <x v="0"/>
    <x v="25"/>
    <x v="0"/>
    <x v="11"/>
    <n v="72678700"/>
    <n v="197110000"/>
    <n v="17273080"/>
    <n v="287061800"/>
    <x v="611"/>
  </r>
  <r>
    <x v="0"/>
    <x v="25"/>
    <x v="0"/>
    <x v="12"/>
    <n v="72155370"/>
    <n v="188309200"/>
    <n v="17136210"/>
    <n v="277600700"/>
    <x v="612"/>
  </r>
  <r>
    <x v="0"/>
    <x v="25"/>
    <x v="0"/>
    <x v="13"/>
    <n v="71948600"/>
    <n v="186728700"/>
    <n v="17667360"/>
    <n v="276344700"/>
    <x v="613"/>
  </r>
  <r>
    <x v="0"/>
    <x v="25"/>
    <x v="0"/>
    <x v="14"/>
    <n v="71597630"/>
    <n v="182069400"/>
    <n v="17206910"/>
    <n v="270873900"/>
    <x v="614"/>
  </r>
  <r>
    <x v="0"/>
    <x v="25"/>
    <x v="0"/>
    <x v="15"/>
    <n v="71078000"/>
    <n v="180468600"/>
    <n v="17202810"/>
    <n v="268749400"/>
    <x v="615"/>
  </r>
  <r>
    <x v="0"/>
    <x v="25"/>
    <x v="0"/>
    <x v="16"/>
    <n v="69544710"/>
    <n v="183556900"/>
    <n v="17107740"/>
    <n v="270209300"/>
    <x v="616"/>
  </r>
  <r>
    <x v="0"/>
    <x v="25"/>
    <x v="0"/>
    <x v="17"/>
    <n v="67945150"/>
    <n v="185361600"/>
    <n v="17304890"/>
    <n v="270611600"/>
    <x v="617"/>
  </r>
  <r>
    <x v="0"/>
    <x v="25"/>
    <x v="0"/>
    <x v="18"/>
    <n v="66387680"/>
    <n v="183557100"/>
    <n v="17156640"/>
    <n v="267101500"/>
    <x v="618"/>
  </r>
  <r>
    <x v="0"/>
    <x v="25"/>
    <x v="0"/>
    <x v="19"/>
    <n v="65290980"/>
    <n v="183748800"/>
    <n v="16847140"/>
    <n v="265887000"/>
    <x v="619"/>
  </r>
  <r>
    <x v="0"/>
    <x v="25"/>
    <x v="0"/>
    <x v="20"/>
    <n v="63799490"/>
    <n v="188473900"/>
    <n v="16896110"/>
    <n v="269169500"/>
    <x v="620"/>
  </r>
  <r>
    <x v="0"/>
    <x v="25"/>
    <x v="0"/>
    <x v="21"/>
    <n v="62515070"/>
    <n v="189320400"/>
    <n v="16999640"/>
    <n v="268835100"/>
    <x v="621"/>
  </r>
  <r>
    <x v="0"/>
    <x v="25"/>
    <x v="0"/>
    <x v="22"/>
    <n v="60455040"/>
    <n v="188828900"/>
    <n v="16755700"/>
    <n v="266039600"/>
    <x v="622"/>
  </r>
  <r>
    <x v="0"/>
    <x v="25"/>
    <x v="0"/>
    <x v="23"/>
    <n v="59311680"/>
    <n v="181703400"/>
    <n v="16583390"/>
    <n v="257598500"/>
    <x v="623"/>
  </r>
  <r>
    <x v="0"/>
    <x v="26"/>
    <x v="0"/>
    <x v="0"/>
    <n v="57512750"/>
    <n v="175178300"/>
    <n v="16598000"/>
    <n v="249289000"/>
    <x v="624"/>
  </r>
  <r>
    <x v="0"/>
    <x v="26"/>
    <x v="0"/>
    <x v="1"/>
    <n v="56651250"/>
    <n v="170309400"/>
    <n v="16462370"/>
    <n v="243423000"/>
    <x v="625"/>
  </r>
  <r>
    <x v="0"/>
    <x v="26"/>
    <x v="0"/>
    <x v="2"/>
    <n v="56052550"/>
    <n v="165472100"/>
    <n v="16545320"/>
    <n v="238070000"/>
    <x v="626"/>
  </r>
  <r>
    <x v="0"/>
    <x v="26"/>
    <x v="0"/>
    <x v="3"/>
    <n v="55797150"/>
    <n v="158638700"/>
    <n v="16543830"/>
    <n v="230979600"/>
    <x v="627"/>
  </r>
  <r>
    <x v="0"/>
    <x v="26"/>
    <x v="0"/>
    <x v="4"/>
    <n v="56368540"/>
    <n v="157813800"/>
    <n v="16431060"/>
    <n v="230613400"/>
    <x v="628"/>
  </r>
  <r>
    <x v="0"/>
    <x v="26"/>
    <x v="0"/>
    <x v="5"/>
    <n v="57548300"/>
    <n v="157204100"/>
    <n v="16413440"/>
    <n v="231165900"/>
    <x v="629"/>
  </r>
  <r>
    <x v="0"/>
    <x v="26"/>
    <x v="0"/>
    <x v="6"/>
    <n v="60747990"/>
    <n v="151544000"/>
    <n v="16268400"/>
    <n v="228560400"/>
    <x v="630"/>
  </r>
  <r>
    <x v="0"/>
    <x v="26"/>
    <x v="0"/>
    <x v="7"/>
    <n v="62993460"/>
    <n v="150150600"/>
    <n v="16420720"/>
    <n v="229564800"/>
    <x v="631"/>
  </r>
  <r>
    <x v="0"/>
    <x v="26"/>
    <x v="0"/>
    <x v="8"/>
    <n v="66620910"/>
    <n v="137969100"/>
    <n v="16301970"/>
    <n v="220892000"/>
    <x v="632"/>
  </r>
  <r>
    <x v="0"/>
    <x v="26"/>
    <x v="0"/>
    <x v="9"/>
    <n v="69035890"/>
    <n v="136401700"/>
    <n v="16524260"/>
    <n v="221961800"/>
    <x v="633"/>
  </r>
  <r>
    <x v="0"/>
    <x v="26"/>
    <x v="0"/>
    <x v="10"/>
    <n v="70135730"/>
    <n v="144119000"/>
    <n v="17099360"/>
    <n v="231354100"/>
    <x v="634"/>
  </r>
  <r>
    <x v="0"/>
    <x v="26"/>
    <x v="0"/>
    <x v="11"/>
    <n v="70756610"/>
    <n v="149818500"/>
    <n v="17511790"/>
    <n v="238086900"/>
    <x v="635"/>
  </r>
  <r>
    <x v="0"/>
    <x v="26"/>
    <x v="0"/>
    <x v="12"/>
    <n v="70638860"/>
    <n v="155095600"/>
    <n v="17562330"/>
    <n v="243296800"/>
    <x v="636"/>
  </r>
  <r>
    <x v="0"/>
    <x v="26"/>
    <x v="0"/>
    <x v="13"/>
    <n v="69979860"/>
    <n v="162474600"/>
    <n v="17234930"/>
    <n v="249689400"/>
    <x v="637"/>
  </r>
  <r>
    <x v="0"/>
    <x v="26"/>
    <x v="0"/>
    <x v="14"/>
    <n v="69371500"/>
    <n v="160952200"/>
    <n v="17532550"/>
    <n v="247856300"/>
    <x v="638"/>
  </r>
  <r>
    <x v="0"/>
    <x v="26"/>
    <x v="0"/>
    <x v="15"/>
    <n v="68924680"/>
    <n v="156644100"/>
    <n v="17556550"/>
    <n v="243125300"/>
    <x v="639"/>
  </r>
  <r>
    <x v="0"/>
    <x v="26"/>
    <x v="0"/>
    <x v="16"/>
    <n v="67229840"/>
    <n v="161153200"/>
    <n v="17492160"/>
    <n v="245875200"/>
    <x v="640"/>
  </r>
  <r>
    <x v="0"/>
    <x v="26"/>
    <x v="0"/>
    <x v="17"/>
    <n v="65969310"/>
    <n v="169895600"/>
    <n v="17490140"/>
    <n v="253355000"/>
    <x v="641"/>
  </r>
  <r>
    <x v="0"/>
    <x v="26"/>
    <x v="0"/>
    <x v="18"/>
    <n v="64326520"/>
    <n v="175630000"/>
    <n v="17289360"/>
    <n v="257245800"/>
    <x v="642"/>
  </r>
  <r>
    <x v="0"/>
    <x v="26"/>
    <x v="0"/>
    <x v="19"/>
    <n v="63479810"/>
    <n v="177101400"/>
    <n v="17077540"/>
    <n v="257658700"/>
    <x v="643"/>
  </r>
  <r>
    <x v="0"/>
    <x v="26"/>
    <x v="0"/>
    <x v="20"/>
    <n v="62033260"/>
    <n v="176443600"/>
    <n v="16853000"/>
    <n v="255329900"/>
    <x v="644"/>
  </r>
  <r>
    <x v="0"/>
    <x v="26"/>
    <x v="0"/>
    <x v="21"/>
    <n v="61093840"/>
    <n v="179147200"/>
    <n v="16635290"/>
    <n v="256876300"/>
    <x v="645"/>
  </r>
  <r>
    <x v="0"/>
    <x v="26"/>
    <x v="0"/>
    <x v="22"/>
    <n v="58894730"/>
    <n v="180146600"/>
    <n v="16726700"/>
    <n v="255768000"/>
    <x v="646"/>
  </r>
  <r>
    <x v="0"/>
    <x v="26"/>
    <x v="0"/>
    <x v="23"/>
    <n v="58296320"/>
    <n v="182207400"/>
    <n v="16813740"/>
    <n v="257317400"/>
    <x v="647"/>
  </r>
  <r>
    <x v="0"/>
    <x v="27"/>
    <x v="0"/>
    <x v="0"/>
    <n v="57112860"/>
    <n v="180631900"/>
    <n v="16672100"/>
    <n v="254416900"/>
    <x v="648"/>
  </r>
  <r>
    <x v="0"/>
    <x v="27"/>
    <x v="0"/>
    <x v="1"/>
    <n v="56531220"/>
    <n v="180103800"/>
    <n v="16237790"/>
    <n v="252872800"/>
    <x v="649"/>
  </r>
  <r>
    <x v="0"/>
    <x v="27"/>
    <x v="0"/>
    <x v="2"/>
    <n v="56133900"/>
    <n v="179745600"/>
    <n v="16567320"/>
    <n v="252446800"/>
    <x v="650"/>
  </r>
  <r>
    <x v="0"/>
    <x v="27"/>
    <x v="0"/>
    <x v="3"/>
    <n v="55842080"/>
    <n v="182523900"/>
    <n v="16706900"/>
    <n v="255072900"/>
    <x v="651"/>
  </r>
  <r>
    <x v="0"/>
    <x v="27"/>
    <x v="0"/>
    <x v="4"/>
    <n v="55550840"/>
    <n v="186343600"/>
    <n v="16644080"/>
    <n v="258538500"/>
    <x v="652"/>
  </r>
  <r>
    <x v="0"/>
    <x v="27"/>
    <x v="0"/>
    <x v="5"/>
    <n v="55839240"/>
    <n v="188382600"/>
    <n v="16351590"/>
    <n v="260573500"/>
    <x v="653"/>
  </r>
  <r>
    <x v="0"/>
    <x v="27"/>
    <x v="0"/>
    <x v="6"/>
    <n v="58073900"/>
    <n v="191242300"/>
    <n v="16204720"/>
    <n v="265520900"/>
    <x v="654"/>
  </r>
  <r>
    <x v="0"/>
    <x v="27"/>
    <x v="0"/>
    <x v="7"/>
    <n v="59010480"/>
    <n v="192913100"/>
    <n v="16059160"/>
    <n v="267982700"/>
    <x v="655"/>
  </r>
  <r>
    <x v="0"/>
    <x v="27"/>
    <x v="0"/>
    <x v="8"/>
    <n v="60183140"/>
    <n v="195394900"/>
    <n v="16239890"/>
    <n v="271818000"/>
    <x v="656"/>
  </r>
  <r>
    <x v="0"/>
    <x v="27"/>
    <x v="0"/>
    <x v="9"/>
    <n v="61138490"/>
    <n v="195139800"/>
    <n v="16566650"/>
    <n v="272844900"/>
    <x v="657"/>
  </r>
  <r>
    <x v="0"/>
    <x v="27"/>
    <x v="0"/>
    <x v="10"/>
    <n v="62522460"/>
    <n v="194531500"/>
    <n v="16518910"/>
    <n v="273572900"/>
    <x v="658"/>
  </r>
  <r>
    <x v="0"/>
    <x v="27"/>
    <x v="0"/>
    <x v="11"/>
    <n v="63397040"/>
    <n v="194819200"/>
    <n v="16635360"/>
    <n v="274851600"/>
    <x v="659"/>
  </r>
  <r>
    <x v="0"/>
    <x v="27"/>
    <x v="0"/>
    <x v="12"/>
    <n v="64111780"/>
    <n v="194678000"/>
    <n v="17037070"/>
    <n v="275826800"/>
    <x v="660"/>
  </r>
  <r>
    <x v="0"/>
    <x v="27"/>
    <x v="0"/>
    <x v="13"/>
    <n v="64609510"/>
    <n v="193533100"/>
    <n v="17129720"/>
    <n v="275272400"/>
    <x v="661"/>
  </r>
  <r>
    <x v="0"/>
    <x v="27"/>
    <x v="0"/>
    <x v="14"/>
    <n v="64767650"/>
    <n v="196223300"/>
    <n v="16842850"/>
    <n v="277833800"/>
    <x v="662"/>
  </r>
  <r>
    <x v="0"/>
    <x v="27"/>
    <x v="0"/>
    <x v="15"/>
    <n v="64680330"/>
    <n v="196782400"/>
    <n v="16884520"/>
    <n v="278347200"/>
    <x v="663"/>
  </r>
  <r>
    <x v="0"/>
    <x v="27"/>
    <x v="0"/>
    <x v="16"/>
    <n v="64280730"/>
    <n v="199706000"/>
    <n v="16799930"/>
    <n v="280786700"/>
    <x v="664"/>
  </r>
  <r>
    <x v="0"/>
    <x v="27"/>
    <x v="0"/>
    <x v="17"/>
    <n v="64470430"/>
    <n v="204804100"/>
    <n v="16521440"/>
    <n v="285795900"/>
    <x v="665"/>
  </r>
  <r>
    <x v="0"/>
    <x v="27"/>
    <x v="0"/>
    <x v="18"/>
    <n v="63660130"/>
    <n v="207344200"/>
    <n v="16593240"/>
    <n v="287597500"/>
    <x v="666"/>
  </r>
  <r>
    <x v="0"/>
    <x v="27"/>
    <x v="0"/>
    <x v="19"/>
    <n v="62872010"/>
    <n v="209290800"/>
    <n v="16225790"/>
    <n v="288388600"/>
    <x v="667"/>
  </r>
  <r>
    <x v="0"/>
    <x v="27"/>
    <x v="0"/>
    <x v="20"/>
    <n v="62148170"/>
    <n v="212997700"/>
    <n v="16734440"/>
    <n v="291880300"/>
    <x v="668"/>
  </r>
  <r>
    <x v="0"/>
    <x v="27"/>
    <x v="0"/>
    <x v="21"/>
    <n v="60623410"/>
    <n v="212660200"/>
    <n v="15724950"/>
    <n v="289008600"/>
    <x v="669"/>
  </r>
  <r>
    <x v="0"/>
    <x v="27"/>
    <x v="0"/>
    <x v="22"/>
    <n v="58920040"/>
    <n v="212406200"/>
    <n v="16292760"/>
    <n v="287619000"/>
    <x v="670"/>
  </r>
  <r>
    <x v="0"/>
    <x v="27"/>
    <x v="0"/>
    <x v="23"/>
    <n v="58400410"/>
    <n v="213862100"/>
    <n v="15914140"/>
    <n v="288176600"/>
    <x v="671"/>
  </r>
  <r>
    <x v="0"/>
    <x v="28"/>
    <x v="0"/>
    <x v="0"/>
    <n v="57637610"/>
    <n v="214180700"/>
    <n v="15823840"/>
    <n v="287642200"/>
    <x v="672"/>
  </r>
  <r>
    <x v="0"/>
    <x v="28"/>
    <x v="0"/>
    <x v="1"/>
    <n v="57216960"/>
    <n v="218995600"/>
    <n v="15814180"/>
    <n v="292026800"/>
    <x v="673"/>
  </r>
  <r>
    <x v="0"/>
    <x v="28"/>
    <x v="0"/>
    <x v="2"/>
    <n v="56648120"/>
    <n v="222454000"/>
    <n v="15859050"/>
    <n v="294961200"/>
    <x v="674"/>
  </r>
  <r>
    <x v="0"/>
    <x v="28"/>
    <x v="0"/>
    <x v="3"/>
    <n v="56287480"/>
    <n v="226051600"/>
    <n v="15946510"/>
    <n v="298285600"/>
    <x v="675"/>
  </r>
  <r>
    <x v="0"/>
    <x v="28"/>
    <x v="0"/>
    <x v="4"/>
    <n v="56239130"/>
    <n v="228237400"/>
    <n v="15727580"/>
    <n v="300204100"/>
    <x v="676"/>
  </r>
  <r>
    <x v="0"/>
    <x v="28"/>
    <x v="0"/>
    <x v="5"/>
    <n v="56623660"/>
    <n v="231103100"/>
    <n v="15500670"/>
    <n v="303227500"/>
    <x v="677"/>
  </r>
  <r>
    <x v="0"/>
    <x v="28"/>
    <x v="0"/>
    <x v="6"/>
    <n v="58694220"/>
    <n v="234109500"/>
    <n v="15500810"/>
    <n v="308304500"/>
    <x v="678"/>
  </r>
  <r>
    <x v="0"/>
    <x v="28"/>
    <x v="0"/>
    <x v="7"/>
    <n v="59509920"/>
    <n v="237601200"/>
    <n v="15645930"/>
    <n v="312757100"/>
    <x v="679"/>
  </r>
  <r>
    <x v="0"/>
    <x v="28"/>
    <x v="0"/>
    <x v="8"/>
    <n v="60360040"/>
    <n v="237367700"/>
    <n v="15565900"/>
    <n v="313293600"/>
    <x v="680"/>
  </r>
  <r>
    <x v="0"/>
    <x v="28"/>
    <x v="0"/>
    <x v="9"/>
    <n v="60807720"/>
    <n v="233169900"/>
    <n v="15641870"/>
    <n v="309619500"/>
    <x v="681"/>
  </r>
  <r>
    <x v="0"/>
    <x v="28"/>
    <x v="0"/>
    <x v="10"/>
    <n v="62089010"/>
    <n v="230456200"/>
    <n v="15761720"/>
    <n v="308306900"/>
    <x v="682"/>
  </r>
  <r>
    <x v="0"/>
    <x v="28"/>
    <x v="0"/>
    <x v="11"/>
    <n v="63047210"/>
    <n v="227889900"/>
    <n v="15673660"/>
    <n v="306610800"/>
    <x v="683"/>
  </r>
  <r>
    <x v="0"/>
    <x v="28"/>
    <x v="0"/>
    <x v="12"/>
    <n v="63635380"/>
    <n v="222857600"/>
    <n v="15528480"/>
    <n v="302021500"/>
    <x v="684"/>
  </r>
  <r>
    <x v="0"/>
    <x v="28"/>
    <x v="0"/>
    <x v="13"/>
    <n v="64104960"/>
    <n v="219777100"/>
    <n v="15757960"/>
    <n v="299640000"/>
    <x v="685"/>
  </r>
  <r>
    <x v="0"/>
    <x v="28"/>
    <x v="0"/>
    <x v="14"/>
    <n v="64588180"/>
    <n v="217449600"/>
    <n v="15728400"/>
    <n v="297766200"/>
    <x v="686"/>
  </r>
  <r>
    <x v="0"/>
    <x v="28"/>
    <x v="0"/>
    <x v="15"/>
    <n v="64567990"/>
    <n v="215726000"/>
    <n v="15613530"/>
    <n v="295907600"/>
    <x v="687"/>
  </r>
  <r>
    <x v="0"/>
    <x v="28"/>
    <x v="0"/>
    <x v="16"/>
    <n v="64814010"/>
    <n v="223021800"/>
    <n v="15826360"/>
    <n v="303662100"/>
    <x v="688"/>
  </r>
  <r>
    <x v="0"/>
    <x v="28"/>
    <x v="0"/>
    <x v="17"/>
    <n v="65260260"/>
    <n v="226292300"/>
    <n v="15839460"/>
    <n v="307392000"/>
    <x v="689"/>
  </r>
  <r>
    <x v="0"/>
    <x v="28"/>
    <x v="0"/>
    <x v="18"/>
    <n v="65319130"/>
    <n v="226423600"/>
    <n v="15957970"/>
    <n v="307700800"/>
    <x v="690"/>
  </r>
  <r>
    <x v="0"/>
    <x v="28"/>
    <x v="0"/>
    <x v="19"/>
    <n v="65119760"/>
    <n v="227371600"/>
    <n v="15773120"/>
    <n v="308264400"/>
    <x v="691"/>
  </r>
  <r>
    <x v="0"/>
    <x v="28"/>
    <x v="0"/>
    <x v="20"/>
    <n v="63995740"/>
    <n v="225952900"/>
    <n v="15789670"/>
    <n v="305738300"/>
    <x v="692"/>
  </r>
  <r>
    <x v="0"/>
    <x v="28"/>
    <x v="0"/>
    <x v="21"/>
    <n v="62871730"/>
    <n v="225748400"/>
    <n v="15918490"/>
    <n v="304538600"/>
    <x v="693"/>
  </r>
  <r>
    <x v="0"/>
    <x v="28"/>
    <x v="0"/>
    <x v="22"/>
    <n v="60913520"/>
    <n v="223298400"/>
    <n v="15856310"/>
    <n v="300068300"/>
    <x v="694"/>
  </r>
  <r>
    <x v="0"/>
    <x v="28"/>
    <x v="0"/>
    <x v="23"/>
    <n v="59646440"/>
    <n v="222611800"/>
    <n v="16153240"/>
    <n v="298411500"/>
    <x v="695"/>
  </r>
  <r>
    <x v="0"/>
    <x v="29"/>
    <x v="0"/>
    <x v="0"/>
    <n v="57889320"/>
    <n v="219796800"/>
    <n v="15698640"/>
    <n v="293384800"/>
    <x v="696"/>
  </r>
  <r>
    <x v="0"/>
    <x v="29"/>
    <x v="0"/>
    <x v="1"/>
    <n v="56978610"/>
    <n v="219766100"/>
    <n v="15317840"/>
    <n v="292062600"/>
    <x v="697"/>
  </r>
  <r>
    <x v="0"/>
    <x v="29"/>
    <x v="0"/>
    <x v="2"/>
    <n v="56571040"/>
    <n v="220367300"/>
    <n v="15581780"/>
    <n v="292520100"/>
    <x v="698"/>
  </r>
  <r>
    <x v="0"/>
    <x v="29"/>
    <x v="0"/>
    <x v="3"/>
    <n v="56544880"/>
    <n v="222802400"/>
    <n v="15563530"/>
    <n v="294910800"/>
    <x v="699"/>
  </r>
  <r>
    <x v="0"/>
    <x v="29"/>
    <x v="0"/>
    <x v="4"/>
    <n v="56957000"/>
    <n v="228969200"/>
    <n v="15646540"/>
    <n v="301572800"/>
    <x v="700"/>
  </r>
  <r>
    <x v="0"/>
    <x v="29"/>
    <x v="0"/>
    <x v="5"/>
    <n v="57801430"/>
    <n v="231876400"/>
    <n v="15467630"/>
    <n v="305145400"/>
    <x v="701"/>
  </r>
  <r>
    <x v="0"/>
    <x v="29"/>
    <x v="0"/>
    <x v="6"/>
    <n v="61137350"/>
    <n v="235169000"/>
    <n v="14866370"/>
    <n v="311172800"/>
    <x v="702"/>
  </r>
  <r>
    <x v="0"/>
    <x v="29"/>
    <x v="0"/>
    <x v="7"/>
    <n v="64121450"/>
    <n v="238709200"/>
    <n v="15219760"/>
    <n v="318050400"/>
    <x v="703"/>
  </r>
  <r>
    <x v="0"/>
    <x v="29"/>
    <x v="0"/>
    <x v="8"/>
    <n v="67959090"/>
    <n v="236701000"/>
    <n v="15310700"/>
    <n v="319970800"/>
    <x v="704"/>
  </r>
  <r>
    <x v="0"/>
    <x v="29"/>
    <x v="0"/>
    <x v="9"/>
    <n v="70031060"/>
    <n v="223476200"/>
    <n v="15199560"/>
    <n v="308706800"/>
    <x v="705"/>
  </r>
  <r>
    <x v="0"/>
    <x v="29"/>
    <x v="0"/>
    <x v="10"/>
    <n v="70888010"/>
    <n v="214460300"/>
    <n v="15465400"/>
    <n v="300813700"/>
    <x v="706"/>
  </r>
  <r>
    <x v="0"/>
    <x v="29"/>
    <x v="0"/>
    <x v="11"/>
    <n v="71433240"/>
    <n v="209692100"/>
    <n v="15943010"/>
    <n v="297068400"/>
    <x v="707"/>
  </r>
  <r>
    <x v="0"/>
    <x v="29"/>
    <x v="0"/>
    <x v="12"/>
    <n v="71394270"/>
    <n v="206755200"/>
    <n v="16154340"/>
    <n v="294303800"/>
    <x v="708"/>
  </r>
  <r>
    <x v="0"/>
    <x v="29"/>
    <x v="0"/>
    <x v="13"/>
    <n v="71744670"/>
    <n v="207229800"/>
    <n v="16797390"/>
    <n v="295771800"/>
    <x v="709"/>
  </r>
  <r>
    <x v="0"/>
    <x v="29"/>
    <x v="0"/>
    <x v="14"/>
    <n v="71706280"/>
    <n v="207355500"/>
    <n v="16914920"/>
    <n v="295976700"/>
    <x v="710"/>
  </r>
  <r>
    <x v="0"/>
    <x v="29"/>
    <x v="0"/>
    <x v="15"/>
    <n v="71110710"/>
    <n v="208809900"/>
    <n v="16623470"/>
    <n v="296544100"/>
    <x v="711"/>
  </r>
  <r>
    <x v="0"/>
    <x v="29"/>
    <x v="0"/>
    <x v="16"/>
    <n v="69810070"/>
    <n v="214937300"/>
    <n v="16552520"/>
    <n v="301299900"/>
    <x v="712"/>
  </r>
  <r>
    <x v="0"/>
    <x v="29"/>
    <x v="0"/>
    <x v="17"/>
    <n v="68279620"/>
    <n v="224399500"/>
    <n v="16603770"/>
    <n v="309282900"/>
    <x v="713"/>
  </r>
  <r>
    <x v="0"/>
    <x v="29"/>
    <x v="0"/>
    <x v="18"/>
    <n v="67039850"/>
    <n v="228870600"/>
    <n v="16416290"/>
    <n v="312326800"/>
    <x v="714"/>
  </r>
  <r>
    <x v="0"/>
    <x v="29"/>
    <x v="0"/>
    <x v="19"/>
    <n v="66083080"/>
    <n v="230770300"/>
    <n v="16152970"/>
    <n v="313006400"/>
    <x v="715"/>
  </r>
  <r>
    <x v="0"/>
    <x v="29"/>
    <x v="0"/>
    <x v="20"/>
    <n v="65117480"/>
    <n v="232993500"/>
    <n v="16184600"/>
    <n v="314295600"/>
    <x v="716"/>
  </r>
  <r>
    <x v="0"/>
    <x v="29"/>
    <x v="0"/>
    <x v="21"/>
    <n v="63926630"/>
    <n v="235869800"/>
    <n v="15854490"/>
    <n v="315651000"/>
    <x v="717"/>
  </r>
  <r>
    <x v="0"/>
    <x v="29"/>
    <x v="0"/>
    <x v="22"/>
    <n v="61542360"/>
    <n v="239374200"/>
    <n v="15988710"/>
    <n v="316905300"/>
    <x v="718"/>
  </r>
  <r>
    <x v="0"/>
    <x v="29"/>
    <x v="0"/>
    <x v="23"/>
    <n v="60362600"/>
    <n v="240591600"/>
    <n v="15404850"/>
    <n v="316359000"/>
    <x v="719"/>
  </r>
  <r>
    <x v="1"/>
    <x v="30"/>
    <x v="0"/>
    <x v="0"/>
    <n v="58641030"/>
    <n v="238971200"/>
    <n v="15369470"/>
    <n v="312981700"/>
    <x v="720"/>
  </r>
  <r>
    <x v="0"/>
    <x v="30"/>
    <x v="0"/>
    <x v="1"/>
    <n v="57533220"/>
    <n v="239829600"/>
    <n v="15077730"/>
    <n v="312440600"/>
    <x v="721"/>
  </r>
  <r>
    <x v="0"/>
    <x v="30"/>
    <x v="0"/>
    <x v="2"/>
    <n v="56991130"/>
    <n v="236862000"/>
    <n v="15387990"/>
    <n v="309241100"/>
    <x v="722"/>
  </r>
  <r>
    <x v="0"/>
    <x v="30"/>
    <x v="0"/>
    <x v="3"/>
    <n v="57056260"/>
    <n v="237565400"/>
    <n v="15395940"/>
    <n v="310017600"/>
    <x v="723"/>
  </r>
  <r>
    <x v="0"/>
    <x v="30"/>
    <x v="0"/>
    <x v="4"/>
    <n v="57619120"/>
    <n v="239116400"/>
    <n v="14711060"/>
    <n v="311446600"/>
    <x v="724"/>
  </r>
  <r>
    <x v="0"/>
    <x v="30"/>
    <x v="0"/>
    <x v="5"/>
    <n v="58531530"/>
    <n v="239236200"/>
    <n v="14979850"/>
    <n v="312747600"/>
    <x v="725"/>
  </r>
  <r>
    <x v="0"/>
    <x v="30"/>
    <x v="0"/>
    <x v="6"/>
    <n v="61541790"/>
    <n v="241014800"/>
    <n v="14720150"/>
    <n v="317276800"/>
    <x v="726"/>
  </r>
  <r>
    <x v="0"/>
    <x v="30"/>
    <x v="0"/>
    <x v="7"/>
    <n v="65264520"/>
    <n v="241832100"/>
    <n v="15169160"/>
    <n v="322265800"/>
    <x v="727"/>
  </r>
  <r>
    <x v="0"/>
    <x v="30"/>
    <x v="0"/>
    <x v="8"/>
    <n v="68941180"/>
    <n v="239931500"/>
    <n v="15396700"/>
    <n v="324269300"/>
    <x v="728"/>
  </r>
  <r>
    <x v="0"/>
    <x v="30"/>
    <x v="0"/>
    <x v="9"/>
    <n v="71298420"/>
    <n v="226104000"/>
    <n v="15088950"/>
    <n v="312491400"/>
    <x v="729"/>
  </r>
  <r>
    <x v="0"/>
    <x v="30"/>
    <x v="0"/>
    <x v="10"/>
    <n v="72648550"/>
    <n v="214612500"/>
    <n v="16237740"/>
    <n v="303498800"/>
    <x v="730"/>
  </r>
  <r>
    <x v="0"/>
    <x v="30"/>
    <x v="0"/>
    <x v="11"/>
    <n v="72629210"/>
    <n v="207075800"/>
    <n v="16201390"/>
    <n v="295906400"/>
    <x v="731"/>
  </r>
  <r>
    <x v="0"/>
    <x v="30"/>
    <x v="0"/>
    <x v="12"/>
    <n v="72572900"/>
    <n v="198594900"/>
    <n v="16240000"/>
    <n v="287407700"/>
    <x v="732"/>
  </r>
  <r>
    <x v="0"/>
    <x v="30"/>
    <x v="0"/>
    <x v="13"/>
    <n v="73118690"/>
    <n v="194587500"/>
    <n v="17010530"/>
    <n v="284716700"/>
    <x v="733"/>
  </r>
  <r>
    <x v="0"/>
    <x v="30"/>
    <x v="0"/>
    <x v="14"/>
    <n v="73268300"/>
    <n v="187417100"/>
    <n v="17227610"/>
    <n v="277913000"/>
    <x v="734"/>
  </r>
  <r>
    <x v="0"/>
    <x v="30"/>
    <x v="0"/>
    <x v="15"/>
    <n v="71816910"/>
    <n v="184391300"/>
    <n v="16582330"/>
    <n v="272790600"/>
    <x v="735"/>
  </r>
  <r>
    <x v="0"/>
    <x v="30"/>
    <x v="0"/>
    <x v="16"/>
    <n v="70143980"/>
    <n v="183771800"/>
    <n v="17150660"/>
    <n v="271066400"/>
    <x v="736"/>
  </r>
  <r>
    <x v="0"/>
    <x v="30"/>
    <x v="0"/>
    <x v="17"/>
    <n v="68383440"/>
    <n v="193885900"/>
    <n v="16578330"/>
    <n v="278847700"/>
    <x v="737"/>
  </r>
  <r>
    <x v="0"/>
    <x v="30"/>
    <x v="0"/>
    <x v="18"/>
    <n v="66882000"/>
    <n v="198545300"/>
    <n v="16496160"/>
    <n v="281923500"/>
    <x v="738"/>
  </r>
  <r>
    <x v="0"/>
    <x v="30"/>
    <x v="0"/>
    <x v="19"/>
    <n v="65788420"/>
    <n v="200045600"/>
    <n v="16493280"/>
    <n v="282327300"/>
    <x v="739"/>
  </r>
  <r>
    <x v="0"/>
    <x v="30"/>
    <x v="0"/>
    <x v="20"/>
    <n v="64880560"/>
    <n v="205629000"/>
    <n v="16549100"/>
    <n v="287058600"/>
    <x v="740"/>
  </r>
  <r>
    <x v="0"/>
    <x v="30"/>
    <x v="0"/>
    <x v="21"/>
    <n v="63690850"/>
    <n v="206721900"/>
    <n v="16292210"/>
    <n v="286704900"/>
    <x v="741"/>
  </r>
  <r>
    <x v="0"/>
    <x v="30"/>
    <x v="0"/>
    <x v="22"/>
    <n v="61389350"/>
    <n v="206722400"/>
    <n v="16366930"/>
    <n v="284478700"/>
    <x v="742"/>
  </r>
  <r>
    <x v="0"/>
    <x v="30"/>
    <x v="0"/>
    <x v="23"/>
    <n v="60015900"/>
    <n v="205924800"/>
    <n v="16533690"/>
    <n v="282474400"/>
    <x v="743"/>
  </r>
  <r>
    <x v="1"/>
    <x v="0"/>
    <x v="0"/>
    <x v="0"/>
    <n v="58159800"/>
    <n v="204653300"/>
    <n v="16325700"/>
    <n v="279138800"/>
    <x v="744"/>
  </r>
  <r>
    <x v="1"/>
    <x v="0"/>
    <x v="0"/>
    <x v="1"/>
    <n v="57307970"/>
    <n v="205481000"/>
    <n v="16510630"/>
    <n v="279299600"/>
    <x v="745"/>
  </r>
  <r>
    <x v="1"/>
    <x v="0"/>
    <x v="0"/>
    <x v="2"/>
    <n v="56698460"/>
    <n v="205409500"/>
    <n v="15830880"/>
    <n v="277938800"/>
    <x v="746"/>
  </r>
  <r>
    <x v="1"/>
    <x v="0"/>
    <x v="0"/>
    <x v="3"/>
    <n v="56945340"/>
    <n v="205348400"/>
    <n v="15737660"/>
    <n v="278031400"/>
    <x v="747"/>
  </r>
  <r>
    <x v="1"/>
    <x v="0"/>
    <x v="0"/>
    <x v="4"/>
    <n v="57438800"/>
    <n v="207753200"/>
    <n v="15772450"/>
    <n v="280964400"/>
    <x v="748"/>
  </r>
  <r>
    <x v="1"/>
    <x v="0"/>
    <x v="0"/>
    <x v="5"/>
    <n v="58552580"/>
    <n v="211734700"/>
    <n v="15559260"/>
    <n v="285846500"/>
    <x v="749"/>
  </r>
  <r>
    <x v="1"/>
    <x v="0"/>
    <x v="0"/>
    <x v="6"/>
    <n v="61891340"/>
    <n v="213802800"/>
    <n v="15677750"/>
    <n v="291371900"/>
    <x v="750"/>
  </r>
  <r>
    <x v="1"/>
    <x v="0"/>
    <x v="0"/>
    <x v="7"/>
    <n v="65041260"/>
    <n v="215944000"/>
    <n v="16048430"/>
    <n v="297033700"/>
    <x v="751"/>
  </r>
  <r>
    <x v="1"/>
    <x v="0"/>
    <x v="0"/>
    <x v="8"/>
    <n v="68664730"/>
    <n v="211543200"/>
    <n v="16119000"/>
    <n v="296327000"/>
    <x v="752"/>
  </r>
  <r>
    <x v="1"/>
    <x v="0"/>
    <x v="0"/>
    <x v="9"/>
    <n v="70451140"/>
    <n v="194576300"/>
    <n v="15942510"/>
    <n v="280970000"/>
    <x v="753"/>
  </r>
  <r>
    <x v="1"/>
    <x v="0"/>
    <x v="0"/>
    <x v="10"/>
    <n v="71898820"/>
    <n v="182790400"/>
    <n v="16266220"/>
    <n v="270955500"/>
    <x v="754"/>
  </r>
  <r>
    <x v="1"/>
    <x v="0"/>
    <x v="0"/>
    <x v="11"/>
    <n v="71839100"/>
    <n v="172467000"/>
    <n v="17658630"/>
    <n v="261964700"/>
    <x v="755"/>
  </r>
  <r>
    <x v="1"/>
    <x v="0"/>
    <x v="0"/>
    <x v="12"/>
    <n v="71646830"/>
    <n v="163562100"/>
    <n v="17113070"/>
    <n v="252322000"/>
    <x v="756"/>
  </r>
  <r>
    <x v="1"/>
    <x v="0"/>
    <x v="0"/>
    <x v="13"/>
    <n v="71796720"/>
    <n v="157655200"/>
    <n v="17332100"/>
    <n v="246784000"/>
    <x v="757"/>
  </r>
  <r>
    <x v="1"/>
    <x v="0"/>
    <x v="0"/>
    <x v="14"/>
    <n v="71751780"/>
    <n v="151841600"/>
    <n v="17587030"/>
    <n v="241180400"/>
    <x v="758"/>
  </r>
  <r>
    <x v="1"/>
    <x v="0"/>
    <x v="0"/>
    <x v="15"/>
    <n v="71392850"/>
    <n v="146500500"/>
    <n v="17756610"/>
    <n v="235650000"/>
    <x v="759"/>
  </r>
  <r>
    <x v="1"/>
    <x v="0"/>
    <x v="0"/>
    <x v="16"/>
    <n v="70147100"/>
    <n v="146552200"/>
    <n v="18047780"/>
    <n v="234747000"/>
    <x v="760"/>
  </r>
  <r>
    <x v="1"/>
    <x v="0"/>
    <x v="0"/>
    <x v="17"/>
    <n v="68195440"/>
    <n v="157820300"/>
    <n v="18126850"/>
    <n v="244142500"/>
    <x v="761"/>
  </r>
  <r>
    <x v="1"/>
    <x v="0"/>
    <x v="0"/>
    <x v="18"/>
    <n v="66546100"/>
    <n v="165961700"/>
    <n v="17273920"/>
    <n v="249781700"/>
    <x v="762"/>
  </r>
  <r>
    <x v="1"/>
    <x v="0"/>
    <x v="0"/>
    <x v="19"/>
    <n v="65736940"/>
    <n v="172028500"/>
    <n v="17349680"/>
    <n v="255115100"/>
    <x v="763"/>
  </r>
  <r>
    <x v="1"/>
    <x v="0"/>
    <x v="0"/>
    <x v="20"/>
    <n v="64743760"/>
    <n v="179356300"/>
    <n v="16739740"/>
    <n v="260839800"/>
    <x v="764"/>
  </r>
  <r>
    <x v="1"/>
    <x v="0"/>
    <x v="0"/>
    <x v="21"/>
    <n v="63676060"/>
    <n v="182323200"/>
    <n v="16764120"/>
    <n v="262763300"/>
    <x v="765"/>
  </r>
  <r>
    <x v="1"/>
    <x v="0"/>
    <x v="0"/>
    <x v="22"/>
    <n v="60955330"/>
    <n v="185461500"/>
    <n v="17036010"/>
    <n v="263452900"/>
    <x v="766"/>
  </r>
  <r>
    <x v="1"/>
    <x v="0"/>
    <x v="0"/>
    <x v="23"/>
    <n v="59740020"/>
    <n v="184082700"/>
    <n v="17042830"/>
    <n v="260865600"/>
    <x v="767"/>
  </r>
  <r>
    <x v="1"/>
    <x v="1"/>
    <x v="0"/>
    <x v="0"/>
    <n v="57683680"/>
    <n v="179808000"/>
    <n v="16087130"/>
    <n v="253578800"/>
    <x v="768"/>
  </r>
  <r>
    <x v="1"/>
    <x v="1"/>
    <x v="0"/>
    <x v="1"/>
    <n v="56875080"/>
    <n v="176689700"/>
    <n v="15989530"/>
    <n v="249554400"/>
    <x v="769"/>
  </r>
  <r>
    <x v="1"/>
    <x v="1"/>
    <x v="0"/>
    <x v="2"/>
    <n v="56423150"/>
    <n v="182273800"/>
    <n v="16300850"/>
    <n v="254997800"/>
    <x v="770"/>
  </r>
  <r>
    <x v="1"/>
    <x v="1"/>
    <x v="0"/>
    <x v="3"/>
    <n v="56350900"/>
    <n v="184536600"/>
    <n v="16429270"/>
    <n v="257316800"/>
    <x v="771"/>
  </r>
  <r>
    <x v="1"/>
    <x v="1"/>
    <x v="0"/>
    <x v="4"/>
    <n v="56975200"/>
    <n v="189384400"/>
    <n v="16562670"/>
    <n v="262922200"/>
    <x v="772"/>
  </r>
  <r>
    <x v="1"/>
    <x v="1"/>
    <x v="0"/>
    <x v="5"/>
    <n v="57848640"/>
    <n v="191807700"/>
    <n v="16152750"/>
    <n v="265809100"/>
    <x v="773"/>
  </r>
  <r>
    <x v="1"/>
    <x v="1"/>
    <x v="0"/>
    <x v="6"/>
    <n v="60885080"/>
    <n v="191830000"/>
    <n v="16264980"/>
    <n v="268980100"/>
    <x v="774"/>
  </r>
  <r>
    <x v="1"/>
    <x v="1"/>
    <x v="0"/>
    <x v="7"/>
    <n v="64072250"/>
    <n v="190201100"/>
    <n v="15814550"/>
    <n v="270087900"/>
    <x v="775"/>
  </r>
  <r>
    <x v="1"/>
    <x v="1"/>
    <x v="0"/>
    <x v="8"/>
    <n v="67795830"/>
    <n v="181211700"/>
    <n v="15913990"/>
    <n v="264921600"/>
    <x v="776"/>
  </r>
  <r>
    <x v="1"/>
    <x v="1"/>
    <x v="0"/>
    <x v="9"/>
    <n v="70442050"/>
    <n v="176703900"/>
    <n v="16292760"/>
    <n v="263438700"/>
    <x v="777"/>
  </r>
  <r>
    <x v="1"/>
    <x v="1"/>
    <x v="0"/>
    <x v="10"/>
    <n v="71669020"/>
    <n v="178555100"/>
    <n v="16885550"/>
    <n v="267109600"/>
    <x v="778"/>
  </r>
  <r>
    <x v="1"/>
    <x v="1"/>
    <x v="0"/>
    <x v="11"/>
    <n v="72102180"/>
    <n v="181577400"/>
    <n v="17602460"/>
    <n v="271282000"/>
    <x v="779"/>
  </r>
  <r>
    <x v="1"/>
    <x v="1"/>
    <x v="0"/>
    <x v="12"/>
    <n v="71597630"/>
    <n v="182399500"/>
    <n v="17118490"/>
    <n v="271115600"/>
    <x v="780"/>
  </r>
  <r>
    <x v="1"/>
    <x v="1"/>
    <x v="0"/>
    <x v="13"/>
    <n v="71450020"/>
    <n v="184551400"/>
    <n v="16804570"/>
    <n v="272806000"/>
    <x v="781"/>
  </r>
  <r>
    <x v="1"/>
    <x v="1"/>
    <x v="0"/>
    <x v="14"/>
    <n v="72227900"/>
    <n v="187722000"/>
    <n v="17312000"/>
    <n v="277261900"/>
    <x v="782"/>
  </r>
  <r>
    <x v="1"/>
    <x v="1"/>
    <x v="0"/>
    <x v="15"/>
    <n v="72225620"/>
    <n v="192427500"/>
    <n v="17456080"/>
    <n v="282109200"/>
    <x v="783"/>
  </r>
  <r>
    <x v="1"/>
    <x v="1"/>
    <x v="0"/>
    <x v="16"/>
    <n v="70434370"/>
    <n v="200691900"/>
    <n v="17296230"/>
    <n v="288422500"/>
    <x v="784"/>
  </r>
  <r>
    <x v="1"/>
    <x v="1"/>
    <x v="0"/>
    <x v="17"/>
    <n v="68344470"/>
    <n v="213762500"/>
    <n v="17170970"/>
    <n v="299278000"/>
    <x v="785"/>
  </r>
  <r>
    <x v="1"/>
    <x v="1"/>
    <x v="0"/>
    <x v="18"/>
    <n v="66990080"/>
    <n v="221338000"/>
    <n v="16841370"/>
    <n v="305169500"/>
    <x v="786"/>
  </r>
  <r>
    <x v="1"/>
    <x v="1"/>
    <x v="0"/>
    <x v="19"/>
    <n v="66044960"/>
    <n v="228446500"/>
    <n v="16334480"/>
    <n v="310825900"/>
    <x v="787"/>
  </r>
  <r>
    <x v="1"/>
    <x v="1"/>
    <x v="0"/>
    <x v="20"/>
    <n v="65149340"/>
    <n v="232935000"/>
    <n v="15866300"/>
    <n v="313950600"/>
    <x v="788"/>
  </r>
  <r>
    <x v="1"/>
    <x v="1"/>
    <x v="0"/>
    <x v="21"/>
    <n v="63969860"/>
    <n v="236209500"/>
    <n v="15304260"/>
    <n v="315483600"/>
    <x v="789"/>
  </r>
  <r>
    <x v="1"/>
    <x v="1"/>
    <x v="0"/>
    <x v="22"/>
    <n v="61623990"/>
    <n v="238530700"/>
    <n v="15155820"/>
    <n v="315310500"/>
    <x v="790"/>
  </r>
  <r>
    <x v="1"/>
    <x v="1"/>
    <x v="0"/>
    <x v="23"/>
    <n v="60418060"/>
    <n v="237253100"/>
    <n v="15596080"/>
    <n v="313267300"/>
    <x v="791"/>
  </r>
  <r>
    <x v="1"/>
    <x v="2"/>
    <x v="0"/>
    <x v="0"/>
    <n v="58612590"/>
    <n v="237323700"/>
    <n v="15381710"/>
    <n v="311318000"/>
    <x v="792"/>
  </r>
  <r>
    <x v="1"/>
    <x v="2"/>
    <x v="0"/>
    <x v="1"/>
    <n v="58088980"/>
    <n v="237609900"/>
    <n v="15285700"/>
    <n v="310984600"/>
    <x v="793"/>
  </r>
  <r>
    <x v="1"/>
    <x v="2"/>
    <x v="0"/>
    <x v="2"/>
    <n v="57501370"/>
    <n v="239064700"/>
    <n v="15348200"/>
    <n v="311914200"/>
    <x v="794"/>
  </r>
  <r>
    <x v="1"/>
    <x v="2"/>
    <x v="0"/>
    <x v="3"/>
    <n v="57716680"/>
    <n v="243876300"/>
    <n v="15389920"/>
    <n v="316982900"/>
    <x v="795"/>
  </r>
  <r>
    <x v="1"/>
    <x v="2"/>
    <x v="0"/>
    <x v="4"/>
    <n v="57819350"/>
    <n v="244875800"/>
    <n v="14764400"/>
    <n v="317459500"/>
    <x v="796"/>
  </r>
  <r>
    <x v="1"/>
    <x v="2"/>
    <x v="0"/>
    <x v="5"/>
    <n v="58918050"/>
    <n v="244465400"/>
    <n v="14649740"/>
    <n v="318033200"/>
    <x v="797"/>
  </r>
  <r>
    <x v="1"/>
    <x v="2"/>
    <x v="0"/>
    <x v="6"/>
    <n v="61825930"/>
    <n v="246101800"/>
    <n v="14873390"/>
    <n v="322801100"/>
    <x v="798"/>
  </r>
  <r>
    <x v="1"/>
    <x v="2"/>
    <x v="0"/>
    <x v="7"/>
    <n v="64269920"/>
    <n v="245776800"/>
    <n v="15283210"/>
    <n v="325329900"/>
    <x v="799"/>
  </r>
  <r>
    <x v="1"/>
    <x v="2"/>
    <x v="0"/>
    <x v="8"/>
    <n v="68722460"/>
    <n v="248123200"/>
    <n v="14978530"/>
    <n v="331824200"/>
    <x v="800"/>
  </r>
  <r>
    <x v="1"/>
    <x v="2"/>
    <x v="0"/>
    <x v="9"/>
    <n v="71866400"/>
    <n v="242191100"/>
    <n v="14822100"/>
    <n v="328879600"/>
    <x v="801"/>
  </r>
  <r>
    <x v="1"/>
    <x v="2"/>
    <x v="0"/>
    <x v="10"/>
    <n v="72101900"/>
    <n v="234725100"/>
    <n v="15456070"/>
    <n v="322283100"/>
    <x v="802"/>
  </r>
  <r>
    <x v="1"/>
    <x v="2"/>
    <x v="0"/>
    <x v="11"/>
    <n v="72396270"/>
    <n v="232234200"/>
    <n v="15309970"/>
    <n v="319940400"/>
    <x v="803"/>
  </r>
  <r>
    <x v="1"/>
    <x v="2"/>
    <x v="0"/>
    <x v="12"/>
    <n v="71550700"/>
    <n v="224941800"/>
    <n v="15470600"/>
    <n v="311963100"/>
    <x v="804"/>
  </r>
  <r>
    <x v="1"/>
    <x v="2"/>
    <x v="0"/>
    <x v="13"/>
    <n v="71508320"/>
    <n v="220863200"/>
    <n v="15689340"/>
    <n v="308060900"/>
    <x v="805"/>
  </r>
  <r>
    <x v="1"/>
    <x v="2"/>
    <x v="0"/>
    <x v="14"/>
    <n v="71701160"/>
    <n v="214458500"/>
    <n v="15367490"/>
    <n v="301527100"/>
    <x v="806"/>
  </r>
  <r>
    <x v="1"/>
    <x v="2"/>
    <x v="0"/>
    <x v="15"/>
    <n v="71309510"/>
    <n v="211584500"/>
    <n v="15673030"/>
    <n v="298567000"/>
    <x v="807"/>
  </r>
  <r>
    <x v="1"/>
    <x v="2"/>
    <x v="0"/>
    <x v="16"/>
    <n v="69882030"/>
    <n v="215763600"/>
    <n v="15550120"/>
    <n v="301195700"/>
    <x v="808"/>
  </r>
  <r>
    <x v="1"/>
    <x v="2"/>
    <x v="0"/>
    <x v="17"/>
    <n v="67938610"/>
    <n v="217693300"/>
    <n v="15891010"/>
    <n v="301522900"/>
    <x v="809"/>
  </r>
  <r>
    <x v="1"/>
    <x v="2"/>
    <x v="0"/>
    <x v="18"/>
    <n v="66837920"/>
    <n v="217009000"/>
    <n v="15759660"/>
    <n v="299606600"/>
    <x v="810"/>
  </r>
  <r>
    <x v="1"/>
    <x v="2"/>
    <x v="0"/>
    <x v="19"/>
    <n v="65698830"/>
    <n v="216405300"/>
    <n v="15648170"/>
    <n v="297752300"/>
    <x v="811"/>
  </r>
  <r>
    <x v="1"/>
    <x v="2"/>
    <x v="0"/>
    <x v="20"/>
    <n v="64199100"/>
    <n v="216174300"/>
    <n v="16205990"/>
    <n v="296579300"/>
    <x v="812"/>
  </r>
  <r>
    <x v="1"/>
    <x v="2"/>
    <x v="0"/>
    <x v="21"/>
    <n v="62770190"/>
    <n v="215458000"/>
    <n v="15434300"/>
    <n v="293662400"/>
    <x v="813"/>
  </r>
  <r>
    <x v="1"/>
    <x v="2"/>
    <x v="0"/>
    <x v="22"/>
    <n v="60238310"/>
    <n v="212647500"/>
    <n v="15911810"/>
    <n v="288797700"/>
    <x v="814"/>
  </r>
  <r>
    <x v="1"/>
    <x v="2"/>
    <x v="0"/>
    <x v="23"/>
    <n v="59087850"/>
    <n v="211884500"/>
    <n v="15564580"/>
    <n v="286536900"/>
    <x v="815"/>
  </r>
  <r>
    <x v="1"/>
    <x v="3"/>
    <x v="0"/>
    <x v="0"/>
    <n v="58335850"/>
    <n v="208395000"/>
    <n v="15150510"/>
    <n v="281881400"/>
    <x v="816"/>
  </r>
  <r>
    <x v="1"/>
    <x v="3"/>
    <x v="0"/>
    <x v="1"/>
    <n v="57883340"/>
    <n v="208254400"/>
    <n v="15631100"/>
    <n v="281768800"/>
    <x v="817"/>
  </r>
  <r>
    <x v="1"/>
    <x v="3"/>
    <x v="0"/>
    <x v="2"/>
    <n v="57045170"/>
    <n v="206458100"/>
    <n v="15324070"/>
    <n v="278827400"/>
    <x v="818"/>
  </r>
  <r>
    <x v="1"/>
    <x v="3"/>
    <x v="0"/>
    <x v="3"/>
    <n v="56578720"/>
    <n v="205983300"/>
    <n v="15461810"/>
    <n v="278023800"/>
    <x v="819"/>
  </r>
  <r>
    <x v="1"/>
    <x v="3"/>
    <x v="0"/>
    <x v="4"/>
    <n v="56398400"/>
    <n v="204880400"/>
    <n v="15611770"/>
    <n v="276890600"/>
    <x v="820"/>
  </r>
  <r>
    <x v="1"/>
    <x v="3"/>
    <x v="0"/>
    <x v="5"/>
    <n v="56798580"/>
    <n v="204355500"/>
    <n v="15641230"/>
    <n v="276795300"/>
    <x v="821"/>
  </r>
  <r>
    <x v="1"/>
    <x v="3"/>
    <x v="0"/>
    <x v="6"/>
    <n v="58761900"/>
    <n v="203882900"/>
    <n v="15297610"/>
    <n v="277942400"/>
    <x v="822"/>
  </r>
  <r>
    <x v="1"/>
    <x v="3"/>
    <x v="0"/>
    <x v="7"/>
    <n v="59441380"/>
    <n v="202782800"/>
    <n v="15452640"/>
    <n v="277676800"/>
    <x v="823"/>
  </r>
  <r>
    <x v="1"/>
    <x v="3"/>
    <x v="0"/>
    <x v="8"/>
    <n v="60746000"/>
    <n v="192119800"/>
    <n v="15786370"/>
    <n v="268652100"/>
    <x v="824"/>
  </r>
  <r>
    <x v="1"/>
    <x v="3"/>
    <x v="0"/>
    <x v="9"/>
    <n v="61681730"/>
    <n v="175181200"/>
    <n v="15801700"/>
    <n v="252664600"/>
    <x v="825"/>
  </r>
  <r>
    <x v="1"/>
    <x v="3"/>
    <x v="0"/>
    <x v="10"/>
    <n v="62493170"/>
    <n v="161973900"/>
    <n v="16150740"/>
    <n v="240617800"/>
    <x v="826"/>
  </r>
  <r>
    <x v="1"/>
    <x v="3"/>
    <x v="0"/>
    <x v="11"/>
    <n v="62932310"/>
    <n v="145280900"/>
    <n v="16680810"/>
    <n v="224894000"/>
    <x v="827"/>
  </r>
  <r>
    <x v="1"/>
    <x v="3"/>
    <x v="0"/>
    <x v="12"/>
    <n v="62458470"/>
    <n v="132392300"/>
    <n v="16377320"/>
    <n v="211228000"/>
    <x v="828"/>
  </r>
  <r>
    <x v="1"/>
    <x v="3"/>
    <x v="0"/>
    <x v="13"/>
    <n v="62552040"/>
    <n v="126218000"/>
    <n v="17189160"/>
    <n v="205959200"/>
    <x v="829"/>
  </r>
  <r>
    <x v="1"/>
    <x v="3"/>
    <x v="0"/>
    <x v="14"/>
    <n v="62717290"/>
    <n v="118474000"/>
    <n v="17205630"/>
    <n v="198396900"/>
    <x v="830"/>
  </r>
  <r>
    <x v="1"/>
    <x v="3"/>
    <x v="0"/>
    <x v="15"/>
    <n v="62908130"/>
    <n v="118407000"/>
    <n v="17458750"/>
    <n v="198773900"/>
    <x v="831"/>
  </r>
  <r>
    <x v="1"/>
    <x v="3"/>
    <x v="0"/>
    <x v="16"/>
    <n v="63125710"/>
    <n v="120599100"/>
    <n v="17862060"/>
    <n v="201586900"/>
    <x v="832"/>
  </r>
  <r>
    <x v="1"/>
    <x v="3"/>
    <x v="0"/>
    <x v="17"/>
    <n v="63200230"/>
    <n v="127306500"/>
    <n v="16655370"/>
    <n v="207162100"/>
    <x v="833"/>
  </r>
  <r>
    <x v="1"/>
    <x v="3"/>
    <x v="0"/>
    <x v="18"/>
    <n v="62911830"/>
    <n v="127818700"/>
    <n v="16637270"/>
    <n v="207367800"/>
    <x v="834"/>
  </r>
  <r>
    <x v="1"/>
    <x v="3"/>
    <x v="0"/>
    <x v="19"/>
    <n v="62052890"/>
    <n v="137293600"/>
    <n v="16874370"/>
    <n v="216220800"/>
    <x v="835"/>
  </r>
  <r>
    <x v="1"/>
    <x v="3"/>
    <x v="0"/>
    <x v="20"/>
    <n v="61136500"/>
    <n v="137866100"/>
    <n v="16726900"/>
    <n v="215729500"/>
    <x v="836"/>
  </r>
  <r>
    <x v="1"/>
    <x v="3"/>
    <x v="0"/>
    <x v="21"/>
    <n v="59955890"/>
    <n v="136153100"/>
    <n v="16295150"/>
    <n v="212404200"/>
    <x v="837"/>
  </r>
  <r>
    <x v="1"/>
    <x v="3"/>
    <x v="0"/>
    <x v="22"/>
    <n v="57952460"/>
    <n v="139650900"/>
    <n v="16220190"/>
    <n v="213823600"/>
    <x v="838"/>
  </r>
  <r>
    <x v="1"/>
    <x v="3"/>
    <x v="0"/>
    <x v="23"/>
    <n v="57156370"/>
    <n v="147053500"/>
    <n v="16228060"/>
    <n v="220437900"/>
    <x v="839"/>
  </r>
  <r>
    <x v="1"/>
    <x v="4"/>
    <x v="0"/>
    <x v="0"/>
    <n v="56181960"/>
    <n v="151771700"/>
    <n v="16021020"/>
    <n v="223974700"/>
    <x v="840"/>
  </r>
  <r>
    <x v="1"/>
    <x v="4"/>
    <x v="0"/>
    <x v="1"/>
    <n v="55720350"/>
    <n v="153021100"/>
    <n v="16078530"/>
    <n v="224819900"/>
    <x v="841"/>
  </r>
  <r>
    <x v="1"/>
    <x v="4"/>
    <x v="0"/>
    <x v="2"/>
    <n v="55269270"/>
    <n v="152863300"/>
    <n v="15965410"/>
    <n v="224098000"/>
    <x v="842"/>
  </r>
  <r>
    <x v="1"/>
    <x v="4"/>
    <x v="0"/>
    <x v="3"/>
    <n v="54938780"/>
    <n v="150491300"/>
    <n v="15783420"/>
    <n v="221213500"/>
    <x v="843"/>
  </r>
  <r>
    <x v="1"/>
    <x v="4"/>
    <x v="0"/>
    <x v="4"/>
    <n v="54943040"/>
    <n v="149271700"/>
    <n v="15787910"/>
    <n v="220002600"/>
    <x v="844"/>
  </r>
  <r>
    <x v="1"/>
    <x v="4"/>
    <x v="0"/>
    <x v="5"/>
    <n v="55403800"/>
    <n v="154188100"/>
    <n v="16048610"/>
    <n v="225640500"/>
    <x v="845"/>
  </r>
  <r>
    <x v="1"/>
    <x v="4"/>
    <x v="0"/>
    <x v="6"/>
    <n v="57401260"/>
    <n v="153029200"/>
    <n v="16091810"/>
    <n v="226522200"/>
    <x v="846"/>
  </r>
  <r>
    <x v="1"/>
    <x v="4"/>
    <x v="0"/>
    <x v="7"/>
    <n v="57909510"/>
    <n v="152411000"/>
    <n v="15958920"/>
    <n v="226279500"/>
    <x v="847"/>
  </r>
  <r>
    <x v="1"/>
    <x v="4"/>
    <x v="0"/>
    <x v="8"/>
    <n v="58548310"/>
    <n v="150390000"/>
    <n v="15990340"/>
    <n v="224928600"/>
    <x v="848"/>
  </r>
  <r>
    <x v="1"/>
    <x v="4"/>
    <x v="0"/>
    <x v="9"/>
    <n v="59159520"/>
    <n v="142833100"/>
    <n v="15987050"/>
    <n v="217979600"/>
    <x v="849"/>
  </r>
  <r>
    <x v="1"/>
    <x v="4"/>
    <x v="0"/>
    <x v="10"/>
    <n v="60201620"/>
    <n v="138911900"/>
    <n v="16325060"/>
    <n v="215438600"/>
    <x v="850"/>
  </r>
  <r>
    <x v="1"/>
    <x v="4"/>
    <x v="0"/>
    <x v="11"/>
    <n v="61447940"/>
    <n v="138047100"/>
    <n v="16638460"/>
    <n v="216133500"/>
    <x v="851"/>
  </r>
  <r>
    <x v="1"/>
    <x v="4"/>
    <x v="0"/>
    <x v="12"/>
    <n v="62103520"/>
    <n v="136870300"/>
    <n v="16593570"/>
    <n v="215567300"/>
    <x v="852"/>
  </r>
  <r>
    <x v="1"/>
    <x v="4"/>
    <x v="0"/>
    <x v="13"/>
    <n v="62655000"/>
    <n v="135053000"/>
    <n v="16855850"/>
    <n v="214563800"/>
    <x v="853"/>
  </r>
  <r>
    <x v="1"/>
    <x v="4"/>
    <x v="0"/>
    <x v="14"/>
    <n v="62766210"/>
    <n v="132077800"/>
    <n v="17139520"/>
    <n v="211983500"/>
    <x v="854"/>
  </r>
  <r>
    <x v="1"/>
    <x v="4"/>
    <x v="0"/>
    <x v="15"/>
    <n v="63352680"/>
    <n v="130185600"/>
    <n v="17380530"/>
    <n v="210918800"/>
    <x v="855"/>
  </r>
  <r>
    <x v="1"/>
    <x v="4"/>
    <x v="0"/>
    <x v="16"/>
    <n v="63360360"/>
    <n v="131337800"/>
    <n v="17363030"/>
    <n v="212061200"/>
    <x v="856"/>
  </r>
  <r>
    <x v="1"/>
    <x v="4"/>
    <x v="0"/>
    <x v="17"/>
    <n v="63644770"/>
    <n v="139827400"/>
    <n v="16752420"/>
    <n v="220224600"/>
    <x v="857"/>
  </r>
  <r>
    <x v="1"/>
    <x v="4"/>
    <x v="0"/>
    <x v="18"/>
    <n v="63960470"/>
    <n v="146068400"/>
    <n v="16607600"/>
    <n v="226636500"/>
    <x v="858"/>
  </r>
  <r>
    <x v="1"/>
    <x v="4"/>
    <x v="0"/>
    <x v="19"/>
    <n v="63523610"/>
    <n v="150685100"/>
    <n v="16490580"/>
    <n v="230699300"/>
    <x v="859"/>
  </r>
  <r>
    <x v="1"/>
    <x v="4"/>
    <x v="0"/>
    <x v="20"/>
    <n v="62645330"/>
    <n v="154093700"/>
    <n v="16730180"/>
    <n v="233469200"/>
    <x v="860"/>
  </r>
  <r>
    <x v="1"/>
    <x v="4"/>
    <x v="0"/>
    <x v="21"/>
    <n v="61284680"/>
    <n v="155872700"/>
    <n v="16156750"/>
    <n v="233314100"/>
    <x v="861"/>
  </r>
  <r>
    <x v="1"/>
    <x v="4"/>
    <x v="0"/>
    <x v="22"/>
    <n v="59067940"/>
    <n v="156938900"/>
    <n v="16557200"/>
    <n v="232564000"/>
    <x v="862"/>
  </r>
  <r>
    <x v="1"/>
    <x v="4"/>
    <x v="0"/>
    <x v="23"/>
    <n v="57969520"/>
    <n v="158902800"/>
    <n v="16833960"/>
    <n v="233706300"/>
    <x v="863"/>
  </r>
  <r>
    <x v="1"/>
    <x v="5"/>
    <x v="0"/>
    <x v="0"/>
    <n v="56637030"/>
    <n v="159233900"/>
    <n v="16689900"/>
    <n v="232560800"/>
    <x v="864"/>
  </r>
  <r>
    <x v="1"/>
    <x v="5"/>
    <x v="0"/>
    <x v="1"/>
    <n v="55827860"/>
    <n v="158219400"/>
    <n v="16443970"/>
    <n v="230491200"/>
    <x v="865"/>
  </r>
  <r>
    <x v="1"/>
    <x v="5"/>
    <x v="0"/>
    <x v="2"/>
    <n v="55307380"/>
    <n v="160731200"/>
    <n v="16321590"/>
    <n v="232360200"/>
    <x v="866"/>
  </r>
  <r>
    <x v="1"/>
    <x v="5"/>
    <x v="0"/>
    <x v="3"/>
    <n v="55450730"/>
    <n v="162218600"/>
    <n v="16194570"/>
    <n v="233863900"/>
    <x v="867"/>
  </r>
  <r>
    <x v="1"/>
    <x v="5"/>
    <x v="0"/>
    <x v="4"/>
    <n v="55832410"/>
    <n v="163408600"/>
    <n v="16210340"/>
    <n v="235451300"/>
    <x v="868"/>
  </r>
  <r>
    <x v="1"/>
    <x v="5"/>
    <x v="0"/>
    <x v="5"/>
    <n v="56785210"/>
    <n v="164477800"/>
    <n v="15878610"/>
    <n v="237141600"/>
    <x v="869"/>
  </r>
  <r>
    <x v="1"/>
    <x v="5"/>
    <x v="0"/>
    <x v="6"/>
    <n v="60524150"/>
    <n v="165130200"/>
    <n v="15962590"/>
    <n v="241616900"/>
    <x v="870"/>
  </r>
  <r>
    <x v="1"/>
    <x v="5"/>
    <x v="0"/>
    <x v="7"/>
    <n v="63391360"/>
    <n v="165381600"/>
    <n v="15957510"/>
    <n v="244730500"/>
    <x v="871"/>
  </r>
  <r>
    <x v="1"/>
    <x v="5"/>
    <x v="0"/>
    <x v="8"/>
    <n v="67004580"/>
    <n v="160077900"/>
    <n v="16174780"/>
    <n v="243257200"/>
    <x v="872"/>
  </r>
  <r>
    <x v="1"/>
    <x v="5"/>
    <x v="0"/>
    <x v="9"/>
    <n v="69479580"/>
    <n v="146686700"/>
    <n v="16716360"/>
    <n v="232882600"/>
    <x v="873"/>
  </r>
  <r>
    <x v="1"/>
    <x v="5"/>
    <x v="0"/>
    <x v="10"/>
    <n v="70658770"/>
    <n v="137667100"/>
    <n v="16705870"/>
    <n v="225031800"/>
    <x v="874"/>
  </r>
  <r>
    <x v="1"/>
    <x v="5"/>
    <x v="0"/>
    <x v="11"/>
    <n v="70744660"/>
    <n v="126644200"/>
    <n v="16828870"/>
    <n v="214217800"/>
    <x v="875"/>
  </r>
  <r>
    <x v="1"/>
    <x v="5"/>
    <x v="0"/>
    <x v="12"/>
    <n v="70521680"/>
    <n v="118014900"/>
    <n v="17090800"/>
    <n v="205627400"/>
    <x v="876"/>
  </r>
  <r>
    <x v="1"/>
    <x v="5"/>
    <x v="0"/>
    <x v="13"/>
    <n v="70917300"/>
    <n v="108248300"/>
    <n v="17296780"/>
    <n v="196462400"/>
    <x v="877"/>
  </r>
  <r>
    <x v="1"/>
    <x v="5"/>
    <x v="0"/>
    <x v="14"/>
    <n v="70974470"/>
    <n v="102229200"/>
    <n v="18115890"/>
    <n v="191319600"/>
    <x v="878"/>
  </r>
  <r>
    <x v="1"/>
    <x v="5"/>
    <x v="0"/>
    <x v="15"/>
    <n v="71243530"/>
    <n v="103921200"/>
    <n v="18362690"/>
    <n v="193527400"/>
    <x v="879"/>
  </r>
  <r>
    <x v="1"/>
    <x v="5"/>
    <x v="0"/>
    <x v="16"/>
    <n v="69477020"/>
    <n v="106353700"/>
    <n v="17746500"/>
    <n v="193577200"/>
    <x v="880"/>
  </r>
  <r>
    <x v="1"/>
    <x v="5"/>
    <x v="0"/>
    <x v="17"/>
    <n v="67319430"/>
    <n v="114572100"/>
    <n v="17703280"/>
    <n v="199594800"/>
    <x v="881"/>
  </r>
  <r>
    <x v="1"/>
    <x v="5"/>
    <x v="0"/>
    <x v="18"/>
    <n v="65823120"/>
    <n v="121319200"/>
    <n v="17694150"/>
    <n v="204836400"/>
    <x v="882"/>
  </r>
  <r>
    <x v="1"/>
    <x v="5"/>
    <x v="0"/>
    <x v="19"/>
    <n v="64744610"/>
    <n v="117355400"/>
    <n v="17169350"/>
    <n v="199269300"/>
    <x v="883"/>
  </r>
  <r>
    <x v="1"/>
    <x v="5"/>
    <x v="0"/>
    <x v="20"/>
    <n v="63906150"/>
    <n v="122147000"/>
    <n v="17329340"/>
    <n v="203382500"/>
    <x v="884"/>
  </r>
  <r>
    <x v="1"/>
    <x v="5"/>
    <x v="0"/>
    <x v="21"/>
    <n v="62570810"/>
    <n v="130725900"/>
    <n v="17310990"/>
    <n v="210607700"/>
    <x v="885"/>
  </r>
  <r>
    <x v="1"/>
    <x v="5"/>
    <x v="0"/>
    <x v="22"/>
    <n v="59967550"/>
    <n v="133878200"/>
    <n v="16605880"/>
    <n v="210451600"/>
    <x v="886"/>
  </r>
  <r>
    <x v="1"/>
    <x v="5"/>
    <x v="0"/>
    <x v="23"/>
    <n v="58573620"/>
    <n v="134844700"/>
    <n v="16716870"/>
    <n v="210135200"/>
    <x v="887"/>
  </r>
  <r>
    <x v="1"/>
    <x v="6"/>
    <x v="0"/>
    <x v="0"/>
    <n v="56862570"/>
    <n v="134678300"/>
    <n v="16676700"/>
    <n v="208217500"/>
    <x v="888"/>
  </r>
  <r>
    <x v="1"/>
    <x v="6"/>
    <x v="0"/>
    <x v="1"/>
    <n v="56121950"/>
    <n v="133509200"/>
    <n v="16513280"/>
    <n v="206144500"/>
    <x v="889"/>
  </r>
  <r>
    <x v="1"/>
    <x v="6"/>
    <x v="0"/>
    <x v="2"/>
    <n v="55760460"/>
    <n v="133999000"/>
    <n v="16615690"/>
    <n v="206375100"/>
    <x v="890"/>
  </r>
  <r>
    <x v="1"/>
    <x v="6"/>
    <x v="0"/>
    <x v="3"/>
    <n v="55734580"/>
    <n v="133091600"/>
    <n v="16300770"/>
    <n v="205126900"/>
    <x v="891"/>
  </r>
  <r>
    <x v="1"/>
    <x v="6"/>
    <x v="0"/>
    <x v="4"/>
    <n v="56043450"/>
    <n v="133423700"/>
    <n v="16465310"/>
    <n v="205932500"/>
    <x v="892"/>
  </r>
  <r>
    <x v="1"/>
    <x v="6"/>
    <x v="0"/>
    <x v="5"/>
    <n v="56993120"/>
    <n v="135827800"/>
    <n v="16125260"/>
    <n v="208946200"/>
    <x v="893"/>
  </r>
  <r>
    <x v="1"/>
    <x v="6"/>
    <x v="0"/>
    <x v="6"/>
    <n v="60620000"/>
    <n v="138059800"/>
    <n v="16362720"/>
    <n v="215042500"/>
    <x v="894"/>
  </r>
  <r>
    <x v="1"/>
    <x v="6"/>
    <x v="0"/>
    <x v="7"/>
    <n v="64226690"/>
    <n v="141156600"/>
    <n v="16447180"/>
    <n v="221830500"/>
    <x v="895"/>
  </r>
  <r>
    <x v="1"/>
    <x v="6"/>
    <x v="0"/>
    <x v="8"/>
    <n v="68390540"/>
    <n v="143789700"/>
    <n v="17118170"/>
    <n v="229298500"/>
    <x v="896"/>
  </r>
  <r>
    <x v="1"/>
    <x v="6"/>
    <x v="0"/>
    <x v="9"/>
    <n v="70619810"/>
    <n v="140034200"/>
    <n v="16814710"/>
    <n v="227468700"/>
    <x v="897"/>
  </r>
  <r>
    <x v="1"/>
    <x v="6"/>
    <x v="0"/>
    <x v="10"/>
    <n v="71286190"/>
    <n v="136104600"/>
    <n v="17239810"/>
    <n v="224630600"/>
    <x v="898"/>
  </r>
  <r>
    <x v="1"/>
    <x v="6"/>
    <x v="0"/>
    <x v="11"/>
    <n v="71637450"/>
    <n v="132436100"/>
    <n v="17327350"/>
    <n v="221400900"/>
    <x v="899"/>
  </r>
  <r>
    <x v="1"/>
    <x v="6"/>
    <x v="0"/>
    <x v="12"/>
    <n v="71310370"/>
    <n v="127402200"/>
    <n v="17534230"/>
    <n v="216246800"/>
    <x v="900"/>
  </r>
  <r>
    <x v="1"/>
    <x v="6"/>
    <x v="0"/>
    <x v="13"/>
    <n v="71250360"/>
    <n v="125551600"/>
    <n v="17332900"/>
    <n v="214134900"/>
    <x v="901"/>
  </r>
  <r>
    <x v="1"/>
    <x v="6"/>
    <x v="0"/>
    <x v="14"/>
    <n v="71498660"/>
    <n v="122140400"/>
    <n v="17283100"/>
    <n v="210922200"/>
    <x v="902"/>
  </r>
  <r>
    <x v="1"/>
    <x v="6"/>
    <x v="0"/>
    <x v="15"/>
    <n v="71174420"/>
    <n v="121945500"/>
    <n v="17508930"/>
    <n v="210628800"/>
    <x v="903"/>
  </r>
  <r>
    <x v="1"/>
    <x v="6"/>
    <x v="0"/>
    <x v="16"/>
    <n v="69729020"/>
    <n v="120857700"/>
    <n v="17491980"/>
    <n v="208078700"/>
    <x v="904"/>
  </r>
  <r>
    <x v="1"/>
    <x v="6"/>
    <x v="0"/>
    <x v="17"/>
    <n v="67914720"/>
    <n v="129773500"/>
    <n v="17018400"/>
    <n v="214706600"/>
    <x v="905"/>
  </r>
  <r>
    <x v="1"/>
    <x v="6"/>
    <x v="0"/>
    <x v="18"/>
    <n v="66569430"/>
    <n v="135199700"/>
    <n v="17255570"/>
    <n v="219024700"/>
    <x v="906"/>
  </r>
  <r>
    <x v="1"/>
    <x v="6"/>
    <x v="0"/>
    <x v="19"/>
    <n v="65418390"/>
    <n v="138501400"/>
    <n v="17124860"/>
    <n v="221044700"/>
    <x v="907"/>
  </r>
  <r>
    <x v="1"/>
    <x v="6"/>
    <x v="0"/>
    <x v="20"/>
    <n v="64415260"/>
    <n v="140432900"/>
    <n v="16869500"/>
    <n v="221717700"/>
    <x v="908"/>
  </r>
  <r>
    <x v="1"/>
    <x v="6"/>
    <x v="0"/>
    <x v="21"/>
    <n v="63005120"/>
    <n v="145425100"/>
    <n v="16580520"/>
    <n v="225010800"/>
    <x v="909"/>
  </r>
  <r>
    <x v="1"/>
    <x v="6"/>
    <x v="0"/>
    <x v="22"/>
    <n v="60187120"/>
    <n v="147680500"/>
    <n v="16638490"/>
    <n v="224506100"/>
    <x v="910"/>
  </r>
  <r>
    <x v="1"/>
    <x v="6"/>
    <x v="0"/>
    <x v="23"/>
    <n v="58694780"/>
    <n v="148119400"/>
    <n v="16744760"/>
    <n v="223558900"/>
    <x v="911"/>
  </r>
  <r>
    <x v="1"/>
    <x v="7"/>
    <x v="0"/>
    <x v="0"/>
    <n v="56938510"/>
    <n v="145449900"/>
    <n v="16724890"/>
    <n v="219113300"/>
    <x v="912"/>
  </r>
  <r>
    <x v="1"/>
    <x v="7"/>
    <x v="0"/>
    <x v="1"/>
    <n v="56217800"/>
    <n v="143118500"/>
    <n v="16831060"/>
    <n v="216167400"/>
    <x v="913"/>
  </r>
  <r>
    <x v="1"/>
    <x v="7"/>
    <x v="0"/>
    <x v="2"/>
    <n v="55822180"/>
    <n v="147317800"/>
    <n v="16673150"/>
    <n v="219813200"/>
    <x v="914"/>
  </r>
  <r>
    <x v="1"/>
    <x v="7"/>
    <x v="0"/>
    <x v="3"/>
    <n v="55862280"/>
    <n v="149559700"/>
    <n v="16343920"/>
    <n v="221765900"/>
    <x v="915"/>
  </r>
  <r>
    <x v="1"/>
    <x v="7"/>
    <x v="0"/>
    <x v="4"/>
    <n v="56431960"/>
    <n v="151899200"/>
    <n v="16442220"/>
    <n v="224773400"/>
    <x v="916"/>
  </r>
  <r>
    <x v="1"/>
    <x v="7"/>
    <x v="0"/>
    <x v="5"/>
    <n v="57470650"/>
    <n v="153430900"/>
    <n v="16249180"/>
    <n v="227150800"/>
    <x v="917"/>
  </r>
  <r>
    <x v="1"/>
    <x v="7"/>
    <x v="0"/>
    <x v="6"/>
    <n v="60760220"/>
    <n v="154963000"/>
    <n v="16470620"/>
    <n v="232193900"/>
    <x v="918"/>
  </r>
  <r>
    <x v="1"/>
    <x v="7"/>
    <x v="0"/>
    <x v="7"/>
    <n v="64472990"/>
    <n v="156111700"/>
    <n v="16542580"/>
    <n v="237127300"/>
    <x v="919"/>
  </r>
  <r>
    <x v="1"/>
    <x v="7"/>
    <x v="0"/>
    <x v="8"/>
    <n v="68023650"/>
    <n v="148837400"/>
    <n v="16928460"/>
    <n v="233789500"/>
    <x v="920"/>
  </r>
  <r>
    <x v="1"/>
    <x v="7"/>
    <x v="0"/>
    <x v="9"/>
    <n v="69606710"/>
    <n v="130508800"/>
    <n v="17067460"/>
    <n v="217182900"/>
    <x v="921"/>
  </r>
  <r>
    <x v="1"/>
    <x v="7"/>
    <x v="0"/>
    <x v="10"/>
    <n v="70715660"/>
    <n v="118561800"/>
    <n v="17209610"/>
    <n v="206487000"/>
    <x v="922"/>
  </r>
  <r>
    <x v="1"/>
    <x v="7"/>
    <x v="0"/>
    <x v="11"/>
    <n v="71470210"/>
    <n v="115108000"/>
    <n v="17745120"/>
    <n v="204323400"/>
    <x v="923"/>
  </r>
  <r>
    <x v="1"/>
    <x v="7"/>
    <x v="0"/>
    <x v="12"/>
    <n v="71088240"/>
    <n v="107482400"/>
    <n v="18153300"/>
    <n v="196723900"/>
    <x v="924"/>
  </r>
  <r>
    <x v="1"/>
    <x v="7"/>
    <x v="0"/>
    <x v="13"/>
    <n v="71271980"/>
    <n v="104784500"/>
    <n v="18357170"/>
    <n v="194413600"/>
    <x v="925"/>
  </r>
  <r>
    <x v="1"/>
    <x v="7"/>
    <x v="0"/>
    <x v="14"/>
    <n v="70934090"/>
    <n v="100085400"/>
    <n v="18763240"/>
    <n v="189782700"/>
    <x v="926"/>
  </r>
  <r>
    <x v="1"/>
    <x v="7"/>
    <x v="0"/>
    <x v="15"/>
    <n v="70884030"/>
    <n v="99305820"/>
    <n v="19034830"/>
    <n v="189224700"/>
    <x v="927"/>
  </r>
  <r>
    <x v="1"/>
    <x v="7"/>
    <x v="0"/>
    <x v="16"/>
    <n v="69950860"/>
    <n v="103842500"/>
    <n v="18717110"/>
    <n v="192510500"/>
    <x v="928"/>
  </r>
  <r>
    <x v="1"/>
    <x v="7"/>
    <x v="0"/>
    <x v="17"/>
    <n v="67950270"/>
    <n v="113215200"/>
    <n v="18516080"/>
    <n v="199681600"/>
    <x v="929"/>
  </r>
  <r>
    <x v="1"/>
    <x v="7"/>
    <x v="0"/>
    <x v="18"/>
    <n v="66885980"/>
    <n v="117034000"/>
    <n v="18197230"/>
    <n v="202117200"/>
    <x v="930"/>
  </r>
  <r>
    <x v="1"/>
    <x v="7"/>
    <x v="0"/>
    <x v="19"/>
    <n v="65659010"/>
    <n v="120244000"/>
    <n v="17697730"/>
    <n v="203600700"/>
    <x v="931"/>
  </r>
  <r>
    <x v="1"/>
    <x v="7"/>
    <x v="0"/>
    <x v="20"/>
    <n v="64550070"/>
    <n v="124096200"/>
    <n v="17419900"/>
    <n v="206066100"/>
    <x v="932"/>
  </r>
  <r>
    <x v="1"/>
    <x v="7"/>
    <x v="0"/>
    <x v="21"/>
    <n v="63102390"/>
    <n v="126181500"/>
    <n v="17449920"/>
    <n v="206733800"/>
    <x v="933"/>
  </r>
  <r>
    <x v="1"/>
    <x v="7"/>
    <x v="0"/>
    <x v="22"/>
    <n v="61023870"/>
    <n v="127251000"/>
    <n v="17458440"/>
    <n v="205733300"/>
    <x v="934"/>
  </r>
  <r>
    <x v="1"/>
    <x v="7"/>
    <x v="0"/>
    <x v="23"/>
    <n v="59474080"/>
    <n v="128396900"/>
    <n v="17127700"/>
    <n v="204998700"/>
    <x v="935"/>
  </r>
  <r>
    <x v="1"/>
    <x v="8"/>
    <x v="0"/>
    <x v="0"/>
    <n v="57438520"/>
    <n v="127433800"/>
    <n v="16777610"/>
    <n v="201650000"/>
    <x v="936"/>
  </r>
  <r>
    <x v="1"/>
    <x v="8"/>
    <x v="0"/>
    <x v="1"/>
    <n v="56646420"/>
    <n v="128426800"/>
    <n v="16709140"/>
    <n v="201782400"/>
    <x v="937"/>
  </r>
  <r>
    <x v="1"/>
    <x v="8"/>
    <x v="0"/>
    <x v="2"/>
    <n v="56022400"/>
    <n v="130446800"/>
    <n v="16918790"/>
    <n v="203388000"/>
    <x v="938"/>
  </r>
  <r>
    <x v="1"/>
    <x v="8"/>
    <x v="0"/>
    <x v="3"/>
    <n v="55935370"/>
    <n v="131013800"/>
    <n v="16776660"/>
    <n v="203725900"/>
    <x v="939"/>
  </r>
  <r>
    <x v="1"/>
    <x v="8"/>
    <x v="0"/>
    <x v="4"/>
    <n v="56236860"/>
    <n v="130461600"/>
    <n v="16493310"/>
    <n v="203191700"/>
    <x v="940"/>
  </r>
  <r>
    <x v="1"/>
    <x v="8"/>
    <x v="0"/>
    <x v="5"/>
    <n v="57559390"/>
    <n v="131448500"/>
    <n v="16796400"/>
    <n v="205804300"/>
    <x v="941"/>
  </r>
  <r>
    <x v="1"/>
    <x v="8"/>
    <x v="0"/>
    <x v="6"/>
    <n v="60162090"/>
    <n v="129684200"/>
    <n v="16821060"/>
    <n v="206667400"/>
    <x v="942"/>
  </r>
  <r>
    <x v="1"/>
    <x v="8"/>
    <x v="0"/>
    <x v="7"/>
    <n v="63943690"/>
    <n v="131687000"/>
    <n v="16985680"/>
    <n v="212616400"/>
    <x v="943"/>
  </r>
  <r>
    <x v="1"/>
    <x v="8"/>
    <x v="0"/>
    <x v="8"/>
    <n v="67383420"/>
    <n v="136202300"/>
    <n v="16674270"/>
    <n v="220260000"/>
    <x v="944"/>
  </r>
  <r>
    <x v="1"/>
    <x v="8"/>
    <x v="0"/>
    <x v="9"/>
    <n v="70399950"/>
    <n v="134783300"/>
    <n v="16843450"/>
    <n v="222026700"/>
    <x v="945"/>
  </r>
  <r>
    <x v="1"/>
    <x v="8"/>
    <x v="0"/>
    <x v="10"/>
    <n v="71878920"/>
    <n v="135172700"/>
    <n v="17216410"/>
    <n v="224268100"/>
    <x v="946"/>
  </r>
  <r>
    <x v="1"/>
    <x v="8"/>
    <x v="0"/>
    <x v="11"/>
    <n v="72506060"/>
    <n v="133164500"/>
    <n v="17194940"/>
    <n v="222865500"/>
    <x v="947"/>
  </r>
  <r>
    <x v="1"/>
    <x v="8"/>
    <x v="0"/>
    <x v="12"/>
    <n v="72549580"/>
    <n v="131838700"/>
    <n v="17368790"/>
    <n v="221757100"/>
    <x v="948"/>
  </r>
  <r>
    <x v="1"/>
    <x v="8"/>
    <x v="0"/>
    <x v="13"/>
    <n v="72438650"/>
    <n v="135174700"/>
    <n v="17393350"/>
    <n v="225006700"/>
    <x v="949"/>
  </r>
  <r>
    <x v="1"/>
    <x v="8"/>
    <x v="0"/>
    <x v="14"/>
    <n v="72793030"/>
    <n v="139779200"/>
    <n v="17227050"/>
    <n v="229799300"/>
    <x v="950"/>
  </r>
  <r>
    <x v="1"/>
    <x v="8"/>
    <x v="0"/>
    <x v="15"/>
    <n v="71945180"/>
    <n v="138966000"/>
    <n v="17395820"/>
    <n v="228307000"/>
    <x v="951"/>
  </r>
  <r>
    <x v="1"/>
    <x v="8"/>
    <x v="0"/>
    <x v="16"/>
    <n v="70022250"/>
    <n v="136125700"/>
    <n v="17555520"/>
    <n v="223703500"/>
    <x v="952"/>
  </r>
  <r>
    <x v="1"/>
    <x v="8"/>
    <x v="0"/>
    <x v="17"/>
    <n v="67875750"/>
    <n v="136535100"/>
    <n v="17519270"/>
    <n v="221930100"/>
    <x v="953"/>
  </r>
  <r>
    <x v="1"/>
    <x v="8"/>
    <x v="0"/>
    <x v="18"/>
    <n v="66579950"/>
    <n v="140432500"/>
    <n v="17220240"/>
    <n v="224232700"/>
    <x v="954"/>
  </r>
  <r>
    <x v="1"/>
    <x v="8"/>
    <x v="0"/>
    <x v="19"/>
    <n v="65539270"/>
    <n v="149527400"/>
    <n v="16868760"/>
    <n v="231935400"/>
    <x v="955"/>
  </r>
  <r>
    <x v="1"/>
    <x v="8"/>
    <x v="0"/>
    <x v="20"/>
    <n v="64240340"/>
    <n v="158417000"/>
    <n v="17049050"/>
    <n v="239706400"/>
    <x v="956"/>
  </r>
  <r>
    <x v="1"/>
    <x v="8"/>
    <x v="0"/>
    <x v="21"/>
    <n v="62834470"/>
    <n v="169646300"/>
    <n v="16893200"/>
    <n v="249373900"/>
    <x v="957"/>
  </r>
  <r>
    <x v="1"/>
    <x v="8"/>
    <x v="0"/>
    <x v="22"/>
    <n v="60511350"/>
    <n v="174191200"/>
    <n v="16754880"/>
    <n v="251457500"/>
    <x v="958"/>
  </r>
  <r>
    <x v="1"/>
    <x v="8"/>
    <x v="0"/>
    <x v="23"/>
    <n v="59540350"/>
    <n v="178141700"/>
    <n v="16955310"/>
    <n v="254637400"/>
    <x v="959"/>
  </r>
  <r>
    <x v="1"/>
    <x v="9"/>
    <x v="0"/>
    <x v="0"/>
    <n v="57961270"/>
    <n v="180836400"/>
    <n v="16353930"/>
    <n v="255151600"/>
    <x v="960"/>
  </r>
  <r>
    <x v="1"/>
    <x v="9"/>
    <x v="0"/>
    <x v="1"/>
    <n v="57051420"/>
    <n v="182495100"/>
    <n v="16605500"/>
    <n v="256152000"/>
    <x v="961"/>
  </r>
  <r>
    <x v="1"/>
    <x v="9"/>
    <x v="0"/>
    <x v="2"/>
    <n v="56302270"/>
    <n v="184064600"/>
    <n v="16614260"/>
    <n v="256981100"/>
    <x v="962"/>
  </r>
  <r>
    <x v="1"/>
    <x v="9"/>
    <x v="0"/>
    <x v="3"/>
    <n v="56322750"/>
    <n v="186699100"/>
    <n v="16002560"/>
    <n v="259024400"/>
    <x v="963"/>
  </r>
  <r>
    <x v="1"/>
    <x v="9"/>
    <x v="0"/>
    <x v="4"/>
    <n v="57162920"/>
    <n v="191065000"/>
    <n v="15743290"/>
    <n v="263971200"/>
    <x v="964"/>
  </r>
  <r>
    <x v="1"/>
    <x v="9"/>
    <x v="0"/>
    <x v="5"/>
    <n v="58164630"/>
    <n v="193765000"/>
    <n v="16348940"/>
    <n v="268278600"/>
    <x v="965"/>
  </r>
  <r>
    <x v="1"/>
    <x v="9"/>
    <x v="0"/>
    <x v="6"/>
    <n v="61422620"/>
    <n v="197636500"/>
    <n v="15976090"/>
    <n v="275035200"/>
    <x v="966"/>
  </r>
  <r>
    <x v="1"/>
    <x v="9"/>
    <x v="0"/>
    <x v="7"/>
    <n v="64122020"/>
    <n v="199426000"/>
    <n v="16184580"/>
    <n v="279732600"/>
    <x v="967"/>
  </r>
  <r>
    <x v="1"/>
    <x v="9"/>
    <x v="0"/>
    <x v="8"/>
    <n v="68212220"/>
    <n v="194532800"/>
    <n v="15985380"/>
    <n v="278730400"/>
    <x v="968"/>
  </r>
  <r>
    <x v="1"/>
    <x v="9"/>
    <x v="0"/>
    <x v="9"/>
    <n v="69752340"/>
    <n v="182497600"/>
    <n v="16543870"/>
    <n v="268793800"/>
    <x v="969"/>
  </r>
  <r>
    <x v="1"/>
    <x v="9"/>
    <x v="0"/>
    <x v="10"/>
    <n v="70465370"/>
    <n v="169855500"/>
    <n v="16778040"/>
    <n v="257098900"/>
    <x v="970"/>
  </r>
  <r>
    <x v="1"/>
    <x v="9"/>
    <x v="0"/>
    <x v="11"/>
    <n v="71036190"/>
    <n v="160900100"/>
    <n v="16852220"/>
    <n v="248788500"/>
    <x v="971"/>
  </r>
  <r>
    <x v="1"/>
    <x v="9"/>
    <x v="0"/>
    <x v="12"/>
    <n v="71169300"/>
    <n v="149335300"/>
    <n v="17060770"/>
    <n v="237565300"/>
    <x v="972"/>
  </r>
  <r>
    <x v="1"/>
    <x v="9"/>
    <x v="0"/>
    <x v="13"/>
    <n v="70915310"/>
    <n v="144285100"/>
    <n v="17430060"/>
    <n v="232630500"/>
    <x v="973"/>
  </r>
  <r>
    <x v="1"/>
    <x v="9"/>
    <x v="0"/>
    <x v="14"/>
    <n v="70997510"/>
    <n v="136129200"/>
    <n v="17640140"/>
    <n v="224766800"/>
    <x v="974"/>
  </r>
  <r>
    <x v="1"/>
    <x v="9"/>
    <x v="0"/>
    <x v="15"/>
    <n v="69947730"/>
    <n v="133056200"/>
    <n v="17586590"/>
    <n v="220590500"/>
    <x v="975"/>
  </r>
  <r>
    <x v="1"/>
    <x v="9"/>
    <x v="0"/>
    <x v="16"/>
    <n v="68213640"/>
    <n v="133137300"/>
    <n v="17527170"/>
    <n v="218878100"/>
    <x v="976"/>
  </r>
  <r>
    <x v="1"/>
    <x v="9"/>
    <x v="0"/>
    <x v="17"/>
    <n v="66273920"/>
    <n v="142616200"/>
    <n v="17765170"/>
    <n v="226655300"/>
    <x v="977"/>
  </r>
  <r>
    <x v="1"/>
    <x v="9"/>
    <x v="0"/>
    <x v="18"/>
    <n v="65052920"/>
    <n v="148225300"/>
    <n v="16635020"/>
    <n v="229913200"/>
    <x v="978"/>
  </r>
  <r>
    <x v="1"/>
    <x v="9"/>
    <x v="0"/>
    <x v="19"/>
    <n v="63789260"/>
    <n v="153828300"/>
    <n v="16946300"/>
    <n v="234563900"/>
    <x v="979"/>
  </r>
  <r>
    <x v="1"/>
    <x v="9"/>
    <x v="0"/>
    <x v="20"/>
    <n v="62952780"/>
    <n v="156568400"/>
    <n v="17120080"/>
    <n v="236641300"/>
    <x v="980"/>
  </r>
  <r>
    <x v="1"/>
    <x v="9"/>
    <x v="0"/>
    <x v="21"/>
    <n v="61526150"/>
    <n v="155801300"/>
    <n v="17146410"/>
    <n v="234473900"/>
    <x v="981"/>
  </r>
  <r>
    <x v="1"/>
    <x v="9"/>
    <x v="0"/>
    <x v="22"/>
    <n v="58865430"/>
    <n v="154214300"/>
    <n v="16876960"/>
    <n v="229956700"/>
    <x v="982"/>
  </r>
  <r>
    <x v="1"/>
    <x v="9"/>
    <x v="0"/>
    <x v="23"/>
    <n v="58055130"/>
    <n v="153183100"/>
    <n v="16515120"/>
    <n v="227753400"/>
    <x v="983"/>
  </r>
  <r>
    <x v="1"/>
    <x v="10"/>
    <x v="0"/>
    <x v="0"/>
    <n v="57092100"/>
    <n v="153892800"/>
    <n v="16188960"/>
    <n v="227173900"/>
    <x v="984"/>
  </r>
  <r>
    <x v="1"/>
    <x v="10"/>
    <x v="0"/>
    <x v="1"/>
    <n v="56689080"/>
    <n v="157624000"/>
    <n v="16479070"/>
    <n v="230792100"/>
    <x v="985"/>
  </r>
  <r>
    <x v="1"/>
    <x v="10"/>
    <x v="0"/>
    <x v="2"/>
    <n v="56150680"/>
    <n v="157651300"/>
    <n v="16287910"/>
    <n v="230089800"/>
    <x v="986"/>
  </r>
  <r>
    <x v="1"/>
    <x v="10"/>
    <x v="0"/>
    <x v="3"/>
    <n v="55956990"/>
    <n v="157985700"/>
    <n v="16412380"/>
    <n v="230355100"/>
    <x v="987"/>
  </r>
  <r>
    <x v="1"/>
    <x v="10"/>
    <x v="0"/>
    <x v="4"/>
    <n v="55932240"/>
    <n v="159256700"/>
    <n v="16248890"/>
    <n v="231437800"/>
    <x v="988"/>
  </r>
  <r>
    <x v="1"/>
    <x v="10"/>
    <x v="0"/>
    <x v="5"/>
    <n v="55864270"/>
    <n v="159059500"/>
    <n v="15954440"/>
    <n v="230878200"/>
    <x v="989"/>
  </r>
  <r>
    <x v="1"/>
    <x v="10"/>
    <x v="0"/>
    <x v="6"/>
    <n v="58068210"/>
    <n v="162330900"/>
    <n v="15980190"/>
    <n v="236379300"/>
    <x v="990"/>
  </r>
  <r>
    <x v="1"/>
    <x v="10"/>
    <x v="0"/>
    <x v="7"/>
    <n v="58607180"/>
    <n v="162848600"/>
    <n v="16420420"/>
    <n v="237876200"/>
    <x v="991"/>
  </r>
  <r>
    <x v="1"/>
    <x v="10"/>
    <x v="0"/>
    <x v="8"/>
    <n v="59766180"/>
    <n v="156596400"/>
    <n v="16667240"/>
    <n v="233029800"/>
    <x v="992"/>
  </r>
  <r>
    <x v="1"/>
    <x v="10"/>
    <x v="0"/>
    <x v="9"/>
    <n v="60589570"/>
    <n v="140977200"/>
    <n v="16636190"/>
    <n v="218202900"/>
    <x v="993"/>
  </r>
  <r>
    <x v="1"/>
    <x v="10"/>
    <x v="0"/>
    <x v="10"/>
    <n v="61672060"/>
    <n v="129805600"/>
    <n v="16992270"/>
    <n v="208469900"/>
    <x v="994"/>
  </r>
  <r>
    <x v="1"/>
    <x v="10"/>
    <x v="0"/>
    <x v="11"/>
    <n v="62618310"/>
    <n v="123602900"/>
    <n v="17260190"/>
    <n v="203481400"/>
    <x v="995"/>
  </r>
  <r>
    <x v="1"/>
    <x v="10"/>
    <x v="0"/>
    <x v="12"/>
    <n v="62957050"/>
    <n v="117587400"/>
    <n v="17404700"/>
    <n v="197949200"/>
    <x v="996"/>
  </r>
  <r>
    <x v="1"/>
    <x v="10"/>
    <x v="0"/>
    <x v="13"/>
    <n v="63092150"/>
    <n v="113261600"/>
    <n v="17730170"/>
    <n v="194083900"/>
    <x v="997"/>
  </r>
  <r>
    <x v="1"/>
    <x v="10"/>
    <x v="0"/>
    <x v="14"/>
    <n v="62954210"/>
    <n v="107954000"/>
    <n v="17615730"/>
    <n v="188523900"/>
    <x v="998"/>
  </r>
  <r>
    <x v="1"/>
    <x v="10"/>
    <x v="0"/>
    <x v="15"/>
    <n v="63055180"/>
    <n v="105735500"/>
    <n v="17855220"/>
    <n v="186645900"/>
    <x v="999"/>
  </r>
  <r>
    <x v="1"/>
    <x v="10"/>
    <x v="0"/>
    <x v="16"/>
    <n v="63096980"/>
    <n v="108473900"/>
    <n v="17916000"/>
    <n v="189486900"/>
    <x v="1000"/>
  </r>
  <r>
    <x v="1"/>
    <x v="10"/>
    <x v="0"/>
    <x v="17"/>
    <n v="63202500"/>
    <n v="116657300"/>
    <n v="17907730"/>
    <n v="197767500"/>
    <x v="1001"/>
  </r>
  <r>
    <x v="1"/>
    <x v="10"/>
    <x v="0"/>
    <x v="18"/>
    <n v="63038400"/>
    <n v="123043500"/>
    <n v="17284510"/>
    <n v="203366400"/>
    <x v="1002"/>
  </r>
  <r>
    <x v="1"/>
    <x v="10"/>
    <x v="0"/>
    <x v="19"/>
    <n v="62221840"/>
    <n v="127434000"/>
    <n v="17040200"/>
    <n v="206696000"/>
    <x v="1003"/>
  </r>
  <r>
    <x v="1"/>
    <x v="10"/>
    <x v="0"/>
    <x v="20"/>
    <n v="61428880"/>
    <n v="131012900"/>
    <n v="16915380"/>
    <n v="209357200"/>
    <x v="1004"/>
  </r>
  <r>
    <x v="1"/>
    <x v="10"/>
    <x v="0"/>
    <x v="21"/>
    <n v="60368290"/>
    <n v="132296700"/>
    <n v="16740480"/>
    <n v="209405500"/>
    <x v="1005"/>
  </r>
  <r>
    <x v="1"/>
    <x v="10"/>
    <x v="0"/>
    <x v="22"/>
    <n v="58155810"/>
    <n v="134596600"/>
    <n v="16873020"/>
    <n v="209625400"/>
    <x v="1006"/>
  </r>
  <r>
    <x v="1"/>
    <x v="10"/>
    <x v="0"/>
    <x v="23"/>
    <n v="57503650"/>
    <n v="137892500"/>
    <n v="16621060"/>
    <n v="212017200"/>
    <x v="1007"/>
  </r>
  <r>
    <x v="1"/>
    <x v="11"/>
    <x v="0"/>
    <x v="0"/>
    <n v="56617970"/>
    <n v="136873500"/>
    <n v="16344900"/>
    <n v="209836400"/>
    <x v="1008"/>
  </r>
  <r>
    <x v="1"/>
    <x v="11"/>
    <x v="0"/>
    <x v="1"/>
    <n v="56164040"/>
    <n v="142065800"/>
    <n v="16617510"/>
    <n v="214847300"/>
    <x v="1009"/>
  </r>
  <r>
    <x v="1"/>
    <x v="11"/>
    <x v="0"/>
    <x v="2"/>
    <n v="55654940"/>
    <n v="139664200"/>
    <n v="16525760"/>
    <n v="211844900"/>
    <x v="1010"/>
  </r>
  <r>
    <x v="1"/>
    <x v="11"/>
    <x v="0"/>
    <x v="3"/>
    <n v="55259030"/>
    <n v="143401800"/>
    <n v="16341700"/>
    <n v="215002600"/>
    <x v="1011"/>
  </r>
  <r>
    <x v="1"/>
    <x v="11"/>
    <x v="0"/>
    <x v="4"/>
    <n v="55135310"/>
    <n v="145970400"/>
    <n v="16356330"/>
    <n v="217462100"/>
    <x v="1012"/>
  </r>
  <r>
    <x v="1"/>
    <x v="11"/>
    <x v="0"/>
    <x v="5"/>
    <n v="55623650"/>
    <n v="148947600"/>
    <n v="16279000"/>
    <n v="220850300"/>
    <x v="1013"/>
  </r>
  <r>
    <x v="1"/>
    <x v="11"/>
    <x v="0"/>
    <x v="6"/>
    <n v="57729190"/>
    <n v="150312000"/>
    <n v="16376700"/>
    <n v="224417900"/>
    <x v="1014"/>
  </r>
  <r>
    <x v="1"/>
    <x v="11"/>
    <x v="0"/>
    <x v="7"/>
    <n v="58411500"/>
    <n v="149722000"/>
    <n v="16360320"/>
    <n v="224493800"/>
    <x v="1015"/>
  </r>
  <r>
    <x v="1"/>
    <x v="11"/>
    <x v="0"/>
    <x v="8"/>
    <n v="59143590"/>
    <n v="136142200"/>
    <n v="16797560"/>
    <n v="212083300"/>
    <x v="1016"/>
  </r>
  <r>
    <x v="1"/>
    <x v="11"/>
    <x v="0"/>
    <x v="9"/>
    <n v="59701620"/>
    <n v="124299700"/>
    <n v="16874170"/>
    <n v="200875500"/>
    <x v="1017"/>
  </r>
  <r>
    <x v="1"/>
    <x v="11"/>
    <x v="0"/>
    <x v="10"/>
    <n v="61040650"/>
    <n v="115185000"/>
    <n v="17238250"/>
    <n v="193463900"/>
    <x v="1018"/>
  </r>
  <r>
    <x v="1"/>
    <x v="11"/>
    <x v="0"/>
    <x v="11"/>
    <n v="62167230"/>
    <n v="115795800"/>
    <n v="17666040"/>
    <n v="195629100"/>
    <x v="1019"/>
  </r>
  <r>
    <x v="1"/>
    <x v="11"/>
    <x v="0"/>
    <x v="12"/>
    <n v="62701360"/>
    <n v="109992700"/>
    <n v="17692160"/>
    <n v="190386200"/>
    <x v="1020"/>
  </r>
  <r>
    <x v="1"/>
    <x v="11"/>
    <x v="0"/>
    <x v="13"/>
    <n v="62993460"/>
    <n v="108058800"/>
    <n v="17651320"/>
    <n v="188703600"/>
    <x v="1021"/>
  </r>
  <r>
    <x v="1"/>
    <x v="11"/>
    <x v="0"/>
    <x v="14"/>
    <n v="62799480"/>
    <n v="106578100"/>
    <n v="17650530"/>
    <n v="187028100"/>
    <x v="1022"/>
  </r>
  <r>
    <x v="1"/>
    <x v="11"/>
    <x v="0"/>
    <x v="15"/>
    <n v="62523030"/>
    <n v="110875800"/>
    <n v="17843370"/>
    <n v="191242200"/>
    <x v="1023"/>
  </r>
  <r>
    <x v="1"/>
    <x v="11"/>
    <x v="0"/>
    <x v="16"/>
    <n v="62920930"/>
    <n v="115141700"/>
    <n v="17857620"/>
    <n v="195920300"/>
    <x v="1024"/>
  </r>
  <r>
    <x v="1"/>
    <x v="11"/>
    <x v="0"/>
    <x v="17"/>
    <n v="62831340"/>
    <n v="125618900"/>
    <n v="17131390"/>
    <n v="205581600"/>
    <x v="1025"/>
  </r>
  <r>
    <x v="1"/>
    <x v="11"/>
    <x v="0"/>
    <x v="18"/>
    <n v="62656140"/>
    <n v="126559500"/>
    <n v="17033750"/>
    <n v="206249300"/>
    <x v="1026"/>
  </r>
  <r>
    <x v="1"/>
    <x v="11"/>
    <x v="0"/>
    <x v="19"/>
    <n v="61935710"/>
    <n v="128674000"/>
    <n v="17184660"/>
    <n v="207794400"/>
    <x v="1027"/>
  </r>
  <r>
    <x v="1"/>
    <x v="11"/>
    <x v="0"/>
    <x v="20"/>
    <n v="61233770"/>
    <n v="131951200"/>
    <n v="17128330"/>
    <n v="210313300"/>
    <x v="1028"/>
  </r>
  <r>
    <x v="1"/>
    <x v="11"/>
    <x v="0"/>
    <x v="21"/>
    <n v="60383360"/>
    <n v="135911700"/>
    <n v="16958840"/>
    <n v="213253900"/>
    <x v="1029"/>
  </r>
  <r>
    <x v="1"/>
    <x v="11"/>
    <x v="0"/>
    <x v="22"/>
    <n v="58958440"/>
    <n v="140322400"/>
    <n v="16576240"/>
    <n v="215857100"/>
    <x v="1030"/>
  </r>
  <r>
    <x v="1"/>
    <x v="11"/>
    <x v="0"/>
    <x v="23"/>
    <n v="58145000"/>
    <n v="140654000"/>
    <n v="16434340"/>
    <n v="215233400"/>
    <x v="1031"/>
  </r>
  <r>
    <x v="1"/>
    <x v="12"/>
    <x v="0"/>
    <x v="0"/>
    <n v="56577870"/>
    <n v="138593400"/>
    <n v="16699740"/>
    <n v="211871000"/>
    <x v="1032"/>
  </r>
  <r>
    <x v="1"/>
    <x v="12"/>
    <x v="0"/>
    <x v="1"/>
    <n v="55887020"/>
    <n v="138022400"/>
    <n v="16569530"/>
    <n v="210478900"/>
    <x v="1033"/>
  </r>
  <r>
    <x v="1"/>
    <x v="12"/>
    <x v="0"/>
    <x v="2"/>
    <n v="55459540"/>
    <n v="138669500"/>
    <n v="16547140"/>
    <n v="210676200"/>
    <x v="1034"/>
  </r>
  <r>
    <x v="1"/>
    <x v="12"/>
    <x v="0"/>
    <x v="3"/>
    <n v="55368240"/>
    <n v="138667200"/>
    <n v="16343130"/>
    <n v="210378500"/>
    <x v="1035"/>
  </r>
  <r>
    <x v="1"/>
    <x v="12"/>
    <x v="0"/>
    <x v="4"/>
    <n v="55950450"/>
    <n v="142306300"/>
    <n v="16370260"/>
    <n v="214627000"/>
    <x v="1036"/>
  </r>
  <r>
    <x v="1"/>
    <x v="12"/>
    <x v="0"/>
    <x v="5"/>
    <n v="56981740"/>
    <n v="144263700"/>
    <n v="15957380"/>
    <n v="217202800"/>
    <x v="1037"/>
  </r>
  <r>
    <x v="1"/>
    <x v="12"/>
    <x v="0"/>
    <x v="6"/>
    <n v="60551740"/>
    <n v="147271700"/>
    <n v="15980490"/>
    <n v="223803900"/>
    <x v="1038"/>
  </r>
  <r>
    <x v="1"/>
    <x v="12"/>
    <x v="0"/>
    <x v="7"/>
    <n v="63300340"/>
    <n v="150997600"/>
    <n v="16290470"/>
    <n v="230588400"/>
    <x v="1039"/>
  </r>
  <r>
    <x v="1"/>
    <x v="12"/>
    <x v="0"/>
    <x v="8"/>
    <n v="67369780"/>
    <n v="141824800"/>
    <n v="16813730"/>
    <n v="226008300"/>
    <x v="1040"/>
  </r>
  <r>
    <x v="1"/>
    <x v="12"/>
    <x v="0"/>
    <x v="9"/>
    <n v="69413310"/>
    <n v="127528100"/>
    <n v="17297450"/>
    <n v="214238800"/>
    <x v="1041"/>
  </r>
  <r>
    <x v="1"/>
    <x v="12"/>
    <x v="0"/>
    <x v="10"/>
    <n v="70417870"/>
    <n v="113774500"/>
    <n v="17873150"/>
    <n v="202065500"/>
    <x v="1042"/>
  </r>
  <r>
    <x v="1"/>
    <x v="12"/>
    <x v="0"/>
    <x v="11"/>
    <n v="71392280"/>
    <n v="111566700"/>
    <n v="17692350"/>
    <n v="200651400"/>
    <x v="1043"/>
  </r>
  <r>
    <x v="1"/>
    <x v="12"/>
    <x v="0"/>
    <x v="12"/>
    <n v="71406500"/>
    <n v="101981900"/>
    <n v="18744130"/>
    <n v="192132500"/>
    <x v="1044"/>
  </r>
  <r>
    <x v="1"/>
    <x v="12"/>
    <x v="0"/>
    <x v="13"/>
    <n v="71486140"/>
    <n v="95167820"/>
    <n v="18921650"/>
    <n v="185575600"/>
    <x v="1045"/>
  </r>
  <r>
    <x v="1"/>
    <x v="12"/>
    <x v="0"/>
    <x v="14"/>
    <n v="71434940"/>
    <n v="90005350"/>
    <n v="19098020"/>
    <n v="180538300"/>
    <x v="1046"/>
  </r>
  <r>
    <x v="1"/>
    <x v="12"/>
    <x v="0"/>
    <x v="15"/>
    <n v="70781350"/>
    <n v="86112080"/>
    <n v="19387560"/>
    <n v="176281000"/>
    <x v="1047"/>
  </r>
  <r>
    <x v="1"/>
    <x v="12"/>
    <x v="0"/>
    <x v="16"/>
    <n v="69994090"/>
    <n v="85571330"/>
    <n v="20081110"/>
    <n v="175646500"/>
    <x v="1048"/>
  </r>
  <r>
    <x v="1"/>
    <x v="12"/>
    <x v="0"/>
    <x v="17"/>
    <n v="68524500"/>
    <n v="95348310"/>
    <n v="19292280"/>
    <n v="183165100"/>
    <x v="1049"/>
  </r>
  <r>
    <x v="1"/>
    <x v="12"/>
    <x v="0"/>
    <x v="18"/>
    <n v="67441170"/>
    <n v="103846500"/>
    <n v="18692200"/>
    <n v="189979900"/>
    <x v="1050"/>
  </r>
  <r>
    <x v="1"/>
    <x v="12"/>
    <x v="0"/>
    <x v="19"/>
    <n v="66387680"/>
    <n v="106306800"/>
    <n v="17875170"/>
    <n v="190569600"/>
    <x v="1051"/>
  </r>
  <r>
    <x v="1"/>
    <x v="12"/>
    <x v="0"/>
    <x v="20"/>
    <n v="65002290"/>
    <n v="115289400"/>
    <n v="18414450"/>
    <n v="198706100"/>
    <x v="1052"/>
  </r>
  <r>
    <x v="1"/>
    <x v="12"/>
    <x v="0"/>
    <x v="21"/>
    <n v="63608940"/>
    <n v="118801600"/>
    <n v="18513360"/>
    <n v="200923900"/>
    <x v="1053"/>
  </r>
  <r>
    <x v="1"/>
    <x v="12"/>
    <x v="0"/>
    <x v="22"/>
    <n v="61096110"/>
    <n v="121183500"/>
    <n v="18089560"/>
    <n v="200369100"/>
    <x v="1054"/>
  </r>
  <r>
    <x v="1"/>
    <x v="12"/>
    <x v="0"/>
    <x v="23"/>
    <n v="59411510"/>
    <n v="123609200"/>
    <n v="17299200"/>
    <n v="200319900"/>
    <x v="1055"/>
  </r>
  <r>
    <x v="1"/>
    <x v="13"/>
    <x v="0"/>
    <x v="0"/>
    <n v="57541760"/>
    <n v="123401400"/>
    <n v="17515260"/>
    <n v="198458400"/>
    <x v="1056"/>
  </r>
  <r>
    <x v="1"/>
    <x v="13"/>
    <x v="0"/>
    <x v="1"/>
    <n v="56715240"/>
    <n v="124363600"/>
    <n v="17224370"/>
    <n v="198303200"/>
    <x v="1057"/>
  </r>
  <r>
    <x v="1"/>
    <x v="13"/>
    <x v="0"/>
    <x v="2"/>
    <n v="56116260"/>
    <n v="123682900"/>
    <n v="17488510"/>
    <n v="197287700"/>
    <x v="1058"/>
  </r>
  <r>
    <x v="1"/>
    <x v="13"/>
    <x v="0"/>
    <x v="3"/>
    <n v="55901240"/>
    <n v="121429000"/>
    <n v="17251630"/>
    <n v="194581900"/>
    <x v="1059"/>
  </r>
  <r>
    <x v="1"/>
    <x v="13"/>
    <x v="0"/>
    <x v="4"/>
    <n v="56350050"/>
    <n v="120679800"/>
    <n v="17468220"/>
    <n v="194498000"/>
    <x v="1060"/>
  </r>
  <r>
    <x v="1"/>
    <x v="13"/>
    <x v="0"/>
    <x v="5"/>
    <n v="57157800"/>
    <n v="119513900"/>
    <n v="16959850"/>
    <n v="193631500"/>
    <x v="1061"/>
  </r>
  <r>
    <x v="1"/>
    <x v="13"/>
    <x v="0"/>
    <x v="6"/>
    <n v="60459870"/>
    <n v="120018600"/>
    <n v="16884660"/>
    <n v="197363100"/>
    <x v="1062"/>
  </r>
  <r>
    <x v="1"/>
    <x v="13"/>
    <x v="0"/>
    <x v="7"/>
    <n v="64221280"/>
    <n v="123514100"/>
    <n v="17063970"/>
    <n v="204799300"/>
    <x v="1063"/>
  </r>
  <r>
    <x v="1"/>
    <x v="13"/>
    <x v="0"/>
    <x v="8"/>
    <n v="68194580"/>
    <n v="120096200"/>
    <n v="17018480"/>
    <n v="205309300"/>
    <x v="1064"/>
  </r>
  <r>
    <x v="1"/>
    <x v="13"/>
    <x v="0"/>
    <x v="9"/>
    <n v="70837670"/>
    <n v="118456300"/>
    <n v="17102690"/>
    <n v="206396600"/>
    <x v="1065"/>
  </r>
  <r>
    <x v="1"/>
    <x v="13"/>
    <x v="0"/>
    <x v="10"/>
    <n v="72343370"/>
    <n v="115270400"/>
    <n v="17448740"/>
    <n v="205062500"/>
    <x v="1066"/>
  </r>
  <r>
    <x v="1"/>
    <x v="13"/>
    <x v="0"/>
    <x v="11"/>
    <n v="73065790"/>
    <n v="113668800"/>
    <n v="17475960"/>
    <n v="204210500"/>
    <x v="1067"/>
  </r>
  <r>
    <x v="1"/>
    <x v="13"/>
    <x v="0"/>
    <x v="12"/>
    <n v="72914760"/>
    <n v="108738700"/>
    <n v="17818360"/>
    <n v="199471800"/>
    <x v="1068"/>
  </r>
  <r>
    <x v="1"/>
    <x v="13"/>
    <x v="0"/>
    <x v="13"/>
    <n v="72865560"/>
    <n v="104195600"/>
    <n v="17634420"/>
    <n v="194695600"/>
    <x v="1069"/>
  </r>
  <r>
    <x v="1"/>
    <x v="13"/>
    <x v="0"/>
    <x v="14"/>
    <n v="72919880"/>
    <n v="102992600"/>
    <n v="18461630"/>
    <n v="194374100"/>
    <x v="1070"/>
  </r>
  <r>
    <x v="1"/>
    <x v="13"/>
    <x v="0"/>
    <x v="15"/>
    <n v="72438370"/>
    <n v="101020400"/>
    <n v="18391690"/>
    <n v="191850500"/>
    <x v="1071"/>
  </r>
  <r>
    <x v="1"/>
    <x v="13"/>
    <x v="0"/>
    <x v="16"/>
    <n v="70583110"/>
    <n v="104691900"/>
    <n v="19026530"/>
    <n v="194301600"/>
    <x v="1072"/>
  </r>
  <r>
    <x v="1"/>
    <x v="13"/>
    <x v="0"/>
    <x v="17"/>
    <n v="68075980"/>
    <n v="105288700"/>
    <n v="18758220"/>
    <n v="192122900"/>
    <x v="1073"/>
  </r>
  <r>
    <x v="1"/>
    <x v="13"/>
    <x v="0"/>
    <x v="18"/>
    <n v="66263960"/>
    <n v="106040100"/>
    <n v="18611090"/>
    <n v="190915100"/>
    <x v="1074"/>
  </r>
  <r>
    <x v="1"/>
    <x v="13"/>
    <x v="0"/>
    <x v="19"/>
    <n v="65021920"/>
    <n v="108244000"/>
    <n v="18403640"/>
    <n v="191669600"/>
    <x v="1075"/>
  </r>
  <r>
    <x v="1"/>
    <x v="13"/>
    <x v="0"/>
    <x v="20"/>
    <n v="64081920"/>
    <n v="110038100"/>
    <n v="18194510"/>
    <n v="192314500"/>
    <x v="1076"/>
  </r>
  <r>
    <x v="1"/>
    <x v="13"/>
    <x v="0"/>
    <x v="21"/>
    <n v="62464160"/>
    <n v="112947200"/>
    <n v="18112180"/>
    <n v="193523500"/>
    <x v="1077"/>
  </r>
  <r>
    <x v="1"/>
    <x v="13"/>
    <x v="0"/>
    <x v="22"/>
    <n v="60357200"/>
    <n v="112116700"/>
    <n v="18229980"/>
    <n v="190703900"/>
    <x v="1078"/>
  </r>
  <r>
    <x v="1"/>
    <x v="13"/>
    <x v="0"/>
    <x v="23"/>
    <n v="59171180"/>
    <n v="111785700"/>
    <n v="18108200"/>
    <n v="189065100"/>
    <x v="1079"/>
  </r>
  <r>
    <x v="1"/>
    <x v="14"/>
    <x v="0"/>
    <x v="0"/>
    <n v="57770140"/>
    <n v="122855300"/>
    <n v="17336310"/>
    <n v="197961700"/>
    <x v="1080"/>
  </r>
  <r>
    <x v="1"/>
    <x v="14"/>
    <x v="0"/>
    <x v="1"/>
    <n v="56824180"/>
    <n v="126263400"/>
    <n v="16574190"/>
    <n v="199661700"/>
    <x v="1081"/>
  </r>
  <r>
    <x v="1"/>
    <x v="14"/>
    <x v="0"/>
    <x v="2"/>
    <n v="56228610"/>
    <n v="124868700"/>
    <n v="16828930"/>
    <n v="197926200"/>
    <x v="1082"/>
  </r>
  <r>
    <x v="1"/>
    <x v="14"/>
    <x v="0"/>
    <x v="3"/>
    <n v="56380770"/>
    <n v="127149800"/>
    <n v="16960190"/>
    <n v="200490700"/>
    <x v="1083"/>
  </r>
  <r>
    <x v="1"/>
    <x v="14"/>
    <x v="0"/>
    <x v="4"/>
    <n v="56688790"/>
    <n v="132794600"/>
    <n v="17123400"/>
    <n v="206606800"/>
    <x v="1084"/>
  </r>
  <r>
    <x v="1"/>
    <x v="14"/>
    <x v="0"/>
    <x v="5"/>
    <n v="57639600"/>
    <n v="138804800"/>
    <n v="16935100"/>
    <n v="213379600"/>
    <x v="1085"/>
  </r>
  <r>
    <x v="1"/>
    <x v="14"/>
    <x v="0"/>
    <x v="6"/>
    <n v="61008230"/>
    <n v="146873700"/>
    <n v="16497330"/>
    <n v="224379300"/>
    <x v="1086"/>
  </r>
  <r>
    <x v="1"/>
    <x v="14"/>
    <x v="0"/>
    <x v="7"/>
    <n v="64405020"/>
    <n v="154856500"/>
    <n v="16737520"/>
    <n v="235999100"/>
    <x v="1087"/>
  </r>
  <r>
    <x v="1"/>
    <x v="14"/>
    <x v="0"/>
    <x v="8"/>
    <n v="68360110"/>
    <n v="158284600"/>
    <n v="16507300"/>
    <n v="243152000"/>
    <x v="1088"/>
  </r>
  <r>
    <x v="1"/>
    <x v="14"/>
    <x v="0"/>
    <x v="9"/>
    <n v="70451710"/>
    <n v="157120400"/>
    <n v="17021940"/>
    <n v="244594100"/>
    <x v="1089"/>
  </r>
  <r>
    <x v="1"/>
    <x v="14"/>
    <x v="0"/>
    <x v="10"/>
    <n v="71802980"/>
    <n v="152282800"/>
    <n v="17352020"/>
    <n v="241437700"/>
    <x v="1090"/>
  </r>
  <r>
    <x v="1"/>
    <x v="14"/>
    <x v="0"/>
    <x v="11"/>
    <n v="72150250"/>
    <n v="149142800"/>
    <n v="17327020"/>
    <n v="238620100"/>
    <x v="1091"/>
  </r>
  <r>
    <x v="1"/>
    <x v="14"/>
    <x v="0"/>
    <x v="12"/>
    <n v="71744100"/>
    <n v="144380000"/>
    <n v="17487570"/>
    <n v="233611600"/>
    <x v="1092"/>
  </r>
  <r>
    <x v="1"/>
    <x v="14"/>
    <x v="0"/>
    <x v="13"/>
    <n v="71852750"/>
    <n v="139373200"/>
    <n v="17748190"/>
    <n v="228974100"/>
    <x v="1093"/>
  </r>
  <r>
    <x v="1"/>
    <x v="14"/>
    <x v="0"/>
    <x v="14"/>
    <n v="71549850"/>
    <n v="138633800"/>
    <n v="17963560"/>
    <n v="228147200"/>
    <x v="1094"/>
  </r>
  <r>
    <x v="1"/>
    <x v="14"/>
    <x v="0"/>
    <x v="15"/>
    <n v="71707420"/>
    <n v="140767500"/>
    <n v="17571960"/>
    <n v="230046800"/>
    <x v="1095"/>
  </r>
  <r>
    <x v="1"/>
    <x v="14"/>
    <x v="0"/>
    <x v="16"/>
    <n v="70630050"/>
    <n v="146476500"/>
    <n v="17719280"/>
    <n v="234825800"/>
    <x v="1096"/>
  </r>
  <r>
    <x v="1"/>
    <x v="14"/>
    <x v="0"/>
    <x v="17"/>
    <n v="68793000"/>
    <n v="157168600"/>
    <n v="17632370"/>
    <n v="243594000"/>
    <x v="1097"/>
  </r>
  <r>
    <x v="1"/>
    <x v="14"/>
    <x v="0"/>
    <x v="18"/>
    <n v="67440310"/>
    <n v="162750700"/>
    <n v="17637550"/>
    <n v="247828500"/>
    <x v="1098"/>
  </r>
  <r>
    <x v="1"/>
    <x v="14"/>
    <x v="0"/>
    <x v="19"/>
    <n v="66659300"/>
    <n v="168109500"/>
    <n v="16921750"/>
    <n v="251690500"/>
    <x v="1099"/>
  </r>
  <r>
    <x v="1"/>
    <x v="14"/>
    <x v="0"/>
    <x v="20"/>
    <n v="65476420"/>
    <n v="172173200"/>
    <n v="17576020"/>
    <n v="255225600"/>
    <x v="1100"/>
  </r>
  <r>
    <x v="1"/>
    <x v="14"/>
    <x v="0"/>
    <x v="21"/>
    <n v="64058600"/>
    <n v="173425600"/>
    <n v="17077760"/>
    <n v="254562000"/>
    <x v="1101"/>
  </r>
  <r>
    <x v="1"/>
    <x v="14"/>
    <x v="0"/>
    <x v="22"/>
    <n v="61469840"/>
    <n v="175020000"/>
    <n v="17217920"/>
    <n v="253707700"/>
    <x v="1102"/>
  </r>
  <r>
    <x v="1"/>
    <x v="14"/>
    <x v="0"/>
    <x v="23"/>
    <n v="59990870"/>
    <n v="173024500"/>
    <n v="16879000"/>
    <n v="249894400"/>
    <x v="1103"/>
  </r>
  <r>
    <x v="1"/>
    <x v="15"/>
    <x v="0"/>
    <x v="0"/>
    <n v="58321060"/>
    <n v="169107100"/>
    <n v="16349770"/>
    <n v="243777900"/>
    <x v="1104"/>
  </r>
  <r>
    <x v="1"/>
    <x v="15"/>
    <x v="0"/>
    <x v="1"/>
    <n v="57362010"/>
    <n v="167837300"/>
    <n v="16407640"/>
    <n v="241607000"/>
    <x v="1105"/>
  </r>
  <r>
    <x v="1"/>
    <x v="15"/>
    <x v="0"/>
    <x v="2"/>
    <n v="56740560"/>
    <n v="166535100"/>
    <n v="16442820"/>
    <n v="239718500"/>
    <x v="1106"/>
  </r>
  <r>
    <x v="1"/>
    <x v="15"/>
    <x v="0"/>
    <x v="3"/>
    <n v="56358870"/>
    <n v="166566800"/>
    <n v="16639760"/>
    <n v="239565400"/>
    <x v="1107"/>
  </r>
  <r>
    <x v="1"/>
    <x v="15"/>
    <x v="0"/>
    <x v="4"/>
    <n v="56954440"/>
    <n v="166611600"/>
    <n v="16537330"/>
    <n v="240103400"/>
    <x v="1108"/>
  </r>
  <r>
    <x v="1"/>
    <x v="15"/>
    <x v="0"/>
    <x v="5"/>
    <n v="58031240"/>
    <n v="166158800"/>
    <n v="16151640"/>
    <n v="240341600"/>
    <x v="1109"/>
  </r>
  <r>
    <x v="1"/>
    <x v="15"/>
    <x v="0"/>
    <x v="6"/>
    <n v="61176890"/>
    <n v="169014800"/>
    <n v="16576510"/>
    <n v="246768200"/>
    <x v="1110"/>
  </r>
  <r>
    <x v="1"/>
    <x v="15"/>
    <x v="0"/>
    <x v="7"/>
    <n v="64462750"/>
    <n v="170361700"/>
    <n v="16831340"/>
    <n v="251655800"/>
    <x v="1111"/>
  </r>
  <r>
    <x v="1"/>
    <x v="15"/>
    <x v="0"/>
    <x v="8"/>
    <n v="67967620"/>
    <n v="172567900"/>
    <n v="17313960"/>
    <n v="257849500"/>
    <x v="1112"/>
  </r>
  <r>
    <x v="1"/>
    <x v="15"/>
    <x v="0"/>
    <x v="9"/>
    <n v="70568040"/>
    <n v="174345000"/>
    <n v="17319050"/>
    <n v="262232100"/>
    <x v="1113"/>
  </r>
  <r>
    <x v="1"/>
    <x v="15"/>
    <x v="0"/>
    <x v="10"/>
    <n v="71778230"/>
    <n v="172525800"/>
    <n v="16271580"/>
    <n v="260575600"/>
    <x v="1114"/>
  </r>
  <r>
    <x v="1"/>
    <x v="15"/>
    <x v="0"/>
    <x v="11"/>
    <n v="72248380"/>
    <n v="168547300"/>
    <n v="16519300"/>
    <n v="257315000"/>
    <x v="1115"/>
  </r>
  <r>
    <x v="1"/>
    <x v="15"/>
    <x v="0"/>
    <x v="12"/>
    <n v="72351620"/>
    <n v="167608100"/>
    <n v="16583280"/>
    <n v="256543000"/>
    <x v="1116"/>
  </r>
  <r>
    <x v="1"/>
    <x v="15"/>
    <x v="0"/>
    <x v="13"/>
    <n v="72230460"/>
    <n v="166281000"/>
    <n v="16446840"/>
    <n v="254958300"/>
    <x v="1117"/>
  </r>
  <r>
    <x v="1"/>
    <x v="15"/>
    <x v="0"/>
    <x v="14"/>
    <n v="72142000"/>
    <n v="162474500"/>
    <n v="17286130"/>
    <n v="251902700"/>
    <x v="1118"/>
  </r>
  <r>
    <x v="1"/>
    <x v="15"/>
    <x v="0"/>
    <x v="15"/>
    <n v="70801260"/>
    <n v="164668700"/>
    <n v="16672540"/>
    <n v="252142500"/>
    <x v="1119"/>
  </r>
  <r>
    <x v="1"/>
    <x v="15"/>
    <x v="0"/>
    <x v="16"/>
    <n v="68825700"/>
    <n v="165678000"/>
    <n v="16785260"/>
    <n v="251288900"/>
    <x v="1120"/>
  </r>
  <r>
    <x v="1"/>
    <x v="15"/>
    <x v="0"/>
    <x v="17"/>
    <n v="67591900"/>
    <n v="173127700"/>
    <n v="16806670"/>
    <n v="257526300"/>
    <x v="1121"/>
  </r>
  <r>
    <x v="1"/>
    <x v="15"/>
    <x v="0"/>
    <x v="18"/>
    <n v="66800940"/>
    <n v="180368000"/>
    <n v="16776820"/>
    <n v="263945800"/>
    <x v="1122"/>
  </r>
  <r>
    <x v="1"/>
    <x v="15"/>
    <x v="0"/>
    <x v="19"/>
    <n v="65438590"/>
    <n v="184861500"/>
    <n v="16703460"/>
    <n v="267003500"/>
    <x v="1123"/>
  </r>
  <r>
    <x v="1"/>
    <x v="15"/>
    <x v="0"/>
    <x v="20"/>
    <n v="64270490"/>
    <n v="188794600"/>
    <n v="16500410"/>
    <n v="269565500"/>
    <x v="1124"/>
  </r>
  <r>
    <x v="1"/>
    <x v="15"/>
    <x v="0"/>
    <x v="21"/>
    <n v="63094420"/>
    <n v="190750600"/>
    <n v="15969230"/>
    <n v="269814300"/>
    <x v="1125"/>
  </r>
  <r>
    <x v="1"/>
    <x v="15"/>
    <x v="0"/>
    <x v="22"/>
    <n v="60949640"/>
    <n v="194962600"/>
    <n v="16283030"/>
    <n v="272195200"/>
    <x v="1126"/>
  </r>
  <r>
    <x v="1"/>
    <x v="15"/>
    <x v="0"/>
    <x v="23"/>
    <n v="59633640"/>
    <n v="194750400"/>
    <n v="16331920"/>
    <n v="270716000"/>
    <x v="1127"/>
  </r>
  <r>
    <x v="1"/>
    <x v="16"/>
    <x v="0"/>
    <x v="0"/>
    <n v="58229760"/>
    <n v="195951400"/>
    <n v="16519850"/>
    <n v="270701100"/>
    <x v="1128"/>
  </r>
  <r>
    <x v="1"/>
    <x v="16"/>
    <x v="0"/>
    <x v="1"/>
    <n v="57282660"/>
    <n v="197917100"/>
    <n v="16107730"/>
    <n v="271307500"/>
    <x v="1129"/>
  </r>
  <r>
    <x v="1"/>
    <x v="16"/>
    <x v="0"/>
    <x v="2"/>
    <n v="56724340"/>
    <n v="201405500"/>
    <n v="15742740"/>
    <n v="273872600"/>
    <x v="1130"/>
  </r>
  <r>
    <x v="1"/>
    <x v="16"/>
    <x v="0"/>
    <x v="3"/>
    <n v="56593510"/>
    <n v="169669800"/>
    <n v="15839990"/>
    <n v="242103300"/>
    <x v="1131"/>
  </r>
  <r>
    <x v="1"/>
    <x v="16"/>
    <x v="0"/>
    <x v="4"/>
    <n v="57029520"/>
    <n v="212204000"/>
    <n v="16017170"/>
    <n v="285250700"/>
    <x v="1132"/>
  </r>
  <r>
    <x v="1"/>
    <x v="16"/>
    <x v="0"/>
    <x v="5"/>
    <n v="57910080"/>
    <n v="317282800"/>
    <n v="15629120"/>
    <n v="390822000"/>
    <x v="1133"/>
  </r>
  <r>
    <x v="1"/>
    <x v="16"/>
    <x v="0"/>
    <x v="6"/>
    <n v="61210160"/>
    <n v="317747600"/>
    <n v="15673890"/>
    <n v="394631700"/>
    <x v="1134"/>
  </r>
  <r>
    <x v="1"/>
    <x v="16"/>
    <x v="0"/>
    <x v="7"/>
    <n v="64137660"/>
    <n v="318522900"/>
    <n v="15632670"/>
    <n v="398293200"/>
    <x v="1135"/>
  </r>
  <r>
    <x v="1"/>
    <x v="16"/>
    <x v="0"/>
    <x v="8"/>
    <n v="67855270"/>
    <n v="313310200"/>
    <n v="15395770"/>
    <n v="396561300"/>
    <x v="1136"/>
  </r>
  <r>
    <x v="1"/>
    <x v="16"/>
    <x v="0"/>
    <x v="9"/>
    <n v="69519680"/>
    <n v="303432900"/>
    <n v="15767920"/>
    <n v="388720500"/>
    <x v="1137"/>
  </r>
  <r>
    <x v="1"/>
    <x v="16"/>
    <x v="0"/>
    <x v="10"/>
    <n v="70887730"/>
    <n v="301418700"/>
    <n v="16300520"/>
    <n v="388606900"/>
    <x v="1138"/>
  </r>
  <r>
    <x v="1"/>
    <x v="16"/>
    <x v="0"/>
    <x v="11"/>
    <n v="71530500"/>
    <n v="297205300"/>
    <n v="16445410"/>
    <n v="385181200"/>
    <x v="1139"/>
  </r>
  <r>
    <x v="1"/>
    <x v="16"/>
    <x v="0"/>
    <x v="12"/>
    <n v="71321740"/>
    <n v="294173400"/>
    <n v="16640380"/>
    <n v="382135600"/>
    <x v="1140"/>
  </r>
  <r>
    <x v="1"/>
    <x v="16"/>
    <x v="0"/>
    <x v="13"/>
    <n v="70788460"/>
    <n v="290397400"/>
    <n v="16898400"/>
    <n v="378084300"/>
    <x v="1141"/>
  </r>
  <r>
    <x v="1"/>
    <x v="16"/>
    <x v="0"/>
    <x v="14"/>
    <n v="70014000"/>
    <n v="287824700"/>
    <n v="17347900"/>
    <n v="375186600"/>
    <x v="1142"/>
  </r>
  <r>
    <x v="1"/>
    <x v="16"/>
    <x v="0"/>
    <x v="15"/>
    <n v="69318600"/>
    <n v="284458800"/>
    <n v="18640710"/>
    <n v="372418100"/>
    <x v="1143"/>
  </r>
  <r>
    <x v="1"/>
    <x v="16"/>
    <x v="0"/>
    <x v="16"/>
    <n v="67754300"/>
    <n v="282477200"/>
    <n v="18048890"/>
    <n v="368280400"/>
    <x v="1144"/>
  </r>
  <r>
    <x v="1"/>
    <x v="16"/>
    <x v="0"/>
    <x v="17"/>
    <n v="65670670"/>
    <n v="285651300"/>
    <n v="17974850"/>
    <n v="369296800"/>
    <x v="1145"/>
  </r>
  <r>
    <x v="1"/>
    <x v="16"/>
    <x v="0"/>
    <x v="18"/>
    <n v="64388240"/>
    <n v="288948100"/>
    <n v="17903610"/>
    <n v="371239900"/>
    <x v="1146"/>
  </r>
  <r>
    <x v="1"/>
    <x v="16"/>
    <x v="0"/>
    <x v="19"/>
    <n v="63500860"/>
    <n v="288887200"/>
    <n v="17577460"/>
    <n v="369965500"/>
    <x v="1147"/>
  </r>
  <r>
    <x v="1"/>
    <x v="16"/>
    <x v="0"/>
    <x v="20"/>
    <n v="62331340"/>
    <n v="288625700"/>
    <n v="17465750"/>
    <n v="368422800"/>
    <x v="1148"/>
  </r>
  <r>
    <x v="1"/>
    <x v="16"/>
    <x v="0"/>
    <x v="21"/>
    <n v="60973240"/>
    <n v="286702800"/>
    <n v="17511350"/>
    <n v="365187400"/>
    <x v="1149"/>
  </r>
  <r>
    <x v="1"/>
    <x v="16"/>
    <x v="0"/>
    <x v="22"/>
    <n v="58569640"/>
    <n v="286732400"/>
    <n v="17317420"/>
    <n v="362619500"/>
    <x v="1150"/>
  </r>
  <r>
    <x v="1"/>
    <x v="16"/>
    <x v="0"/>
    <x v="23"/>
    <n v="57548580"/>
    <n v="286710400"/>
    <n v="17356700"/>
    <n v="361615700"/>
    <x v="1151"/>
  </r>
  <r>
    <x v="1"/>
    <x v="17"/>
    <x v="0"/>
    <x v="0"/>
    <n v="56777530"/>
    <n v="286710400"/>
    <n v="17287450"/>
    <n v="360775400"/>
    <x v="1152"/>
  </r>
  <r>
    <x v="1"/>
    <x v="17"/>
    <x v="0"/>
    <x v="1"/>
    <n v="56412340"/>
    <n v="286029100"/>
    <n v="17118450"/>
    <n v="359559900"/>
    <x v="1153"/>
  </r>
  <r>
    <x v="1"/>
    <x v="17"/>
    <x v="0"/>
    <x v="2"/>
    <n v="55926270"/>
    <n v="286097800"/>
    <n v="16922370"/>
    <n v="358946400"/>
    <x v="1154"/>
  </r>
  <r>
    <x v="1"/>
    <x v="17"/>
    <x v="0"/>
    <x v="3"/>
    <n v="55577290"/>
    <n v="289543700"/>
    <n v="16615460"/>
    <n v="361736500"/>
    <x v="1155"/>
  </r>
  <r>
    <x v="1"/>
    <x v="17"/>
    <x v="0"/>
    <x v="4"/>
    <n v="55339800"/>
    <n v="287320400"/>
    <n v="16838160"/>
    <n v="359498300"/>
    <x v="1156"/>
  </r>
  <r>
    <x v="1"/>
    <x v="17"/>
    <x v="0"/>
    <x v="5"/>
    <n v="55731440"/>
    <n v="290884800"/>
    <n v="16606220"/>
    <n v="363222500"/>
    <x v="1157"/>
  </r>
  <r>
    <x v="1"/>
    <x v="17"/>
    <x v="0"/>
    <x v="6"/>
    <n v="58455300"/>
    <n v="294240900"/>
    <n v="16397930"/>
    <n v="369094100"/>
    <x v="1158"/>
  </r>
  <r>
    <x v="1"/>
    <x v="17"/>
    <x v="0"/>
    <x v="7"/>
    <n v="59346670"/>
    <n v="295138000"/>
    <n v="16212710"/>
    <n v="370697300"/>
    <x v="1159"/>
  </r>
  <r>
    <x v="1"/>
    <x v="17"/>
    <x v="0"/>
    <x v="8"/>
    <n v="60372270"/>
    <n v="286761200"/>
    <n v="16929000"/>
    <n v="364062500"/>
    <x v="1160"/>
  </r>
  <r>
    <x v="1"/>
    <x v="17"/>
    <x v="0"/>
    <x v="9"/>
    <n v="61195660"/>
    <n v="278482400"/>
    <n v="16768740"/>
    <n v="356446800"/>
    <x v="1161"/>
  </r>
  <r>
    <x v="1"/>
    <x v="17"/>
    <x v="0"/>
    <x v="10"/>
    <n v="62132530"/>
    <n v="278826900"/>
    <n v="16455290"/>
    <n v="357414700"/>
    <x v="1162"/>
  </r>
  <r>
    <x v="1"/>
    <x v="17"/>
    <x v="0"/>
    <x v="11"/>
    <n v="62684860"/>
    <n v="272320700"/>
    <n v="16987930"/>
    <n v="351993500"/>
    <x v="1163"/>
  </r>
  <r>
    <x v="1"/>
    <x v="17"/>
    <x v="0"/>
    <x v="12"/>
    <n v="62870020"/>
    <n v="267424300"/>
    <n v="17758320"/>
    <n v="348052600"/>
    <x v="1164"/>
  </r>
  <r>
    <x v="1"/>
    <x v="17"/>
    <x v="0"/>
    <x v="13"/>
    <n v="62707620"/>
    <n v="265539500"/>
    <n v="16636380"/>
    <n v="344883500"/>
    <x v="1165"/>
  </r>
  <r>
    <x v="1"/>
    <x v="17"/>
    <x v="0"/>
    <x v="14"/>
    <n v="62503120"/>
    <n v="262116300"/>
    <n v="17020310"/>
    <n v="341639700"/>
    <x v="1166"/>
  </r>
  <r>
    <x v="1"/>
    <x v="17"/>
    <x v="0"/>
    <x v="15"/>
    <n v="62831620"/>
    <n v="263278500"/>
    <n v="17026300"/>
    <n v="343136400"/>
    <x v="1167"/>
  </r>
  <r>
    <x v="1"/>
    <x v="17"/>
    <x v="0"/>
    <x v="16"/>
    <n v="62794650"/>
    <n v="262458400"/>
    <n v="17128040"/>
    <n v="342381100"/>
    <x v="1168"/>
  </r>
  <r>
    <x v="1"/>
    <x v="17"/>
    <x v="0"/>
    <x v="17"/>
    <n v="62488900"/>
    <n v="267391300"/>
    <n v="17295920"/>
    <n v="347176200"/>
    <x v="1169"/>
  </r>
  <r>
    <x v="1"/>
    <x v="17"/>
    <x v="0"/>
    <x v="18"/>
    <n v="62371720"/>
    <n v="270337200"/>
    <n v="17141220"/>
    <n v="349850200"/>
    <x v="1170"/>
  </r>
  <r>
    <x v="1"/>
    <x v="17"/>
    <x v="0"/>
    <x v="19"/>
    <n v="61656130"/>
    <n v="271765900"/>
    <n v="16982910"/>
    <n v="350404900"/>
    <x v="1171"/>
  </r>
  <r>
    <x v="1"/>
    <x v="17"/>
    <x v="0"/>
    <x v="20"/>
    <n v="60982920"/>
    <n v="268816600"/>
    <n v="17028470"/>
    <n v="346828000"/>
    <x v="1172"/>
  </r>
  <r>
    <x v="1"/>
    <x v="17"/>
    <x v="0"/>
    <x v="21"/>
    <n v="59895880"/>
    <n v="266116500"/>
    <n v="17519830"/>
    <n v="343532200"/>
    <x v="1173"/>
  </r>
  <r>
    <x v="1"/>
    <x v="17"/>
    <x v="0"/>
    <x v="22"/>
    <n v="58009340"/>
    <n v="269656900"/>
    <n v="16820720"/>
    <n v="344486900"/>
    <x v="1174"/>
  </r>
  <r>
    <x v="1"/>
    <x v="17"/>
    <x v="0"/>
    <x v="23"/>
    <n v="57285500"/>
    <n v="269196800"/>
    <n v="16674940"/>
    <n v="343157200"/>
    <x v="1175"/>
  </r>
  <r>
    <x v="1"/>
    <x v="18"/>
    <x v="0"/>
    <x v="0"/>
    <n v="56527240"/>
    <n v="269400100"/>
    <n v="16606880"/>
    <n v="342534200"/>
    <x v="1176"/>
  </r>
  <r>
    <x v="1"/>
    <x v="18"/>
    <x v="0"/>
    <x v="1"/>
    <n v="56113700"/>
    <n v="273176400"/>
    <n v="16503480"/>
    <n v="345793600"/>
    <x v="1177"/>
  </r>
  <r>
    <x v="1"/>
    <x v="18"/>
    <x v="0"/>
    <x v="2"/>
    <n v="55613700"/>
    <n v="273622100"/>
    <n v="16393360"/>
    <n v="345629100"/>
    <x v="1178"/>
  </r>
  <r>
    <x v="1"/>
    <x v="18"/>
    <x v="0"/>
    <x v="3"/>
    <n v="55401810"/>
    <n v="273699600"/>
    <n v="15965490"/>
    <n v="345066900"/>
    <x v="1179"/>
  </r>
  <r>
    <x v="1"/>
    <x v="18"/>
    <x v="0"/>
    <x v="4"/>
    <n v="55151520"/>
    <n v="273751500"/>
    <n v="16231180"/>
    <n v="345134100"/>
    <x v="1180"/>
  </r>
  <r>
    <x v="1"/>
    <x v="18"/>
    <x v="0"/>
    <x v="5"/>
    <n v="55211530"/>
    <n v="278513000"/>
    <n v="16377750"/>
    <n v="350102300"/>
    <x v="1181"/>
  </r>
  <r>
    <x v="1"/>
    <x v="18"/>
    <x v="0"/>
    <x v="6"/>
    <n v="57464960"/>
    <n v="278586600"/>
    <n v="16634390"/>
    <n v="352686000"/>
    <x v="1182"/>
  </r>
  <r>
    <x v="1"/>
    <x v="18"/>
    <x v="0"/>
    <x v="7"/>
    <n v="58107180"/>
    <n v="279147300"/>
    <n v="16650150"/>
    <n v="353904600"/>
    <x v="1183"/>
  </r>
  <r>
    <x v="1"/>
    <x v="18"/>
    <x v="0"/>
    <x v="8"/>
    <n v="58524420"/>
    <n v="276926600"/>
    <n v="16496440"/>
    <n v="351947500"/>
    <x v="1184"/>
  </r>
  <r>
    <x v="1"/>
    <x v="18"/>
    <x v="0"/>
    <x v="9"/>
    <n v="58784090"/>
    <n v="270632000"/>
    <n v="16600300"/>
    <n v="346016400"/>
    <x v="1185"/>
  </r>
  <r>
    <x v="1"/>
    <x v="18"/>
    <x v="0"/>
    <x v="10"/>
    <n v="59873690"/>
    <n v="268236000"/>
    <n v="16902120"/>
    <n v="345011800"/>
    <x v="1186"/>
  </r>
  <r>
    <x v="1"/>
    <x v="18"/>
    <x v="0"/>
    <x v="11"/>
    <n v="61121430"/>
    <n v="265406100"/>
    <n v="17237410"/>
    <n v="343764900"/>
    <x v="1187"/>
  </r>
  <r>
    <x v="1"/>
    <x v="18"/>
    <x v="0"/>
    <x v="12"/>
    <n v="61977800"/>
    <n v="263132700"/>
    <n v="17905110"/>
    <n v="343015600"/>
    <x v="1188"/>
  </r>
  <r>
    <x v="1"/>
    <x v="18"/>
    <x v="0"/>
    <x v="13"/>
    <n v="62424340"/>
    <n v="262173100"/>
    <n v="18464930"/>
    <n v="343062400"/>
    <x v="1189"/>
  </r>
  <r>
    <x v="1"/>
    <x v="18"/>
    <x v="0"/>
    <x v="14"/>
    <n v="62526730"/>
    <n v="261047200"/>
    <n v="18337830"/>
    <n v="341911700"/>
    <x v="1190"/>
  </r>
  <r>
    <x v="1"/>
    <x v="18"/>
    <x v="0"/>
    <x v="15"/>
    <n v="62641350"/>
    <n v="263435400"/>
    <n v="18266540"/>
    <n v="344343300"/>
    <x v="1191"/>
  </r>
  <r>
    <x v="1"/>
    <x v="18"/>
    <x v="0"/>
    <x v="16"/>
    <n v="62933730"/>
    <n v="267701100"/>
    <n v="17823870"/>
    <n v="348458800"/>
    <x v="1192"/>
  </r>
  <r>
    <x v="1"/>
    <x v="18"/>
    <x v="0"/>
    <x v="17"/>
    <n v="63224400"/>
    <n v="271616900"/>
    <n v="16965720"/>
    <n v="351807100"/>
    <x v="1193"/>
  </r>
  <r>
    <x v="1"/>
    <x v="18"/>
    <x v="0"/>
    <x v="18"/>
    <n v="63393630"/>
    <n v="272666000"/>
    <n v="16992040"/>
    <n v="353051600"/>
    <x v="1194"/>
  </r>
  <r>
    <x v="1"/>
    <x v="18"/>
    <x v="0"/>
    <x v="19"/>
    <n v="63024740"/>
    <n v="276379100"/>
    <n v="16923960"/>
    <n v="356327800"/>
    <x v="1195"/>
  </r>
  <r>
    <x v="1"/>
    <x v="18"/>
    <x v="0"/>
    <x v="20"/>
    <n v="62457620"/>
    <n v="276379100"/>
    <n v="17251700"/>
    <n v="356088400"/>
    <x v="1196"/>
  </r>
  <r>
    <x v="1"/>
    <x v="18"/>
    <x v="0"/>
    <x v="21"/>
    <n v="61216990"/>
    <n v="276379100"/>
    <n v="17364500"/>
    <n v="354960600"/>
    <x v="1197"/>
  </r>
  <r>
    <x v="1"/>
    <x v="18"/>
    <x v="0"/>
    <x v="22"/>
    <n v="58989160"/>
    <n v="276714700"/>
    <n v="17267850"/>
    <n v="352971700"/>
    <x v="1198"/>
  </r>
  <r>
    <x v="1"/>
    <x v="18"/>
    <x v="0"/>
    <x v="23"/>
    <n v="57876520"/>
    <n v="278470800"/>
    <n v="17111600"/>
    <n v="353458900"/>
    <x v="1199"/>
  </r>
  <r>
    <x v="1"/>
    <x v="19"/>
    <x v="0"/>
    <x v="0"/>
    <n v="55942770"/>
    <n v="281002200"/>
    <n v="17133700"/>
    <n v="354078700"/>
    <x v="1200"/>
  </r>
  <r>
    <x v="1"/>
    <x v="19"/>
    <x v="0"/>
    <x v="1"/>
    <n v="55137580"/>
    <n v="283158300"/>
    <n v="16767980"/>
    <n v="355063900"/>
    <x v="1201"/>
  </r>
  <r>
    <x v="1"/>
    <x v="19"/>
    <x v="0"/>
    <x v="2"/>
    <n v="54513290"/>
    <n v="283757800"/>
    <n v="16758030"/>
    <n v="355029100"/>
    <x v="1202"/>
  </r>
  <r>
    <x v="1"/>
    <x v="19"/>
    <x v="0"/>
    <x v="3"/>
    <n v="54452990"/>
    <n v="283145100"/>
    <n v="16486360"/>
    <n v="354084400"/>
    <x v="1203"/>
  </r>
  <r>
    <x v="1"/>
    <x v="19"/>
    <x v="0"/>
    <x v="4"/>
    <n v="54962380"/>
    <n v="283685300"/>
    <n v="16493190"/>
    <n v="355140900"/>
    <x v="1204"/>
  </r>
  <r>
    <x v="1"/>
    <x v="19"/>
    <x v="0"/>
    <x v="5"/>
    <n v="56014160"/>
    <n v="286096100"/>
    <n v="16441030"/>
    <n v="358551300"/>
    <x v="1205"/>
  </r>
  <r>
    <x v="1"/>
    <x v="19"/>
    <x v="0"/>
    <x v="6"/>
    <n v="59259920"/>
    <n v="287847300"/>
    <n v="16345070"/>
    <n v="363452300"/>
    <x v="1206"/>
  </r>
  <r>
    <x v="1"/>
    <x v="19"/>
    <x v="0"/>
    <x v="7"/>
    <n v="62257960"/>
    <n v="284623800"/>
    <n v="16359740"/>
    <n v="363241500"/>
    <x v="1207"/>
  </r>
  <r>
    <x v="1"/>
    <x v="19"/>
    <x v="0"/>
    <x v="8"/>
    <n v="65266800"/>
    <n v="281595900"/>
    <n v="16497940"/>
    <n v="363360700"/>
    <x v="1208"/>
  </r>
  <r>
    <x v="1"/>
    <x v="19"/>
    <x v="0"/>
    <x v="9"/>
    <n v="66428920"/>
    <n v="273608400"/>
    <n v="16893370"/>
    <n v="356930700"/>
    <x v="1209"/>
  </r>
  <r>
    <x v="1"/>
    <x v="19"/>
    <x v="0"/>
    <x v="10"/>
    <n v="68212500"/>
    <n v="266263500"/>
    <n v="17809500"/>
    <n v="352285500"/>
    <x v="1210"/>
  </r>
  <r>
    <x v="1"/>
    <x v="19"/>
    <x v="0"/>
    <x v="11"/>
    <n v="69657340"/>
    <n v="261664400"/>
    <n v="17848780"/>
    <n v="349170500"/>
    <x v="1211"/>
  </r>
  <r>
    <x v="1"/>
    <x v="19"/>
    <x v="0"/>
    <x v="12"/>
    <n v="69944890"/>
    <n v="257655400"/>
    <n v="18457710"/>
    <n v="346058000"/>
    <x v="1212"/>
  </r>
  <r>
    <x v="1"/>
    <x v="19"/>
    <x v="0"/>
    <x v="13"/>
    <n v="69892550"/>
    <n v="258612000"/>
    <n v="18795920"/>
    <n v="347300500"/>
    <x v="1213"/>
  </r>
  <r>
    <x v="1"/>
    <x v="19"/>
    <x v="0"/>
    <x v="14"/>
    <n v="69749780"/>
    <n v="254687200"/>
    <n v="18931750"/>
    <n v="343368700"/>
    <x v="1214"/>
  </r>
  <r>
    <x v="1"/>
    <x v="19"/>
    <x v="0"/>
    <x v="15"/>
    <n v="69257170"/>
    <n v="254687200"/>
    <n v="19185400"/>
    <n v="343129700"/>
    <x v="1215"/>
  </r>
  <r>
    <x v="1"/>
    <x v="19"/>
    <x v="0"/>
    <x v="16"/>
    <n v="68128310"/>
    <n v="254687200"/>
    <n v="19365320"/>
    <n v="342180800"/>
    <x v="1216"/>
  </r>
  <r>
    <x v="1"/>
    <x v="19"/>
    <x v="0"/>
    <x v="17"/>
    <n v="66714200"/>
    <n v="257131000"/>
    <n v="19457500"/>
    <n v="343302700"/>
    <x v="1217"/>
  </r>
  <r>
    <x v="1"/>
    <x v="19"/>
    <x v="0"/>
    <x v="18"/>
    <n v="65282440"/>
    <n v="261972900"/>
    <n v="19160360"/>
    <n v="346415700"/>
    <x v="1218"/>
  </r>
  <r>
    <x v="1"/>
    <x v="19"/>
    <x v="0"/>
    <x v="19"/>
    <n v="64609510"/>
    <n v="267883500"/>
    <n v="18612070"/>
    <n v="351105100"/>
    <x v="1219"/>
  </r>
  <r>
    <x v="1"/>
    <x v="19"/>
    <x v="0"/>
    <x v="20"/>
    <n v="63812290"/>
    <n v="269830400"/>
    <n v="17912640"/>
    <n v="351555300"/>
    <x v="1220"/>
  </r>
  <r>
    <x v="1"/>
    <x v="19"/>
    <x v="0"/>
    <x v="21"/>
    <n v="62377980"/>
    <n v="270102600"/>
    <n v="17851680"/>
    <n v="350332200"/>
    <x v="1221"/>
  </r>
  <r>
    <x v="1"/>
    <x v="19"/>
    <x v="0"/>
    <x v="22"/>
    <n v="59739730"/>
    <n v="273043400"/>
    <n v="17632740"/>
    <n v="350415800"/>
    <x v="1222"/>
  </r>
  <r>
    <x v="1"/>
    <x v="19"/>
    <x v="0"/>
    <x v="23"/>
    <n v="58537220"/>
    <n v="273962100"/>
    <n v="17459170"/>
    <n v="349958500"/>
    <x v="1223"/>
  </r>
  <r>
    <x v="1"/>
    <x v="20"/>
    <x v="0"/>
    <x v="0"/>
    <n v="56488280"/>
    <n v="279188400"/>
    <n v="17214920"/>
    <n v="352891600"/>
    <x v="1224"/>
  </r>
  <r>
    <x v="1"/>
    <x v="20"/>
    <x v="0"/>
    <x v="1"/>
    <n v="55695890"/>
    <n v="285300900"/>
    <n v="16931570"/>
    <n v="357928400"/>
    <x v="1225"/>
  </r>
  <r>
    <x v="1"/>
    <x v="20"/>
    <x v="0"/>
    <x v="2"/>
    <n v="55388440"/>
    <n v="289857000"/>
    <n v="16927400"/>
    <n v="362172800"/>
    <x v="1226"/>
  </r>
  <r>
    <x v="1"/>
    <x v="20"/>
    <x v="0"/>
    <x v="3"/>
    <n v="55491110"/>
    <n v="294787100"/>
    <n v="16288650"/>
    <n v="366566900"/>
    <x v="1227"/>
  </r>
  <r>
    <x v="1"/>
    <x v="20"/>
    <x v="0"/>
    <x v="4"/>
    <n v="55981450"/>
    <n v="298770100"/>
    <n v="16731730"/>
    <n v="371483300"/>
    <x v="1228"/>
  </r>
  <r>
    <x v="1"/>
    <x v="20"/>
    <x v="0"/>
    <x v="5"/>
    <n v="56776680"/>
    <n v="300263400"/>
    <n v="16459870"/>
    <n v="373500000"/>
    <x v="1229"/>
  </r>
  <r>
    <x v="1"/>
    <x v="20"/>
    <x v="0"/>
    <x v="6"/>
    <n v="59992290"/>
    <n v="301991100"/>
    <n v="16183080"/>
    <n v="378166500"/>
    <x v="1230"/>
  </r>
  <r>
    <x v="1"/>
    <x v="20"/>
    <x v="0"/>
    <x v="7"/>
    <n v="62550050"/>
    <n v="301991100"/>
    <n v="16793040"/>
    <n v="381334200"/>
    <x v="1231"/>
  </r>
  <r>
    <x v="1"/>
    <x v="20"/>
    <x v="0"/>
    <x v="8"/>
    <n v="66322270"/>
    <n v="299794800"/>
    <n v="16559520"/>
    <n v="382676600"/>
    <x v="1232"/>
  </r>
  <r>
    <x v="1"/>
    <x v="20"/>
    <x v="0"/>
    <x v="9"/>
    <n v="69029910"/>
    <n v="296184800"/>
    <n v="16724230"/>
    <n v="381939000"/>
    <x v="1233"/>
  </r>
  <r>
    <x v="1"/>
    <x v="20"/>
    <x v="0"/>
    <x v="10"/>
    <n v="70656780"/>
    <n v="294225800"/>
    <n v="16867460"/>
    <n v="381750000"/>
    <x v="1234"/>
  </r>
  <r>
    <x v="1"/>
    <x v="20"/>
    <x v="0"/>
    <x v="11"/>
    <n v="70710250"/>
    <n v="292309900"/>
    <n v="17086230"/>
    <n v="380106400"/>
    <x v="1235"/>
  </r>
  <r>
    <x v="1"/>
    <x v="20"/>
    <x v="0"/>
    <x v="12"/>
    <n v="70860140"/>
    <n v="288071900"/>
    <n v="17444190"/>
    <n v="376376200"/>
    <x v="1236"/>
  </r>
  <r>
    <x v="1"/>
    <x v="20"/>
    <x v="0"/>
    <x v="13"/>
    <n v="70638580"/>
    <n v="285608100"/>
    <n v="17615640"/>
    <n v="373862400"/>
    <x v="1237"/>
  </r>
  <r>
    <x v="1"/>
    <x v="20"/>
    <x v="0"/>
    <x v="14"/>
    <n v="70669860"/>
    <n v="282810500"/>
    <n v="17705790"/>
    <n v="371186100"/>
    <x v="1238"/>
  </r>
  <r>
    <x v="1"/>
    <x v="20"/>
    <x v="0"/>
    <x v="15"/>
    <n v="70357860"/>
    <n v="282487000"/>
    <n v="17474860"/>
    <n v="370319700"/>
    <x v="1239"/>
  </r>
  <r>
    <x v="1"/>
    <x v="20"/>
    <x v="0"/>
    <x v="16"/>
    <n v="68860120"/>
    <n v="282487000"/>
    <n v="17528560"/>
    <n v="368875700"/>
    <x v="1240"/>
  </r>
  <r>
    <x v="1"/>
    <x v="20"/>
    <x v="0"/>
    <x v="17"/>
    <n v="66531320"/>
    <n v="282992000"/>
    <n v="17603110"/>
    <n v="367126400"/>
    <x v="1241"/>
  </r>
  <r>
    <x v="1"/>
    <x v="20"/>
    <x v="0"/>
    <x v="18"/>
    <n v="64889660"/>
    <n v="283330000"/>
    <n v="17350950"/>
    <n v="365570600"/>
    <x v="1242"/>
  </r>
  <r>
    <x v="1"/>
    <x v="20"/>
    <x v="0"/>
    <x v="19"/>
    <n v="63648470"/>
    <n v="283444000"/>
    <n v="17238280"/>
    <n v="364330800"/>
    <x v="1243"/>
  </r>
  <r>
    <x v="1"/>
    <x v="20"/>
    <x v="0"/>
    <x v="20"/>
    <n v="62520190"/>
    <n v="283444000"/>
    <n v="17318850"/>
    <n v="363283100"/>
    <x v="1244"/>
  </r>
  <r>
    <x v="1"/>
    <x v="20"/>
    <x v="0"/>
    <x v="21"/>
    <n v="61126540"/>
    <n v="283444000"/>
    <n v="16596910"/>
    <n v="361167500"/>
    <x v="1245"/>
  </r>
  <r>
    <x v="1"/>
    <x v="20"/>
    <x v="0"/>
    <x v="22"/>
    <n v="58764180"/>
    <n v="285134700"/>
    <n v="16880480"/>
    <n v="360779400"/>
    <x v="1246"/>
  </r>
  <r>
    <x v="1"/>
    <x v="20"/>
    <x v="0"/>
    <x v="23"/>
    <n v="57488570"/>
    <n v="287847000"/>
    <n v="16865310"/>
    <n v="362200900"/>
    <x v="1247"/>
  </r>
  <r>
    <x v="1"/>
    <x v="21"/>
    <x v="0"/>
    <x v="0"/>
    <n v="55834400"/>
    <n v="287847000"/>
    <n v="17024810"/>
    <n v="360706200"/>
    <x v="1248"/>
  </r>
  <r>
    <x v="1"/>
    <x v="21"/>
    <x v="0"/>
    <x v="1"/>
    <n v="54998790"/>
    <n v="287812300"/>
    <n v="16900330"/>
    <n v="359711400"/>
    <x v="1249"/>
  </r>
  <r>
    <x v="1"/>
    <x v="21"/>
    <x v="0"/>
    <x v="2"/>
    <n v="54439340"/>
    <n v="285859100"/>
    <n v="16984690"/>
    <n v="357283200"/>
    <x v="1250"/>
  </r>
  <r>
    <x v="1"/>
    <x v="21"/>
    <x v="0"/>
    <x v="3"/>
    <n v="54395820"/>
    <n v="284911400"/>
    <n v="16886130"/>
    <n v="356193400"/>
    <x v="1251"/>
  </r>
  <r>
    <x v="1"/>
    <x v="21"/>
    <x v="0"/>
    <x v="4"/>
    <n v="54803680"/>
    <n v="285945200"/>
    <n v="16746000"/>
    <n v="357494800"/>
    <x v="1252"/>
  </r>
  <r>
    <x v="1"/>
    <x v="21"/>
    <x v="0"/>
    <x v="5"/>
    <n v="55684800"/>
    <n v="286382100"/>
    <n v="16716730"/>
    <n v="358783600"/>
    <x v="1253"/>
  </r>
  <r>
    <x v="1"/>
    <x v="21"/>
    <x v="0"/>
    <x v="6"/>
    <n v="59352360"/>
    <n v="289252200"/>
    <n v="16669780"/>
    <n v="365274300"/>
    <x v="1254"/>
  </r>
  <r>
    <x v="1"/>
    <x v="21"/>
    <x v="0"/>
    <x v="7"/>
    <n v="62637080"/>
    <n v="289725600"/>
    <n v="16700090"/>
    <n v="369062800"/>
    <x v="1255"/>
  </r>
  <r>
    <x v="1"/>
    <x v="21"/>
    <x v="0"/>
    <x v="8"/>
    <n v="66373460"/>
    <n v="290422500"/>
    <n v="16531410"/>
    <n v="373327400"/>
    <x v="1256"/>
  </r>
  <r>
    <x v="1"/>
    <x v="21"/>
    <x v="0"/>
    <x v="9"/>
    <n v="68384580"/>
    <n v="289822400"/>
    <n v="16497850"/>
    <n v="374704800"/>
    <x v="1257"/>
  </r>
  <r>
    <x v="1"/>
    <x v="21"/>
    <x v="0"/>
    <x v="10"/>
    <n v="69594480"/>
    <n v="285753200"/>
    <n v="15957550"/>
    <n v="371305200"/>
    <x v="1258"/>
  </r>
  <r>
    <x v="1"/>
    <x v="21"/>
    <x v="0"/>
    <x v="11"/>
    <n v="70023950"/>
    <n v="286763700"/>
    <n v="16173090"/>
    <n v="372960700"/>
    <x v="1259"/>
  </r>
  <r>
    <x v="1"/>
    <x v="21"/>
    <x v="0"/>
    <x v="12"/>
    <n v="70252620"/>
    <n v="285907700"/>
    <n v="16900010"/>
    <n v="373060300"/>
    <x v="1260"/>
  </r>
  <r>
    <x v="1"/>
    <x v="21"/>
    <x v="0"/>
    <x v="13"/>
    <n v="69677250"/>
    <n v="285871600"/>
    <n v="16664240"/>
    <n v="372213200"/>
    <x v="1261"/>
  </r>
  <r>
    <x v="1"/>
    <x v="21"/>
    <x v="0"/>
    <x v="14"/>
    <n v="68921270"/>
    <n v="285861200"/>
    <n v="16643590"/>
    <n v="371426100"/>
    <x v="1262"/>
  </r>
  <r>
    <x v="1"/>
    <x v="21"/>
    <x v="0"/>
    <x v="15"/>
    <n v="67842190"/>
    <n v="284446900"/>
    <n v="16950430"/>
    <n v="369239600"/>
    <x v="1263"/>
  </r>
  <r>
    <x v="1"/>
    <x v="21"/>
    <x v="0"/>
    <x v="16"/>
    <n v="66426080"/>
    <n v="284064600"/>
    <n v="17002570"/>
    <n v="367493300"/>
    <x v="1264"/>
  </r>
  <r>
    <x v="1"/>
    <x v="21"/>
    <x v="0"/>
    <x v="17"/>
    <n v="65119190"/>
    <n v="286227700"/>
    <n v="16906030"/>
    <n v="368252900"/>
    <x v="1265"/>
  </r>
  <r>
    <x v="1"/>
    <x v="21"/>
    <x v="0"/>
    <x v="18"/>
    <n v="64264520"/>
    <n v="286176100"/>
    <n v="16637220"/>
    <n v="367077800"/>
    <x v="1266"/>
  </r>
  <r>
    <x v="1"/>
    <x v="21"/>
    <x v="0"/>
    <x v="19"/>
    <n v="63287540"/>
    <n v="288875900"/>
    <n v="16461050"/>
    <n v="368624500"/>
    <x v="1267"/>
  </r>
  <r>
    <x v="1"/>
    <x v="21"/>
    <x v="0"/>
    <x v="20"/>
    <n v="62336740"/>
    <n v="286252800"/>
    <n v="16237060"/>
    <n v="364826600"/>
    <x v="1268"/>
  </r>
  <r>
    <x v="1"/>
    <x v="21"/>
    <x v="0"/>
    <x v="21"/>
    <n v="60943100"/>
    <n v="285211400"/>
    <n v="16297100"/>
    <n v="362451600"/>
    <x v="1269"/>
  </r>
  <r>
    <x v="1"/>
    <x v="21"/>
    <x v="0"/>
    <x v="22"/>
    <n v="58728630"/>
    <n v="285211400"/>
    <n v="16009020"/>
    <n v="359949000"/>
    <x v="1270"/>
  </r>
  <r>
    <x v="1"/>
    <x v="21"/>
    <x v="0"/>
    <x v="23"/>
    <n v="57723500"/>
    <n v="285211400"/>
    <n v="16217550"/>
    <n v="359152400"/>
    <x v="1271"/>
  </r>
  <r>
    <x v="1"/>
    <x v="22"/>
    <x v="0"/>
    <x v="0"/>
    <n v="55816200"/>
    <n v="285907100"/>
    <n v="16030260"/>
    <n v="357753600"/>
    <x v="1272"/>
  </r>
  <r>
    <x v="1"/>
    <x v="22"/>
    <x v="0"/>
    <x v="1"/>
    <n v="55137870"/>
    <n v="284683600"/>
    <n v="16024240"/>
    <n v="355845700"/>
    <x v="1273"/>
  </r>
  <r>
    <x v="1"/>
    <x v="22"/>
    <x v="0"/>
    <x v="2"/>
    <n v="54638150"/>
    <n v="284257100"/>
    <n v="15956870"/>
    <n v="354852100"/>
    <x v="1274"/>
  </r>
  <r>
    <x v="1"/>
    <x v="22"/>
    <x v="0"/>
    <x v="3"/>
    <n v="54489400"/>
    <n v="283848100"/>
    <n v="16009880"/>
    <n v="354347400"/>
    <x v="1275"/>
  </r>
  <r>
    <x v="1"/>
    <x v="22"/>
    <x v="0"/>
    <x v="4"/>
    <n v="54792300"/>
    <n v="286819900"/>
    <n v="15917780"/>
    <n v="357530000"/>
    <x v="1276"/>
  </r>
  <r>
    <x v="1"/>
    <x v="22"/>
    <x v="0"/>
    <x v="5"/>
    <n v="55726330"/>
    <n v="289954500"/>
    <n v="16111200"/>
    <n v="361792100"/>
    <x v="1277"/>
  </r>
  <r>
    <x v="1"/>
    <x v="22"/>
    <x v="0"/>
    <x v="6"/>
    <n v="59058840"/>
    <n v="291792400"/>
    <n v="15946130"/>
    <n v="366797400"/>
    <x v="1278"/>
  </r>
  <r>
    <x v="1"/>
    <x v="22"/>
    <x v="0"/>
    <x v="7"/>
    <n v="60856640"/>
    <n v="299582700"/>
    <n v="16115680"/>
    <n v="376555000"/>
    <x v="1279"/>
  </r>
  <r>
    <x v="1"/>
    <x v="22"/>
    <x v="0"/>
    <x v="8"/>
    <n v="62751990"/>
    <n v="300434100"/>
    <n v="15614080"/>
    <n v="378800200"/>
    <x v="1280"/>
  </r>
  <r>
    <x v="1"/>
    <x v="22"/>
    <x v="0"/>
    <x v="9"/>
    <n v="63324230"/>
    <n v="299377900"/>
    <n v="15001470"/>
    <n v="377703600"/>
    <x v="1281"/>
  </r>
  <r>
    <x v="1"/>
    <x v="22"/>
    <x v="0"/>
    <x v="10"/>
    <n v="64441140"/>
    <n v="296785500"/>
    <n v="16643260"/>
    <n v="377869900"/>
    <x v="1282"/>
  </r>
  <r>
    <x v="1"/>
    <x v="22"/>
    <x v="0"/>
    <x v="11"/>
    <n v="65778180"/>
    <n v="299149300"/>
    <n v="16770290"/>
    <n v="381697800"/>
    <x v="1283"/>
  </r>
  <r>
    <x v="1"/>
    <x v="22"/>
    <x v="0"/>
    <x v="12"/>
    <n v="65743480"/>
    <n v="300125200"/>
    <n v="16915160"/>
    <n v="382783900"/>
    <x v="1284"/>
  </r>
  <r>
    <x v="1"/>
    <x v="22"/>
    <x v="0"/>
    <x v="13"/>
    <n v="65558900"/>
    <n v="300125200"/>
    <n v="17225480"/>
    <n v="382909600"/>
    <x v="1285"/>
  </r>
  <r>
    <x v="1"/>
    <x v="22"/>
    <x v="0"/>
    <x v="14"/>
    <n v="65417820"/>
    <n v="300325500"/>
    <n v="17315230"/>
    <n v="383058500"/>
    <x v="1286"/>
  </r>
  <r>
    <x v="1"/>
    <x v="22"/>
    <x v="0"/>
    <x v="15"/>
    <n v="64901610"/>
    <n v="300431900"/>
    <n v="17198860"/>
    <n v="382532400"/>
    <x v="1287"/>
  </r>
  <r>
    <x v="1"/>
    <x v="22"/>
    <x v="0"/>
    <x v="16"/>
    <n v="64204220"/>
    <n v="303989200"/>
    <n v="17260280"/>
    <n v="385453700"/>
    <x v="1288"/>
  </r>
  <r>
    <x v="1"/>
    <x v="22"/>
    <x v="0"/>
    <x v="17"/>
    <n v="63782430"/>
    <n v="306744100"/>
    <n v="17359930"/>
    <n v="387886400"/>
    <x v="1289"/>
  </r>
  <r>
    <x v="1"/>
    <x v="22"/>
    <x v="0"/>
    <x v="18"/>
    <n v="63885100"/>
    <n v="310200200"/>
    <n v="17108960"/>
    <n v="391194200"/>
    <x v="1290"/>
  </r>
  <r>
    <x v="1"/>
    <x v="22"/>
    <x v="0"/>
    <x v="19"/>
    <n v="63379980"/>
    <n v="313468300"/>
    <n v="17026960"/>
    <n v="393875200"/>
    <x v="1291"/>
  </r>
  <r>
    <x v="1"/>
    <x v="22"/>
    <x v="0"/>
    <x v="20"/>
    <n v="62665810"/>
    <n v="316427900"/>
    <n v="16692820"/>
    <n v="395786500"/>
    <x v="1292"/>
  </r>
  <r>
    <x v="1"/>
    <x v="22"/>
    <x v="0"/>
    <x v="21"/>
    <n v="61554880"/>
    <n v="317956300"/>
    <n v="16695970"/>
    <n v="396207100"/>
    <x v="1293"/>
  </r>
  <r>
    <x v="1"/>
    <x v="22"/>
    <x v="0"/>
    <x v="22"/>
    <n v="59356340"/>
    <n v="318219700"/>
    <n v="16053840"/>
    <n v="393629800"/>
    <x v="1294"/>
  </r>
  <r>
    <x v="1"/>
    <x v="22"/>
    <x v="0"/>
    <x v="23"/>
    <n v="58341820"/>
    <n v="318715500"/>
    <n v="15993640"/>
    <n v="393051000"/>
    <x v="1295"/>
  </r>
  <r>
    <x v="1"/>
    <x v="23"/>
    <x v="0"/>
    <x v="0"/>
    <n v="57067070"/>
    <n v="320462800"/>
    <n v="15881020"/>
    <n v="393410900"/>
    <x v="1296"/>
  </r>
  <r>
    <x v="1"/>
    <x v="23"/>
    <x v="0"/>
    <x v="1"/>
    <n v="56262170"/>
    <n v="321038700"/>
    <n v="15970650"/>
    <n v="393271500"/>
    <x v="1297"/>
  </r>
  <r>
    <x v="1"/>
    <x v="23"/>
    <x v="0"/>
    <x v="2"/>
    <n v="55701300"/>
    <n v="322800500"/>
    <n v="16255740"/>
    <n v="394757600"/>
    <x v="1298"/>
  </r>
  <r>
    <x v="1"/>
    <x v="23"/>
    <x v="0"/>
    <x v="3"/>
    <n v="55458690"/>
    <n v="325195200"/>
    <n v="16026980"/>
    <n v="396680900"/>
    <x v="1299"/>
  </r>
  <r>
    <x v="1"/>
    <x v="23"/>
    <x v="0"/>
    <x v="4"/>
    <n v="55832700"/>
    <n v="325211700"/>
    <n v="15720290"/>
    <n v="396764700"/>
    <x v="1300"/>
  </r>
  <r>
    <x v="1"/>
    <x v="23"/>
    <x v="0"/>
    <x v="5"/>
    <n v="56752220"/>
    <n v="325211700"/>
    <n v="15469090"/>
    <n v="397433000"/>
    <x v="1301"/>
  </r>
  <r>
    <x v="1"/>
    <x v="23"/>
    <x v="0"/>
    <x v="6"/>
    <n v="59957020"/>
    <n v="325211700"/>
    <n v="15627540"/>
    <n v="400796300"/>
    <x v="1302"/>
  </r>
  <r>
    <x v="1"/>
    <x v="23"/>
    <x v="0"/>
    <x v="7"/>
    <n v="62630820"/>
    <n v="325474000"/>
    <n v="15653350"/>
    <n v="403758100"/>
    <x v="1303"/>
  </r>
  <r>
    <x v="1"/>
    <x v="23"/>
    <x v="0"/>
    <x v="8"/>
    <n v="66304070"/>
    <n v="326208500"/>
    <n v="15757490"/>
    <n v="408270000"/>
    <x v="1304"/>
  </r>
  <r>
    <x v="1"/>
    <x v="23"/>
    <x v="0"/>
    <x v="9"/>
    <n v="68565460"/>
    <n v="322653800"/>
    <n v="16017190"/>
    <n v="407236400"/>
    <x v="1305"/>
  </r>
  <r>
    <x v="1"/>
    <x v="23"/>
    <x v="0"/>
    <x v="10"/>
    <n v="69833110"/>
    <n v="314542800"/>
    <n v="15739060"/>
    <n v="400114900"/>
    <x v="1306"/>
  </r>
  <r>
    <x v="1"/>
    <x v="23"/>
    <x v="0"/>
    <x v="11"/>
    <n v="70377200"/>
    <n v="310841500"/>
    <n v="16064460"/>
    <n v="397283100"/>
    <x v="1307"/>
  </r>
  <r>
    <x v="1"/>
    <x v="23"/>
    <x v="0"/>
    <x v="12"/>
    <n v="71112700"/>
    <n v="307863700"/>
    <n v="16327860"/>
    <n v="395304300"/>
    <x v="1308"/>
  </r>
  <r>
    <x v="1"/>
    <x v="23"/>
    <x v="0"/>
    <x v="13"/>
    <n v="70326290"/>
    <n v="306296700"/>
    <n v="16988900"/>
    <n v="393611900"/>
    <x v="1309"/>
  </r>
  <r>
    <x v="1"/>
    <x v="23"/>
    <x v="0"/>
    <x v="14"/>
    <n v="70552970"/>
    <n v="304869900"/>
    <n v="17182570"/>
    <n v="392605400"/>
    <x v="1310"/>
  </r>
  <r>
    <x v="1"/>
    <x v="23"/>
    <x v="0"/>
    <x v="15"/>
    <n v="69906200"/>
    <n v="303634800"/>
    <n v="16973110"/>
    <n v="390514100"/>
    <x v="1311"/>
  </r>
  <r>
    <x v="1"/>
    <x v="23"/>
    <x v="0"/>
    <x v="16"/>
    <n v="68028490"/>
    <n v="300498400"/>
    <n v="16957500"/>
    <n v="385484400"/>
    <x v="1312"/>
  </r>
  <r>
    <x v="1"/>
    <x v="23"/>
    <x v="0"/>
    <x v="17"/>
    <n v="65455650"/>
    <n v="300609300"/>
    <n v="17035360"/>
    <n v="383100300"/>
    <x v="1313"/>
  </r>
  <r>
    <x v="1"/>
    <x v="23"/>
    <x v="0"/>
    <x v="18"/>
    <n v="64077080"/>
    <n v="300609300"/>
    <n v="17091780"/>
    <n v="381778100"/>
    <x v="1314"/>
  </r>
  <r>
    <x v="1"/>
    <x v="23"/>
    <x v="0"/>
    <x v="19"/>
    <n v="62913250"/>
    <n v="299829500"/>
    <n v="17014830"/>
    <n v="379757600"/>
    <x v="1315"/>
  </r>
  <r>
    <x v="1"/>
    <x v="23"/>
    <x v="0"/>
    <x v="20"/>
    <n v="61559430"/>
    <n v="298983200"/>
    <n v="16999930"/>
    <n v="377542600"/>
    <x v="1316"/>
  </r>
  <r>
    <x v="1"/>
    <x v="23"/>
    <x v="0"/>
    <x v="21"/>
    <n v="60393040"/>
    <n v="298983200"/>
    <n v="16833850"/>
    <n v="376210100"/>
    <x v="1317"/>
  </r>
  <r>
    <x v="1"/>
    <x v="23"/>
    <x v="0"/>
    <x v="22"/>
    <n v="58001380"/>
    <n v="299107900"/>
    <n v="16290470"/>
    <n v="373399800"/>
    <x v="1318"/>
  </r>
  <r>
    <x v="1"/>
    <x v="23"/>
    <x v="0"/>
    <x v="23"/>
    <n v="57158080"/>
    <n v="299905500"/>
    <n v="16978240"/>
    <n v="374041800"/>
    <x v="1319"/>
  </r>
  <r>
    <x v="1"/>
    <x v="24"/>
    <x v="0"/>
    <x v="0"/>
    <n v="56059950"/>
    <n v="302286400"/>
    <n v="16831180"/>
    <n v="375177500"/>
    <x v="1320"/>
  </r>
  <r>
    <x v="1"/>
    <x v="24"/>
    <x v="0"/>
    <x v="1"/>
    <n v="55491680"/>
    <n v="302509000"/>
    <n v="16555880"/>
    <n v="374556500"/>
    <x v="1321"/>
  </r>
  <r>
    <x v="1"/>
    <x v="24"/>
    <x v="0"/>
    <x v="2"/>
    <n v="54993950"/>
    <n v="304116500"/>
    <n v="16319140"/>
    <n v="375429600"/>
    <x v="1322"/>
  </r>
  <r>
    <x v="1"/>
    <x v="24"/>
    <x v="0"/>
    <x v="3"/>
    <n v="54413180"/>
    <n v="304925000"/>
    <n v="16395180"/>
    <n v="375733400"/>
    <x v="1323"/>
  </r>
  <r>
    <x v="1"/>
    <x v="24"/>
    <x v="0"/>
    <x v="4"/>
    <n v="54494230"/>
    <n v="306159600"/>
    <n v="16458300"/>
    <n v="377112200"/>
    <x v="1324"/>
  </r>
  <r>
    <x v="1"/>
    <x v="24"/>
    <x v="0"/>
    <x v="5"/>
    <n v="54706980"/>
    <n v="307487200"/>
    <n v="15848660"/>
    <n v="378042900"/>
    <x v="1325"/>
  </r>
  <r>
    <x v="1"/>
    <x v="24"/>
    <x v="0"/>
    <x v="6"/>
    <n v="57178840"/>
    <n v="308598300"/>
    <n v="15945210"/>
    <n v="381722400"/>
    <x v="1326"/>
  </r>
  <r>
    <x v="1"/>
    <x v="24"/>
    <x v="0"/>
    <x v="7"/>
    <n v="57995970"/>
    <n v="307925000"/>
    <n v="16414000"/>
    <n v="382334900"/>
    <x v="1327"/>
  </r>
  <r>
    <x v="1"/>
    <x v="24"/>
    <x v="0"/>
    <x v="8"/>
    <n v="59666350"/>
    <n v="302662600"/>
    <n v="16692380"/>
    <n v="379021300"/>
    <x v="1328"/>
  </r>
  <r>
    <x v="1"/>
    <x v="24"/>
    <x v="0"/>
    <x v="9"/>
    <n v="60251110"/>
    <n v="296432000"/>
    <n v="16720590"/>
    <n v="373403700"/>
    <x v="1329"/>
  </r>
  <r>
    <x v="1"/>
    <x v="24"/>
    <x v="0"/>
    <x v="10"/>
    <n v="61075640"/>
    <n v="291967900"/>
    <n v="16749200"/>
    <n v="369792800"/>
    <x v="1330"/>
  </r>
  <r>
    <x v="1"/>
    <x v="24"/>
    <x v="0"/>
    <x v="11"/>
    <n v="61367730"/>
    <n v="286796000"/>
    <n v="16911980"/>
    <n v="365075800"/>
    <x v="1331"/>
  </r>
  <r>
    <x v="1"/>
    <x v="24"/>
    <x v="0"/>
    <x v="12"/>
    <n v="61438840"/>
    <n v="282441100"/>
    <n v="17194660"/>
    <n v="361074600"/>
    <x v="1332"/>
  </r>
  <r>
    <x v="1"/>
    <x v="24"/>
    <x v="0"/>
    <x v="13"/>
    <n v="61549470"/>
    <n v="276928900"/>
    <n v="17384040"/>
    <n v="355862400"/>
    <x v="1333"/>
  </r>
  <r>
    <x v="1"/>
    <x v="24"/>
    <x v="0"/>
    <x v="14"/>
    <n v="61429730"/>
    <n v="272933700"/>
    <n v="16978510"/>
    <n v="351342000"/>
    <x v="1334"/>
  </r>
  <r>
    <x v="1"/>
    <x v="24"/>
    <x v="0"/>
    <x v="15"/>
    <n v="61241160"/>
    <n v="268626100"/>
    <n v="17451710"/>
    <n v="347319000"/>
    <x v="1335"/>
  </r>
  <r>
    <x v="1"/>
    <x v="24"/>
    <x v="0"/>
    <x v="16"/>
    <n v="61319380"/>
    <n v="268181600"/>
    <n v="17393560"/>
    <n v="346894600"/>
    <x v="1336"/>
  </r>
  <r>
    <x v="1"/>
    <x v="24"/>
    <x v="0"/>
    <x v="17"/>
    <n v="61572230"/>
    <n v="269336200"/>
    <n v="17652120"/>
    <n v="348560500"/>
    <x v="1337"/>
  </r>
  <r>
    <x v="1"/>
    <x v="24"/>
    <x v="0"/>
    <x v="18"/>
    <n v="61228080"/>
    <n v="273450000"/>
    <n v="17342230"/>
    <n v="352020300"/>
    <x v="1338"/>
  </r>
  <r>
    <x v="1"/>
    <x v="24"/>
    <x v="0"/>
    <x v="19"/>
    <n v="60385070"/>
    <n v="274476300"/>
    <n v="16989570"/>
    <n v="351850900"/>
    <x v="1339"/>
  </r>
  <r>
    <x v="1"/>
    <x v="24"/>
    <x v="0"/>
    <x v="20"/>
    <n v="59342680"/>
    <n v="274853800"/>
    <n v="16712560"/>
    <n v="350909000"/>
    <x v="1340"/>
  </r>
  <r>
    <x v="1"/>
    <x v="24"/>
    <x v="0"/>
    <x v="21"/>
    <n v="58246540"/>
    <n v="274853800"/>
    <n v="16864180"/>
    <n v="349964500"/>
    <x v="1341"/>
  </r>
  <r>
    <x v="1"/>
    <x v="24"/>
    <x v="0"/>
    <x v="22"/>
    <n v="56159780"/>
    <n v="275888000"/>
    <n v="17051510"/>
    <n v="349099300"/>
    <x v="1342"/>
  </r>
  <r>
    <x v="1"/>
    <x v="24"/>
    <x v="0"/>
    <x v="23"/>
    <n v="55580420"/>
    <n v="277860300"/>
    <n v="16860280"/>
    <n v="350301000"/>
    <x v="1343"/>
  </r>
  <r>
    <x v="1"/>
    <x v="25"/>
    <x v="0"/>
    <x v="0"/>
    <n v="54738260"/>
    <n v="278681700"/>
    <n v="16686050"/>
    <n v="350106000"/>
    <x v="1344"/>
  </r>
  <r>
    <x v="1"/>
    <x v="25"/>
    <x v="0"/>
    <x v="1"/>
    <n v="54410330"/>
    <n v="281242600"/>
    <n v="16492970"/>
    <n v="352145900"/>
    <x v="1345"/>
  </r>
  <r>
    <x v="1"/>
    <x v="25"/>
    <x v="0"/>
    <x v="2"/>
    <n v="53968350"/>
    <n v="284101600"/>
    <n v="16524810"/>
    <n v="354594800"/>
    <x v="1346"/>
  </r>
  <r>
    <x v="1"/>
    <x v="25"/>
    <x v="0"/>
    <x v="3"/>
    <n v="53501620"/>
    <n v="285038700"/>
    <n v="16231650"/>
    <n v="354772000"/>
    <x v="1347"/>
  </r>
  <r>
    <x v="1"/>
    <x v="25"/>
    <x v="0"/>
    <x v="4"/>
    <n v="53197010"/>
    <n v="286414700"/>
    <n v="16263620"/>
    <n v="355875300"/>
    <x v="1348"/>
  </r>
  <r>
    <x v="1"/>
    <x v="25"/>
    <x v="0"/>
    <x v="5"/>
    <n v="53398380"/>
    <n v="288395600"/>
    <n v="16538250"/>
    <n v="358332300"/>
    <x v="1349"/>
  </r>
  <r>
    <x v="1"/>
    <x v="25"/>
    <x v="0"/>
    <x v="6"/>
    <n v="55429110"/>
    <n v="288220400"/>
    <n v="16500050"/>
    <n v="360149600"/>
    <x v="1350"/>
  </r>
  <r>
    <x v="1"/>
    <x v="25"/>
    <x v="0"/>
    <x v="7"/>
    <n v="56040610"/>
    <n v="286778500"/>
    <n v="16183280"/>
    <n v="359002400"/>
    <x v="1351"/>
  </r>
  <r>
    <x v="1"/>
    <x v="25"/>
    <x v="0"/>
    <x v="8"/>
    <n v="56945050"/>
    <n v="280941500"/>
    <n v="16538880"/>
    <n v="354425400"/>
    <x v="1352"/>
  </r>
  <r>
    <x v="1"/>
    <x v="25"/>
    <x v="0"/>
    <x v="9"/>
    <n v="57741700"/>
    <n v="274013700"/>
    <n v="16892810"/>
    <n v="348648200"/>
    <x v="1353"/>
  </r>
  <r>
    <x v="1"/>
    <x v="25"/>
    <x v="0"/>
    <x v="10"/>
    <n v="58644160"/>
    <n v="269200100"/>
    <n v="16567680"/>
    <n v="344411900"/>
    <x v="1354"/>
  </r>
  <r>
    <x v="1"/>
    <x v="25"/>
    <x v="0"/>
    <x v="11"/>
    <n v="59407250"/>
    <n v="264489000"/>
    <n v="17150750"/>
    <n v="341047000"/>
    <x v="1355"/>
  </r>
  <r>
    <x v="1"/>
    <x v="25"/>
    <x v="0"/>
    <x v="12"/>
    <n v="60472390"/>
    <n v="257650400"/>
    <n v="18431170"/>
    <n v="336554000"/>
    <x v="1356"/>
  </r>
  <r>
    <x v="1"/>
    <x v="25"/>
    <x v="0"/>
    <x v="13"/>
    <n v="60736320"/>
    <n v="255243900"/>
    <n v="18253750"/>
    <n v="334234000"/>
    <x v="1357"/>
  </r>
  <r>
    <x v="1"/>
    <x v="25"/>
    <x v="0"/>
    <x v="14"/>
    <n v="60674890"/>
    <n v="250874400"/>
    <n v="18426760"/>
    <n v="329976100"/>
    <x v="1358"/>
  </r>
  <r>
    <x v="1"/>
    <x v="25"/>
    <x v="0"/>
    <x v="15"/>
    <n v="60733480"/>
    <n v="249099200"/>
    <n v="18586710"/>
    <n v="328419400"/>
    <x v="1359"/>
  </r>
  <r>
    <x v="1"/>
    <x v="25"/>
    <x v="0"/>
    <x v="16"/>
    <n v="60776710"/>
    <n v="248520700"/>
    <n v="18456390"/>
    <n v="327753800"/>
    <x v="1360"/>
  </r>
  <r>
    <x v="1"/>
    <x v="25"/>
    <x v="0"/>
    <x v="17"/>
    <n v="61178880"/>
    <n v="253863700"/>
    <n v="17796390"/>
    <n v="332838900"/>
    <x v="1361"/>
  </r>
  <r>
    <x v="1"/>
    <x v="25"/>
    <x v="0"/>
    <x v="18"/>
    <n v="61815970"/>
    <n v="256816800"/>
    <n v="18185430"/>
    <n v="336818200"/>
    <x v="1362"/>
  </r>
  <r>
    <x v="1"/>
    <x v="25"/>
    <x v="0"/>
    <x v="19"/>
    <n v="61408970"/>
    <n v="257030000"/>
    <n v="18093510"/>
    <n v="336532400"/>
    <x v="1363"/>
  </r>
  <r>
    <x v="1"/>
    <x v="25"/>
    <x v="0"/>
    <x v="20"/>
    <n v="60734050"/>
    <n v="257637000"/>
    <n v="18057140"/>
    <n v="336428200"/>
    <x v="1364"/>
  </r>
  <r>
    <x v="1"/>
    <x v="25"/>
    <x v="0"/>
    <x v="21"/>
    <n v="59603500"/>
    <n v="258847700"/>
    <n v="17842250"/>
    <n v="336293400"/>
    <x v="1365"/>
  </r>
  <r>
    <x v="1"/>
    <x v="25"/>
    <x v="0"/>
    <x v="22"/>
    <n v="57498810"/>
    <n v="260344500"/>
    <n v="17920780"/>
    <n v="335764100"/>
    <x v="1366"/>
  </r>
  <r>
    <x v="1"/>
    <x v="25"/>
    <x v="0"/>
    <x v="23"/>
    <n v="57656950"/>
    <n v="261539200"/>
    <n v="17540230"/>
    <n v="336736400"/>
    <x v="1367"/>
  </r>
  <r>
    <x v="1"/>
    <x v="26"/>
    <x v="0"/>
    <x v="0"/>
    <n v="56482300"/>
    <n v="260935600"/>
    <n v="17545340"/>
    <n v="334963200"/>
    <x v="1368"/>
  </r>
  <r>
    <x v="1"/>
    <x v="26"/>
    <x v="0"/>
    <x v="1"/>
    <n v="55603460"/>
    <n v="259802500"/>
    <n v="17410320"/>
    <n v="332816300"/>
    <x v="1369"/>
  </r>
  <r>
    <x v="1"/>
    <x v="26"/>
    <x v="0"/>
    <x v="2"/>
    <n v="55169160"/>
    <n v="259918200"/>
    <n v="17236960"/>
    <n v="332324400"/>
    <x v="1370"/>
  </r>
  <r>
    <x v="1"/>
    <x v="26"/>
    <x v="0"/>
    <x v="3"/>
    <n v="55277230"/>
    <n v="260586200"/>
    <n v="17447230"/>
    <n v="333310700"/>
    <x v="1371"/>
  </r>
  <r>
    <x v="1"/>
    <x v="26"/>
    <x v="0"/>
    <x v="4"/>
    <n v="55489120"/>
    <n v="260585900"/>
    <n v="17380500"/>
    <n v="333455600"/>
    <x v="1372"/>
  </r>
  <r>
    <x v="1"/>
    <x v="26"/>
    <x v="0"/>
    <x v="5"/>
    <n v="55822740"/>
    <n v="260144400"/>
    <n v="17210860"/>
    <n v="333178000"/>
    <x v="1373"/>
  </r>
  <r>
    <x v="1"/>
    <x v="26"/>
    <x v="0"/>
    <x v="6"/>
    <n v="58937390"/>
    <n v="259159200"/>
    <n v="17471880"/>
    <n v="335568500"/>
    <x v="1374"/>
  </r>
  <r>
    <x v="1"/>
    <x v="26"/>
    <x v="0"/>
    <x v="7"/>
    <n v="61926320"/>
    <n v="263600000"/>
    <n v="17730860"/>
    <n v="343257200"/>
    <x v="1375"/>
  </r>
  <r>
    <x v="1"/>
    <x v="26"/>
    <x v="0"/>
    <x v="8"/>
    <n v="66680640"/>
    <n v="264839600"/>
    <n v="17488320"/>
    <n v="349008600"/>
    <x v="1376"/>
  </r>
  <r>
    <x v="1"/>
    <x v="26"/>
    <x v="0"/>
    <x v="9"/>
    <n v="70232710"/>
    <n v="267447300"/>
    <n v="17583640"/>
    <n v="355263600"/>
    <x v="1377"/>
  </r>
  <r>
    <x v="1"/>
    <x v="26"/>
    <x v="0"/>
    <x v="10"/>
    <n v="71493820"/>
    <n v="265526100"/>
    <n v="17620370"/>
    <n v="354640300"/>
    <x v="1378"/>
  </r>
  <r>
    <x v="1"/>
    <x v="26"/>
    <x v="0"/>
    <x v="11"/>
    <n v="72308380"/>
    <n v="264512500"/>
    <n v="18120390"/>
    <n v="354941200"/>
    <x v="1379"/>
  </r>
  <r>
    <x v="1"/>
    <x v="26"/>
    <x v="0"/>
    <x v="12"/>
    <n v="72537060"/>
    <n v="262572200"/>
    <n v="18237260"/>
    <n v="353346600"/>
    <x v="1380"/>
  </r>
  <r>
    <x v="1"/>
    <x v="26"/>
    <x v="0"/>
    <x v="13"/>
    <n v="72731030"/>
    <n v="262904600"/>
    <n v="18605560"/>
    <n v="354241200"/>
    <x v="1381"/>
  </r>
  <r>
    <x v="1"/>
    <x v="26"/>
    <x v="0"/>
    <x v="14"/>
    <n v="73081140"/>
    <n v="262250500"/>
    <n v="18624290"/>
    <n v="353955900"/>
    <x v="1382"/>
  </r>
  <r>
    <x v="1"/>
    <x v="26"/>
    <x v="0"/>
    <x v="15"/>
    <n v="72756620"/>
    <n v="261686200"/>
    <n v="18978080"/>
    <n v="353420900"/>
    <x v="1383"/>
  </r>
  <r>
    <x v="1"/>
    <x v="26"/>
    <x v="0"/>
    <x v="16"/>
    <n v="71478740"/>
    <n v="261879400"/>
    <n v="19126400"/>
    <n v="352484500"/>
    <x v="1384"/>
  </r>
  <r>
    <x v="1"/>
    <x v="26"/>
    <x v="0"/>
    <x v="17"/>
    <n v="69127470"/>
    <n v="265788200"/>
    <n v="18869930"/>
    <n v="353785600"/>
    <x v="1385"/>
  </r>
  <r>
    <x v="1"/>
    <x v="26"/>
    <x v="0"/>
    <x v="18"/>
    <n v="67805500"/>
    <n v="265866900"/>
    <n v="18872600"/>
    <n v="352545000"/>
    <x v="1386"/>
  </r>
  <r>
    <x v="1"/>
    <x v="26"/>
    <x v="0"/>
    <x v="19"/>
    <n v="66608110"/>
    <n v="269071900"/>
    <n v="18730600"/>
    <n v="354410600"/>
    <x v="1387"/>
  </r>
  <r>
    <x v="1"/>
    <x v="26"/>
    <x v="0"/>
    <x v="20"/>
    <n v="65522200"/>
    <n v="270784200"/>
    <n v="18299220"/>
    <n v="354605600"/>
    <x v="1388"/>
  </r>
  <r>
    <x v="1"/>
    <x v="26"/>
    <x v="0"/>
    <x v="21"/>
    <n v="64400750"/>
    <n v="273649000"/>
    <n v="18022350"/>
    <n v="356072100"/>
    <x v="1389"/>
  </r>
  <r>
    <x v="1"/>
    <x v="26"/>
    <x v="0"/>
    <x v="22"/>
    <n v="61715000"/>
    <n v="275459900"/>
    <n v="17629780"/>
    <n v="354804700"/>
    <x v="1390"/>
  </r>
  <r>
    <x v="1"/>
    <x v="26"/>
    <x v="0"/>
    <x v="23"/>
    <n v="60834160"/>
    <n v="275731900"/>
    <n v="17746010"/>
    <n v="354312100"/>
    <x v="1391"/>
  </r>
  <r>
    <x v="1"/>
    <x v="27"/>
    <x v="0"/>
    <x v="0"/>
    <n v="57126790"/>
    <n v="275901200"/>
    <n v="17635280"/>
    <n v="350663300"/>
    <x v="1392"/>
  </r>
  <r>
    <x v="1"/>
    <x v="27"/>
    <x v="0"/>
    <x v="1"/>
    <n v="55518990"/>
    <n v="276185900"/>
    <n v="17716790"/>
    <n v="349421700"/>
    <x v="1393"/>
  </r>
  <r>
    <x v="1"/>
    <x v="27"/>
    <x v="0"/>
    <x v="2"/>
    <n v="55124780"/>
    <n v="276782800"/>
    <n v="17704670"/>
    <n v="349612300"/>
    <x v="1394"/>
  </r>
  <r>
    <x v="1"/>
    <x v="27"/>
    <x v="0"/>
    <x v="3"/>
    <n v="55070740"/>
    <n v="277583300"/>
    <n v="17587030"/>
    <n v="350241100"/>
    <x v="1395"/>
  </r>
  <r>
    <x v="1"/>
    <x v="27"/>
    <x v="0"/>
    <x v="4"/>
    <n v="55367960"/>
    <n v="280906500"/>
    <n v="17569100"/>
    <n v="353843500"/>
    <x v="1396"/>
  </r>
  <r>
    <x v="1"/>
    <x v="27"/>
    <x v="0"/>
    <x v="5"/>
    <n v="56397840"/>
    <n v="281311000"/>
    <n v="17680780"/>
    <n v="355389600"/>
    <x v="1397"/>
  </r>
  <r>
    <x v="1"/>
    <x v="27"/>
    <x v="0"/>
    <x v="6"/>
    <n v="59496550"/>
    <n v="283505700"/>
    <n v="17718740"/>
    <n v="360721000"/>
    <x v="1398"/>
  </r>
  <r>
    <x v="1"/>
    <x v="27"/>
    <x v="0"/>
    <x v="7"/>
    <n v="62618880"/>
    <n v="282641900"/>
    <n v="17560960"/>
    <n v="362821800"/>
    <x v="1399"/>
  </r>
  <r>
    <x v="1"/>
    <x v="27"/>
    <x v="0"/>
    <x v="8"/>
    <n v="66343880"/>
    <n v="275396600"/>
    <n v="17584470"/>
    <n v="359325000"/>
    <x v="1400"/>
  </r>
  <r>
    <x v="1"/>
    <x v="27"/>
    <x v="0"/>
    <x v="9"/>
    <n v="68726440"/>
    <n v="268324100"/>
    <n v="18743420"/>
    <n v="355794000"/>
    <x v="1401"/>
  </r>
  <r>
    <x v="1"/>
    <x v="27"/>
    <x v="0"/>
    <x v="10"/>
    <n v="71297000"/>
    <n v="266972800"/>
    <n v="18448570"/>
    <n v="356718300"/>
    <x v="1402"/>
  </r>
  <r>
    <x v="1"/>
    <x v="27"/>
    <x v="0"/>
    <x v="11"/>
    <n v="72194340"/>
    <n v="266012700"/>
    <n v="18658130"/>
    <n v="356865200"/>
    <x v="1403"/>
  </r>
  <r>
    <x v="1"/>
    <x v="27"/>
    <x v="0"/>
    <x v="12"/>
    <n v="72676420"/>
    <n v="266436700"/>
    <n v="18707050"/>
    <n v="357820100"/>
    <x v="1404"/>
  </r>
  <r>
    <x v="1"/>
    <x v="27"/>
    <x v="0"/>
    <x v="13"/>
    <n v="72797020"/>
    <n v="265436700"/>
    <n v="18692540"/>
    <n v="356926200"/>
    <x v="1405"/>
  </r>
  <r>
    <x v="1"/>
    <x v="27"/>
    <x v="0"/>
    <x v="14"/>
    <n v="73389170"/>
    <n v="263770500"/>
    <n v="19148470"/>
    <n v="356308200"/>
    <x v="1406"/>
  </r>
  <r>
    <x v="1"/>
    <x v="27"/>
    <x v="0"/>
    <x v="15"/>
    <n v="73133190"/>
    <n v="263115400"/>
    <n v="18981980"/>
    <n v="355230500"/>
    <x v="1407"/>
  </r>
  <r>
    <x v="1"/>
    <x v="27"/>
    <x v="0"/>
    <x v="16"/>
    <n v="71381470"/>
    <n v="263089100"/>
    <n v="18952300"/>
    <n v="353422800"/>
    <x v="1408"/>
  </r>
  <r>
    <x v="1"/>
    <x v="27"/>
    <x v="0"/>
    <x v="17"/>
    <n v="68832820"/>
    <n v="264158500"/>
    <n v="18804180"/>
    <n v="351795600"/>
    <x v="1409"/>
  </r>
  <r>
    <x v="1"/>
    <x v="27"/>
    <x v="0"/>
    <x v="18"/>
    <n v="67444300"/>
    <n v="265947100"/>
    <n v="18762480"/>
    <n v="352153900"/>
    <x v="1410"/>
  </r>
  <r>
    <x v="1"/>
    <x v="27"/>
    <x v="0"/>
    <x v="19"/>
    <n v="66220450"/>
    <n v="265754300"/>
    <n v="18709020"/>
    <n v="350683800"/>
    <x v="1411"/>
  </r>
  <r>
    <x v="1"/>
    <x v="27"/>
    <x v="0"/>
    <x v="20"/>
    <n v="65167250"/>
    <n v="266941700"/>
    <n v="18619800"/>
    <n v="350728800"/>
    <x v="1412"/>
  </r>
  <r>
    <x v="1"/>
    <x v="27"/>
    <x v="0"/>
    <x v="21"/>
    <n v="64129700"/>
    <n v="267375100"/>
    <n v="18341520"/>
    <n v="349846300"/>
    <x v="1413"/>
  </r>
  <r>
    <x v="1"/>
    <x v="27"/>
    <x v="0"/>
    <x v="22"/>
    <n v="61690830"/>
    <n v="267360700"/>
    <n v="18154980"/>
    <n v="347206500"/>
    <x v="1414"/>
  </r>
  <r>
    <x v="1"/>
    <x v="27"/>
    <x v="0"/>
    <x v="23"/>
    <n v="60501400"/>
    <n v="269017500"/>
    <n v="18314800"/>
    <n v="347833700"/>
    <x v="1415"/>
  </r>
  <r>
    <x v="2"/>
    <x v="0"/>
    <x v="0"/>
    <x v="0"/>
    <n v="58542340"/>
    <n v="270250400"/>
    <n v="18430680"/>
    <n v="347223400"/>
    <x v="1416"/>
  </r>
  <r>
    <x v="2"/>
    <x v="0"/>
    <x v="0"/>
    <x v="1"/>
    <n v="57740850"/>
    <n v="271201000"/>
    <n v="18352370"/>
    <n v="347294300"/>
    <x v="1417"/>
  </r>
  <r>
    <x v="2"/>
    <x v="0"/>
    <x v="0"/>
    <x v="2"/>
    <n v="56996530"/>
    <n v="271066000"/>
    <n v="18034740"/>
    <n v="346097300"/>
    <x v="1418"/>
  </r>
  <r>
    <x v="2"/>
    <x v="0"/>
    <x v="0"/>
    <x v="3"/>
    <n v="56780940"/>
    <n v="275176800"/>
    <n v="17743290"/>
    <n v="349701100"/>
    <x v="1419"/>
  </r>
  <r>
    <x v="2"/>
    <x v="0"/>
    <x v="0"/>
    <x v="4"/>
    <n v="57410070"/>
    <n v="276983200"/>
    <n v="17745480"/>
    <n v="352138700"/>
    <x v="1420"/>
  </r>
  <r>
    <x v="2"/>
    <x v="0"/>
    <x v="0"/>
    <x v="5"/>
    <n v="58452460"/>
    <n v="278291200"/>
    <n v="17705710"/>
    <n v="354449300"/>
    <x v="1421"/>
  </r>
  <r>
    <x v="2"/>
    <x v="0"/>
    <x v="0"/>
    <x v="6"/>
    <n v="61420630"/>
    <n v="278199500"/>
    <n v="17867270"/>
    <n v="357487400"/>
    <x v="1422"/>
  </r>
  <r>
    <x v="2"/>
    <x v="0"/>
    <x v="0"/>
    <x v="7"/>
    <n v="64517080"/>
    <n v="274766400"/>
    <n v="17969350"/>
    <n v="357252800"/>
    <x v="1423"/>
  </r>
  <r>
    <x v="2"/>
    <x v="0"/>
    <x v="0"/>
    <x v="8"/>
    <n v="68831390"/>
    <n v="268940500"/>
    <n v="18116670"/>
    <n v="355888600"/>
    <x v="1424"/>
  </r>
  <r>
    <x v="2"/>
    <x v="0"/>
    <x v="0"/>
    <x v="9"/>
    <n v="70567470"/>
    <n v="261605300"/>
    <n v="18670820"/>
    <n v="350843600"/>
    <x v="1425"/>
  </r>
  <r>
    <x v="2"/>
    <x v="0"/>
    <x v="0"/>
    <x v="10"/>
    <n v="71786770"/>
    <n v="256606800"/>
    <n v="19432820"/>
    <n v="347826400"/>
    <x v="1426"/>
  </r>
  <r>
    <x v="2"/>
    <x v="0"/>
    <x v="0"/>
    <x v="11"/>
    <n v="72242400"/>
    <n v="253824600"/>
    <n v="19790830"/>
    <n v="345857800"/>
    <x v="1427"/>
  </r>
  <r>
    <x v="2"/>
    <x v="0"/>
    <x v="0"/>
    <x v="12"/>
    <n v="72255200"/>
    <n v="254468800"/>
    <n v="20314820"/>
    <n v="347038800"/>
    <x v="1428"/>
  </r>
  <r>
    <x v="2"/>
    <x v="0"/>
    <x v="0"/>
    <x v="13"/>
    <n v="72211970"/>
    <n v="253858900"/>
    <n v="20532730"/>
    <n v="346603600"/>
    <x v="1429"/>
  </r>
  <r>
    <x v="2"/>
    <x v="0"/>
    <x v="0"/>
    <x v="14"/>
    <n v="72374370"/>
    <n v="254410800"/>
    <n v="20413130"/>
    <n v="347198200"/>
    <x v="1430"/>
  </r>
  <r>
    <x v="2"/>
    <x v="0"/>
    <x v="0"/>
    <x v="15"/>
    <n v="71778800"/>
    <n v="259269100"/>
    <n v="20272150"/>
    <n v="351320000"/>
    <x v="1431"/>
  </r>
  <r>
    <x v="2"/>
    <x v="0"/>
    <x v="0"/>
    <x v="16"/>
    <n v="71016850"/>
    <n v="263110700"/>
    <n v="19645050"/>
    <n v="353772600"/>
    <x v="1432"/>
  </r>
  <r>
    <x v="2"/>
    <x v="0"/>
    <x v="0"/>
    <x v="17"/>
    <n v="68535310"/>
    <n v="266776000"/>
    <n v="19305930"/>
    <n v="354617300"/>
    <x v="1433"/>
  </r>
  <r>
    <x v="2"/>
    <x v="0"/>
    <x v="0"/>
    <x v="18"/>
    <n v="67038720"/>
    <n v="268991200"/>
    <n v="19023450"/>
    <n v="355053400"/>
    <x v="1434"/>
  </r>
  <r>
    <x v="2"/>
    <x v="0"/>
    <x v="0"/>
    <x v="19"/>
    <n v="65784440"/>
    <n v="272103200"/>
    <n v="18846640"/>
    <n v="356734300"/>
    <x v="1435"/>
  </r>
  <r>
    <x v="2"/>
    <x v="0"/>
    <x v="0"/>
    <x v="20"/>
    <n v="64316280"/>
    <n v="274117900"/>
    <n v="18622450"/>
    <n v="357056700"/>
    <x v="1436"/>
  </r>
  <r>
    <x v="2"/>
    <x v="0"/>
    <x v="0"/>
    <x v="21"/>
    <n v="63345850"/>
    <n v="276580900"/>
    <n v="18510580"/>
    <n v="358437300"/>
    <x v="1437"/>
  </r>
  <r>
    <x v="2"/>
    <x v="0"/>
    <x v="0"/>
    <x v="22"/>
    <n v="60705320"/>
    <n v="278377500"/>
    <n v="17717900"/>
    <n v="356800700"/>
    <x v="1438"/>
  </r>
  <r>
    <x v="2"/>
    <x v="0"/>
    <x v="0"/>
    <x v="23"/>
    <n v="59879950"/>
    <n v="280577500"/>
    <n v="17584260"/>
    <n v="358041700"/>
    <x v="1439"/>
  </r>
  <r>
    <x v="2"/>
    <x v="1"/>
    <x v="0"/>
    <x v="0"/>
    <n v="58424300"/>
    <n v="279088100"/>
    <n v="17598750"/>
    <n v="355111200"/>
    <x v="1440"/>
  </r>
  <r>
    <x v="2"/>
    <x v="1"/>
    <x v="0"/>
    <x v="1"/>
    <n v="57544320"/>
    <n v="283045500"/>
    <n v="17727270"/>
    <n v="358317100"/>
    <x v="1441"/>
  </r>
  <r>
    <x v="2"/>
    <x v="1"/>
    <x v="0"/>
    <x v="2"/>
    <n v="56923720"/>
    <n v="283045500"/>
    <n v="17609440"/>
    <n v="357578600"/>
    <x v="1442"/>
  </r>
  <r>
    <x v="2"/>
    <x v="1"/>
    <x v="0"/>
    <x v="3"/>
    <n v="56950460"/>
    <n v="283045500"/>
    <n v="17591740"/>
    <n v="357587700"/>
    <x v="1443"/>
  </r>
  <r>
    <x v="2"/>
    <x v="1"/>
    <x v="0"/>
    <x v="4"/>
    <n v="56767580"/>
    <n v="283045500"/>
    <n v="17484530"/>
    <n v="357297600"/>
    <x v="1444"/>
  </r>
  <r>
    <x v="2"/>
    <x v="1"/>
    <x v="0"/>
    <x v="5"/>
    <n v="57780100"/>
    <n v="283045500"/>
    <n v="17756710"/>
    <n v="358582300"/>
    <x v="1445"/>
  </r>
  <r>
    <x v="2"/>
    <x v="1"/>
    <x v="0"/>
    <x v="6"/>
    <n v="60760780"/>
    <n v="285642300"/>
    <n v="17577150"/>
    <n v="363980300"/>
    <x v="1446"/>
  </r>
  <r>
    <x v="2"/>
    <x v="1"/>
    <x v="0"/>
    <x v="7"/>
    <n v="64116900"/>
    <n v="288433000"/>
    <n v="17298030"/>
    <n v="369847900"/>
    <x v="1447"/>
  </r>
  <r>
    <x v="2"/>
    <x v="1"/>
    <x v="0"/>
    <x v="8"/>
    <n v="67772510"/>
    <n v="284798700"/>
    <n v="17276810"/>
    <n v="369848000"/>
    <x v="1448"/>
  </r>
  <r>
    <x v="2"/>
    <x v="1"/>
    <x v="0"/>
    <x v="9"/>
    <n v="70546710"/>
    <n v="283858500"/>
    <n v="17741220"/>
    <n v="372146400"/>
    <x v="1449"/>
  </r>
  <r>
    <x v="2"/>
    <x v="1"/>
    <x v="0"/>
    <x v="10"/>
    <n v="72018000"/>
    <n v="279872200"/>
    <n v="17656420"/>
    <n v="369546600"/>
    <x v="1450"/>
  </r>
  <r>
    <x v="2"/>
    <x v="1"/>
    <x v="0"/>
    <x v="11"/>
    <n v="72143990"/>
    <n v="85675990"/>
    <n v="17826270"/>
    <n v="175646300"/>
    <x v="1451"/>
  </r>
  <r>
    <x v="2"/>
    <x v="1"/>
    <x v="0"/>
    <x v="12"/>
    <n v="71818340"/>
    <n v="31733100"/>
    <n v="18083630"/>
    <n v="121635100"/>
    <x v="1452"/>
  </r>
  <r>
    <x v="2"/>
    <x v="1"/>
    <x v="0"/>
    <x v="13"/>
    <n v="71971350"/>
    <n v="28595920"/>
    <n v="19227620"/>
    <n v="119794900"/>
    <x v="1453"/>
  </r>
  <r>
    <x v="2"/>
    <x v="1"/>
    <x v="0"/>
    <x v="14"/>
    <n v="72186380"/>
    <n v="52836940"/>
    <n v="19197290"/>
    <n v="144220600"/>
    <x v="1454"/>
  </r>
  <r>
    <x v="2"/>
    <x v="1"/>
    <x v="0"/>
    <x v="15"/>
    <n v="71492680"/>
    <n v="68912730"/>
    <n v="19310890"/>
    <n v="159716300"/>
    <x v="1455"/>
  </r>
  <r>
    <x v="2"/>
    <x v="1"/>
    <x v="0"/>
    <x v="16"/>
    <n v="69860130"/>
    <n v="68912730"/>
    <n v="18831200"/>
    <n v="157604100"/>
    <x v="1456"/>
  </r>
  <r>
    <x v="2"/>
    <x v="1"/>
    <x v="0"/>
    <x v="17"/>
    <n v="68023940"/>
    <n v="71299190"/>
    <n v="18825970"/>
    <n v="158149100"/>
    <x v="1457"/>
  </r>
  <r>
    <x v="2"/>
    <x v="1"/>
    <x v="0"/>
    <x v="18"/>
    <n v="66394230"/>
    <n v="76147850"/>
    <n v="18651500"/>
    <n v="161193600"/>
    <x v="1458"/>
  </r>
  <r>
    <x v="2"/>
    <x v="1"/>
    <x v="0"/>
    <x v="19"/>
    <n v="65051500"/>
    <n v="77573630"/>
    <n v="18400910"/>
    <n v="161026000"/>
    <x v="1459"/>
  </r>
  <r>
    <x v="2"/>
    <x v="1"/>
    <x v="0"/>
    <x v="20"/>
    <n v="63902740"/>
    <n v="79383210"/>
    <n v="18073950"/>
    <n v="161359900"/>
    <x v="1460"/>
  </r>
  <r>
    <x v="2"/>
    <x v="1"/>
    <x v="0"/>
    <x v="21"/>
    <n v="62513930"/>
    <n v="82296910"/>
    <n v="18065320"/>
    <n v="162876200"/>
    <x v="1461"/>
  </r>
  <r>
    <x v="2"/>
    <x v="1"/>
    <x v="0"/>
    <x v="22"/>
    <n v="60395880"/>
    <n v="82296910"/>
    <n v="17739970"/>
    <n v="160432800"/>
    <x v="1462"/>
  </r>
  <r>
    <x v="2"/>
    <x v="1"/>
    <x v="0"/>
    <x v="23"/>
    <n v="59174310"/>
    <n v="82296910"/>
    <n v="17622940"/>
    <n v="159094200"/>
    <x v="1463"/>
  </r>
  <r>
    <x v="2"/>
    <x v="2"/>
    <x v="0"/>
    <x v="0"/>
    <n v="57782090"/>
    <n v="82296910"/>
    <n v="17536990"/>
    <n v="157616000"/>
    <x v="1464"/>
  </r>
  <r>
    <x v="2"/>
    <x v="2"/>
    <x v="0"/>
    <x v="1"/>
    <n v="57139310"/>
    <n v="82214700"/>
    <n v="17506340"/>
    <n v="156860300"/>
    <x v="1465"/>
  </r>
  <r>
    <x v="2"/>
    <x v="2"/>
    <x v="0"/>
    <x v="2"/>
    <n v="56337820"/>
    <n v="78358830"/>
    <n v="17579480"/>
    <n v="152276100"/>
    <x v="1466"/>
  </r>
  <r>
    <x v="2"/>
    <x v="2"/>
    <x v="0"/>
    <x v="3"/>
    <n v="56248800"/>
    <n v="82515910"/>
    <n v="17513960"/>
    <n v="156278700"/>
    <x v="1467"/>
  </r>
  <r>
    <x v="2"/>
    <x v="2"/>
    <x v="0"/>
    <x v="4"/>
    <n v="56262450"/>
    <n v="82515910"/>
    <n v="17255800"/>
    <n v="156034200"/>
    <x v="1468"/>
  </r>
  <r>
    <x v="2"/>
    <x v="2"/>
    <x v="0"/>
    <x v="5"/>
    <n v="57187660"/>
    <n v="82576780"/>
    <n v="16905030"/>
    <n v="156669500"/>
    <x v="1469"/>
  </r>
  <r>
    <x v="2"/>
    <x v="2"/>
    <x v="0"/>
    <x v="6"/>
    <n v="60380240"/>
    <n v="82648410"/>
    <n v="17373560"/>
    <n v="160402200"/>
    <x v="1470"/>
  </r>
  <r>
    <x v="2"/>
    <x v="2"/>
    <x v="0"/>
    <x v="7"/>
    <n v="63346700"/>
    <n v="82648410"/>
    <n v="17376320"/>
    <n v="163371400"/>
    <x v="1471"/>
  </r>
  <r>
    <x v="2"/>
    <x v="2"/>
    <x v="0"/>
    <x v="8"/>
    <n v="67294980"/>
    <n v="80742020"/>
    <n v="17493820"/>
    <n v="165530800"/>
    <x v="1472"/>
  </r>
  <r>
    <x v="2"/>
    <x v="2"/>
    <x v="0"/>
    <x v="9"/>
    <n v="69069740"/>
    <n v="93823790"/>
    <n v="18343180"/>
    <n v="181236700"/>
    <x v="1473"/>
  </r>
  <r>
    <x v="2"/>
    <x v="2"/>
    <x v="0"/>
    <x v="10"/>
    <n v="70221900"/>
    <n v="116953800"/>
    <n v="18418940"/>
    <n v="205594600"/>
    <x v="1474"/>
  </r>
  <r>
    <x v="2"/>
    <x v="2"/>
    <x v="0"/>
    <x v="11"/>
    <n v="71005470"/>
    <n v="112998400"/>
    <n v="18660150"/>
    <n v="202664000"/>
    <x v="1475"/>
  </r>
  <r>
    <x v="2"/>
    <x v="2"/>
    <x v="0"/>
    <x v="12"/>
    <n v="70765140"/>
    <n v="109535700"/>
    <n v="19263390"/>
    <n v="199564200"/>
    <x v="1476"/>
  </r>
  <r>
    <x v="2"/>
    <x v="2"/>
    <x v="0"/>
    <x v="13"/>
    <n v="70863260"/>
    <n v="102844600"/>
    <n v="19991450"/>
    <n v="193699300"/>
    <x v="1477"/>
  </r>
  <r>
    <x v="2"/>
    <x v="2"/>
    <x v="0"/>
    <x v="14"/>
    <n v="70863550"/>
    <n v="96220660"/>
    <n v="20174650"/>
    <n v="187258900"/>
    <x v="1478"/>
  </r>
  <r>
    <x v="2"/>
    <x v="2"/>
    <x v="0"/>
    <x v="15"/>
    <n v="69567740"/>
    <n v="94868510"/>
    <n v="20261540"/>
    <n v="184697800"/>
    <x v="1479"/>
  </r>
  <r>
    <x v="2"/>
    <x v="2"/>
    <x v="0"/>
    <x v="16"/>
    <n v="67802380"/>
    <n v="94878370"/>
    <n v="20368120"/>
    <n v="183048900"/>
    <x v="1480"/>
  </r>
  <r>
    <x v="2"/>
    <x v="2"/>
    <x v="0"/>
    <x v="17"/>
    <n v="65979260"/>
    <n v="99036450"/>
    <n v="19848900"/>
    <n v="184864600"/>
    <x v="1481"/>
  </r>
  <r>
    <x v="2"/>
    <x v="2"/>
    <x v="0"/>
    <x v="18"/>
    <n v="64837040"/>
    <n v="107449300"/>
    <n v="19622160"/>
    <n v="191908500"/>
    <x v="1482"/>
  </r>
  <r>
    <x v="2"/>
    <x v="2"/>
    <x v="0"/>
    <x v="19"/>
    <n v="63803190"/>
    <n v="113297400"/>
    <n v="19302130"/>
    <n v="196402700"/>
    <x v="1483"/>
  </r>
  <r>
    <x v="2"/>
    <x v="2"/>
    <x v="0"/>
    <x v="20"/>
    <n v="62926340"/>
    <n v="116215800"/>
    <n v="18683990"/>
    <n v="197826100"/>
    <x v="1484"/>
  </r>
  <r>
    <x v="2"/>
    <x v="2"/>
    <x v="0"/>
    <x v="21"/>
    <n v="61465860"/>
    <n v="121350800"/>
    <n v="18522010"/>
    <n v="201338700"/>
    <x v="1485"/>
  </r>
  <r>
    <x v="2"/>
    <x v="2"/>
    <x v="0"/>
    <x v="22"/>
    <n v="58838130"/>
    <n v="124333800"/>
    <n v="18260960"/>
    <n v="201432900"/>
    <x v="1486"/>
  </r>
  <r>
    <x v="2"/>
    <x v="2"/>
    <x v="0"/>
    <x v="23"/>
    <n v="57905240"/>
    <n v="127305200"/>
    <n v="18080570"/>
    <n v="203291000"/>
    <x v="1487"/>
  </r>
  <r>
    <x v="2"/>
    <x v="3"/>
    <x v="0"/>
    <x v="0"/>
    <n v="56725200"/>
    <n v="127838300"/>
    <n v="17706600"/>
    <n v="202270100"/>
    <x v="1488"/>
  </r>
  <r>
    <x v="2"/>
    <x v="3"/>
    <x v="0"/>
    <x v="1"/>
    <n v="56397260"/>
    <n v="131518200"/>
    <n v="17051810"/>
    <n v="204967200"/>
    <x v="1489"/>
  </r>
  <r>
    <x v="2"/>
    <x v="3"/>
    <x v="0"/>
    <x v="2"/>
    <n v="55901530"/>
    <n v="132789800"/>
    <n v="17441600"/>
    <n v="206133000"/>
    <x v="1490"/>
  </r>
  <r>
    <x v="2"/>
    <x v="3"/>
    <x v="0"/>
    <x v="3"/>
    <n v="55574450"/>
    <n v="133723300"/>
    <n v="17416880"/>
    <n v="206714600"/>
    <x v="1491"/>
  </r>
  <r>
    <x v="2"/>
    <x v="3"/>
    <x v="0"/>
    <x v="4"/>
    <n v="55494530"/>
    <n v="134267300"/>
    <n v="17414900"/>
    <n v="207176800"/>
    <x v="1492"/>
  </r>
  <r>
    <x v="2"/>
    <x v="3"/>
    <x v="0"/>
    <x v="5"/>
    <n v="56017000"/>
    <n v="135632600"/>
    <n v="17395310"/>
    <n v="209044900"/>
    <x v="1493"/>
  </r>
  <r>
    <x v="2"/>
    <x v="3"/>
    <x v="0"/>
    <x v="6"/>
    <n v="57776400"/>
    <n v="134349000"/>
    <n v="17321570"/>
    <n v="209447000"/>
    <x v="1494"/>
  </r>
  <r>
    <x v="2"/>
    <x v="3"/>
    <x v="0"/>
    <x v="7"/>
    <n v="58492850"/>
    <n v="130469800"/>
    <n v="17428780"/>
    <n v="206391400"/>
    <x v="1495"/>
  </r>
  <r>
    <x v="2"/>
    <x v="3"/>
    <x v="0"/>
    <x v="8"/>
    <n v="59738310"/>
    <n v="127295100"/>
    <n v="17703860"/>
    <n v="204737300"/>
    <x v="1496"/>
  </r>
  <r>
    <x v="2"/>
    <x v="3"/>
    <x v="0"/>
    <x v="9"/>
    <n v="60866300"/>
    <n v="120843600"/>
    <n v="17985030"/>
    <n v="199695000"/>
    <x v="1497"/>
  </r>
  <r>
    <x v="2"/>
    <x v="3"/>
    <x v="0"/>
    <x v="10"/>
    <n v="62146180"/>
    <n v="112511700"/>
    <n v="18392370"/>
    <n v="193050300"/>
    <x v="1498"/>
  </r>
  <r>
    <x v="2"/>
    <x v="3"/>
    <x v="0"/>
    <x v="11"/>
    <n v="63596700"/>
    <n v="111143900"/>
    <n v="18190400"/>
    <n v="192931000"/>
    <x v="1499"/>
  </r>
  <r>
    <x v="2"/>
    <x v="3"/>
    <x v="0"/>
    <x v="12"/>
    <n v="64358940"/>
    <n v="115582000"/>
    <n v="18408480"/>
    <n v="198349400"/>
    <x v="1500"/>
  </r>
  <r>
    <x v="2"/>
    <x v="3"/>
    <x v="0"/>
    <x v="13"/>
    <n v="64052060"/>
    <n v="107170900"/>
    <n v="18434170"/>
    <n v="189657200"/>
    <x v="1501"/>
  </r>
  <r>
    <x v="2"/>
    <x v="3"/>
    <x v="0"/>
    <x v="14"/>
    <n v="64028450"/>
    <n v="99060820"/>
    <n v="19173050"/>
    <n v="182262300"/>
    <x v="1502"/>
  </r>
  <r>
    <x v="2"/>
    <x v="3"/>
    <x v="0"/>
    <x v="15"/>
    <n v="63208760"/>
    <n v="98323420"/>
    <n v="19480700"/>
    <n v="181012900"/>
    <x v="1503"/>
  </r>
  <r>
    <x v="2"/>
    <x v="3"/>
    <x v="0"/>
    <x v="16"/>
    <n v="62764780"/>
    <n v="100005600"/>
    <n v="19467220"/>
    <n v="182237600"/>
    <x v="1504"/>
  </r>
  <r>
    <x v="2"/>
    <x v="3"/>
    <x v="0"/>
    <x v="17"/>
    <n v="63037260"/>
    <n v="104869500"/>
    <n v="19632970"/>
    <n v="187539700"/>
    <x v="1505"/>
  </r>
  <r>
    <x v="2"/>
    <x v="3"/>
    <x v="0"/>
    <x v="18"/>
    <n v="62670360"/>
    <n v="113340300"/>
    <n v="19223600"/>
    <n v="195234300"/>
    <x v="1506"/>
  </r>
  <r>
    <x v="2"/>
    <x v="3"/>
    <x v="0"/>
    <x v="19"/>
    <n v="62347550"/>
    <n v="118218800"/>
    <n v="18647880"/>
    <n v="199214200"/>
    <x v="1507"/>
  </r>
  <r>
    <x v="2"/>
    <x v="3"/>
    <x v="0"/>
    <x v="20"/>
    <n v="61395320"/>
    <n v="123010300"/>
    <n v="18384790"/>
    <n v="202790400"/>
    <x v="1508"/>
  </r>
  <r>
    <x v="2"/>
    <x v="3"/>
    <x v="0"/>
    <x v="21"/>
    <n v="60027840"/>
    <n v="126709900"/>
    <n v="18129820"/>
    <n v="204867600"/>
    <x v="1509"/>
  </r>
  <r>
    <x v="2"/>
    <x v="3"/>
    <x v="0"/>
    <x v="22"/>
    <n v="58020430"/>
    <n v="127954500"/>
    <n v="18014760"/>
    <n v="203989700"/>
    <x v="1510"/>
  </r>
  <r>
    <x v="2"/>
    <x v="3"/>
    <x v="0"/>
    <x v="23"/>
    <n v="57534080"/>
    <n v="130855200"/>
    <n v="17919520"/>
    <n v="206308800"/>
    <x v="1511"/>
  </r>
  <r>
    <x v="2"/>
    <x v="4"/>
    <x v="0"/>
    <x v="0"/>
    <n v="56612570"/>
    <n v="132947400"/>
    <n v="17686720"/>
    <n v="207246700"/>
    <x v="1512"/>
  </r>
  <r>
    <x v="2"/>
    <x v="4"/>
    <x v="0"/>
    <x v="1"/>
    <n v="56126500"/>
    <n v="137928500"/>
    <n v="17507230"/>
    <n v="211562200"/>
    <x v="1513"/>
  </r>
  <r>
    <x v="2"/>
    <x v="4"/>
    <x v="0"/>
    <x v="2"/>
    <n v="55817060"/>
    <n v="137784700"/>
    <n v="17528100"/>
    <n v="211129800"/>
    <x v="1514"/>
  </r>
  <r>
    <x v="2"/>
    <x v="4"/>
    <x v="0"/>
    <x v="3"/>
    <n v="55380480"/>
    <n v="138803600"/>
    <n v="17172960"/>
    <n v="211357000"/>
    <x v="1515"/>
  </r>
  <r>
    <x v="2"/>
    <x v="4"/>
    <x v="0"/>
    <x v="4"/>
    <n v="55188500"/>
    <n v="139076000"/>
    <n v="17576270"/>
    <n v="211840800"/>
    <x v="1516"/>
  </r>
  <r>
    <x v="2"/>
    <x v="4"/>
    <x v="0"/>
    <x v="5"/>
    <n v="55583260"/>
    <n v="139676000"/>
    <n v="17555260"/>
    <n v="212814500"/>
    <x v="1517"/>
  </r>
  <r>
    <x v="2"/>
    <x v="4"/>
    <x v="0"/>
    <x v="6"/>
    <n v="57359450"/>
    <n v="142207900"/>
    <n v="17614260"/>
    <n v="217181600"/>
    <x v="1518"/>
  </r>
  <r>
    <x v="2"/>
    <x v="4"/>
    <x v="0"/>
    <x v="7"/>
    <n v="57986870"/>
    <n v="138789100"/>
    <n v="17583780"/>
    <n v="214359700"/>
    <x v="1519"/>
  </r>
  <r>
    <x v="2"/>
    <x v="4"/>
    <x v="0"/>
    <x v="8"/>
    <n v="59131360"/>
    <n v="128769300"/>
    <n v="17571240"/>
    <n v="205471900"/>
    <x v="1520"/>
  </r>
  <r>
    <x v="2"/>
    <x v="4"/>
    <x v="0"/>
    <x v="9"/>
    <n v="61001970"/>
    <n v="127574000"/>
    <n v="18202250"/>
    <n v="206778200"/>
    <x v="1521"/>
  </r>
  <r>
    <x v="2"/>
    <x v="4"/>
    <x v="0"/>
    <x v="10"/>
    <n v="62797210"/>
    <n v="127918000"/>
    <n v="18011140"/>
    <n v="208726300"/>
    <x v="1522"/>
  </r>
  <r>
    <x v="2"/>
    <x v="4"/>
    <x v="0"/>
    <x v="11"/>
    <n v="62835320"/>
    <n v="129888800"/>
    <n v="17480410"/>
    <n v="210204500"/>
    <x v="1523"/>
  </r>
  <r>
    <x v="2"/>
    <x v="4"/>
    <x v="0"/>
    <x v="12"/>
    <n v="63658420"/>
    <n v="129598700"/>
    <n v="17803380"/>
    <n v="211060500"/>
    <x v="1524"/>
  </r>
  <r>
    <x v="2"/>
    <x v="4"/>
    <x v="0"/>
    <x v="13"/>
    <n v="63921220"/>
    <n v="120719300"/>
    <n v="18621330"/>
    <n v="203261800"/>
    <x v="1525"/>
  </r>
  <r>
    <x v="2"/>
    <x v="4"/>
    <x v="0"/>
    <x v="14"/>
    <n v="63611500"/>
    <n v="112690600"/>
    <n v="18067000"/>
    <n v="194369200"/>
    <x v="1526"/>
  </r>
  <r>
    <x v="2"/>
    <x v="4"/>
    <x v="0"/>
    <x v="15"/>
    <n v="63424350"/>
    <n v="105105000"/>
    <n v="18520240"/>
    <n v="187049600"/>
    <x v="1527"/>
  </r>
  <r>
    <x v="2"/>
    <x v="4"/>
    <x v="0"/>
    <x v="16"/>
    <n v="63681180"/>
    <n v="101907000"/>
    <n v="18940650"/>
    <n v="184528800"/>
    <x v="1528"/>
  </r>
  <r>
    <x v="2"/>
    <x v="4"/>
    <x v="0"/>
    <x v="17"/>
    <n v="63879700"/>
    <n v="104502900"/>
    <n v="19152740"/>
    <n v="187535300"/>
    <x v="1529"/>
  </r>
  <r>
    <x v="2"/>
    <x v="4"/>
    <x v="0"/>
    <x v="18"/>
    <n v="63943410"/>
    <n v="107964000"/>
    <n v="19088480"/>
    <n v="190995900"/>
    <x v="1530"/>
  </r>
  <r>
    <x v="2"/>
    <x v="4"/>
    <x v="0"/>
    <x v="19"/>
    <n v="63662120"/>
    <n v="108129900"/>
    <n v="18919890"/>
    <n v="190711900"/>
    <x v="1531"/>
  </r>
  <r>
    <x v="2"/>
    <x v="4"/>
    <x v="0"/>
    <x v="20"/>
    <n v="63100400"/>
    <n v="107376000"/>
    <n v="18801700"/>
    <n v="189278100"/>
    <x v="1532"/>
  </r>
  <r>
    <x v="2"/>
    <x v="4"/>
    <x v="0"/>
    <x v="21"/>
    <n v="61945950"/>
    <n v="110355500"/>
    <n v="18577900"/>
    <n v="190879300"/>
    <x v="1533"/>
  </r>
  <r>
    <x v="2"/>
    <x v="4"/>
    <x v="0"/>
    <x v="22"/>
    <n v="59446210"/>
    <n v="117269100"/>
    <n v="17859530"/>
    <n v="194574800"/>
    <x v="1534"/>
  </r>
  <r>
    <x v="2"/>
    <x v="4"/>
    <x v="0"/>
    <x v="23"/>
    <n v="58195060"/>
    <n v="116751000"/>
    <n v="17970330"/>
    <n v="192916400"/>
    <x v="1535"/>
  </r>
  <r>
    <x v="2"/>
    <x v="5"/>
    <x v="0"/>
    <x v="0"/>
    <n v="56745390"/>
    <n v="117029200"/>
    <n v="18177060"/>
    <n v="191951700"/>
    <x v="1536"/>
  </r>
  <r>
    <x v="2"/>
    <x v="5"/>
    <x v="0"/>
    <x v="1"/>
    <n v="55904370"/>
    <n v="117993500"/>
    <n v="17803880"/>
    <n v="191701700"/>
    <x v="1537"/>
  </r>
  <r>
    <x v="2"/>
    <x v="5"/>
    <x v="0"/>
    <x v="2"/>
    <n v="55562220"/>
    <n v="119831300"/>
    <n v="17811820"/>
    <n v="193205300"/>
    <x v="1538"/>
  </r>
  <r>
    <x v="2"/>
    <x v="5"/>
    <x v="0"/>
    <x v="3"/>
    <n v="55615970"/>
    <n v="121950400"/>
    <n v="18093420"/>
    <n v="195659800"/>
    <x v="1539"/>
  </r>
  <r>
    <x v="2"/>
    <x v="5"/>
    <x v="0"/>
    <x v="4"/>
    <n v="55983440"/>
    <n v="124832200"/>
    <n v="18010570"/>
    <n v="198826200"/>
    <x v="1540"/>
  </r>
  <r>
    <x v="2"/>
    <x v="5"/>
    <x v="0"/>
    <x v="5"/>
    <n v="56916320"/>
    <n v="124958400"/>
    <n v="17637530"/>
    <n v="199512200"/>
    <x v="1541"/>
  </r>
  <r>
    <x v="2"/>
    <x v="5"/>
    <x v="0"/>
    <x v="6"/>
    <n v="60077050"/>
    <n v="128590000"/>
    <n v="17780430"/>
    <n v="206447400"/>
    <x v="1542"/>
  </r>
  <r>
    <x v="2"/>
    <x v="5"/>
    <x v="0"/>
    <x v="7"/>
    <n v="63259670"/>
    <n v="133062000"/>
    <n v="17742580"/>
    <n v="214064300"/>
    <x v="1543"/>
  </r>
  <r>
    <x v="2"/>
    <x v="5"/>
    <x v="0"/>
    <x v="8"/>
    <n v="67370910"/>
    <n v="130044500"/>
    <n v="17838940"/>
    <n v="215254300"/>
    <x v="1544"/>
  </r>
  <r>
    <x v="2"/>
    <x v="5"/>
    <x v="0"/>
    <x v="9"/>
    <n v="69609560"/>
    <n v="124482600"/>
    <n v="17698060"/>
    <n v="211790200"/>
    <x v="1545"/>
  </r>
  <r>
    <x v="2"/>
    <x v="5"/>
    <x v="0"/>
    <x v="10"/>
    <n v="71305820"/>
    <n v="118577400"/>
    <n v="17935320"/>
    <n v="207818500"/>
    <x v="1546"/>
  </r>
  <r>
    <x v="2"/>
    <x v="5"/>
    <x v="0"/>
    <x v="11"/>
    <n v="72036770"/>
    <n v="115621200"/>
    <n v="18165760"/>
    <n v="205823800"/>
    <x v="1547"/>
  </r>
  <r>
    <x v="2"/>
    <x v="5"/>
    <x v="0"/>
    <x v="12"/>
    <n v="72188080"/>
    <n v="112715900"/>
    <n v="18377390"/>
    <n v="203281400"/>
    <x v="1548"/>
  </r>
  <r>
    <x v="2"/>
    <x v="5"/>
    <x v="0"/>
    <x v="13"/>
    <n v="72426700"/>
    <n v="113024100"/>
    <n v="18267640"/>
    <n v="203718400"/>
    <x v="1549"/>
  </r>
  <r>
    <x v="2"/>
    <x v="5"/>
    <x v="0"/>
    <x v="14"/>
    <n v="72184380"/>
    <n v="114386400"/>
    <n v="18321560"/>
    <n v="204892400"/>
    <x v="1550"/>
  </r>
  <r>
    <x v="2"/>
    <x v="5"/>
    <x v="0"/>
    <x v="15"/>
    <n v="71992690"/>
    <n v="116877200"/>
    <n v="17765700"/>
    <n v="206635600"/>
    <x v="1551"/>
  </r>
  <r>
    <x v="2"/>
    <x v="5"/>
    <x v="0"/>
    <x v="16"/>
    <n v="70386300"/>
    <n v="117977200"/>
    <n v="17575320"/>
    <n v="205938800"/>
    <x v="1552"/>
  </r>
  <r>
    <x v="2"/>
    <x v="5"/>
    <x v="0"/>
    <x v="17"/>
    <n v="68281050"/>
    <n v="120781500"/>
    <n v="17988800"/>
    <n v="207051400"/>
    <x v="1553"/>
  </r>
  <r>
    <x v="2"/>
    <x v="5"/>
    <x v="0"/>
    <x v="18"/>
    <n v="66728130"/>
    <n v="121935500"/>
    <n v="17959660"/>
    <n v="206623300"/>
    <x v="1554"/>
  </r>
  <r>
    <x v="2"/>
    <x v="5"/>
    <x v="0"/>
    <x v="19"/>
    <n v="65711060"/>
    <n v="124626400"/>
    <n v="17832050"/>
    <n v="208169500"/>
    <x v="1555"/>
  </r>
  <r>
    <x v="2"/>
    <x v="5"/>
    <x v="0"/>
    <x v="20"/>
    <n v="64591020"/>
    <n v="126056100"/>
    <n v="17697430"/>
    <n v="208344600"/>
    <x v="1556"/>
  </r>
  <r>
    <x v="2"/>
    <x v="5"/>
    <x v="0"/>
    <x v="21"/>
    <n v="62967580"/>
    <n v="125342300"/>
    <n v="17553080"/>
    <n v="205862900"/>
    <x v="1557"/>
  </r>
  <r>
    <x v="2"/>
    <x v="5"/>
    <x v="0"/>
    <x v="22"/>
    <n v="60323640"/>
    <n v="126923800"/>
    <n v="17069720"/>
    <n v="204317200"/>
    <x v="1558"/>
  </r>
  <r>
    <x v="2"/>
    <x v="5"/>
    <x v="0"/>
    <x v="23"/>
    <n v="59176580"/>
    <n v="128477700"/>
    <n v="16762640"/>
    <n v="204416900"/>
    <x v="1559"/>
  </r>
  <r>
    <x v="2"/>
    <x v="6"/>
    <x v="0"/>
    <x v="0"/>
    <n v="57470370"/>
    <n v="127028500"/>
    <n v="16721110"/>
    <n v="201220000"/>
    <x v="1560"/>
  </r>
  <r>
    <x v="2"/>
    <x v="6"/>
    <x v="0"/>
    <x v="1"/>
    <n v="56618820"/>
    <n v="126543200"/>
    <n v="16830710"/>
    <n v="199992800"/>
    <x v="1561"/>
  </r>
  <r>
    <x v="2"/>
    <x v="6"/>
    <x v="0"/>
    <x v="2"/>
    <n v="56230030"/>
    <n v="125567500"/>
    <n v="16871920"/>
    <n v="198669400"/>
    <x v="1562"/>
  </r>
  <r>
    <x v="2"/>
    <x v="6"/>
    <x v="0"/>
    <x v="3"/>
    <n v="56115690"/>
    <n v="125384400"/>
    <n v="16890920"/>
    <n v="198391100"/>
    <x v="1563"/>
  </r>
  <r>
    <x v="2"/>
    <x v="6"/>
    <x v="0"/>
    <x v="4"/>
    <n v="56516720"/>
    <n v="126067400"/>
    <n v="16988050"/>
    <n v="199572100"/>
    <x v="1564"/>
  </r>
  <r>
    <x v="2"/>
    <x v="6"/>
    <x v="0"/>
    <x v="5"/>
    <n v="57504780"/>
    <n v="128213800"/>
    <n v="16866540"/>
    <n v="202585200"/>
    <x v="1565"/>
  </r>
  <r>
    <x v="2"/>
    <x v="6"/>
    <x v="0"/>
    <x v="6"/>
    <n v="60729220"/>
    <n v="132858400"/>
    <n v="16701430"/>
    <n v="210289100"/>
    <x v="1566"/>
  </r>
  <r>
    <x v="2"/>
    <x v="6"/>
    <x v="0"/>
    <x v="7"/>
    <n v="64423220"/>
    <n v="133128500"/>
    <n v="16698170"/>
    <n v="214249900"/>
    <x v="1567"/>
  </r>
  <r>
    <x v="2"/>
    <x v="6"/>
    <x v="0"/>
    <x v="8"/>
    <n v="68013130"/>
    <n v="126726600"/>
    <n v="17003390"/>
    <n v="211743200"/>
    <x v="1568"/>
  </r>
  <r>
    <x v="2"/>
    <x v="6"/>
    <x v="0"/>
    <x v="9"/>
    <n v="70769120"/>
    <n v="127425300"/>
    <n v="17126840"/>
    <n v="215321300"/>
    <x v="1569"/>
  </r>
  <r>
    <x v="2"/>
    <x v="6"/>
    <x v="0"/>
    <x v="10"/>
    <n v="71967940"/>
    <n v="124226200"/>
    <n v="17214600"/>
    <n v="213408700"/>
    <x v="1570"/>
  </r>
  <r>
    <x v="2"/>
    <x v="6"/>
    <x v="0"/>
    <x v="11"/>
    <n v="72151100"/>
    <n v="116742900"/>
    <n v="17345440"/>
    <n v="206239400"/>
    <x v="1571"/>
  </r>
  <r>
    <x v="2"/>
    <x v="6"/>
    <x v="0"/>
    <x v="12"/>
    <n v="72177550"/>
    <n v="111670200"/>
    <n v="17613500"/>
    <n v="201461200"/>
    <x v="1572"/>
  </r>
  <r>
    <x v="2"/>
    <x v="6"/>
    <x v="0"/>
    <x v="13"/>
    <n v="72410780"/>
    <n v="109396300"/>
    <n v="17944350"/>
    <n v="199751500"/>
    <x v="1573"/>
  </r>
  <r>
    <x v="2"/>
    <x v="6"/>
    <x v="0"/>
    <x v="14"/>
    <n v="71983020"/>
    <n v="106100200"/>
    <n v="18504200"/>
    <n v="196587400"/>
    <x v="1574"/>
  </r>
  <r>
    <x v="2"/>
    <x v="6"/>
    <x v="0"/>
    <x v="15"/>
    <n v="71572890"/>
    <n v="102493300"/>
    <n v="18255540"/>
    <n v="192321700"/>
    <x v="1575"/>
  </r>
  <r>
    <x v="2"/>
    <x v="6"/>
    <x v="0"/>
    <x v="16"/>
    <n v="69873210"/>
    <n v="103517900"/>
    <n v="18447060"/>
    <n v="191838200"/>
    <x v="1576"/>
  </r>
  <r>
    <x v="2"/>
    <x v="6"/>
    <x v="0"/>
    <x v="17"/>
    <n v="67536730"/>
    <n v="107004700"/>
    <n v="18385780"/>
    <n v="192927200"/>
    <x v="1577"/>
  </r>
  <r>
    <x v="2"/>
    <x v="6"/>
    <x v="0"/>
    <x v="18"/>
    <n v="66271930"/>
    <n v="110067900"/>
    <n v="18553030"/>
    <n v="194892900"/>
    <x v="1578"/>
  </r>
  <r>
    <x v="2"/>
    <x v="6"/>
    <x v="0"/>
    <x v="19"/>
    <n v="65375450"/>
    <n v="113462600"/>
    <n v="18373500"/>
    <n v="197211600"/>
    <x v="1579"/>
  </r>
  <r>
    <x v="2"/>
    <x v="6"/>
    <x v="0"/>
    <x v="20"/>
    <n v="64260530"/>
    <n v="115763400"/>
    <n v="17981770"/>
    <n v="198005700"/>
    <x v="1580"/>
  </r>
  <r>
    <x v="2"/>
    <x v="6"/>
    <x v="0"/>
    <x v="21"/>
    <n v="63178330"/>
    <n v="116340100"/>
    <n v="17860810"/>
    <n v="197379200"/>
    <x v="1581"/>
  </r>
  <r>
    <x v="2"/>
    <x v="6"/>
    <x v="0"/>
    <x v="22"/>
    <n v="60625970"/>
    <n v="117121500"/>
    <n v="17756630"/>
    <n v="195504100"/>
    <x v="1582"/>
  </r>
  <r>
    <x v="2"/>
    <x v="6"/>
    <x v="0"/>
    <x v="23"/>
    <n v="59369990"/>
    <n v="118946700"/>
    <n v="17652100"/>
    <n v="195968700"/>
    <x v="1583"/>
  </r>
  <r>
    <x v="2"/>
    <x v="7"/>
    <x v="0"/>
    <x v="0"/>
    <n v="57464400"/>
    <n v="118377600"/>
    <n v="17449980"/>
    <n v="193292000"/>
    <x v="1584"/>
  </r>
  <r>
    <x v="2"/>
    <x v="7"/>
    <x v="0"/>
    <x v="1"/>
    <n v="56630490"/>
    <n v="120410500"/>
    <n v="17249020"/>
    <n v="194290000"/>
    <x v="1585"/>
  </r>
  <r>
    <x v="2"/>
    <x v="7"/>
    <x v="0"/>
    <x v="2"/>
    <n v="56220070"/>
    <n v="120363000"/>
    <n v="17292720"/>
    <n v="193875700"/>
    <x v="1586"/>
  </r>
  <r>
    <x v="2"/>
    <x v="7"/>
    <x v="0"/>
    <x v="3"/>
    <n v="56127640"/>
    <n v="121466100"/>
    <n v="17273700"/>
    <n v="194867400"/>
    <x v="1587"/>
  </r>
  <r>
    <x v="2"/>
    <x v="7"/>
    <x v="0"/>
    <x v="4"/>
    <n v="56475760"/>
    <n v="125299700"/>
    <n v="17141630"/>
    <n v="198917100"/>
    <x v="1588"/>
  </r>
  <r>
    <x v="2"/>
    <x v="7"/>
    <x v="0"/>
    <x v="5"/>
    <n v="57483450"/>
    <n v="126398000"/>
    <n v="16672320"/>
    <n v="200553700"/>
    <x v="1589"/>
  </r>
  <r>
    <x v="2"/>
    <x v="7"/>
    <x v="0"/>
    <x v="6"/>
    <n v="60574490"/>
    <n v="128261400"/>
    <n v="16823940"/>
    <n v="205659800"/>
    <x v="1590"/>
  </r>
  <r>
    <x v="2"/>
    <x v="7"/>
    <x v="0"/>
    <x v="7"/>
    <n v="63828220"/>
    <n v="133567500"/>
    <n v="16772620"/>
    <n v="214168300"/>
    <x v="1591"/>
  </r>
  <r>
    <x v="2"/>
    <x v="7"/>
    <x v="0"/>
    <x v="8"/>
    <n v="68101010"/>
    <n v="130787400"/>
    <n v="16729510"/>
    <n v="215617900"/>
    <x v="1592"/>
  </r>
  <r>
    <x v="2"/>
    <x v="7"/>
    <x v="0"/>
    <x v="9"/>
    <n v="70027370"/>
    <n v="128711900"/>
    <n v="16966840"/>
    <n v="215706100"/>
    <x v="1593"/>
  </r>
  <r>
    <x v="2"/>
    <x v="7"/>
    <x v="0"/>
    <x v="10"/>
    <n v="71229310"/>
    <n v="126707200"/>
    <n v="17081540"/>
    <n v="215018000"/>
    <x v="1594"/>
  </r>
  <r>
    <x v="2"/>
    <x v="7"/>
    <x v="0"/>
    <x v="11"/>
    <n v="71686940"/>
    <n v="124838200"/>
    <n v="17121370"/>
    <n v="213646500"/>
    <x v="1595"/>
  </r>
  <r>
    <x v="2"/>
    <x v="7"/>
    <x v="0"/>
    <x v="12"/>
    <n v="71785060"/>
    <n v="123974700"/>
    <n v="17234980"/>
    <n v="212994800"/>
    <x v="1596"/>
  </r>
  <r>
    <x v="2"/>
    <x v="7"/>
    <x v="0"/>
    <x v="13"/>
    <n v="71505190"/>
    <n v="121741300"/>
    <n v="17358360"/>
    <n v="210604800"/>
    <x v="1597"/>
  </r>
  <r>
    <x v="2"/>
    <x v="7"/>
    <x v="0"/>
    <x v="14"/>
    <n v="71700870"/>
    <n v="120250300"/>
    <n v="17490830"/>
    <n v="209442000"/>
    <x v="1598"/>
  </r>
  <r>
    <x v="2"/>
    <x v="7"/>
    <x v="0"/>
    <x v="15"/>
    <n v="70999780"/>
    <n v="119448800"/>
    <n v="17533270"/>
    <n v="207981900"/>
    <x v="1599"/>
  </r>
  <r>
    <x v="2"/>
    <x v="7"/>
    <x v="0"/>
    <x v="16"/>
    <n v="69393400"/>
    <n v="118371100"/>
    <n v="17509170"/>
    <n v="205273600"/>
    <x v="1600"/>
  </r>
  <r>
    <x v="2"/>
    <x v="7"/>
    <x v="0"/>
    <x v="17"/>
    <n v="67191450"/>
    <n v="119079700"/>
    <n v="17358330"/>
    <n v="203629500"/>
    <x v="1601"/>
  </r>
  <r>
    <x v="2"/>
    <x v="7"/>
    <x v="0"/>
    <x v="18"/>
    <n v="66022210"/>
    <n v="120421500"/>
    <n v="17440390"/>
    <n v="203884100"/>
    <x v="1602"/>
  </r>
  <r>
    <x v="2"/>
    <x v="7"/>
    <x v="0"/>
    <x v="19"/>
    <n v="65050070"/>
    <n v="125698100"/>
    <n v="17486420"/>
    <n v="208234500"/>
    <x v="1603"/>
  </r>
  <r>
    <x v="2"/>
    <x v="7"/>
    <x v="0"/>
    <x v="20"/>
    <n v="64046650"/>
    <n v="126753600"/>
    <n v="17487470"/>
    <n v="208287700"/>
    <x v="1604"/>
  </r>
  <r>
    <x v="2"/>
    <x v="7"/>
    <x v="0"/>
    <x v="21"/>
    <n v="62903300"/>
    <n v="126774700"/>
    <n v="17140970"/>
    <n v="206819000"/>
    <x v="1605"/>
  </r>
  <r>
    <x v="2"/>
    <x v="7"/>
    <x v="0"/>
    <x v="22"/>
    <n v="60252250"/>
    <n v="126368000"/>
    <n v="17144980"/>
    <n v="203765200"/>
    <x v="1606"/>
  </r>
  <r>
    <x v="2"/>
    <x v="7"/>
    <x v="0"/>
    <x v="23"/>
    <n v="58988020"/>
    <n v="125401400"/>
    <n v="17033150"/>
    <n v="201422600"/>
    <x v="1607"/>
  </r>
  <r>
    <x v="2"/>
    <x v="8"/>
    <x v="0"/>
    <x v="0"/>
    <n v="57240560"/>
    <n v="123527300"/>
    <n v="16719020"/>
    <n v="197486900"/>
    <x v="1608"/>
  </r>
  <r>
    <x v="2"/>
    <x v="8"/>
    <x v="0"/>
    <x v="1"/>
    <n v="56353750"/>
    <n v="123005600"/>
    <n v="16854020"/>
    <n v="196213400"/>
    <x v="1609"/>
  </r>
  <r>
    <x v="2"/>
    <x v="8"/>
    <x v="0"/>
    <x v="2"/>
    <n v="55924850"/>
    <n v="121931200"/>
    <n v="16742370"/>
    <n v="194598400"/>
    <x v="1610"/>
  </r>
  <r>
    <x v="2"/>
    <x v="8"/>
    <x v="0"/>
    <x v="3"/>
    <n v="55992260"/>
    <n v="123539100"/>
    <n v="16631080"/>
    <n v="196162400"/>
    <x v="1611"/>
  </r>
  <r>
    <x v="2"/>
    <x v="8"/>
    <x v="0"/>
    <x v="4"/>
    <n v="56241970"/>
    <n v="126179400"/>
    <n v="16437190"/>
    <n v="198858600"/>
    <x v="1612"/>
  </r>
  <r>
    <x v="2"/>
    <x v="8"/>
    <x v="0"/>
    <x v="5"/>
    <n v="57195910"/>
    <n v="124244700"/>
    <n v="16537440"/>
    <n v="197978100"/>
    <x v="1613"/>
  </r>
  <r>
    <x v="2"/>
    <x v="8"/>
    <x v="0"/>
    <x v="6"/>
    <n v="59706170"/>
    <n v="126625100"/>
    <n v="16495040"/>
    <n v="202826300"/>
    <x v="1614"/>
  </r>
  <r>
    <x v="2"/>
    <x v="8"/>
    <x v="0"/>
    <x v="7"/>
    <n v="62773600"/>
    <n v="135996000"/>
    <n v="16573470"/>
    <n v="215343100"/>
    <x v="1615"/>
  </r>
  <r>
    <x v="2"/>
    <x v="8"/>
    <x v="0"/>
    <x v="8"/>
    <n v="66572270"/>
    <n v="138388600"/>
    <n v="16596720"/>
    <n v="221557600"/>
    <x v="1616"/>
  </r>
  <r>
    <x v="2"/>
    <x v="8"/>
    <x v="0"/>
    <x v="9"/>
    <n v="69125190"/>
    <n v="136439500"/>
    <n v="16884930"/>
    <n v="222449600"/>
    <x v="1617"/>
  </r>
  <r>
    <x v="2"/>
    <x v="8"/>
    <x v="0"/>
    <x v="10"/>
    <n v="70805530"/>
    <n v="132193200"/>
    <n v="17137350"/>
    <n v="220136100"/>
    <x v="1618"/>
  </r>
  <r>
    <x v="2"/>
    <x v="8"/>
    <x v="0"/>
    <x v="11"/>
    <n v="71393980"/>
    <n v="133296000"/>
    <n v="17140900"/>
    <n v="221830900"/>
    <x v="1619"/>
  </r>
  <r>
    <x v="2"/>
    <x v="8"/>
    <x v="0"/>
    <x v="12"/>
    <n v="71445750"/>
    <n v="132253400"/>
    <n v="17243500"/>
    <n v="220942600"/>
    <x v="1620"/>
  </r>
  <r>
    <x v="2"/>
    <x v="8"/>
    <x v="0"/>
    <x v="13"/>
    <n v="71608720"/>
    <n v="132490100"/>
    <n v="17423940"/>
    <n v="221522700"/>
    <x v="1621"/>
  </r>
  <r>
    <x v="2"/>
    <x v="8"/>
    <x v="0"/>
    <x v="14"/>
    <n v="71574880"/>
    <n v="132624800"/>
    <n v="17704740"/>
    <n v="221904400"/>
    <x v="1622"/>
  </r>
  <r>
    <x v="2"/>
    <x v="8"/>
    <x v="0"/>
    <x v="15"/>
    <n v="70971340"/>
    <n v="131434900"/>
    <n v="17483380"/>
    <n v="219889600"/>
    <x v="1623"/>
  </r>
  <r>
    <x v="2"/>
    <x v="8"/>
    <x v="0"/>
    <x v="16"/>
    <n v="69538170"/>
    <n v="133629100"/>
    <n v="17562980"/>
    <n v="220730300"/>
    <x v="1624"/>
  </r>
  <r>
    <x v="2"/>
    <x v="8"/>
    <x v="0"/>
    <x v="17"/>
    <n v="67213340"/>
    <n v="134565000"/>
    <n v="17430640"/>
    <n v="219209000"/>
    <x v="1625"/>
  </r>
  <r>
    <x v="2"/>
    <x v="8"/>
    <x v="0"/>
    <x v="18"/>
    <n v="65891090"/>
    <n v="134578800"/>
    <n v="17392010"/>
    <n v="217861900"/>
    <x v="1626"/>
  </r>
  <r>
    <x v="2"/>
    <x v="8"/>
    <x v="0"/>
    <x v="19"/>
    <n v="65328230"/>
    <n v="137785200"/>
    <n v="17306770"/>
    <n v="220420200"/>
    <x v="1627"/>
  </r>
  <r>
    <x v="2"/>
    <x v="8"/>
    <x v="0"/>
    <x v="20"/>
    <n v="63949100"/>
    <n v="137059400"/>
    <n v="17177490"/>
    <n v="218186000"/>
    <x v="1628"/>
  </r>
  <r>
    <x v="2"/>
    <x v="8"/>
    <x v="0"/>
    <x v="21"/>
    <n v="62654150"/>
    <n v="137649900"/>
    <n v="17040180"/>
    <n v="217344200"/>
    <x v="1629"/>
  </r>
  <r>
    <x v="2"/>
    <x v="8"/>
    <x v="0"/>
    <x v="22"/>
    <n v="60264200"/>
    <n v="135941000"/>
    <n v="16910040"/>
    <n v="213115200"/>
    <x v="1630"/>
  </r>
  <r>
    <x v="2"/>
    <x v="8"/>
    <x v="0"/>
    <x v="23"/>
    <n v="59213840"/>
    <n v="137816200"/>
    <n v="16761920"/>
    <n v="213792000"/>
    <x v="1631"/>
  </r>
  <r>
    <x v="2"/>
    <x v="9"/>
    <x v="0"/>
    <x v="0"/>
    <n v="57910360"/>
    <n v="138613400"/>
    <n v="16744140"/>
    <n v="213267900"/>
    <x v="1632"/>
  </r>
  <r>
    <x v="2"/>
    <x v="9"/>
    <x v="0"/>
    <x v="1"/>
    <n v="56948180"/>
    <n v="140041900"/>
    <n v="16180610"/>
    <n v="213170700"/>
    <x v="1633"/>
  </r>
  <r>
    <x v="2"/>
    <x v="9"/>
    <x v="0"/>
    <x v="2"/>
    <n v="56303690"/>
    <n v="142633600"/>
    <n v="16381390"/>
    <n v="215318700"/>
    <x v="1634"/>
  </r>
  <r>
    <x v="2"/>
    <x v="9"/>
    <x v="0"/>
    <x v="3"/>
    <n v="56377920"/>
    <n v="144238000"/>
    <n v="16406850"/>
    <n v="217022700"/>
    <x v="1635"/>
  </r>
  <r>
    <x v="2"/>
    <x v="9"/>
    <x v="0"/>
    <x v="4"/>
    <n v="56773260"/>
    <n v="146370100"/>
    <n v="16544340"/>
    <n v="219687700"/>
    <x v="1636"/>
  </r>
  <r>
    <x v="2"/>
    <x v="9"/>
    <x v="0"/>
    <x v="5"/>
    <n v="57518150"/>
    <n v="146278700"/>
    <n v="16412240"/>
    <n v="220209100"/>
    <x v="1637"/>
  </r>
  <r>
    <x v="2"/>
    <x v="9"/>
    <x v="0"/>
    <x v="6"/>
    <n v="60162370"/>
    <n v="153742100"/>
    <n v="16593750"/>
    <n v="230498200"/>
    <x v="1638"/>
  </r>
  <r>
    <x v="2"/>
    <x v="9"/>
    <x v="0"/>
    <x v="7"/>
    <n v="62721560"/>
    <n v="150987400"/>
    <n v="16941240"/>
    <n v="230650200"/>
    <x v="1639"/>
  </r>
  <r>
    <x v="2"/>
    <x v="9"/>
    <x v="0"/>
    <x v="8"/>
    <n v="66509980"/>
    <n v="146126900"/>
    <n v="16900630"/>
    <n v="229537500"/>
    <x v="1640"/>
  </r>
  <r>
    <x v="2"/>
    <x v="9"/>
    <x v="0"/>
    <x v="9"/>
    <n v="68682360"/>
    <n v="139560700"/>
    <n v="16880930"/>
    <n v="225124000"/>
    <x v="1641"/>
  </r>
  <r>
    <x v="2"/>
    <x v="9"/>
    <x v="0"/>
    <x v="10"/>
    <n v="69915300"/>
    <n v="132391400"/>
    <n v="17699080"/>
    <n v="220005800"/>
    <x v="1642"/>
  </r>
  <r>
    <x v="2"/>
    <x v="9"/>
    <x v="0"/>
    <x v="11"/>
    <n v="69969630"/>
    <n v="128372900"/>
    <n v="17873520"/>
    <n v="216216000"/>
    <x v="1643"/>
  </r>
  <r>
    <x v="2"/>
    <x v="9"/>
    <x v="0"/>
    <x v="12"/>
    <n v="69958540"/>
    <n v="125896600"/>
    <n v="18344330"/>
    <n v="214199500"/>
    <x v="1644"/>
  </r>
  <r>
    <x v="2"/>
    <x v="9"/>
    <x v="0"/>
    <x v="13"/>
    <n v="69598750"/>
    <n v="125365300"/>
    <n v="18708440"/>
    <n v="213672500"/>
    <x v="1645"/>
  </r>
  <r>
    <x v="2"/>
    <x v="9"/>
    <x v="0"/>
    <x v="14"/>
    <n v="69375200"/>
    <n v="125312700"/>
    <n v="18625400"/>
    <n v="213313300"/>
    <x v="1646"/>
  </r>
  <r>
    <x v="2"/>
    <x v="9"/>
    <x v="0"/>
    <x v="15"/>
    <n v="68693170"/>
    <n v="126421400"/>
    <n v="18432640"/>
    <n v="213547200"/>
    <x v="1647"/>
  </r>
  <r>
    <x v="2"/>
    <x v="9"/>
    <x v="0"/>
    <x v="16"/>
    <n v="66788430"/>
    <n v="128016900"/>
    <n v="18476930"/>
    <n v="213282300"/>
    <x v="1648"/>
  </r>
  <r>
    <x v="2"/>
    <x v="9"/>
    <x v="0"/>
    <x v="17"/>
    <n v="64118320"/>
    <n v="129979500"/>
    <n v="18149680"/>
    <n v="212247500"/>
    <x v="1649"/>
  </r>
  <r>
    <x v="2"/>
    <x v="9"/>
    <x v="0"/>
    <x v="18"/>
    <n v="62725540"/>
    <n v="132450300"/>
    <n v="17732470"/>
    <n v="212908300"/>
    <x v="1650"/>
  </r>
  <r>
    <x v="2"/>
    <x v="9"/>
    <x v="0"/>
    <x v="19"/>
    <n v="61907840"/>
    <n v="132568300"/>
    <n v="17645530"/>
    <n v="212121600"/>
    <x v="1651"/>
  </r>
  <r>
    <x v="2"/>
    <x v="9"/>
    <x v="0"/>
    <x v="20"/>
    <n v="60604920"/>
    <n v="132695800"/>
    <n v="17551430"/>
    <n v="210852200"/>
    <x v="1652"/>
  </r>
  <r>
    <x v="2"/>
    <x v="9"/>
    <x v="0"/>
    <x v="21"/>
    <n v="59577040"/>
    <n v="137380400"/>
    <n v="17581710"/>
    <n v="214539200"/>
    <x v="1653"/>
  </r>
  <r>
    <x v="2"/>
    <x v="9"/>
    <x v="0"/>
    <x v="22"/>
    <n v="57340680"/>
    <n v="136065200"/>
    <n v="17499060"/>
    <n v="210904900"/>
    <x v="1654"/>
  </r>
  <r>
    <x v="2"/>
    <x v="9"/>
    <x v="0"/>
    <x v="23"/>
    <n v="56583840"/>
    <n v="137070900"/>
    <n v="17415790"/>
    <n v="211070500"/>
    <x v="1655"/>
  </r>
  <r>
    <x v="2"/>
    <x v="10"/>
    <x v="0"/>
    <x v="0"/>
    <n v="55781220"/>
    <n v="137756100"/>
    <n v="17289590"/>
    <n v="210826900"/>
    <x v="1656"/>
  </r>
  <r>
    <x v="2"/>
    <x v="10"/>
    <x v="0"/>
    <x v="1"/>
    <n v="55487420"/>
    <n v="139470600"/>
    <n v="17029360"/>
    <n v="211987400"/>
    <x v="1657"/>
  </r>
  <r>
    <x v="2"/>
    <x v="10"/>
    <x v="0"/>
    <x v="2"/>
    <n v="55139580"/>
    <n v="137767200"/>
    <n v="17042080"/>
    <n v="209948900"/>
    <x v="1658"/>
  </r>
  <r>
    <x v="2"/>
    <x v="10"/>
    <x v="0"/>
    <x v="3"/>
    <n v="55175700"/>
    <n v="139386100"/>
    <n v="17066160"/>
    <n v="211628000"/>
    <x v="1659"/>
  </r>
  <r>
    <x v="2"/>
    <x v="10"/>
    <x v="0"/>
    <x v="4"/>
    <n v="55266420"/>
    <n v="140893600"/>
    <n v="17214320"/>
    <n v="213374400"/>
    <x v="1660"/>
  </r>
  <r>
    <x v="2"/>
    <x v="10"/>
    <x v="0"/>
    <x v="5"/>
    <n v="55619670"/>
    <n v="142137400"/>
    <n v="17252470"/>
    <n v="215009500"/>
    <x v="1661"/>
  </r>
  <r>
    <x v="2"/>
    <x v="10"/>
    <x v="0"/>
    <x v="6"/>
    <n v="57643860"/>
    <n v="142844800"/>
    <n v="17391620"/>
    <n v="217880300"/>
    <x v="1662"/>
  </r>
  <r>
    <x v="2"/>
    <x v="10"/>
    <x v="0"/>
    <x v="7"/>
    <n v="58207860"/>
    <n v="140409800"/>
    <n v="17445440"/>
    <n v="216063100"/>
    <x v="1663"/>
  </r>
  <r>
    <x v="2"/>
    <x v="10"/>
    <x v="0"/>
    <x v="8"/>
    <n v="58860310"/>
    <n v="138429600"/>
    <n v="17645300"/>
    <n v="214935200"/>
    <x v="1664"/>
  </r>
  <r>
    <x v="2"/>
    <x v="10"/>
    <x v="0"/>
    <x v="9"/>
    <n v="59345530"/>
    <n v="138720400"/>
    <n v="17498110"/>
    <n v="215564000"/>
    <x v="1665"/>
  </r>
  <r>
    <x v="2"/>
    <x v="10"/>
    <x v="0"/>
    <x v="10"/>
    <n v="59807140"/>
    <n v="135622700"/>
    <n v="17468710"/>
    <n v="212898500"/>
    <x v="1666"/>
  </r>
  <r>
    <x v="2"/>
    <x v="10"/>
    <x v="0"/>
    <x v="11"/>
    <n v="60287520"/>
    <n v="131399300"/>
    <n v="17932750"/>
    <n v="209619500"/>
    <x v="1667"/>
  </r>
  <r>
    <x v="2"/>
    <x v="10"/>
    <x v="0"/>
    <x v="12"/>
    <n v="60547470"/>
    <n v="133882600"/>
    <n v="17861790"/>
    <n v="212291800"/>
    <x v="1668"/>
  </r>
  <r>
    <x v="2"/>
    <x v="10"/>
    <x v="0"/>
    <x v="13"/>
    <n v="60723810"/>
    <n v="137139800"/>
    <n v="17965480"/>
    <n v="215829100"/>
    <x v="1669"/>
  </r>
  <r>
    <x v="2"/>
    <x v="10"/>
    <x v="0"/>
    <x v="14"/>
    <n v="60818240"/>
    <n v="136324700"/>
    <n v="17791280"/>
    <n v="214934200"/>
    <x v="1670"/>
  </r>
  <r>
    <x v="2"/>
    <x v="10"/>
    <x v="0"/>
    <x v="15"/>
    <n v="60377390"/>
    <n v="132878000"/>
    <n v="17573010"/>
    <n v="210828400"/>
    <x v="1671"/>
  </r>
  <r>
    <x v="2"/>
    <x v="10"/>
    <x v="0"/>
    <x v="16"/>
    <n v="59872270"/>
    <n v="132373500"/>
    <n v="17644350"/>
    <n v="209890200"/>
    <x v="1672"/>
  </r>
  <r>
    <x v="2"/>
    <x v="10"/>
    <x v="0"/>
    <x v="17"/>
    <n v="59470100"/>
    <n v="131825900"/>
    <n v="17374930"/>
    <n v="208670900"/>
    <x v="1673"/>
  </r>
  <r>
    <x v="2"/>
    <x v="10"/>
    <x v="0"/>
    <x v="18"/>
    <n v="59177150"/>
    <n v="132604000"/>
    <n v="17373910"/>
    <n v="209155100"/>
    <x v="1674"/>
  </r>
  <r>
    <x v="2"/>
    <x v="10"/>
    <x v="0"/>
    <x v="19"/>
    <n v="59015890"/>
    <n v="133079400"/>
    <n v="17555940"/>
    <n v="209651200"/>
    <x v="1675"/>
  </r>
  <r>
    <x v="2"/>
    <x v="10"/>
    <x v="0"/>
    <x v="20"/>
    <n v="58459570"/>
    <n v="132497600"/>
    <n v="17531540"/>
    <n v="208488700"/>
    <x v="1676"/>
  </r>
  <r>
    <x v="2"/>
    <x v="10"/>
    <x v="0"/>
    <x v="21"/>
    <n v="57449890"/>
    <n v="132671400"/>
    <n v="17504650"/>
    <n v="207625900"/>
    <x v="1677"/>
  </r>
  <r>
    <x v="2"/>
    <x v="10"/>
    <x v="0"/>
    <x v="22"/>
    <n v="56119390"/>
    <n v="132453400"/>
    <n v="17332330"/>
    <n v="205905100"/>
    <x v="1678"/>
  </r>
  <r>
    <x v="2"/>
    <x v="10"/>
    <x v="0"/>
    <x v="23"/>
    <n v="55758750"/>
    <n v="131760400"/>
    <n v="17284140"/>
    <n v="204803300"/>
    <x v="1679"/>
  </r>
  <r>
    <x v="2"/>
    <x v="11"/>
    <x v="0"/>
    <x v="0"/>
    <n v="55142990"/>
    <n v="130950600"/>
    <n v="17346510"/>
    <n v="203440100"/>
    <x v="1680"/>
  </r>
  <r>
    <x v="2"/>
    <x v="11"/>
    <x v="0"/>
    <x v="1"/>
    <n v="54815620"/>
    <n v="131516100"/>
    <n v="17058100"/>
    <n v="203389800"/>
    <x v="1681"/>
  </r>
  <r>
    <x v="2"/>
    <x v="11"/>
    <x v="0"/>
    <x v="2"/>
    <n v="54815620"/>
    <n v="131516100"/>
    <n v="17058100"/>
    <n v="203389800"/>
    <x v="1681"/>
  </r>
  <r>
    <x v="2"/>
    <x v="11"/>
    <x v="0"/>
    <x v="3"/>
    <n v="54772680"/>
    <n v="132276500"/>
    <n v="16945220"/>
    <n v="203994400"/>
    <x v="1682"/>
  </r>
  <r>
    <x v="2"/>
    <x v="11"/>
    <x v="0"/>
    <x v="4"/>
    <n v="54915460"/>
    <n v="137098600"/>
    <n v="17695460"/>
    <n v="209709500"/>
    <x v="1683"/>
  </r>
  <r>
    <x v="2"/>
    <x v="11"/>
    <x v="0"/>
    <x v="5"/>
    <n v="55216650"/>
    <n v="144234600"/>
    <n v="16990940"/>
    <n v="216442200"/>
    <x v="1684"/>
  </r>
  <r>
    <x v="2"/>
    <x v="11"/>
    <x v="0"/>
    <x v="6"/>
    <n v="56848920"/>
    <n v="149659100"/>
    <n v="16999890"/>
    <n v="223507900"/>
    <x v="1685"/>
  </r>
  <r>
    <x v="2"/>
    <x v="11"/>
    <x v="0"/>
    <x v="7"/>
    <n v="57304840"/>
    <n v="155239900"/>
    <n v="16517000"/>
    <n v="229061700"/>
    <x v="1686"/>
  </r>
  <r>
    <x v="2"/>
    <x v="11"/>
    <x v="0"/>
    <x v="8"/>
    <n v="57462400"/>
    <n v="154317800"/>
    <n v="16903940"/>
    <n v="228684100"/>
    <x v="1687"/>
  </r>
  <r>
    <x v="2"/>
    <x v="11"/>
    <x v="0"/>
    <x v="9"/>
    <n v="57719800"/>
    <n v="150988300"/>
    <n v="17051050"/>
    <n v="225759100"/>
    <x v="1688"/>
  </r>
  <r>
    <x v="2"/>
    <x v="11"/>
    <x v="0"/>
    <x v="10"/>
    <n v="58077600"/>
    <n v="149012200"/>
    <n v="17347950"/>
    <n v="224437700"/>
    <x v="1689"/>
  </r>
  <r>
    <x v="2"/>
    <x v="11"/>
    <x v="0"/>
    <x v="11"/>
    <n v="58423160"/>
    <n v="147026700"/>
    <n v="17058850"/>
    <n v="222508700"/>
    <x v="1690"/>
  </r>
  <r>
    <x v="2"/>
    <x v="11"/>
    <x v="0"/>
    <x v="12"/>
    <n v="58744560"/>
    <n v="147493700"/>
    <n v="17149810"/>
    <n v="223388000"/>
    <x v="1691"/>
  </r>
  <r>
    <x v="2"/>
    <x v="11"/>
    <x v="0"/>
    <x v="13"/>
    <n v="58881360"/>
    <n v="141853200"/>
    <n v="17175960"/>
    <n v="217910500"/>
    <x v="1692"/>
  </r>
  <r>
    <x v="2"/>
    <x v="11"/>
    <x v="0"/>
    <x v="14"/>
    <n v="58813670"/>
    <n v="140126000"/>
    <n v="17268280"/>
    <n v="216208000"/>
    <x v="1693"/>
  </r>
  <r>
    <x v="2"/>
    <x v="11"/>
    <x v="0"/>
    <x v="15"/>
    <n v="59457870"/>
    <n v="141688400"/>
    <n v="17405760"/>
    <n v="218552100"/>
    <x v="1694"/>
  </r>
  <r>
    <x v="2"/>
    <x v="11"/>
    <x v="0"/>
    <x v="16"/>
    <n v="59647010"/>
    <n v="144620600"/>
    <n v="17477120"/>
    <n v="221744700"/>
    <x v="1695"/>
  </r>
  <r>
    <x v="2"/>
    <x v="11"/>
    <x v="0"/>
    <x v="17"/>
    <n v="59492860"/>
    <n v="144985900"/>
    <n v="17517790"/>
    <n v="221996600"/>
    <x v="1696"/>
  </r>
  <r>
    <x v="2"/>
    <x v="11"/>
    <x v="0"/>
    <x v="18"/>
    <n v="58869130"/>
    <n v="149154200"/>
    <n v="17646360"/>
    <n v="225669700"/>
    <x v="1697"/>
  </r>
  <r>
    <x v="2"/>
    <x v="11"/>
    <x v="0"/>
    <x v="19"/>
    <n v="59051160"/>
    <n v="152159500"/>
    <n v="17159370"/>
    <n v="228370000"/>
    <x v="1698"/>
  </r>
  <r>
    <x v="2"/>
    <x v="11"/>
    <x v="0"/>
    <x v="20"/>
    <n v="58669180"/>
    <n v="153658000"/>
    <n v="17026940"/>
    <n v="229354100"/>
    <x v="1699"/>
  </r>
  <r>
    <x v="2"/>
    <x v="11"/>
    <x v="0"/>
    <x v="21"/>
    <n v="57949610"/>
    <n v="154573300"/>
    <n v="16951010"/>
    <n v="229473900"/>
    <x v="1700"/>
  </r>
  <r>
    <x v="2"/>
    <x v="11"/>
    <x v="0"/>
    <x v="22"/>
    <n v="56317910"/>
    <n v="156202400"/>
    <n v="17020710"/>
    <n v="229541000"/>
    <x v="1701"/>
  </r>
  <r>
    <x v="2"/>
    <x v="11"/>
    <x v="0"/>
    <x v="23"/>
    <n v="55887590"/>
    <n v="156898700"/>
    <n v="17015460"/>
    <n v="229801800"/>
    <x v="1702"/>
  </r>
  <r>
    <x v="2"/>
    <x v="12"/>
    <x v="0"/>
    <x v="0"/>
    <n v="55450730"/>
    <n v="157483800"/>
    <n v="17025300"/>
    <n v="229959800"/>
    <x v="1703"/>
  </r>
  <r>
    <x v="2"/>
    <x v="12"/>
    <x v="0"/>
    <x v="1"/>
    <n v="55382470"/>
    <n v="158083300"/>
    <n v="17137800"/>
    <n v="230603600"/>
    <x v="1704"/>
  </r>
  <r>
    <x v="2"/>
    <x v="12"/>
    <x v="0"/>
    <x v="2"/>
    <n v="55109710"/>
    <n v="159029300"/>
    <n v="16339040"/>
    <n v="230478100"/>
    <x v="1705"/>
  </r>
  <r>
    <x v="2"/>
    <x v="12"/>
    <x v="0"/>
    <x v="3"/>
    <n v="55060220"/>
    <n v="160212200"/>
    <n v="15490580"/>
    <n v="230763000"/>
    <x v="1706"/>
  </r>
  <r>
    <x v="2"/>
    <x v="12"/>
    <x v="0"/>
    <x v="4"/>
    <n v="55424560"/>
    <n v="159515600"/>
    <n v="15351510"/>
    <n v="230291700"/>
    <x v="1707"/>
  </r>
  <r>
    <x v="2"/>
    <x v="12"/>
    <x v="0"/>
    <x v="5"/>
    <n v="55957560"/>
    <n v="160727600"/>
    <n v="15297430"/>
    <n v="231982500"/>
    <x v="1708"/>
  </r>
  <r>
    <x v="2"/>
    <x v="12"/>
    <x v="0"/>
    <x v="6"/>
    <n v="57621960"/>
    <n v="161448800"/>
    <n v="15562200"/>
    <n v="234633000"/>
    <x v="1709"/>
  </r>
  <r>
    <x v="2"/>
    <x v="12"/>
    <x v="0"/>
    <x v="7"/>
    <n v="58872830"/>
    <n v="161460000"/>
    <n v="15989300"/>
    <n v="236322200"/>
    <x v="1710"/>
  </r>
  <r>
    <x v="2"/>
    <x v="12"/>
    <x v="0"/>
    <x v="8"/>
    <n v="60476370"/>
    <n v="162056200"/>
    <n v="16202030"/>
    <n v="238734600"/>
    <x v="1711"/>
  </r>
  <r>
    <x v="2"/>
    <x v="12"/>
    <x v="0"/>
    <x v="9"/>
    <n v="62476670"/>
    <n v="156638800"/>
    <n v="16296260"/>
    <n v="235411800"/>
    <x v="1712"/>
  </r>
  <r>
    <x v="2"/>
    <x v="12"/>
    <x v="0"/>
    <x v="10"/>
    <n v="63441130"/>
    <n v="153443900"/>
    <n v="16394100"/>
    <n v="233279100"/>
    <x v="1713"/>
  </r>
  <r>
    <x v="2"/>
    <x v="12"/>
    <x v="0"/>
    <x v="11"/>
    <n v="64142500"/>
    <n v="149762300"/>
    <n v="16670970"/>
    <n v="230575800"/>
    <x v="1714"/>
  </r>
  <r>
    <x v="2"/>
    <x v="12"/>
    <x v="0"/>
    <x v="12"/>
    <n v="63829930"/>
    <n v="149263500"/>
    <n v="17077230"/>
    <n v="230170600"/>
    <x v="1715"/>
  </r>
  <r>
    <x v="2"/>
    <x v="12"/>
    <x v="0"/>
    <x v="13"/>
    <n v="63653020"/>
    <n v="149440800"/>
    <n v="17040780"/>
    <n v="230134600"/>
    <x v="1716"/>
  </r>
  <r>
    <x v="2"/>
    <x v="12"/>
    <x v="0"/>
    <x v="14"/>
    <n v="63096700"/>
    <n v="146915000"/>
    <n v="17151810"/>
    <n v="227163500"/>
    <x v="1717"/>
  </r>
  <r>
    <x v="2"/>
    <x v="12"/>
    <x v="0"/>
    <x v="15"/>
    <n v="62682020"/>
    <n v="145624800"/>
    <n v="17129590"/>
    <n v="225436400"/>
    <x v="1718"/>
  </r>
  <r>
    <x v="2"/>
    <x v="12"/>
    <x v="0"/>
    <x v="16"/>
    <n v="61156410"/>
    <n v="141962600"/>
    <n v="17174650"/>
    <n v="220293600"/>
    <x v="1719"/>
  </r>
  <r>
    <x v="2"/>
    <x v="12"/>
    <x v="0"/>
    <x v="17"/>
    <n v="59595820"/>
    <n v="145643300"/>
    <n v="17238270"/>
    <n v="222477400"/>
    <x v="1720"/>
  </r>
  <r>
    <x v="2"/>
    <x v="12"/>
    <x v="0"/>
    <x v="18"/>
    <n v="58318220"/>
    <n v="149927400"/>
    <n v="17208040"/>
    <n v="225453700"/>
    <x v="1721"/>
  </r>
  <r>
    <x v="2"/>
    <x v="12"/>
    <x v="0"/>
    <x v="19"/>
    <n v="58189660"/>
    <n v="153305000"/>
    <n v="17372770"/>
    <n v="228867500"/>
    <x v="1722"/>
  </r>
  <r>
    <x v="2"/>
    <x v="12"/>
    <x v="0"/>
    <x v="20"/>
    <n v="57515020"/>
    <n v="152903100"/>
    <n v="16967910"/>
    <n v="227386000"/>
    <x v="1723"/>
  </r>
  <r>
    <x v="2"/>
    <x v="12"/>
    <x v="0"/>
    <x v="21"/>
    <n v="56772700"/>
    <n v="154717900"/>
    <n v="16929970"/>
    <n v="228420600"/>
    <x v="1724"/>
  </r>
  <r>
    <x v="2"/>
    <x v="12"/>
    <x v="0"/>
    <x v="22"/>
    <n v="54850040"/>
    <n v="155417900"/>
    <n v="16864840"/>
    <n v="227132800"/>
    <x v="1725"/>
  </r>
  <r>
    <x v="2"/>
    <x v="12"/>
    <x v="0"/>
    <x v="23"/>
    <n v="54484850"/>
    <n v="156172100"/>
    <n v="16757700"/>
    <n v="227414600"/>
    <x v="1726"/>
  </r>
  <r>
    <x v="2"/>
    <x v="13"/>
    <x v="0"/>
    <x v="0"/>
    <n v="53853440"/>
    <n v="155776300"/>
    <n v="16189890"/>
    <n v="225819600"/>
    <x v="1727"/>
  </r>
  <r>
    <x v="2"/>
    <x v="13"/>
    <x v="0"/>
    <x v="1"/>
    <n v="53738820"/>
    <n v="157980700"/>
    <n v="16117180"/>
    <n v="227836700"/>
    <x v="1728"/>
  </r>
  <r>
    <x v="2"/>
    <x v="13"/>
    <x v="0"/>
    <x v="2"/>
    <n v="53669140"/>
    <n v="158945300"/>
    <n v="16116540"/>
    <n v="228731000"/>
    <x v="1729"/>
  </r>
  <r>
    <x v="2"/>
    <x v="13"/>
    <x v="0"/>
    <x v="3"/>
    <n v="53878760"/>
    <n v="160528300"/>
    <n v="16242910"/>
    <n v="230649900"/>
    <x v="1730"/>
  </r>
  <r>
    <x v="2"/>
    <x v="13"/>
    <x v="0"/>
    <x v="4"/>
    <n v="54352880"/>
    <n v="162927000"/>
    <n v="16461230"/>
    <n v="233741100"/>
    <x v="1731"/>
  </r>
  <r>
    <x v="2"/>
    <x v="13"/>
    <x v="0"/>
    <x v="5"/>
    <n v="54947590"/>
    <n v="165857400"/>
    <n v="16613430"/>
    <n v="237418400"/>
    <x v="1732"/>
  </r>
  <r>
    <x v="2"/>
    <x v="13"/>
    <x v="0"/>
    <x v="6"/>
    <n v="57389600"/>
    <n v="171787200"/>
    <n v="16753810"/>
    <n v="245930700"/>
    <x v="1733"/>
  </r>
  <r>
    <x v="2"/>
    <x v="13"/>
    <x v="0"/>
    <x v="7"/>
    <n v="59010480"/>
    <n v="171435500"/>
    <n v="15833430"/>
    <n v="246279400"/>
    <x v="1734"/>
  </r>
  <r>
    <x v="2"/>
    <x v="13"/>
    <x v="0"/>
    <x v="8"/>
    <n v="60921760"/>
    <n v="169289300"/>
    <n v="15683080"/>
    <n v="245894100"/>
    <x v="1735"/>
  </r>
  <r>
    <x v="2"/>
    <x v="13"/>
    <x v="0"/>
    <x v="9"/>
    <n v="62405570"/>
    <n v="163156600"/>
    <n v="15465970"/>
    <n v="241028200"/>
    <x v="1736"/>
  </r>
  <r>
    <x v="2"/>
    <x v="13"/>
    <x v="0"/>
    <x v="10"/>
    <n v="62542090"/>
    <n v="152267700"/>
    <n v="15387410"/>
    <n v="230197200"/>
    <x v="1737"/>
  </r>
  <r>
    <x v="2"/>
    <x v="13"/>
    <x v="0"/>
    <x v="11"/>
    <n v="63036690"/>
    <n v="147148900"/>
    <n v="15725780"/>
    <n v="225911400"/>
    <x v="1738"/>
  </r>
  <r>
    <x v="2"/>
    <x v="13"/>
    <x v="0"/>
    <x v="12"/>
    <n v="62953350"/>
    <n v="142873600"/>
    <n v="17777640"/>
    <n v="223604600"/>
    <x v="1739"/>
  </r>
  <r>
    <x v="2"/>
    <x v="13"/>
    <x v="0"/>
    <x v="13"/>
    <n v="62998290"/>
    <n v="138426800"/>
    <n v="17747480"/>
    <n v="219172600"/>
    <x v="1740"/>
  </r>
  <r>
    <x v="2"/>
    <x v="13"/>
    <x v="0"/>
    <x v="14"/>
    <n v="62682590"/>
    <n v="135489600"/>
    <n v="18409970"/>
    <n v="216582200"/>
    <x v="1741"/>
  </r>
  <r>
    <x v="2"/>
    <x v="13"/>
    <x v="0"/>
    <x v="15"/>
    <n v="62431160"/>
    <n v="130484500"/>
    <n v="18565150"/>
    <n v="211480800"/>
    <x v="1742"/>
  </r>
  <r>
    <x v="2"/>
    <x v="13"/>
    <x v="0"/>
    <x v="16"/>
    <n v="60787520"/>
    <n v="127175800"/>
    <n v="18627400"/>
    <n v="206590700"/>
    <x v="1743"/>
  </r>
  <r>
    <x v="2"/>
    <x v="13"/>
    <x v="0"/>
    <x v="17"/>
    <n v="59501960"/>
    <n v="127661900"/>
    <n v="18847810"/>
    <n v="206011700"/>
    <x v="1744"/>
  </r>
  <r>
    <x v="2"/>
    <x v="13"/>
    <x v="0"/>
    <x v="18"/>
    <n v="58595240"/>
    <n v="127554600"/>
    <n v="18457060"/>
    <n v="204606900"/>
    <x v="1745"/>
  </r>
  <r>
    <x v="2"/>
    <x v="13"/>
    <x v="0"/>
    <x v="19"/>
    <n v="58205870"/>
    <n v="129966100"/>
    <n v="18204610"/>
    <n v="206376600"/>
    <x v="1746"/>
  </r>
  <r>
    <x v="2"/>
    <x v="13"/>
    <x v="0"/>
    <x v="20"/>
    <n v="57785220"/>
    <n v="131180400"/>
    <n v="17617610"/>
    <n v="206583200"/>
    <x v="1747"/>
  </r>
  <r>
    <x v="2"/>
    <x v="13"/>
    <x v="0"/>
    <x v="21"/>
    <n v="57038910"/>
    <n v="130645500"/>
    <n v="17349000"/>
    <n v="205033400"/>
    <x v="1748"/>
  </r>
  <r>
    <x v="2"/>
    <x v="13"/>
    <x v="0"/>
    <x v="22"/>
    <n v="55323310"/>
    <n v="128993000"/>
    <n v="17615920"/>
    <n v="201932200"/>
    <x v="1749"/>
  </r>
  <r>
    <x v="2"/>
    <x v="13"/>
    <x v="0"/>
    <x v="23"/>
    <n v="54602030"/>
    <n v="133009100"/>
    <n v="17271970"/>
    <n v="204883100"/>
    <x v="1750"/>
  </r>
  <r>
    <x v="2"/>
    <x v="14"/>
    <x v="0"/>
    <x v="0"/>
    <n v="54107430"/>
    <n v="135339900"/>
    <n v="16992420"/>
    <n v="206439700"/>
    <x v="1751"/>
  </r>
  <r>
    <x v="2"/>
    <x v="14"/>
    <x v="0"/>
    <x v="1"/>
    <n v="53999630"/>
    <n v="137756200"/>
    <n v="16908070"/>
    <n v="208663900"/>
    <x v="1752"/>
  </r>
  <r>
    <x v="2"/>
    <x v="14"/>
    <x v="0"/>
    <x v="2"/>
    <n v="53765270"/>
    <n v="138892300"/>
    <n v="16819300"/>
    <n v="209476800"/>
    <x v="1753"/>
  </r>
  <r>
    <x v="2"/>
    <x v="14"/>
    <x v="0"/>
    <x v="3"/>
    <n v="53770680"/>
    <n v="140513700"/>
    <n v="16720290"/>
    <n v="211004600"/>
    <x v="1754"/>
  </r>
  <r>
    <x v="2"/>
    <x v="14"/>
    <x v="0"/>
    <x v="4"/>
    <n v="54195880"/>
    <n v="141370300"/>
    <n v="16710860"/>
    <n v="212277000"/>
    <x v="1755"/>
  </r>
  <r>
    <x v="2"/>
    <x v="14"/>
    <x v="0"/>
    <x v="5"/>
    <n v="55003340"/>
    <n v="140578500"/>
    <n v="18293050"/>
    <n v="213874900"/>
    <x v="1756"/>
  </r>
  <r>
    <x v="2"/>
    <x v="14"/>
    <x v="0"/>
    <x v="6"/>
    <n v="57298010"/>
    <n v="143062800"/>
    <n v="18213900"/>
    <n v="218574700"/>
    <x v="1757"/>
  </r>
  <r>
    <x v="2"/>
    <x v="14"/>
    <x v="0"/>
    <x v="7"/>
    <n v="58857470"/>
    <n v="141066200"/>
    <n v="18301280"/>
    <n v="218225000"/>
    <x v="1758"/>
  </r>
  <r>
    <x v="2"/>
    <x v="14"/>
    <x v="0"/>
    <x v="8"/>
    <n v="60919200"/>
    <n v="130591300"/>
    <n v="18295330"/>
    <n v="209805900"/>
    <x v="1759"/>
  </r>
  <r>
    <x v="2"/>
    <x v="14"/>
    <x v="0"/>
    <x v="9"/>
    <n v="62226670"/>
    <n v="120069300"/>
    <n v="18299390"/>
    <n v="200595400"/>
    <x v="1760"/>
  </r>
  <r>
    <x v="2"/>
    <x v="14"/>
    <x v="0"/>
    <x v="10"/>
    <n v="63020190"/>
    <n v="109799800"/>
    <n v="18606990"/>
    <n v="191427000"/>
    <x v="1761"/>
  </r>
  <r>
    <x v="2"/>
    <x v="14"/>
    <x v="0"/>
    <x v="11"/>
    <n v="63088450"/>
    <n v="101687300"/>
    <n v="18909730"/>
    <n v="183685400"/>
    <x v="1762"/>
  </r>
  <r>
    <x v="2"/>
    <x v="14"/>
    <x v="0"/>
    <x v="12"/>
    <n v="62760800"/>
    <n v="97003770"/>
    <n v="19307610"/>
    <n v="179072200"/>
    <x v="1763"/>
  </r>
  <r>
    <x v="2"/>
    <x v="14"/>
    <x v="0"/>
    <x v="13"/>
    <n v="62785830"/>
    <n v="90420540"/>
    <n v="19561530"/>
    <n v="172767900"/>
    <x v="1764"/>
  </r>
  <r>
    <x v="2"/>
    <x v="14"/>
    <x v="0"/>
    <x v="14"/>
    <n v="62111200"/>
    <n v="85550340"/>
    <n v="19791720"/>
    <n v="167453300"/>
    <x v="1765"/>
  </r>
  <r>
    <x v="2"/>
    <x v="14"/>
    <x v="0"/>
    <x v="15"/>
    <n v="61997140"/>
    <n v="81218710"/>
    <n v="19994540"/>
    <n v="163210400"/>
    <x v="1766"/>
  </r>
  <r>
    <x v="2"/>
    <x v="14"/>
    <x v="0"/>
    <x v="16"/>
    <n v="60576770"/>
    <n v="80042680"/>
    <n v="20252740"/>
    <n v="160872200"/>
    <x v="1767"/>
  </r>
  <r>
    <x v="2"/>
    <x v="14"/>
    <x v="0"/>
    <x v="17"/>
    <n v="58939950"/>
    <n v="77784240"/>
    <n v="20296670"/>
    <n v="157020900"/>
    <x v="1768"/>
  </r>
  <r>
    <x v="2"/>
    <x v="14"/>
    <x v="0"/>
    <x v="18"/>
    <n v="57751660"/>
    <n v="78933080"/>
    <n v="19429300"/>
    <n v="156114000"/>
    <x v="1769"/>
  </r>
  <r>
    <x v="2"/>
    <x v="14"/>
    <x v="0"/>
    <x v="19"/>
    <n v="57176850"/>
    <n v="81838210"/>
    <n v="18859810"/>
    <n v="157874900"/>
    <x v="1770"/>
  </r>
  <r>
    <x v="2"/>
    <x v="14"/>
    <x v="0"/>
    <x v="20"/>
    <n v="57064510"/>
    <n v="85324230"/>
    <n v="19113360"/>
    <n v="161502100"/>
    <x v="1771"/>
  </r>
  <r>
    <x v="2"/>
    <x v="14"/>
    <x v="0"/>
    <x v="21"/>
    <n v="56053980"/>
    <n v="89324450"/>
    <n v="19156170"/>
    <n v="164534600"/>
    <x v="1772"/>
  </r>
  <r>
    <x v="2"/>
    <x v="14"/>
    <x v="0"/>
    <x v="22"/>
    <n v="54590940"/>
    <n v="91901340"/>
    <n v="18842360"/>
    <n v="165334700"/>
    <x v="1773"/>
  </r>
  <r>
    <x v="2"/>
    <x v="14"/>
    <x v="0"/>
    <x v="23"/>
    <n v="53907200"/>
    <n v="91601500"/>
    <n v="18553500"/>
    <n v="164062200"/>
    <x v="1774"/>
  </r>
  <r>
    <x v="2"/>
    <x v="15"/>
    <x v="0"/>
    <x v="0"/>
    <n v="53484560"/>
    <n v="91128550"/>
    <n v="18345260"/>
    <n v="162958400"/>
    <x v="1775"/>
  </r>
  <r>
    <x v="2"/>
    <x v="15"/>
    <x v="0"/>
    <x v="1"/>
    <n v="53520680"/>
    <n v="94363910"/>
    <n v="18297990"/>
    <n v="166182600"/>
    <x v="1776"/>
  </r>
  <r>
    <x v="2"/>
    <x v="15"/>
    <x v="0"/>
    <x v="2"/>
    <n v="53093760"/>
    <n v="101098600"/>
    <n v="16786570"/>
    <n v="170979000"/>
    <x v="1777"/>
  </r>
  <r>
    <x v="2"/>
    <x v="15"/>
    <x v="0"/>
    <x v="3"/>
    <n v="53152920"/>
    <n v="101677100"/>
    <n v="16651120"/>
    <n v="171481200"/>
    <x v="1778"/>
  </r>
  <r>
    <x v="2"/>
    <x v="15"/>
    <x v="0"/>
    <x v="4"/>
    <n v="53538020"/>
    <n v="101662200"/>
    <n v="16513890"/>
    <n v="171714100"/>
    <x v="1779"/>
  </r>
  <r>
    <x v="2"/>
    <x v="15"/>
    <x v="0"/>
    <x v="5"/>
    <n v="54239400"/>
    <n v="101807400"/>
    <n v="16864930"/>
    <n v="172911700"/>
    <x v="1780"/>
  </r>
  <r>
    <x v="2"/>
    <x v="15"/>
    <x v="0"/>
    <x v="6"/>
    <n v="56389580"/>
    <n v="101590700"/>
    <n v="17632020"/>
    <n v="175612400"/>
    <x v="1781"/>
  </r>
  <r>
    <x v="2"/>
    <x v="15"/>
    <x v="0"/>
    <x v="7"/>
    <n v="58383060"/>
    <n v="100911800"/>
    <n v="17791850"/>
    <n v="177086700"/>
    <x v="1782"/>
  </r>
  <r>
    <x v="2"/>
    <x v="15"/>
    <x v="0"/>
    <x v="8"/>
    <n v="59308270"/>
    <n v="100866100"/>
    <n v="17275200"/>
    <n v="177449600"/>
    <x v="1783"/>
  </r>
  <r>
    <x v="2"/>
    <x v="15"/>
    <x v="0"/>
    <x v="9"/>
    <n v="61024720"/>
    <n v="99063920"/>
    <n v="16977940"/>
    <n v="177066600"/>
    <x v="1784"/>
  </r>
  <r>
    <x v="2"/>
    <x v="15"/>
    <x v="0"/>
    <x v="10"/>
    <n v="62222400"/>
    <n v="101692100"/>
    <n v="17726490"/>
    <n v="181641000"/>
    <x v="1785"/>
  </r>
  <r>
    <x v="2"/>
    <x v="15"/>
    <x v="0"/>
    <x v="11"/>
    <n v="62815130"/>
    <n v="104386800"/>
    <n v="18037990"/>
    <n v="185239900"/>
    <x v="1786"/>
  </r>
  <r>
    <x v="2"/>
    <x v="15"/>
    <x v="0"/>
    <x v="12"/>
    <n v="62775020"/>
    <n v="109410500"/>
    <n v="18262650"/>
    <n v="190448200"/>
    <x v="1787"/>
  </r>
  <r>
    <x v="2"/>
    <x v="15"/>
    <x v="0"/>
    <x v="13"/>
    <n v="62774740"/>
    <n v="112075800"/>
    <n v="17734820"/>
    <n v="192585400"/>
    <x v="1788"/>
  </r>
  <r>
    <x v="2"/>
    <x v="15"/>
    <x v="0"/>
    <x v="14"/>
    <n v="62789820"/>
    <n v="116150700"/>
    <n v="17889420"/>
    <n v="196829900"/>
    <x v="1789"/>
  </r>
  <r>
    <x v="2"/>
    <x v="15"/>
    <x v="0"/>
    <x v="15"/>
    <n v="62507670"/>
    <n v="124498100"/>
    <n v="17976310"/>
    <n v="204982100"/>
    <x v="1790"/>
  </r>
  <r>
    <x v="2"/>
    <x v="15"/>
    <x v="0"/>
    <x v="16"/>
    <n v="60467550"/>
    <n v="128676300"/>
    <n v="17618480"/>
    <n v="206762300"/>
    <x v="1791"/>
  </r>
  <r>
    <x v="2"/>
    <x v="15"/>
    <x v="0"/>
    <x v="17"/>
    <n v="58932840"/>
    <n v="132424200"/>
    <n v="17447460"/>
    <n v="208804500"/>
    <x v="1792"/>
  </r>
  <r>
    <x v="2"/>
    <x v="15"/>
    <x v="0"/>
    <x v="18"/>
    <n v="57716680"/>
    <n v="134025900"/>
    <n v="17197040"/>
    <n v="208939600"/>
    <x v="1793"/>
  </r>
  <r>
    <x v="2"/>
    <x v="15"/>
    <x v="0"/>
    <x v="19"/>
    <n v="57549440"/>
    <n v="137028300"/>
    <n v="17148950"/>
    <n v="211726700"/>
    <x v="1794"/>
  </r>
  <r>
    <x v="2"/>
    <x v="15"/>
    <x v="0"/>
    <x v="20"/>
    <n v="56944480"/>
    <n v="141182200"/>
    <n v="16896280"/>
    <n v="215022900"/>
    <x v="1795"/>
  </r>
  <r>
    <x v="2"/>
    <x v="15"/>
    <x v="0"/>
    <x v="21"/>
    <n v="56040890"/>
    <n v="145724200"/>
    <n v="16989640"/>
    <n v="218754800"/>
    <x v="1796"/>
  </r>
  <r>
    <x v="2"/>
    <x v="15"/>
    <x v="0"/>
    <x v="22"/>
    <n v="54541160"/>
    <n v="150771600"/>
    <n v="16659540"/>
    <n v="221972400"/>
    <x v="1797"/>
  </r>
  <r>
    <x v="2"/>
    <x v="15"/>
    <x v="0"/>
    <x v="23"/>
    <n v="54244520"/>
    <n v="155274600"/>
    <n v="16355550"/>
    <n v="225874600"/>
    <x v="1798"/>
  </r>
  <r>
    <x v="2"/>
    <x v="16"/>
    <x v="0"/>
    <x v="0"/>
    <n v="53879890"/>
    <n v="157115900"/>
    <n v="16365120"/>
    <n v="227360900"/>
    <x v="1799"/>
  </r>
  <r>
    <x v="2"/>
    <x v="16"/>
    <x v="0"/>
    <x v="1"/>
    <n v="53607990"/>
    <n v="159573700"/>
    <n v="16412140"/>
    <n v="229593800"/>
    <x v="1800"/>
  </r>
  <r>
    <x v="2"/>
    <x v="16"/>
    <x v="0"/>
    <x v="2"/>
    <n v="53463790"/>
    <n v="161955500"/>
    <n v="16022950"/>
    <n v="231442300"/>
    <x v="1801"/>
  </r>
  <r>
    <x v="2"/>
    <x v="16"/>
    <x v="0"/>
    <x v="3"/>
    <n v="53646100"/>
    <n v="164063400"/>
    <n v="16293440"/>
    <n v="234002900"/>
    <x v="1802"/>
  </r>
  <r>
    <x v="2"/>
    <x v="16"/>
    <x v="0"/>
    <x v="4"/>
    <n v="54040020"/>
    <n v="165383800"/>
    <n v="16007680"/>
    <n v="235431500"/>
    <x v="1803"/>
  </r>
  <r>
    <x v="2"/>
    <x v="16"/>
    <x v="0"/>
    <x v="5"/>
    <n v="54649240"/>
    <n v="167123800"/>
    <n v="16105390"/>
    <n v="237878400"/>
    <x v="1804"/>
  </r>
  <r>
    <x v="2"/>
    <x v="16"/>
    <x v="0"/>
    <x v="6"/>
    <n v="56863990"/>
    <n v="170972000"/>
    <n v="15949680"/>
    <n v="243785700"/>
    <x v="1805"/>
  </r>
  <r>
    <x v="2"/>
    <x v="16"/>
    <x v="0"/>
    <x v="7"/>
    <n v="58320490"/>
    <n v="173875900"/>
    <n v="16226060"/>
    <n v="248422400"/>
    <x v="1806"/>
  </r>
  <r>
    <x v="2"/>
    <x v="16"/>
    <x v="0"/>
    <x v="8"/>
    <n v="59880520"/>
    <n v="172972200"/>
    <n v="15969290"/>
    <n v="248822000"/>
    <x v="1807"/>
  </r>
  <r>
    <x v="2"/>
    <x v="16"/>
    <x v="0"/>
    <x v="9"/>
    <n v="61146740"/>
    <n v="170323700"/>
    <n v="15932360"/>
    <n v="247402800"/>
    <x v="1808"/>
  </r>
  <r>
    <x v="2"/>
    <x v="16"/>
    <x v="0"/>
    <x v="10"/>
    <n v="61563120"/>
    <n v="161024000"/>
    <n v="16439840"/>
    <n v="239027000"/>
    <x v="1809"/>
  </r>
  <r>
    <x v="2"/>
    <x v="16"/>
    <x v="0"/>
    <x v="11"/>
    <n v="62273310"/>
    <n v="157349300"/>
    <n v="16823390"/>
    <n v="236446000"/>
    <x v="1810"/>
  </r>
  <r>
    <x v="2"/>
    <x v="16"/>
    <x v="0"/>
    <x v="12"/>
    <n v="62068250"/>
    <n v="151484400"/>
    <n v="16972780"/>
    <n v="230525400"/>
    <x v="1811"/>
  </r>
  <r>
    <x v="2"/>
    <x v="16"/>
    <x v="0"/>
    <x v="13"/>
    <n v="61762780"/>
    <n v="142962900"/>
    <n v="16521780"/>
    <n v="221247500"/>
    <x v="1812"/>
  </r>
  <r>
    <x v="2"/>
    <x v="16"/>
    <x v="0"/>
    <x v="14"/>
    <n v="61418070"/>
    <n v="139769300"/>
    <n v="16703640"/>
    <n v="217891000"/>
    <x v="1813"/>
  </r>
  <r>
    <x v="2"/>
    <x v="16"/>
    <x v="0"/>
    <x v="15"/>
    <n v="61214430"/>
    <n v="140365400"/>
    <n v="16664730"/>
    <n v="218244600"/>
    <x v="1814"/>
  </r>
  <r>
    <x v="2"/>
    <x v="16"/>
    <x v="0"/>
    <x v="16"/>
    <n v="60966700"/>
    <n v="146185400"/>
    <n v="16802540"/>
    <n v="223954700"/>
    <x v="1815"/>
  </r>
  <r>
    <x v="2"/>
    <x v="16"/>
    <x v="0"/>
    <x v="17"/>
    <n v="59693370"/>
    <n v="149266500"/>
    <n v="16693860"/>
    <n v="225653700"/>
    <x v="1816"/>
  </r>
  <r>
    <x v="2"/>
    <x v="16"/>
    <x v="0"/>
    <x v="18"/>
    <n v="58263890"/>
    <n v="153019500"/>
    <n v="16524280"/>
    <n v="227807700"/>
    <x v="1817"/>
  </r>
  <r>
    <x v="2"/>
    <x v="16"/>
    <x v="0"/>
    <x v="19"/>
    <n v="57953590"/>
    <n v="161054000"/>
    <n v="16018440"/>
    <n v="235026000"/>
    <x v="1818"/>
  </r>
  <r>
    <x v="2"/>
    <x v="16"/>
    <x v="0"/>
    <x v="20"/>
    <n v="57427420"/>
    <n v="167988000"/>
    <n v="15851340"/>
    <n v="241266700"/>
    <x v="1819"/>
  </r>
  <r>
    <x v="2"/>
    <x v="16"/>
    <x v="0"/>
    <x v="21"/>
    <n v="56514440"/>
    <n v="180045600"/>
    <n v="16058360"/>
    <n v="252618400"/>
    <x v="1820"/>
  </r>
  <r>
    <x v="2"/>
    <x v="16"/>
    <x v="0"/>
    <x v="22"/>
    <n v="54847200"/>
    <n v="182103200"/>
    <n v="16034550"/>
    <n v="252985000"/>
    <x v="1821"/>
  </r>
  <r>
    <x v="2"/>
    <x v="16"/>
    <x v="0"/>
    <x v="23"/>
    <n v="54440760"/>
    <n v="187275400"/>
    <n v="15795570"/>
    <n v="257511700"/>
    <x v="1822"/>
  </r>
  <r>
    <x v="2"/>
    <x v="17"/>
    <x v="0"/>
    <x v="0"/>
    <n v="54142700"/>
    <n v="188285900"/>
    <n v="15543470"/>
    <n v="257972000"/>
    <x v="1823"/>
  </r>
  <r>
    <x v="2"/>
    <x v="17"/>
    <x v="0"/>
    <x v="1"/>
    <n v="53978020"/>
    <n v="191371700"/>
    <n v="15193890"/>
    <n v="260543600"/>
    <x v="1824"/>
  </r>
  <r>
    <x v="2"/>
    <x v="17"/>
    <x v="0"/>
    <x v="2"/>
    <n v="53709530"/>
    <n v="195601800"/>
    <n v="15451150"/>
    <n v="264762400"/>
    <x v="1825"/>
  </r>
  <r>
    <x v="2"/>
    <x v="17"/>
    <x v="0"/>
    <x v="3"/>
    <n v="53608560"/>
    <n v="196273800"/>
    <n v="14972160"/>
    <n v="264854500"/>
    <x v="1826"/>
  </r>
  <r>
    <x v="2"/>
    <x v="17"/>
    <x v="0"/>
    <x v="4"/>
    <n v="53460950"/>
    <n v="194393000"/>
    <n v="14833610"/>
    <n v="262687500"/>
    <x v="1827"/>
  </r>
  <r>
    <x v="2"/>
    <x v="17"/>
    <x v="0"/>
    <x v="5"/>
    <n v="53961240"/>
    <n v="194792100"/>
    <n v="14861030"/>
    <n v="263614400"/>
    <x v="1828"/>
  </r>
  <r>
    <x v="2"/>
    <x v="17"/>
    <x v="0"/>
    <x v="6"/>
    <n v="55881050"/>
    <n v="195636000"/>
    <n v="15654730"/>
    <n v="267171700"/>
    <x v="1829"/>
  </r>
  <r>
    <x v="2"/>
    <x v="17"/>
    <x v="0"/>
    <x v="7"/>
    <n v="56480600"/>
    <n v="194334400"/>
    <n v="15216390"/>
    <n v="266031400"/>
    <x v="1830"/>
  </r>
  <r>
    <x v="2"/>
    <x v="17"/>
    <x v="0"/>
    <x v="8"/>
    <n v="56927700"/>
    <n v="192286800"/>
    <n v="15393890"/>
    <n v="264608400"/>
    <x v="1831"/>
  </r>
  <r>
    <x v="2"/>
    <x v="17"/>
    <x v="0"/>
    <x v="9"/>
    <n v="57241700"/>
    <n v="185402500"/>
    <n v="15457340"/>
    <n v="258101500"/>
    <x v="1832"/>
  </r>
  <r>
    <x v="2"/>
    <x v="17"/>
    <x v="0"/>
    <x v="10"/>
    <n v="57696200"/>
    <n v="180681800"/>
    <n v="15458430"/>
    <n v="253836400"/>
    <x v="1833"/>
  </r>
  <r>
    <x v="2"/>
    <x v="17"/>
    <x v="0"/>
    <x v="11"/>
    <n v="57974070"/>
    <n v="173336000"/>
    <n v="15401170"/>
    <n v="246711300"/>
    <x v="1834"/>
  </r>
  <r>
    <x v="2"/>
    <x v="17"/>
    <x v="0"/>
    <x v="12"/>
    <n v="58113150"/>
    <n v="170964500"/>
    <n v="15897060"/>
    <n v="244974800"/>
    <x v="1835"/>
  </r>
  <r>
    <x v="2"/>
    <x v="17"/>
    <x v="0"/>
    <x v="13"/>
    <n v="58302000"/>
    <n v="163616100"/>
    <n v="15756460"/>
    <n v="237674600"/>
    <x v="1836"/>
  </r>
  <r>
    <x v="2"/>
    <x v="17"/>
    <x v="0"/>
    <x v="14"/>
    <n v="58382210"/>
    <n v="158580600"/>
    <n v="15980490"/>
    <n v="232943300"/>
    <x v="1837"/>
  </r>
  <r>
    <x v="2"/>
    <x v="17"/>
    <x v="0"/>
    <x v="15"/>
    <n v="58533240"/>
    <n v="156295300"/>
    <n v="16198060"/>
    <n v="231026600"/>
    <x v="1838"/>
  </r>
  <r>
    <x v="2"/>
    <x v="17"/>
    <x v="0"/>
    <x v="16"/>
    <n v="58379360"/>
    <n v="152218500"/>
    <n v="16312110"/>
    <n v="226910000"/>
    <x v="1839"/>
  </r>
  <r>
    <x v="2"/>
    <x v="17"/>
    <x v="0"/>
    <x v="17"/>
    <n v="58247400"/>
    <n v="152538800"/>
    <n v="16239300"/>
    <n v="227025500"/>
    <x v="1840"/>
  </r>
  <r>
    <x v="2"/>
    <x v="17"/>
    <x v="0"/>
    <x v="18"/>
    <n v="57755360"/>
    <n v="156866500"/>
    <n v="16124550"/>
    <n v="230746400"/>
    <x v="1841"/>
  </r>
  <r>
    <x v="2"/>
    <x v="17"/>
    <x v="0"/>
    <x v="19"/>
    <n v="57787780"/>
    <n v="163813800"/>
    <n v="16029650"/>
    <n v="237631200"/>
    <x v="1842"/>
  </r>
  <r>
    <x v="2"/>
    <x v="17"/>
    <x v="0"/>
    <x v="20"/>
    <n v="57798020"/>
    <n v="166755300"/>
    <n v="15584100"/>
    <n v="240137400"/>
    <x v="1843"/>
  </r>
  <r>
    <x v="2"/>
    <x v="17"/>
    <x v="0"/>
    <x v="21"/>
    <n v="56979470"/>
    <n v="168712000"/>
    <n v="15658060"/>
    <n v="241349600"/>
    <x v="1844"/>
  </r>
  <r>
    <x v="2"/>
    <x v="17"/>
    <x v="0"/>
    <x v="22"/>
    <n v="55085820"/>
    <n v="172078000"/>
    <n v="15946530"/>
    <n v="243110300"/>
    <x v="1845"/>
  </r>
  <r>
    <x v="2"/>
    <x v="17"/>
    <x v="0"/>
    <x v="23"/>
    <n v="54719780"/>
    <n v="174007600"/>
    <n v="16492990"/>
    <n v="245220300"/>
    <x v="1846"/>
  </r>
  <r>
    <x v="2"/>
    <x v="18"/>
    <x v="0"/>
    <x v="0"/>
    <n v="54405210"/>
    <n v="174275600"/>
    <n v="16620940"/>
    <n v="245301800"/>
    <x v="1847"/>
  </r>
  <r>
    <x v="2"/>
    <x v="18"/>
    <x v="0"/>
    <x v="1"/>
    <n v="54385870"/>
    <n v="176435300"/>
    <n v="16403660"/>
    <n v="247224900"/>
    <x v="1848"/>
  </r>
  <r>
    <x v="2"/>
    <x v="18"/>
    <x v="0"/>
    <x v="2"/>
    <n v="53869080"/>
    <n v="180026000"/>
    <n v="15939150"/>
    <n v="249834300"/>
    <x v="1849"/>
  </r>
  <r>
    <x v="2"/>
    <x v="18"/>
    <x v="0"/>
    <x v="3"/>
    <n v="53836660"/>
    <n v="181363400"/>
    <n v="16204950"/>
    <n v="251405000"/>
    <x v="1850"/>
  </r>
  <r>
    <x v="2"/>
    <x v="18"/>
    <x v="0"/>
    <x v="4"/>
    <n v="53599180"/>
    <n v="183281300"/>
    <n v="15776020"/>
    <n v="252656500"/>
    <x v="1851"/>
  </r>
  <r>
    <x v="2"/>
    <x v="18"/>
    <x v="0"/>
    <x v="5"/>
    <n v="53926820"/>
    <n v="184891300"/>
    <n v="15732490"/>
    <n v="254550600"/>
    <x v="1852"/>
  </r>
  <r>
    <x v="2"/>
    <x v="18"/>
    <x v="0"/>
    <x v="6"/>
    <n v="55650390"/>
    <n v="186436800"/>
    <n v="15340530"/>
    <n v="257427700"/>
    <x v="1853"/>
  </r>
  <r>
    <x v="2"/>
    <x v="18"/>
    <x v="0"/>
    <x v="7"/>
    <n v="56381620"/>
    <n v="188563300"/>
    <n v="15329560"/>
    <n v="260274500"/>
    <x v="1854"/>
  </r>
  <r>
    <x v="2"/>
    <x v="18"/>
    <x v="0"/>
    <x v="8"/>
    <n v="56862570"/>
    <n v="179970400"/>
    <n v="15490230"/>
    <n v="252323200"/>
    <x v="1855"/>
  </r>
  <r>
    <x v="2"/>
    <x v="18"/>
    <x v="0"/>
    <x v="9"/>
    <n v="57267580"/>
    <n v="169391900"/>
    <n v="16433520"/>
    <n v="243093000"/>
    <x v="1856"/>
  </r>
  <r>
    <x v="2"/>
    <x v="18"/>
    <x v="0"/>
    <x v="10"/>
    <n v="57745970"/>
    <n v="156195300"/>
    <n v="16146930"/>
    <n v="230088200"/>
    <x v="1857"/>
  </r>
  <r>
    <x v="2"/>
    <x v="18"/>
    <x v="0"/>
    <x v="11"/>
    <n v="58173450"/>
    <n v="145280400"/>
    <n v="16240860"/>
    <n v="219694700"/>
    <x v="1858"/>
  </r>
  <r>
    <x v="2"/>
    <x v="18"/>
    <x v="0"/>
    <x v="12"/>
    <n v="58413210"/>
    <n v="135761900"/>
    <n v="16326060"/>
    <n v="210501200"/>
    <x v="1859"/>
  </r>
  <r>
    <x v="2"/>
    <x v="18"/>
    <x v="0"/>
    <x v="13"/>
    <n v="59038070"/>
    <n v="127497700"/>
    <n v="16568110"/>
    <n v="203103900"/>
    <x v="1860"/>
  </r>
  <r>
    <x v="2"/>
    <x v="18"/>
    <x v="0"/>
    <x v="14"/>
    <n v="59479490"/>
    <n v="119083900"/>
    <n v="16996510"/>
    <n v="195559900"/>
    <x v="1861"/>
  </r>
  <r>
    <x v="2"/>
    <x v="18"/>
    <x v="0"/>
    <x v="15"/>
    <n v="59397860"/>
    <n v="114378000"/>
    <n v="17174680"/>
    <n v="190950600"/>
    <x v="1862"/>
  </r>
  <r>
    <x v="2"/>
    <x v="18"/>
    <x v="0"/>
    <x v="16"/>
    <n v="59195070"/>
    <n v="110096600"/>
    <n v="16666730"/>
    <n v="185958400"/>
    <x v="1863"/>
  </r>
  <r>
    <x v="2"/>
    <x v="18"/>
    <x v="0"/>
    <x v="17"/>
    <n v="59436260"/>
    <n v="111788200"/>
    <n v="17407530"/>
    <n v="188632000"/>
    <x v="1864"/>
  </r>
  <r>
    <x v="2"/>
    <x v="18"/>
    <x v="0"/>
    <x v="18"/>
    <n v="60278980"/>
    <n v="116402800"/>
    <n v="17921930"/>
    <n v="194603700"/>
    <x v="1865"/>
  </r>
  <r>
    <x v="2"/>
    <x v="18"/>
    <x v="0"/>
    <x v="19"/>
    <n v="60573640"/>
    <n v="125163700"/>
    <n v="17102030"/>
    <n v="202839400"/>
    <x v="1866"/>
  </r>
  <r>
    <x v="2"/>
    <x v="18"/>
    <x v="0"/>
    <x v="20"/>
    <n v="60619720"/>
    <n v="128381900"/>
    <n v="16873400"/>
    <n v="205875000"/>
    <x v="1867"/>
  </r>
  <r>
    <x v="2"/>
    <x v="18"/>
    <x v="0"/>
    <x v="21"/>
    <n v="59998260"/>
    <n v="130418700"/>
    <n v="16760990"/>
    <n v="207178000"/>
    <x v="1868"/>
  </r>
  <r>
    <x v="2"/>
    <x v="18"/>
    <x v="0"/>
    <x v="22"/>
    <n v="57931410"/>
    <n v="134299600"/>
    <n v="16401000"/>
    <n v="208632000"/>
    <x v="1869"/>
  </r>
  <r>
    <x v="2"/>
    <x v="18"/>
    <x v="0"/>
    <x v="23"/>
    <n v="56547150"/>
    <n v="134770000"/>
    <n v="16132400"/>
    <n v="207449500"/>
    <x v="1870"/>
  </r>
  <r>
    <x v="2"/>
    <x v="19"/>
    <x v="0"/>
    <x v="0"/>
    <n v="55151240"/>
    <n v="134188000"/>
    <n v="16132880"/>
    <n v="205472200"/>
    <x v="1871"/>
  </r>
  <r>
    <x v="2"/>
    <x v="19"/>
    <x v="0"/>
    <x v="1"/>
    <n v="54366820"/>
    <n v="131552000"/>
    <n v="16009150"/>
    <n v="201928000"/>
    <x v="1872"/>
  </r>
  <r>
    <x v="2"/>
    <x v="19"/>
    <x v="0"/>
    <x v="2"/>
    <n v="53780350"/>
    <n v="129715400"/>
    <n v="16126750"/>
    <n v="199622500"/>
    <x v="1873"/>
  </r>
  <r>
    <x v="2"/>
    <x v="19"/>
    <x v="0"/>
    <x v="3"/>
    <n v="53856570"/>
    <n v="131322700"/>
    <n v="15965100"/>
    <n v="201144400"/>
    <x v="1874"/>
  </r>
  <r>
    <x v="2"/>
    <x v="19"/>
    <x v="0"/>
    <x v="4"/>
    <n v="54204980"/>
    <n v="132141300"/>
    <n v="16032070"/>
    <n v="202378400"/>
    <x v="1875"/>
  </r>
  <r>
    <x v="2"/>
    <x v="19"/>
    <x v="0"/>
    <x v="5"/>
    <n v="55204140"/>
    <n v="134757500"/>
    <n v="15999940"/>
    <n v="205961500"/>
    <x v="1876"/>
  </r>
  <r>
    <x v="2"/>
    <x v="19"/>
    <x v="0"/>
    <x v="6"/>
    <n v="58142730"/>
    <n v="138813800"/>
    <n v="16023340"/>
    <n v="212979900"/>
    <x v="1877"/>
  </r>
  <r>
    <x v="2"/>
    <x v="19"/>
    <x v="0"/>
    <x v="7"/>
    <n v="61090710"/>
    <n v="142809200"/>
    <n v="16020120"/>
    <n v="219920000"/>
    <x v="1878"/>
  </r>
  <r>
    <x v="2"/>
    <x v="19"/>
    <x v="0"/>
    <x v="8"/>
    <n v="65286420"/>
    <n v="138226500"/>
    <n v="16150580"/>
    <n v="219663500"/>
    <x v="1879"/>
  </r>
  <r>
    <x v="2"/>
    <x v="19"/>
    <x v="0"/>
    <x v="9"/>
    <n v="68056070"/>
    <n v="126125800"/>
    <n v="16495260"/>
    <n v="210677100"/>
    <x v="1880"/>
  </r>
  <r>
    <x v="2"/>
    <x v="19"/>
    <x v="0"/>
    <x v="10"/>
    <n v="68885140"/>
    <n v="112461900"/>
    <n v="17042750"/>
    <n v="198389800"/>
    <x v="1881"/>
  </r>
  <r>
    <x v="2"/>
    <x v="19"/>
    <x v="0"/>
    <x v="11"/>
    <n v="69608700"/>
    <n v="103748200"/>
    <n v="17882330"/>
    <n v="191239300"/>
    <x v="1882"/>
  </r>
  <r>
    <x v="2"/>
    <x v="19"/>
    <x v="0"/>
    <x v="12"/>
    <n v="69570880"/>
    <n v="97228890"/>
    <n v="18721940"/>
    <n v="185521700"/>
    <x v="1883"/>
  </r>
  <r>
    <x v="2"/>
    <x v="19"/>
    <x v="0"/>
    <x v="13"/>
    <n v="69685210"/>
    <n v="92406690"/>
    <n v="19132070"/>
    <n v="181224000"/>
    <x v="1884"/>
  </r>
  <r>
    <x v="2"/>
    <x v="19"/>
    <x v="0"/>
    <x v="14"/>
    <n v="69588510"/>
    <n v="88057530"/>
    <n v="19730550"/>
    <n v="177376600"/>
    <x v="1885"/>
  </r>
  <r>
    <x v="2"/>
    <x v="19"/>
    <x v="0"/>
    <x v="15"/>
    <n v="69126340"/>
    <n v="84104120"/>
    <n v="19966070"/>
    <n v="173196500"/>
    <x v="1886"/>
  </r>
  <r>
    <x v="2"/>
    <x v="19"/>
    <x v="0"/>
    <x v="16"/>
    <n v="67213060"/>
    <n v="80558240"/>
    <n v="19926860"/>
    <n v="167698200"/>
    <x v="1887"/>
  </r>
  <r>
    <x v="2"/>
    <x v="19"/>
    <x v="0"/>
    <x v="17"/>
    <n v="65155020"/>
    <n v="80096610"/>
    <n v="20224540"/>
    <n v="165476200"/>
    <x v="1888"/>
  </r>
  <r>
    <x v="2"/>
    <x v="19"/>
    <x v="0"/>
    <x v="18"/>
    <n v="63870310"/>
    <n v="83871070"/>
    <n v="20089940"/>
    <n v="167831300"/>
    <x v="1889"/>
  </r>
  <r>
    <x v="2"/>
    <x v="19"/>
    <x v="0"/>
    <x v="19"/>
    <n v="63142210"/>
    <n v="94919710"/>
    <n v="19345980"/>
    <n v="177407900"/>
    <x v="1890"/>
  </r>
  <r>
    <x v="2"/>
    <x v="19"/>
    <x v="0"/>
    <x v="20"/>
    <n v="62702500"/>
    <n v="101341200"/>
    <n v="18836100"/>
    <n v="182879800"/>
    <x v="1891"/>
  </r>
  <r>
    <x v="2"/>
    <x v="19"/>
    <x v="0"/>
    <x v="21"/>
    <n v="61692820"/>
    <n v="111496500"/>
    <n v="17731800"/>
    <n v="190921100"/>
    <x v="1892"/>
  </r>
  <r>
    <x v="2"/>
    <x v="19"/>
    <x v="0"/>
    <x v="22"/>
    <n v="59254800"/>
    <n v="112941100"/>
    <n v="17733480"/>
    <n v="189929400"/>
    <x v="1893"/>
  </r>
  <r>
    <x v="2"/>
    <x v="19"/>
    <x v="0"/>
    <x v="23"/>
    <n v="57893580"/>
    <n v="114285400"/>
    <n v="17472740"/>
    <n v="189651700"/>
    <x v="1894"/>
  </r>
  <r>
    <x v="2"/>
    <x v="20"/>
    <x v="0"/>
    <x v="0"/>
    <n v="56512740"/>
    <n v="117166900"/>
    <n v="17823140"/>
    <n v="191502800"/>
    <x v="1895"/>
  </r>
  <r>
    <x v="2"/>
    <x v="20"/>
    <x v="0"/>
    <x v="1"/>
    <n v="55384460"/>
    <n v="118569600"/>
    <n v="17860200"/>
    <n v="191814300"/>
    <x v="1896"/>
  </r>
  <r>
    <x v="2"/>
    <x v="20"/>
    <x v="0"/>
    <x v="2"/>
    <n v="54978310"/>
    <n v="120673800"/>
    <n v="17346040"/>
    <n v="192998200"/>
    <x v="1897"/>
  </r>
  <r>
    <x v="2"/>
    <x v="20"/>
    <x v="0"/>
    <x v="3"/>
    <n v="54960110"/>
    <n v="120493600"/>
    <n v="16687190"/>
    <n v="192140900"/>
    <x v="1898"/>
  </r>
  <r>
    <x v="2"/>
    <x v="20"/>
    <x v="0"/>
    <x v="4"/>
    <n v="55371940"/>
    <n v="115855000"/>
    <n v="16779980"/>
    <n v="188006900"/>
    <x v="1899"/>
  </r>
  <r>
    <x v="2"/>
    <x v="20"/>
    <x v="0"/>
    <x v="5"/>
    <n v="56237710"/>
    <n v="115060200"/>
    <n v="16979900"/>
    <n v="188277800"/>
    <x v="1900"/>
  </r>
  <r>
    <x v="2"/>
    <x v="20"/>
    <x v="0"/>
    <x v="6"/>
    <n v="59184550"/>
    <n v="117319200"/>
    <n v="17010240"/>
    <n v="193514000"/>
    <x v="1901"/>
  </r>
  <r>
    <x v="2"/>
    <x v="20"/>
    <x v="0"/>
    <x v="7"/>
    <n v="62296640"/>
    <n v="121728100"/>
    <n v="17276120"/>
    <n v="201300900"/>
    <x v="1902"/>
  </r>
  <r>
    <x v="2"/>
    <x v="20"/>
    <x v="0"/>
    <x v="8"/>
    <n v="65951390"/>
    <n v="118084200"/>
    <n v="17300830"/>
    <n v="201336500"/>
    <x v="1903"/>
  </r>
  <r>
    <x v="2"/>
    <x v="20"/>
    <x v="0"/>
    <x v="9"/>
    <n v="68787590"/>
    <n v="108393600"/>
    <n v="18249350"/>
    <n v="195430500"/>
    <x v="1904"/>
  </r>
  <r>
    <x v="2"/>
    <x v="20"/>
    <x v="0"/>
    <x v="10"/>
    <n v="69928670"/>
    <n v="94170090"/>
    <n v="18422630"/>
    <n v="182521400"/>
    <x v="1905"/>
  </r>
  <r>
    <x v="2"/>
    <x v="20"/>
    <x v="0"/>
    <x v="11"/>
    <n v="70360140"/>
    <n v="88001220"/>
    <n v="19014840"/>
    <n v="177376200"/>
    <x v="1906"/>
  </r>
  <r>
    <x v="2"/>
    <x v="20"/>
    <x v="0"/>
    <x v="12"/>
    <n v="70180100"/>
    <n v="83987320"/>
    <n v="19299370"/>
    <n v="173466800"/>
    <x v="1907"/>
  </r>
  <r>
    <x v="2"/>
    <x v="20"/>
    <x v="0"/>
    <x v="13"/>
    <n v="70087660"/>
    <n v="81421640"/>
    <n v="19968050"/>
    <n v="171477400"/>
    <x v="1908"/>
  </r>
  <r>
    <x v="2"/>
    <x v="20"/>
    <x v="0"/>
    <x v="14"/>
    <n v="70247500"/>
    <n v="80885460"/>
    <n v="20654060"/>
    <n v="171787000"/>
    <x v="1909"/>
  </r>
  <r>
    <x v="2"/>
    <x v="20"/>
    <x v="0"/>
    <x v="15"/>
    <n v="70215080"/>
    <n v="84066340"/>
    <n v="20590960"/>
    <n v="174872400"/>
    <x v="1910"/>
  </r>
  <r>
    <x v="2"/>
    <x v="20"/>
    <x v="0"/>
    <x v="16"/>
    <n v="68692030"/>
    <n v="85395940"/>
    <n v="19871620"/>
    <n v="173959600"/>
    <x v="1911"/>
  </r>
  <r>
    <x v="2"/>
    <x v="20"/>
    <x v="0"/>
    <x v="17"/>
    <n v="66883140"/>
    <n v="89571180"/>
    <n v="19921660"/>
    <n v="176376000"/>
    <x v="1912"/>
  </r>
  <r>
    <x v="2"/>
    <x v="20"/>
    <x v="0"/>
    <x v="18"/>
    <n v="64641650"/>
    <n v="93285240"/>
    <n v="19580700"/>
    <n v="177507600"/>
    <x v="1913"/>
  </r>
  <r>
    <x v="2"/>
    <x v="20"/>
    <x v="0"/>
    <x v="19"/>
    <n v="64294660"/>
    <n v="96960610"/>
    <n v="19780060"/>
    <n v="181035300"/>
    <x v="1914"/>
  </r>
  <r>
    <x v="2"/>
    <x v="20"/>
    <x v="0"/>
    <x v="20"/>
    <n v="63781860"/>
    <n v="101614200"/>
    <n v="19332560"/>
    <n v="184728600"/>
    <x v="1915"/>
  </r>
  <r>
    <x v="2"/>
    <x v="20"/>
    <x v="0"/>
    <x v="21"/>
    <n v="62180020"/>
    <n v="104600000"/>
    <n v="19224490"/>
    <n v="186004500"/>
    <x v="1916"/>
  </r>
  <r>
    <x v="2"/>
    <x v="20"/>
    <x v="0"/>
    <x v="22"/>
    <n v="59643030"/>
    <n v="106562800"/>
    <n v="19005010"/>
    <n v="185210800"/>
    <x v="1917"/>
  </r>
  <r>
    <x v="2"/>
    <x v="20"/>
    <x v="0"/>
    <x v="23"/>
    <n v="58333570"/>
    <n v="105389100"/>
    <n v="18717010"/>
    <n v="182439700"/>
    <x v="1918"/>
  </r>
  <r>
    <x v="2"/>
    <x v="21"/>
    <x v="0"/>
    <x v="0"/>
    <n v="56645280"/>
    <n v="102119900"/>
    <n v="18634240"/>
    <n v="177399400"/>
    <x v="1919"/>
  </r>
  <r>
    <x v="2"/>
    <x v="21"/>
    <x v="0"/>
    <x v="1"/>
    <n v="55627060"/>
    <n v="101448600"/>
    <n v="18650370"/>
    <n v="175726100"/>
    <x v="1920"/>
  </r>
  <r>
    <x v="2"/>
    <x v="21"/>
    <x v="0"/>
    <x v="2"/>
    <n v="55226890"/>
    <n v="101497200"/>
    <n v="18590000"/>
    <n v="175314100"/>
    <x v="1921"/>
  </r>
  <r>
    <x v="2"/>
    <x v="21"/>
    <x v="0"/>
    <x v="3"/>
    <n v="55586960"/>
    <n v="100841600"/>
    <n v="18525040"/>
    <n v="174953600"/>
    <x v="1922"/>
  </r>
  <r>
    <x v="2"/>
    <x v="21"/>
    <x v="0"/>
    <x v="4"/>
    <n v="55912900"/>
    <n v="102613600"/>
    <n v="18417260"/>
    <n v="176943800"/>
    <x v="1923"/>
  </r>
  <r>
    <x v="2"/>
    <x v="21"/>
    <x v="0"/>
    <x v="5"/>
    <n v="56581280"/>
    <n v="103059900"/>
    <n v="18449870"/>
    <n v="178091100"/>
    <x v="1924"/>
  </r>
  <r>
    <x v="2"/>
    <x v="21"/>
    <x v="0"/>
    <x v="6"/>
    <n v="59086990"/>
    <n v="105256900"/>
    <n v="18337420"/>
    <n v="182681300"/>
    <x v="1925"/>
  </r>
  <r>
    <x v="2"/>
    <x v="21"/>
    <x v="0"/>
    <x v="7"/>
    <n v="62206760"/>
    <n v="107746600"/>
    <n v="18004020"/>
    <n v="187957400"/>
    <x v="1926"/>
  </r>
  <r>
    <x v="2"/>
    <x v="21"/>
    <x v="0"/>
    <x v="8"/>
    <n v="66920680"/>
    <n v="106972100"/>
    <n v="18475320"/>
    <n v="192368100"/>
    <x v="1927"/>
  </r>
  <r>
    <x v="2"/>
    <x v="21"/>
    <x v="0"/>
    <x v="9"/>
    <n v="69797840"/>
    <n v="104361300"/>
    <n v="18687490"/>
    <n v="192846700"/>
    <x v="1928"/>
  </r>
  <r>
    <x v="2"/>
    <x v="21"/>
    <x v="0"/>
    <x v="10"/>
    <n v="71030220"/>
    <n v="106220700"/>
    <n v="18910530"/>
    <n v="196161400"/>
    <x v="1929"/>
  </r>
  <r>
    <x v="2"/>
    <x v="21"/>
    <x v="0"/>
    <x v="11"/>
    <n v="71655370"/>
    <n v="108296300"/>
    <n v="19294070"/>
    <n v="199245700"/>
    <x v="1930"/>
  </r>
  <r>
    <x v="2"/>
    <x v="21"/>
    <x v="0"/>
    <x v="12"/>
    <n v="71227600"/>
    <n v="96361730"/>
    <n v="19538060"/>
    <n v="187127400"/>
    <x v="1931"/>
  </r>
  <r>
    <x v="2"/>
    <x v="21"/>
    <x v="0"/>
    <x v="13"/>
    <n v="70690620"/>
    <n v="89019940"/>
    <n v="20126160"/>
    <n v="179836700"/>
    <x v="1932"/>
  </r>
  <r>
    <x v="2"/>
    <x v="21"/>
    <x v="0"/>
    <x v="14"/>
    <n v="70500920"/>
    <n v="85890150"/>
    <n v="20580290"/>
    <n v="176971400"/>
    <x v="1933"/>
  </r>
  <r>
    <x v="2"/>
    <x v="21"/>
    <x v="0"/>
    <x v="15"/>
    <n v="69987830"/>
    <n v="85549790"/>
    <n v="21053200"/>
    <n v="176590800"/>
    <x v="1934"/>
  </r>
  <r>
    <x v="2"/>
    <x v="21"/>
    <x v="0"/>
    <x v="16"/>
    <n v="68322000"/>
    <n v="87912800"/>
    <n v="21173390"/>
    <n v="177408200"/>
    <x v="1935"/>
  </r>
  <r>
    <x v="2"/>
    <x v="21"/>
    <x v="0"/>
    <x v="17"/>
    <n v="66236660"/>
    <n v="91434590"/>
    <n v="21168280"/>
    <n v="178839500"/>
    <x v="1936"/>
  </r>
  <r>
    <x v="2"/>
    <x v="21"/>
    <x v="0"/>
    <x v="18"/>
    <n v="64809460"/>
    <n v="99663250"/>
    <n v="20798890"/>
    <n v="185271600"/>
    <x v="1937"/>
  </r>
  <r>
    <x v="2"/>
    <x v="21"/>
    <x v="0"/>
    <x v="19"/>
    <n v="63891360"/>
    <n v="106800800"/>
    <n v="20318200"/>
    <n v="191010400"/>
    <x v="1938"/>
  </r>
  <r>
    <x v="2"/>
    <x v="21"/>
    <x v="0"/>
    <x v="20"/>
    <n v="63511100"/>
    <n v="113171400"/>
    <n v="20018390"/>
    <n v="196700900"/>
    <x v="1939"/>
  </r>
  <r>
    <x v="2"/>
    <x v="21"/>
    <x v="0"/>
    <x v="21"/>
    <n v="62339870"/>
    <n v="119917600"/>
    <n v="19503950"/>
    <n v="201761500"/>
    <x v="1940"/>
  </r>
  <r>
    <x v="2"/>
    <x v="21"/>
    <x v="0"/>
    <x v="22"/>
    <n v="59692230"/>
    <n v="122703800"/>
    <n v="19218640"/>
    <n v="201614700"/>
    <x v="1941"/>
  </r>
  <r>
    <x v="2"/>
    <x v="21"/>
    <x v="0"/>
    <x v="23"/>
    <n v="58201040"/>
    <n v="125110400"/>
    <n v="18378910"/>
    <n v="201690400"/>
    <x v="1942"/>
  </r>
  <r>
    <x v="2"/>
    <x v="22"/>
    <x v="0"/>
    <x v="0"/>
    <n v="56767580"/>
    <n v="126055000"/>
    <n v="17961180"/>
    <n v="200783800"/>
    <x v="1943"/>
  </r>
  <r>
    <x v="2"/>
    <x v="22"/>
    <x v="0"/>
    <x v="1"/>
    <n v="55955280"/>
    <n v="125659800"/>
    <n v="17616320"/>
    <n v="199231400"/>
    <x v="1944"/>
  </r>
  <r>
    <x v="2"/>
    <x v="22"/>
    <x v="0"/>
    <x v="2"/>
    <n v="55217220"/>
    <n v="126130900"/>
    <n v="17624490"/>
    <n v="198972600"/>
    <x v="1945"/>
  </r>
  <r>
    <x v="2"/>
    <x v="22"/>
    <x v="0"/>
    <x v="3"/>
    <n v="55045150"/>
    <n v="129106700"/>
    <n v="17409980"/>
    <n v="201561800"/>
    <x v="1946"/>
  </r>
  <r>
    <x v="2"/>
    <x v="22"/>
    <x v="0"/>
    <x v="4"/>
    <n v="55556240"/>
    <n v="130587500"/>
    <n v="17231980"/>
    <n v="203375700"/>
    <x v="1947"/>
  </r>
  <r>
    <x v="2"/>
    <x v="22"/>
    <x v="0"/>
    <x v="5"/>
    <n v="56547150"/>
    <n v="132329300"/>
    <n v="17376320"/>
    <n v="206252800"/>
    <x v="1948"/>
  </r>
  <r>
    <x v="2"/>
    <x v="22"/>
    <x v="0"/>
    <x v="6"/>
    <n v="59593260"/>
    <n v="134130000"/>
    <n v="17535910"/>
    <n v="211259200"/>
    <x v="1949"/>
  </r>
  <r>
    <x v="2"/>
    <x v="22"/>
    <x v="0"/>
    <x v="7"/>
    <n v="62755680"/>
    <n v="140581800"/>
    <n v="17471320"/>
    <n v="220808800"/>
    <x v="1950"/>
  </r>
  <r>
    <x v="2"/>
    <x v="22"/>
    <x v="0"/>
    <x v="8"/>
    <n v="66676940"/>
    <n v="145043300"/>
    <n v="17667290"/>
    <n v="229387600"/>
    <x v="1951"/>
  </r>
  <r>
    <x v="2"/>
    <x v="22"/>
    <x v="0"/>
    <x v="9"/>
    <n v="69986980"/>
    <n v="143960400"/>
    <n v="18208560"/>
    <n v="232155900"/>
    <x v="1952"/>
  </r>
  <r>
    <x v="2"/>
    <x v="22"/>
    <x v="0"/>
    <x v="10"/>
    <n v="71312930"/>
    <n v="139103500"/>
    <n v="18237320"/>
    <n v="228653800"/>
    <x v="1953"/>
  </r>
  <r>
    <x v="2"/>
    <x v="22"/>
    <x v="0"/>
    <x v="11"/>
    <n v="71996100"/>
    <n v="138721800"/>
    <n v="18367540"/>
    <n v="229085400"/>
    <x v="1954"/>
  </r>
  <r>
    <x v="2"/>
    <x v="22"/>
    <x v="0"/>
    <x v="12"/>
    <n v="71770550"/>
    <n v="127615100"/>
    <n v="18405700"/>
    <n v="217791400"/>
    <x v="1955"/>
  </r>
  <r>
    <x v="2"/>
    <x v="22"/>
    <x v="0"/>
    <x v="13"/>
    <n v="71164180"/>
    <n v="120750400"/>
    <n v="9980301"/>
    <n v="201894900"/>
    <x v="1956"/>
  </r>
  <r>
    <x v="2"/>
    <x v="22"/>
    <x v="0"/>
    <x v="14"/>
    <n v="70962530"/>
    <n v="114477100"/>
    <n v="9777954"/>
    <n v="195217600"/>
    <x v="1957"/>
  </r>
  <r>
    <x v="2"/>
    <x v="22"/>
    <x v="0"/>
    <x v="15"/>
    <n v="69793010"/>
    <n v="107778100"/>
    <n v="24793930"/>
    <n v="202365100"/>
    <x v="1958"/>
  </r>
  <r>
    <x v="2"/>
    <x v="22"/>
    <x v="0"/>
    <x v="16"/>
    <n v="68120060"/>
    <n v="103743800"/>
    <n v="26829470"/>
    <n v="198693300"/>
    <x v="1959"/>
  </r>
  <r>
    <x v="2"/>
    <x v="22"/>
    <x v="0"/>
    <x v="17"/>
    <n v="66197120"/>
    <n v="109191100"/>
    <n v="23262140"/>
    <n v="198650400"/>
    <x v="1960"/>
  </r>
  <r>
    <x v="2"/>
    <x v="22"/>
    <x v="0"/>
    <x v="18"/>
    <n v="64514800"/>
    <n v="115588400"/>
    <n v="21725340"/>
    <n v="201828500"/>
    <x v="1961"/>
  </r>
  <r>
    <x v="2"/>
    <x v="22"/>
    <x v="0"/>
    <x v="19"/>
    <n v="63637660"/>
    <n v="123057700"/>
    <n v="20328050"/>
    <n v="207023400"/>
    <x v="1962"/>
  </r>
  <r>
    <x v="2"/>
    <x v="22"/>
    <x v="0"/>
    <x v="20"/>
    <n v="62892490"/>
    <n v="128409300"/>
    <n v="19258770"/>
    <n v="210560500"/>
    <x v="1963"/>
  </r>
  <r>
    <x v="2"/>
    <x v="22"/>
    <x v="0"/>
    <x v="21"/>
    <n v="61486900"/>
    <n v="132030600"/>
    <n v="18819230"/>
    <n v="212336800"/>
    <x v="1964"/>
  </r>
  <r>
    <x v="2"/>
    <x v="22"/>
    <x v="0"/>
    <x v="22"/>
    <n v="59459580"/>
    <n v="135345200"/>
    <n v="19043510"/>
    <n v="213848300"/>
    <x v="1965"/>
  </r>
  <r>
    <x v="2"/>
    <x v="22"/>
    <x v="0"/>
    <x v="23"/>
    <n v="58491710"/>
    <n v="135996300"/>
    <n v="18668260"/>
    <n v="213156200"/>
    <x v="1966"/>
  </r>
  <r>
    <x v="2"/>
    <x v="23"/>
    <x v="0"/>
    <x v="0"/>
    <n v="57134190"/>
    <n v="136927200"/>
    <n v="17846800"/>
    <n v="211908200"/>
    <x v="1967"/>
  </r>
  <r>
    <x v="2"/>
    <x v="23"/>
    <x v="0"/>
    <x v="1"/>
    <n v="56383610"/>
    <n v="139044200"/>
    <n v="17587110"/>
    <n v="213014900"/>
    <x v="1968"/>
  </r>
  <r>
    <x v="2"/>
    <x v="23"/>
    <x v="0"/>
    <x v="2"/>
    <n v="55754200"/>
    <n v="141247900"/>
    <n v="17474570"/>
    <n v="214476600"/>
    <x v="1969"/>
  </r>
  <r>
    <x v="2"/>
    <x v="23"/>
    <x v="0"/>
    <x v="3"/>
    <n v="55454420"/>
    <n v="141344000"/>
    <n v="17431470"/>
    <n v="214229900"/>
    <x v="1970"/>
  </r>
  <r>
    <x v="2"/>
    <x v="23"/>
    <x v="0"/>
    <x v="4"/>
    <n v="55618820"/>
    <n v="142755700"/>
    <n v="17329720"/>
    <n v="215704200"/>
    <x v="1971"/>
  </r>
  <r>
    <x v="2"/>
    <x v="23"/>
    <x v="0"/>
    <x v="5"/>
    <n v="56541750"/>
    <n v="143834800"/>
    <n v="17138300"/>
    <n v="217514900"/>
    <x v="1972"/>
  </r>
  <r>
    <x v="2"/>
    <x v="23"/>
    <x v="0"/>
    <x v="6"/>
    <n v="58739150"/>
    <n v="144669500"/>
    <n v="17053150"/>
    <n v="220461800"/>
    <x v="1973"/>
  </r>
  <r>
    <x v="2"/>
    <x v="23"/>
    <x v="0"/>
    <x v="7"/>
    <n v="61786110"/>
    <n v="148840200"/>
    <n v="17072740"/>
    <n v="227699100"/>
    <x v="1974"/>
  </r>
  <r>
    <x v="2"/>
    <x v="23"/>
    <x v="0"/>
    <x v="8"/>
    <n v="66122040"/>
    <n v="141669400"/>
    <n v="14603130"/>
    <n v="222394500"/>
    <x v="1975"/>
  </r>
  <r>
    <x v="2"/>
    <x v="23"/>
    <x v="0"/>
    <x v="9"/>
    <n v="69273380"/>
    <n v="126169000"/>
    <n v="18400460"/>
    <n v="213842800"/>
    <x v="1976"/>
  </r>
  <r>
    <x v="2"/>
    <x v="23"/>
    <x v="0"/>
    <x v="10"/>
    <n v="69822020"/>
    <n v="114365300"/>
    <n v="18636490"/>
    <n v="202823800"/>
    <x v="1977"/>
  </r>
  <r>
    <x v="2"/>
    <x v="23"/>
    <x v="0"/>
    <x v="11"/>
    <n v="70220490"/>
    <n v="106157100"/>
    <n v="19018710"/>
    <n v="195396300"/>
    <x v="1978"/>
  </r>
  <r>
    <x v="2"/>
    <x v="23"/>
    <x v="0"/>
    <x v="12"/>
    <n v="70209100"/>
    <n v="98705670"/>
    <n v="19464040"/>
    <n v="188378800"/>
    <x v="1979"/>
  </r>
  <r>
    <x v="2"/>
    <x v="23"/>
    <x v="0"/>
    <x v="13"/>
    <n v="69719340"/>
    <n v="92192060"/>
    <n v="19533640"/>
    <n v="181445100"/>
    <x v="1980"/>
  </r>
  <r>
    <x v="2"/>
    <x v="23"/>
    <x v="0"/>
    <x v="14"/>
    <n v="69347040"/>
    <n v="89714350"/>
    <n v="19992060"/>
    <n v="179053500"/>
    <x v="1981"/>
  </r>
  <r>
    <x v="2"/>
    <x v="23"/>
    <x v="0"/>
    <x v="15"/>
    <n v="68086500"/>
    <n v="88457290"/>
    <n v="19832170"/>
    <n v="176376000"/>
    <x v="1912"/>
  </r>
  <r>
    <x v="2"/>
    <x v="23"/>
    <x v="0"/>
    <x v="16"/>
    <n v="65657020"/>
    <n v="86515310"/>
    <n v="19900980"/>
    <n v="172073300"/>
    <x v="1982"/>
  </r>
  <r>
    <x v="2"/>
    <x v="23"/>
    <x v="0"/>
    <x v="17"/>
    <n v="63430320"/>
    <n v="88873940"/>
    <n v="19832490"/>
    <n v="172136800"/>
    <x v="1983"/>
  </r>
  <r>
    <x v="2"/>
    <x v="23"/>
    <x v="0"/>
    <x v="18"/>
    <n v="62471270"/>
    <n v="93665470"/>
    <n v="19587670"/>
    <n v="175724400"/>
    <x v="1984"/>
  </r>
  <r>
    <x v="2"/>
    <x v="23"/>
    <x v="0"/>
    <x v="19"/>
    <n v="61651010"/>
    <n v="99259460"/>
    <n v="19462030"/>
    <n v="180372500"/>
    <x v="1985"/>
  </r>
  <r>
    <x v="2"/>
    <x v="23"/>
    <x v="0"/>
    <x v="20"/>
    <n v="61259080"/>
    <n v="104306700"/>
    <n v="19146950"/>
    <n v="184712700"/>
    <x v="1986"/>
  </r>
  <r>
    <x v="2"/>
    <x v="23"/>
    <x v="0"/>
    <x v="21"/>
    <n v="59986040"/>
    <n v="103814400"/>
    <n v="18803790"/>
    <n v="182604200"/>
    <x v="1987"/>
  </r>
  <r>
    <x v="2"/>
    <x v="23"/>
    <x v="0"/>
    <x v="22"/>
    <n v="57741700"/>
    <n v="102812600"/>
    <n v="18247800"/>
    <n v="178802100"/>
    <x v="1988"/>
  </r>
  <r>
    <x v="2"/>
    <x v="23"/>
    <x v="0"/>
    <x v="23"/>
    <n v="56795450"/>
    <n v="106082200"/>
    <n v="17846760"/>
    <n v="180724400"/>
    <x v="1989"/>
  </r>
  <r>
    <x v="2"/>
    <x v="24"/>
    <x v="0"/>
    <x v="0"/>
    <n v="56079000"/>
    <n v="107092600"/>
    <n v="17627960"/>
    <n v="180799500"/>
    <x v="1990"/>
  </r>
  <r>
    <x v="2"/>
    <x v="24"/>
    <x v="0"/>
    <x v="1"/>
    <n v="55769270"/>
    <n v="108805200"/>
    <n v="17592870"/>
    <n v="182167400"/>
    <x v="1991"/>
  </r>
  <r>
    <x v="2"/>
    <x v="24"/>
    <x v="0"/>
    <x v="2"/>
    <n v="54957260"/>
    <n v="112460000"/>
    <n v="17297610"/>
    <n v="184714800"/>
    <x v="1992"/>
  </r>
  <r>
    <x v="2"/>
    <x v="24"/>
    <x v="0"/>
    <x v="3"/>
    <n v="54594920"/>
    <n v="117817300"/>
    <n v="17132780"/>
    <n v="189545000"/>
    <x v="1993"/>
  </r>
  <r>
    <x v="2"/>
    <x v="24"/>
    <x v="0"/>
    <x v="4"/>
    <n v="54354580"/>
    <n v="120155200"/>
    <n v="17073090"/>
    <n v="191582800"/>
    <x v="1994"/>
  </r>
  <r>
    <x v="2"/>
    <x v="24"/>
    <x v="0"/>
    <x v="5"/>
    <n v="54650660"/>
    <n v="121822400"/>
    <n v="16898450"/>
    <n v="193371500"/>
    <x v="1995"/>
  </r>
  <r>
    <x v="2"/>
    <x v="24"/>
    <x v="0"/>
    <x v="6"/>
    <n v="56870820"/>
    <n v="124206800"/>
    <n v="16748720"/>
    <n v="197826400"/>
    <x v="1996"/>
  </r>
  <r>
    <x v="2"/>
    <x v="24"/>
    <x v="0"/>
    <x v="7"/>
    <n v="57788350"/>
    <n v="124071000"/>
    <n v="16574670"/>
    <n v="198434000"/>
    <x v="1997"/>
  </r>
  <r>
    <x v="2"/>
    <x v="24"/>
    <x v="0"/>
    <x v="8"/>
    <n v="58936250"/>
    <n v="122065900"/>
    <n v="16956930"/>
    <n v="197959100"/>
    <x v="1998"/>
  </r>
  <r>
    <x v="2"/>
    <x v="24"/>
    <x v="0"/>
    <x v="9"/>
    <n v="59926020"/>
    <n v="114904700"/>
    <n v="17120710"/>
    <n v="191951500"/>
    <x v="1999"/>
  </r>
  <r>
    <x v="2"/>
    <x v="24"/>
    <x v="0"/>
    <x v="10"/>
    <n v="60858340"/>
    <n v="102716800"/>
    <n v="17930140"/>
    <n v="181505300"/>
    <x v="2000"/>
  </r>
  <r>
    <x v="2"/>
    <x v="24"/>
    <x v="0"/>
    <x v="11"/>
    <n v="61286390"/>
    <n v="95482630"/>
    <n v="18228530"/>
    <n v="174997600"/>
    <x v="2001"/>
  </r>
  <r>
    <x v="2"/>
    <x v="24"/>
    <x v="0"/>
    <x v="12"/>
    <n v="61997710"/>
    <n v="92100180"/>
    <n v="18744060"/>
    <n v="172842000"/>
    <x v="2002"/>
  </r>
  <r>
    <x v="2"/>
    <x v="24"/>
    <x v="0"/>
    <x v="13"/>
    <n v="62182580"/>
    <n v="87841170"/>
    <n v="19087320"/>
    <n v="169111100"/>
    <x v="2003"/>
  </r>
  <r>
    <x v="2"/>
    <x v="24"/>
    <x v="0"/>
    <x v="14"/>
    <n v="62034120"/>
    <n v="87260540"/>
    <n v="19525970"/>
    <n v="168820600"/>
    <x v="2004"/>
  </r>
  <r>
    <x v="2"/>
    <x v="24"/>
    <x v="0"/>
    <x v="15"/>
    <n v="61980650"/>
    <n v="86896550"/>
    <n v="19717450"/>
    <n v="168594700"/>
    <x v="2005"/>
  </r>
  <r>
    <x v="2"/>
    <x v="24"/>
    <x v="0"/>
    <x v="16"/>
    <n v="61982920"/>
    <n v="88193490"/>
    <n v="19525480"/>
    <n v="169701900"/>
    <x v="2006"/>
  </r>
  <r>
    <x v="2"/>
    <x v="24"/>
    <x v="0"/>
    <x v="17"/>
    <n v="61509940"/>
    <n v="87045470"/>
    <n v="19544950"/>
    <n v="168100400"/>
    <x v="2007"/>
  </r>
  <r>
    <x v="2"/>
    <x v="24"/>
    <x v="0"/>
    <x v="18"/>
    <n v="60908970"/>
    <n v="92866860"/>
    <n v="19370530"/>
    <n v="173146400"/>
    <x v="2008"/>
  </r>
  <r>
    <x v="2"/>
    <x v="24"/>
    <x v="0"/>
    <x v="19"/>
    <n v="60521880"/>
    <n v="101440100"/>
    <n v="19112840"/>
    <n v="181074800"/>
    <x v="2009"/>
  </r>
  <r>
    <x v="2"/>
    <x v="24"/>
    <x v="0"/>
    <x v="20"/>
    <n v="60364020"/>
    <n v="106469500"/>
    <n v="18739800"/>
    <n v="185573300"/>
    <x v="2010"/>
  </r>
  <r>
    <x v="2"/>
    <x v="24"/>
    <x v="0"/>
    <x v="21"/>
    <n v="59042910"/>
    <n v="109425400"/>
    <n v="18347420"/>
    <n v="186815700"/>
    <x v="2011"/>
  </r>
  <r>
    <x v="2"/>
    <x v="24"/>
    <x v="0"/>
    <x v="22"/>
    <n v="57312520"/>
    <n v="113912500"/>
    <n v="18260200"/>
    <n v="189485200"/>
    <x v="2012"/>
  </r>
  <r>
    <x v="2"/>
    <x v="24"/>
    <x v="0"/>
    <x v="23"/>
    <n v="56773550"/>
    <n v="119783300"/>
    <n v="17595350"/>
    <n v="194152200"/>
    <x v="2013"/>
  </r>
  <r>
    <x v="2"/>
    <x v="25"/>
    <x v="0"/>
    <x v="0"/>
    <n v="56282930"/>
    <n v="123895500"/>
    <n v="16925780"/>
    <n v="197104200"/>
    <x v="2014"/>
  </r>
  <r>
    <x v="2"/>
    <x v="25"/>
    <x v="0"/>
    <x v="1"/>
    <n v="55660910"/>
    <n v="125726000"/>
    <n v="17241320"/>
    <n v="198628200"/>
    <x v="2015"/>
  </r>
  <r>
    <x v="2"/>
    <x v="25"/>
    <x v="0"/>
    <x v="2"/>
    <n v="55037180"/>
    <n v="125730300"/>
    <n v="16778820"/>
    <n v="197546300"/>
    <x v="2016"/>
  </r>
  <r>
    <x v="2"/>
    <x v="25"/>
    <x v="0"/>
    <x v="3"/>
    <n v="54670000"/>
    <n v="124297600"/>
    <n v="16963420"/>
    <n v="195931000"/>
    <x v="2017"/>
  </r>
  <r>
    <x v="2"/>
    <x v="25"/>
    <x v="0"/>
    <x v="4"/>
    <n v="54333540"/>
    <n v="122880400"/>
    <n v="16503910"/>
    <n v="193717800"/>
    <x v="2018"/>
  </r>
  <r>
    <x v="2"/>
    <x v="25"/>
    <x v="0"/>
    <x v="5"/>
    <n v="54685080"/>
    <n v="123965500"/>
    <n v="16329620"/>
    <n v="194980200"/>
    <x v="2019"/>
  </r>
  <r>
    <x v="2"/>
    <x v="25"/>
    <x v="0"/>
    <x v="6"/>
    <n v="56834410"/>
    <n v="128900200"/>
    <n v="16820720"/>
    <n v="202555300"/>
    <x v="2020"/>
  </r>
  <r>
    <x v="2"/>
    <x v="25"/>
    <x v="0"/>
    <x v="7"/>
    <n v="57634480"/>
    <n v="133099500"/>
    <n v="16619910"/>
    <n v="207353900"/>
    <x v="2021"/>
  </r>
  <r>
    <x v="2"/>
    <x v="25"/>
    <x v="0"/>
    <x v="8"/>
    <n v="58186820"/>
    <n v="133062200"/>
    <n v="17094630"/>
    <n v="208343600"/>
    <x v="2022"/>
  </r>
  <r>
    <x v="2"/>
    <x v="25"/>
    <x v="0"/>
    <x v="9"/>
    <n v="59179430"/>
    <n v="134551600"/>
    <n v="17103100"/>
    <n v="210834100"/>
    <x v="2023"/>
  </r>
  <r>
    <x v="2"/>
    <x v="25"/>
    <x v="0"/>
    <x v="10"/>
    <n v="60626540"/>
    <n v="137312000"/>
    <n v="17756770"/>
    <n v="215695300"/>
    <x v="2024"/>
  </r>
  <r>
    <x v="2"/>
    <x v="25"/>
    <x v="0"/>
    <x v="11"/>
    <n v="61745720"/>
    <n v="140182100"/>
    <n v="17068510"/>
    <n v="218996300"/>
    <x v="2025"/>
  </r>
  <r>
    <x v="2"/>
    <x v="25"/>
    <x v="0"/>
    <x v="12"/>
    <n v="62771040"/>
    <n v="139549300"/>
    <n v="16935450"/>
    <n v="219255800"/>
    <x v="2026"/>
  </r>
  <r>
    <x v="2"/>
    <x v="25"/>
    <x v="0"/>
    <x v="13"/>
    <n v="62947660"/>
    <n v="131468000"/>
    <n v="16992160"/>
    <n v="211407800"/>
    <x v="2027"/>
  </r>
  <r>
    <x v="2"/>
    <x v="25"/>
    <x v="0"/>
    <x v="14"/>
    <n v="62854940"/>
    <n v="127225000"/>
    <n v="18099150"/>
    <n v="208179100"/>
    <x v="2028"/>
  </r>
  <r>
    <x v="2"/>
    <x v="25"/>
    <x v="0"/>
    <x v="15"/>
    <n v="62756820"/>
    <n v="122988800"/>
    <n v="17655760"/>
    <n v="203401400"/>
    <x v="2029"/>
  </r>
  <r>
    <x v="2"/>
    <x v="25"/>
    <x v="0"/>
    <x v="16"/>
    <n v="62727530"/>
    <n v="121440800"/>
    <n v="17626010"/>
    <n v="201794300"/>
    <x v="2030"/>
  </r>
  <r>
    <x v="2"/>
    <x v="25"/>
    <x v="0"/>
    <x v="17"/>
    <n v="62060570"/>
    <n v="113083400"/>
    <n v="17710710"/>
    <n v="192854700"/>
    <x v="2031"/>
  </r>
  <r>
    <x v="2"/>
    <x v="25"/>
    <x v="0"/>
    <x v="18"/>
    <n v="61904710"/>
    <n v="114674800"/>
    <n v="17170660"/>
    <n v="193750100"/>
    <x v="2032"/>
  </r>
  <r>
    <x v="2"/>
    <x v="25"/>
    <x v="0"/>
    <x v="19"/>
    <n v="62121440"/>
    <n v="118961900"/>
    <n v="16868740"/>
    <n v="197952100"/>
    <x v="2033"/>
  </r>
  <r>
    <x v="2"/>
    <x v="25"/>
    <x v="0"/>
    <x v="20"/>
    <n v="62388790"/>
    <n v="124377400"/>
    <n v="17355190"/>
    <n v="204121400"/>
    <x v="2034"/>
  </r>
  <r>
    <x v="2"/>
    <x v="25"/>
    <x v="0"/>
    <x v="21"/>
    <n v="61134220"/>
    <n v="127934100"/>
    <n v="17590160"/>
    <n v="206658500"/>
    <x v="2035"/>
  </r>
  <r>
    <x v="2"/>
    <x v="25"/>
    <x v="0"/>
    <x v="22"/>
    <n v="59039500"/>
    <n v="133157700"/>
    <n v="17319800"/>
    <n v="209517100"/>
    <x v="2036"/>
  </r>
  <r>
    <x v="2"/>
    <x v="25"/>
    <x v="0"/>
    <x v="23"/>
    <n v="57963830"/>
    <n v="137070100"/>
    <n v="17008300"/>
    <n v="212042200"/>
    <x v="2037"/>
  </r>
  <r>
    <x v="2"/>
    <x v="26"/>
    <x v="0"/>
    <x v="0"/>
    <n v="56624520"/>
    <n v="140532700"/>
    <n v="16583100"/>
    <n v="213740300"/>
    <x v="2038"/>
  </r>
  <r>
    <x v="2"/>
    <x v="26"/>
    <x v="0"/>
    <x v="1"/>
    <n v="55687640"/>
    <n v="144560500"/>
    <n v="16434490"/>
    <n v="216682700"/>
    <x v="2039"/>
  </r>
  <r>
    <x v="2"/>
    <x v="26"/>
    <x v="0"/>
    <x v="2"/>
    <n v="55100900"/>
    <n v="145529700"/>
    <n v="16378460"/>
    <n v="217009100"/>
    <x v="2040"/>
  </r>
  <r>
    <x v="2"/>
    <x v="26"/>
    <x v="0"/>
    <x v="3"/>
    <n v="55025520"/>
    <n v="147803700"/>
    <n v="16446590"/>
    <n v="219275800"/>
    <x v="2041"/>
  </r>
  <r>
    <x v="2"/>
    <x v="26"/>
    <x v="0"/>
    <x v="4"/>
    <n v="55263860"/>
    <n v="148889100"/>
    <n v="16549230"/>
    <n v="220702200"/>
    <x v="2042"/>
  </r>
  <r>
    <x v="2"/>
    <x v="26"/>
    <x v="0"/>
    <x v="5"/>
    <n v="56232590"/>
    <n v="151040300"/>
    <n v="16629600"/>
    <n v="223902500"/>
    <x v="2043"/>
  </r>
  <r>
    <x v="2"/>
    <x v="26"/>
    <x v="0"/>
    <x v="6"/>
    <n v="58848650"/>
    <n v="154716800"/>
    <n v="16718330"/>
    <n v="230283700"/>
    <x v="2044"/>
  </r>
  <r>
    <x v="2"/>
    <x v="26"/>
    <x v="0"/>
    <x v="7"/>
    <n v="61710740"/>
    <n v="157173100"/>
    <n v="16519370"/>
    <n v="235403200"/>
    <x v="2045"/>
  </r>
  <r>
    <x v="2"/>
    <x v="26"/>
    <x v="0"/>
    <x v="8"/>
    <n v="65921240"/>
    <n v="153596500"/>
    <n v="16432710"/>
    <n v="235950400"/>
    <x v="2046"/>
  </r>
  <r>
    <x v="2"/>
    <x v="26"/>
    <x v="0"/>
    <x v="9"/>
    <n v="68443740"/>
    <n v="143814000"/>
    <n v="17122210"/>
    <n v="229380000"/>
    <x v="2047"/>
  </r>
  <r>
    <x v="2"/>
    <x v="26"/>
    <x v="0"/>
    <x v="10"/>
    <n v="69500620"/>
    <n v="131408200"/>
    <n v="17118420"/>
    <n v="218027300"/>
    <x v="2048"/>
  </r>
  <r>
    <x v="2"/>
    <x v="26"/>
    <x v="0"/>
    <x v="11"/>
    <n v="69999780"/>
    <n v="122574900"/>
    <n v="17759980"/>
    <n v="210334700"/>
    <x v="2049"/>
  </r>
  <r>
    <x v="2"/>
    <x v="26"/>
    <x v="0"/>
    <x v="12"/>
    <n v="70356430"/>
    <n v="113796400"/>
    <n v="19011590"/>
    <n v="203164400"/>
    <x v="2050"/>
  </r>
  <r>
    <x v="2"/>
    <x v="26"/>
    <x v="0"/>
    <x v="13"/>
    <n v="70741820"/>
    <n v="108621700"/>
    <n v="19597680"/>
    <n v="198961200"/>
    <x v="2051"/>
  </r>
  <r>
    <x v="2"/>
    <x v="26"/>
    <x v="0"/>
    <x v="14"/>
    <n v="70327990"/>
    <n v="104532300"/>
    <n v="20042920"/>
    <n v="194903300"/>
    <x v="2052"/>
  </r>
  <r>
    <x v="2"/>
    <x v="26"/>
    <x v="0"/>
    <x v="15"/>
    <n v="69894540"/>
    <n v="101002700"/>
    <n v="20130560"/>
    <n v="191027800"/>
    <x v="2053"/>
  </r>
  <r>
    <x v="2"/>
    <x v="26"/>
    <x v="0"/>
    <x v="16"/>
    <n v="68073700"/>
    <n v="98130980"/>
    <n v="19971830"/>
    <n v="186176500"/>
    <x v="2054"/>
  </r>
  <r>
    <x v="2"/>
    <x v="26"/>
    <x v="0"/>
    <x v="17"/>
    <n v="65953100"/>
    <n v="95514750"/>
    <n v="19966520"/>
    <n v="181434400"/>
    <x v="2055"/>
  </r>
  <r>
    <x v="2"/>
    <x v="26"/>
    <x v="0"/>
    <x v="18"/>
    <n v="64344150"/>
    <n v="102188500"/>
    <n v="19889840"/>
    <n v="186422500"/>
    <x v="2056"/>
  </r>
  <r>
    <x v="2"/>
    <x v="26"/>
    <x v="0"/>
    <x v="19"/>
    <n v="63252280"/>
    <n v="107992200"/>
    <n v="18981200"/>
    <n v="190225700"/>
    <x v="2057"/>
  </r>
  <r>
    <x v="2"/>
    <x v="26"/>
    <x v="0"/>
    <x v="20"/>
    <n v="62940560"/>
    <n v="114873600"/>
    <n v="19162550"/>
    <n v="196976700"/>
    <x v="2058"/>
  </r>
  <r>
    <x v="2"/>
    <x v="26"/>
    <x v="0"/>
    <x v="21"/>
    <n v="61820240"/>
    <n v="120956300"/>
    <n v="18673710"/>
    <n v="201450300"/>
    <x v="2059"/>
  </r>
  <r>
    <x v="2"/>
    <x v="26"/>
    <x v="0"/>
    <x v="22"/>
    <n v="59562820"/>
    <n v="130292000"/>
    <n v="18476560"/>
    <n v="208331400"/>
    <x v="2060"/>
  </r>
  <r>
    <x v="2"/>
    <x v="26"/>
    <x v="0"/>
    <x v="23"/>
    <n v="58250240"/>
    <n v="134223600"/>
    <n v="18244690"/>
    <n v="210718500"/>
    <x v="2061"/>
  </r>
  <r>
    <x v="2"/>
    <x v="27"/>
    <x v="0"/>
    <x v="0"/>
    <n v="56669450"/>
    <n v="136147200"/>
    <n v="17437450"/>
    <n v="210254100"/>
    <x v="2062"/>
  </r>
  <r>
    <x v="2"/>
    <x v="27"/>
    <x v="0"/>
    <x v="1"/>
    <n v="55706980"/>
    <n v="138696800"/>
    <n v="17307050"/>
    <n v="211710800"/>
    <x v="2063"/>
  </r>
  <r>
    <x v="2"/>
    <x v="27"/>
    <x v="0"/>
    <x v="2"/>
    <n v="55223760"/>
    <n v="140578700"/>
    <n v="17863070"/>
    <n v="213665600"/>
    <x v="2064"/>
  </r>
  <r>
    <x v="2"/>
    <x v="27"/>
    <x v="0"/>
    <x v="3"/>
    <n v="54915170"/>
    <n v="141924800"/>
    <n v="17569820"/>
    <n v="214409800"/>
    <x v="2065"/>
  </r>
  <r>
    <x v="2"/>
    <x v="27"/>
    <x v="0"/>
    <x v="4"/>
    <n v="55264150"/>
    <n v="145860500"/>
    <n v="17012820"/>
    <n v="218137400"/>
    <x v="2066"/>
  </r>
  <r>
    <x v="2"/>
    <x v="27"/>
    <x v="0"/>
    <x v="5"/>
    <n v="56235430"/>
    <n v="147360700"/>
    <n v="17350180"/>
    <n v="220946300"/>
    <x v="2067"/>
  </r>
  <r>
    <x v="2"/>
    <x v="27"/>
    <x v="0"/>
    <x v="6"/>
    <n v="59269590"/>
    <n v="149582500"/>
    <n v="17931460"/>
    <n v="226783500"/>
    <x v="2068"/>
  </r>
  <r>
    <x v="2"/>
    <x v="27"/>
    <x v="0"/>
    <x v="7"/>
    <n v="62319960"/>
    <n v="156433000"/>
    <n v="14959180"/>
    <n v="233712100"/>
    <x v="2069"/>
  </r>
  <r>
    <x v="2"/>
    <x v="27"/>
    <x v="0"/>
    <x v="8"/>
    <n v="66323690"/>
    <n v="154941900"/>
    <n v="15034890"/>
    <n v="236300400"/>
    <x v="2070"/>
  </r>
  <r>
    <x v="2"/>
    <x v="27"/>
    <x v="0"/>
    <x v="9"/>
    <n v="68953410"/>
    <n v="146728600"/>
    <n v="15776430"/>
    <n v="231458500"/>
    <x v="2071"/>
  </r>
  <r>
    <x v="2"/>
    <x v="27"/>
    <x v="0"/>
    <x v="10"/>
    <n v="69545280"/>
    <n v="137911700"/>
    <n v="16721840"/>
    <n v="224178800"/>
    <x v="2072"/>
  </r>
  <r>
    <x v="2"/>
    <x v="27"/>
    <x v="0"/>
    <x v="11"/>
    <n v="70075140"/>
    <n v="126711800"/>
    <n v="17416240"/>
    <n v="214203100"/>
    <x v="2073"/>
  </r>
  <r>
    <x v="2"/>
    <x v="27"/>
    <x v="0"/>
    <x v="12"/>
    <n v="70297280"/>
    <n v="117114400"/>
    <n v="18303050"/>
    <n v="205714800"/>
    <x v="2074"/>
  </r>
  <r>
    <x v="2"/>
    <x v="27"/>
    <x v="0"/>
    <x v="13"/>
    <n v="70587380"/>
    <n v="110800100"/>
    <n v="19023860"/>
    <n v="200411400"/>
    <x v="2075"/>
  </r>
  <r>
    <x v="2"/>
    <x v="27"/>
    <x v="0"/>
    <x v="14"/>
    <n v="70263430"/>
    <n v="105673800"/>
    <n v="19809620"/>
    <n v="195746800"/>
    <x v="2076"/>
  </r>
  <r>
    <x v="2"/>
    <x v="27"/>
    <x v="0"/>
    <x v="15"/>
    <n v="70403080"/>
    <n v="97355260"/>
    <n v="19737310"/>
    <n v="187495600"/>
    <x v="2077"/>
  </r>
  <r>
    <x v="2"/>
    <x v="27"/>
    <x v="0"/>
    <x v="16"/>
    <n v="68434340"/>
    <n v="93796610"/>
    <n v="19684520"/>
    <n v="181915500"/>
    <x v="2078"/>
  </r>
  <r>
    <x v="2"/>
    <x v="27"/>
    <x v="0"/>
    <x v="17"/>
    <n v="65855260"/>
    <n v="93226940"/>
    <n v="19716620"/>
    <n v="178798800"/>
    <x v="2079"/>
  </r>
  <r>
    <x v="2"/>
    <x v="27"/>
    <x v="0"/>
    <x v="18"/>
    <n v="64676920"/>
    <n v="98109630"/>
    <n v="19803380"/>
    <n v="182589900"/>
    <x v="2080"/>
  </r>
  <r>
    <x v="2"/>
    <x v="27"/>
    <x v="0"/>
    <x v="19"/>
    <n v="63531290"/>
    <n v="104200300"/>
    <n v="19831670"/>
    <n v="187563300"/>
    <x v="2081"/>
  </r>
  <r>
    <x v="2"/>
    <x v="27"/>
    <x v="0"/>
    <x v="20"/>
    <n v="63301480"/>
    <n v="108307400"/>
    <n v="19634730"/>
    <n v="191243600"/>
    <x v="2082"/>
  </r>
  <r>
    <x v="2"/>
    <x v="27"/>
    <x v="0"/>
    <x v="21"/>
    <n v="62139070"/>
    <n v="114675500"/>
    <n v="18770800"/>
    <n v="195585400"/>
    <x v="2083"/>
  </r>
  <r>
    <x v="2"/>
    <x v="27"/>
    <x v="0"/>
    <x v="22"/>
    <n v="59840410"/>
    <n v="119911000"/>
    <n v="18541660"/>
    <n v="198293100"/>
    <x v="2084"/>
  </r>
  <r>
    <x v="2"/>
    <x v="27"/>
    <x v="0"/>
    <x v="23"/>
    <n v="58425720"/>
    <n v="117524400"/>
    <n v="18564770"/>
    <n v="194514900"/>
    <x v="2085"/>
  </r>
  <r>
    <x v="2"/>
    <x v="28"/>
    <x v="0"/>
    <x v="0"/>
    <n v="57057110"/>
    <n v="116270000"/>
    <n v="18578140"/>
    <n v="191905300"/>
    <x v="2086"/>
  </r>
  <r>
    <x v="2"/>
    <x v="28"/>
    <x v="0"/>
    <x v="1"/>
    <n v="56061080"/>
    <n v="122923000"/>
    <n v="18709350"/>
    <n v="197693400"/>
    <x v="2087"/>
  </r>
  <r>
    <x v="2"/>
    <x v="28"/>
    <x v="0"/>
    <x v="2"/>
    <n v="55190200"/>
    <n v="131671200"/>
    <n v="17675490"/>
    <n v="204536900"/>
    <x v="2088"/>
  </r>
  <r>
    <x v="2"/>
    <x v="28"/>
    <x v="0"/>
    <x v="3"/>
    <n v="55201860"/>
    <n v="138547600"/>
    <n v="17841260"/>
    <n v="211590700"/>
    <x v="2089"/>
  </r>
  <r>
    <x v="2"/>
    <x v="28"/>
    <x v="0"/>
    <x v="4"/>
    <n v="55663760"/>
    <n v="149865500"/>
    <n v="17455340"/>
    <n v="222984600"/>
    <x v="2090"/>
  </r>
  <r>
    <x v="2"/>
    <x v="28"/>
    <x v="0"/>
    <x v="5"/>
    <n v="56449880"/>
    <n v="151460400"/>
    <n v="17579610"/>
    <n v="225489900"/>
    <x v="2091"/>
  </r>
  <r>
    <x v="2"/>
    <x v="28"/>
    <x v="0"/>
    <x v="6"/>
    <n v="59493990"/>
    <n v="155221000"/>
    <n v="17728720"/>
    <n v="232443700"/>
    <x v="2092"/>
  </r>
  <r>
    <x v="2"/>
    <x v="28"/>
    <x v="0"/>
    <x v="7"/>
    <n v="62611770"/>
    <n v="160870100"/>
    <n v="17506260"/>
    <n v="240988100"/>
    <x v="2093"/>
  </r>
  <r>
    <x v="2"/>
    <x v="28"/>
    <x v="0"/>
    <x v="8"/>
    <n v="66616920"/>
    <n v="160273100"/>
    <n v="17986090"/>
    <n v="244876200"/>
    <x v="2094"/>
  </r>
  <r>
    <x v="2"/>
    <x v="28"/>
    <x v="0"/>
    <x v="9"/>
    <n v="69208820"/>
    <n v="156255900"/>
    <n v="18000830"/>
    <n v="243465500"/>
    <x v="2095"/>
  </r>
  <r>
    <x v="2"/>
    <x v="28"/>
    <x v="0"/>
    <x v="10"/>
    <n v="70155920"/>
    <n v="148879000"/>
    <n v="18962660"/>
    <n v="237997600"/>
    <x v="2096"/>
  </r>
  <r>
    <x v="2"/>
    <x v="28"/>
    <x v="0"/>
    <x v="11"/>
    <n v="70364110"/>
    <n v="139700000"/>
    <n v="19109690"/>
    <n v="229173800"/>
    <x v="2097"/>
  </r>
  <r>
    <x v="2"/>
    <x v="28"/>
    <x v="0"/>
    <x v="12"/>
    <n v="70410190"/>
    <n v="132274700"/>
    <n v="19349480"/>
    <n v="222034400"/>
    <x v="2098"/>
  </r>
  <r>
    <x v="2"/>
    <x v="28"/>
    <x v="0"/>
    <x v="13"/>
    <n v="70834540"/>
    <n v="126365100"/>
    <n v="19194680"/>
    <n v="216394300"/>
    <x v="2099"/>
  </r>
  <r>
    <x v="2"/>
    <x v="28"/>
    <x v="0"/>
    <x v="14"/>
    <n v="70758890"/>
    <n v="123791200"/>
    <n v="20457570"/>
    <n v="215007700"/>
    <x v="2100"/>
  </r>
  <r>
    <x v="2"/>
    <x v="28"/>
    <x v="0"/>
    <x v="15"/>
    <n v="70458820"/>
    <n v="117340300"/>
    <n v="20337010"/>
    <n v="208136100"/>
    <x v="2101"/>
  </r>
  <r>
    <x v="2"/>
    <x v="28"/>
    <x v="0"/>
    <x v="16"/>
    <n v="68764270"/>
    <n v="113233700"/>
    <n v="20307190"/>
    <n v="202305100"/>
    <x v="2102"/>
  </r>
  <r>
    <x v="2"/>
    <x v="28"/>
    <x v="0"/>
    <x v="17"/>
    <n v="66269940"/>
    <n v="114009900"/>
    <n v="20277710"/>
    <n v="200557600"/>
    <x v="2103"/>
  </r>
  <r>
    <x v="2"/>
    <x v="28"/>
    <x v="0"/>
    <x v="18"/>
    <n v="64948250"/>
    <n v="116878100"/>
    <n v="20385380"/>
    <n v="202211700"/>
    <x v="2104"/>
  </r>
  <r>
    <x v="2"/>
    <x v="28"/>
    <x v="0"/>
    <x v="19"/>
    <n v="64103540"/>
    <n v="125000100"/>
    <n v="19961380"/>
    <n v="209065000"/>
    <x v="2105"/>
  </r>
  <r>
    <x v="2"/>
    <x v="28"/>
    <x v="0"/>
    <x v="20"/>
    <n v="63608650"/>
    <n v="130287200"/>
    <n v="19479250"/>
    <n v="213375100"/>
    <x v="2106"/>
  </r>
  <r>
    <x v="2"/>
    <x v="28"/>
    <x v="0"/>
    <x v="21"/>
    <n v="62226950"/>
    <n v="133319800"/>
    <n v="18961110"/>
    <n v="214507900"/>
    <x v="2107"/>
  </r>
  <r>
    <x v="2"/>
    <x v="28"/>
    <x v="0"/>
    <x v="22"/>
    <n v="59862030"/>
    <n v="132702700"/>
    <n v="19043940"/>
    <n v="211608600"/>
    <x v="2108"/>
  </r>
  <r>
    <x v="2"/>
    <x v="28"/>
    <x v="0"/>
    <x v="23"/>
    <n v="58485170"/>
    <n v="134389200"/>
    <n v="19178080"/>
    <n v="212052400"/>
    <x v="2109"/>
  </r>
  <r>
    <x v="2"/>
    <x v="29"/>
    <x v="0"/>
    <x v="0"/>
    <n v="56958420"/>
    <n v="134540200"/>
    <n v="19058510"/>
    <n v="210557100"/>
    <x v="2110"/>
  </r>
  <r>
    <x v="2"/>
    <x v="29"/>
    <x v="0"/>
    <x v="1"/>
    <n v="56125650"/>
    <n v="138191900"/>
    <n v="18854000"/>
    <n v="213171600"/>
    <x v="2111"/>
  </r>
  <r>
    <x v="2"/>
    <x v="29"/>
    <x v="0"/>
    <x v="2"/>
    <n v="55436790"/>
    <n v="136963500"/>
    <n v="19248180"/>
    <n v="211648500"/>
    <x v="2112"/>
  </r>
  <r>
    <x v="2"/>
    <x v="29"/>
    <x v="0"/>
    <x v="3"/>
    <n v="55631050"/>
    <n v="138071100"/>
    <n v="21344920"/>
    <n v="215047100"/>
    <x v="2113"/>
  </r>
  <r>
    <x v="2"/>
    <x v="29"/>
    <x v="0"/>
    <x v="4"/>
    <n v="55949310"/>
    <n v="138718500"/>
    <n v="21023660"/>
    <n v="215691500"/>
    <x v="2114"/>
  </r>
  <r>
    <x v="2"/>
    <x v="29"/>
    <x v="0"/>
    <x v="5"/>
    <n v="56633620"/>
    <n v="139446000"/>
    <n v="20431810"/>
    <n v="216511400"/>
    <x v="2115"/>
  </r>
  <r>
    <x v="2"/>
    <x v="29"/>
    <x v="0"/>
    <x v="6"/>
    <n v="59751390"/>
    <n v="140797000"/>
    <n v="20162440"/>
    <n v="220710800"/>
    <x v="2116"/>
  </r>
  <r>
    <x v="2"/>
    <x v="29"/>
    <x v="0"/>
    <x v="7"/>
    <n v="62864900"/>
    <n v="141286800"/>
    <n v="20166800"/>
    <n v="224318500"/>
    <x v="2117"/>
  </r>
  <r>
    <x v="2"/>
    <x v="29"/>
    <x v="0"/>
    <x v="8"/>
    <n v="67014260"/>
    <n v="136058600"/>
    <n v="20534910"/>
    <n v="223607700"/>
    <x v="2118"/>
  </r>
  <r>
    <x v="2"/>
    <x v="29"/>
    <x v="0"/>
    <x v="9"/>
    <n v="69808080"/>
    <n v="125272700"/>
    <n v="20949200"/>
    <n v="216030000"/>
    <x v="2119"/>
  </r>
  <r>
    <x v="2"/>
    <x v="29"/>
    <x v="0"/>
    <x v="10"/>
    <n v="71306670"/>
    <n v="113565700"/>
    <n v="21646530"/>
    <n v="206518900"/>
    <x v="2120"/>
  </r>
  <r>
    <x v="2"/>
    <x v="29"/>
    <x v="0"/>
    <x v="11"/>
    <n v="71665610"/>
    <n v="107052200"/>
    <n v="22511590"/>
    <n v="201229400"/>
    <x v="2121"/>
  </r>
  <r>
    <x v="2"/>
    <x v="29"/>
    <x v="0"/>
    <x v="12"/>
    <n v="71955710"/>
    <n v="97368030"/>
    <n v="24561760"/>
    <n v="193885500"/>
    <x v="2122"/>
  </r>
  <r>
    <x v="2"/>
    <x v="29"/>
    <x v="0"/>
    <x v="13"/>
    <n v="72069190"/>
    <n v="89222510"/>
    <n v="26909500"/>
    <n v="188201200"/>
    <x v="2123"/>
  </r>
  <r>
    <x v="2"/>
    <x v="29"/>
    <x v="0"/>
    <x v="14"/>
    <n v="71274250"/>
    <n v="76770080"/>
    <n v="29564840"/>
    <n v="177609200"/>
    <x v="2124"/>
  </r>
  <r>
    <x v="2"/>
    <x v="29"/>
    <x v="0"/>
    <x v="15"/>
    <n v="72064360"/>
    <n v="70674400"/>
    <n v="37377830"/>
    <n v="180116600"/>
    <x v="2125"/>
  </r>
  <r>
    <x v="2"/>
    <x v="29"/>
    <x v="0"/>
    <x v="16"/>
    <n v="72782790"/>
    <n v="68503660"/>
    <n v="41592250"/>
    <n v="182878700"/>
    <x v="2126"/>
  </r>
  <r>
    <x v="2"/>
    <x v="29"/>
    <x v="0"/>
    <x v="17"/>
    <n v="71458550"/>
    <n v="70037020"/>
    <n v="42350220"/>
    <n v="183845800"/>
    <x v="2127"/>
  </r>
  <r>
    <x v="2"/>
    <x v="29"/>
    <x v="0"/>
    <x v="18"/>
    <n v="69272810"/>
    <n v="70878800"/>
    <n v="42404110"/>
    <n v="182555700"/>
    <x v="2128"/>
  </r>
  <r>
    <x v="2"/>
    <x v="29"/>
    <x v="0"/>
    <x v="19"/>
    <n v="67465620"/>
    <n v="73265350"/>
    <n v="40834790"/>
    <n v="181565800"/>
    <x v="2129"/>
  </r>
  <r>
    <x v="2"/>
    <x v="29"/>
    <x v="0"/>
    <x v="20"/>
    <n v="66077960"/>
    <n v="72535990"/>
    <n v="39506030"/>
    <n v="178120000"/>
    <x v="2130"/>
  </r>
  <r>
    <x v="2"/>
    <x v="29"/>
    <x v="0"/>
    <x v="21"/>
    <n v="64621740"/>
    <n v="72474670"/>
    <n v="38584860"/>
    <n v="175681300"/>
    <x v="2131"/>
  </r>
  <r>
    <x v="2"/>
    <x v="29"/>
    <x v="0"/>
    <x v="22"/>
    <n v="62796920"/>
    <n v="72815760"/>
    <n v="38386320"/>
    <n v="173999000"/>
    <x v="2132"/>
  </r>
  <r>
    <x v="2"/>
    <x v="29"/>
    <x v="0"/>
    <x v="23"/>
    <n v="62014500"/>
    <n v="71398560"/>
    <n v="38987290"/>
    <n v="172400400"/>
    <x v="2133"/>
  </r>
  <r>
    <x v="2"/>
    <x v="30"/>
    <x v="0"/>
    <x v="0"/>
    <n v="59769020"/>
    <n v="84065340"/>
    <n v="35636460"/>
    <n v="179470800"/>
    <x v="2134"/>
  </r>
  <r>
    <x v="2"/>
    <x v="30"/>
    <x v="0"/>
    <x v="1"/>
    <n v="58048590"/>
    <n v="78538500"/>
    <n v="32981540"/>
    <n v="169568600"/>
    <x v="2135"/>
  </r>
  <r>
    <x v="2"/>
    <x v="30"/>
    <x v="0"/>
    <x v="2"/>
    <n v="57199600"/>
    <n v="78586500"/>
    <n v="32012610"/>
    <n v="167798700"/>
    <x v="2136"/>
  </r>
  <r>
    <x v="2"/>
    <x v="30"/>
    <x v="0"/>
    <x v="3"/>
    <n v="56948750"/>
    <n v="76392490"/>
    <n v="31929720"/>
    <n v="165271000"/>
    <x v="2137"/>
  </r>
  <r>
    <x v="2"/>
    <x v="30"/>
    <x v="0"/>
    <x v="4"/>
    <n v="57552560"/>
    <n v="77816180"/>
    <n v="32702930"/>
    <n v="168071700"/>
    <x v="2138"/>
  </r>
  <r>
    <x v="2"/>
    <x v="30"/>
    <x v="0"/>
    <x v="5"/>
    <n v="58355190"/>
    <n v="78183630"/>
    <n v="32898080"/>
    <n v="169436900"/>
    <x v="2139"/>
  </r>
  <r>
    <x v="2"/>
    <x v="30"/>
    <x v="0"/>
    <x v="6"/>
    <n v="61278990"/>
    <n v="78800850"/>
    <n v="32722220"/>
    <n v="172802100"/>
    <x v="2140"/>
  </r>
  <r>
    <x v="2"/>
    <x v="30"/>
    <x v="0"/>
    <x v="7"/>
    <n v="64233230"/>
    <n v="79073230"/>
    <n v="33379000"/>
    <n v="176685500"/>
    <x v="2141"/>
  </r>
  <r>
    <x v="2"/>
    <x v="30"/>
    <x v="0"/>
    <x v="8"/>
    <n v="69134020"/>
    <n v="78636510"/>
    <n v="36265680"/>
    <n v="184036200"/>
    <x v="2142"/>
  </r>
  <r>
    <x v="2"/>
    <x v="30"/>
    <x v="0"/>
    <x v="9"/>
    <n v="72518290"/>
    <n v="74203310"/>
    <n v="47064150"/>
    <n v="193785800"/>
    <x v="2143"/>
  </r>
  <r>
    <x v="2"/>
    <x v="30"/>
    <x v="0"/>
    <x v="10"/>
    <n v="77055300"/>
    <n v="68204260"/>
    <n v="50338560"/>
    <n v="195598100"/>
    <x v="2144"/>
  </r>
  <r>
    <x v="2"/>
    <x v="30"/>
    <x v="0"/>
    <x v="11"/>
    <n v="79893500"/>
    <n v="66245400"/>
    <n v="72138280"/>
    <n v="218277200"/>
    <x v="2145"/>
  </r>
  <r>
    <x v="2"/>
    <x v="30"/>
    <x v="0"/>
    <x v="12"/>
    <n v="80179050"/>
    <n v="66365490"/>
    <n v="71730530"/>
    <n v="218275100"/>
    <x v="2146"/>
  </r>
  <r>
    <x v="2"/>
    <x v="30"/>
    <x v="0"/>
    <x v="13"/>
    <n v="80068410"/>
    <n v="64622060"/>
    <n v="76323070"/>
    <n v="221013500"/>
    <x v="2147"/>
  </r>
  <r>
    <x v="2"/>
    <x v="30"/>
    <x v="0"/>
    <x v="14"/>
    <n v="80158570"/>
    <n v="66419690"/>
    <n v="76016700"/>
    <n v="222594900"/>
    <x v="2148"/>
  </r>
  <r>
    <x v="2"/>
    <x v="30"/>
    <x v="0"/>
    <x v="15"/>
    <n v="76430150"/>
    <n v="74291100"/>
    <n v="61601880"/>
    <n v="212323100"/>
    <x v="2149"/>
  </r>
  <r>
    <x v="2"/>
    <x v="30"/>
    <x v="0"/>
    <x v="16"/>
    <n v="69877190"/>
    <n v="83439360"/>
    <n v="43337180"/>
    <n v="196653700"/>
    <x v="2150"/>
  </r>
  <r>
    <x v="2"/>
    <x v="30"/>
    <x v="0"/>
    <x v="17"/>
    <n v="66294960"/>
    <n v="102524900"/>
    <n v="32834380"/>
    <n v="201654300"/>
    <x v="2151"/>
  </r>
  <r>
    <x v="2"/>
    <x v="30"/>
    <x v="0"/>
    <x v="18"/>
    <n v="64634260"/>
    <n v="102995100"/>
    <n v="28316710"/>
    <n v="195946000"/>
    <x v="2152"/>
  </r>
  <r>
    <x v="2"/>
    <x v="30"/>
    <x v="0"/>
    <x v="19"/>
    <n v="63870030"/>
    <n v="107742400"/>
    <n v="28552690"/>
    <n v="200165200"/>
    <x v="2153"/>
  </r>
  <r>
    <x v="2"/>
    <x v="30"/>
    <x v="0"/>
    <x v="20"/>
    <n v="62983220"/>
    <n v="113138200"/>
    <n v="27778020"/>
    <n v="203899500"/>
    <x v="2154"/>
  </r>
  <r>
    <x v="2"/>
    <x v="30"/>
    <x v="0"/>
    <x v="21"/>
    <n v="60951910"/>
    <n v="117968100"/>
    <n v="26824350"/>
    <n v="205744400"/>
    <x v="2155"/>
  </r>
  <r>
    <x v="2"/>
    <x v="30"/>
    <x v="0"/>
    <x v="22"/>
    <n v="58620260"/>
    <n v="120271600"/>
    <n v="26720320"/>
    <n v="205612200"/>
    <x v="2156"/>
  </r>
  <r>
    <x v="2"/>
    <x v="30"/>
    <x v="0"/>
    <x v="23"/>
    <n v="57777540"/>
    <n v="120246700"/>
    <n v="25561960"/>
    <n v="203586200"/>
    <x v="2157"/>
  </r>
  <r>
    <x v="3"/>
    <x v="0"/>
    <x v="0"/>
    <x v="0"/>
    <n v="56907510"/>
    <n v="120604600"/>
    <n v="24745190"/>
    <n v="202257300"/>
    <x v="2158"/>
  </r>
  <r>
    <x v="3"/>
    <x v="0"/>
    <x v="0"/>
    <x v="1"/>
    <n v="56607450"/>
    <n v="125731900"/>
    <n v="24549840"/>
    <n v="206889200"/>
    <x v="2159"/>
  </r>
  <r>
    <x v="3"/>
    <x v="0"/>
    <x v="0"/>
    <x v="2"/>
    <n v="56009320"/>
    <n v="122421500"/>
    <n v="24446200"/>
    <n v="202877100"/>
    <x v="2160"/>
  </r>
  <r>
    <x v="3"/>
    <x v="0"/>
    <x v="0"/>
    <x v="3"/>
    <n v="55724050"/>
    <n v="121357900"/>
    <n v="24495410"/>
    <n v="201577400"/>
    <x v="2161"/>
  </r>
  <r>
    <x v="3"/>
    <x v="0"/>
    <x v="0"/>
    <x v="4"/>
    <n v="55638440"/>
    <n v="129177800"/>
    <n v="24716970"/>
    <n v="209533200"/>
    <x v="2162"/>
  </r>
  <r>
    <x v="3"/>
    <x v="0"/>
    <x v="0"/>
    <x v="5"/>
    <n v="55753630"/>
    <n v="130268100"/>
    <n v="24684120"/>
    <n v="210705900"/>
    <x v="2163"/>
  </r>
  <r>
    <x v="3"/>
    <x v="0"/>
    <x v="0"/>
    <x v="6"/>
    <n v="58005640"/>
    <n v="131035000"/>
    <n v="24632630"/>
    <n v="213673300"/>
    <x v="2164"/>
  </r>
  <r>
    <x v="3"/>
    <x v="0"/>
    <x v="0"/>
    <x v="7"/>
    <n v="58676580"/>
    <n v="131933200"/>
    <n v="24269640"/>
    <n v="214879400"/>
    <x v="2165"/>
  </r>
  <r>
    <x v="3"/>
    <x v="0"/>
    <x v="0"/>
    <x v="8"/>
    <n v="59495700"/>
    <n v="132608000"/>
    <n v="24194640"/>
    <n v="216298300"/>
    <x v="2166"/>
  </r>
  <r>
    <x v="3"/>
    <x v="0"/>
    <x v="0"/>
    <x v="9"/>
    <n v="59768740"/>
    <n v="126650500"/>
    <n v="24148360"/>
    <n v="210567600"/>
    <x v="2167"/>
  </r>
  <r>
    <x v="3"/>
    <x v="0"/>
    <x v="0"/>
    <x v="10"/>
    <n v="60568800"/>
    <n v="122872200"/>
    <n v="25077380"/>
    <n v="208518400"/>
    <x v="2168"/>
  </r>
  <r>
    <x v="3"/>
    <x v="0"/>
    <x v="0"/>
    <x v="11"/>
    <n v="61048900"/>
    <n v="116565800"/>
    <n v="25150480"/>
    <n v="202765100"/>
    <x v="2169"/>
  </r>
  <r>
    <x v="3"/>
    <x v="0"/>
    <x v="0"/>
    <x v="12"/>
    <n v="61712440"/>
    <n v="107318400"/>
    <n v="25861560"/>
    <n v="194892400"/>
    <x v="2170"/>
  </r>
  <r>
    <x v="3"/>
    <x v="0"/>
    <x v="0"/>
    <x v="13"/>
    <n v="62120010"/>
    <n v="103016500"/>
    <n v="26017770"/>
    <n v="191154300"/>
    <x v="2171"/>
  </r>
  <r>
    <x v="3"/>
    <x v="0"/>
    <x v="0"/>
    <x v="14"/>
    <n v="61972970"/>
    <n v="98252700"/>
    <n v="26241560"/>
    <n v="186467200"/>
    <x v="2172"/>
  </r>
  <r>
    <x v="3"/>
    <x v="0"/>
    <x v="0"/>
    <x v="15"/>
    <n v="62016480"/>
    <n v="95019440"/>
    <n v="26577510"/>
    <n v="183613400"/>
    <x v="2173"/>
  </r>
  <r>
    <x v="3"/>
    <x v="0"/>
    <x v="0"/>
    <x v="16"/>
    <n v="61700780"/>
    <n v="91568370"/>
    <n v="26998350"/>
    <n v="180267500"/>
    <x v="2174"/>
  </r>
  <r>
    <x v="3"/>
    <x v="0"/>
    <x v="0"/>
    <x v="17"/>
    <n v="61332180"/>
    <n v="90659980"/>
    <n v="27184780"/>
    <n v="179176900"/>
    <x v="2175"/>
  </r>
  <r>
    <x v="3"/>
    <x v="0"/>
    <x v="0"/>
    <x v="18"/>
    <n v="61232920"/>
    <n v="94587920"/>
    <n v="27138210"/>
    <n v="182959000"/>
    <x v="2176"/>
  </r>
  <r>
    <x v="3"/>
    <x v="0"/>
    <x v="0"/>
    <x v="19"/>
    <n v="61040080"/>
    <n v="100671600"/>
    <n v="26223790"/>
    <n v="187935400"/>
    <x v="2177"/>
  </r>
  <r>
    <x v="3"/>
    <x v="0"/>
    <x v="0"/>
    <x v="20"/>
    <n v="61062840"/>
    <n v="105285200"/>
    <n v="25716800"/>
    <n v="192064800"/>
    <x v="2178"/>
  </r>
  <r>
    <x v="3"/>
    <x v="0"/>
    <x v="0"/>
    <x v="21"/>
    <n v="60005940"/>
    <n v="107376300"/>
    <n v="25498340"/>
    <n v="192880600"/>
    <x v="2179"/>
  </r>
  <r>
    <x v="3"/>
    <x v="0"/>
    <x v="0"/>
    <x v="22"/>
    <n v="57976630"/>
    <n v="110363500"/>
    <n v="25033600"/>
    <n v="193373700"/>
    <x v="2180"/>
  </r>
  <r>
    <x v="3"/>
    <x v="0"/>
    <x v="0"/>
    <x v="23"/>
    <n v="57250520"/>
    <n v="115491400"/>
    <n v="24141810"/>
    <n v="196883700"/>
    <x v="2181"/>
  </r>
  <r>
    <x v="3"/>
    <x v="1"/>
    <x v="0"/>
    <x v="0"/>
    <n v="56254490"/>
    <n v="117120800"/>
    <n v="23779050"/>
    <n v="197154400"/>
    <x v="2182"/>
  </r>
  <r>
    <x v="3"/>
    <x v="1"/>
    <x v="0"/>
    <x v="1"/>
    <n v="55849480"/>
    <n v="120424900"/>
    <n v="23698490"/>
    <n v="199972900"/>
    <x v="2183"/>
  </r>
  <r>
    <x v="3"/>
    <x v="1"/>
    <x v="0"/>
    <x v="2"/>
    <n v="55262440"/>
    <n v="121741000"/>
    <n v="23380220"/>
    <n v="200383700"/>
    <x v="2184"/>
  </r>
  <r>
    <x v="3"/>
    <x v="1"/>
    <x v="0"/>
    <x v="3"/>
    <n v="55182240"/>
    <n v="121332300"/>
    <n v="23391780"/>
    <n v="199906300"/>
    <x v="2185"/>
  </r>
  <r>
    <x v="3"/>
    <x v="1"/>
    <x v="0"/>
    <x v="4"/>
    <n v="54941900"/>
    <n v="121901300"/>
    <n v="23673450"/>
    <n v="200516700"/>
    <x v="2186"/>
  </r>
  <r>
    <x v="3"/>
    <x v="1"/>
    <x v="0"/>
    <x v="5"/>
    <n v="55092360"/>
    <n v="122841800"/>
    <n v="23788400"/>
    <n v="201722500"/>
    <x v="2187"/>
  </r>
  <r>
    <x v="3"/>
    <x v="1"/>
    <x v="0"/>
    <x v="6"/>
    <n v="56987720"/>
    <n v="123516300"/>
    <n v="23682660"/>
    <n v="204186600"/>
    <x v="2188"/>
  </r>
  <r>
    <x v="3"/>
    <x v="1"/>
    <x v="0"/>
    <x v="7"/>
    <n v="57346360"/>
    <n v="121159600"/>
    <n v="23281700"/>
    <n v="201787600"/>
    <x v="2189"/>
  </r>
  <r>
    <x v="3"/>
    <x v="1"/>
    <x v="0"/>
    <x v="8"/>
    <n v="58375950"/>
    <n v="115419900"/>
    <n v="23502200"/>
    <n v="197298100"/>
    <x v="2190"/>
  </r>
  <r>
    <x v="3"/>
    <x v="1"/>
    <x v="0"/>
    <x v="9"/>
    <n v="59052580"/>
    <n v="106314100"/>
    <n v="24348050"/>
    <n v="189714700"/>
    <x v="2191"/>
  </r>
  <r>
    <x v="3"/>
    <x v="1"/>
    <x v="0"/>
    <x v="10"/>
    <n v="59989730"/>
    <n v="95339270"/>
    <n v="25140930"/>
    <n v="180469900"/>
    <x v="2192"/>
  </r>
  <r>
    <x v="3"/>
    <x v="1"/>
    <x v="0"/>
    <x v="11"/>
    <n v="61089000"/>
    <n v="88990830"/>
    <n v="26288550"/>
    <n v="176368400"/>
    <x v="2193"/>
  </r>
  <r>
    <x v="3"/>
    <x v="1"/>
    <x v="0"/>
    <x v="12"/>
    <n v="62734640"/>
    <n v="77077140"/>
    <n v="33714280"/>
    <n v="173526000"/>
    <x v="2194"/>
  </r>
  <r>
    <x v="3"/>
    <x v="1"/>
    <x v="0"/>
    <x v="13"/>
    <n v="64765090"/>
    <n v="72892320"/>
    <n v="44819410"/>
    <n v="182476800"/>
    <x v="2195"/>
  </r>
  <r>
    <x v="3"/>
    <x v="1"/>
    <x v="0"/>
    <x v="14"/>
    <n v="64811730"/>
    <n v="71717570"/>
    <n v="52098250"/>
    <n v="188627600"/>
    <x v="2196"/>
  </r>
  <r>
    <x v="3"/>
    <x v="1"/>
    <x v="0"/>
    <x v="15"/>
    <n v="65187450"/>
    <n v="69379740"/>
    <n v="55783650"/>
    <n v="190350800"/>
    <x v="2197"/>
  </r>
  <r>
    <x v="3"/>
    <x v="1"/>
    <x v="0"/>
    <x v="16"/>
    <n v="65357810"/>
    <n v="67808700"/>
    <n v="57470860"/>
    <n v="190637400"/>
    <x v="2198"/>
  </r>
  <r>
    <x v="3"/>
    <x v="1"/>
    <x v="0"/>
    <x v="17"/>
    <n v="65473000"/>
    <n v="67562590"/>
    <n v="58696140"/>
    <n v="191731700"/>
    <x v="2199"/>
  </r>
  <r>
    <x v="3"/>
    <x v="1"/>
    <x v="0"/>
    <x v="18"/>
    <n v="65198820"/>
    <n v="68993300"/>
    <n v="55202100"/>
    <n v="189394200"/>
    <x v="2200"/>
  </r>
  <r>
    <x v="3"/>
    <x v="1"/>
    <x v="0"/>
    <x v="19"/>
    <n v="64209050"/>
    <n v="82145980"/>
    <n v="46279560"/>
    <n v="192634600"/>
    <x v="2201"/>
  </r>
  <r>
    <x v="3"/>
    <x v="1"/>
    <x v="0"/>
    <x v="20"/>
    <n v="62792940"/>
    <n v="92282490"/>
    <n v="31963870"/>
    <n v="187039300"/>
    <x v="2202"/>
  </r>
  <r>
    <x v="3"/>
    <x v="1"/>
    <x v="0"/>
    <x v="21"/>
    <n v="61478940"/>
    <n v="101633700"/>
    <n v="29025490"/>
    <n v="192138100"/>
    <x v="2203"/>
  </r>
  <r>
    <x v="3"/>
    <x v="1"/>
    <x v="0"/>
    <x v="22"/>
    <n v="58704450"/>
    <n v="104255900"/>
    <n v="27050320"/>
    <n v="190010600"/>
    <x v="368"/>
  </r>
  <r>
    <x v="3"/>
    <x v="1"/>
    <x v="0"/>
    <x v="23"/>
    <n v="57759050"/>
    <n v="105923900"/>
    <n v="26039520"/>
    <n v="189722500"/>
    <x v="2204"/>
  </r>
  <r>
    <x v="3"/>
    <x v="2"/>
    <x v="0"/>
    <x v="0"/>
    <n v="56368540"/>
    <n v="105075000"/>
    <n v="25777040"/>
    <n v="187220600"/>
    <x v="2205"/>
  </r>
  <r>
    <x v="3"/>
    <x v="2"/>
    <x v="0"/>
    <x v="1"/>
    <n v="55732020"/>
    <n v="107128500"/>
    <n v="25356840"/>
    <n v="188217400"/>
    <x v="2206"/>
  </r>
  <r>
    <x v="3"/>
    <x v="2"/>
    <x v="0"/>
    <x v="2"/>
    <n v="55137580"/>
    <n v="110223400"/>
    <n v="24699950"/>
    <n v="190061000"/>
    <x v="2207"/>
  </r>
  <r>
    <x v="3"/>
    <x v="2"/>
    <x v="0"/>
    <x v="3"/>
    <n v="55047420"/>
    <n v="111631000"/>
    <n v="24830750"/>
    <n v="191509200"/>
    <x v="2208"/>
  </r>
  <r>
    <x v="3"/>
    <x v="2"/>
    <x v="0"/>
    <x v="4"/>
    <n v="55307380"/>
    <n v="110589100"/>
    <n v="24886490"/>
    <n v="190782900"/>
    <x v="2209"/>
  </r>
  <r>
    <x v="3"/>
    <x v="2"/>
    <x v="0"/>
    <x v="5"/>
    <n v="55986000"/>
    <n v="110539100"/>
    <n v="25037590"/>
    <n v="191562600"/>
    <x v="2210"/>
  </r>
  <r>
    <x v="3"/>
    <x v="2"/>
    <x v="0"/>
    <x v="6"/>
    <n v="58667760"/>
    <n v="114475900"/>
    <n v="25595090"/>
    <n v="198738700"/>
    <x v="2211"/>
  </r>
  <r>
    <x v="3"/>
    <x v="2"/>
    <x v="0"/>
    <x v="7"/>
    <n v="61413810"/>
    <n v="112464300"/>
    <n v="25762010"/>
    <n v="199640200"/>
    <x v="2212"/>
  </r>
  <r>
    <x v="3"/>
    <x v="2"/>
    <x v="0"/>
    <x v="8"/>
    <n v="66350140"/>
    <n v="109418100"/>
    <n v="26174020"/>
    <n v="201942300"/>
    <x v="2213"/>
  </r>
  <r>
    <x v="3"/>
    <x v="2"/>
    <x v="0"/>
    <x v="9"/>
    <n v="69243230"/>
    <n v="104366900"/>
    <n v="26654410"/>
    <n v="200264500"/>
    <x v="2214"/>
  </r>
  <r>
    <x v="3"/>
    <x v="2"/>
    <x v="0"/>
    <x v="10"/>
    <n v="70874360"/>
    <n v="99657410"/>
    <n v="26811960"/>
    <n v="197343700"/>
    <x v="2215"/>
  </r>
  <r>
    <x v="3"/>
    <x v="2"/>
    <x v="0"/>
    <x v="11"/>
    <n v="71664460"/>
    <n v="90888190"/>
    <n v="27577190"/>
    <n v="190129800"/>
    <x v="2216"/>
  </r>
  <r>
    <x v="3"/>
    <x v="2"/>
    <x v="0"/>
    <x v="12"/>
    <n v="72015150"/>
    <n v="89892290"/>
    <n v="28845960"/>
    <n v="190753400"/>
    <x v="2217"/>
  </r>
  <r>
    <x v="3"/>
    <x v="2"/>
    <x v="0"/>
    <x v="13"/>
    <n v="72744680"/>
    <n v="88536410"/>
    <n v="30152490"/>
    <n v="191433600"/>
    <x v="2218"/>
  </r>
  <r>
    <x v="3"/>
    <x v="2"/>
    <x v="0"/>
    <x v="14"/>
    <n v="72460550"/>
    <n v="87947480"/>
    <n v="29888840"/>
    <n v="190296900"/>
    <x v="2219"/>
  </r>
  <r>
    <x v="3"/>
    <x v="2"/>
    <x v="0"/>
    <x v="15"/>
    <n v="71799850"/>
    <n v="86604280"/>
    <n v="30405360"/>
    <n v="188809500"/>
    <x v="2220"/>
  </r>
  <r>
    <x v="3"/>
    <x v="2"/>
    <x v="0"/>
    <x v="16"/>
    <n v="70448300"/>
    <n v="87800020"/>
    <n v="31490900"/>
    <n v="189739200"/>
    <x v="2221"/>
  </r>
  <r>
    <x v="3"/>
    <x v="2"/>
    <x v="0"/>
    <x v="17"/>
    <n v="68111250"/>
    <n v="88605660"/>
    <n v="31814330"/>
    <n v="188531200"/>
    <x v="2222"/>
  </r>
  <r>
    <x v="3"/>
    <x v="2"/>
    <x v="0"/>
    <x v="18"/>
    <n v="65544680"/>
    <n v="89168310"/>
    <n v="31332950"/>
    <n v="186045900"/>
    <x v="2223"/>
  </r>
  <r>
    <x v="3"/>
    <x v="2"/>
    <x v="0"/>
    <x v="19"/>
    <n v="64621460"/>
    <n v="91791570"/>
    <n v="30384680"/>
    <n v="186797700"/>
    <x v="2224"/>
  </r>
  <r>
    <x v="3"/>
    <x v="2"/>
    <x v="0"/>
    <x v="20"/>
    <n v="64178050"/>
    <n v="92339160"/>
    <n v="29312640"/>
    <n v="185829900"/>
    <x v="2225"/>
  </r>
  <r>
    <x v="3"/>
    <x v="2"/>
    <x v="0"/>
    <x v="21"/>
    <n v="62990900"/>
    <n v="100433700"/>
    <n v="28780610"/>
    <n v="192205200"/>
    <x v="2226"/>
  </r>
  <r>
    <x v="3"/>
    <x v="2"/>
    <x v="0"/>
    <x v="22"/>
    <n v="60451910"/>
    <n v="99664620"/>
    <n v="28015120"/>
    <n v="188131600"/>
    <x v="2227"/>
  </r>
  <r>
    <x v="3"/>
    <x v="2"/>
    <x v="0"/>
    <x v="23"/>
    <n v="58763330"/>
    <n v="104160600"/>
    <n v="26945750"/>
    <n v="189869700"/>
    <x v="2228"/>
  </r>
  <r>
    <x v="3"/>
    <x v="3"/>
    <x v="0"/>
    <x v="0"/>
    <n v="57501090"/>
    <n v="105607300"/>
    <n v="25932810"/>
    <n v="189041200"/>
    <x v="2229"/>
  </r>
  <r>
    <x v="3"/>
    <x v="3"/>
    <x v="0"/>
    <x v="1"/>
    <n v="56604890"/>
    <n v="107717200"/>
    <n v="25376320"/>
    <n v="189698400"/>
    <x v="2230"/>
  </r>
  <r>
    <x v="3"/>
    <x v="3"/>
    <x v="0"/>
    <x v="2"/>
    <n v="56077860"/>
    <n v="107658800"/>
    <n v="25088500"/>
    <n v="188825200"/>
    <x v="2231"/>
  </r>
  <r>
    <x v="3"/>
    <x v="3"/>
    <x v="0"/>
    <x v="3"/>
    <n v="55785770"/>
    <n v="106597300"/>
    <n v="24773560"/>
    <n v="187156700"/>
    <x v="2232"/>
  </r>
  <r>
    <x v="3"/>
    <x v="3"/>
    <x v="0"/>
    <x v="4"/>
    <n v="56079860"/>
    <n v="106709000"/>
    <n v="24540650"/>
    <n v="187329500"/>
    <x v="2233"/>
  </r>
  <r>
    <x v="3"/>
    <x v="3"/>
    <x v="0"/>
    <x v="5"/>
    <n v="57062230"/>
    <n v="104970100"/>
    <n v="24756420"/>
    <n v="186788700"/>
    <x v="2234"/>
  </r>
  <r>
    <x v="3"/>
    <x v="3"/>
    <x v="0"/>
    <x v="6"/>
    <n v="59899000"/>
    <n v="105555500"/>
    <n v="24922090"/>
    <n v="190376600"/>
    <x v="2235"/>
  </r>
  <r>
    <x v="3"/>
    <x v="3"/>
    <x v="0"/>
    <x v="7"/>
    <n v="63556030"/>
    <n v="104546400"/>
    <n v="25085500"/>
    <n v="193187900"/>
    <x v="2236"/>
  </r>
  <r>
    <x v="3"/>
    <x v="3"/>
    <x v="0"/>
    <x v="8"/>
    <n v="68250620"/>
    <n v="101609600"/>
    <n v="26022630"/>
    <n v="195882800"/>
    <x v="2237"/>
  </r>
  <r>
    <x v="3"/>
    <x v="3"/>
    <x v="0"/>
    <x v="9"/>
    <n v="72172150"/>
    <n v="101134200"/>
    <n v="26723340"/>
    <n v="200029700"/>
    <x v="2238"/>
  </r>
  <r>
    <x v="3"/>
    <x v="3"/>
    <x v="0"/>
    <x v="10"/>
    <n v="73801860"/>
    <n v="99193310"/>
    <n v="26890630"/>
    <n v="199885800"/>
    <x v="2239"/>
  </r>
  <r>
    <x v="3"/>
    <x v="3"/>
    <x v="0"/>
    <x v="11"/>
    <n v="73703170"/>
    <n v="98232180"/>
    <n v="25995670"/>
    <n v="197931000"/>
    <x v="2240"/>
  </r>
  <r>
    <x v="3"/>
    <x v="3"/>
    <x v="0"/>
    <x v="12"/>
    <n v="73042180"/>
    <n v="94300580"/>
    <n v="29308880"/>
    <n v="196651600"/>
    <x v="2241"/>
  </r>
  <r>
    <x v="3"/>
    <x v="3"/>
    <x v="0"/>
    <x v="13"/>
    <n v="72494390"/>
    <n v="90158290"/>
    <n v="34545100"/>
    <n v="197197800"/>
    <x v="2242"/>
  </r>
  <r>
    <x v="3"/>
    <x v="3"/>
    <x v="0"/>
    <x v="14"/>
    <n v="72409070"/>
    <n v="84335540"/>
    <n v="36828640"/>
    <n v="193573200"/>
    <x v="2243"/>
  </r>
  <r>
    <x v="3"/>
    <x v="3"/>
    <x v="0"/>
    <x v="15"/>
    <n v="71463380"/>
    <n v="78980530"/>
    <n v="38757630"/>
    <n v="189201500"/>
    <x v="2244"/>
  </r>
  <r>
    <x v="3"/>
    <x v="3"/>
    <x v="0"/>
    <x v="16"/>
    <n v="70003470"/>
    <n v="71215980"/>
    <n v="44119250"/>
    <n v="185338700"/>
    <x v="2245"/>
  </r>
  <r>
    <x v="3"/>
    <x v="3"/>
    <x v="0"/>
    <x v="17"/>
    <n v="68567740"/>
    <n v="76515680"/>
    <n v="47380940"/>
    <n v="192464400"/>
    <x v="2246"/>
  </r>
  <r>
    <x v="3"/>
    <x v="3"/>
    <x v="0"/>
    <x v="18"/>
    <n v="65923230"/>
    <n v="79901420"/>
    <n v="47344040"/>
    <n v="193168700"/>
    <x v="2247"/>
  </r>
  <r>
    <x v="3"/>
    <x v="3"/>
    <x v="0"/>
    <x v="19"/>
    <n v="65240350"/>
    <n v="78316220"/>
    <n v="46702360"/>
    <n v="190258900"/>
    <x v="2248"/>
  </r>
  <r>
    <x v="3"/>
    <x v="3"/>
    <x v="0"/>
    <x v="20"/>
    <n v="64484080"/>
    <n v="76486390"/>
    <n v="48316730"/>
    <n v="189287200"/>
    <x v="2249"/>
  </r>
  <r>
    <x v="3"/>
    <x v="3"/>
    <x v="0"/>
    <x v="21"/>
    <n v="63532430"/>
    <n v="75303250"/>
    <n v="48890410"/>
    <n v="187726100"/>
    <x v="2250"/>
  </r>
  <r>
    <x v="3"/>
    <x v="3"/>
    <x v="0"/>
    <x v="22"/>
    <n v="61280420"/>
    <n v="78424620"/>
    <n v="48770070"/>
    <n v="188475100"/>
    <x v="2251"/>
  </r>
  <r>
    <x v="3"/>
    <x v="3"/>
    <x v="0"/>
    <x v="23"/>
    <n v="59616290"/>
    <n v="92405410"/>
    <n v="45659950"/>
    <n v="197681600"/>
    <x v="2252"/>
  </r>
  <r>
    <x v="3"/>
    <x v="4"/>
    <x v="0"/>
    <x v="0"/>
    <n v="57430270"/>
    <n v="106786100"/>
    <n v="36839500"/>
    <n v="201055900"/>
    <x v="2253"/>
  </r>
  <r>
    <x v="3"/>
    <x v="4"/>
    <x v="0"/>
    <x v="1"/>
    <n v="56106880"/>
    <n v="107001500"/>
    <n v="32828740"/>
    <n v="195937100"/>
    <x v="2254"/>
  </r>
  <r>
    <x v="3"/>
    <x v="4"/>
    <x v="0"/>
    <x v="2"/>
    <n v="55458400"/>
    <n v="109525000"/>
    <n v="30704220"/>
    <n v="195687600"/>
    <x v="2255"/>
  </r>
  <r>
    <x v="3"/>
    <x v="4"/>
    <x v="0"/>
    <x v="3"/>
    <n v="55331840"/>
    <n v="111662300"/>
    <n v="29211780"/>
    <n v="196205900"/>
    <x v="2256"/>
  </r>
  <r>
    <x v="3"/>
    <x v="4"/>
    <x v="0"/>
    <x v="4"/>
    <n v="55731730"/>
    <n v="118263100"/>
    <n v="28554520"/>
    <n v="202549300"/>
    <x v="2257"/>
  </r>
  <r>
    <x v="3"/>
    <x v="4"/>
    <x v="0"/>
    <x v="5"/>
    <n v="56455000"/>
    <n v="121979100"/>
    <n v="28270920"/>
    <n v="206705000"/>
    <x v="2258"/>
  </r>
  <r>
    <x v="3"/>
    <x v="4"/>
    <x v="0"/>
    <x v="6"/>
    <n v="59185120"/>
    <n v="127452300"/>
    <n v="28355190"/>
    <n v="214992600"/>
    <x v="2259"/>
  </r>
  <r>
    <x v="3"/>
    <x v="4"/>
    <x v="0"/>
    <x v="7"/>
    <n v="62445380"/>
    <n v="129574700"/>
    <n v="28552410"/>
    <n v="220572500"/>
    <x v="2260"/>
  </r>
  <r>
    <x v="3"/>
    <x v="4"/>
    <x v="0"/>
    <x v="8"/>
    <n v="66768240"/>
    <n v="135871000"/>
    <n v="28601120"/>
    <n v="231240300"/>
    <x v="2261"/>
  </r>
  <r>
    <x v="3"/>
    <x v="4"/>
    <x v="0"/>
    <x v="9"/>
    <n v="69483280"/>
    <n v="136056700"/>
    <n v="28756480"/>
    <n v="234296400"/>
    <x v="2262"/>
  </r>
  <r>
    <x v="3"/>
    <x v="4"/>
    <x v="0"/>
    <x v="10"/>
    <n v="70646260"/>
    <n v="134402300"/>
    <n v="28685010"/>
    <n v="233733600"/>
    <x v="2263"/>
  </r>
  <r>
    <x v="3"/>
    <x v="4"/>
    <x v="0"/>
    <x v="11"/>
    <n v="71084260"/>
    <n v="129612000"/>
    <n v="28061220"/>
    <n v="228757400"/>
    <x v="2264"/>
  </r>
  <r>
    <x v="3"/>
    <x v="4"/>
    <x v="0"/>
    <x v="12"/>
    <n v="70787610"/>
    <n v="122458200"/>
    <n v="27795920"/>
    <n v="221041700"/>
    <x v="2265"/>
  </r>
  <r>
    <x v="3"/>
    <x v="4"/>
    <x v="0"/>
    <x v="13"/>
    <n v="70515710"/>
    <n v="114941900"/>
    <n v="27816560"/>
    <n v="213274200"/>
    <x v="2266"/>
  </r>
  <r>
    <x v="3"/>
    <x v="4"/>
    <x v="0"/>
    <x v="14"/>
    <n v="71298140"/>
    <n v="113578600"/>
    <n v="28717510"/>
    <n v="213594200"/>
    <x v="2267"/>
  </r>
  <r>
    <x v="3"/>
    <x v="4"/>
    <x v="0"/>
    <x v="15"/>
    <n v="70990690"/>
    <n v="109681200"/>
    <n v="28580020"/>
    <n v="209251900"/>
    <x v="2268"/>
  </r>
  <r>
    <x v="3"/>
    <x v="4"/>
    <x v="0"/>
    <x v="16"/>
    <n v="69154490"/>
    <n v="108266000"/>
    <n v="28377700"/>
    <n v="205798200"/>
    <x v="2269"/>
  </r>
  <r>
    <x v="3"/>
    <x v="4"/>
    <x v="0"/>
    <x v="17"/>
    <n v="66611800"/>
    <n v="110768000"/>
    <n v="28289870"/>
    <n v="205669700"/>
    <x v="2270"/>
  </r>
  <r>
    <x v="3"/>
    <x v="4"/>
    <x v="0"/>
    <x v="18"/>
    <n v="63857800"/>
    <n v="114619400"/>
    <n v="28190270"/>
    <n v="206667500"/>
    <x v="2271"/>
  </r>
  <r>
    <x v="3"/>
    <x v="4"/>
    <x v="0"/>
    <x v="19"/>
    <n v="63918100"/>
    <n v="123729700"/>
    <n v="27882140"/>
    <n v="215530000"/>
    <x v="2272"/>
  </r>
  <r>
    <x v="3"/>
    <x v="4"/>
    <x v="0"/>
    <x v="20"/>
    <n v="64144210"/>
    <n v="129253800"/>
    <n v="27615690"/>
    <n v="221013700"/>
    <x v="2273"/>
  </r>
  <r>
    <x v="3"/>
    <x v="4"/>
    <x v="0"/>
    <x v="21"/>
    <n v="62639640"/>
    <n v="133437300"/>
    <n v="25716300"/>
    <n v="221793300"/>
    <x v="2274"/>
  </r>
  <r>
    <x v="3"/>
    <x v="4"/>
    <x v="0"/>
    <x v="22"/>
    <n v="59729780"/>
    <n v="135675100"/>
    <n v="24176840"/>
    <n v="219581700"/>
    <x v="2275"/>
  </r>
  <r>
    <x v="3"/>
    <x v="4"/>
    <x v="0"/>
    <x v="23"/>
    <n v="58302290"/>
    <n v="137945300"/>
    <n v="22260830"/>
    <n v="218508400"/>
    <x v="2276"/>
  </r>
  <r>
    <x v="3"/>
    <x v="5"/>
    <x v="0"/>
    <x v="0"/>
    <n v="56875940"/>
    <n v="138127400"/>
    <n v="22398100"/>
    <n v="217401400"/>
    <x v="2277"/>
  </r>
  <r>
    <x v="3"/>
    <x v="5"/>
    <x v="0"/>
    <x v="1"/>
    <n v="55824160"/>
    <n v="140742800"/>
    <n v="22700520"/>
    <n v="219267500"/>
    <x v="2278"/>
  </r>
  <r>
    <x v="3"/>
    <x v="5"/>
    <x v="0"/>
    <x v="2"/>
    <n v="55028080"/>
    <n v="141379700"/>
    <n v="23018280"/>
    <n v="219426100"/>
    <x v="2279"/>
  </r>
  <r>
    <x v="3"/>
    <x v="5"/>
    <x v="0"/>
    <x v="3"/>
    <n v="54772960"/>
    <n v="144568900"/>
    <n v="23573600"/>
    <n v="222915500"/>
    <x v="2280"/>
  </r>
  <r>
    <x v="3"/>
    <x v="5"/>
    <x v="0"/>
    <x v="4"/>
    <n v="55298000"/>
    <n v="148671000"/>
    <n v="23755950"/>
    <n v="227724900"/>
    <x v="2281"/>
  </r>
  <r>
    <x v="3"/>
    <x v="5"/>
    <x v="0"/>
    <x v="5"/>
    <n v="56062510"/>
    <n v="149556500"/>
    <n v="24023730"/>
    <n v="229642700"/>
    <x v="2282"/>
  </r>
  <r>
    <x v="3"/>
    <x v="5"/>
    <x v="0"/>
    <x v="6"/>
    <n v="58655820"/>
    <n v="153030100"/>
    <n v="24213530"/>
    <n v="235899400"/>
    <x v="2283"/>
  </r>
  <r>
    <x v="3"/>
    <x v="5"/>
    <x v="0"/>
    <x v="7"/>
    <n v="61939410"/>
    <n v="150573900"/>
    <n v="24239820"/>
    <n v="236753100"/>
    <x v="2284"/>
  </r>
  <r>
    <x v="3"/>
    <x v="5"/>
    <x v="0"/>
    <x v="8"/>
    <n v="66140530"/>
    <n v="143172400"/>
    <n v="24502940"/>
    <n v="233815900"/>
    <x v="2285"/>
  </r>
  <r>
    <x v="3"/>
    <x v="5"/>
    <x v="0"/>
    <x v="9"/>
    <n v="68555510"/>
    <n v="133354400"/>
    <n v="24961650"/>
    <n v="226871500"/>
    <x v="2286"/>
  </r>
  <r>
    <x v="3"/>
    <x v="5"/>
    <x v="0"/>
    <x v="10"/>
    <n v="69858420"/>
    <n v="123670000"/>
    <n v="25467140"/>
    <n v="218995600"/>
    <x v="2287"/>
  </r>
  <r>
    <x v="3"/>
    <x v="5"/>
    <x v="0"/>
    <x v="11"/>
    <n v="70702000"/>
    <n v="112112000"/>
    <n v="25959830"/>
    <n v="208773900"/>
    <x v="2288"/>
  </r>
  <r>
    <x v="3"/>
    <x v="5"/>
    <x v="0"/>
    <x v="12"/>
    <n v="70648820"/>
    <n v="103525300"/>
    <n v="27311590"/>
    <n v="201485700"/>
    <x v="2289"/>
  </r>
  <r>
    <x v="3"/>
    <x v="5"/>
    <x v="0"/>
    <x v="13"/>
    <n v="70649100"/>
    <n v="98002320"/>
    <n v="28613520"/>
    <n v="197264900"/>
    <x v="2290"/>
  </r>
  <r>
    <x v="3"/>
    <x v="5"/>
    <x v="0"/>
    <x v="14"/>
    <n v="69992380"/>
    <n v="92484700"/>
    <n v="29373800"/>
    <n v="191850900"/>
    <x v="2291"/>
  </r>
  <r>
    <x v="3"/>
    <x v="5"/>
    <x v="0"/>
    <x v="15"/>
    <n v="69016830"/>
    <n v="89814540"/>
    <n v="30900740"/>
    <n v="189732100"/>
    <x v="2292"/>
  </r>
  <r>
    <x v="3"/>
    <x v="5"/>
    <x v="0"/>
    <x v="16"/>
    <n v="67672390"/>
    <n v="86827380"/>
    <n v="31542580"/>
    <n v="186042400"/>
    <x v="2293"/>
  </r>
  <r>
    <x v="3"/>
    <x v="5"/>
    <x v="0"/>
    <x v="17"/>
    <n v="65244900"/>
    <n v="85319470"/>
    <n v="32616540"/>
    <n v="183180900"/>
    <x v="2294"/>
  </r>
  <r>
    <x v="3"/>
    <x v="5"/>
    <x v="0"/>
    <x v="18"/>
    <n v="64005980"/>
    <n v="86552900"/>
    <n v="33515160"/>
    <n v="184074000"/>
    <x v="2295"/>
  </r>
  <r>
    <x v="3"/>
    <x v="5"/>
    <x v="0"/>
    <x v="19"/>
    <n v="63472420"/>
    <n v="91767110"/>
    <n v="32903390"/>
    <n v="188142900"/>
    <x v="2296"/>
  </r>
  <r>
    <x v="3"/>
    <x v="5"/>
    <x v="0"/>
    <x v="20"/>
    <n v="62584180"/>
    <n v="100436700"/>
    <n v="31332630"/>
    <n v="194353500"/>
    <x v="2297"/>
  </r>
  <r>
    <x v="3"/>
    <x v="5"/>
    <x v="0"/>
    <x v="21"/>
    <n v="61268470"/>
    <n v="100597800"/>
    <n v="26342730"/>
    <n v="188209000"/>
    <x v="2298"/>
  </r>
  <r>
    <x v="3"/>
    <x v="5"/>
    <x v="0"/>
    <x v="22"/>
    <n v="59047460"/>
    <n v="104912400"/>
    <n v="25837950"/>
    <n v="189797800"/>
    <x v="2299"/>
  </r>
  <r>
    <x v="3"/>
    <x v="5"/>
    <x v="0"/>
    <x v="23"/>
    <n v="57904390"/>
    <n v="109800700"/>
    <n v="25717650"/>
    <n v="193422700"/>
    <x v="2300"/>
  </r>
  <r>
    <x v="3"/>
    <x v="6"/>
    <x v="0"/>
    <x v="0"/>
    <n v="56530370"/>
    <n v="111690000"/>
    <n v="25219290"/>
    <n v="193439700"/>
    <x v="2301"/>
  </r>
  <r>
    <x v="3"/>
    <x v="6"/>
    <x v="0"/>
    <x v="1"/>
    <n v="55518990"/>
    <n v="114365400"/>
    <n v="24934650"/>
    <n v="194819100"/>
    <x v="2302"/>
  </r>
  <r>
    <x v="3"/>
    <x v="6"/>
    <x v="0"/>
    <x v="2"/>
    <n v="54836670"/>
    <n v="116247200"/>
    <n v="24738710"/>
    <n v="195822600"/>
    <x v="2303"/>
  </r>
  <r>
    <x v="3"/>
    <x v="6"/>
    <x v="0"/>
    <x v="3"/>
    <n v="54487690"/>
    <n v="120928100"/>
    <n v="24863860"/>
    <n v="200279700"/>
    <x v="2304"/>
  </r>
  <r>
    <x v="3"/>
    <x v="6"/>
    <x v="0"/>
    <x v="4"/>
    <n v="54695880"/>
    <n v="122372700"/>
    <n v="24725150"/>
    <n v="201793800"/>
    <x v="2305"/>
  </r>
  <r>
    <x v="3"/>
    <x v="6"/>
    <x v="0"/>
    <x v="5"/>
    <n v="55618530"/>
    <n v="126571600"/>
    <n v="24780720"/>
    <n v="206970800"/>
    <x v="2306"/>
  </r>
  <r>
    <x v="3"/>
    <x v="6"/>
    <x v="0"/>
    <x v="6"/>
    <n v="58528680"/>
    <n v="128552400"/>
    <n v="24838530"/>
    <n v="211919600"/>
    <x v="2307"/>
  </r>
  <r>
    <x v="3"/>
    <x v="6"/>
    <x v="0"/>
    <x v="7"/>
    <n v="61689410"/>
    <n v="130599400"/>
    <n v="25056110"/>
    <n v="217344900"/>
    <x v="2308"/>
  </r>
  <r>
    <x v="3"/>
    <x v="6"/>
    <x v="0"/>
    <x v="8"/>
    <n v="65674370"/>
    <n v="121480500"/>
    <n v="25640210"/>
    <n v="212795100"/>
    <x v="2309"/>
  </r>
  <r>
    <x v="3"/>
    <x v="6"/>
    <x v="0"/>
    <x v="9"/>
    <n v="67820290"/>
    <n v="102044100"/>
    <n v="28880120"/>
    <n v="198744500"/>
    <x v="2310"/>
  </r>
  <r>
    <x v="3"/>
    <x v="6"/>
    <x v="0"/>
    <x v="10"/>
    <n v="69029630"/>
    <n v="89061380"/>
    <n v="33985120"/>
    <n v="192076100"/>
    <x v="2311"/>
  </r>
  <r>
    <x v="3"/>
    <x v="6"/>
    <x v="0"/>
    <x v="11"/>
    <n v="69386860"/>
    <n v="84128300"/>
    <n v="34411760"/>
    <n v="187926900"/>
    <x v="2312"/>
  </r>
  <r>
    <x v="3"/>
    <x v="6"/>
    <x v="0"/>
    <x v="12"/>
    <n v="70153080"/>
    <n v="76231800"/>
    <n v="39828820"/>
    <n v="186213700"/>
    <x v="2313"/>
  </r>
  <r>
    <x v="3"/>
    <x v="6"/>
    <x v="0"/>
    <x v="13"/>
    <n v="70913320"/>
    <n v="69394070"/>
    <n v="46439270"/>
    <n v="186746700"/>
    <x v="2314"/>
  </r>
  <r>
    <x v="3"/>
    <x v="6"/>
    <x v="0"/>
    <x v="14"/>
    <n v="71258890"/>
    <n v="69129540"/>
    <n v="51286010"/>
    <n v="191674400"/>
    <x v="2315"/>
  </r>
  <r>
    <x v="3"/>
    <x v="6"/>
    <x v="0"/>
    <x v="15"/>
    <n v="71229880"/>
    <n v="65869460"/>
    <n v="55098460"/>
    <n v="192197800"/>
    <x v="2316"/>
  </r>
  <r>
    <x v="3"/>
    <x v="6"/>
    <x v="0"/>
    <x v="16"/>
    <n v="67983540"/>
    <n v="65289290"/>
    <n v="57905910"/>
    <n v="191178700"/>
    <x v="2317"/>
  </r>
  <r>
    <x v="3"/>
    <x v="6"/>
    <x v="0"/>
    <x v="17"/>
    <n v="65152750"/>
    <n v="65660030"/>
    <n v="58026870"/>
    <n v="188839600"/>
    <x v="2318"/>
  </r>
  <r>
    <x v="3"/>
    <x v="6"/>
    <x v="0"/>
    <x v="18"/>
    <n v="63589880"/>
    <n v="64782210"/>
    <n v="56875020"/>
    <n v="185247100"/>
    <x v="2319"/>
  </r>
  <r>
    <x v="3"/>
    <x v="6"/>
    <x v="0"/>
    <x v="19"/>
    <n v="62322800"/>
    <n v="71097260"/>
    <n v="53003530"/>
    <n v="186423600"/>
    <x v="2320"/>
  </r>
  <r>
    <x v="3"/>
    <x v="6"/>
    <x v="0"/>
    <x v="20"/>
    <n v="61447080"/>
    <n v="75921820"/>
    <n v="46713770"/>
    <n v="184082700"/>
    <x v="2321"/>
  </r>
  <r>
    <x v="3"/>
    <x v="6"/>
    <x v="0"/>
    <x v="21"/>
    <n v="60102930"/>
    <n v="79368790"/>
    <n v="41250720"/>
    <n v="180722400"/>
    <x v="2322"/>
  </r>
  <r>
    <x v="3"/>
    <x v="6"/>
    <x v="0"/>
    <x v="22"/>
    <n v="57368550"/>
    <n v="83766040"/>
    <n v="36586300"/>
    <n v="177720900"/>
    <x v="2323"/>
  </r>
  <r>
    <x v="3"/>
    <x v="6"/>
    <x v="0"/>
    <x v="23"/>
    <n v="56656080"/>
    <n v="84467390"/>
    <n v="33782520"/>
    <n v="174906000"/>
    <x v="2324"/>
  </r>
  <r>
    <x v="3"/>
    <x v="7"/>
    <x v="0"/>
    <x v="0"/>
    <n v="55666320"/>
    <n v="82929190"/>
    <n v="31446500"/>
    <n v="170042000"/>
    <x v="2325"/>
  </r>
  <r>
    <x v="3"/>
    <x v="7"/>
    <x v="0"/>
    <x v="1"/>
    <n v="55299980"/>
    <n v="86415760"/>
    <n v="30483690"/>
    <n v="172199400"/>
    <x v="2326"/>
  </r>
  <r>
    <x v="3"/>
    <x v="7"/>
    <x v="0"/>
    <x v="2"/>
    <n v="54895830"/>
    <n v="92996160"/>
    <n v="29317310"/>
    <n v="177209300"/>
    <x v="2327"/>
  </r>
  <r>
    <x v="3"/>
    <x v="7"/>
    <x v="0"/>
    <x v="3"/>
    <n v="54677970"/>
    <n v="91580330"/>
    <n v="28798550"/>
    <n v="175056800"/>
    <x v="2328"/>
  </r>
  <r>
    <x v="3"/>
    <x v="7"/>
    <x v="0"/>
    <x v="4"/>
    <n v="54742240"/>
    <n v="95055670"/>
    <n v="28774990"/>
    <n v="178572900"/>
    <x v="2329"/>
  </r>
  <r>
    <x v="3"/>
    <x v="7"/>
    <x v="0"/>
    <x v="5"/>
    <n v="54775520"/>
    <n v="99249610"/>
    <n v="27967670"/>
    <n v="181992800"/>
    <x v="2330"/>
  </r>
  <r>
    <x v="3"/>
    <x v="7"/>
    <x v="0"/>
    <x v="6"/>
    <n v="56777530"/>
    <n v="103173600"/>
    <n v="27764030"/>
    <n v="187715200"/>
    <x v="2331"/>
  </r>
  <r>
    <x v="3"/>
    <x v="7"/>
    <x v="0"/>
    <x v="7"/>
    <n v="57066500"/>
    <n v="99696920"/>
    <n v="27978480"/>
    <n v="184741900"/>
    <x v="2332"/>
  </r>
  <r>
    <x v="3"/>
    <x v="7"/>
    <x v="0"/>
    <x v="8"/>
    <n v="57697620"/>
    <n v="90453660"/>
    <n v="28285250"/>
    <n v="176436500"/>
    <x v="2333"/>
  </r>
  <r>
    <x v="3"/>
    <x v="7"/>
    <x v="0"/>
    <x v="9"/>
    <n v="58619700"/>
    <n v="79099780"/>
    <n v="30256650"/>
    <n v="167976100"/>
    <x v="2334"/>
  </r>
  <r>
    <x v="3"/>
    <x v="7"/>
    <x v="0"/>
    <x v="10"/>
    <n v="59303720"/>
    <n v="75566680"/>
    <n v="34383010"/>
    <n v="169253400"/>
    <x v="2335"/>
  </r>
  <r>
    <x v="3"/>
    <x v="7"/>
    <x v="0"/>
    <x v="11"/>
    <n v="60199350"/>
    <n v="71355030"/>
    <n v="42407620"/>
    <n v="173962000"/>
    <x v="2336"/>
  </r>
  <r>
    <x v="3"/>
    <x v="7"/>
    <x v="0"/>
    <x v="12"/>
    <n v="61140770"/>
    <n v="68678220"/>
    <n v="49721700"/>
    <n v="179540700"/>
    <x v="2337"/>
  </r>
  <r>
    <x v="3"/>
    <x v="7"/>
    <x v="0"/>
    <x v="13"/>
    <n v="62101240"/>
    <n v="65561300"/>
    <n v="60200390"/>
    <n v="187862900"/>
    <x v="2338"/>
  </r>
  <r>
    <x v="3"/>
    <x v="7"/>
    <x v="0"/>
    <x v="14"/>
    <n v="62076500"/>
    <n v="64849730"/>
    <n v="62011030"/>
    <n v="188937200"/>
    <x v="2339"/>
  </r>
  <r>
    <x v="3"/>
    <x v="7"/>
    <x v="0"/>
    <x v="15"/>
    <n v="62590150"/>
    <n v="63842880"/>
    <n v="63947740"/>
    <n v="190380800"/>
    <x v="2340"/>
  </r>
  <r>
    <x v="3"/>
    <x v="7"/>
    <x v="0"/>
    <x v="16"/>
    <n v="62331900"/>
    <n v="62921710"/>
    <n v="65710910"/>
    <n v="190964500"/>
    <x v="2341"/>
  </r>
  <r>
    <x v="3"/>
    <x v="7"/>
    <x v="0"/>
    <x v="17"/>
    <n v="62103230"/>
    <n v="62096360"/>
    <n v="65941980"/>
    <n v="190141600"/>
    <x v="2342"/>
  </r>
  <r>
    <x v="3"/>
    <x v="7"/>
    <x v="0"/>
    <x v="18"/>
    <n v="61768470"/>
    <n v="62456160"/>
    <n v="64512540"/>
    <n v="188737200"/>
    <x v="2343"/>
  </r>
  <r>
    <x v="3"/>
    <x v="7"/>
    <x v="0"/>
    <x v="19"/>
    <n v="60457600"/>
    <n v="66649910"/>
    <n v="59043540"/>
    <n v="186151000"/>
    <x v="2344"/>
  </r>
  <r>
    <x v="3"/>
    <x v="7"/>
    <x v="0"/>
    <x v="20"/>
    <n v="59731200"/>
    <n v="69973870"/>
    <n v="51965130"/>
    <n v="181670200"/>
    <x v="2345"/>
  </r>
  <r>
    <x v="3"/>
    <x v="7"/>
    <x v="0"/>
    <x v="21"/>
    <n v="58274980"/>
    <n v="77205900"/>
    <n v="45330710"/>
    <n v="180811600"/>
    <x v="2346"/>
  </r>
  <r>
    <x v="3"/>
    <x v="7"/>
    <x v="0"/>
    <x v="22"/>
    <n v="56489130"/>
    <n v="80338870"/>
    <n v="40993640"/>
    <n v="177821600"/>
    <x v="2347"/>
  </r>
  <r>
    <x v="3"/>
    <x v="7"/>
    <x v="0"/>
    <x v="23"/>
    <n v="55842370"/>
    <n v="81511980"/>
    <n v="33443420"/>
    <n v="170797800"/>
    <x v="2348"/>
  </r>
  <r>
    <x v="3"/>
    <x v="8"/>
    <x v="0"/>
    <x v="0"/>
    <n v="55376490"/>
    <n v="82952000"/>
    <n v="32163660"/>
    <n v="170492200"/>
    <x v="2349"/>
  </r>
  <r>
    <x v="3"/>
    <x v="8"/>
    <x v="0"/>
    <x v="1"/>
    <n v="55061640"/>
    <n v="86181790"/>
    <n v="31400370"/>
    <n v="172643800"/>
    <x v="2350"/>
  </r>
  <r>
    <x v="3"/>
    <x v="8"/>
    <x v="0"/>
    <x v="2"/>
    <n v="54585530"/>
    <n v="92056740"/>
    <n v="30191260"/>
    <n v="176833500"/>
    <x v="2351"/>
  </r>
  <r>
    <x v="3"/>
    <x v="8"/>
    <x v="0"/>
    <x v="3"/>
    <n v="54269540"/>
    <n v="92862300"/>
    <n v="29932900"/>
    <n v="177064700"/>
    <x v="2352"/>
  </r>
  <r>
    <x v="3"/>
    <x v="8"/>
    <x v="0"/>
    <x v="4"/>
    <n v="54365680"/>
    <n v="92429680"/>
    <n v="29148660"/>
    <n v="175944000"/>
    <x v="2353"/>
  </r>
  <r>
    <x v="3"/>
    <x v="8"/>
    <x v="0"/>
    <x v="5"/>
    <n v="54638150"/>
    <n v="96985430"/>
    <n v="28206810"/>
    <n v="179830400"/>
    <x v="2354"/>
  </r>
  <r>
    <x v="3"/>
    <x v="8"/>
    <x v="0"/>
    <x v="6"/>
    <n v="56345780"/>
    <n v="98384570"/>
    <n v="28333950"/>
    <n v="183064300"/>
    <x v="2355"/>
  </r>
  <r>
    <x v="3"/>
    <x v="8"/>
    <x v="0"/>
    <x v="7"/>
    <n v="56762460"/>
    <n v="98062000"/>
    <n v="28282560"/>
    <n v="183107000"/>
    <x v="2356"/>
  </r>
  <r>
    <x v="3"/>
    <x v="8"/>
    <x v="0"/>
    <x v="8"/>
    <n v="57403250"/>
    <n v="86058700"/>
    <n v="28856920"/>
    <n v="172318900"/>
    <x v="2357"/>
  </r>
  <r>
    <x v="3"/>
    <x v="8"/>
    <x v="0"/>
    <x v="9"/>
    <n v="57771000"/>
    <n v="73398580"/>
    <n v="31716740"/>
    <n v="162886300"/>
    <x v="2358"/>
  </r>
  <r>
    <x v="3"/>
    <x v="8"/>
    <x v="0"/>
    <x v="10"/>
    <n v="58605480"/>
    <n v="68654500"/>
    <n v="37412930"/>
    <n v="164672900"/>
    <x v="2359"/>
  </r>
  <r>
    <x v="3"/>
    <x v="8"/>
    <x v="0"/>
    <x v="11"/>
    <n v="59279830"/>
    <n v="67886540"/>
    <n v="46537880"/>
    <n v="173704300"/>
    <x v="2360"/>
  </r>
  <r>
    <x v="3"/>
    <x v="8"/>
    <x v="0"/>
    <x v="12"/>
    <n v="60500830"/>
    <n v="63491480"/>
    <n v="52873800"/>
    <n v="176866100"/>
    <x v="2361"/>
  </r>
  <r>
    <x v="3"/>
    <x v="8"/>
    <x v="0"/>
    <x v="13"/>
    <n v="61516760"/>
    <n v="62258500"/>
    <n v="59682500"/>
    <n v="183457800"/>
    <x v="2362"/>
  </r>
  <r>
    <x v="3"/>
    <x v="8"/>
    <x v="0"/>
    <x v="14"/>
    <n v="62235490"/>
    <n v="62200650"/>
    <n v="64444790"/>
    <n v="188880900"/>
    <x v="2363"/>
  </r>
  <r>
    <x v="3"/>
    <x v="8"/>
    <x v="0"/>
    <x v="15"/>
    <n v="62606650"/>
    <n v="61691660"/>
    <n v="66536310"/>
    <n v="190834600"/>
    <x v="2364"/>
  </r>
  <r>
    <x v="3"/>
    <x v="8"/>
    <x v="0"/>
    <x v="16"/>
    <n v="62984920"/>
    <n v="61344910"/>
    <n v="67766130"/>
    <n v="192096000"/>
    <x v="2365"/>
  </r>
  <r>
    <x v="3"/>
    <x v="8"/>
    <x v="0"/>
    <x v="17"/>
    <n v="62896190"/>
    <n v="61902810"/>
    <n v="66829420"/>
    <n v="191628400"/>
    <x v="2366"/>
  </r>
  <r>
    <x v="3"/>
    <x v="8"/>
    <x v="0"/>
    <x v="18"/>
    <n v="62881110"/>
    <n v="61388340"/>
    <n v="66173790"/>
    <n v="190443200"/>
    <x v="2367"/>
  </r>
  <r>
    <x v="3"/>
    <x v="8"/>
    <x v="0"/>
    <x v="19"/>
    <n v="62381110"/>
    <n v="62910670"/>
    <n v="63027480"/>
    <n v="188319200"/>
    <x v="2368"/>
  </r>
  <r>
    <x v="3"/>
    <x v="8"/>
    <x v="0"/>
    <x v="20"/>
    <n v="62088440"/>
    <n v="68467620"/>
    <n v="56485100"/>
    <n v="187041200"/>
    <x v="2369"/>
  </r>
  <r>
    <x v="3"/>
    <x v="8"/>
    <x v="0"/>
    <x v="21"/>
    <n v="60427730"/>
    <n v="67414590"/>
    <n v="50501470"/>
    <n v="178343800"/>
    <x v="2370"/>
  </r>
  <r>
    <x v="3"/>
    <x v="8"/>
    <x v="0"/>
    <x v="22"/>
    <n v="58685680"/>
    <n v="77919930"/>
    <n v="49464990"/>
    <n v="186070600"/>
    <x v="2371"/>
  </r>
  <r>
    <x v="3"/>
    <x v="8"/>
    <x v="0"/>
    <x v="23"/>
    <n v="57093230"/>
    <n v="79083180"/>
    <n v="44251340"/>
    <n v="180427800"/>
    <x v="2372"/>
  </r>
  <r>
    <x v="3"/>
    <x v="9"/>
    <x v="0"/>
    <x v="0"/>
    <n v="55912900"/>
    <n v="81255940"/>
    <n v="39446100"/>
    <n v="176614900"/>
    <x v="2373"/>
  </r>
  <r>
    <x v="3"/>
    <x v="9"/>
    <x v="0"/>
    <x v="1"/>
    <n v="55086670"/>
    <n v="83034860"/>
    <n v="37465200"/>
    <n v="175586700"/>
    <x v="2374"/>
  </r>
  <r>
    <x v="3"/>
    <x v="9"/>
    <x v="0"/>
    <x v="2"/>
    <n v="54620800"/>
    <n v="85111700"/>
    <n v="34768480"/>
    <n v="174501000"/>
    <x v="2375"/>
  </r>
  <r>
    <x v="3"/>
    <x v="9"/>
    <x v="0"/>
    <x v="3"/>
    <n v="54526370"/>
    <n v="81638550"/>
    <n v="33167950"/>
    <n v="169332900"/>
    <x v="2376"/>
  </r>
  <r>
    <x v="3"/>
    <x v="9"/>
    <x v="0"/>
    <x v="4"/>
    <n v="54811360"/>
    <n v="82091240"/>
    <n v="33366080"/>
    <n v="170268700"/>
    <x v="2377"/>
  </r>
  <r>
    <x v="3"/>
    <x v="9"/>
    <x v="0"/>
    <x v="5"/>
    <n v="55696180"/>
    <n v="81810100"/>
    <n v="33713450"/>
    <n v="171219700"/>
    <x v="2378"/>
  </r>
  <r>
    <x v="3"/>
    <x v="9"/>
    <x v="0"/>
    <x v="6"/>
    <n v="58635060"/>
    <n v="82765120"/>
    <n v="34118500"/>
    <n v="175518700"/>
    <x v="2379"/>
  </r>
  <r>
    <x v="3"/>
    <x v="9"/>
    <x v="0"/>
    <x v="7"/>
    <n v="61764490"/>
    <n v="84524880"/>
    <n v="31147390"/>
    <n v="177436800"/>
    <x v="2380"/>
  </r>
  <r>
    <x v="3"/>
    <x v="9"/>
    <x v="0"/>
    <x v="8"/>
    <n v="66027330"/>
    <n v="78391140"/>
    <n v="32947560"/>
    <n v="177366000"/>
    <x v="2381"/>
  </r>
  <r>
    <x v="3"/>
    <x v="9"/>
    <x v="0"/>
    <x v="9"/>
    <n v="69278780"/>
    <n v="70419270"/>
    <n v="39582570"/>
    <n v="179280600"/>
    <x v="2382"/>
  </r>
  <r>
    <x v="3"/>
    <x v="9"/>
    <x v="0"/>
    <x v="10"/>
    <n v="70847060"/>
    <n v="73479060"/>
    <n v="48674600"/>
    <n v="193000700"/>
    <x v="2383"/>
  </r>
  <r>
    <x v="3"/>
    <x v="9"/>
    <x v="0"/>
    <x v="11"/>
    <n v="71963100"/>
    <n v="67640430"/>
    <n v="59317020"/>
    <n v="198920600"/>
    <x v="2384"/>
  </r>
  <r>
    <x v="3"/>
    <x v="9"/>
    <x v="0"/>
    <x v="12"/>
    <n v="72839110"/>
    <n v="59350460"/>
    <n v="66896720"/>
    <n v="199086300"/>
    <x v="2385"/>
  </r>
  <r>
    <x v="3"/>
    <x v="9"/>
    <x v="0"/>
    <x v="13"/>
    <n v="73686670"/>
    <n v="59048790"/>
    <n v="71874710"/>
    <n v="204610200"/>
    <x v="2386"/>
  </r>
  <r>
    <x v="3"/>
    <x v="9"/>
    <x v="0"/>
    <x v="14"/>
    <n v="73651690"/>
    <n v="59072520"/>
    <n v="74638730"/>
    <n v="207362900"/>
    <x v="2387"/>
  </r>
  <r>
    <x v="3"/>
    <x v="9"/>
    <x v="0"/>
    <x v="15"/>
    <n v="73077450"/>
    <n v="59093770"/>
    <n v="76139200"/>
    <n v="208310400"/>
    <x v="2388"/>
  </r>
  <r>
    <x v="3"/>
    <x v="9"/>
    <x v="0"/>
    <x v="16"/>
    <n v="72101330"/>
    <n v="56662150"/>
    <n v="77246510"/>
    <n v="206010000"/>
    <x v="2389"/>
  </r>
  <r>
    <x v="3"/>
    <x v="9"/>
    <x v="0"/>
    <x v="17"/>
    <n v="69877760"/>
    <n v="56523810"/>
    <n v="76421520"/>
    <n v="202823100"/>
    <x v="2390"/>
  </r>
  <r>
    <x v="3"/>
    <x v="9"/>
    <x v="0"/>
    <x v="18"/>
    <n v="67839060"/>
    <n v="56527180"/>
    <n v="75280640"/>
    <n v="199646900"/>
    <x v="2391"/>
  </r>
  <r>
    <x v="3"/>
    <x v="9"/>
    <x v="0"/>
    <x v="19"/>
    <n v="65878580"/>
    <n v="57399170"/>
    <n v="72986520"/>
    <n v="196264300"/>
    <x v="2392"/>
  </r>
  <r>
    <x v="3"/>
    <x v="9"/>
    <x v="0"/>
    <x v="20"/>
    <n v="64734370"/>
    <n v="59804980"/>
    <n v="67797540"/>
    <n v="192336900"/>
    <x v="2393"/>
  </r>
  <r>
    <x v="3"/>
    <x v="9"/>
    <x v="0"/>
    <x v="21"/>
    <n v="61819380"/>
    <n v="64335630"/>
    <n v="57970690"/>
    <n v="184125700"/>
    <x v="2394"/>
  </r>
  <r>
    <x v="3"/>
    <x v="9"/>
    <x v="0"/>
    <x v="22"/>
    <n v="58568500"/>
    <n v="65198950"/>
    <n v="52385920"/>
    <n v="176153400"/>
    <x v="2395"/>
  </r>
  <r>
    <x v="3"/>
    <x v="9"/>
    <x v="0"/>
    <x v="23"/>
    <n v="57057680"/>
    <n v="63936780"/>
    <n v="49453800"/>
    <n v="170448300"/>
    <x v="2396"/>
  </r>
  <r>
    <x v="3"/>
    <x v="10"/>
    <x v="0"/>
    <x v="0"/>
    <n v="55203850"/>
    <n v="68080170"/>
    <n v="45697570"/>
    <n v="168981600"/>
    <x v="2397"/>
  </r>
  <r>
    <x v="3"/>
    <x v="10"/>
    <x v="0"/>
    <x v="1"/>
    <n v="54269540"/>
    <n v="73118450"/>
    <n v="42019660"/>
    <n v="169407600"/>
    <x v="2398"/>
  </r>
  <r>
    <x v="3"/>
    <x v="10"/>
    <x v="0"/>
    <x v="2"/>
    <n v="53466350"/>
    <n v="71062940"/>
    <n v="39180760"/>
    <n v="163710100"/>
    <x v="2399"/>
  </r>
  <r>
    <x v="3"/>
    <x v="10"/>
    <x v="0"/>
    <x v="3"/>
    <n v="53215210"/>
    <n v="78707600"/>
    <n v="36519720"/>
    <n v="168442500"/>
    <x v="2400"/>
  </r>
  <r>
    <x v="3"/>
    <x v="10"/>
    <x v="0"/>
    <x v="4"/>
    <n v="53889560"/>
    <n v="79876880"/>
    <n v="34157420"/>
    <n v="167923900"/>
    <x v="2401"/>
  </r>
  <r>
    <x v="3"/>
    <x v="10"/>
    <x v="0"/>
    <x v="5"/>
    <n v="54504190"/>
    <n v="79823120"/>
    <n v="32955040"/>
    <n v="167282400"/>
    <x v="2402"/>
  </r>
  <r>
    <x v="3"/>
    <x v="10"/>
    <x v="0"/>
    <x v="6"/>
    <n v="57570770"/>
    <n v="81315070"/>
    <n v="33168610"/>
    <n v="172054400"/>
    <x v="2403"/>
  </r>
  <r>
    <x v="3"/>
    <x v="10"/>
    <x v="0"/>
    <x v="7"/>
    <n v="61173760"/>
    <n v="81272000"/>
    <n v="33552660"/>
    <n v="175998400"/>
    <x v="2404"/>
  </r>
  <r>
    <x v="3"/>
    <x v="10"/>
    <x v="0"/>
    <x v="8"/>
    <n v="65264810"/>
    <n v="73323760"/>
    <n v="35607470"/>
    <n v="174196000"/>
    <x v="2405"/>
  </r>
  <r>
    <x v="3"/>
    <x v="10"/>
    <x v="0"/>
    <x v="9"/>
    <n v="69349030"/>
    <n v="64140080"/>
    <n v="48223350"/>
    <n v="181712500"/>
    <x v="2406"/>
  </r>
  <r>
    <x v="3"/>
    <x v="10"/>
    <x v="0"/>
    <x v="10"/>
    <n v="71779940"/>
    <n v="59310770"/>
    <n v="60105150"/>
    <n v="191195900"/>
    <x v="2407"/>
  </r>
  <r>
    <x v="3"/>
    <x v="10"/>
    <x v="0"/>
    <x v="11"/>
    <n v="73412780"/>
    <n v="57799390"/>
    <n v="71533470"/>
    <n v="202745600"/>
    <x v="2408"/>
  </r>
  <r>
    <x v="3"/>
    <x v="10"/>
    <x v="0"/>
    <x v="12"/>
    <n v="74528540"/>
    <n v="53927110"/>
    <n v="78108640"/>
    <n v="206564300"/>
    <x v="2409"/>
  </r>
  <r>
    <x v="3"/>
    <x v="10"/>
    <x v="0"/>
    <x v="13"/>
    <n v="76035380"/>
    <n v="55556460"/>
    <n v="82947900"/>
    <n v="214539700"/>
    <x v="2410"/>
  </r>
  <r>
    <x v="3"/>
    <x v="10"/>
    <x v="0"/>
    <x v="14"/>
    <n v="75508640"/>
    <n v="53682100"/>
    <n v="87577570"/>
    <n v="216768300"/>
    <x v="2411"/>
  </r>
  <r>
    <x v="3"/>
    <x v="10"/>
    <x v="0"/>
    <x v="15"/>
    <n v="74410510"/>
    <n v="54567220"/>
    <n v="91026170"/>
    <n v="220003900"/>
    <x v="2412"/>
  </r>
  <r>
    <x v="3"/>
    <x v="10"/>
    <x v="0"/>
    <x v="16"/>
    <n v="73233310"/>
    <n v="52311530"/>
    <n v="91989890"/>
    <n v="217534700"/>
    <x v="2413"/>
  </r>
  <r>
    <x v="3"/>
    <x v="10"/>
    <x v="0"/>
    <x v="17"/>
    <n v="71292450"/>
    <n v="52443930"/>
    <n v="90994260"/>
    <n v="214730600"/>
    <x v="2414"/>
  </r>
  <r>
    <x v="3"/>
    <x v="10"/>
    <x v="0"/>
    <x v="18"/>
    <n v="69000900"/>
    <n v="53964340"/>
    <n v="86458350"/>
    <n v="209423600"/>
    <x v="2415"/>
  </r>
  <r>
    <x v="3"/>
    <x v="10"/>
    <x v="0"/>
    <x v="19"/>
    <n v="67408460"/>
    <n v="55953770"/>
    <n v="82067970"/>
    <n v="205430200"/>
    <x v="2416"/>
  </r>
  <r>
    <x v="3"/>
    <x v="10"/>
    <x v="0"/>
    <x v="20"/>
    <n v="65762540"/>
    <n v="57351990"/>
    <n v="77185500"/>
    <n v="200300000"/>
    <x v="2417"/>
  </r>
  <r>
    <x v="3"/>
    <x v="10"/>
    <x v="0"/>
    <x v="21"/>
    <n v="64248590"/>
    <n v="57528190"/>
    <n v="71478270"/>
    <n v="193255100"/>
    <x v="2418"/>
  </r>
  <r>
    <x v="3"/>
    <x v="10"/>
    <x v="0"/>
    <x v="22"/>
    <n v="61123980"/>
    <n v="58435590"/>
    <n v="67415510"/>
    <n v="186975100"/>
    <x v="2419"/>
  </r>
  <r>
    <x v="3"/>
    <x v="10"/>
    <x v="0"/>
    <x v="23"/>
    <n v="59951900"/>
    <n v="57112100"/>
    <n v="64663920"/>
    <n v="181727900"/>
    <x v="2420"/>
  </r>
  <r>
    <x v="3"/>
    <x v="11"/>
    <x v="0"/>
    <x v="0"/>
    <n v="58117130"/>
    <n v="55509200"/>
    <n v="62504980"/>
    <n v="176131300"/>
    <x v="2421"/>
  </r>
  <r>
    <x v="3"/>
    <x v="11"/>
    <x v="0"/>
    <x v="1"/>
    <n v="56765580"/>
    <n v="55358000"/>
    <n v="61042690"/>
    <n v="173166300"/>
    <x v="2422"/>
  </r>
  <r>
    <x v="3"/>
    <x v="11"/>
    <x v="0"/>
    <x v="2"/>
    <n v="55725470"/>
    <n v="57586230"/>
    <n v="58353200"/>
    <n v="171664900"/>
    <x v="2423"/>
  </r>
  <r>
    <x v="3"/>
    <x v="11"/>
    <x v="0"/>
    <x v="3"/>
    <n v="55173700"/>
    <n v="56989550"/>
    <n v="54922790"/>
    <n v="167086000"/>
    <x v="2424"/>
  </r>
  <r>
    <x v="3"/>
    <x v="11"/>
    <x v="0"/>
    <x v="4"/>
    <n v="55215510"/>
    <n v="58738170"/>
    <n v="50906400"/>
    <n v="164860100"/>
    <x v="2425"/>
  </r>
  <r>
    <x v="3"/>
    <x v="11"/>
    <x v="0"/>
    <x v="5"/>
    <n v="55667170"/>
    <n v="59274910"/>
    <n v="49528300"/>
    <n v="164470400"/>
    <x v="2426"/>
  </r>
  <r>
    <x v="3"/>
    <x v="11"/>
    <x v="0"/>
    <x v="6"/>
    <n v="58221510"/>
    <n v="66910060"/>
    <n v="48731340"/>
    <n v="173862900"/>
    <x v="2427"/>
  </r>
  <r>
    <x v="3"/>
    <x v="11"/>
    <x v="0"/>
    <x v="7"/>
    <n v="61673760"/>
    <n v="65450150"/>
    <n v="48514930"/>
    <n v="175638800"/>
    <x v="2428"/>
  </r>
  <r>
    <x v="3"/>
    <x v="11"/>
    <x v="0"/>
    <x v="8"/>
    <n v="66107540"/>
    <n v="64770070"/>
    <n v="51409910"/>
    <n v="182287500"/>
    <x v="2429"/>
  </r>
  <r>
    <x v="3"/>
    <x v="11"/>
    <x v="0"/>
    <x v="9"/>
    <n v="70016840"/>
    <n v="59429660"/>
    <n v="59572530"/>
    <n v="189019000"/>
    <x v="2430"/>
  </r>
  <r>
    <x v="3"/>
    <x v="11"/>
    <x v="0"/>
    <x v="10"/>
    <n v="73658230"/>
    <n v="57597460"/>
    <n v="77309770"/>
    <n v="208565500"/>
    <x v="2431"/>
  </r>
  <r>
    <x v="3"/>
    <x v="11"/>
    <x v="0"/>
    <x v="11"/>
    <n v="75636630"/>
    <n v="55876750"/>
    <n v="87276510"/>
    <n v="218789900"/>
    <x v="2432"/>
  </r>
  <r>
    <x v="3"/>
    <x v="11"/>
    <x v="0"/>
    <x v="12"/>
    <n v="76034820"/>
    <n v="54716140"/>
    <n v="93071460"/>
    <n v="223822400"/>
    <x v="2433"/>
  </r>
  <r>
    <x v="3"/>
    <x v="11"/>
    <x v="0"/>
    <x v="13"/>
    <n v="77062130"/>
    <n v="52086050"/>
    <n v="94728940"/>
    <n v="223877100"/>
    <x v="2434"/>
  </r>
  <r>
    <x v="3"/>
    <x v="11"/>
    <x v="0"/>
    <x v="14"/>
    <n v="77987620"/>
    <n v="52662750"/>
    <n v="98237140"/>
    <n v="228887500"/>
    <x v="2435"/>
  </r>
  <r>
    <x v="3"/>
    <x v="11"/>
    <x v="0"/>
    <x v="15"/>
    <n v="78225960"/>
    <n v="51428410"/>
    <n v="100420600"/>
    <n v="230075000"/>
    <x v="2436"/>
  </r>
  <r>
    <x v="3"/>
    <x v="11"/>
    <x v="0"/>
    <x v="16"/>
    <n v="77506670"/>
    <n v="51428500"/>
    <n v="106812500"/>
    <n v="235747700"/>
    <x v="2437"/>
  </r>
  <r>
    <x v="3"/>
    <x v="11"/>
    <x v="0"/>
    <x v="17"/>
    <n v="74673590"/>
    <n v="51357050"/>
    <n v="103651600"/>
    <n v="229682200"/>
    <x v="2438"/>
  </r>
  <r>
    <x v="3"/>
    <x v="11"/>
    <x v="0"/>
    <x v="18"/>
    <n v="71618390"/>
    <n v="52909940"/>
    <n v="96322020"/>
    <n v="220850400"/>
    <x v="2439"/>
  </r>
  <r>
    <x v="3"/>
    <x v="11"/>
    <x v="0"/>
    <x v="19"/>
    <n v="70627770"/>
    <n v="53279780"/>
    <n v="93465380"/>
    <n v="217372900"/>
    <x v="2440"/>
  </r>
  <r>
    <x v="3"/>
    <x v="11"/>
    <x v="0"/>
    <x v="20"/>
    <n v="69258580"/>
    <n v="55103780"/>
    <n v="88641860"/>
    <n v="213004200"/>
    <x v="2441"/>
  </r>
  <r>
    <x v="3"/>
    <x v="11"/>
    <x v="0"/>
    <x v="21"/>
    <n v="66021640"/>
    <n v="56556110"/>
    <n v="78751870"/>
    <n v="201329600"/>
    <x v="2442"/>
  </r>
  <r>
    <x v="3"/>
    <x v="11"/>
    <x v="0"/>
    <x v="22"/>
    <n v="61385930"/>
    <n v="57010080"/>
    <n v="72806960"/>
    <n v="191203000"/>
    <x v="2443"/>
  </r>
  <r>
    <x v="3"/>
    <x v="11"/>
    <x v="0"/>
    <x v="23"/>
    <n v="59398720"/>
    <n v="57862990"/>
    <n v="68183500"/>
    <n v="185445200"/>
    <x v="2444"/>
  </r>
  <r>
    <x v="3"/>
    <x v="12"/>
    <x v="0"/>
    <x v="0"/>
    <n v="57474350"/>
    <n v="55485560"/>
    <n v="63580040"/>
    <n v="176540000"/>
    <x v="2445"/>
  </r>
  <r>
    <x v="3"/>
    <x v="12"/>
    <x v="0"/>
    <x v="1"/>
    <n v="56162900"/>
    <n v="57762800"/>
    <n v="60397970"/>
    <n v="174323700"/>
    <x v="2446"/>
  </r>
  <r>
    <x v="3"/>
    <x v="12"/>
    <x v="0"/>
    <x v="2"/>
    <n v="55166310"/>
    <n v="56586220"/>
    <n v="57883220"/>
    <n v="169635700"/>
    <x v="2447"/>
  </r>
  <r>
    <x v="3"/>
    <x v="12"/>
    <x v="0"/>
    <x v="3"/>
    <n v="54790880"/>
    <n v="57086180"/>
    <n v="54491220"/>
    <n v="166368300"/>
    <x v="2448"/>
  </r>
  <r>
    <x v="3"/>
    <x v="12"/>
    <x v="0"/>
    <x v="4"/>
    <n v="54880190"/>
    <n v="57013460"/>
    <n v="52475510"/>
    <n v="164369200"/>
    <x v="2449"/>
  </r>
  <r>
    <x v="3"/>
    <x v="12"/>
    <x v="0"/>
    <x v="5"/>
    <n v="55593220"/>
    <n v="62962680"/>
    <n v="51417890"/>
    <n v="169973800"/>
    <x v="2450"/>
  </r>
  <r>
    <x v="3"/>
    <x v="12"/>
    <x v="0"/>
    <x v="6"/>
    <n v="58088410"/>
    <n v="65106510"/>
    <n v="48878060"/>
    <n v="172073000"/>
    <x v="2451"/>
  </r>
  <r>
    <x v="3"/>
    <x v="12"/>
    <x v="0"/>
    <x v="7"/>
    <n v="62067400"/>
    <n v="65665970"/>
    <n v="47717570"/>
    <n v="175450900"/>
    <x v="2452"/>
  </r>
  <r>
    <x v="3"/>
    <x v="12"/>
    <x v="0"/>
    <x v="8"/>
    <n v="67066020"/>
    <n v="62361340"/>
    <n v="51674930"/>
    <n v="181102300"/>
    <x v="2453"/>
  </r>
  <r>
    <x v="3"/>
    <x v="12"/>
    <x v="0"/>
    <x v="9"/>
    <n v="71245520"/>
    <n v="58615900"/>
    <n v="63747420"/>
    <n v="193608800"/>
    <x v="2454"/>
  </r>
  <r>
    <x v="3"/>
    <x v="12"/>
    <x v="0"/>
    <x v="10"/>
    <n v="72415040"/>
    <n v="56341950"/>
    <n v="63207180"/>
    <n v="191964200"/>
    <x v="2455"/>
  </r>
  <r>
    <x v="3"/>
    <x v="12"/>
    <x v="0"/>
    <x v="11"/>
    <n v="73413910"/>
    <n v="55150130"/>
    <n v="63994720"/>
    <n v="192558800"/>
    <x v="2456"/>
  </r>
  <r>
    <x v="3"/>
    <x v="12"/>
    <x v="0"/>
    <x v="12"/>
    <n v="75020020"/>
    <n v="53990260"/>
    <n v="111415700"/>
    <n v="240426000"/>
    <x v="2457"/>
  </r>
  <r>
    <x v="3"/>
    <x v="12"/>
    <x v="0"/>
    <x v="13"/>
    <n v="76893180"/>
    <n v="52642120"/>
    <n v="95150460"/>
    <n v="224685800"/>
    <x v="2458"/>
  </r>
  <r>
    <x v="3"/>
    <x v="12"/>
    <x v="0"/>
    <x v="14"/>
    <n v="78396040"/>
    <n v="51253020"/>
    <n v="103120100"/>
    <n v="232769200"/>
    <x v="2459"/>
  </r>
  <r>
    <x v="3"/>
    <x v="12"/>
    <x v="0"/>
    <x v="15"/>
    <n v="77469130"/>
    <n v="50268070"/>
    <n v="105597500"/>
    <n v="233334700"/>
    <x v="2460"/>
  </r>
  <r>
    <x v="3"/>
    <x v="12"/>
    <x v="0"/>
    <x v="16"/>
    <n v="75875820"/>
    <n v="51682450"/>
    <n v="105144000"/>
    <n v="232702200"/>
    <x v="2461"/>
  </r>
  <r>
    <x v="3"/>
    <x v="12"/>
    <x v="0"/>
    <x v="17"/>
    <n v="73626940"/>
    <n v="53500610"/>
    <n v="103745500"/>
    <n v="230873000"/>
    <x v="2462"/>
  </r>
  <r>
    <x v="3"/>
    <x v="12"/>
    <x v="0"/>
    <x v="18"/>
    <n v="71360990"/>
    <n v="53500610"/>
    <n v="100769900"/>
    <n v="225631500"/>
    <x v="2463"/>
  </r>
  <r>
    <x v="3"/>
    <x v="12"/>
    <x v="0"/>
    <x v="19"/>
    <n v="68926100"/>
    <n v="54540670"/>
    <n v="92578240"/>
    <n v="216045000"/>
    <x v="2464"/>
  </r>
  <r>
    <x v="3"/>
    <x v="12"/>
    <x v="0"/>
    <x v="20"/>
    <n v="66204240"/>
    <n v="55700920"/>
    <n v="85127770"/>
    <n v="207032900"/>
    <x v="2465"/>
  </r>
  <r>
    <x v="3"/>
    <x v="12"/>
    <x v="0"/>
    <x v="21"/>
    <n v="63792100"/>
    <n v="55877850"/>
    <n v="74964990"/>
    <n v="194634900"/>
    <x v="2466"/>
  </r>
  <r>
    <x v="3"/>
    <x v="12"/>
    <x v="0"/>
    <x v="22"/>
    <n v="61292080"/>
    <n v="55502990"/>
    <n v="73509630"/>
    <n v="190304700"/>
    <x v="2467"/>
  </r>
  <r>
    <x v="3"/>
    <x v="12"/>
    <x v="0"/>
    <x v="23"/>
    <n v="59523570"/>
    <n v="56005960"/>
    <n v="70862200"/>
    <n v="186391700"/>
    <x v="2468"/>
  </r>
  <r>
    <x v="3"/>
    <x v="13"/>
    <x v="0"/>
    <x v="0"/>
    <n v="57863150"/>
    <n v="54998560"/>
    <n v="67519560"/>
    <n v="180381300"/>
    <x v="2469"/>
  </r>
  <r>
    <x v="3"/>
    <x v="13"/>
    <x v="0"/>
    <x v="1"/>
    <n v="56552270"/>
    <n v="56136090"/>
    <n v="63938130"/>
    <n v="176626500"/>
    <x v="2470"/>
  </r>
  <r>
    <x v="3"/>
    <x v="13"/>
    <x v="0"/>
    <x v="2"/>
    <n v="55171140"/>
    <n v="56410110"/>
    <n v="58938580"/>
    <n v="170519800"/>
    <x v="2471"/>
  </r>
  <r>
    <x v="3"/>
    <x v="13"/>
    <x v="0"/>
    <x v="3"/>
    <n v="54249350"/>
    <n v="63067900"/>
    <n v="52397840"/>
    <n v="169715100"/>
    <x v="2472"/>
  </r>
  <r>
    <x v="3"/>
    <x v="13"/>
    <x v="0"/>
    <x v="4"/>
    <n v="54255320"/>
    <n v="63275400"/>
    <n v="49364840"/>
    <n v="166895600"/>
    <x v="2473"/>
  </r>
  <r>
    <x v="3"/>
    <x v="13"/>
    <x v="0"/>
    <x v="5"/>
    <n v="54752200"/>
    <n v="68547550"/>
    <n v="45110340"/>
    <n v="168410100"/>
    <x v="2474"/>
  </r>
  <r>
    <x v="3"/>
    <x v="13"/>
    <x v="0"/>
    <x v="6"/>
    <n v="57331860"/>
    <n v="68971220"/>
    <n v="43565730"/>
    <n v="169868800"/>
    <x v="2475"/>
  </r>
  <r>
    <x v="3"/>
    <x v="13"/>
    <x v="0"/>
    <x v="7"/>
    <n v="60290930"/>
    <n v="69361040"/>
    <n v="43043780"/>
    <n v="172695700"/>
    <x v="2476"/>
  </r>
  <r>
    <x v="3"/>
    <x v="13"/>
    <x v="0"/>
    <x v="8"/>
    <n v="64318550"/>
    <n v="64400420"/>
    <n v="46165100"/>
    <n v="174884100"/>
    <x v="2477"/>
  </r>
  <r>
    <x v="3"/>
    <x v="13"/>
    <x v="0"/>
    <x v="9"/>
    <n v="68792710"/>
    <n v="58820850"/>
    <n v="40125960"/>
    <n v="167739500"/>
    <x v="2478"/>
  </r>
  <r>
    <x v="3"/>
    <x v="13"/>
    <x v="0"/>
    <x v="10"/>
    <n v="73479900"/>
    <n v="57179620"/>
    <n v="91006350"/>
    <n v="221665900"/>
    <x v="2479"/>
  </r>
  <r>
    <x v="3"/>
    <x v="13"/>
    <x v="0"/>
    <x v="11"/>
    <n v="74454020"/>
    <n v="54747260"/>
    <n v="92886470"/>
    <n v="222087700"/>
    <x v="2480"/>
  </r>
  <r>
    <x v="3"/>
    <x v="13"/>
    <x v="0"/>
    <x v="12"/>
    <n v="74612450"/>
    <n v="54095640"/>
    <n v="91608770"/>
    <n v="220316900"/>
    <x v="2481"/>
  </r>
  <r>
    <x v="3"/>
    <x v="13"/>
    <x v="0"/>
    <x v="13"/>
    <n v="75410520"/>
    <n v="53807300"/>
    <n v="94049180"/>
    <n v="223267000"/>
    <x v="2482"/>
  </r>
  <r>
    <x v="3"/>
    <x v="13"/>
    <x v="0"/>
    <x v="14"/>
    <n v="75647440"/>
    <n v="52669870"/>
    <n v="96503890"/>
    <n v="224821200"/>
    <x v="2483"/>
  </r>
  <r>
    <x v="3"/>
    <x v="13"/>
    <x v="0"/>
    <x v="15"/>
    <n v="75354210"/>
    <n v="52315270"/>
    <n v="100649600"/>
    <n v="228319100"/>
    <x v="2484"/>
  </r>
  <r>
    <x v="3"/>
    <x v="13"/>
    <x v="0"/>
    <x v="16"/>
    <n v="73667620"/>
    <n v="51365360"/>
    <n v="102764400"/>
    <n v="227797300"/>
    <x v="2485"/>
  </r>
  <r>
    <x v="3"/>
    <x v="13"/>
    <x v="0"/>
    <x v="17"/>
    <n v="71319180"/>
    <n v="51365360"/>
    <n v="99323690"/>
    <n v="222008200"/>
    <x v="2486"/>
  </r>
  <r>
    <x v="3"/>
    <x v="13"/>
    <x v="0"/>
    <x v="18"/>
    <n v="67927800"/>
    <n v="53030940"/>
    <n v="93608970"/>
    <n v="214567700"/>
    <x v="2487"/>
  </r>
  <r>
    <x v="3"/>
    <x v="13"/>
    <x v="0"/>
    <x v="19"/>
    <n v="67190310"/>
    <n v="55535850"/>
    <n v="88925970"/>
    <n v="211652100"/>
    <x v="2488"/>
  </r>
  <r>
    <x v="3"/>
    <x v="13"/>
    <x v="0"/>
    <x v="20"/>
    <n v="66120900"/>
    <n v="55160350"/>
    <n v="86203260"/>
    <n v="207484500"/>
    <x v="2489"/>
  </r>
  <r>
    <x v="3"/>
    <x v="13"/>
    <x v="0"/>
    <x v="21"/>
    <n v="63963030"/>
    <n v="53444670"/>
    <n v="80853060"/>
    <n v="198260800"/>
    <x v="2490"/>
  </r>
  <r>
    <x v="3"/>
    <x v="13"/>
    <x v="0"/>
    <x v="22"/>
    <n v="60340700"/>
    <n v="52445030"/>
    <n v="72355790"/>
    <n v="185141500"/>
    <x v="2491"/>
  </r>
  <r>
    <x v="3"/>
    <x v="13"/>
    <x v="0"/>
    <x v="23"/>
    <n v="59540920"/>
    <n v="52762030"/>
    <n v="69217150"/>
    <n v="181520100"/>
    <x v="2492"/>
  </r>
  <r>
    <x v="3"/>
    <x v="14"/>
    <x v="0"/>
    <x v="0"/>
    <n v="57528680"/>
    <n v="55073850"/>
    <n v="67029440"/>
    <n v="179632000"/>
    <x v="2493"/>
  </r>
  <r>
    <x v="3"/>
    <x v="14"/>
    <x v="0"/>
    <x v="1"/>
    <n v="55663180"/>
    <n v="68498450"/>
    <n v="54049190"/>
    <n v="178210800"/>
    <x v="2494"/>
  </r>
  <r>
    <x v="3"/>
    <x v="14"/>
    <x v="0"/>
    <x v="2"/>
    <n v="54306800"/>
    <n v="67046020"/>
    <n v="44588360"/>
    <n v="165941200"/>
    <x v="2495"/>
  </r>
  <r>
    <x v="3"/>
    <x v="14"/>
    <x v="0"/>
    <x v="3"/>
    <n v="53090070"/>
    <n v="68490880"/>
    <n v="36265340"/>
    <n v="157846300"/>
    <x v="2496"/>
  </r>
  <r>
    <x v="3"/>
    <x v="14"/>
    <x v="0"/>
    <x v="4"/>
    <n v="52409740"/>
    <n v="74699080"/>
    <n v="34661800"/>
    <n v="161770600"/>
    <x v="2497"/>
  </r>
  <r>
    <x v="3"/>
    <x v="14"/>
    <x v="0"/>
    <x v="5"/>
    <n v="52580960"/>
    <n v="77141020"/>
    <n v="34616090"/>
    <n v="164338100"/>
    <x v="2498"/>
  </r>
  <r>
    <x v="3"/>
    <x v="14"/>
    <x v="0"/>
    <x v="6"/>
    <n v="54199010"/>
    <n v="79399180"/>
    <n v="33872080"/>
    <n v="167470300"/>
    <x v="2499"/>
  </r>
  <r>
    <x v="3"/>
    <x v="14"/>
    <x v="0"/>
    <x v="7"/>
    <n v="54779220"/>
    <n v="78454100"/>
    <n v="32866370"/>
    <n v="166099700"/>
    <x v="2500"/>
  </r>
  <r>
    <x v="3"/>
    <x v="14"/>
    <x v="0"/>
    <x v="8"/>
    <n v="56066770"/>
    <n v="79264220"/>
    <n v="32537520"/>
    <n v="167868500"/>
    <x v="2501"/>
  </r>
  <r>
    <x v="3"/>
    <x v="14"/>
    <x v="0"/>
    <x v="9"/>
    <n v="57476910"/>
    <n v="79623750"/>
    <n v="33081020"/>
    <n v="170181700"/>
    <x v="2502"/>
  </r>
  <r>
    <x v="3"/>
    <x v="14"/>
    <x v="0"/>
    <x v="10"/>
    <n v="58781240"/>
    <n v="80782350"/>
    <n v="32917170"/>
    <n v="172480800"/>
    <x v="2503"/>
  </r>
  <r>
    <x v="3"/>
    <x v="14"/>
    <x v="0"/>
    <x v="11"/>
    <n v="59468110"/>
    <n v="81195260"/>
    <n v="33093440"/>
    <n v="173756800"/>
    <x v="2504"/>
  </r>
  <r>
    <x v="3"/>
    <x v="14"/>
    <x v="0"/>
    <x v="12"/>
    <n v="60053440"/>
    <n v="79806340"/>
    <n v="33225490"/>
    <n v="173085300"/>
    <x v="2505"/>
  </r>
  <r>
    <x v="3"/>
    <x v="14"/>
    <x v="0"/>
    <x v="13"/>
    <n v="60360330"/>
    <n v="79467070"/>
    <n v="33122130"/>
    <n v="172949500"/>
    <x v="2506"/>
  </r>
  <r>
    <x v="3"/>
    <x v="14"/>
    <x v="0"/>
    <x v="14"/>
    <n v="60212140"/>
    <n v="81518190"/>
    <n v="32911720"/>
    <n v="174642000"/>
    <x v="2507"/>
  </r>
  <r>
    <x v="3"/>
    <x v="14"/>
    <x v="0"/>
    <x v="15"/>
    <n v="59568800"/>
    <n v="86801100"/>
    <n v="27493280"/>
    <n v="173863200"/>
    <x v="2508"/>
  </r>
  <r>
    <x v="3"/>
    <x v="14"/>
    <x v="0"/>
    <x v="16"/>
    <n v="58833300"/>
    <n v="87218120"/>
    <n v="31702110"/>
    <n v="177753500"/>
    <x v="2509"/>
  </r>
  <r>
    <x v="3"/>
    <x v="14"/>
    <x v="0"/>
    <x v="17"/>
    <n v="58356610"/>
    <n v="89940380"/>
    <n v="32613250"/>
    <n v="180910200"/>
    <x v="2510"/>
  </r>
  <r>
    <x v="3"/>
    <x v="14"/>
    <x v="0"/>
    <x v="18"/>
    <n v="57583000"/>
    <n v="94832830"/>
    <n v="31471880"/>
    <n v="183887700"/>
    <x v="2511"/>
  </r>
  <r>
    <x v="3"/>
    <x v="14"/>
    <x v="0"/>
    <x v="19"/>
    <n v="57467810"/>
    <n v="95412740"/>
    <n v="30084010"/>
    <n v="182964600"/>
    <x v="2512"/>
  </r>
  <r>
    <x v="3"/>
    <x v="14"/>
    <x v="0"/>
    <x v="20"/>
    <n v="57345510"/>
    <n v="97486570"/>
    <n v="29527560"/>
    <n v="184359600"/>
    <x v="2513"/>
  </r>
  <r>
    <x v="3"/>
    <x v="14"/>
    <x v="0"/>
    <x v="21"/>
    <n v="55799700"/>
    <n v="99626290"/>
    <n v="28993380"/>
    <n v="184419400"/>
    <x v="2514"/>
  </r>
  <r>
    <x v="3"/>
    <x v="14"/>
    <x v="0"/>
    <x v="22"/>
    <n v="53856860"/>
    <n v="97511210"/>
    <n v="28593370"/>
    <n v="179961400"/>
    <x v="2515"/>
  </r>
  <r>
    <x v="3"/>
    <x v="14"/>
    <x v="0"/>
    <x v="23"/>
    <n v="53254180"/>
    <n v="99675200"/>
    <n v="28349950"/>
    <n v="181279300"/>
    <x v="2516"/>
  </r>
  <r>
    <x v="3"/>
    <x v="15"/>
    <x v="0"/>
    <x v="0"/>
    <n v="52654630"/>
    <n v="99795650"/>
    <n v="27974690"/>
    <n v="180425000"/>
    <x v="2517"/>
  </r>
  <r>
    <x v="3"/>
    <x v="15"/>
    <x v="0"/>
    <x v="1"/>
    <n v="52135000"/>
    <n v="103530600"/>
    <n v="27842250"/>
    <n v="183507800"/>
    <x v="2518"/>
  </r>
  <r>
    <x v="3"/>
    <x v="15"/>
    <x v="0"/>
    <x v="2"/>
    <n v="51489090"/>
    <n v="107502800"/>
    <n v="27609120"/>
    <n v="186601000"/>
    <x v="2519"/>
  </r>
  <r>
    <x v="3"/>
    <x v="15"/>
    <x v="0"/>
    <x v="3"/>
    <n v="51209220"/>
    <n v="109166800"/>
    <n v="27112940"/>
    <n v="187489000"/>
    <x v="2520"/>
  </r>
  <r>
    <x v="3"/>
    <x v="15"/>
    <x v="0"/>
    <x v="4"/>
    <n v="51045680"/>
    <n v="109060200"/>
    <n v="26905840"/>
    <n v="187011700"/>
    <x v="2521"/>
  </r>
  <r>
    <x v="3"/>
    <x v="15"/>
    <x v="0"/>
    <x v="5"/>
    <n v="51177940"/>
    <n v="110670200"/>
    <n v="27158740"/>
    <n v="189006900"/>
    <x v="2522"/>
  </r>
  <r>
    <x v="3"/>
    <x v="15"/>
    <x v="0"/>
    <x v="6"/>
    <n v="52714920"/>
    <n v="111556600"/>
    <n v="27010800"/>
    <n v="191282300"/>
    <x v="2523"/>
  </r>
  <r>
    <x v="3"/>
    <x v="15"/>
    <x v="0"/>
    <x v="7"/>
    <n v="53100590"/>
    <n v="113002400"/>
    <n v="27014530"/>
    <n v="193117600"/>
    <x v="2524"/>
  </r>
  <r>
    <x v="3"/>
    <x v="15"/>
    <x v="0"/>
    <x v="8"/>
    <n v="53840640"/>
    <n v="112377200"/>
    <n v="27603410"/>
    <n v="193821200"/>
    <x v="2525"/>
  </r>
  <r>
    <x v="3"/>
    <x v="15"/>
    <x v="0"/>
    <x v="9"/>
    <n v="54677400"/>
    <n v="112971100"/>
    <n v="27833010"/>
    <n v="195481500"/>
    <x v="2526"/>
  </r>
  <r>
    <x v="3"/>
    <x v="15"/>
    <x v="0"/>
    <x v="10"/>
    <n v="55583260"/>
    <n v="115030300"/>
    <n v="27883750"/>
    <n v="198497300"/>
    <x v="2527"/>
  </r>
  <r>
    <x v="3"/>
    <x v="15"/>
    <x v="0"/>
    <x v="11"/>
    <n v="56889310"/>
    <n v="115125200"/>
    <n v="27873480"/>
    <n v="199888000"/>
    <x v="2528"/>
  </r>
  <r>
    <x v="3"/>
    <x v="15"/>
    <x v="0"/>
    <x v="12"/>
    <n v="57865420"/>
    <n v="113690900"/>
    <n v="27914270"/>
    <n v="199470600"/>
    <x v="2529"/>
  </r>
  <r>
    <x v="3"/>
    <x v="15"/>
    <x v="0"/>
    <x v="13"/>
    <n v="58487730"/>
    <n v="117166800"/>
    <n v="28096620"/>
    <n v="203751200"/>
    <x v="2530"/>
  </r>
  <r>
    <x v="3"/>
    <x v="15"/>
    <x v="0"/>
    <x v="14"/>
    <n v="58769580"/>
    <n v="115500400"/>
    <n v="28017440"/>
    <n v="202287400"/>
    <x v="2531"/>
  </r>
  <r>
    <x v="3"/>
    <x v="15"/>
    <x v="0"/>
    <x v="15"/>
    <n v="58926580"/>
    <n v="113825000"/>
    <n v="28014950"/>
    <n v="200766500"/>
    <x v="2532"/>
  </r>
  <r>
    <x v="3"/>
    <x v="15"/>
    <x v="0"/>
    <x v="16"/>
    <n v="59069640"/>
    <n v="111661800"/>
    <n v="28112410"/>
    <n v="198843800"/>
    <x v="2533"/>
  </r>
  <r>
    <x v="3"/>
    <x v="15"/>
    <x v="0"/>
    <x v="17"/>
    <n v="58822770"/>
    <n v="111535300"/>
    <n v="27998760"/>
    <n v="198356900"/>
    <x v="2534"/>
  </r>
  <r>
    <x v="3"/>
    <x v="15"/>
    <x v="0"/>
    <x v="18"/>
    <n v="58398700"/>
    <n v="110843800"/>
    <n v="23995270"/>
    <n v="193237800"/>
    <x v="2535"/>
  </r>
  <r>
    <x v="3"/>
    <x v="15"/>
    <x v="0"/>
    <x v="19"/>
    <n v="58673450"/>
    <n v="112302100"/>
    <n v="24055280"/>
    <n v="195030800"/>
    <x v="2536"/>
  </r>
  <r>
    <x v="3"/>
    <x v="15"/>
    <x v="0"/>
    <x v="20"/>
    <n v="59070500"/>
    <n v="107745400"/>
    <n v="24577030"/>
    <n v="191393000"/>
    <x v="2537"/>
  </r>
  <r>
    <x v="3"/>
    <x v="15"/>
    <x v="0"/>
    <x v="21"/>
    <n v="57103190"/>
    <n v="105366700"/>
    <n v="25054670"/>
    <n v="187524600"/>
    <x v="2538"/>
  </r>
  <r>
    <x v="3"/>
    <x v="15"/>
    <x v="0"/>
    <x v="22"/>
    <n v="54900380"/>
    <n v="106961500"/>
    <n v="25470840"/>
    <n v="187332800"/>
    <x v="2539"/>
  </r>
  <r>
    <x v="3"/>
    <x v="15"/>
    <x v="0"/>
    <x v="23"/>
    <n v="54099180"/>
    <n v="109757000"/>
    <n v="25463030"/>
    <n v="189319200"/>
    <x v="2540"/>
  </r>
  <r>
    <x v="3"/>
    <x v="16"/>
    <x v="0"/>
    <x v="0"/>
    <n v="52700990"/>
    <n v="110244700"/>
    <n v="25113160"/>
    <n v="188058800"/>
    <x v="2541"/>
  </r>
  <r>
    <x v="3"/>
    <x v="16"/>
    <x v="0"/>
    <x v="1"/>
    <n v="51844320"/>
    <n v="110553500"/>
    <n v="24952980"/>
    <n v="187350800"/>
    <x v="2542"/>
  </r>
  <r>
    <x v="3"/>
    <x v="16"/>
    <x v="0"/>
    <x v="2"/>
    <n v="51293120"/>
    <n v="111298000"/>
    <n v="24955490"/>
    <n v="187546600"/>
    <x v="2543"/>
  </r>
  <r>
    <x v="3"/>
    <x v="16"/>
    <x v="0"/>
    <x v="3"/>
    <n v="51264400"/>
    <n v="112645200"/>
    <n v="25382860"/>
    <n v="189292400"/>
    <x v="2544"/>
  </r>
  <r>
    <x v="3"/>
    <x v="16"/>
    <x v="0"/>
    <x v="4"/>
    <n v="51576400"/>
    <n v="115054300"/>
    <n v="25460690"/>
    <n v="192091400"/>
    <x v="2545"/>
  </r>
  <r>
    <x v="3"/>
    <x v="16"/>
    <x v="0"/>
    <x v="5"/>
    <n v="52387280"/>
    <n v="118241100"/>
    <n v="25449860"/>
    <n v="196078200"/>
    <x v="2546"/>
  </r>
  <r>
    <x v="3"/>
    <x v="16"/>
    <x v="0"/>
    <x v="6"/>
    <n v="55054820"/>
    <n v="120435700"/>
    <n v="25573970"/>
    <n v="201064400"/>
    <x v="2547"/>
  </r>
  <r>
    <x v="3"/>
    <x v="16"/>
    <x v="0"/>
    <x v="7"/>
    <n v="58956730"/>
    <n v="121110500"/>
    <n v="25787910"/>
    <n v="205855100"/>
    <x v="2548"/>
  </r>
  <r>
    <x v="3"/>
    <x v="16"/>
    <x v="0"/>
    <x v="8"/>
    <n v="63089300"/>
    <n v="115019200"/>
    <n v="26561110"/>
    <n v="204669600"/>
    <x v="2549"/>
  </r>
  <r>
    <x v="3"/>
    <x v="16"/>
    <x v="0"/>
    <x v="9"/>
    <n v="65412700"/>
    <n v="103404000"/>
    <n v="27113700"/>
    <n v="195930400"/>
    <x v="359"/>
  </r>
  <r>
    <x v="3"/>
    <x v="16"/>
    <x v="0"/>
    <x v="10"/>
    <n v="66478700"/>
    <n v="96379900"/>
    <n v="27633650"/>
    <n v="190492200"/>
    <x v="2550"/>
  </r>
  <r>
    <x v="3"/>
    <x v="16"/>
    <x v="0"/>
    <x v="11"/>
    <n v="67097020"/>
    <n v="90152720"/>
    <n v="28524280"/>
    <n v="185774000"/>
    <x v="2551"/>
  </r>
  <r>
    <x v="3"/>
    <x v="16"/>
    <x v="0"/>
    <x v="12"/>
    <n v="67189170"/>
    <n v="84012240"/>
    <n v="33006970"/>
    <n v="184208400"/>
    <x v="2552"/>
  </r>
  <r>
    <x v="3"/>
    <x v="16"/>
    <x v="0"/>
    <x v="13"/>
    <n v="67409310"/>
    <n v="77448340"/>
    <n v="34348540"/>
    <n v="179206200"/>
    <x v="2553"/>
  </r>
  <r>
    <x v="3"/>
    <x v="16"/>
    <x v="0"/>
    <x v="14"/>
    <n v="67318020"/>
    <n v="73171180"/>
    <n v="35745140"/>
    <n v="176234300"/>
    <x v="2554"/>
  </r>
  <r>
    <x v="3"/>
    <x v="16"/>
    <x v="0"/>
    <x v="15"/>
    <n v="66921540"/>
    <n v="69331940"/>
    <n v="37172430"/>
    <n v="173425900"/>
    <x v="2555"/>
  </r>
  <r>
    <x v="3"/>
    <x v="16"/>
    <x v="0"/>
    <x v="16"/>
    <n v="65387390"/>
    <n v="68178170"/>
    <n v="39753160"/>
    <n v="173318700"/>
    <x v="2556"/>
  </r>
  <r>
    <x v="3"/>
    <x v="16"/>
    <x v="0"/>
    <x v="17"/>
    <n v="63173490"/>
    <n v="67984260"/>
    <n v="42358410"/>
    <n v="173516200"/>
    <x v="2557"/>
  </r>
  <r>
    <x v="3"/>
    <x v="16"/>
    <x v="0"/>
    <x v="18"/>
    <n v="61083320"/>
    <n v="69700040"/>
    <n v="42721290"/>
    <n v="173504600"/>
    <x v="2558"/>
  </r>
  <r>
    <x v="3"/>
    <x v="16"/>
    <x v="0"/>
    <x v="19"/>
    <n v="60867160"/>
    <n v="75685850"/>
    <n v="41227840"/>
    <n v="177780800"/>
    <x v="2559"/>
  </r>
  <r>
    <x v="3"/>
    <x v="16"/>
    <x v="0"/>
    <x v="20"/>
    <n v="60658680"/>
    <n v="82265890"/>
    <n v="37161180"/>
    <n v="180085800"/>
    <x v="2560"/>
  </r>
  <r>
    <x v="3"/>
    <x v="16"/>
    <x v="0"/>
    <x v="21"/>
    <n v="59751960"/>
    <n v="91141500"/>
    <n v="32211410"/>
    <n v="183104900"/>
    <x v="2561"/>
  </r>
  <r>
    <x v="3"/>
    <x v="16"/>
    <x v="0"/>
    <x v="22"/>
    <n v="57296590"/>
    <n v="94543670"/>
    <n v="31003890"/>
    <n v="182844100"/>
    <x v="2562"/>
  </r>
  <r>
    <x v="3"/>
    <x v="16"/>
    <x v="0"/>
    <x v="23"/>
    <n v="56034060"/>
    <n v="98966930"/>
    <n v="29953270"/>
    <n v="184954300"/>
    <x v="2563"/>
  </r>
  <r>
    <x v="3"/>
    <x v="17"/>
    <x v="0"/>
    <x v="0"/>
    <n v="53398940"/>
    <n v="100408300"/>
    <n v="28781820"/>
    <n v="182589100"/>
    <x v="2564"/>
  </r>
  <r>
    <x v="3"/>
    <x v="17"/>
    <x v="0"/>
    <x v="1"/>
    <n v="52518960"/>
    <n v="103407900"/>
    <n v="27851210"/>
    <n v="183778000"/>
    <x v="2565"/>
  </r>
  <r>
    <x v="3"/>
    <x v="17"/>
    <x v="0"/>
    <x v="2"/>
    <n v="51917990"/>
    <n v="107469100"/>
    <n v="27136070"/>
    <n v="186523200"/>
    <x v="2566"/>
  </r>
  <r>
    <x v="3"/>
    <x v="17"/>
    <x v="0"/>
    <x v="3"/>
    <n v="51831520"/>
    <n v="110193200"/>
    <n v="26846130"/>
    <n v="188870900"/>
    <x v="2567"/>
  </r>
  <r>
    <x v="3"/>
    <x v="17"/>
    <x v="0"/>
    <x v="4"/>
    <n v="52217190"/>
    <n v="111221000"/>
    <n v="27079480"/>
    <n v="190517700"/>
    <x v="2568"/>
  </r>
  <r>
    <x v="3"/>
    <x v="17"/>
    <x v="0"/>
    <x v="5"/>
    <n v="52938760"/>
    <n v="112553100"/>
    <n v="27509760"/>
    <n v="193001700"/>
    <x v="2569"/>
  </r>
  <r>
    <x v="3"/>
    <x v="17"/>
    <x v="0"/>
    <x v="6"/>
    <n v="55822460"/>
    <n v="115748700"/>
    <n v="27581000"/>
    <n v="199152200"/>
    <x v="2570"/>
  </r>
  <r>
    <x v="3"/>
    <x v="17"/>
    <x v="0"/>
    <x v="7"/>
    <n v="59513900"/>
    <n v="110457800"/>
    <n v="28043380"/>
    <n v="198015100"/>
    <x v="2571"/>
  </r>
  <r>
    <x v="3"/>
    <x v="17"/>
    <x v="0"/>
    <x v="8"/>
    <n v="63350120"/>
    <n v="100805800"/>
    <n v="28430850"/>
    <n v="192586800"/>
    <x v="2572"/>
  </r>
  <r>
    <x v="3"/>
    <x v="17"/>
    <x v="0"/>
    <x v="9"/>
    <n v="65712200"/>
    <n v="89362030"/>
    <n v="28386660"/>
    <n v="183460900"/>
    <x v="2573"/>
  </r>
  <r>
    <x v="3"/>
    <x v="17"/>
    <x v="0"/>
    <x v="10"/>
    <n v="66697130"/>
    <n v="82810650"/>
    <n v="28692010"/>
    <n v="178199800"/>
    <x v="2574"/>
  </r>
  <r>
    <x v="3"/>
    <x v="17"/>
    <x v="0"/>
    <x v="11"/>
    <n v="67181490"/>
    <n v="76112450"/>
    <n v="30043470"/>
    <n v="173337400"/>
    <x v="2575"/>
  </r>
  <r>
    <x v="3"/>
    <x v="17"/>
    <x v="0"/>
    <x v="12"/>
    <n v="68081100"/>
    <n v="70924240"/>
    <n v="31003110"/>
    <n v="170008400"/>
    <x v="2576"/>
  </r>
  <r>
    <x v="3"/>
    <x v="17"/>
    <x v="0"/>
    <x v="13"/>
    <n v="69420700"/>
    <n v="67606850"/>
    <n v="47458620"/>
    <n v="184486200"/>
    <x v="2577"/>
  </r>
  <r>
    <x v="3"/>
    <x v="17"/>
    <x v="0"/>
    <x v="14"/>
    <n v="69618940"/>
    <n v="64649080"/>
    <n v="51284220"/>
    <n v="185552200"/>
    <x v="2578"/>
  </r>
  <r>
    <x v="3"/>
    <x v="17"/>
    <x v="0"/>
    <x v="15"/>
    <n v="69110120"/>
    <n v="62158500"/>
    <n v="53014650"/>
    <n v="184283300"/>
    <x v="2579"/>
  </r>
  <r>
    <x v="3"/>
    <x v="17"/>
    <x v="0"/>
    <x v="16"/>
    <n v="68049530"/>
    <n v="61173540"/>
    <n v="55614220"/>
    <n v="184837300"/>
    <x v="2580"/>
  </r>
  <r>
    <x v="3"/>
    <x v="17"/>
    <x v="0"/>
    <x v="17"/>
    <n v="65616350"/>
    <n v="61721410"/>
    <n v="57259660"/>
    <n v="184597400"/>
    <x v="2581"/>
  </r>
  <r>
    <x v="3"/>
    <x v="17"/>
    <x v="0"/>
    <x v="18"/>
    <n v="63602960"/>
    <n v="64635940"/>
    <n v="55767180"/>
    <n v="184006100"/>
    <x v="2582"/>
  </r>
  <r>
    <x v="3"/>
    <x v="17"/>
    <x v="0"/>
    <x v="19"/>
    <n v="62563990"/>
    <n v="67771650"/>
    <n v="51283650"/>
    <n v="181619300"/>
    <x v="2583"/>
  </r>
  <r>
    <x v="3"/>
    <x v="17"/>
    <x v="0"/>
    <x v="20"/>
    <n v="62512220"/>
    <n v="74416200"/>
    <n v="47964180"/>
    <n v="184892600"/>
    <x v="2584"/>
  </r>
  <r>
    <x v="3"/>
    <x v="17"/>
    <x v="0"/>
    <x v="21"/>
    <n v="60983200"/>
    <n v="73751810"/>
    <n v="41832320"/>
    <n v="176567300"/>
    <x v="2585"/>
  </r>
  <r>
    <x v="3"/>
    <x v="17"/>
    <x v="0"/>
    <x v="22"/>
    <n v="58192500"/>
    <n v="78522720"/>
    <n v="37999530"/>
    <n v="174714800"/>
    <x v="2586"/>
  </r>
  <r>
    <x v="3"/>
    <x v="17"/>
    <x v="0"/>
    <x v="23"/>
    <n v="56519280"/>
    <n v="76258540"/>
    <n v="36953040"/>
    <n v="169730900"/>
    <x v="2587"/>
  </r>
  <r>
    <x v="3"/>
    <x v="18"/>
    <x v="0"/>
    <x v="0"/>
    <n v="54074720"/>
    <n v="75414750"/>
    <n v="35953660"/>
    <n v="165443100"/>
    <x v="2588"/>
  </r>
  <r>
    <x v="3"/>
    <x v="18"/>
    <x v="0"/>
    <x v="1"/>
    <n v="53063330"/>
    <n v="72958380"/>
    <n v="35479440"/>
    <n v="161501200"/>
    <x v="2589"/>
  </r>
  <r>
    <x v="3"/>
    <x v="18"/>
    <x v="0"/>
    <x v="2"/>
    <n v="52311340"/>
    <n v="72673600"/>
    <n v="35038620"/>
    <n v="160023600"/>
    <x v="2590"/>
  </r>
  <r>
    <x v="3"/>
    <x v="18"/>
    <x v="0"/>
    <x v="3"/>
    <n v="52058200"/>
    <n v="76185810"/>
    <n v="34662020"/>
    <n v="162906000"/>
    <x v="2591"/>
  </r>
  <r>
    <x v="3"/>
    <x v="18"/>
    <x v="0"/>
    <x v="4"/>
    <n v="52460080"/>
    <n v="75374590"/>
    <n v="34417820"/>
    <n v="162252500"/>
    <x v="2592"/>
  </r>
  <r>
    <x v="3"/>
    <x v="18"/>
    <x v="0"/>
    <x v="5"/>
    <n v="53303380"/>
    <n v="77572620"/>
    <n v="34393180"/>
    <n v="165269200"/>
    <x v="2593"/>
  </r>
  <r>
    <x v="3"/>
    <x v="18"/>
    <x v="0"/>
    <x v="6"/>
    <n v="56088390"/>
    <n v="76931600"/>
    <n v="35163450"/>
    <n v="168183400"/>
    <x v="2594"/>
  </r>
  <r>
    <x v="3"/>
    <x v="18"/>
    <x v="0"/>
    <x v="7"/>
    <n v="60041500"/>
    <n v="78770380"/>
    <n v="33361140"/>
    <n v="172173000"/>
    <x v="2595"/>
  </r>
  <r>
    <x v="3"/>
    <x v="18"/>
    <x v="0"/>
    <x v="8"/>
    <n v="64099270"/>
    <n v="73778640"/>
    <n v="33899320"/>
    <n v="171777200"/>
    <x v="2596"/>
  </r>
  <r>
    <x v="3"/>
    <x v="18"/>
    <x v="0"/>
    <x v="9"/>
    <n v="67111530"/>
    <n v="68673300"/>
    <n v="40110460"/>
    <n v="175895300"/>
    <x v="2597"/>
  </r>
  <r>
    <x v="3"/>
    <x v="18"/>
    <x v="0"/>
    <x v="10"/>
    <n v="68756300"/>
    <n v="69582140"/>
    <n v="41638700"/>
    <n v="179977200"/>
    <x v="2598"/>
  </r>
  <r>
    <x v="3"/>
    <x v="18"/>
    <x v="0"/>
    <x v="11"/>
    <n v="69331400"/>
    <n v="64027760"/>
    <n v="46131140"/>
    <n v="179490300"/>
    <x v="2599"/>
  </r>
  <r>
    <x v="3"/>
    <x v="18"/>
    <x v="0"/>
    <x v="12"/>
    <n v="71593360"/>
    <n v="60317350"/>
    <n v="65688000"/>
    <n v="197598700"/>
    <x v="2600"/>
  </r>
  <r>
    <x v="3"/>
    <x v="18"/>
    <x v="0"/>
    <x v="13"/>
    <n v="74237870"/>
    <n v="58708510"/>
    <n v="76283320"/>
    <n v="209229700"/>
    <x v="2601"/>
  </r>
  <r>
    <x v="3"/>
    <x v="18"/>
    <x v="0"/>
    <x v="14"/>
    <n v="74158800"/>
    <n v="57467610"/>
    <n v="81200440"/>
    <n v="212826800"/>
    <x v="2602"/>
  </r>
  <r>
    <x v="3"/>
    <x v="18"/>
    <x v="0"/>
    <x v="15"/>
    <n v="73401970"/>
    <n v="56970940"/>
    <n v="80797530"/>
    <n v="211170400"/>
    <x v="2603"/>
  </r>
  <r>
    <x v="3"/>
    <x v="18"/>
    <x v="0"/>
    <x v="16"/>
    <n v="71182950"/>
    <n v="57920020"/>
    <n v="78925630"/>
    <n v="208028600"/>
    <x v="2604"/>
  </r>
  <r>
    <x v="3"/>
    <x v="18"/>
    <x v="0"/>
    <x v="17"/>
    <n v="69186340"/>
    <n v="59241700"/>
    <n v="77234490"/>
    <n v="205662500"/>
    <x v="2605"/>
  </r>
  <r>
    <x v="3"/>
    <x v="18"/>
    <x v="0"/>
    <x v="18"/>
    <n v="68373200"/>
    <n v="58444810"/>
    <n v="84312810"/>
    <n v="211130800"/>
    <x v="2606"/>
  </r>
  <r>
    <x v="3"/>
    <x v="18"/>
    <x v="0"/>
    <x v="19"/>
    <n v="67543840"/>
    <n v="59133290"/>
    <n v="82030220"/>
    <n v="208707400"/>
    <x v="2607"/>
  </r>
  <r>
    <x v="3"/>
    <x v="18"/>
    <x v="0"/>
    <x v="20"/>
    <n v="66434330"/>
    <n v="62272190"/>
    <n v="77957870"/>
    <n v="206664400"/>
    <x v="2608"/>
  </r>
  <r>
    <x v="3"/>
    <x v="18"/>
    <x v="0"/>
    <x v="21"/>
    <n v="60997140"/>
    <n v="66145120"/>
    <n v="50258960"/>
    <n v="177401200"/>
    <x v="2609"/>
  </r>
  <r>
    <x v="3"/>
    <x v="18"/>
    <x v="0"/>
    <x v="22"/>
    <n v="56920880"/>
    <n v="82394270"/>
    <n v="37567620"/>
    <n v="176882800"/>
    <x v="2610"/>
  </r>
  <r>
    <x v="3"/>
    <x v="18"/>
    <x v="0"/>
    <x v="23"/>
    <n v="55302540"/>
    <n v="71382680"/>
    <n v="37686440"/>
    <n v="164371700"/>
    <x v="2611"/>
  </r>
  <r>
    <x v="3"/>
    <x v="19"/>
    <x v="0"/>
    <x v="0"/>
    <n v="54138710"/>
    <n v="70381300"/>
    <n v="38555180"/>
    <n v="163075200"/>
    <x v="2612"/>
  </r>
  <r>
    <x v="3"/>
    <x v="19"/>
    <x v="0"/>
    <x v="1"/>
    <n v="53429660"/>
    <n v="72318270"/>
    <n v="38554300"/>
    <n v="164302200"/>
    <x v="2613"/>
  </r>
  <r>
    <x v="3"/>
    <x v="19"/>
    <x v="0"/>
    <x v="2"/>
    <n v="52398940"/>
    <n v="72348660"/>
    <n v="38083790"/>
    <n v="162831400"/>
    <x v="2614"/>
  </r>
  <r>
    <x v="3"/>
    <x v="19"/>
    <x v="0"/>
    <x v="3"/>
    <n v="52048250"/>
    <n v="73958580"/>
    <n v="37564660"/>
    <n v="163571500"/>
    <x v="2615"/>
  </r>
  <r>
    <x v="3"/>
    <x v="19"/>
    <x v="0"/>
    <x v="4"/>
    <n v="52501900"/>
    <n v="75642140"/>
    <n v="36791110"/>
    <n v="164935200"/>
    <x v="2616"/>
  </r>
  <r>
    <x v="3"/>
    <x v="19"/>
    <x v="0"/>
    <x v="5"/>
    <n v="53142680"/>
    <n v="76139820"/>
    <n v="36916620"/>
    <n v="166199100"/>
    <x v="2617"/>
  </r>
  <r>
    <x v="3"/>
    <x v="19"/>
    <x v="0"/>
    <x v="6"/>
    <n v="55965520"/>
    <n v="77603930"/>
    <n v="36610850"/>
    <n v="170180300"/>
    <x v="2618"/>
  </r>
  <r>
    <x v="3"/>
    <x v="19"/>
    <x v="0"/>
    <x v="7"/>
    <n v="59873120"/>
    <n v="82138590"/>
    <n v="36232120"/>
    <n v="178243800"/>
    <x v="2619"/>
  </r>
  <r>
    <x v="3"/>
    <x v="19"/>
    <x v="0"/>
    <x v="8"/>
    <n v="64277880"/>
    <n v="83973090"/>
    <n v="29273330"/>
    <n v="177524300"/>
    <x v="2620"/>
  </r>
  <r>
    <x v="3"/>
    <x v="19"/>
    <x v="0"/>
    <x v="9"/>
    <n v="67078530"/>
    <n v="78439320"/>
    <n v="18958450"/>
    <n v="164476300"/>
    <x v="2621"/>
  </r>
  <r>
    <x v="3"/>
    <x v="19"/>
    <x v="0"/>
    <x v="10"/>
    <n v="70333110"/>
    <n v="67531480"/>
    <n v="52230280"/>
    <n v="190094900"/>
    <x v="2622"/>
  </r>
  <r>
    <x v="3"/>
    <x v="19"/>
    <x v="0"/>
    <x v="11"/>
    <n v="73220220"/>
    <n v="71220810"/>
    <n v="76394030"/>
    <n v="220835100"/>
    <x v="2623"/>
  </r>
  <r>
    <x v="3"/>
    <x v="19"/>
    <x v="0"/>
    <x v="12"/>
    <n v="71187780"/>
    <n v="95160060"/>
    <n v="41231570"/>
    <n v="207579400"/>
    <x v="2624"/>
  </r>
  <r>
    <x v="3"/>
    <x v="19"/>
    <x v="0"/>
    <x v="13"/>
    <n v="71314350"/>
    <n v="92085760"/>
    <n v="38411900"/>
    <n v="201812000"/>
    <x v="2625"/>
  </r>
  <r>
    <x v="3"/>
    <x v="19"/>
    <x v="0"/>
    <x v="14"/>
    <n v="70349610"/>
    <n v="87032520"/>
    <n v="34730770"/>
    <n v="192112900"/>
    <x v="2626"/>
  </r>
  <r>
    <x v="3"/>
    <x v="19"/>
    <x v="0"/>
    <x v="15"/>
    <n v="69718780"/>
    <n v="87766350"/>
    <n v="34926150"/>
    <n v="192411300"/>
    <x v="2627"/>
  </r>
  <r>
    <x v="3"/>
    <x v="19"/>
    <x v="0"/>
    <x v="16"/>
    <n v="67949980"/>
    <n v="82449300"/>
    <n v="35052350"/>
    <n v="185451600"/>
    <x v="2628"/>
  </r>
  <r>
    <x v="3"/>
    <x v="19"/>
    <x v="0"/>
    <x v="17"/>
    <n v="65140230"/>
    <n v="83935130"/>
    <n v="35471830"/>
    <n v="184547200"/>
    <x v="2629"/>
  </r>
  <r>
    <x v="3"/>
    <x v="19"/>
    <x v="0"/>
    <x v="18"/>
    <n v="62577360"/>
    <n v="92697140"/>
    <n v="33949780"/>
    <n v="189224300"/>
    <x v="2630"/>
  </r>
  <r>
    <x v="3"/>
    <x v="19"/>
    <x v="0"/>
    <x v="19"/>
    <n v="61709320"/>
    <n v="90613900"/>
    <n v="32674030"/>
    <n v="184997200"/>
    <x v="2631"/>
  </r>
  <r>
    <x v="3"/>
    <x v="19"/>
    <x v="0"/>
    <x v="20"/>
    <n v="61320520"/>
    <n v="96754380"/>
    <n v="31512300"/>
    <n v="189587200"/>
    <x v="2632"/>
  </r>
  <r>
    <x v="3"/>
    <x v="19"/>
    <x v="0"/>
    <x v="21"/>
    <n v="60034670"/>
    <n v="96816620"/>
    <n v="29757620"/>
    <n v="186608900"/>
    <x v="2633"/>
  </r>
  <r>
    <x v="3"/>
    <x v="19"/>
    <x v="0"/>
    <x v="22"/>
    <n v="58228340"/>
    <n v="98664520"/>
    <n v="30126790"/>
    <n v="187019600"/>
    <x v="2634"/>
  </r>
  <r>
    <x v="3"/>
    <x v="19"/>
    <x v="0"/>
    <x v="23"/>
    <n v="57071900"/>
    <n v="99642080"/>
    <n v="29591340"/>
    <n v="186305300"/>
    <x v="2635"/>
  </r>
  <r>
    <x v="3"/>
    <x v="20"/>
    <x v="0"/>
    <x v="0"/>
    <n v="54628760"/>
    <n v="96778740"/>
    <n v="28601540"/>
    <n v="180009100"/>
    <x v="2636"/>
  </r>
  <r>
    <x v="3"/>
    <x v="20"/>
    <x v="0"/>
    <x v="1"/>
    <n v="53741100"/>
    <n v="97557200"/>
    <n v="27822030"/>
    <n v="179120300"/>
    <x v="2637"/>
  </r>
  <r>
    <x v="3"/>
    <x v="20"/>
    <x v="0"/>
    <x v="2"/>
    <n v="53329550"/>
    <n v="98779130"/>
    <n v="27853000"/>
    <n v="179961700"/>
    <x v="2638"/>
  </r>
  <r>
    <x v="3"/>
    <x v="20"/>
    <x v="0"/>
    <x v="3"/>
    <n v="52870500"/>
    <n v="101513300"/>
    <n v="27834560"/>
    <n v="182218300"/>
    <x v="2639"/>
  </r>
  <r>
    <x v="3"/>
    <x v="20"/>
    <x v="0"/>
    <x v="4"/>
    <n v="52911740"/>
    <n v="101713900"/>
    <n v="27680100"/>
    <n v="182305700"/>
    <x v="2640"/>
  </r>
  <r>
    <x v="3"/>
    <x v="20"/>
    <x v="0"/>
    <x v="5"/>
    <n v="53759580"/>
    <n v="101751500"/>
    <n v="27831240"/>
    <n v="183342300"/>
    <x v="2641"/>
  </r>
  <r>
    <x v="3"/>
    <x v="20"/>
    <x v="0"/>
    <x v="6"/>
    <n v="56658930"/>
    <n v="105371800"/>
    <n v="27687700"/>
    <n v="189718400"/>
    <x v="2642"/>
  </r>
  <r>
    <x v="3"/>
    <x v="20"/>
    <x v="0"/>
    <x v="7"/>
    <n v="59849230"/>
    <n v="108617800"/>
    <n v="27538830"/>
    <n v="196005900"/>
    <x v="2643"/>
  </r>
  <r>
    <x v="3"/>
    <x v="20"/>
    <x v="0"/>
    <x v="8"/>
    <n v="64107800"/>
    <n v="103839500"/>
    <n v="27715010"/>
    <n v="195662300"/>
    <x v="2644"/>
  </r>
  <r>
    <x v="3"/>
    <x v="20"/>
    <x v="0"/>
    <x v="9"/>
    <n v="67422390"/>
    <n v="100541500"/>
    <n v="28538310"/>
    <n v="196502300"/>
    <x v="2645"/>
  </r>
  <r>
    <x v="3"/>
    <x v="20"/>
    <x v="0"/>
    <x v="10"/>
    <n v="69103860"/>
    <n v="103596000"/>
    <n v="29071470"/>
    <n v="201771400"/>
    <x v="2646"/>
  </r>
  <r>
    <x v="3"/>
    <x v="20"/>
    <x v="0"/>
    <x v="11"/>
    <n v="70165020"/>
    <n v="102643300"/>
    <n v="29316610"/>
    <n v="202124900"/>
    <x v="2647"/>
  </r>
  <r>
    <x v="3"/>
    <x v="20"/>
    <x v="0"/>
    <x v="12"/>
    <n v="70388580"/>
    <n v="103606400"/>
    <n v="28802850"/>
    <n v="202797900"/>
    <x v="2648"/>
  </r>
  <r>
    <x v="3"/>
    <x v="20"/>
    <x v="0"/>
    <x v="13"/>
    <n v="70439490"/>
    <n v="107778300"/>
    <n v="28921560"/>
    <n v="207139400"/>
    <x v="2649"/>
  </r>
  <r>
    <x v="3"/>
    <x v="20"/>
    <x v="0"/>
    <x v="14"/>
    <n v="69828840"/>
    <n v="100765900"/>
    <n v="29054840"/>
    <n v="199649600"/>
    <x v="2650"/>
  </r>
  <r>
    <x v="3"/>
    <x v="20"/>
    <x v="0"/>
    <x v="15"/>
    <n v="69362680"/>
    <n v="101172500"/>
    <n v="29138560"/>
    <n v="199673800"/>
    <x v="2651"/>
  </r>
  <r>
    <x v="3"/>
    <x v="20"/>
    <x v="0"/>
    <x v="16"/>
    <n v="67437180"/>
    <n v="103231000"/>
    <n v="29142280"/>
    <n v="199810500"/>
    <x v="2652"/>
  </r>
  <r>
    <x v="3"/>
    <x v="20"/>
    <x v="0"/>
    <x v="17"/>
    <n v="65533870"/>
    <n v="104214300"/>
    <n v="29083230"/>
    <n v="198831400"/>
    <x v="2653"/>
  </r>
  <r>
    <x v="3"/>
    <x v="20"/>
    <x v="0"/>
    <x v="18"/>
    <n v="62935440"/>
    <n v="106229000"/>
    <n v="28944400"/>
    <n v="198108800"/>
    <x v="2654"/>
  </r>
  <r>
    <x v="3"/>
    <x v="20"/>
    <x v="0"/>
    <x v="19"/>
    <n v="62011650"/>
    <n v="105981100"/>
    <n v="28895860"/>
    <n v="196888600"/>
    <x v="2655"/>
  </r>
  <r>
    <x v="3"/>
    <x v="20"/>
    <x v="0"/>
    <x v="20"/>
    <n v="62078770"/>
    <n v="113932500"/>
    <n v="28241690"/>
    <n v="204252900"/>
    <x v="2656"/>
  </r>
  <r>
    <x v="3"/>
    <x v="20"/>
    <x v="0"/>
    <x v="21"/>
    <n v="60719540"/>
    <n v="115435600"/>
    <n v="27644250"/>
    <n v="203799400"/>
    <x v="2657"/>
  </r>
  <r>
    <x v="3"/>
    <x v="20"/>
    <x v="0"/>
    <x v="22"/>
    <n v="57870830"/>
    <n v="115163200"/>
    <n v="27504440"/>
    <n v="200538500"/>
    <x v="2658"/>
  </r>
  <r>
    <x v="3"/>
    <x v="20"/>
    <x v="0"/>
    <x v="23"/>
    <n v="56913760"/>
    <n v="116874400"/>
    <n v="26711240"/>
    <n v="200499400"/>
    <x v="2659"/>
  </r>
  <r>
    <x v="3"/>
    <x v="21"/>
    <x v="0"/>
    <x v="0"/>
    <n v="56286060"/>
    <n v="117833000"/>
    <n v="26602580"/>
    <n v="200721700"/>
    <x v="2660"/>
  </r>
  <r>
    <x v="3"/>
    <x v="21"/>
    <x v="0"/>
    <x v="1"/>
    <n v="55639860"/>
    <n v="119834800"/>
    <n v="25728650"/>
    <n v="201203300"/>
    <x v="2661"/>
  </r>
  <r>
    <x v="3"/>
    <x v="21"/>
    <x v="0"/>
    <x v="2"/>
    <n v="54818470"/>
    <n v="123188400"/>
    <n v="24605440"/>
    <n v="202612300"/>
    <x v="2662"/>
  </r>
  <r>
    <x v="3"/>
    <x v="21"/>
    <x v="0"/>
    <x v="3"/>
    <n v="54634450"/>
    <n v="122596700"/>
    <n v="24830520"/>
    <n v="202061600"/>
    <x v="2663"/>
  </r>
  <r>
    <x v="3"/>
    <x v="21"/>
    <x v="0"/>
    <x v="4"/>
    <n v="54429100"/>
    <n v="122104300"/>
    <n v="25039060"/>
    <n v="201572400"/>
    <x v="2664"/>
  </r>
  <r>
    <x v="3"/>
    <x v="21"/>
    <x v="0"/>
    <x v="5"/>
    <n v="54624500"/>
    <n v="122907900"/>
    <n v="25134230"/>
    <n v="202666600"/>
    <x v="2665"/>
  </r>
  <r>
    <x v="3"/>
    <x v="21"/>
    <x v="0"/>
    <x v="6"/>
    <n v="56486000"/>
    <n v="125172200"/>
    <n v="25686220"/>
    <n v="207344400"/>
    <x v="2666"/>
  </r>
  <r>
    <x v="3"/>
    <x v="21"/>
    <x v="0"/>
    <x v="7"/>
    <n v="57495110"/>
    <n v="125924100"/>
    <n v="25581210"/>
    <n v="209000400"/>
    <x v="2667"/>
  </r>
  <r>
    <x v="3"/>
    <x v="21"/>
    <x v="0"/>
    <x v="8"/>
    <n v="58598080"/>
    <n v="126522000"/>
    <n v="25561790"/>
    <n v="210681800"/>
    <x v="2668"/>
  </r>
  <r>
    <x v="3"/>
    <x v="21"/>
    <x v="0"/>
    <x v="9"/>
    <n v="59752810"/>
    <n v="125353800"/>
    <n v="26051160"/>
    <n v="211157800"/>
    <x v="2669"/>
  </r>
  <r>
    <x v="3"/>
    <x v="21"/>
    <x v="0"/>
    <x v="10"/>
    <n v="60701060"/>
    <n v="124391600"/>
    <n v="26673860"/>
    <n v="211766600"/>
    <x v="2670"/>
  </r>
  <r>
    <x v="3"/>
    <x v="21"/>
    <x v="0"/>
    <x v="11"/>
    <n v="61416080"/>
    <n v="122881400"/>
    <n v="26723030"/>
    <n v="211020500"/>
    <x v="2671"/>
  </r>
  <r>
    <x v="3"/>
    <x v="21"/>
    <x v="0"/>
    <x v="12"/>
    <n v="61608630"/>
    <n v="118387300"/>
    <n v="26738970"/>
    <n v="206734900"/>
    <x v="2672"/>
  </r>
  <r>
    <x v="3"/>
    <x v="21"/>
    <x v="0"/>
    <x v="13"/>
    <n v="61968700"/>
    <n v="117047600"/>
    <n v="26969130"/>
    <n v="205985400"/>
    <x v="2673"/>
  </r>
  <r>
    <x v="3"/>
    <x v="21"/>
    <x v="0"/>
    <x v="14"/>
    <n v="62133380"/>
    <n v="114299800"/>
    <n v="27439800"/>
    <n v="203873000"/>
    <x v="2674"/>
  </r>
  <r>
    <x v="3"/>
    <x v="21"/>
    <x v="0"/>
    <x v="15"/>
    <n v="62468420"/>
    <n v="115887400"/>
    <n v="27712040"/>
    <n v="206067900"/>
    <x v="2675"/>
  </r>
  <r>
    <x v="3"/>
    <x v="21"/>
    <x v="0"/>
    <x v="16"/>
    <n v="62444250"/>
    <n v="112563900"/>
    <n v="27536620"/>
    <n v="202544800"/>
    <x v="2676"/>
  </r>
  <r>
    <x v="3"/>
    <x v="21"/>
    <x v="0"/>
    <x v="17"/>
    <n v="62287820"/>
    <n v="111672100"/>
    <n v="27378160"/>
    <n v="201338100"/>
    <x v="2677"/>
  </r>
  <r>
    <x v="3"/>
    <x v="21"/>
    <x v="0"/>
    <x v="18"/>
    <n v="61414090"/>
    <n v="113758600"/>
    <n v="26873530"/>
    <n v="202046300"/>
    <x v="2678"/>
  </r>
  <r>
    <x v="3"/>
    <x v="21"/>
    <x v="0"/>
    <x v="19"/>
    <n v="60898160"/>
    <n v="113805700"/>
    <n v="26598860"/>
    <n v="201302700"/>
    <x v="2679"/>
  </r>
  <r>
    <x v="3"/>
    <x v="21"/>
    <x v="0"/>
    <x v="20"/>
    <n v="60577340"/>
    <n v="114230900"/>
    <n v="26367350"/>
    <n v="201175500"/>
    <x v="2680"/>
  </r>
  <r>
    <x v="3"/>
    <x v="21"/>
    <x v="0"/>
    <x v="21"/>
    <n v="59650990"/>
    <n v="119216600"/>
    <n v="25531590"/>
    <n v="204399200"/>
    <x v="2681"/>
  </r>
  <r>
    <x v="3"/>
    <x v="21"/>
    <x v="0"/>
    <x v="22"/>
    <n v="57629640"/>
    <n v="119936700"/>
    <n v="25855120"/>
    <n v="203421500"/>
    <x v="2682"/>
  </r>
  <r>
    <x v="3"/>
    <x v="21"/>
    <x v="0"/>
    <x v="23"/>
    <n v="56658360"/>
    <n v="122636100"/>
    <n v="25599740"/>
    <n v="204894200"/>
    <x v="2683"/>
  </r>
  <r>
    <x v="3"/>
    <x v="22"/>
    <x v="0"/>
    <x v="0"/>
    <n v="55802550"/>
    <n v="122921500"/>
    <n v="25521390"/>
    <n v="204245500"/>
    <x v="2684"/>
  </r>
  <r>
    <x v="3"/>
    <x v="22"/>
    <x v="0"/>
    <x v="1"/>
    <n v="55217790"/>
    <n v="126579400"/>
    <n v="25108040"/>
    <n v="206905200"/>
    <x v="2685"/>
  </r>
  <r>
    <x v="3"/>
    <x v="22"/>
    <x v="0"/>
    <x v="2"/>
    <n v="54739970"/>
    <n v="128722500"/>
    <n v="25093460"/>
    <n v="208556000"/>
    <x v="2686"/>
  </r>
  <r>
    <x v="3"/>
    <x v="22"/>
    <x v="0"/>
    <x v="3"/>
    <n v="54345480"/>
    <n v="131105700"/>
    <n v="24402770"/>
    <n v="209854000"/>
    <x v="2687"/>
  </r>
  <r>
    <x v="3"/>
    <x v="22"/>
    <x v="0"/>
    <x v="4"/>
    <n v="54042300"/>
    <n v="131769600"/>
    <n v="24217430"/>
    <n v="210029300"/>
    <x v="2688"/>
  </r>
  <r>
    <x v="3"/>
    <x v="22"/>
    <x v="0"/>
    <x v="5"/>
    <n v="54224610"/>
    <n v="134486100"/>
    <n v="24548700"/>
    <n v="213259400"/>
    <x v="2689"/>
  </r>
  <r>
    <x v="3"/>
    <x v="22"/>
    <x v="0"/>
    <x v="6"/>
    <n v="55287470"/>
    <n v="133773200"/>
    <n v="24452550"/>
    <n v="213513200"/>
    <x v="2690"/>
  </r>
  <r>
    <x v="3"/>
    <x v="22"/>
    <x v="0"/>
    <x v="7"/>
    <n v="55889010"/>
    <n v="127809200"/>
    <n v="24197840"/>
    <n v="207896100"/>
    <x v="2691"/>
  </r>
  <r>
    <x v="3"/>
    <x v="22"/>
    <x v="0"/>
    <x v="8"/>
    <n v="56862290"/>
    <n v="121306300"/>
    <n v="24827060"/>
    <n v="202995600"/>
    <x v="2692"/>
  </r>
  <r>
    <x v="3"/>
    <x v="22"/>
    <x v="0"/>
    <x v="9"/>
    <n v="57590960"/>
    <n v="115738800"/>
    <n v="25607540"/>
    <n v="198937300"/>
    <x v="2693"/>
  </r>
  <r>
    <x v="3"/>
    <x v="22"/>
    <x v="0"/>
    <x v="10"/>
    <n v="57931980"/>
    <n v="111341300"/>
    <n v="26968580"/>
    <n v="196241900"/>
    <x v="2694"/>
  </r>
  <r>
    <x v="3"/>
    <x v="22"/>
    <x v="0"/>
    <x v="11"/>
    <n v="58991720"/>
    <n v="106312900"/>
    <n v="26780580"/>
    <n v="192085200"/>
    <x v="2695"/>
  </r>
  <r>
    <x v="3"/>
    <x v="22"/>
    <x v="0"/>
    <x v="12"/>
    <n v="59975510"/>
    <n v="101372900"/>
    <n v="26595740"/>
    <n v="187944200"/>
    <x v="2696"/>
  </r>
  <r>
    <x v="3"/>
    <x v="22"/>
    <x v="0"/>
    <x v="13"/>
    <n v="60389620"/>
    <n v="97480460"/>
    <n v="26825790"/>
    <n v="184695900"/>
    <x v="2697"/>
  </r>
  <r>
    <x v="3"/>
    <x v="22"/>
    <x v="0"/>
    <x v="14"/>
    <n v="60719260"/>
    <n v="92123350"/>
    <n v="27801310"/>
    <n v="180643900"/>
    <x v="2698"/>
  </r>
  <r>
    <x v="3"/>
    <x v="22"/>
    <x v="0"/>
    <x v="15"/>
    <n v="60895320"/>
    <n v="92884470"/>
    <n v="28235690"/>
    <n v="182015500"/>
    <x v="2699"/>
  </r>
  <r>
    <x v="3"/>
    <x v="22"/>
    <x v="0"/>
    <x v="16"/>
    <n v="60914660"/>
    <n v="89291590"/>
    <n v="28727000"/>
    <n v="178933200"/>
    <x v="2700"/>
  </r>
  <r>
    <x v="3"/>
    <x v="22"/>
    <x v="0"/>
    <x v="17"/>
    <n v="61100660"/>
    <n v="90798410"/>
    <n v="29006720"/>
    <n v="180905800"/>
    <x v="2701"/>
  </r>
  <r>
    <x v="3"/>
    <x v="22"/>
    <x v="0"/>
    <x v="18"/>
    <n v="61280420"/>
    <n v="91691100"/>
    <n v="29184860"/>
    <n v="182156400"/>
    <x v="2702"/>
  </r>
  <r>
    <x v="3"/>
    <x v="22"/>
    <x v="0"/>
    <x v="19"/>
    <n v="61360900"/>
    <n v="97234900"/>
    <n v="29198080"/>
    <n v="187793900"/>
    <x v="2703"/>
  </r>
  <r>
    <x v="3"/>
    <x v="22"/>
    <x v="0"/>
    <x v="20"/>
    <n v="61618300"/>
    <n v="103179100"/>
    <n v="27799260"/>
    <n v="192596700"/>
    <x v="2704"/>
  </r>
  <r>
    <x v="3"/>
    <x v="22"/>
    <x v="0"/>
    <x v="21"/>
    <n v="60989170"/>
    <n v="106756500"/>
    <n v="27394030"/>
    <n v="195139700"/>
    <x v="2705"/>
  </r>
  <r>
    <x v="3"/>
    <x v="22"/>
    <x v="0"/>
    <x v="22"/>
    <n v="58977210"/>
    <n v="109391400"/>
    <n v="27064140"/>
    <n v="195432800"/>
    <x v="2706"/>
  </r>
  <r>
    <x v="3"/>
    <x v="22"/>
    <x v="0"/>
    <x v="23"/>
    <n v="57768440"/>
    <n v="112017400"/>
    <n v="26105380"/>
    <n v="195891200"/>
    <x v="2707"/>
  </r>
  <r>
    <x v="3"/>
    <x v="23"/>
    <x v="0"/>
    <x v="0"/>
    <n v="55516430"/>
    <n v="110949700"/>
    <n v="25781080"/>
    <n v="192247200"/>
    <x v="2708"/>
  </r>
  <r>
    <x v="3"/>
    <x v="23"/>
    <x v="0"/>
    <x v="1"/>
    <n v="54857150"/>
    <n v="115622500"/>
    <n v="25473710"/>
    <n v="195953400"/>
    <x v="2709"/>
  </r>
  <r>
    <x v="3"/>
    <x v="23"/>
    <x v="0"/>
    <x v="2"/>
    <n v="54028930"/>
    <n v="114920800"/>
    <n v="24872780"/>
    <n v="193822500"/>
    <x v="2710"/>
  </r>
  <r>
    <x v="3"/>
    <x v="23"/>
    <x v="0"/>
    <x v="3"/>
    <n v="54106570"/>
    <n v="117531900"/>
    <n v="24987140"/>
    <n v="196625600"/>
    <x v="2711"/>
  </r>
  <r>
    <x v="3"/>
    <x v="23"/>
    <x v="0"/>
    <x v="4"/>
    <n v="54547140"/>
    <n v="122684900"/>
    <n v="25447080"/>
    <n v="202679100"/>
    <x v="2712"/>
  </r>
  <r>
    <x v="3"/>
    <x v="23"/>
    <x v="0"/>
    <x v="5"/>
    <n v="55412620"/>
    <n v="126167500"/>
    <n v="25868880"/>
    <n v="207449000"/>
    <x v="2713"/>
  </r>
  <r>
    <x v="3"/>
    <x v="23"/>
    <x v="0"/>
    <x v="6"/>
    <n v="57829870"/>
    <n v="126149100"/>
    <n v="25932550"/>
    <n v="209911500"/>
    <x v="2714"/>
  </r>
  <r>
    <x v="3"/>
    <x v="23"/>
    <x v="0"/>
    <x v="7"/>
    <n v="61465860"/>
    <n v="124416900"/>
    <n v="25408520"/>
    <n v="211291300"/>
    <x v="2715"/>
  </r>
  <r>
    <x v="3"/>
    <x v="23"/>
    <x v="0"/>
    <x v="8"/>
    <n v="65915840"/>
    <n v="114873000"/>
    <n v="25835990"/>
    <n v="206624800"/>
    <x v="2716"/>
  </r>
  <r>
    <x v="3"/>
    <x v="23"/>
    <x v="0"/>
    <x v="9"/>
    <n v="68095040"/>
    <n v="98727480"/>
    <n v="26359460"/>
    <n v="193182000"/>
    <x v="2717"/>
  </r>
  <r>
    <x v="3"/>
    <x v="23"/>
    <x v="0"/>
    <x v="10"/>
    <n v="69567180"/>
    <n v="88797300"/>
    <n v="27401760"/>
    <n v="185766200"/>
    <x v="2718"/>
  </r>
  <r>
    <x v="3"/>
    <x v="23"/>
    <x v="0"/>
    <x v="11"/>
    <n v="70158770"/>
    <n v="81599580"/>
    <n v="29254550"/>
    <n v="181012900"/>
    <x v="1503"/>
  </r>
  <r>
    <x v="3"/>
    <x v="23"/>
    <x v="0"/>
    <x v="12"/>
    <n v="70927830"/>
    <n v="75075850"/>
    <n v="35215190"/>
    <n v="181218900"/>
    <x v="2719"/>
  </r>
  <r>
    <x v="3"/>
    <x v="23"/>
    <x v="0"/>
    <x v="13"/>
    <n v="71843080"/>
    <n v="72901900"/>
    <n v="39659820"/>
    <n v="184404800"/>
    <x v="2720"/>
  </r>
  <r>
    <x v="3"/>
    <x v="23"/>
    <x v="0"/>
    <x v="14"/>
    <n v="72525970"/>
    <n v="73899000"/>
    <n v="44102320"/>
    <n v="190527300"/>
    <x v="2721"/>
  </r>
  <r>
    <x v="3"/>
    <x v="23"/>
    <x v="0"/>
    <x v="15"/>
    <n v="73124100"/>
    <n v="71118880"/>
    <n v="53653840"/>
    <n v="197896800"/>
    <x v="2722"/>
  </r>
  <r>
    <x v="3"/>
    <x v="23"/>
    <x v="0"/>
    <x v="16"/>
    <n v="71412190"/>
    <n v="69016570"/>
    <n v="56048200"/>
    <n v="196477000"/>
    <x v="2723"/>
  </r>
  <r>
    <x v="3"/>
    <x v="23"/>
    <x v="0"/>
    <x v="17"/>
    <n v="69300400"/>
    <n v="65853760"/>
    <n v="57014150"/>
    <n v="192168300"/>
    <x v="2724"/>
  </r>
  <r>
    <x v="3"/>
    <x v="23"/>
    <x v="0"/>
    <x v="18"/>
    <n v="67058340"/>
    <n v="67698550"/>
    <n v="54041420"/>
    <n v="188798300"/>
    <x v="2725"/>
  </r>
  <r>
    <x v="3"/>
    <x v="23"/>
    <x v="0"/>
    <x v="19"/>
    <n v="66364360"/>
    <n v="72044420"/>
    <n v="51100250"/>
    <n v="189509000"/>
    <x v="2726"/>
  </r>
  <r>
    <x v="3"/>
    <x v="23"/>
    <x v="0"/>
    <x v="20"/>
    <n v="65975560"/>
    <n v="81959290"/>
    <n v="45133850"/>
    <n v="193068700"/>
    <x v="2727"/>
  </r>
  <r>
    <x v="3"/>
    <x v="23"/>
    <x v="0"/>
    <x v="21"/>
    <n v="64028160"/>
    <n v="88615520"/>
    <n v="36866040"/>
    <n v="189509700"/>
    <x v="2728"/>
  </r>
  <r>
    <x v="3"/>
    <x v="23"/>
    <x v="0"/>
    <x v="22"/>
    <n v="61066530"/>
    <n v="97372420"/>
    <n v="32397870"/>
    <n v="190836800"/>
    <x v="2729"/>
  </r>
  <r>
    <x v="3"/>
    <x v="23"/>
    <x v="0"/>
    <x v="23"/>
    <n v="59272430"/>
    <n v="96505820"/>
    <n v="30022040"/>
    <n v="185800300"/>
    <x v="2730"/>
  </r>
  <r>
    <x v="3"/>
    <x v="24"/>
    <x v="0"/>
    <x v="0"/>
    <n v="57469230"/>
    <n v="98244950"/>
    <n v="28381520"/>
    <n v="184095700"/>
    <x v="2731"/>
  </r>
  <r>
    <x v="3"/>
    <x v="24"/>
    <x v="0"/>
    <x v="1"/>
    <n v="56357730"/>
    <n v="98344140"/>
    <n v="26819650"/>
    <n v="181521500"/>
    <x v="2732"/>
  </r>
  <r>
    <x v="3"/>
    <x v="24"/>
    <x v="0"/>
    <x v="2"/>
    <n v="55848340"/>
    <n v="99495800"/>
    <n v="26043750"/>
    <n v="181387900"/>
    <x v="2733"/>
  </r>
  <r>
    <x v="3"/>
    <x v="24"/>
    <x v="0"/>
    <x v="3"/>
    <n v="55794020"/>
    <n v="99856340"/>
    <n v="25525670"/>
    <n v="181176000"/>
    <x v="2734"/>
  </r>
  <r>
    <x v="3"/>
    <x v="24"/>
    <x v="0"/>
    <x v="4"/>
    <n v="56216380"/>
    <n v="103978500"/>
    <n v="25365840"/>
    <n v="185560700"/>
    <x v="2735"/>
  </r>
  <r>
    <x v="3"/>
    <x v="24"/>
    <x v="0"/>
    <x v="5"/>
    <n v="57235720"/>
    <n v="109222000"/>
    <n v="25647790"/>
    <n v="192105500"/>
    <x v="2736"/>
  </r>
  <r>
    <x v="3"/>
    <x v="24"/>
    <x v="0"/>
    <x v="6"/>
    <n v="59988310"/>
    <n v="111599400"/>
    <n v="25913100"/>
    <n v="197500800"/>
    <x v="2737"/>
  </r>
  <r>
    <x v="3"/>
    <x v="24"/>
    <x v="0"/>
    <x v="7"/>
    <n v="64221280"/>
    <n v="108109400"/>
    <n v="26461870"/>
    <n v="198792600"/>
    <x v="2738"/>
  </r>
  <r>
    <x v="3"/>
    <x v="24"/>
    <x v="0"/>
    <x v="8"/>
    <n v="67824840"/>
    <n v="104435100"/>
    <n v="27165560"/>
    <n v="199425500"/>
    <x v="2739"/>
  </r>
  <r>
    <x v="3"/>
    <x v="24"/>
    <x v="0"/>
    <x v="9"/>
    <n v="70663890"/>
    <n v="95592040"/>
    <n v="28721970"/>
    <n v="194977900"/>
    <x v="2740"/>
  </r>
  <r>
    <x v="3"/>
    <x v="24"/>
    <x v="0"/>
    <x v="10"/>
    <n v="72186660"/>
    <n v="87761330"/>
    <n v="32278160"/>
    <n v="192226100"/>
    <x v="2741"/>
  </r>
  <r>
    <x v="3"/>
    <x v="24"/>
    <x v="0"/>
    <x v="11"/>
    <n v="72482450"/>
    <n v="83861210"/>
    <n v="35455300"/>
    <n v="191798900"/>
    <x v="2742"/>
  </r>
  <r>
    <x v="3"/>
    <x v="24"/>
    <x v="0"/>
    <x v="12"/>
    <n v="73531660"/>
    <n v="77991650"/>
    <n v="39204960"/>
    <n v="190728300"/>
    <x v="2743"/>
  </r>
  <r>
    <x v="3"/>
    <x v="24"/>
    <x v="0"/>
    <x v="13"/>
    <n v="73665900"/>
    <n v="74012780"/>
    <n v="42347010"/>
    <n v="190025700"/>
    <x v="2744"/>
  </r>
  <r>
    <x v="3"/>
    <x v="24"/>
    <x v="0"/>
    <x v="14"/>
    <n v="73784510"/>
    <n v="71681530"/>
    <n v="44561660"/>
    <n v="190027700"/>
    <x v="2745"/>
  </r>
  <r>
    <x v="3"/>
    <x v="24"/>
    <x v="0"/>
    <x v="15"/>
    <n v="73579160"/>
    <n v="71248000"/>
    <n v="46902010"/>
    <n v="191729200"/>
    <x v="2746"/>
  </r>
  <r>
    <x v="3"/>
    <x v="24"/>
    <x v="0"/>
    <x v="16"/>
    <n v="70867250"/>
    <n v="69539250"/>
    <n v="48824150"/>
    <n v="189230600"/>
    <x v="2747"/>
  </r>
  <r>
    <x v="3"/>
    <x v="24"/>
    <x v="0"/>
    <x v="17"/>
    <n v="68308630"/>
    <n v="70049700"/>
    <n v="48826650"/>
    <n v="187185000"/>
    <x v="2748"/>
  </r>
  <r>
    <x v="3"/>
    <x v="24"/>
    <x v="0"/>
    <x v="18"/>
    <n v="65115770"/>
    <n v="70132460"/>
    <n v="47469350"/>
    <n v="182717600"/>
    <x v="2749"/>
  </r>
  <r>
    <x v="3"/>
    <x v="24"/>
    <x v="0"/>
    <x v="19"/>
    <n v="64566280"/>
    <n v="81077900"/>
    <n v="44699950"/>
    <n v="190344100"/>
    <x v="2750"/>
  </r>
  <r>
    <x v="3"/>
    <x v="24"/>
    <x v="0"/>
    <x v="20"/>
    <n v="63568260"/>
    <n v="89292230"/>
    <n v="40864600"/>
    <n v="193725100"/>
    <x v="2751"/>
  </r>
  <r>
    <x v="3"/>
    <x v="24"/>
    <x v="0"/>
    <x v="21"/>
    <n v="61652430"/>
    <n v="93883740"/>
    <n v="34525020"/>
    <n v="190061200"/>
    <x v="2752"/>
  </r>
  <r>
    <x v="3"/>
    <x v="24"/>
    <x v="0"/>
    <x v="22"/>
    <n v="59170900"/>
    <n v="94345100"/>
    <n v="31453490"/>
    <n v="184969500"/>
    <x v="2753"/>
  </r>
  <r>
    <x v="3"/>
    <x v="24"/>
    <x v="0"/>
    <x v="23"/>
    <n v="57821910"/>
    <n v="98915910"/>
    <n v="30565060"/>
    <n v="187302900"/>
    <x v="2754"/>
  </r>
  <r>
    <x v="3"/>
    <x v="25"/>
    <x v="0"/>
    <x v="0"/>
    <n v="55076720"/>
    <n v="99150060"/>
    <n v="28937030"/>
    <n v="183163800"/>
    <x v="2755"/>
  </r>
  <r>
    <x v="3"/>
    <x v="25"/>
    <x v="0"/>
    <x v="1"/>
    <n v="54057940"/>
    <n v="100083000"/>
    <n v="27659560"/>
    <n v="181800500"/>
    <x v="2756"/>
  </r>
  <r>
    <x v="3"/>
    <x v="25"/>
    <x v="0"/>
    <x v="2"/>
    <n v="53433080"/>
    <n v="99952230"/>
    <n v="26914900"/>
    <n v="180300200"/>
    <x v="2757"/>
  </r>
  <r>
    <x v="3"/>
    <x v="25"/>
    <x v="0"/>
    <x v="3"/>
    <n v="53558220"/>
    <n v="104400100"/>
    <n v="26769940"/>
    <n v="184728300"/>
    <x v="2758"/>
  </r>
  <r>
    <x v="3"/>
    <x v="25"/>
    <x v="0"/>
    <x v="4"/>
    <n v="54033190"/>
    <n v="106826600"/>
    <n v="26150660"/>
    <n v="187010500"/>
    <x v="2759"/>
  </r>
  <r>
    <x v="3"/>
    <x v="25"/>
    <x v="0"/>
    <x v="5"/>
    <n v="54837520"/>
    <n v="108903200"/>
    <n v="26319570"/>
    <n v="190060300"/>
    <x v="2760"/>
  </r>
  <r>
    <x v="3"/>
    <x v="25"/>
    <x v="0"/>
    <x v="6"/>
    <n v="57522420"/>
    <n v="112770200"/>
    <n v="26900290"/>
    <n v="197192900"/>
    <x v="2761"/>
  </r>
  <r>
    <x v="3"/>
    <x v="25"/>
    <x v="0"/>
    <x v="7"/>
    <n v="61236050"/>
    <n v="110321100"/>
    <n v="27488530"/>
    <n v="199045600"/>
    <x v="2762"/>
  </r>
  <r>
    <x v="3"/>
    <x v="25"/>
    <x v="0"/>
    <x v="8"/>
    <n v="65623170"/>
    <n v="106382900"/>
    <n v="27895120"/>
    <n v="199901200"/>
    <x v="2763"/>
  </r>
  <r>
    <x v="3"/>
    <x v="25"/>
    <x v="0"/>
    <x v="9"/>
    <n v="67873190"/>
    <n v="95019180"/>
    <n v="29305230"/>
    <n v="192197600"/>
    <x v="2764"/>
  </r>
  <r>
    <x v="3"/>
    <x v="25"/>
    <x v="0"/>
    <x v="10"/>
    <n v="69725600"/>
    <n v="85617050"/>
    <n v="33181880"/>
    <n v="188524500"/>
    <x v="2765"/>
  </r>
  <r>
    <x v="3"/>
    <x v="25"/>
    <x v="0"/>
    <x v="11"/>
    <n v="70664180"/>
    <n v="80457590"/>
    <n v="38105730"/>
    <n v="189227500"/>
    <x v="2766"/>
  </r>
  <r>
    <x v="3"/>
    <x v="25"/>
    <x v="0"/>
    <x v="12"/>
    <n v="70692330"/>
    <n v="74595140"/>
    <n v="42537040"/>
    <n v="187824500"/>
    <x v="2767"/>
  </r>
  <r>
    <x v="3"/>
    <x v="25"/>
    <x v="0"/>
    <x v="13"/>
    <n v="71723060"/>
    <n v="71652420"/>
    <n v="49674880"/>
    <n v="193050400"/>
    <x v="2768"/>
  </r>
  <r>
    <x v="3"/>
    <x v="25"/>
    <x v="0"/>
    <x v="14"/>
    <n v="71821750"/>
    <n v="68636240"/>
    <n v="51074970"/>
    <n v="191533000"/>
    <x v="2769"/>
  </r>
  <r>
    <x v="3"/>
    <x v="25"/>
    <x v="0"/>
    <x v="15"/>
    <n v="71315200"/>
    <n v="68462960"/>
    <n v="54464580"/>
    <n v="194242700"/>
    <x v="2770"/>
  </r>
  <r>
    <x v="3"/>
    <x v="25"/>
    <x v="0"/>
    <x v="16"/>
    <n v="69883170"/>
    <n v="66159630"/>
    <n v="54091010"/>
    <n v="190133800"/>
    <x v="2771"/>
  </r>
  <r>
    <x v="3"/>
    <x v="25"/>
    <x v="0"/>
    <x v="17"/>
    <n v="67847590"/>
    <n v="64986880"/>
    <n v="52519140"/>
    <n v="185353600"/>
    <x v="2772"/>
  </r>
  <r>
    <x v="3"/>
    <x v="25"/>
    <x v="0"/>
    <x v="18"/>
    <n v="65536140"/>
    <n v="67664250"/>
    <n v="56054100"/>
    <n v="189254500"/>
    <x v="2773"/>
  </r>
  <r>
    <x v="3"/>
    <x v="25"/>
    <x v="0"/>
    <x v="19"/>
    <n v="64802060"/>
    <n v="69581860"/>
    <n v="53081490"/>
    <n v="187465400"/>
    <x v="2774"/>
  </r>
  <r>
    <x v="3"/>
    <x v="25"/>
    <x v="0"/>
    <x v="20"/>
    <n v="64815720"/>
    <n v="76992280"/>
    <n v="48801450"/>
    <n v="190609400"/>
    <x v="2775"/>
  </r>
  <r>
    <x v="3"/>
    <x v="25"/>
    <x v="0"/>
    <x v="21"/>
    <n v="62655860"/>
    <n v="82778710"/>
    <n v="43449200"/>
    <n v="188883800"/>
    <x v="2776"/>
  </r>
  <r>
    <x v="3"/>
    <x v="25"/>
    <x v="0"/>
    <x v="22"/>
    <n v="59608610"/>
    <n v="86934060"/>
    <n v="38611350"/>
    <n v="185154000"/>
    <x v="2777"/>
  </r>
  <r>
    <x v="3"/>
    <x v="25"/>
    <x v="0"/>
    <x v="23"/>
    <n v="57860300"/>
    <n v="86209900"/>
    <n v="34093220"/>
    <n v="178163400"/>
    <x v="2778"/>
  </r>
  <r>
    <x v="3"/>
    <x v="26"/>
    <x v="0"/>
    <x v="0"/>
    <n v="55342360"/>
    <n v="89571540"/>
    <n v="31298690"/>
    <n v="176212600"/>
    <x v="2779"/>
  </r>
  <r>
    <x v="3"/>
    <x v="26"/>
    <x v="0"/>
    <x v="1"/>
    <n v="54355440"/>
    <n v="86972570"/>
    <n v="29542070"/>
    <n v="170870100"/>
    <x v="2780"/>
  </r>
  <r>
    <x v="3"/>
    <x v="26"/>
    <x v="0"/>
    <x v="2"/>
    <n v="53623060"/>
    <n v="90797580"/>
    <n v="29722860"/>
    <n v="174143500"/>
    <x v="2781"/>
  </r>
  <r>
    <x v="3"/>
    <x v="26"/>
    <x v="0"/>
    <x v="3"/>
    <n v="53504460"/>
    <n v="91396370"/>
    <n v="29262160"/>
    <n v="174163000"/>
    <x v="2782"/>
  </r>
  <r>
    <x v="3"/>
    <x v="26"/>
    <x v="0"/>
    <x v="4"/>
    <n v="53646390"/>
    <n v="91396370"/>
    <n v="28766030"/>
    <n v="173808800"/>
    <x v="2783"/>
  </r>
  <r>
    <x v="3"/>
    <x v="26"/>
    <x v="0"/>
    <x v="5"/>
    <n v="54673980"/>
    <n v="97124580"/>
    <n v="28524340"/>
    <n v="180322900"/>
    <x v="2784"/>
  </r>
  <r>
    <x v="3"/>
    <x v="26"/>
    <x v="0"/>
    <x v="6"/>
    <n v="57041470"/>
    <n v="97624270"/>
    <n v="28185600"/>
    <n v="182851300"/>
    <x v="2785"/>
  </r>
  <r>
    <x v="3"/>
    <x v="26"/>
    <x v="0"/>
    <x v="7"/>
    <n v="61237470"/>
    <n v="96519690"/>
    <n v="28224980"/>
    <n v="185982100"/>
    <x v="2786"/>
  </r>
  <r>
    <x v="3"/>
    <x v="26"/>
    <x v="0"/>
    <x v="8"/>
    <n v="65323970"/>
    <n v="85707840"/>
    <n v="31161980"/>
    <n v="182193800"/>
    <x v="2787"/>
  </r>
  <r>
    <x v="3"/>
    <x v="26"/>
    <x v="0"/>
    <x v="9"/>
    <n v="69217340"/>
    <n v="75805390"/>
    <n v="39606820"/>
    <n v="184629600"/>
    <x v="2788"/>
  </r>
  <r>
    <x v="3"/>
    <x v="26"/>
    <x v="0"/>
    <x v="10"/>
    <n v="70992390"/>
    <n v="72451500"/>
    <n v="48827760"/>
    <n v="192271600"/>
    <x v="2789"/>
  </r>
  <r>
    <x v="3"/>
    <x v="26"/>
    <x v="0"/>
    <x v="11"/>
    <n v="72860720"/>
    <n v="68268420"/>
    <n v="19207620"/>
    <n v="160336800"/>
    <x v="2790"/>
  </r>
  <r>
    <x v="3"/>
    <x v="26"/>
    <x v="0"/>
    <x v="12"/>
    <n v="74981050"/>
    <n v="64101760"/>
    <n v="1159803"/>
    <n v="140242600"/>
    <x v="2791"/>
  </r>
  <r>
    <x v="3"/>
    <x v="26"/>
    <x v="0"/>
    <x v="13"/>
    <n v="77175900"/>
    <n v="61564180"/>
    <n v="1191333"/>
    <n v="139931400"/>
    <x v="2792"/>
  </r>
  <r>
    <x v="3"/>
    <x v="26"/>
    <x v="0"/>
    <x v="14"/>
    <n v="76591420"/>
    <n v="61564180"/>
    <n v="20622490"/>
    <n v="158778100"/>
    <x v="2793"/>
  </r>
  <r>
    <x v="3"/>
    <x v="26"/>
    <x v="0"/>
    <x v="15"/>
    <n v="77055580"/>
    <n v="61556790"/>
    <n v="59472350"/>
    <n v="198084700"/>
    <x v="2794"/>
  </r>
  <r>
    <x v="3"/>
    <x v="26"/>
    <x v="0"/>
    <x v="16"/>
    <n v="75863310"/>
    <n v="59625120"/>
    <n v="60197290"/>
    <n v="195685700"/>
    <x v="2795"/>
  </r>
  <r>
    <x v="3"/>
    <x v="26"/>
    <x v="0"/>
    <x v="17"/>
    <n v="73393440"/>
    <n v="61242260"/>
    <n v="62829290"/>
    <n v="197465000"/>
    <x v="2796"/>
  </r>
  <r>
    <x v="3"/>
    <x v="26"/>
    <x v="0"/>
    <x v="18"/>
    <n v="70962240"/>
    <n v="61242260"/>
    <n v="52669170"/>
    <n v="184873700"/>
    <x v="2797"/>
  </r>
  <r>
    <x v="3"/>
    <x v="26"/>
    <x v="0"/>
    <x v="19"/>
    <n v="69485550"/>
    <n v="61242260"/>
    <n v="43974870"/>
    <n v="174702700"/>
    <x v="2798"/>
  </r>
  <r>
    <x v="3"/>
    <x v="26"/>
    <x v="0"/>
    <x v="20"/>
    <n v="68767970"/>
    <n v="64305240"/>
    <n v="47244340"/>
    <n v="180317600"/>
    <x v="2799"/>
  </r>
  <r>
    <x v="3"/>
    <x v="26"/>
    <x v="0"/>
    <x v="21"/>
    <n v="65965040"/>
    <n v="66628930"/>
    <n v="49230830"/>
    <n v="181824800"/>
    <x v="2800"/>
  </r>
  <r>
    <x v="3"/>
    <x v="26"/>
    <x v="0"/>
    <x v="22"/>
    <n v="62076500"/>
    <n v="69193600"/>
    <n v="49211080"/>
    <n v="180481200"/>
    <x v="2801"/>
  </r>
  <r>
    <x v="3"/>
    <x v="26"/>
    <x v="0"/>
    <x v="23"/>
    <n v="59703610"/>
    <n v="73752360"/>
    <n v="49953360"/>
    <n v="183409300"/>
    <x v="2802"/>
  </r>
  <r>
    <x v="3"/>
    <x v="27"/>
    <x v="0"/>
    <x v="0"/>
    <n v="56868540"/>
    <n v="72723330"/>
    <n v="44246340"/>
    <n v="173838200"/>
    <x v="2803"/>
  </r>
  <r>
    <x v="3"/>
    <x v="27"/>
    <x v="0"/>
    <x v="1"/>
    <n v="55295440"/>
    <n v="73022630"/>
    <n v="42471940"/>
    <n v="170790000"/>
    <x v="2804"/>
  </r>
  <r>
    <x v="3"/>
    <x v="27"/>
    <x v="0"/>
    <x v="2"/>
    <n v="54457540"/>
    <n v="78471620"/>
    <n v="40689450"/>
    <n v="173618600"/>
    <x v="2805"/>
  </r>
  <r>
    <x v="3"/>
    <x v="27"/>
    <x v="0"/>
    <x v="3"/>
    <n v="54070170"/>
    <n v="80363870"/>
    <n v="37732690"/>
    <n v="172166700"/>
    <x v="2806"/>
  </r>
  <r>
    <x v="3"/>
    <x v="27"/>
    <x v="0"/>
    <x v="4"/>
    <n v="54424550"/>
    <n v="86270670"/>
    <n v="32449990"/>
    <n v="173145200"/>
    <x v="2807"/>
  </r>
  <r>
    <x v="3"/>
    <x v="27"/>
    <x v="0"/>
    <x v="5"/>
    <n v="55382470"/>
    <n v="83994340"/>
    <n v="32840620"/>
    <n v="172217400"/>
    <x v="2808"/>
  </r>
  <r>
    <x v="3"/>
    <x v="27"/>
    <x v="0"/>
    <x v="6"/>
    <n v="57728620"/>
    <n v="85287630"/>
    <n v="33398950"/>
    <n v="176415200"/>
    <x v="2809"/>
  </r>
  <r>
    <x v="3"/>
    <x v="27"/>
    <x v="0"/>
    <x v="7"/>
    <n v="61469550"/>
    <n v="77192940"/>
    <n v="35472220"/>
    <n v="174134700"/>
    <x v="2810"/>
  </r>
  <r>
    <x v="3"/>
    <x v="27"/>
    <x v="0"/>
    <x v="8"/>
    <n v="65938020"/>
    <n v="70800320"/>
    <n v="43720910"/>
    <n v="180459200"/>
    <x v="2811"/>
  </r>
  <r>
    <x v="3"/>
    <x v="27"/>
    <x v="0"/>
    <x v="9"/>
    <n v="69960240"/>
    <n v="67519890"/>
    <n v="40964480"/>
    <n v="178444600"/>
    <x v="2812"/>
  </r>
  <r>
    <x v="3"/>
    <x v="27"/>
    <x v="0"/>
    <x v="10"/>
    <n v="72924150"/>
    <n v="65610030"/>
    <n v="2525153"/>
    <n v="141059300"/>
    <x v="2813"/>
  </r>
  <r>
    <x v="3"/>
    <x v="27"/>
    <x v="0"/>
    <x v="11"/>
    <n v="76140620"/>
    <n v="62058210"/>
    <n v="-487296"/>
    <n v="137711500"/>
    <x v="2814"/>
  </r>
  <r>
    <x v="3"/>
    <x v="27"/>
    <x v="0"/>
    <x v="12"/>
    <n v="77413660"/>
    <n v="61750340"/>
    <n v="990895"/>
    <n v="140154900"/>
    <x v="2815"/>
  </r>
  <r>
    <x v="3"/>
    <x v="27"/>
    <x v="0"/>
    <x v="13"/>
    <n v="77788530"/>
    <n v="61750340"/>
    <n v="34576120"/>
    <n v="174115000"/>
    <x v="2816"/>
  </r>
  <r>
    <x v="3"/>
    <x v="27"/>
    <x v="0"/>
    <x v="14"/>
    <n v="77480220"/>
    <n v="61750340"/>
    <n v="51737310"/>
    <n v="190967900"/>
    <x v="2817"/>
  </r>
  <r>
    <x v="3"/>
    <x v="27"/>
    <x v="0"/>
    <x v="15"/>
    <n v="75018020"/>
    <n v="67423980"/>
    <n v="45776470"/>
    <n v="188218500"/>
    <x v="2818"/>
  </r>
  <r>
    <x v="3"/>
    <x v="27"/>
    <x v="0"/>
    <x v="16"/>
    <n v="69916730"/>
    <n v="69039840"/>
    <n v="54339010"/>
    <n v="193295600"/>
    <x v="2819"/>
  </r>
  <r>
    <x v="3"/>
    <x v="27"/>
    <x v="0"/>
    <x v="17"/>
    <n v="66839910"/>
    <n v="74393020"/>
    <n v="50812750"/>
    <n v="192045700"/>
    <x v="2820"/>
  </r>
  <r>
    <x v="3"/>
    <x v="27"/>
    <x v="0"/>
    <x v="18"/>
    <n v="63073090"/>
    <n v="82058210"/>
    <n v="45321270"/>
    <n v="190452600"/>
    <x v="2821"/>
  </r>
  <r>
    <x v="3"/>
    <x v="27"/>
    <x v="0"/>
    <x v="19"/>
    <n v="61707610"/>
    <n v="82883560"/>
    <n v="36672620"/>
    <n v="181263800"/>
    <x v="2822"/>
  </r>
  <r>
    <x v="3"/>
    <x v="27"/>
    <x v="0"/>
    <x v="20"/>
    <n v="60789230"/>
    <n v="82372470"/>
    <n v="34192280"/>
    <n v="177354000"/>
    <x v="2823"/>
  </r>
  <r>
    <x v="3"/>
    <x v="27"/>
    <x v="0"/>
    <x v="21"/>
    <n v="59110320"/>
    <n v="81688100"/>
    <n v="33667070"/>
    <n v="174465500"/>
    <x v="2824"/>
  </r>
  <r>
    <x v="3"/>
    <x v="27"/>
    <x v="0"/>
    <x v="22"/>
    <n v="57266730"/>
    <n v="85929490"/>
    <n v="33071190"/>
    <n v="176267400"/>
    <x v="2825"/>
  </r>
  <r>
    <x v="3"/>
    <x v="27"/>
    <x v="0"/>
    <x v="23"/>
    <n v="56228610"/>
    <n v="84816330"/>
    <n v="32690550"/>
    <n v="173735500"/>
    <x v="2826"/>
  </r>
  <r>
    <x v="3"/>
    <x v="28"/>
    <x v="0"/>
    <x v="0"/>
    <n v="55317900"/>
    <n v="83025090"/>
    <n v="31946720"/>
    <n v="170289700"/>
    <x v="2827"/>
  </r>
  <r>
    <x v="3"/>
    <x v="28"/>
    <x v="0"/>
    <x v="1"/>
    <n v="54454700"/>
    <n v="86519600"/>
    <n v="30883540"/>
    <n v="171857800"/>
    <x v="2828"/>
  </r>
  <r>
    <x v="3"/>
    <x v="28"/>
    <x v="0"/>
    <x v="2"/>
    <n v="53484270"/>
    <n v="91762370"/>
    <n v="29873680"/>
    <n v="175120300"/>
    <x v="2829"/>
  </r>
  <r>
    <x v="3"/>
    <x v="28"/>
    <x v="0"/>
    <x v="3"/>
    <n v="52858840"/>
    <n v="92163960"/>
    <n v="28952020"/>
    <n v="173974800"/>
    <x v="2830"/>
  </r>
  <r>
    <x v="3"/>
    <x v="28"/>
    <x v="0"/>
    <x v="4"/>
    <n v="52325270"/>
    <n v="95947820"/>
    <n v="27756320"/>
    <n v="176029400"/>
    <x v="2831"/>
  </r>
  <r>
    <x v="3"/>
    <x v="28"/>
    <x v="0"/>
    <x v="5"/>
    <n v="52348880"/>
    <n v="97606570"/>
    <n v="27314830"/>
    <n v="177270300"/>
    <x v="2832"/>
  </r>
  <r>
    <x v="3"/>
    <x v="28"/>
    <x v="0"/>
    <x v="6"/>
    <n v="54003040"/>
    <n v="100705000"/>
    <n v="27302100"/>
    <n v="182010100"/>
    <x v="2833"/>
  </r>
  <r>
    <x v="3"/>
    <x v="28"/>
    <x v="0"/>
    <x v="7"/>
    <n v="55330990"/>
    <n v="96473980"/>
    <n v="27373640"/>
    <n v="179178600"/>
    <x v="2834"/>
  </r>
  <r>
    <x v="3"/>
    <x v="28"/>
    <x v="0"/>
    <x v="8"/>
    <n v="56736290"/>
    <n v="90093040"/>
    <n v="27957050"/>
    <n v="174786400"/>
    <x v="2835"/>
  </r>
  <r>
    <x v="3"/>
    <x v="28"/>
    <x v="0"/>
    <x v="9"/>
    <n v="58171170"/>
    <n v="82607990"/>
    <n v="29945520"/>
    <n v="170724700"/>
    <x v="2836"/>
  </r>
  <r>
    <x v="3"/>
    <x v="28"/>
    <x v="0"/>
    <x v="10"/>
    <n v="59656680"/>
    <n v="78184190"/>
    <n v="34460280"/>
    <n v="172301200"/>
    <x v="2837"/>
  </r>
  <r>
    <x v="3"/>
    <x v="28"/>
    <x v="0"/>
    <x v="11"/>
    <n v="61148440"/>
    <n v="81888300"/>
    <n v="36548300"/>
    <n v="179585000"/>
    <x v="2838"/>
  </r>
  <r>
    <x v="3"/>
    <x v="28"/>
    <x v="0"/>
    <x v="12"/>
    <n v="61489460"/>
    <n v="85231240"/>
    <n v="35824720"/>
    <n v="182545400"/>
    <x v="2839"/>
  </r>
  <r>
    <x v="3"/>
    <x v="28"/>
    <x v="0"/>
    <x v="13"/>
    <n v="61248840"/>
    <n v="93100820"/>
    <n v="33799920"/>
    <n v="188149600"/>
    <x v="2840"/>
  </r>
  <r>
    <x v="3"/>
    <x v="28"/>
    <x v="0"/>
    <x v="14"/>
    <n v="60753390"/>
    <n v="95800100"/>
    <n v="32360130"/>
    <n v="188913600"/>
    <x v="2841"/>
  </r>
  <r>
    <x v="3"/>
    <x v="28"/>
    <x v="0"/>
    <x v="15"/>
    <n v="60443660"/>
    <n v="86168380"/>
    <n v="30451180"/>
    <n v="177063200"/>
    <x v="2842"/>
  </r>
  <r>
    <x v="3"/>
    <x v="28"/>
    <x v="0"/>
    <x v="16"/>
    <n v="60317100"/>
    <n v="78403550"/>
    <n v="31625140"/>
    <n v="170345800"/>
    <x v="2843"/>
  </r>
  <r>
    <x v="3"/>
    <x v="28"/>
    <x v="0"/>
    <x v="17"/>
    <n v="60192520"/>
    <n v="85151770"/>
    <n v="32753890"/>
    <n v="178098200"/>
    <x v="2844"/>
  </r>
  <r>
    <x v="3"/>
    <x v="28"/>
    <x v="0"/>
    <x v="18"/>
    <n v="59395580"/>
    <n v="79009910"/>
    <n v="33292180"/>
    <n v="171697700"/>
    <x v="2845"/>
  </r>
  <r>
    <x v="3"/>
    <x v="28"/>
    <x v="0"/>
    <x v="19"/>
    <n v="59299450"/>
    <n v="83689850"/>
    <n v="33415770"/>
    <n v="176405100"/>
    <x v="2846"/>
  </r>
  <r>
    <x v="3"/>
    <x v="28"/>
    <x v="0"/>
    <x v="20"/>
    <n v="59604920"/>
    <n v="88077060"/>
    <n v="33022040"/>
    <n v="180704000"/>
    <x v="2847"/>
  </r>
  <r>
    <x v="3"/>
    <x v="28"/>
    <x v="0"/>
    <x v="21"/>
    <n v="58038350"/>
    <n v="89272980"/>
    <n v="32294980"/>
    <n v="179606300"/>
    <x v="2848"/>
  </r>
  <r>
    <x v="3"/>
    <x v="28"/>
    <x v="0"/>
    <x v="22"/>
    <n v="56258470"/>
    <n v="100687400"/>
    <n v="30954840"/>
    <n v="187900700"/>
    <x v="2849"/>
  </r>
  <r>
    <x v="3"/>
    <x v="28"/>
    <x v="0"/>
    <x v="23"/>
    <n v="55217220"/>
    <n v="98952960"/>
    <n v="29411860"/>
    <n v="183582000"/>
    <x v="2850"/>
  </r>
  <r>
    <x v="3"/>
    <x v="29"/>
    <x v="0"/>
    <x v="0"/>
    <n v="54057940"/>
    <n v="98358930"/>
    <n v="27756570"/>
    <n v="180173400"/>
    <x v="2851"/>
  </r>
  <r>
    <x v="3"/>
    <x v="29"/>
    <x v="0"/>
    <x v="1"/>
    <n v="53622780"/>
    <n v="96547150"/>
    <n v="27284870"/>
    <n v="177454800"/>
    <x v="2852"/>
  </r>
  <r>
    <x v="3"/>
    <x v="29"/>
    <x v="0"/>
    <x v="2"/>
    <n v="52994220"/>
    <n v="98663880"/>
    <n v="27398400"/>
    <n v="179056500"/>
    <x v="2853"/>
  </r>
  <r>
    <x v="3"/>
    <x v="29"/>
    <x v="0"/>
    <x v="3"/>
    <n v="52690750"/>
    <n v="103159700"/>
    <n v="27264040"/>
    <n v="183114500"/>
    <x v="2854"/>
  </r>
  <r>
    <x v="3"/>
    <x v="29"/>
    <x v="0"/>
    <x v="4"/>
    <n v="52635000"/>
    <n v="103409600"/>
    <n v="27236700"/>
    <n v="183281300"/>
    <x v="2855"/>
  </r>
  <r>
    <x v="3"/>
    <x v="29"/>
    <x v="0"/>
    <x v="5"/>
    <n v="52581820"/>
    <n v="107650600"/>
    <n v="27344540"/>
    <n v="187577000"/>
    <x v="2856"/>
  </r>
  <r>
    <x v="3"/>
    <x v="29"/>
    <x v="0"/>
    <x v="6"/>
    <n v="54041160"/>
    <n v="108204300"/>
    <n v="27376350"/>
    <n v="189621800"/>
    <x v="2857"/>
  </r>
  <r>
    <x v="3"/>
    <x v="29"/>
    <x v="0"/>
    <x v="7"/>
    <n v="54689060"/>
    <n v="103971200"/>
    <n v="27557650"/>
    <n v="186217900"/>
    <x v="2858"/>
  </r>
  <r>
    <x v="3"/>
    <x v="29"/>
    <x v="0"/>
    <x v="8"/>
    <n v="55739690"/>
    <n v="100434200"/>
    <n v="27991150"/>
    <n v="184165100"/>
    <x v="2859"/>
  </r>
  <r>
    <x v="3"/>
    <x v="29"/>
    <x v="0"/>
    <x v="9"/>
    <n v="56749090"/>
    <n v="102390300"/>
    <n v="28332170"/>
    <n v="187471500"/>
    <x v="2860"/>
  </r>
  <r>
    <x v="3"/>
    <x v="29"/>
    <x v="0"/>
    <x v="10"/>
    <n v="57536070"/>
    <n v="103566700"/>
    <n v="28612330"/>
    <n v="189715200"/>
    <x v="2861"/>
  </r>
  <r>
    <x v="3"/>
    <x v="29"/>
    <x v="0"/>
    <x v="11"/>
    <n v="58848080"/>
    <n v="101647900"/>
    <n v="28526840"/>
    <n v="189022800"/>
    <x v="2862"/>
  </r>
  <r>
    <x v="3"/>
    <x v="29"/>
    <x v="0"/>
    <x v="12"/>
    <n v="59822210"/>
    <n v="97918740"/>
    <n v="28571330"/>
    <n v="186312300"/>
    <x v="2863"/>
  </r>
  <r>
    <x v="3"/>
    <x v="29"/>
    <x v="0"/>
    <x v="13"/>
    <n v="60451910"/>
    <n v="91773410"/>
    <n v="29557270"/>
    <n v="181782600"/>
    <x v="2864"/>
  </r>
  <r>
    <x v="3"/>
    <x v="29"/>
    <x v="0"/>
    <x v="14"/>
    <n v="60642470"/>
    <n v="85244380"/>
    <n v="31062200"/>
    <n v="176949100"/>
    <x v="2865"/>
  </r>
  <r>
    <x v="3"/>
    <x v="29"/>
    <x v="0"/>
    <x v="15"/>
    <n v="60883080"/>
    <n v="80205830"/>
    <n v="33147920"/>
    <n v="174236800"/>
    <x v="2866"/>
  </r>
  <r>
    <x v="3"/>
    <x v="29"/>
    <x v="0"/>
    <x v="16"/>
    <n v="60949640"/>
    <n v="75756390"/>
    <n v="35713580"/>
    <n v="172419600"/>
    <x v="2867"/>
  </r>
  <r>
    <x v="3"/>
    <x v="29"/>
    <x v="0"/>
    <x v="17"/>
    <n v="61025860"/>
    <n v="76481830"/>
    <n v="37366280"/>
    <n v="174874000"/>
    <x v="2868"/>
  </r>
  <r>
    <x v="3"/>
    <x v="29"/>
    <x v="0"/>
    <x v="18"/>
    <n v="60889630"/>
    <n v="80214220"/>
    <n v="36725850"/>
    <n v="177829700"/>
    <x v="2869"/>
  </r>
  <r>
    <x v="3"/>
    <x v="29"/>
    <x v="0"/>
    <x v="19"/>
    <n v="60692810"/>
    <n v="84463650"/>
    <n v="36209470"/>
    <n v="181365900"/>
    <x v="2870"/>
  </r>
  <r>
    <x v="3"/>
    <x v="29"/>
    <x v="0"/>
    <x v="20"/>
    <n v="60684280"/>
    <n v="85485560"/>
    <n v="35563940"/>
    <n v="181733800"/>
    <x v="2871"/>
  </r>
  <r>
    <x v="3"/>
    <x v="29"/>
    <x v="0"/>
    <x v="21"/>
    <n v="59621980"/>
    <n v="85887150"/>
    <n v="34206090"/>
    <n v="179715200"/>
    <x v="2872"/>
  </r>
  <r>
    <x v="3"/>
    <x v="29"/>
    <x v="0"/>
    <x v="22"/>
    <n v="57519570"/>
    <n v="86463300"/>
    <n v="32966810"/>
    <n v="176949700"/>
    <x v="2873"/>
  </r>
  <r>
    <x v="3"/>
    <x v="29"/>
    <x v="0"/>
    <x v="23"/>
    <n v="56067910"/>
    <n v="87602740"/>
    <n v="31929920"/>
    <n v="175600600"/>
    <x v="2874"/>
  </r>
  <r>
    <x v="4"/>
    <x v="0"/>
    <x v="0"/>
    <x v="0"/>
    <n v="54708970"/>
    <n v="90536980"/>
    <n v="30659600"/>
    <n v="175905600"/>
    <x v="2875"/>
  </r>
  <r>
    <x v="4"/>
    <x v="0"/>
    <x v="0"/>
    <x v="1"/>
    <n v="53480000"/>
    <n v="92080100"/>
    <n v="29110850"/>
    <n v="174671000"/>
    <x v="2876"/>
  </r>
  <r>
    <x v="4"/>
    <x v="0"/>
    <x v="0"/>
    <x v="2"/>
    <n v="52803380"/>
    <n v="96355980"/>
    <n v="28559430"/>
    <n v="177718800"/>
    <x v="2877"/>
  </r>
  <r>
    <x v="4"/>
    <x v="0"/>
    <x v="0"/>
    <x v="3"/>
    <n v="53018680"/>
    <n v="98605750"/>
    <n v="27598980"/>
    <n v="179223400"/>
    <x v="2878"/>
  </r>
  <r>
    <x v="4"/>
    <x v="0"/>
    <x v="0"/>
    <x v="4"/>
    <n v="53283190"/>
    <n v="100261100"/>
    <n v="27347060"/>
    <n v="180891400"/>
    <x v="2879"/>
  </r>
  <r>
    <x v="4"/>
    <x v="0"/>
    <x v="0"/>
    <x v="5"/>
    <n v="53738250"/>
    <n v="103952600"/>
    <n v="26584340"/>
    <n v="184275100"/>
    <x v="2880"/>
  </r>
  <r>
    <x v="4"/>
    <x v="0"/>
    <x v="0"/>
    <x v="6"/>
    <n v="56108010"/>
    <n v="107500400"/>
    <n v="26845370"/>
    <n v="190453700"/>
    <x v="2881"/>
  </r>
  <r>
    <x v="4"/>
    <x v="0"/>
    <x v="0"/>
    <x v="7"/>
    <n v="59883930"/>
    <n v="104780600"/>
    <n v="27404690"/>
    <n v="192069300"/>
    <x v="2882"/>
  </r>
  <r>
    <x v="4"/>
    <x v="0"/>
    <x v="0"/>
    <x v="8"/>
    <n v="64429480"/>
    <n v="99222060"/>
    <n v="28513590"/>
    <n v="192165100"/>
    <x v="2883"/>
  </r>
  <r>
    <x v="4"/>
    <x v="0"/>
    <x v="0"/>
    <x v="9"/>
    <n v="68051240"/>
    <n v="95277230"/>
    <n v="30836670"/>
    <n v="194165200"/>
    <x v="2884"/>
  </r>
  <r>
    <x v="4"/>
    <x v="0"/>
    <x v="0"/>
    <x v="10"/>
    <n v="69137990"/>
    <n v="89970860"/>
    <n v="33733560"/>
    <n v="192842400"/>
    <x v="2885"/>
  </r>
  <r>
    <x v="4"/>
    <x v="0"/>
    <x v="0"/>
    <x v="11"/>
    <n v="69888860"/>
    <n v="86989450"/>
    <n v="35442410"/>
    <n v="192320700"/>
    <x v="2886"/>
  </r>
  <r>
    <x v="4"/>
    <x v="0"/>
    <x v="0"/>
    <x v="12"/>
    <n v="69099600"/>
    <n v="81601320"/>
    <n v="27235380"/>
    <n v="177936300"/>
    <x v="2887"/>
  </r>
  <r>
    <x v="4"/>
    <x v="0"/>
    <x v="0"/>
    <x v="13"/>
    <n v="68623770"/>
    <n v="75916170"/>
    <n v="28413690"/>
    <n v="172953600"/>
    <x v="2888"/>
  </r>
  <r>
    <x v="4"/>
    <x v="0"/>
    <x v="0"/>
    <x v="14"/>
    <n v="69020530"/>
    <n v="72255220"/>
    <n v="54951060"/>
    <n v="196226800"/>
    <x v="2889"/>
  </r>
  <r>
    <x v="4"/>
    <x v="0"/>
    <x v="0"/>
    <x v="15"/>
    <n v="71579420"/>
    <n v="71768860"/>
    <n v="48215990"/>
    <n v="191564300"/>
    <x v="2890"/>
  </r>
  <r>
    <x v="4"/>
    <x v="0"/>
    <x v="0"/>
    <x v="16"/>
    <n v="69116940"/>
    <n v="70384140"/>
    <n v="53862950"/>
    <n v="193364000"/>
    <x v="2891"/>
  </r>
  <r>
    <x v="4"/>
    <x v="0"/>
    <x v="0"/>
    <x v="17"/>
    <n v="65874310"/>
    <n v="70652690"/>
    <n v="52463570"/>
    <n v="188990600"/>
    <x v="2892"/>
  </r>
  <r>
    <x v="4"/>
    <x v="0"/>
    <x v="0"/>
    <x v="18"/>
    <n v="63922930"/>
    <n v="72632540"/>
    <n v="49977500"/>
    <n v="186533000"/>
    <x v="2893"/>
  </r>
  <r>
    <x v="4"/>
    <x v="0"/>
    <x v="0"/>
    <x v="19"/>
    <n v="62611770"/>
    <n v="78790270"/>
    <n v="45090520"/>
    <n v="186492600"/>
    <x v="2894"/>
  </r>
  <r>
    <x v="4"/>
    <x v="0"/>
    <x v="0"/>
    <x v="20"/>
    <n v="61990600"/>
    <n v="85499520"/>
    <n v="36762260"/>
    <n v="184252400"/>
    <x v="2895"/>
  </r>
  <r>
    <x v="4"/>
    <x v="0"/>
    <x v="0"/>
    <x v="21"/>
    <n v="60995430"/>
    <n v="87272050"/>
    <n v="32523500"/>
    <n v="180791000"/>
    <x v="2896"/>
  </r>
  <r>
    <x v="4"/>
    <x v="0"/>
    <x v="0"/>
    <x v="22"/>
    <n v="59301160"/>
    <n v="95744980"/>
    <n v="31826770"/>
    <n v="186872900"/>
    <x v="2897"/>
  </r>
  <r>
    <x v="4"/>
    <x v="0"/>
    <x v="0"/>
    <x v="23"/>
    <n v="57573610"/>
    <n v="95978850"/>
    <n v="31683660"/>
    <n v="185236100"/>
    <x v="2898"/>
  </r>
  <r>
    <x v="4"/>
    <x v="1"/>
    <x v="0"/>
    <x v="0"/>
    <n v="54877060"/>
    <n v="95434000"/>
    <n v="30357630"/>
    <n v="180668700"/>
    <x v="2899"/>
  </r>
  <r>
    <x v="4"/>
    <x v="1"/>
    <x v="0"/>
    <x v="1"/>
    <n v="53675400"/>
    <n v="97158170"/>
    <n v="28900300"/>
    <n v="179733900"/>
    <x v="2900"/>
  </r>
  <r>
    <x v="4"/>
    <x v="1"/>
    <x v="0"/>
    <x v="2"/>
    <n v="52795130"/>
    <n v="99328370"/>
    <n v="27561580"/>
    <n v="179685100"/>
    <x v="2901"/>
  </r>
  <r>
    <x v="4"/>
    <x v="1"/>
    <x v="0"/>
    <x v="3"/>
    <n v="52951270"/>
    <n v="99271880"/>
    <n v="27154360"/>
    <n v="179377500"/>
    <x v="2902"/>
  </r>
  <r>
    <x v="4"/>
    <x v="1"/>
    <x v="0"/>
    <x v="4"/>
    <n v="53490240"/>
    <n v="99083630"/>
    <n v="27182140"/>
    <n v="179756000"/>
    <x v="2903"/>
  </r>
  <r>
    <x v="4"/>
    <x v="1"/>
    <x v="0"/>
    <x v="5"/>
    <n v="54198720"/>
    <n v="103589600"/>
    <n v="27270270"/>
    <n v="185058600"/>
    <x v="2904"/>
  </r>
  <r>
    <x v="4"/>
    <x v="1"/>
    <x v="0"/>
    <x v="6"/>
    <n v="56877930"/>
    <n v="108417100"/>
    <n v="27384670"/>
    <n v="192679700"/>
    <x v="2905"/>
  </r>
  <r>
    <x v="4"/>
    <x v="1"/>
    <x v="0"/>
    <x v="7"/>
    <n v="60699640"/>
    <n v="104718600"/>
    <n v="28062310"/>
    <n v="193480500"/>
    <x v="2906"/>
  </r>
  <r>
    <x v="4"/>
    <x v="1"/>
    <x v="0"/>
    <x v="8"/>
    <n v="64620890"/>
    <n v="99444070"/>
    <n v="29001470"/>
    <n v="193066400"/>
    <x v="2907"/>
  </r>
  <r>
    <x v="4"/>
    <x v="1"/>
    <x v="0"/>
    <x v="9"/>
    <n v="67701410"/>
    <n v="90840100"/>
    <n v="31402540"/>
    <n v="189944000"/>
    <x v="2908"/>
  </r>
  <r>
    <x v="4"/>
    <x v="1"/>
    <x v="0"/>
    <x v="10"/>
    <n v="69209660"/>
    <n v="86637140"/>
    <n v="33397800"/>
    <n v="189244600"/>
    <x v="2909"/>
  </r>
  <r>
    <x v="4"/>
    <x v="1"/>
    <x v="0"/>
    <x v="11"/>
    <n v="68834240"/>
    <n v="82082300"/>
    <n v="23762220"/>
    <n v="174678800"/>
    <x v="2910"/>
  </r>
  <r>
    <x v="4"/>
    <x v="1"/>
    <x v="0"/>
    <x v="12"/>
    <n v="69145960"/>
    <n v="74755930"/>
    <n v="41003700"/>
    <n v="184905600"/>
    <x v="2911"/>
  </r>
  <r>
    <x v="4"/>
    <x v="1"/>
    <x v="0"/>
    <x v="13"/>
    <n v="70101030"/>
    <n v="73141440"/>
    <n v="54949940"/>
    <n v="198192400"/>
    <x v="2912"/>
  </r>
  <r>
    <x v="4"/>
    <x v="1"/>
    <x v="0"/>
    <x v="14"/>
    <n v="70347050"/>
    <n v="72762750"/>
    <n v="55123780"/>
    <n v="198233600"/>
    <x v="2913"/>
  </r>
  <r>
    <x v="4"/>
    <x v="1"/>
    <x v="0"/>
    <x v="15"/>
    <n v="70076860"/>
    <n v="70685720"/>
    <n v="55446160"/>
    <n v="196208700"/>
    <x v="2914"/>
  </r>
  <r>
    <x v="4"/>
    <x v="1"/>
    <x v="0"/>
    <x v="16"/>
    <n v="68775930"/>
    <n v="67537050"/>
    <n v="56620510"/>
    <n v="192933500"/>
    <x v="2915"/>
  </r>
  <r>
    <x v="4"/>
    <x v="1"/>
    <x v="0"/>
    <x v="17"/>
    <n v="66703390"/>
    <n v="66039450"/>
    <n v="58080280"/>
    <n v="190823100"/>
    <x v="2916"/>
  </r>
  <r>
    <x v="4"/>
    <x v="1"/>
    <x v="0"/>
    <x v="18"/>
    <n v="63890790"/>
    <n v="66039450"/>
    <n v="56892600"/>
    <n v="186822800"/>
    <x v="2917"/>
  </r>
  <r>
    <x v="4"/>
    <x v="1"/>
    <x v="0"/>
    <x v="19"/>
    <n v="62264210"/>
    <n v="68041380"/>
    <n v="47148490"/>
    <n v="177454100"/>
    <x v="2918"/>
  </r>
  <r>
    <x v="4"/>
    <x v="1"/>
    <x v="0"/>
    <x v="20"/>
    <n v="62060570"/>
    <n v="79004710"/>
    <n v="39374130"/>
    <n v="180439400"/>
    <x v="2919"/>
  </r>
  <r>
    <x v="4"/>
    <x v="1"/>
    <x v="0"/>
    <x v="21"/>
    <n v="63463030"/>
    <n v="85899290"/>
    <n v="39305380"/>
    <n v="188667700"/>
    <x v="2920"/>
  </r>
  <r>
    <x v="4"/>
    <x v="1"/>
    <x v="0"/>
    <x v="22"/>
    <n v="60025280"/>
    <n v="87292490"/>
    <n v="36457130"/>
    <n v="183774900"/>
    <x v="2921"/>
  </r>
  <r>
    <x v="4"/>
    <x v="1"/>
    <x v="0"/>
    <x v="23"/>
    <n v="57551140"/>
    <n v="91371460"/>
    <n v="34029180"/>
    <n v="182951800"/>
    <x v="2922"/>
  </r>
  <r>
    <x v="4"/>
    <x v="2"/>
    <x v="0"/>
    <x v="0"/>
    <n v="55257890"/>
    <n v="93117160"/>
    <n v="32278910"/>
    <n v="180654000"/>
    <x v="2923"/>
  </r>
  <r>
    <x v="4"/>
    <x v="2"/>
    <x v="0"/>
    <x v="1"/>
    <n v="53976880"/>
    <n v="96523060"/>
    <n v="30345110"/>
    <n v="180845100"/>
    <x v="2924"/>
  </r>
  <r>
    <x v="4"/>
    <x v="2"/>
    <x v="0"/>
    <x v="2"/>
    <n v="53138140"/>
    <n v="95619780"/>
    <n v="28687280"/>
    <n v="177445200"/>
    <x v="2925"/>
  </r>
  <r>
    <x v="4"/>
    <x v="2"/>
    <x v="0"/>
    <x v="3"/>
    <n v="53112250"/>
    <n v="99031620"/>
    <n v="27340950"/>
    <n v="179484800"/>
    <x v="2926"/>
  </r>
  <r>
    <x v="4"/>
    <x v="2"/>
    <x v="0"/>
    <x v="4"/>
    <n v="53426250"/>
    <n v="106368900"/>
    <n v="26946860"/>
    <n v="186742100"/>
    <x v="2927"/>
  </r>
  <r>
    <x v="4"/>
    <x v="2"/>
    <x v="0"/>
    <x v="5"/>
    <n v="54283760"/>
    <n v="108143600"/>
    <n v="27282270"/>
    <n v="189709600"/>
    <x v="2928"/>
  </r>
  <r>
    <x v="4"/>
    <x v="2"/>
    <x v="0"/>
    <x v="6"/>
    <n v="57127080"/>
    <n v="112950600"/>
    <n v="27452450"/>
    <n v="197530100"/>
    <x v="2929"/>
  </r>
  <r>
    <x v="4"/>
    <x v="2"/>
    <x v="0"/>
    <x v="7"/>
    <n v="61182580"/>
    <n v="108843300"/>
    <n v="27938380"/>
    <n v="197964200"/>
    <x v="2930"/>
  </r>
  <r>
    <x v="4"/>
    <x v="2"/>
    <x v="0"/>
    <x v="8"/>
    <n v="65191140"/>
    <n v="95623060"/>
    <n v="29691920"/>
    <n v="190506100"/>
    <x v="2931"/>
  </r>
  <r>
    <x v="4"/>
    <x v="2"/>
    <x v="0"/>
    <x v="9"/>
    <n v="68281900"/>
    <n v="85354620"/>
    <n v="33425990"/>
    <n v="187062500"/>
    <x v="2932"/>
  </r>
  <r>
    <x v="4"/>
    <x v="2"/>
    <x v="0"/>
    <x v="10"/>
    <n v="70210530"/>
    <n v="73379240"/>
    <n v="37808620"/>
    <n v="181398400"/>
    <x v="2933"/>
  </r>
  <r>
    <x v="4"/>
    <x v="2"/>
    <x v="0"/>
    <x v="11"/>
    <n v="72624090"/>
    <n v="69403930"/>
    <n v="49719440"/>
    <n v="191747500"/>
    <x v="2934"/>
  </r>
  <r>
    <x v="4"/>
    <x v="2"/>
    <x v="0"/>
    <x v="12"/>
    <n v="73487010"/>
    <n v="66573260"/>
    <n v="55212030"/>
    <n v="195272300"/>
    <x v="2935"/>
  </r>
  <r>
    <x v="4"/>
    <x v="2"/>
    <x v="0"/>
    <x v="13"/>
    <n v="74109600"/>
    <n v="63930480"/>
    <n v="54991620"/>
    <n v="193031700"/>
    <x v="2936"/>
  </r>
  <r>
    <x v="4"/>
    <x v="2"/>
    <x v="0"/>
    <x v="14"/>
    <n v="74508920"/>
    <n v="61629430"/>
    <n v="57758620"/>
    <n v="193897000"/>
    <x v="2937"/>
  </r>
  <r>
    <x v="4"/>
    <x v="2"/>
    <x v="0"/>
    <x v="15"/>
    <n v="75167340"/>
    <n v="56230530"/>
    <n v="54865950"/>
    <n v="186263800"/>
    <x v="2938"/>
  </r>
  <r>
    <x v="4"/>
    <x v="2"/>
    <x v="0"/>
    <x v="16"/>
    <n v="73103330"/>
    <n v="54917260"/>
    <n v="59155040"/>
    <n v="187175600"/>
    <x v="2939"/>
  </r>
  <r>
    <x v="4"/>
    <x v="2"/>
    <x v="0"/>
    <x v="17"/>
    <n v="71246380"/>
    <n v="55275600"/>
    <n v="57038760"/>
    <n v="183560700"/>
    <x v="2940"/>
  </r>
  <r>
    <x v="4"/>
    <x v="2"/>
    <x v="0"/>
    <x v="18"/>
    <n v="69227580"/>
    <n v="55275600"/>
    <n v="58968050"/>
    <n v="183471200"/>
    <x v="2941"/>
  </r>
  <r>
    <x v="4"/>
    <x v="2"/>
    <x v="0"/>
    <x v="19"/>
    <n v="67662160"/>
    <n v="56981980"/>
    <n v="56525860"/>
    <n v="181170000"/>
    <x v="2942"/>
  </r>
  <r>
    <x v="4"/>
    <x v="2"/>
    <x v="0"/>
    <x v="20"/>
    <n v="66393660"/>
    <n v="60311230"/>
    <n v="53891140"/>
    <n v="180596000"/>
    <x v="2943"/>
  </r>
  <r>
    <x v="4"/>
    <x v="2"/>
    <x v="0"/>
    <x v="21"/>
    <n v="64057460"/>
    <n v="63275940"/>
    <n v="51340780"/>
    <n v="178674200"/>
    <x v="2944"/>
  </r>
  <r>
    <x v="4"/>
    <x v="2"/>
    <x v="0"/>
    <x v="22"/>
    <n v="60534100"/>
    <n v="68397620"/>
    <n v="47978090"/>
    <n v="176909800"/>
    <x v="2945"/>
  </r>
  <r>
    <x v="4"/>
    <x v="2"/>
    <x v="0"/>
    <x v="23"/>
    <n v="58012470"/>
    <n v="68862540"/>
    <n v="44791730"/>
    <n v="171666700"/>
    <x v="2946"/>
  </r>
  <r>
    <x v="4"/>
    <x v="3"/>
    <x v="0"/>
    <x v="0"/>
    <n v="55383600"/>
    <n v="74186890"/>
    <n v="40124860"/>
    <n v="169695400"/>
    <x v="2947"/>
  </r>
  <r>
    <x v="4"/>
    <x v="3"/>
    <x v="0"/>
    <x v="1"/>
    <n v="54243380"/>
    <n v="76430460"/>
    <n v="37441480"/>
    <n v="168115300"/>
    <x v="2948"/>
  </r>
  <r>
    <x v="4"/>
    <x v="3"/>
    <x v="0"/>
    <x v="2"/>
    <n v="53089220"/>
    <n v="83060130"/>
    <n v="33828910"/>
    <n v="169978300"/>
    <x v="2949"/>
  </r>
  <r>
    <x v="4"/>
    <x v="3"/>
    <x v="0"/>
    <x v="3"/>
    <n v="52896380"/>
    <n v="81200730"/>
    <n v="31482060"/>
    <n v="165579200"/>
    <x v="2950"/>
  </r>
  <r>
    <x v="4"/>
    <x v="3"/>
    <x v="0"/>
    <x v="4"/>
    <n v="53633870"/>
    <n v="83577060"/>
    <n v="30772830"/>
    <n v="167983800"/>
    <x v="2951"/>
  </r>
  <r>
    <x v="4"/>
    <x v="3"/>
    <x v="0"/>
    <x v="5"/>
    <n v="54318460"/>
    <n v="86422970"/>
    <n v="30448460"/>
    <n v="171189900"/>
    <x v="2952"/>
  </r>
  <r>
    <x v="4"/>
    <x v="3"/>
    <x v="0"/>
    <x v="6"/>
    <n v="57273270"/>
    <n v="88208180"/>
    <n v="30432900"/>
    <n v="175914400"/>
    <x v="2953"/>
  </r>
  <r>
    <x v="4"/>
    <x v="3"/>
    <x v="0"/>
    <x v="7"/>
    <n v="61487470"/>
    <n v="82807010"/>
    <n v="31289680"/>
    <n v="175584200"/>
    <x v="2954"/>
  </r>
  <r>
    <x v="4"/>
    <x v="3"/>
    <x v="0"/>
    <x v="8"/>
    <n v="66260840"/>
    <n v="68378100"/>
    <n v="34282040"/>
    <n v="168921000"/>
    <x v="2955"/>
  </r>
  <r>
    <x v="4"/>
    <x v="3"/>
    <x v="0"/>
    <x v="9"/>
    <n v="69157050"/>
    <n v="61398200"/>
    <n v="38946900"/>
    <n v="169502100"/>
    <x v="2956"/>
  </r>
  <r>
    <x v="4"/>
    <x v="3"/>
    <x v="0"/>
    <x v="10"/>
    <n v="71719650"/>
    <n v="60412980"/>
    <n v="73188470"/>
    <n v="205321100"/>
    <x v="2957"/>
  </r>
  <r>
    <x v="4"/>
    <x v="3"/>
    <x v="0"/>
    <x v="11"/>
    <n v="72501500"/>
    <n v="60063940"/>
    <n v="85169770"/>
    <n v="217735200"/>
    <x v="2958"/>
  </r>
  <r>
    <x v="4"/>
    <x v="3"/>
    <x v="0"/>
    <x v="12"/>
    <n v="72794170"/>
    <n v="58556860"/>
    <n v="84556070"/>
    <n v="215907100"/>
    <x v="2959"/>
  </r>
  <r>
    <x v="4"/>
    <x v="3"/>
    <x v="0"/>
    <x v="13"/>
    <n v="73572340"/>
    <n v="55397600"/>
    <n v="85904770"/>
    <n v="214874700"/>
    <x v="2960"/>
  </r>
  <r>
    <x v="4"/>
    <x v="3"/>
    <x v="0"/>
    <x v="14"/>
    <n v="73760340"/>
    <n v="55097750"/>
    <n v="89339440"/>
    <n v="218197500"/>
    <x v="2961"/>
  </r>
  <r>
    <x v="4"/>
    <x v="3"/>
    <x v="0"/>
    <x v="15"/>
    <n v="72781370"/>
    <n v="53325400"/>
    <n v="94931310"/>
    <n v="221038100"/>
    <x v="2962"/>
  </r>
  <r>
    <x v="4"/>
    <x v="3"/>
    <x v="0"/>
    <x v="16"/>
    <n v="71517990"/>
    <n v="53176760"/>
    <n v="96654000"/>
    <n v="221348800"/>
    <x v="2963"/>
  </r>
  <r>
    <x v="4"/>
    <x v="3"/>
    <x v="0"/>
    <x v="17"/>
    <n v="69587940"/>
    <n v="53647700"/>
    <n v="96522420"/>
    <n v="219758100"/>
    <x v="2964"/>
  </r>
  <r>
    <x v="4"/>
    <x v="3"/>
    <x v="0"/>
    <x v="18"/>
    <n v="66482400"/>
    <n v="54693510"/>
    <n v="93089660"/>
    <n v="214265600"/>
    <x v="2965"/>
  </r>
  <r>
    <x v="4"/>
    <x v="3"/>
    <x v="0"/>
    <x v="19"/>
    <n v="64765660"/>
    <n v="56856320"/>
    <n v="86993870"/>
    <n v="208615800"/>
    <x v="2966"/>
  </r>
  <r>
    <x v="4"/>
    <x v="3"/>
    <x v="0"/>
    <x v="20"/>
    <n v="63712460"/>
    <n v="56060080"/>
    <n v="81100220"/>
    <n v="200872800"/>
    <x v="2967"/>
  </r>
  <r>
    <x v="4"/>
    <x v="3"/>
    <x v="0"/>
    <x v="21"/>
    <n v="61998570"/>
    <n v="58012910"/>
    <n v="72925600"/>
    <n v="192937100"/>
    <x v="2968"/>
  </r>
  <r>
    <x v="4"/>
    <x v="3"/>
    <x v="0"/>
    <x v="22"/>
    <n v="59534100"/>
    <n v="56524810"/>
    <n v="67989500"/>
    <n v="184048400"/>
    <x v="2969"/>
  </r>
  <r>
    <x v="4"/>
    <x v="3"/>
    <x v="0"/>
    <x v="23"/>
    <n v="57400970"/>
    <n v="58746840"/>
    <n v="61107660"/>
    <n v="177255500"/>
    <x v="2970"/>
  </r>
  <r>
    <x v="4"/>
    <x v="4"/>
    <x v="0"/>
    <x v="0"/>
    <n v="54825860"/>
    <n v="59429940"/>
    <n v="55402050"/>
    <n v="169657900"/>
    <x v="2971"/>
  </r>
  <r>
    <x v="4"/>
    <x v="4"/>
    <x v="0"/>
    <x v="1"/>
    <n v="53301960"/>
    <n v="61584900"/>
    <n v="47735700"/>
    <n v="162622600"/>
    <x v="2972"/>
  </r>
  <r>
    <x v="4"/>
    <x v="4"/>
    <x v="0"/>
    <x v="2"/>
    <n v="52346600"/>
    <n v="63547500"/>
    <n v="43938940"/>
    <n v="159833100"/>
    <x v="2973"/>
  </r>
  <r>
    <x v="4"/>
    <x v="4"/>
    <x v="0"/>
    <x v="3"/>
    <n v="52196720"/>
    <n v="63100470"/>
    <n v="42113260"/>
    <n v="157410400"/>
    <x v="2974"/>
  </r>
  <r>
    <x v="4"/>
    <x v="4"/>
    <x v="0"/>
    <x v="4"/>
    <n v="52514410"/>
    <n v="64844540"/>
    <n v="40271880"/>
    <n v="157630800"/>
    <x v="2975"/>
  </r>
  <r>
    <x v="4"/>
    <x v="4"/>
    <x v="0"/>
    <x v="5"/>
    <n v="53460950"/>
    <n v="62750070"/>
    <n v="40282480"/>
    <n v="156493500"/>
    <x v="2976"/>
  </r>
  <r>
    <x v="4"/>
    <x v="4"/>
    <x v="0"/>
    <x v="6"/>
    <n v="56258470"/>
    <n v="63264900"/>
    <n v="42088960"/>
    <n v="161612300"/>
    <x v="2977"/>
  </r>
  <r>
    <x v="4"/>
    <x v="4"/>
    <x v="0"/>
    <x v="7"/>
    <n v="60366580"/>
    <n v="66274510"/>
    <n v="43950740"/>
    <n v="170591800"/>
    <x v="2978"/>
  </r>
  <r>
    <x v="4"/>
    <x v="4"/>
    <x v="0"/>
    <x v="8"/>
    <n v="64229250"/>
    <n v="66660410"/>
    <n v="47993120"/>
    <n v="178882800"/>
    <x v="2979"/>
  </r>
  <r>
    <x v="4"/>
    <x v="4"/>
    <x v="0"/>
    <x v="9"/>
    <n v="67811470"/>
    <n v="63964970"/>
    <n v="60703430"/>
    <n v="192479900"/>
    <x v="2980"/>
  </r>
  <r>
    <x v="4"/>
    <x v="4"/>
    <x v="0"/>
    <x v="10"/>
    <n v="70670140"/>
    <n v="60694570"/>
    <n v="69045650"/>
    <n v="200410400"/>
    <x v="2981"/>
  </r>
  <r>
    <x v="4"/>
    <x v="4"/>
    <x v="0"/>
    <x v="11"/>
    <n v="73625810"/>
    <n v="58256370"/>
    <n v="81152460"/>
    <n v="213034600"/>
    <x v="2982"/>
  </r>
  <r>
    <x v="4"/>
    <x v="4"/>
    <x v="0"/>
    <x v="12"/>
    <n v="74022570"/>
    <n v="57148050"/>
    <n v="87613810"/>
    <n v="218784400"/>
    <x v="2983"/>
  </r>
  <r>
    <x v="4"/>
    <x v="4"/>
    <x v="0"/>
    <x v="13"/>
    <n v="73732740"/>
    <n v="57148050"/>
    <n v="86632640"/>
    <n v="217513400"/>
    <x v="2984"/>
  </r>
  <r>
    <x v="4"/>
    <x v="4"/>
    <x v="0"/>
    <x v="14"/>
    <n v="73469380"/>
    <n v="57148050"/>
    <n v="88121660"/>
    <n v="218739100"/>
    <x v="2985"/>
  </r>
  <r>
    <x v="4"/>
    <x v="4"/>
    <x v="0"/>
    <x v="15"/>
    <n v="72255200"/>
    <n v="57977510"/>
    <n v="86391820"/>
    <n v="216624500"/>
    <x v="2986"/>
  </r>
  <r>
    <x v="4"/>
    <x v="4"/>
    <x v="0"/>
    <x v="16"/>
    <n v="70315190"/>
    <n v="60744210"/>
    <n v="83069540"/>
    <n v="214128900"/>
    <x v="2987"/>
  </r>
  <r>
    <x v="4"/>
    <x v="4"/>
    <x v="0"/>
    <x v="17"/>
    <n v="67523360"/>
    <n v="60827430"/>
    <n v="79221130"/>
    <n v="207571900"/>
    <x v="2988"/>
  </r>
  <r>
    <x v="4"/>
    <x v="4"/>
    <x v="0"/>
    <x v="18"/>
    <n v="64835060"/>
    <n v="63930480"/>
    <n v="74867380"/>
    <n v="203632900"/>
    <x v="2989"/>
  </r>
  <r>
    <x v="4"/>
    <x v="4"/>
    <x v="0"/>
    <x v="19"/>
    <n v="63224120"/>
    <n v="63678900"/>
    <n v="62793660"/>
    <n v="189696700"/>
    <x v="2990"/>
  </r>
  <r>
    <x v="4"/>
    <x v="4"/>
    <x v="0"/>
    <x v="20"/>
    <n v="62284120"/>
    <n v="62880650"/>
    <n v="62529360"/>
    <n v="187694100"/>
    <x v="2991"/>
  </r>
  <r>
    <x v="4"/>
    <x v="4"/>
    <x v="0"/>
    <x v="21"/>
    <n v="61138210"/>
    <n v="62695220"/>
    <n v="62579100"/>
    <n v="186412500"/>
    <x v="2992"/>
  </r>
  <r>
    <x v="4"/>
    <x v="4"/>
    <x v="0"/>
    <x v="22"/>
    <n v="58586700"/>
    <n v="62184320"/>
    <n v="62579090"/>
    <n v="183350100"/>
    <x v="2993"/>
  </r>
  <r>
    <x v="4"/>
    <x v="4"/>
    <x v="0"/>
    <x v="23"/>
    <n v="57344370"/>
    <n v="62667670"/>
    <n v="61524650"/>
    <n v="181536700"/>
    <x v="2994"/>
  </r>
  <r>
    <x v="4"/>
    <x v="5"/>
    <x v="0"/>
    <x v="0"/>
    <n v="56292320"/>
    <n v="61612100"/>
    <n v="59335260"/>
    <n v="177239700"/>
    <x v="2995"/>
  </r>
  <r>
    <x v="4"/>
    <x v="5"/>
    <x v="0"/>
    <x v="1"/>
    <n v="55446460"/>
    <n v="61880180"/>
    <n v="57531610"/>
    <n v="174858300"/>
    <x v="2996"/>
  </r>
  <r>
    <x v="4"/>
    <x v="5"/>
    <x v="0"/>
    <x v="2"/>
    <n v="54689340"/>
    <n v="61757000"/>
    <n v="55798880"/>
    <n v="172245200"/>
    <x v="2997"/>
  </r>
  <r>
    <x v="4"/>
    <x v="5"/>
    <x v="0"/>
    <x v="3"/>
    <n v="53881600"/>
    <n v="61608080"/>
    <n v="52932770"/>
    <n v="168422400"/>
    <x v="2998"/>
  </r>
  <r>
    <x v="4"/>
    <x v="5"/>
    <x v="0"/>
    <x v="4"/>
    <n v="53217770"/>
    <n v="62738020"/>
    <n v="50056280"/>
    <n v="166012100"/>
    <x v="2999"/>
  </r>
  <r>
    <x v="4"/>
    <x v="5"/>
    <x v="0"/>
    <x v="5"/>
    <n v="53275790"/>
    <n v="64913700"/>
    <n v="49606200"/>
    <n v="167795700"/>
    <x v="3000"/>
  </r>
  <r>
    <x v="4"/>
    <x v="5"/>
    <x v="0"/>
    <x v="6"/>
    <n v="54811070"/>
    <n v="65851930"/>
    <n v="49418740"/>
    <n v="170081700"/>
    <x v="3001"/>
  </r>
  <r>
    <x v="4"/>
    <x v="5"/>
    <x v="0"/>
    <x v="7"/>
    <n v="56562510"/>
    <n v="64813870"/>
    <n v="53252160"/>
    <n v="174628500"/>
    <x v="3002"/>
  </r>
  <r>
    <x v="4"/>
    <x v="5"/>
    <x v="0"/>
    <x v="8"/>
    <n v="58145000"/>
    <n v="65403260"/>
    <n v="55846160"/>
    <n v="179394400"/>
    <x v="3003"/>
  </r>
  <r>
    <x v="4"/>
    <x v="5"/>
    <x v="0"/>
    <x v="9"/>
    <n v="59541780"/>
    <n v="66297050"/>
    <n v="59022420"/>
    <n v="184861200"/>
    <x v="3004"/>
  </r>
  <r>
    <x v="4"/>
    <x v="5"/>
    <x v="0"/>
    <x v="10"/>
    <n v="60877960"/>
    <n v="67545260"/>
    <n v="60359690"/>
    <n v="188782900"/>
    <x v="3005"/>
  </r>
  <r>
    <x v="4"/>
    <x v="5"/>
    <x v="0"/>
    <x v="11"/>
    <n v="62472120"/>
    <n v="67881970"/>
    <n v="65745280"/>
    <n v="196099400"/>
    <x v="3006"/>
  </r>
  <r>
    <x v="4"/>
    <x v="5"/>
    <x v="0"/>
    <x v="12"/>
    <n v="63685160"/>
    <n v="67963370"/>
    <n v="69530520"/>
    <n v="201179000"/>
    <x v="3007"/>
  </r>
  <r>
    <x v="4"/>
    <x v="5"/>
    <x v="0"/>
    <x v="13"/>
    <n v="65165260"/>
    <n v="64799270"/>
    <n v="76163140"/>
    <n v="206127700"/>
    <x v="3008"/>
  </r>
  <r>
    <x v="4"/>
    <x v="5"/>
    <x v="0"/>
    <x v="14"/>
    <n v="66299230"/>
    <n v="61820870"/>
    <n v="81594810"/>
    <n v="209714900"/>
    <x v="3009"/>
  </r>
  <r>
    <x v="4"/>
    <x v="5"/>
    <x v="0"/>
    <x v="15"/>
    <n v="66650490"/>
    <n v="59783530"/>
    <n v="83665580"/>
    <n v="210099600"/>
    <x v="3010"/>
  </r>
  <r>
    <x v="4"/>
    <x v="5"/>
    <x v="0"/>
    <x v="16"/>
    <n v="66638820"/>
    <n v="59392340"/>
    <n v="93774180"/>
    <n v="219805300"/>
    <x v="3011"/>
  </r>
  <r>
    <x v="4"/>
    <x v="5"/>
    <x v="0"/>
    <x v="17"/>
    <n v="67007430"/>
    <n v="58724220"/>
    <n v="102060600"/>
    <n v="227792300"/>
    <x v="3012"/>
  </r>
  <r>
    <x v="4"/>
    <x v="5"/>
    <x v="0"/>
    <x v="18"/>
    <n v="66885420"/>
    <n v="58301260"/>
    <n v="104821800"/>
    <n v="230008400"/>
    <x v="3013"/>
  </r>
  <r>
    <x v="4"/>
    <x v="5"/>
    <x v="0"/>
    <x v="19"/>
    <n v="66273920"/>
    <n v="58461500"/>
    <n v="105518200"/>
    <n v="230253600"/>
    <x v="3014"/>
  </r>
  <r>
    <x v="4"/>
    <x v="5"/>
    <x v="0"/>
    <x v="20"/>
    <n v="66814310"/>
    <n v="59211210"/>
    <n v="103106100"/>
    <n v="229131600"/>
    <x v="3015"/>
  </r>
  <r>
    <x v="4"/>
    <x v="5"/>
    <x v="0"/>
    <x v="21"/>
    <n v="65765380"/>
    <n v="56677570"/>
    <n v="100202400"/>
    <n v="222645400"/>
    <x v="3016"/>
  </r>
  <r>
    <x v="4"/>
    <x v="5"/>
    <x v="0"/>
    <x v="22"/>
    <n v="63228670"/>
    <n v="57936910"/>
    <n v="94334140"/>
    <n v="215499700"/>
    <x v="3017"/>
  </r>
  <r>
    <x v="4"/>
    <x v="5"/>
    <x v="0"/>
    <x v="23"/>
    <n v="61106350"/>
    <n v="61468180"/>
    <n v="86988460"/>
    <n v="209563000"/>
    <x v="3018"/>
  </r>
  <r>
    <x v="4"/>
    <x v="6"/>
    <x v="0"/>
    <x v="0"/>
    <n v="58459860"/>
    <n v="61450490"/>
    <n v="79620100"/>
    <n v="199530400"/>
    <x v="3019"/>
  </r>
  <r>
    <x v="4"/>
    <x v="6"/>
    <x v="0"/>
    <x v="1"/>
    <n v="56500220"/>
    <n v="64228680"/>
    <n v="71336680"/>
    <n v="192065600"/>
    <x v="3020"/>
  </r>
  <r>
    <x v="4"/>
    <x v="6"/>
    <x v="0"/>
    <x v="2"/>
    <n v="54869380"/>
    <n v="63310990"/>
    <n v="64699860"/>
    <n v="182880200"/>
    <x v="3021"/>
  </r>
  <r>
    <x v="4"/>
    <x v="6"/>
    <x v="0"/>
    <x v="3"/>
    <n v="53864820"/>
    <n v="64690600"/>
    <n v="59160950"/>
    <n v="177716400"/>
    <x v="3022"/>
  </r>
  <r>
    <x v="4"/>
    <x v="6"/>
    <x v="0"/>
    <x v="4"/>
    <n v="52923120"/>
    <n v="67194770"/>
    <n v="53703060"/>
    <n v="173820900"/>
    <x v="3023"/>
  </r>
  <r>
    <x v="4"/>
    <x v="6"/>
    <x v="0"/>
    <x v="5"/>
    <n v="53144390"/>
    <n v="67649010"/>
    <n v="53012140"/>
    <n v="173805500"/>
    <x v="3024"/>
  </r>
  <r>
    <x v="4"/>
    <x v="6"/>
    <x v="0"/>
    <x v="6"/>
    <n v="54248780"/>
    <n v="72594300"/>
    <n v="50105730"/>
    <n v="176948800"/>
    <x v="3025"/>
  </r>
  <r>
    <x v="4"/>
    <x v="6"/>
    <x v="0"/>
    <x v="7"/>
    <n v="54737980"/>
    <n v="73706460"/>
    <n v="46713670"/>
    <n v="175158100"/>
    <x v="3026"/>
  </r>
  <r>
    <x v="4"/>
    <x v="6"/>
    <x v="0"/>
    <x v="8"/>
    <n v="56482300"/>
    <n v="68995130"/>
    <n v="49323600"/>
    <n v="174801000"/>
    <x v="3027"/>
  </r>
  <r>
    <x v="4"/>
    <x v="6"/>
    <x v="0"/>
    <x v="9"/>
    <n v="58652120"/>
    <n v="65754750"/>
    <n v="62302980"/>
    <n v="186709900"/>
    <x v="3028"/>
  </r>
  <r>
    <x v="4"/>
    <x v="6"/>
    <x v="0"/>
    <x v="10"/>
    <n v="60267610"/>
    <n v="68549920"/>
    <n v="65329660"/>
    <n v="194147200"/>
    <x v="3029"/>
  </r>
  <r>
    <x v="4"/>
    <x v="6"/>
    <x v="0"/>
    <x v="11"/>
    <n v="63007110"/>
    <n v="64201950"/>
    <n v="74915460"/>
    <n v="202124500"/>
    <x v="3030"/>
  </r>
  <r>
    <x v="4"/>
    <x v="6"/>
    <x v="0"/>
    <x v="12"/>
    <n v="66391100"/>
    <n v="60924880"/>
    <n v="95981330"/>
    <n v="223297300"/>
    <x v="3031"/>
  </r>
  <r>
    <x v="4"/>
    <x v="6"/>
    <x v="0"/>
    <x v="13"/>
    <n v="68069440"/>
    <n v="58294520"/>
    <n v="101027100"/>
    <n v="227391100"/>
    <x v="3032"/>
  </r>
  <r>
    <x v="4"/>
    <x v="6"/>
    <x v="0"/>
    <x v="14"/>
    <n v="69233840"/>
    <n v="58850870"/>
    <n v="100440500"/>
    <n v="228525200"/>
    <x v="3033"/>
  </r>
  <r>
    <x v="4"/>
    <x v="6"/>
    <x v="0"/>
    <x v="15"/>
    <n v="68364380"/>
    <n v="59901970"/>
    <n v="98813910"/>
    <n v="227080300"/>
    <x v="3034"/>
  </r>
  <r>
    <x v="4"/>
    <x v="6"/>
    <x v="0"/>
    <x v="16"/>
    <n v="65951390"/>
    <n v="58645740"/>
    <n v="86592720"/>
    <n v="211189900"/>
    <x v="3035"/>
  </r>
  <r>
    <x v="4"/>
    <x v="6"/>
    <x v="0"/>
    <x v="17"/>
    <n v="65761400"/>
    <n v="57903050"/>
    <n v="85776490"/>
    <n v="209440900"/>
    <x v="3036"/>
  </r>
  <r>
    <x v="4"/>
    <x v="6"/>
    <x v="0"/>
    <x v="18"/>
    <n v="65466740"/>
    <n v="57555480"/>
    <n v="85199180"/>
    <n v="208221400"/>
    <x v="3037"/>
  </r>
  <r>
    <x v="4"/>
    <x v="6"/>
    <x v="0"/>
    <x v="19"/>
    <n v="64571970"/>
    <n v="57684960"/>
    <n v="83908140"/>
    <n v="206165100"/>
    <x v="3038"/>
  </r>
  <r>
    <x v="4"/>
    <x v="6"/>
    <x v="0"/>
    <x v="20"/>
    <n v="64127420"/>
    <n v="59376190"/>
    <n v="79996230"/>
    <n v="203499800"/>
    <x v="3039"/>
  </r>
  <r>
    <x v="4"/>
    <x v="6"/>
    <x v="0"/>
    <x v="21"/>
    <n v="62638220"/>
    <n v="60587350"/>
    <n v="74650940"/>
    <n v="197876500"/>
    <x v="3040"/>
  </r>
  <r>
    <x v="4"/>
    <x v="6"/>
    <x v="0"/>
    <x v="22"/>
    <n v="59261060"/>
    <n v="61923520"/>
    <n v="69172370"/>
    <n v="190356900"/>
    <x v="3041"/>
  </r>
  <r>
    <x v="4"/>
    <x v="6"/>
    <x v="0"/>
    <x v="23"/>
    <n v="58072760"/>
    <n v="63396670"/>
    <n v="64333030"/>
    <n v="185802500"/>
    <x v="3042"/>
  </r>
  <r>
    <x v="4"/>
    <x v="7"/>
    <x v="0"/>
    <x v="0"/>
    <n v="56754210"/>
    <n v="66260460"/>
    <n v="63919030"/>
    <n v="186933700"/>
    <x v="3043"/>
  </r>
  <r>
    <x v="4"/>
    <x v="7"/>
    <x v="0"/>
    <x v="1"/>
    <n v="55907500"/>
    <n v="63742140"/>
    <n v="63593570"/>
    <n v="183243200"/>
    <x v="3044"/>
  </r>
  <r>
    <x v="4"/>
    <x v="7"/>
    <x v="0"/>
    <x v="2"/>
    <n v="55163460"/>
    <n v="64126020"/>
    <n v="62597080"/>
    <n v="181886600"/>
    <x v="3045"/>
  </r>
  <r>
    <x v="4"/>
    <x v="7"/>
    <x v="0"/>
    <x v="3"/>
    <n v="54937070"/>
    <n v="61712380"/>
    <n v="63357340"/>
    <n v="180006800"/>
    <x v="3046"/>
  </r>
  <r>
    <x v="4"/>
    <x v="7"/>
    <x v="0"/>
    <x v="4"/>
    <n v="55221490"/>
    <n v="62965780"/>
    <n v="62076770"/>
    <n v="180264000"/>
    <x v="3047"/>
  </r>
  <r>
    <x v="4"/>
    <x v="7"/>
    <x v="0"/>
    <x v="5"/>
    <n v="55721780"/>
    <n v="63439640"/>
    <n v="61434500"/>
    <n v="180595900"/>
    <x v="3048"/>
  </r>
  <r>
    <x v="4"/>
    <x v="7"/>
    <x v="0"/>
    <x v="6"/>
    <n v="58671740"/>
    <n v="63310710"/>
    <n v="61465430"/>
    <n v="183447900"/>
    <x v="3049"/>
  </r>
  <r>
    <x v="4"/>
    <x v="7"/>
    <x v="0"/>
    <x v="7"/>
    <n v="62195100"/>
    <n v="65615680"/>
    <n v="62737060"/>
    <n v="190547800"/>
    <x v="3050"/>
  </r>
  <r>
    <x v="4"/>
    <x v="7"/>
    <x v="0"/>
    <x v="8"/>
    <n v="66554920"/>
    <n v="67518800"/>
    <n v="66921860"/>
    <n v="200995600"/>
    <x v="3051"/>
  </r>
  <r>
    <x v="4"/>
    <x v="7"/>
    <x v="0"/>
    <x v="9"/>
    <n v="70571460"/>
    <n v="63411540"/>
    <n v="75199140"/>
    <n v="209182100"/>
    <x v="3052"/>
  </r>
  <r>
    <x v="4"/>
    <x v="7"/>
    <x v="0"/>
    <x v="10"/>
    <n v="72190070"/>
    <n v="60888020"/>
    <n v="84210880"/>
    <n v="217289000"/>
    <x v="3053"/>
  </r>
  <r>
    <x v="4"/>
    <x v="7"/>
    <x v="0"/>
    <x v="11"/>
    <n v="73348500"/>
    <n v="60316250"/>
    <n v="90676100"/>
    <n v="224340900"/>
    <x v="3054"/>
  </r>
  <r>
    <x v="4"/>
    <x v="7"/>
    <x v="0"/>
    <x v="12"/>
    <n v="74733900"/>
    <n v="58553850"/>
    <n v="96545780"/>
    <n v="229833500"/>
    <x v="3055"/>
  </r>
  <r>
    <x v="4"/>
    <x v="7"/>
    <x v="0"/>
    <x v="13"/>
    <n v="75674460"/>
    <n v="57811530"/>
    <n v="100395600"/>
    <n v="233881600"/>
    <x v="3056"/>
  </r>
  <r>
    <x v="4"/>
    <x v="7"/>
    <x v="0"/>
    <x v="14"/>
    <n v="76236180"/>
    <n v="55853760"/>
    <n v="104371500"/>
    <n v="236461400"/>
    <x v="3057"/>
  </r>
  <r>
    <x v="4"/>
    <x v="7"/>
    <x v="0"/>
    <x v="15"/>
    <n v="76227370"/>
    <n v="54950110"/>
    <n v="106743700"/>
    <n v="237921100"/>
    <x v="3058"/>
  </r>
  <r>
    <x v="4"/>
    <x v="7"/>
    <x v="0"/>
    <x v="16"/>
    <n v="74429280"/>
    <n v="52877640"/>
    <n v="106656500"/>
    <n v="233963500"/>
    <x v="3059"/>
  </r>
  <r>
    <x v="4"/>
    <x v="7"/>
    <x v="0"/>
    <x v="17"/>
    <n v="72224480"/>
    <n v="55635760"/>
    <n v="106087000"/>
    <n v="233947200"/>
    <x v="3060"/>
  </r>
  <r>
    <x v="4"/>
    <x v="7"/>
    <x v="0"/>
    <x v="18"/>
    <n v="69379180"/>
    <n v="55524250"/>
    <n v="100701000"/>
    <n v="225604400"/>
    <x v="3061"/>
  </r>
  <r>
    <x v="4"/>
    <x v="7"/>
    <x v="0"/>
    <x v="19"/>
    <n v="67819440"/>
    <n v="54363460"/>
    <n v="94681360"/>
    <n v="216864300"/>
    <x v="3062"/>
  </r>
  <r>
    <x v="4"/>
    <x v="7"/>
    <x v="0"/>
    <x v="20"/>
    <n v="67131150"/>
    <n v="55999390"/>
    <n v="89709620"/>
    <n v="212840200"/>
    <x v="3063"/>
  </r>
  <r>
    <x v="4"/>
    <x v="7"/>
    <x v="0"/>
    <x v="21"/>
    <n v="66091610"/>
    <n v="57252260"/>
    <n v="87604550"/>
    <n v="210948400"/>
    <x v="3064"/>
  </r>
  <r>
    <x v="4"/>
    <x v="7"/>
    <x v="0"/>
    <x v="22"/>
    <n v="63182310"/>
    <n v="58355560"/>
    <n v="83524920"/>
    <n v="205062800"/>
    <x v="3065"/>
  </r>
  <r>
    <x v="4"/>
    <x v="7"/>
    <x v="0"/>
    <x v="23"/>
    <n v="61055440"/>
    <n v="58019300"/>
    <n v="78627230"/>
    <n v="197702000"/>
    <x v="3066"/>
  </r>
  <r>
    <x v="4"/>
    <x v="8"/>
    <x v="0"/>
    <x v="0"/>
    <n v="58222940"/>
    <n v="60915300"/>
    <n v="72866920"/>
    <n v="192005200"/>
    <x v="3067"/>
  </r>
  <r>
    <x v="4"/>
    <x v="8"/>
    <x v="0"/>
    <x v="1"/>
    <n v="56341800"/>
    <n v="60500760"/>
    <n v="66470330"/>
    <n v="183312900"/>
    <x v="3068"/>
  </r>
  <r>
    <x v="4"/>
    <x v="8"/>
    <x v="0"/>
    <x v="2"/>
    <n v="55078990"/>
    <n v="64372500"/>
    <n v="61704310"/>
    <n v="181155800"/>
    <x v="3069"/>
  </r>
  <r>
    <x v="4"/>
    <x v="8"/>
    <x v="0"/>
    <x v="3"/>
    <n v="54681380"/>
    <n v="63476600"/>
    <n v="57754920"/>
    <n v="175912900"/>
    <x v="3070"/>
  </r>
  <r>
    <x v="4"/>
    <x v="8"/>
    <x v="0"/>
    <x v="4"/>
    <n v="54716360"/>
    <n v="64850100"/>
    <n v="54693800"/>
    <n v="174260300"/>
    <x v="3071"/>
  </r>
  <r>
    <x v="4"/>
    <x v="8"/>
    <x v="0"/>
    <x v="5"/>
    <n v="55073020"/>
    <n v="67714430"/>
    <n v="51288300"/>
    <n v="174075700"/>
    <x v="3072"/>
  </r>
  <r>
    <x v="4"/>
    <x v="8"/>
    <x v="0"/>
    <x v="6"/>
    <n v="57798020"/>
    <n v="68464140"/>
    <n v="49866920"/>
    <n v="176129100"/>
    <x v="3073"/>
  </r>
  <r>
    <x v="4"/>
    <x v="8"/>
    <x v="0"/>
    <x v="7"/>
    <n v="61718130"/>
    <n v="68258920"/>
    <n v="52104110"/>
    <n v="182081200"/>
    <x v="3074"/>
  </r>
  <r>
    <x v="4"/>
    <x v="8"/>
    <x v="0"/>
    <x v="8"/>
    <n v="65679490"/>
    <n v="67199150"/>
    <n v="57677540"/>
    <n v="190556200"/>
    <x v="3075"/>
  </r>
  <r>
    <x v="4"/>
    <x v="8"/>
    <x v="0"/>
    <x v="9"/>
    <n v="68926960"/>
    <n v="67369510"/>
    <n v="62775120"/>
    <n v="199071600"/>
    <x v="3076"/>
  </r>
  <r>
    <x v="4"/>
    <x v="8"/>
    <x v="0"/>
    <x v="10"/>
    <n v="69860980"/>
    <n v="67799020"/>
    <n v="61748790"/>
    <n v="199408800"/>
    <x v="3077"/>
  </r>
  <r>
    <x v="4"/>
    <x v="8"/>
    <x v="0"/>
    <x v="11"/>
    <n v="70625210"/>
    <n v="64381800"/>
    <n v="60274090"/>
    <n v="195281100"/>
    <x v="3078"/>
  </r>
  <r>
    <x v="4"/>
    <x v="8"/>
    <x v="0"/>
    <x v="12"/>
    <n v="71396260"/>
    <n v="60063220"/>
    <n v="66405560"/>
    <n v="197865000"/>
    <x v="3079"/>
  </r>
  <r>
    <x v="4"/>
    <x v="8"/>
    <x v="0"/>
    <x v="13"/>
    <n v="73679840"/>
    <n v="56982250"/>
    <n v="84692470"/>
    <n v="215354600"/>
    <x v="3080"/>
  </r>
  <r>
    <x v="4"/>
    <x v="8"/>
    <x v="0"/>
    <x v="14"/>
    <n v="73855900"/>
    <n v="55678560"/>
    <n v="92168340"/>
    <n v="221702800"/>
    <x v="3081"/>
  </r>
  <r>
    <x v="4"/>
    <x v="8"/>
    <x v="0"/>
    <x v="15"/>
    <n v="74190370"/>
    <n v="54121660"/>
    <n v="96548910"/>
    <n v="224860900"/>
    <x v="3082"/>
  </r>
  <r>
    <x v="4"/>
    <x v="8"/>
    <x v="0"/>
    <x v="16"/>
    <n v="72415040"/>
    <n v="54284620"/>
    <n v="97889980"/>
    <n v="224589600"/>
    <x v="3083"/>
  </r>
  <r>
    <x v="4"/>
    <x v="8"/>
    <x v="0"/>
    <x v="17"/>
    <n v="70378050"/>
    <n v="54319120"/>
    <n v="95932640"/>
    <n v="220629800"/>
    <x v="3084"/>
  </r>
  <r>
    <x v="4"/>
    <x v="8"/>
    <x v="0"/>
    <x v="18"/>
    <n v="67378880"/>
    <n v="54680100"/>
    <n v="91795580"/>
    <n v="213854600"/>
    <x v="3085"/>
  </r>
  <r>
    <x v="4"/>
    <x v="8"/>
    <x v="0"/>
    <x v="19"/>
    <n v="66066860"/>
    <n v="55951400"/>
    <n v="87073650"/>
    <n v="209091900"/>
    <x v="3086"/>
  </r>
  <r>
    <x v="4"/>
    <x v="8"/>
    <x v="0"/>
    <x v="20"/>
    <n v="65407580"/>
    <n v="55411020"/>
    <n v="83376280"/>
    <n v="204194900"/>
    <x v="3087"/>
  </r>
  <r>
    <x v="4"/>
    <x v="8"/>
    <x v="0"/>
    <x v="21"/>
    <n v="62946810"/>
    <n v="55096020"/>
    <n v="71250380"/>
    <n v="189293200"/>
    <x v="3088"/>
  </r>
  <r>
    <x v="4"/>
    <x v="8"/>
    <x v="0"/>
    <x v="22"/>
    <n v="60531540"/>
    <n v="58785620"/>
    <n v="72837230"/>
    <n v="192154400"/>
    <x v="3089"/>
  </r>
  <r>
    <x v="4"/>
    <x v="8"/>
    <x v="0"/>
    <x v="23"/>
    <n v="58753660"/>
    <n v="58000970"/>
    <n v="69279780"/>
    <n v="186034400"/>
    <x v="3090"/>
  </r>
  <r>
    <x v="4"/>
    <x v="9"/>
    <x v="0"/>
    <x v="0"/>
    <n v="56171150"/>
    <n v="58474370"/>
    <n v="63459060"/>
    <n v="178104600"/>
    <x v="3091"/>
  </r>
  <r>
    <x v="4"/>
    <x v="9"/>
    <x v="0"/>
    <x v="1"/>
    <n v="54866820"/>
    <n v="56960440"/>
    <n v="60216090"/>
    <n v="172043400"/>
    <x v="3092"/>
  </r>
  <r>
    <x v="4"/>
    <x v="9"/>
    <x v="0"/>
    <x v="2"/>
    <n v="53768970"/>
    <n v="60324190"/>
    <n v="56432980"/>
    <n v="170526100"/>
    <x v="3093"/>
  </r>
  <r>
    <x v="4"/>
    <x v="9"/>
    <x v="0"/>
    <x v="3"/>
    <n v="53493370"/>
    <n v="60763010"/>
    <n v="53999140"/>
    <n v="168255500"/>
    <x v="3094"/>
  </r>
  <r>
    <x v="4"/>
    <x v="9"/>
    <x v="0"/>
    <x v="4"/>
    <n v="53577270"/>
    <n v="62056570"/>
    <n v="51984170"/>
    <n v="167618000"/>
    <x v="3095"/>
  </r>
  <r>
    <x v="4"/>
    <x v="9"/>
    <x v="0"/>
    <x v="5"/>
    <n v="53942750"/>
    <n v="64235720"/>
    <n v="49385240"/>
    <n v="167563700"/>
    <x v="3096"/>
  </r>
  <r>
    <x v="4"/>
    <x v="9"/>
    <x v="0"/>
    <x v="6"/>
    <n v="57012180"/>
    <n v="64940620"/>
    <n v="49426670"/>
    <n v="171379500"/>
    <x v="3097"/>
  </r>
  <r>
    <x v="4"/>
    <x v="9"/>
    <x v="0"/>
    <x v="7"/>
    <n v="61447940"/>
    <n v="62825070"/>
    <n v="54273960"/>
    <n v="178547000"/>
    <x v="3098"/>
  </r>
  <r>
    <x v="4"/>
    <x v="9"/>
    <x v="0"/>
    <x v="8"/>
    <n v="66082790"/>
    <n v="61408610"/>
    <n v="64519120"/>
    <n v="192010500"/>
    <x v="3099"/>
  </r>
  <r>
    <x v="4"/>
    <x v="9"/>
    <x v="0"/>
    <x v="9"/>
    <n v="70504330"/>
    <n v="58056710"/>
    <n v="76704130"/>
    <n v="205265200"/>
    <x v="3100"/>
  </r>
  <r>
    <x v="4"/>
    <x v="9"/>
    <x v="0"/>
    <x v="10"/>
    <n v="72520560"/>
    <n v="53760480"/>
    <n v="92501230"/>
    <n v="218782300"/>
    <x v="3101"/>
  </r>
  <r>
    <x v="4"/>
    <x v="9"/>
    <x v="0"/>
    <x v="11"/>
    <n v="74583430"/>
    <n v="55862070"/>
    <n v="97825760"/>
    <n v="228271300"/>
    <x v="3102"/>
  </r>
  <r>
    <x v="4"/>
    <x v="9"/>
    <x v="0"/>
    <x v="12"/>
    <n v="75967120"/>
    <n v="54138350"/>
    <n v="102386900"/>
    <n v="232492400"/>
    <x v="3103"/>
  </r>
  <r>
    <x v="4"/>
    <x v="9"/>
    <x v="0"/>
    <x v="13"/>
    <n v="77008090"/>
    <n v="53075470"/>
    <n v="106312400"/>
    <n v="236395900"/>
    <x v="3104"/>
  </r>
  <r>
    <x v="4"/>
    <x v="9"/>
    <x v="0"/>
    <x v="14"/>
    <n v="78049060"/>
    <n v="51354590"/>
    <n v="110531900"/>
    <n v="239935600"/>
    <x v="3105"/>
  </r>
  <r>
    <x v="4"/>
    <x v="9"/>
    <x v="0"/>
    <x v="15"/>
    <n v="77546490"/>
    <n v="50300380"/>
    <n v="109208700"/>
    <n v="237055600"/>
    <x v="3106"/>
  </r>
  <r>
    <x v="4"/>
    <x v="9"/>
    <x v="0"/>
    <x v="16"/>
    <n v="75905980"/>
    <n v="49550660"/>
    <n v="111845400"/>
    <n v="237302000"/>
    <x v="3107"/>
  </r>
  <r>
    <x v="4"/>
    <x v="9"/>
    <x v="0"/>
    <x v="17"/>
    <n v="73547300"/>
    <n v="48978160"/>
    <n v="113788500"/>
    <n v="236314000"/>
    <x v="3108"/>
  </r>
  <r>
    <x v="4"/>
    <x v="9"/>
    <x v="0"/>
    <x v="18"/>
    <n v="71463670"/>
    <n v="49125080"/>
    <n v="113094800"/>
    <n v="233683600"/>
    <x v="3109"/>
  </r>
  <r>
    <x v="4"/>
    <x v="9"/>
    <x v="0"/>
    <x v="19"/>
    <n v="70157060"/>
    <n v="49488520"/>
    <n v="109276800"/>
    <n v="228922300"/>
    <x v="3110"/>
  </r>
  <r>
    <x v="4"/>
    <x v="9"/>
    <x v="0"/>
    <x v="20"/>
    <n v="68514550"/>
    <n v="51379400"/>
    <n v="101007600"/>
    <n v="220901600"/>
    <x v="3111"/>
  </r>
  <r>
    <x v="4"/>
    <x v="9"/>
    <x v="0"/>
    <x v="21"/>
    <n v="66446280"/>
    <n v="52923270"/>
    <n v="93436370"/>
    <n v="212805900"/>
    <x v="3112"/>
  </r>
  <r>
    <x v="4"/>
    <x v="9"/>
    <x v="0"/>
    <x v="22"/>
    <n v="63281860"/>
    <n v="52610190"/>
    <n v="86473580"/>
    <n v="202365600"/>
    <x v="3113"/>
  </r>
  <r>
    <x v="4"/>
    <x v="9"/>
    <x v="0"/>
    <x v="23"/>
    <n v="60783820"/>
    <n v="52236340"/>
    <n v="80443420"/>
    <n v="193463600"/>
    <x v="3114"/>
  </r>
  <r>
    <x v="4"/>
    <x v="10"/>
    <x v="0"/>
    <x v="0"/>
    <n v="58031810"/>
    <n v="52000540"/>
    <n v="76290510"/>
    <n v="186322900"/>
    <x v="3115"/>
  </r>
  <r>
    <x v="4"/>
    <x v="10"/>
    <x v="0"/>
    <x v="1"/>
    <n v="56543460"/>
    <n v="52783380"/>
    <n v="71052270"/>
    <n v="180379100"/>
    <x v="3116"/>
  </r>
  <r>
    <x v="4"/>
    <x v="10"/>
    <x v="0"/>
    <x v="2"/>
    <n v="55431100"/>
    <n v="53594040"/>
    <n v="68088330"/>
    <n v="177113500"/>
    <x v="3117"/>
  </r>
  <r>
    <x v="4"/>
    <x v="10"/>
    <x v="0"/>
    <x v="3"/>
    <n v="55128200"/>
    <n v="55360280"/>
    <n v="65345590"/>
    <n v="175834100"/>
    <x v="3118"/>
  </r>
  <r>
    <x v="4"/>
    <x v="10"/>
    <x v="0"/>
    <x v="4"/>
    <n v="55462670"/>
    <n v="56260180"/>
    <n v="64760730"/>
    <n v="176483600"/>
    <x v="3119"/>
  </r>
  <r>
    <x v="4"/>
    <x v="10"/>
    <x v="0"/>
    <x v="5"/>
    <n v="55965520"/>
    <n v="56611590"/>
    <n v="63580840"/>
    <n v="176158000"/>
    <x v="3120"/>
  </r>
  <r>
    <x v="4"/>
    <x v="10"/>
    <x v="0"/>
    <x v="6"/>
    <n v="58508780"/>
    <n v="58772110"/>
    <n v="61245130"/>
    <n v="178526000"/>
    <x v="3121"/>
  </r>
  <r>
    <x v="4"/>
    <x v="10"/>
    <x v="0"/>
    <x v="7"/>
    <n v="62904440"/>
    <n v="57218500"/>
    <n v="64971830"/>
    <n v="185094800"/>
    <x v="3122"/>
  </r>
  <r>
    <x v="4"/>
    <x v="10"/>
    <x v="0"/>
    <x v="8"/>
    <n v="67838780"/>
    <n v="55781860"/>
    <n v="75680220"/>
    <n v="199300900"/>
    <x v="3123"/>
  </r>
  <r>
    <x v="4"/>
    <x v="10"/>
    <x v="0"/>
    <x v="9"/>
    <n v="71969360"/>
    <n v="53004570"/>
    <n v="94523180"/>
    <n v="219497100"/>
    <x v="3124"/>
  </r>
  <r>
    <x v="4"/>
    <x v="10"/>
    <x v="0"/>
    <x v="10"/>
    <n v="75198910"/>
    <n v="51795230"/>
    <n v="100944200"/>
    <n v="227938300"/>
    <x v="3125"/>
  </r>
  <r>
    <x v="4"/>
    <x v="10"/>
    <x v="0"/>
    <x v="11"/>
    <n v="77568100"/>
    <n v="51263160"/>
    <n v="105772600"/>
    <n v="234603800"/>
    <x v="3126"/>
  </r>
  <r>
    <x v="4"/>
    <x v="10"/>
    <x v="0"/>
    <x v="12"/>
    <n v="78782560"/>
    <n v="52881750"/>
    <n v="104436400"/>
    <n v="236100700"/>
    <x v="3127"/>
  </r>
  <r>
    <x v="4"/>
    <x v="10"/>
    <x v="0"/>
    <x v="13"/>
    <n v="79370170"/>
    <n v="48873230"/>
    <n v="113821300"/>
    <n v="242064700"/>
    <x v="3128"/>
  </r>
  <r>
    <x v="4"/>
    <x v="10"/>
    <x v="0"/>
    <x v="14"/>
    <n v="79520340"/>
    <n v="48868750"/>
    <n v="111713100"/>
    <n v="240102100"/>
    <x v="3129"/>
  </r>
  <r>
    <x v="4"/>
    <x v="10"/>
    <x v="0"/>
    <x v="15"/>
    <n v="78992180"/>
    <n v="49477850"/>
    <n v="116977100"/>
    <n v="245447100"/>
    <x v="3130"/>
  </r>
  <r>
    <x v="4"/>
    <x v="10"/>
    <x v="0"/>
    <x v="16"/>
    <n v="76885790"/>
    <n v="48187940"/>
    <n v="113609800"/>
    <n v="238683500"/>
    <x v="3131"/>
  </r>
  <r>
    <x v="4"/>
    <x v="10"/>
    <x v="0"/>
    <x v="17"/>
    <n v="74103060"/>
    <n v="50595480"/>
    <n v="109818400"/>
    <n v="234516900"/>
    <x v="3132"/>
  </r>
  <r>
    <x v="4"/>
    <x v="10"/>
    <x v="0"/>
    <x v="18"/>
    <n v="71024250"/>
    <n v="50813660"/>
    <n v="106443300"/>
    <n v="228281200"/>
    <x v="3133"/>
  </r>
  <r>
    <x v="4"/>
    <x v="10"/>
    <x v="0"/>
    <x v="19"/>
    <n v="69075420"/>
    <n v="52355870"/>
    <n v="104665600"/>
    <n v="226096900"/>
    <x v="3134"/>
  </r>
  <r>
    <x v="4"/>
    <x v="10"/>
    <x v="0"/>
    <x v="20"/>
    <n v="68355570"/>
    <n v="52485720"/>
    <n v="94525560"/>
    <n v="215366800"/>
    <x v="3135"/>
  </r>
  <r>
    <x v="4"/>
    <x v="10"/>
    <x v="0"/>
    <x v="21"/>
    <n v="66677790"/>
    <n v="52466190"/>
    <n v="97010180"/>
    <n v="216154200"/>
    <x v="3136"/>
  </r>
  <r>
    <x v="4"/>
    <x v="10"/>
    <x v="0"/>
    <x v="22"/>
    <n v="63129980"/>
    <n v="54708210"/>
    <n v="90743080"/>
    <n v="208581300"/>
    <x v="3137"/>
  </r>
  <r>
    <x v="4"/>
    <x v="10"/>
    <x v="0"/>
    <x v="23"/>
    <n v="61291510"/>
    <n v="51829450"/>
    <n v="89431950"/>
    <n v="202552900"/>
    <x v="3138"/>
  </r>
  <r>
    <x v="4"/>
    <x v="11"/>
    <x v="0"/>
    <x v="0"/>
    <n v="59967260"/>
    <n v="51886390"/>
    <n v="91150810"/>
    <n v="203004500"/>
    <x v="3139"/>
  </r>
  <r>
    <x v="4"/>
    <x v="11"/>
    <x v="0"/>
    <x v="1"/>
    <n v="59324200"/>
    <n v="52251850"/>
    <n v="91790180"/>
    <n v="203366200"/>
    <x v="3140"/>
  </r>
  <r>
    <x v="4"/>
    <x v="11"/>
    <x v="0"/>
    <x v="2"/>
    <n v="58409510"/>
    <n v="52538100"/>
    <n v="90713330"/>
    <n v="201660900"/>
    <x v="3141"/>
  </r>
  <r>
    <x v="4"/>
    <x v="11"/>
    <x v="0"/>
    <x v="3"/>
    <n v="58301150"/>
    <n v="52538100"/>
    <n v="90626780"/>
    <n v="201466000"/>
    <x v="3142"/>
  </r>
  <r>
    <x v="4"/>
    <x v="11"/>
    <x v="0"/>
    <x v="4"/>
    <n v="58695920"/>
    <n v="52561100"/>
    <n v="91203380"/>
    <n v="202460400"/>
    <x v="3143"/>
  </r>
  <r>
    <x v="4"/>
    <x v="11"/>
    <x v="0"/>
    <x v="5"/>
    <n v="59534380"/>
    <n v="53564660"/>
    <n v="91410070"/>
    <n v="204509100"/>
    <x v="3144"/>
  </r>
  <r>
    <x v="4"/>
    <x v="11"/>
    <x v="0"/>
    <x v="6"/>
    <n v="62112620"/>
    <n v="55119660"/>
    <n v="92181500"/>
    <n v="209413800"/>
    <x v="3145"/>
  </r>
  <r>
    <x v="4"/>
    <x v="11"/>
    <x v="0"/>
    <x v="7"/>
    <n v="67255730"/>
    <n v="56446060"/>
    <n v="98410060"/>
    <n v="222111900"/>
    <x v="3146"/>
  </r>
  <r>
    <x v="4"/>
    <x v="11"/>
    <x v="0"/>
    <x v="8"/>
    <n v="71213660"/>
    <n v="56689340"/>
    <n v="102199300"/>
    <n v="230102300"/>
    <x v="3147"/>
  </r>
  <r>
    <x v="4"/>
    <x v="11"/>
    <x v="0"/>
    <x v="9"/>
    <n v="74832300"/>
    <n v="53422040"/>
    <n v="111241500"/>
    <n v="239495800"/>
    <x v="3148"/>
  </r>
  <r>
    <x v="4"/>
    <x v="11"/>
    <x v="0"/>
    <x v="10"/>
    <n v="76422760"/>
    <n v="52780460"/>
    <n v="105949400"/>
    <n v="235152600"/>
    <x v="3149"/>
  </r>
  <r>
    <x v="4"/>
    <x v="11"/>
    <x v="0"/>
    <x v="11"/>
    <n v="76264340"/>
    <n v="52870070"/>
    <n v="113727900"/>
    <n v="242862300"/>
    <x v="3150"/>
  </r>
  <r>
    <x v="4"/>
    <x v="11"/>
    <x v="0"/>
    <x v="12"/>
    <n v="79162260"/>
    <n v="49453480"/>
    <n v="132480000"/>
    <n v="261095700"/>
    <x v="3151"/>
  </r>
  <r>
    <x v="4"/>
    <x v="11"/>
    <x v="0"/>
    <x v="13"/>
    <n v="79485930"/>
    <n v="49267150"/>
    <n v="132466500"/>
    <n v="261219600"/>
    <x v="3152"/>
  </r>
  <r>
    <x v="4"/>
    <x v="11"/>
    <x v="0"/>
    <x v="14"/>
    <n v="79130690"/>
    <n v="49514990"/>
    <n v="132951000"/>
    <n v="261596700"/>
    <x v="3153"/>
  </r>
  <r>
    <x v="4"/>
    <x v="11"/>
    <x v="0"/>
    <x v="15"/>
    <n v="78996730"/>
    <n v="48351730"/>
    <n v="136766300"/>
    <n v="264114700"/>
    <x v="3154"/>
  </r>
  <r>
    <x v="4"/>
    <x v="11"/>
    <x v="0"/>
    <x v="16"/>
    <n v="77540230"/>
    <n v="48477930"/>
    <n v="138209800"/>
    <n v="264228000"/>
    <x v="3155"/>
  </r>
  <r>
    <x v="4"/>
    <x v="11"/>
    <x v="0"/>
    <x v="17"/>
    <n v="76258370"/>
    <n v="48293600"/>
    <n v="139950300"/>
    <n v="264502300"/>
    <x v="3156"/>
  </r>
  <r>
    <x v="4"/>
    <x v="11"/>
    <x v="0"/>
    <x v="18"/>
    <n v="72686100"/>
    <n v="48518540"/>
    <n v="133940400"/>
    <n v="255145000"/>
    <x v="3157"/>
  </r>
  <r>
    <x v="4"/>
    <x v="11"/>
    <x v="0"/>
    <x v="19"/>
    <n v="70152220"/>
    <n v="50346090"/>
    <n v="126400000"/>
    <n v="246898300"/>
    <x v="3158"/>
  </r>
  <r>
    <x v="4"/>
    <x v="11"/>
    <x v="0"/>
    <x v="20"/>
    <n v="68646810"/>
    <n v="48244420"/>
    <n v="120202400"/>
    <n v="237093700"/>
    <x v="3159"/>
  </r>
  <r>
    <x v="4"/>
    <x v="11"/>
    <x v="0"/>
    <x v="21"/>
    <n v="66173240"/>
    <n v="49150620"/>
    <n v="116426600"/>
    <n v="231750400"/>
    <x v="3160"/>
  </r>
  <r>
    <x v="4"/>
    <x v="11"/>
    <x v="0"/>
    <x v="22"/>
    <n v="63421220"/>
    <n v="49823410"/>
    <n v="112639400"/>
    <n v="225884000"/>
    <x v="3161"/>
  </r>
  <r>
    <x v="4"/>
    <x v="11"/>
    <x v="0"/>
    <x v="23"/>
    <n v="62211880"/>
    <n v="50558520"/>
    <n v="110214700"/>
    <n v="222985100"/>
    <x v="3162"/>
  </r>
  <r>
    <x v="4"/>
    <x v="12"/>
    <x v="0"/>
    <x v="0"/>
    <n v="60367720"/>
    <n v="49941490"/>
    <n v="106831700"/>
    <n v="217140900"/>
    <x v="3163"/>
  </r>
  <r>
    <x v="4"/>
    <x v="12"/>
    <x v="0"/>
    <x v="1"/>
    <n v="59913790"/>
    <n v="48335490"/>
    <n v="105496100"/>
    <n v="213745400"/>
    <x v="3164"/>
  </r>
  <r>
    <x v="4"/>
    <x v="12"/>
    <x v="0"/>
    <x v="2"/>
    <n v="59009630"/>
    <n v="49850790"/>
    <n v="103494800"/>
    <n v="212355300"/>
    <x v="3165"/>
  </r>
  <r>
    <x v="4"/>
    <x v="12"/>
    <x v="0"/>
    <x v="3"/>
    <n v="58594380"/>
    <n v="51317360"/>
    <n v="101504600"/>
    <n v="211416400"/>
    <x v="3166"/>
  </r>
  <r>
    <x v="4"/>
    <x v="12"/>
    <x v="0"/>
    <x v="4"/>
    <n v="58162070"/>
    <n v="51454050"/>
    <n v="100569600"/>
    <n v="210185700"/>
    <x v="3167"/>
  </r>
  <r>
    <x v="4"/>
    <x v="12"/>
    <x v="0"/>
    <x v="5"/>
    <n v="58490000"/>
    <n v="51454050"/>
    <n v="100646700"/>
    <n v="210590800"/>
    <x v="3168"/>
  </r>
  <r>
    <x v="4"/>
    <x v="12"/>
    <x v="0"/>
    <x v="6"/>
    <n v="59908670"/>
    <n v="55043830"/>
    <n v="101279200"/>
    <n v="216231700"/>
    <x v="3169"/>
  </r>
  <r>
    <x v="4"/>
    <x v="12"/>
    <x v="0"/>
    <x v="7"/>
    <n v="61927750"/>
    <n v="53694420"/>
    <n v="105337600"/>
    <n v="220959800"/>
    <x v="3170"/>
  </r>
  <r>
    <x v="4"/>
    <x v="12"/>
    <x v="0"/>
    <x v="8"/>
    <n v="63032990"/>
    <n v="53694420"/>
    <n v="104676000"/>
    <n v="221403400"/>
    <x v="3171"/>
  </r>
  <r>
    <x v="4"/>
    <x v="12"/>
    <x v="0"/>
    <x v="9"/>
    <n v="63996310"/>
    <n v="53422310"/>
    <n v="105841200"/>
    <n v="223259900"/>
    <x v="3172"/>
  </r>
  <r>
    <x v="4"/>
    <x v="12"/>
    <x v="0"/>
    <x v="10"/>
    <n v="64637380"/>
    <n v="52516200"/>
    <n v="107455700"/>
    <n v="224609300"/>
    <x v="3173"/>
  </r>
  <r>
    <x v="4"/>
    <x v="12"/>
    <x v="0"/>
    <x v="11"/>
    <n v="64564860"/>
    <n v="52286800"/>
    <n v="107936900"/>
    <n v="224788500"/>
    <x v="3174"/>
  </r>
  <r>
    <x v="4"/>
    <x v="12"/>
    <x v="0"/>
    <x v="12"/>
    <n v="64884260"/>
    <n v="50716660"/>
    <n v="112955900"/>
    <n v="228556800"/>
    <x v="3175"/>
  </r>
  <r>
    <x v="4"/>
    <x v="12"/>
    <x v="0"/>
    <x v="13"/>
    <n v="65240060"/>
    <n v="52017340"/>
    <n v="115432600"/>
    <n v="232690000"/>
    <x v="3176"/>
  </r>
  <r>
    <x v="4"/>
    <x v="12"/>
    <x v="0"/>
    <x v="14"/>
    <n v="65611800"/>
    <n v="50733900"/>
    <n v="121267800"/>
    <n v="237613500"/>
    <x v="3177"/>
  </r>
  <r>
    <x v="4"/>
    <x v="12"/>
    <x v="0"/>
    <x v="15"/>
    <n v="66635130"/>
    <n v="49814930"/>
    <n v="124346700"/>
    <n v="240796700"/>
    <x v="3178"/>
  </r>
  <r>
    <x v="4"/>
    <x v="12"/>
    <x v="0"/>
    <x v="16"/>
    <n v="66965620"/>
    <n v="49967500"/>
    <n v="125849500"/>
    <n v="242782600"/>
    <x v="3179"/>
  </r>
  <r>
    <x v="4"/>
    <x v="12"/>
    <x v="0"/>
    <x v="17"/>
    <n v="66720170"/>
    <n v="50138220"/>
    <n v="124356900"/>
    <n v="241215300"/>
    <x v="3180"/>
  </r>
  <r>
    <x v="4"/>
    <x v="12"/>
    <x v="0"/>
    <x v="18"/>
    <n v="66354980"/>
    <n v="50482700"/>
    <n v="123114300"/>
    <n v="239952000"/>
    <x v="3181"/>
  </r>
  <r>
    <x v="4"/>
    <x v="12"/>
    <x v="0"/>
    <x v="19"/>
    <n v="65511110"/>
    <n v="50645390"/>
    <n v="121820300"/>
    <n v="237976800"/>
    <x v="3182"/>
  </r>
  <r>
    <x v="4"/>
    <x v="12"/>
    <x v="0"/>
    <x v="20"/>
    <n v="65048940"/>
    <n v="49358310"/>
    <n v="117807700"/>
    <n v="232215000"/>
    <x v="3183"/>
  </r>
  <r>
    <x v="4"/>
    <x v="12"/>
    <x v="0"/>
    <x v="21"/>
    <n v="63701370"/>
    <n v="50285320"/>
    <n v="114274300"/>
    <n v="228261000"/>
    <x v="3184"/>
  </r>
  <r>
    <x v="4"/>
    <x v="12"/>
    <x v="0"/>
    <x v="22"/>
    <n v="61604650"/>
    <n v="48343520"/>
    <n v="111582700"/>
    <n v="221530800"/>
    <x v="3185"/>
  </r>
  <r>
    <x v="4"/>
    <x v="12"/>
    <x v="0"/>
    <x v="23"/>
    <n v="60997700"/>
    <n v="49358220"/>
    <n v="108350400"/>
    <n v="218706300"/>
    <x v="3186"/>
  </r>
  <r>
    <x v="4"/>
    <x v="13"/>
    <x v="0"/>
    <x v="0"/>
    <n v="59115150"/>
    <n v="50495280"/>
    <n v="103280100"/>
    <n v="212890600"/>
    <x v="3187"/>
  </r>
  <r>
    <x v="4"/>
    <x v="13"/>
    <x v="0"/>
    <x v="1"/>
    <n v="56975200"/>
    <n v="51820420"/>
    <n v="95579170"/>
    <n v="204374800"/>
    <x v="3188"/>
  </r>
  <r>
    <x v="4"/>
    <x v="13"/>
    <x v="0"/>
    <x v="2"/>
    <n v="55222620"/>
    <n v="50694940"/>
    <n v="84872420"/>
    <n v="190790000"/>
    <x v="3189"/>
  </r>
  <r>
    <x v="4"/>
    <x v="13"/>
    <x v="0"/>
    <x v="3"/>
    <n v="54919440"/>
    <n v="51651330"/>
    <n v="82588750"/>
    <n v="189159500"/>
    <x v="3190"/>
  </r>
  <r>
    <x v="4"/>
    <x v="13"/>
    <x v="0"/>
    <x v="4"/>
    <n v="53747920"/>
    <n v="52089150"/>
    <n v="75001540"/>
    <n v="180838600"/>
    <x v="3191"/>
  </r>
  <r>
    <x v="4"/>
    <x v="13"/>
    <x v="0"/>
    <x v="5"/>
    <n v="53971480"/>
    <n v="56193120"/>
    <n v="72998460"/>
    <n v="183163100"/>
    <x v="3192"/>
  </r>
  <r>
    <x v="4"/>
    <x v="13"/>
    <x v="0"/>
    <x v="6"/>
    <n v="55032920"/>
    <n v="55767080"/>
    <n v="72498730"/>
    <n v="183298700"/>
    <x v="3193"/>
  </r>
  <r>
    <x v="4"/>
    <x v="13"/>
    <x v="0"/>
    <x v="7"/>
    <n v="55391850"/>
    <n v="56582300"/>
    <n v="71198620"/>
    <n v="183172800"/>
    <x v="3194"/>
  </r>
  <r>
    <x v="4"/>
    <x v="13"/>
    <x v="0"/>
    <x v="8"/>
    <n v="55179680"/>
    <n v="57723100"/>
    <n v="62333870"/>
    <n v="175236700"/>
    <x v="3195"/>
  </r>
  <r>
    <x v="4"/>
    <x v="13"/>
    <x v="0"/>
    <x v="9"/>
    <n v="54200150"/>
    <n v="58389410"/>
    <n v="56407440"/>
    <n v="168997000"/>
    <x v="3196"/>
  </r>
  <r>
    <x v="4"/>
    <x v="13"/>
    <x v="0"/>
    <x v="10"/>
    <n v="54563920"/>
    <n v="58140480"/>
    <n v="56594900"/>
    <n v="169299300"/>
    <x v="3197"/>
  </r>
  <r>
    <x v="4"/>
    <x v="13"/>
    <x v="0"/>
    <x v="11"/>
    <n v="54764710"/>
    <n v="57857060"/>
    <n v="55446560"/>
    <n v="168068300"/>
    <x v="3198"/>
  </r>
  <r>
    <x v="4"/>
    <x v="13"/>
    <x v="0"/>
    <x v="12"/>
    <n v="55098050"/>
    <n v="64837500"/>
    <n v="54340170"/>
    <n v="174275700"/>
    <x v="3199"/>
  </r>
  <r>
    <x v="4"/>
    <x v="13"/>
    <x v="0"/>
    <x v="13"/>
    <n v="54940480"/>
    <n v="63383710"/>
    <n v="51725870"/>
    <n v="170050100"/>
    <x v="3200"/>
  </r>
  <r>
    <x v="4"/>
    <x v="13"/>
    <x v="0"/>
    <x v="14"/>
    <n v="55119660"/>
    <n v="62136870"/>
    <n v="50879260"/>
    <n v="168135800"/>
    <x v="3201"/>
  </r>
  <r>
    <x v="4"/>
    <x v="13"/>
    <x v="0"/>
    <x v="15"/>
    <n v="55186220"/>
    <n v="61708360"/>
    <n v="50137880"/>
    <n v="167032400"/>
    <x v="3202"/>
  </r>
  <r>
    <x v="4"/>
    <x v="13"/>
    <x v="0"/>
    <x v="16"/>
    <n v="54508170"/>
    <n v="61739380"/>
    <n v="48698920"/>
    <n v="164946500"/>
    <x v="3203"/>
  </r>
  <r>
    <x v="4"/>
    <x v="13"/>
    <x v="0"/>
    <x v="17"/>
    <n v="54271540"/>
    <n v="63306510"/>
    <n v="49791930"/>
    <n v="167370000"/>
    <x v="3204"/>
  </r>
  <r>
    <x v="4"/>
    <x v="13"/>
    <x v="0"/>
    <x v="18"/>
    <n v="53522100"/>
    <n v="65256070"/>
    <n v="48988080"/>
    <n v="167766200"/>
    <x v="3205"/>
  </r>
  <r>
    <x v="4"/>
    <x v="13"/>
    <x v="0"/>
    <x v="19"/>
    <n v="53218340"/>
    <n v="72556700"/>
    <n v="45202290"/>
    <n v="170977300"/>
    <x v="3206"/>
  </r>
  <r>
    <x v="4"/>
    <x v="13"/>
    <x v="0"/>
    <x v="20"/>
    <n v="52947010"/>
    <n v="73304050"/>
    <n v="38968620"/>
    <n v="165219700"/>
    <x v="3207"/>
  </r>
  <r>
    <x v="4"/>
    <x v="13"/>
    <x v="0"/>
    <x v="21"/>
    <n v="52204960"/>
    <n v="69397180"/>
    <n v="37635960"/>
    <n v="159238100"/>
    <x v="3208"/>
  </r>
  <r>
    <x v="4"/>
    <x v="13"/>
    <x v="0"/>
    <x v="22"/>
    <n v="50605120"/>
    <n v="68878330"/>
    <n v="37857680"/>
    <n v="157341100"/>
    <x v="3209"/>
  </r>
  <r>
    <x v="4"/>
    <x v="13"/>
    <x v="0"/>
    <x v="23"/>
    <n v="50216320"/>
    <n v="69092670"/>
    <n v="37453240"/>
    <n v="156762200"/>
    <x v="3210"/>
  </r>
  <r>
    <x v="4"/>
    <x v="14"/>
    <x v="0"/>
    <x v="0"/>
    <n v="49797380"/>
    <n v="69265590"/>
    <n v="37159980"/>
    <n v="156222900"/>
    <x v="3211"/>
  </r>
  <r>
    <x v="4"/>
    <x v="14"/>
    <x v="0"/>
    <x v="1"/>
    <n v="49614500"/>
    <n v="70077170"/>
    <n v="36881160"/>
    <n v="156572800"/>
    <x v="3212"/>
  </r>
  <r>
    <x v="4"/>
    <x v="14"/>
    <x v="0"/>
    <x v="2"/>
    <n v="49414270"/>
    <n v="70234210"/>
    <n v="36494860"/>
    <n v="156143300"/>
    <x v="3213"/>
  </r>
  <r>
    <x v="4"/>
    <x v="14"/>
    <x v="0"/>
    <x v="3"/>
    <n v="49672230"/>
    <n v="69800780"/>
    <n v="36047070"/>
    <n v="155520100"/>
    <x v="3214"/>
  </r>
  <r>
    <x v="4"/>
    <x v="14"/>
    <x v="0"/>
    <x v="4"/>
    <n v="50339480"/>
    <n v="70299730"/>
    <n v="36024400"/>
    <n v="156663600"/>
    <x v="3215"/>
  </r>
  <r>
    <x v="4"/>
    <x v="14"/>
    <x v="0"/>
    <x v="5"/>
    <n v="51115080"/>
    <n v="71273910"/>
    <n v="36094110"/>
    <n v="158483100"/>
    <x v="3216"/>
  </r>
  <r>
    <x v="4"/>
    <x v="14"/>
    <x v="0"/>
    <x v="6"/>
    <n v="53415160"/>
    <n v="71210410"/>
    <n v="36841450"/>
    <n v="161467000"/>
    <x v="3217"/>
  </r>
  <r>
    <x v="4"/>
    <x v="14"/>
    <x v="0"/>
    <x v="7"/>
    <n v="56555680"/>
    <n v="72105110"/>
    <n v="38200990"/>
    <n v="166861800"/>
    <x v="3218"/>
  </r>
  <r>
    <x v="4"/>
    <x v="14"/>
    <x v="0"/>
    <x v="8"/>
    <n v="59215260"/>
    <n v="71549940"/>
    <n v="40140210"/>
    <n v="170905400"/>
    <x v="3219"/>
  </r>
  <r>
    <x v="4"/>
    <x v="14"/>
    <x v="0"/>
    <x v="9"/>
    <n v="60269310"/>
    <n v="68497090"/>
    <n v="41174370"/>
    <n v="169940800"/>
    <x v="3220"/>
  </r>
  <r>
    <x v="4"/>
    <x v="14"/>
    <x v="0"/>
    <x v="10"/>
    <n v="61365170"/>
    <n v="65342300"/>
    <n v="43737780"/>
    <n v="170445200"/>
    <x v="3221"/>
  </r>
  <r>
    <x v="4"/>
    <x v="14"/>
    <x v="0"/>
    <x v="11"/>
    <n v="62395040"/>
    <n v="65225950"/>
    <n v="45862050"/>
    <n v="173483000"/>
    <x v="3222"/>
  </r>
  <r>
    <x v="4"/>
    <x v="14"/>
    <x v="0"/>
    <x v="12"/>
    <n v="62118020"/>
    <n v="62440270"/>
    <n v="45750920"/>
    <n v="170309200"/>
    <x v="3223"/>
  </r>
  <r>
    <x v="4"/>
    <x v="14"/>
    <x v="0"/>
    <x v="13"/>
    <n v="61748560"/>
    <n v="59041400"/>
    <n v="50560590"/>
    <n v="171350600"/>
    <x v="3224"/>
  </r>
  <r>
    <x v="4"/>
    <x v="14"/>
    <x v="0"/>
    <x v="14"/>
    <n v="62089860"/>
    <n v="58274990"/>
    <n v="52881220"/>
    <n v="173246100"/>
    <x v="3225"/>
  </r>
  <r>
    <x v="4"/>
    <x v="14"/>
    <x v="0"/>
    <x v="15"/>
    <n v="61724960"/>
    <n v="56768090"/>
    <n v="55690070"/>
    <n v="174183100"/>
    <x v="3226"/>
  </r>
  <r>
    <x v="4"/>
    <x v="14"/>
    <x v="0"/>
    <x v="16"/>
    <n v="59590410"/>
    <n v="56738520"/>
    <n v="57251410"/>
    <n v="173580300"/>
    <x v="3227"/>
  </r>
  <r>
    <x v="4"/>
    <x v="14"/>
    <x v="0"/>
    <x v="17"/>
    <n v="57631060"/>
    <n v="57654120"/>
    <n v="57646700"/>
    <n v="172931900"/>
    <x v="3228"/>
  </r>
  <r>
    <x v="4"/>
    <x v="14"/>
    <x v="0"/>
    <x v="18"/>
    <n v="55296860"/>
    <n v="56511310"/>
    <n v="56858220"/>
    <n v="168666400"/>
    <x v="3229"/>
  </r>
  <r>
    <x v="4"/>
    <x v="14"/>
    <x v="0"/>
    <x v="19"/>
    <n v="54495090"/>
    <n v="57211190"/>
    <n v="55439140"/>
    <n v="167145400"/>
    <x v="3230"/>
  </r>
  <r>
    <x v="4"/>
    <x v="14"/>
    <x v="0"/>
    <x v="20"/>
    <n v="54610840"/>
    <n v="56972210"/>
    <n v="54862550"/>
    <n v="166445600"/>
    <x v="3231"/>
  </r>
  <r>
    <x v="4"/>
    <x v="14"/>
    <x v="0"/>
    <x v="21"/>
    <n v="53741380"/>
    <n v="57187740"/>
    <n v="52478680"/>
    <n v="163407800"/>
    <x v="3232"/>
  </r>
  <r>
    <x v="4"/>
    <x v="14"/>
    <x v="0"/>
    <x v="22"/>
    <n v="51743920"/>
    <n v="57566610"/>
    <n v="51174190"/>
    <n v="160484700"/>
    <x v="3233"/>
  </r>
  <r>
    <x v="4"/>
    <x v="14"/>
    <x v="0"/>
    <x v="23"/>
    <n v="50907170"/>
    <n v="56406820"/>
    <n v="49207770"/>
    <n v="156521800"/>
    <x v="3234"/>
  </r>
  <r>
    <x v="4"/>
    <x v="15"/>
    <x v="0"/>
    <x v="0"/>
    <n v="50130140"/>
    <n v="61604520"/>
    <n v="46806490"/>
    <n v="158541200"/>
    <x v="3235"/>
  </r>
  <r>
    <x v="4"/>
    <x v="15"/>
    <x v="0"/>
    <x v="1"/>
    <n v="49793110"/>
    <n v="61049350"/>
    <n v="45349010"/>
    <n v="156191500"/>
    <x v="3236"/>
  </r>
  <r>
    <x v="4"/>
    <x v="15"/>
    <x v="0"/>
    <x v="2"/>
    <n v="49519220"/>
    <n v="61154480"/>
    <n v="43413880"/>
    <n v="154087600"/>
    <x v="3237"/>
  </r>
  <r>
    <x v="4"/>
    <x v="15"/>
    <x v="0"/>
    <x v="3"/>
    <n v="49728830"/>
    <n v="61399390"/>
    <n v="42529120"/>
    <n v="153657300"/>
    <x v="3238"/>
  </r>
  <r>
    <x v="4"/>
    <x v="15"/>
    <x v="0"/>
    <x v="4"/>
    <n v="50258130"/>
    <n v="62923350"/>
    <n v="42130680"/>
    <n v="155312200"/>
    <x v="3239"/>
  </r>
  <r>
    <x v="4"/>
    <x v="15"/>
    <x v="0"/>
    <x v="5"/>
    <n v="50967750"/>
    <n v="66197500"/>
    <n v="41714370"/>
    <n v="158879600"/>
    <x v="3240"/>
  </r>
  <r>
    <x v="4"/>
    <x v="15"/>
    <x v="0"/>
    <x v="6"/>
    <n v="53142680"/>
    <n v="67567160"/>
    <n v="41583280"/>
    <n v="162293100"/>
    <x v="3241"/>
  </r>
  <r>
    <x v="4"/>
    <x v="15"/>
    <x v="0"/>
    <x v="7"/>
    <n v="56778100"/>
    <n v="63512280"/>
    <n v="42282860"/>
    <n v="162573200"/>
    <x v="3242"/>
  </r>
  <r>
    <x v="4"/>
    <x v="15"/>
    <x v="0"/>
    <x v="8"/>
    <n v="59648150"/>
    <n v="61881190"/>
    <n v="49102980"/>
    <n v="170632300"/>
    <x v="3243"/>
  </r>
  <r>
    <x v="4"/>
    <x v="15"/>
    <x v="0"/>
    <x v="9"/>
    <n v="61239460"/>
    <n v="57049870"/>
    <n v="59347090"/>
    <n v="177636400"/>
    <x v="3244"/>
  </r>
  <r>
    <x v="4"/>
    <x v="15"/>
    <x v="0"/>
    <x v="10"/>
    <n v="63224400"/>
    <n v="55845270"/>
    <n v="68741470"/>
    <n v="187811200"/>
    <x v="3245"/>
  </r>
  <r>
    <x v="4"/>
    <x v="15"/>
    <x v="0"/>
    <x v="11"/>
    <n v="65787560"/>
    <n v="53592040"/>
    <n v="81781070"/>
    <n v="201160700"/>
    <x v="3246"/>
  </r>
  <r>
    <x v="4"/>
    <x v="15"/>
    <x v="0"/>
    <x v="12"/>
    <n v="66124600"/>
    <n v="53271300"/>
    <n v="83775410"/>
    <n v="203171300"/>
    <x v="3247"/>
  </r>
  <r>
    <x v="4"/>
    <x v="15"/>
    <x v="0"/>
    <x v="13"/>
    <n v="66905890"/>
    <n v="53736490"/>
    <n v="86270860"/>
    <n v="206913200"/>
    <x v="3248"/>
  </r>
  <r>
    <x v="4"/>
    <x v="15"/>
    <x v="0"/>
    <x v="14"/>
    <n v="67306350"/>
    <n v="52826090"/>
    <n v="89585580"/>
    <n v="209718000"/>
    <x v="3249"/>
  </r>
  <r>
    <x v="4"/>
    <x v="15"/>
    <x v="0"/>
    <x v="15"/>
    <n v="67135700"/>
    <n v="53016520"/>
    <n v="91472580"/>
    <n v="211624800"/>
    <x v="3250"/>
  </r>
  <r>
    <x v="4"/>
    <x v="15"/>
    <x v="0"/>
    <x v="16"/>
    <n v="65260830"/>
    <n v="51958020"/>
    <n v="96066190"/>
    <n v="213285000"/>
    <x v="3251"/>
  </r>
  <r>
    <x v="4"/>
    <x v="15"/>
    <x v="0"/>
    <x v="17"/>
    <n v="63265360"/>
    <n v="51889860"/>
    <n v="95074890"/>
    <n v="210230100"/>
    <x v="3252"/>
  </r>
  <r>
    <x v="4"/>
    <x v="15"/>
    <x v="0"/>
    <x v="18"/>
    <n v="60443380"/>
    <n v="51591750"/>
    <n v="89451840"/>
    <n v="201487000"/>
    <x v="3253"/>
  </r>
  <r>
    <x v="4"/>
    <x v="15"/>
    <x v="0"/>
    <x v="19"/>
    <n v="59309410"/>
    <n v="53087980"/>
    <n v="85107600"/>
    <n v="197505000"/>
    <x v="3254"/>
  </r>
  <r>
    <x v="4"/>
    <x v="15"/>
    <x v="0"/>
    <x v="20"/>
    <n v="58408660"/>
    <n v="52949000"/>
    <n v="79569090"/>
    <n v="190926800"/>
    <x v="3255"/>
  </r>
  <r>
    <x v="4"/>
    <x v="15"/>
    <x v="0"/>
    <x v="21"/>
    <n v="55247650"/>
    <n v="52076470"/>
    <n v="66174080"/>
    <n v="173498200"/>
    <x v="3256"/>
  </r>
  <r>
    <x v="4"/>
    <x v="15"/>
    <x v="0"/>
    <x v="22"/>
    <n v="52021520"/>
    <n v="54509560"/>
    <n v="66864820"/>
    <n v="173395900"/>
    <x v="3257"/>
  </r>
  <r>
    <x v="4"/>
    <x v="15"/>
    <x v="0"/>
    <x v="23"/>
    <n v="51110240"/>
    <n v="56072400"/>
    <n v="61401460"/>
    <n v="168584100"/>
    <x v="3258"/>
  </r>
  <r>
    <x v="4"/>
    <x v="16"/>
    <x v="0"/>
    <x v="0"/>
    <n v="50061880"/>
    <n v="59659340"/>
    <n v="52659730"/>
    <n v="162381000"/>
    <x v="3259"/>
  </r>
  <r>
    <x v="4"/>
    <x v="16"/>
    <x v="0"/>
    <x v="1"/>
    <n v="49783440"/>
    <n v="59861280"/>
    <n v="49168730"/>
    <n v="158813400"/>
    <x v="3260"/>
  </r>
  <r>
    <x v="4"/>
    <x v="16"/>
    <x v="0"/>
    <x v="2"/>
    <n v="49384120"/>
    <n v="61531700"/>
    <n v="46724670"/>
    <n v="157640500"/>
    <x v="3261"/>
  </r>
  <r>
    <x v="4"/>
    <x v="16"/>
    <x v="0"/>
    <x v="3"/>
    <n v="49662000"/>
    <n v="61852260"/>
    <n v="43193540"/>
    <n v="154707800"/>
    <x v="3262"/>
  </r>
  <r>
    <x v="4"/>
    <x v="16"/>
    <x v="0"/>
    <x v="4"/>
    <n v="50142090"/>
    <n v="62762850"/>
    <n v="42870710"/>
    <n v="155775600"/>
    <x v="3263"/>
  </r>
  <r>
    <x v="4"/>
    <x v="16"/>
    <x v="0"/>
    <x v="5"/>
    <n v="50794540"/>
    <n v="66107700"/>
    <n v="41702760"/>
    <n v="158605000"/>
    <x v="3264"/>
  </r>
  <r>
    <x v="4"/>
    <x v="16"/>
    <x v="0"/>
    <x v="6"/>
    <n v="53343770"/>
    <n v="63861500"/>
    <n v="41181370"/>
    <n v="158386600"/>
    <x v="3265"/>
  </r>
  <r>
    <x v="4"/>
    <x v="16"/>
    <x v="0"/>
    <x v="7"/>
    <n v="56963540"/>
    <n v="59743290"/>
    <n v="44037460"/>
    <n v="160744300"/>
    <x v="3266"/>
  </r>
  <r>
    <x v="4"/>
    <x v="16"/>
    <x v="0"/>
    <x v="8"/>
    <n v="59723230"/>
    <n v="58386950"/>
    <n v="49813080"/>
    <n v="167923300"/>
    <x v="3267"/>
  </r>
  <r>
    <x v="4"/>
    <x v="16"/>
    <x v="0"/>
    <x v="9"/>
    <n v="61224670"/>
    <n v="54769160"/>
    <n v="53281120"/>
    <n v="169274900"/>
    <x v="3268"/>
  </r>
  <r>
    <x v="4"/>
    <x v="16"/>
    <x v="0"/>
    <x v="10"/>
    <n v="62212730"/>
    <n v="54017450"/>
    <n v="58085780"/>
    <n v="174316000"/>
    <x v="3269"/>
  </r>
  <r>
    <x v="4"/>
    <x v="16"/>
    <x v="0"/>
    <x v="11"/>
    <n v="62467570"/>
    <n v="52137420"/>
    <n v="67413460"/>
    <n v="182018500"/>
    <x v="3270"/>
  </r>
  <r>
    <x v="4"/>
    <x v="16"/>
    <x v="0"/>
    <x v="12"/>
    <n v="62408980"/>
    <n v="51794320"/>
    <n v="74047740"/>
    <n v="188251000"/>
    <x v="3271"/>
  </r>
  <r>
    <x v="4"/>
    <x v="16"/>
    <x v="0"/>
    <x v="13"/>
    <n v="63200800"/>
    <n v="50145710"/>
    <n v="80139800"/>
    <n v="193486300"/>
    <x v="3272"/>
  </r>
  <r>
    <x v="4"/>
    <x v="16"/>
    <x v="0"/>
    <x v="14"/>
    <n v="63475830"/>
    <n v="50136310"/>
    <n v="85421620"/>
    <n v="199033800"/>
    <x v="3273"/>
  </r>
  <r>
    <x v="4"/>
    <x v="16"/>
    <x v="0"/>
    <x v="15"/>
    <n v="62887650"/>
    <n v="48485420"/>
    <n v="88665640"/>
    <n v="200038700"/>
    <x v="3274"/>
  </r>
  <r>
    <x v="4"/>
    <x v="16"/>
    <x v="0"/>
    <x v="16"/>
    <n v="60943100"/>
    <n v="48097150"/>
    <n v="88689110"/>
    <n v="197729300"/>
    <x v="3275"/>
  </r>
  <r>
    <x v="4"/>
    <x v="16"/>
    <x v="0"/>
    <x v="17"/>
    <n v="59100080"/>
    <n v="47299160"/>
    <n v="89304590"/>
    <n v="195703800"/>
    <x v="3276"/>
  </r>
  <r>
    <x v="4"/>
    <x v="16"/>
    <x v="0"/>
    <x v="18"/>
    <n v="57421160"/>
    <n v="47974510"/>
    <n v="88373700"/>
    <n v="193769400"/>
    <x v="3277"/>
  </r>
  <r>
    <x v="4"/>
    <x v="16"/>
    <x v="0"/>
    <x v="19"/>
    <n v="56424280"/>
    <n v="49164400"/>
    <n v="85771690"/>
    <n v="191360400"/>
    <x v="3278"/>
  </r>
  <r>
    <x v="4"/>
    <x v="16"/>
    <x v="0"/>
    <x v="20"/>
    <n v="55417160"/>
    <n v="49522460"/>
    <n v="79417230"/>
    <n v="184356900"/>
    <x v="3279"/>
  </r>
  <r>
    <x v="4"/>
    <x v="16"/>
    <x v="0"/>
    <x v="21"/>
    <n v="54478020"/>
    <n v="50345000"/>
    <n v="70140410"/>
    <n v="174963400"/>
    <x v="3280"/>
  </r>
  <r>
    <x v="4"/>
    <x v="16"/>
    <x v="0"/>
    <x v="22"/>
    <n v="51721460"/>
    <n v="51193810"/>
    <n v="64757280"/>
    <n v="167672500"/>
    <x v="3281"/>
  </r>
  <r>
    <x v="4"/>
    <x v="16"/>
    <x v="0"/>
    <x v="23"/>
    <n v="50743060"/>
    <n v="53730560"/>
    <n v="58084710"/>
    <n v="162558300"/>
    <x v="3282"/>
  </r>
  <r>
    <x v="4"/>
    <x v="17"/>
    <x v="0"/>
    <x v="0"/>
    <n v="50125310"/>
    <n v="54187180"/>
    <n v="54448280"/>
    <n v="158760800"/>
    <x v="3283"/>
  </r>
  <r>
    <x v="4"/>
    <x v="17"/>
    <x v="0"/>
    <x v="1"/>
    <n v="49674790"/>
    <n v="54995820"/>
    <n v="51606370"/>
    <n v="156277000"/>
    <x v="3284"/>
  </r>
  <r>
    <x v="4"/>
    <x v="17"/>
    <x v="0"/>
    <x v="2"/>
    <n v="49656300"/>
    <n v="58286490"/>
    <n v="49345140"/>
    <n v="157287900"/>
    <x v="3285"/>
  </r>
  <r>
    <x v="4"/>
    <x v="17"/>
    <x v="0"/>
    <x v="3"/>
    <n v="49802500"/>
    <n v="57636700"/>
    <n v="46787050"/>
    <n v="154226200"/>
    <x v="3286"/>
  </r>
  <r>
    <x v="4"/>
    <x v="17"/>
    <x v="0"/>
    <x v="4"/>
    <n v="50202960"/>
    <n v="60315240"/>
    <n v="45354730"/>
    <n v="155872900"/>
    <x v="3287"/>
  </r>
  <r>
    <x v="4"/>
    <x v="17"/>
    <x v="0"/>
    <x v="5"/>
    <n v="50893230"/>
    <n v="61195810"/>
    <n v="43342570"/>
    <n v="155431600"/>
    <x v="3288"/>
  </r>
  <r>
    <x v="4"/>
    <x v="17"/>
    <x v="0"/>
    <x v="6"/>
    <n v="53375620"/>
    <n v="63737300"/>
    <n v="43101110"/>
    <n v="160214000"/>
    <x v="3289"/>
  </r>
  <r>
    <x v="4"/>
    <x v="17"/>
    <x v="0"/>
    <x v="7"/>
    <n v="56514440"/>
    <n v="60313420"/>
    <n v="44953410"/>
    <n v="161781300"/>
    <x v="3290"/>
  </r>
  <r>
    <x v="4"/>
    <x v="17"/>
    <x v="0"/>
    <x v="8"/>
    <n v="59708440"/>
    <n v="56084170"/>
    <n v="52618620"/>
    <n v="168411200"/>
    <x v="3291"/>
  </r>
  <r>
    <x v="4"/>
    <x v="17"/>
    <x v="0"/>
    <x v="9"/>
    <n v="61711020"/>
    <n v="52755370"/>
    <n v="66425960"/>
    <n v="180892400"/>
    <x v="3292"/>
  </r>
  <r>
    <x v="4"/>
    <x v="17"/>
    <x v="0"/>
    <x v="10"/>
    <n v="65257410"/>
    <n v="52233230"/>
    <n v="88872700"/>
    <n v="206363300"/>
    <x v="3293"/>
  </r>
  <r>
    <x v="4"/>
    <x v="17"/>
    <x v="0"/>
    <x v="11"/>
    <n v="67785020"/>
    <n v="53064340"/>
    <n v="96471090"/>
    <n v="217320400"/>
    <x v="3294"/>
  </r>
  <r>
    <x v="4"/>
    <x v="17"/>
    <x v="0"/>
    <x v="12"/>
    <n v="67917280"/>
    <n v="50629520"/>
    <n v="98054900"/>
    <n v="216601700"/>
    <x v="3295"/>
  </r>
  <r>
    <x v="4"/>
    <x v="17"/>
    <x v="0"/>
    <x v="13"/>
    <n v="68159600"/>
    <n v="49255380"/>
    <n v="98432930"/>
    <n v="215847900"/>
    <x v="3296"/>
  </r>
  <r>
    <x v="4"/>
    <x v="17"/>
    <x v="0"/>
    <x v="14"/>
    <n v="68426100"/>
    <n v="47732600"/>
    <n v="100733100"/>
    <n v="216891800"/>
    <x v="3297"/>
  </r>
  <r>
    <x v="4"/>
    <x v="17"/>
    <x v="0"/>
    <x v="15"/>
    <n v="68432930"/>
    <n v="48054900"/>
    <n v="102361900"/>
    <n v="218849800"/>
    <x v="3298"/>
  </r>
  <r>
    <x v="4"/>
    <x v="17"/>
    <x v="0"/>
    <x v="16"/>
    <n v="66095590"/>
    <n v="48197240"/>
    <n v="97920400"/>
    <n v="212213200"/>
    <x v="3299"/>
  </r>
  <r>
    <x v="4"/>
    <x v="17"/>
    <x v="0"/>
    <x v="17"/>
    <n v="63869740"/>
    <n v="48372170"/>
    <n v="96373780"/>
    <n v="208615700"/>
    <x v="3300"/>
  </r>
  <r>
    <x v="4"/>
    <x v="17"/>
    <x v="0"/>
    <x v="18"/>
    <n v="61224100"/>
    <n v="49433140"/>
    <n v="92377740"/>
    <n v="203035000"/>
    <x v="3301"/>
  </r>
  <r>
    <x v="4"/>
    <x v="17"/>
    <x v="0"/>
    <x v="19"/>
    <n v="59656680"/>
    <n v="50607340"/>
    <n v="88687150"/>
    <n v="198951200"/>
    <x v="3302"/>
  </r>
  <r>
    <x v="4"/>
    <x v="17"/>
    <x v="0"/>
    <x v="20"/>
    <n v="58900130"/>
    <n v="53235430"/>
    <n v="85639900"/>
    <n v="197775500"/>
    <x v="3303"/>
  </r>
  <r>
    <x v="4"/>
    <x v="17"/>
    <x v="0"/>
    <x v="21"/>
    <n v="57451310"/>
    <n v="52299750"/>
    <n v="79069250"/>
    <n v="188820300"/>
    <x v="3304"/>
  </r>
  <r>
    <x v="4"/>
    <x v="17"/>
    <x v="0"/>
    <x v="22"/>
    <n v="54240530"/>
    <n v="53392470"/>
    <n v="70056920"/>
    <n v="177689900"/>
    <x v="3305"/>
  </r>
  <r>
    <x v="4"/>
    <x v="17"/>
    <x v="0"/>
    <x v="23"/>
    <n v="52811910"/>
    <n v="53789500"/>
    <n v="65087140"/>
    <n v="171688500"/>
    <x v="3306"/>
  </r>
  <r>
    <x v="4"/>
    <x v="18"/>
    <x v="0"/>
    <x v="0"/>
    <n v="52417420"/>
    <n v="53298490"/>
    <n v="60251150"/>
    <n v="165967100"/>
    <x v="3307"/>
  </r>
  <r>
    <x v="4"/>
    <x v="18"/>
    <x v="0"/>
    <x v="1"/>
    <n v="52408600"/>
    <n v="56876220"/>
    <n v="57048850"/>
    <n v="166333700"/>
    <x v="3308"/>
  </r>
  <r>
    <x v="4"/>
    <x v="18"/>
    <x v="0"/>
    <x v="2"/>
    <n v="51598020"/>
    <n v="56850660"/>
    <n v="52096620"/>
    <n v="160545300"/>
    <x v="3309"/>
  </r>
  <r>
    <x v="4"/>
    <x v="18"/>
    <x v="0"/>
    <x v="3"/>
    <n v="51014400"/>
    <n v="67287840"/>
    <n v="42823530"/>
    <n v="161125800"/>
    <x v="3310"/>
  </r>
  <r>
    <x v="4"/>
    <x v="18"/>
    <x v="0"/>
    <x v="4"/>
    <n v="49978550"/>
    <n v="69859360"/>
    <n v="37655590"/>
    <n v="157493500"/>
    <x v="3311"/>
  </r>
  <r>
    <x v="4"/>
    <x v="18"/>
    <x v="0"/>
    <x v="5"/>
    <n v="50530890"/>
    <n v="75800740"/>
    <n v="36861920"/>
    <n v="163193500"/>
    <x v="3312"/>
  </r>
  <r>
    <x v="4"/>
    <x v="18"/>
    <x v="0"/>
    <x v="6"/>
    <n v="53473460"/>
    <n v="77634500"/>
    <n v="36324680"/>
    <n v="167432600"/>
    <x v="3313"/>
  </r>
  <r>
    <x v="4"/>
    <x v="18"/>
    <x v="0"/>
    <x v="7"/>
    <n v="56687370"/>
    <n v="77112180"/>
    <n v="36771990"/>
    <n v="170571600"/>
    <x v="3314"/>
  </r>
  <r>
    <x v="4"/>
    <x v="18"/>
    <x v="0"/>
    <x v="8"/>
    <n v="58941370"/>
    <n v="74063700"/>
    <n v="38083380"/>
    <n v="171088400"/>
    <x v="3315"/>
  </r>
  <r>
    <x v="4"/>
    <x v="18"/>
    <x v="0"/>
    <x v="9"/>
    <n v="60127100"/>
    <n v="69716190"/>
    <n v="38813100"/>
    <n v="168656400"/>
    <x v="3316"/>
  </r>
  <r>
    <x v="4"/>
    <x v="18"/>
    <x v="0"/>
    <x v="10"/>
    <n v="60727510"/>
    <n v="65665320"/>
    <n v="41629470"/>
    <n v="168022300"/>
    <x v="3317"/>
  </r>
  <r>
    <x v="4"/>
    <x v="18"/>
    <x v="0"/>
    <x v="11"/>
    <n v="60750550"/>
    <n v="61596400"/>
    <n v="44385560"/>
    <n v="166732500"/>
    <x v="3318"/>
  </r>
  <r>
    <x v="4"/>
    <x v="18"/>
    <x v="0"/>
    <x v="12"/>
    <n v="61022730"/>
    <n v="59804240"/>
    <n v="51734850"/>
    <n v="172561800"/>
    <x v="3319"/>
  </r>
  <r>
    <x v="4"/>
    <x v="18"/>
    <x v="0"/>
    <x v="13"/>
    <n v="61505100"/>
    <n v="58851870"/>
    <n v="55993100"/>
    <n v="176350100"/>
    <x v="3320"/>
  </r>
  <r>
    <x v="4"/>
    <x v="18"/>
    <x v="0"/>
    <x v="14"/>
    <n v="61560280"/>
    <n v="57109090"/>
    <n v="60097020"/>
    <n v="178766400"/>
    <x v="3321"/>
  </r>
  <r>
    <x v="4"/>
    <x v="18"/>
    <x v="0"/>
    <x v="15"/>
    <n v="60973240"/>
    <n v="56561130"/>
    <n v="60652700"/>
    <n v="178187100"/>
    <x v="3322"/>
  </r>
  <r>
    <x v="4"/>
    <x v="18"/>
    <x v="0"/>
    <x v="16"/>
    <n v="58522140"/>
    <n v="55807310"/>
    <n v="58599140"/>
    <n v="172928600"/>
    <x v="3323"/>
  </r>
  <r>
    <x v="4"/>
    <x v="18"/>
    <x v="0"/>
    <x v="17"/>
    <n v="56595790"/>
    <n v="59768110"/>
    <n v="54228990"/>
    <n v="170592900"/>
    <x v="3324"/>
  </r>
  <r>
    <x v="4"/>
    <x v="18"/>
    <x v="0"/>
    <x v="18"/>
    <n v="54266130"/>
    <n v="60460880"/>
    <n v="48927440"/>
    <n v="163654400"/>
    <x v="3325"/>
  </r>
  <r>
    <x v="4"/>
    <x v="18"/>
    <x v="0"/>
    <x v="19"/>
    <n v="53088080"/>
    <n v="60098800"/>
    <n v="46440940"/>
    <n v="159627800"/>
    <x v="3326"/>
  </r>
  <r>
    <x v="4"/>
    <x v="18"/>
    <x v="0"/>
    <x v="20"/>
    <n v="52528340"/>
    <n v="66658860"/>
    <n v="43588300"/>
    <n v="162775500"/>
    <x v="3327"/>
  </r>
  <r>
    <x v="4"/>
    <x v="18"/>
    <x v="0"/>
    <x v="21"/>
    <n v="50798240"/>
    <n v="67874580"/>
    <n v="33101900"/>
    <n v="151774700"/>
    <x v="3328"/>
  </r>
  <r>
    <x v="4"/>
    <x v="18"/>
    <x v="0"/>
    <x v="22"/>
    <n v="48950100"/>
    <n v="74070640"/>
    <n v="36006290"/>
    <n v="159027000"/>
    <x v="3329"/>
  </r>
  <r>
    <x v="4"/>
    <x v="18"/>
    <x v="0"/>
    <x v="23"/>
    <n v="48324100"/>
    <n v="73354590"/>
    <n v="35048430"/>
    <n v="156727100"/>
    <x v="3330"/>
  </r>
  <r>
    <x v="4"/>
    <x v="19"/>
    <x v="0"/>
    <x v="0"/>
    <n v="47883250"/>
    <n v="74337820"/>
    <n v="33538240"/>
    <n v="155759300"/>
    <x v="3331"/>
  </r>
  <r>
    <x v="4"/>
    <x v="19"/>
    <x v="0"/>
    <x v="1"/>
    <n v="47764940"/>
    <n v="76245390"/>
    <n v="31355360"/>
    <n v="155365700"/>
    <x v="3332"/>
  </r>
  <r>
    <x v="4"/>
    <x v="19"/>
    <x v="0"/>
    <x v="2"/>
    <n v="47400030"/>
    <n v="77248420"/>
    <n v="30475430"/>
    <n v="155123900"/>
    <x v="3333"/>
  </r>
  <r>
    <x v="4"/>
    <x v="19"/>
    <x v="0"/>
    <x v="3"/>
    <n v="47600830"/>
    <n v="79643280"/>
    <n v="29971500"/>
    <n v="157215600"/>
    <x v="3334"/>
  </r>
  <r>
    <x v="4"/>
    <x v="19"/>
    <x v="0"/>
    <x v="4"/>
    <n v="47581200"/>
    <n v="79227170"/>
    <n v="29520210"/>
    <n v="156328600"/>
    <x v="3335"/>
  </r>
  <r>
    <x v="4"/>
    <x v="19"/>
    <x v="0"/>
    <x v="5"/>
    <n v="47693550"/>
    <n v="81125630"/>
    <n v="29133760"/>
    <n v="157952900"/>
    <x v="3336"/>
  </r>
  <r>
    <x v="4"/>
    <x v="19"/>
    <x v="0"/>
    <x v="6"/>
    <n v="48983660"/>
    <n v="82609350"/>
    <n v="28777300"/>
    <n v="160370300"/>
    <x v="3337"/>
  </r>
  <r>
    <x v="4"/>
    <x v="19"/>
    <x v="0"/>
    <x v="7"/>
    <n v="49893220"/>
    <n v="76745450"/>
    <n v="29002590"/>
    <n v="155641300"/>
    <x v="3338"/>
  </r>
  <r>
    <x v="4"/>
    <x v="19"/>
    <x v="0"/>
    <x v="8"/>
    <n v="51066730"/>
    <n v="65946380"/>
    <n v="30069020"/>
    <n v="147082100"/>
    <x v="3339"/>
  </r>
  <r>
    <x v="4"/>
    <x v="19"/>
    <x v="0"/>
    <x v="9"/>
    <n v="52638130"/>
    <n v="59789370"/>
    <n v="39688780"/>
    <n v="152116300"/>
    <x v="3340"/>
  </r>
  <r>
    <x v="4"/>
    <x v="19"/>
    <x v="0"/>
    <x v="10"/>
    <n v="53416580"/>
    <n v="58053530"/>
    <n v="48995280"/>
    <n v="160465400"/>
    <x v="3341"/>
  </r>
  <r>
    <x v="4"/>
    <x v="19"/>
    <x v="0"/>
    <x v="11"/>
    <n v="54183940"/>
    <n v="56409840"/>
    <n v="56867290"/>
    <n v="167461100"/>
    <x v="3342"/>
  </r>
  <r>
    <x v="4"/>
    <x v="19"/>
    <x v="0"/>
    <x v="12"/>
    <n v="54808800"/>
    <n v="55242750"/>
    <n v="61519420"/>
    <n v="171571000"/>
    <x v="3343"/>
  </r>
  <r>
    <x v="4"/>
    <x v="19"/>
    <x v="0"/>
    <x v="13"/>
    <n v="55500780"/>
    <n v="54142280"/>
    <n v="66396830"/>
    <n v="176039900"/>
    <x v="3344"/>
  </r>
  <r>
    <x v="4"/>
    <x v="19"/>
    <x v="0"/>
    <x v="14"/>
    <n v="56145270"/>
    <n v="53491760"/>
    <n v="70149000"/>
    <n v="179786000"/>
    <x v="3345"/>
  </r>
  <r>
    <x v="4"/>
    <x v="19"/>
    <x v="0"/>
    <x v="15"/>
    <n v="56445900"/>
    <n v="53328690"/>
    <n v="72574050"/>
    <n v="182348600"/>
    <x v="3346"/>
  </r>
  <r>
    <x v="4"/>
    <x v="19"/>
    <x v="0"/>
    <x v="16"/>
    <n v="56524400"/>
    <n v="52950910"/>
    <n v="74339010"/>
    <n v="183814300"/>
    <x v="3347"/>
  </r>
  <r>
    <x v="4"/>
    <x v="19"/>
    <x v="0"/>
    <x v="17"/>
    <n v="56117970"/>
    <n v="52573780"/>
    <n v="74716160"/>
    <n v="183407900"/>
    <x v="3348"/>
  </r>
  <r>
    <x v="4"/>
    <x v="19"/>
    <x v="0"/>
    <x v="18"/>
    <n v="56129340"/>
    <n v="50890850"/>
    <n v="74425900"/>
    <n v="181446100"/>
    <x v="3349"/>
  </r>
  <r>
    <x v="4"/>
    <x v="19"/>
    <x v="0"/>
    <x v="19"/>
    <n v="55641000"/>
    <n v="52160050"/>
    <n v="72611050"/>
    <n v="180412100"/>
    <x v="3350"/>
  </r>
  <r>
    <x v="4"/>
    <x v="19"/>
    <x v="0"/>
    <x v="20"/>
    <n v="54059640"/>
    <n v="51774980"/>
    <n v="68035220"/>
    <n v="173869800"/>
    <x v="3351"/>
  </r>
  <r>
    <x v="4"/>
    <x v="19"/>
    <x v="0"/>
    <x v="21"/>
    <n v="52598600"/>
    <n v="55894820"/>
    <n v="59673210"/>
    <n v="168166600"/>
    <x v="3352"/>
  </r>
  <r>
    <x v="4"/>
    <x v="19"/>
    <x v="0"/>
    <x v="22"/>
    <n v="50213760"/>
    <n v="59790190"/>
    <n v="53896300"/>
    <n v="163900300"/>
    <x v="3353"/>
  </r>
  <r>
    <x v="4"/>
    <x v="19"/>
    <x v="0"/>
    <x v="23"/>
    <n v="49338610"/>
    <n v="62808100"/>
    <n v="47899280"/>
    <n v="160046000"/>
    <x v="3354"/>
  </r>
  <r>
    <x v="4"/>
    <x v="20"/>
    <x v="0"/>
    <x v="0"/>
    <n v="48859940"/>
    <n v="61266440"/>
    <n v="44258970"/>
    <n v="154385400"/>
    <x v="3355"/>
  </r>
  <r>
    <x v="4"/>
    <x v="20"/>
    <x v="0"/>
    <x v="1"/>
    <n v="48651180"/>
    <n v="62859200"/>
    <n v="42279220"/>
    <n v="153789600"/>
    <x v="3356"/>
  </r>
  <r>
    <x v="4"/>
    <x v="20"/>
    <x v="0"/>
    <x v="2"/>
    <n v="48410560"/>
    <n v="64276960"/>
    <n v="40504730"/>
    <n v="153192300"/>
    <x v="3357"/>
  </r>
  <r>
    <x v="4"/>
    <x v="20"/>
    <x v="0"/>
    <x v="3"/>
    <n v="48373870"/>
    <n v="68726670"/>
    <n v="38587000"/>
    <n v="155687600"/>
    <x v="3358"/>
  </r>
  <r>
    <x v="4"/>
    <x v="20"/>
    <x v="0"/>
    <x v="4"/>
    <n v="48181040"/>
    <n v="71402580"/>
    <n v="36587530"/>
    <n v="156171100"/>
    <x v="3359"/>
  </r>
  <r>
    <x v="4"/>
    <x v="20"/>
    <x v="0"/>
    <x v="5"/>
    <n v="48384110"/>
    <n v="74784300"/>
    <n v="35225980"/>
    <n v="158394400"/>
    <x v="3360"/>
  </r>
  <r>
    <x v="4"/>
    <x v="20"/>
    <x v="0"/>
    <x v="6"/>
    <n v="49611370"/>
    <n v="71993150"/>
    <n v="33960930"/>
    <n v="155565500"/>
    <x v="3361"/>
  </r>
  <r>
    <x v="4"/>
    <x v="20"/>
    <x v="0"/>
    <x v="7"/>
    <n v="50434470"/>
    <n v="60609620"/>
    <n v="36994730"/>
    <n v="148038800"/>
    <x v="3362"/>
  </r>
  <r>
    <x v="4"/>
    <x v="20"/>
    <x v="0"/>
    <x v="8"/>
    <n v="51931920"/>
    <n v="55179970"/>
    <n v="47237180"/>
    <n v="154349100"/>
    <x v="3363"/>
  </r>
  <r>
    <x v="4"/>
    <x v="20"/>
    <x v="0"/>
    <x v="9"/>
    <n v="53730580"/>
    <n v="51387620"/>
    <n v="62022630"/>
    <n v="167140800"/>
    <x v="3364"/>
  </r>
  <r>
    <x v="4"/>
    <x v="20"/>
    <x v="0"/>
    <x v="10"/>
    <n v="54969490"/>
    <n v="53694960"/>
    <n v="69610420"/>
    <n v="178274900"/>
    <x v="3365"/>
  </r>
  <r>
    <x v="4"/>
    <x v="20"/>
    <x v="0"/>
    <x v="11"/>
    <n v="56212400"/>
    <n v="53290090"/>
    <n v="75601060"/>
    <n v="185103600"/>
    <x v="3366"/>
  </r>
  <r>
    <x v="4"/>
    <x v="20"/>
    <x v="0"/>
    <x v="12"/>
    <n v="55827580"/>
    <n v="53483000"/>
    <n v="78388820"/>
    <n v="187699400"/>
    <x v="3367"/>
  </r>
  <r>
    <x v="4"/>
    <x v="20"/>
    <x v="0"/>
    <x v="13"/>
    <n v="56028090"/>
    <n v="52888860"/>
    <n v="80193480"/>
    <n v="189110400"/>
    <x v="3368"/>
  </r>
  <r>
    <x v="4"/>
    <x v="20"/>
    <x v="0"/>
    <x v="14"/>
    <n v="56466950"/>
    <n v="52215080"/>
    <n v="82055230"/>
    <n v="190737300"/>
    <x v="3369"/>
  </r>
  <r>
    <x v="4"/>
    <x v="20"/>
    <x v="0"/>
    <x v="15"/>
    <n v="56882480"/>
    <n v="51004180"/>
    <n v="83438940"/>
    <n v="191325600"/>
    <x v="3370"/>
  </r>
  <r>
    <x v="4"/>
    <x v="20"/>
    <x v="0"/>
    <x v="16"/>
    <n v="56621380"/>
    <n v="50398460"/>
    <n v="83278260"/>
    <n v="190298100"/>
    <x v="3371"/>
  </r>
  <r>
    <x v="4"/>
    <x v="20"/>
    <x v="0"/>
    <x v="17"/>
    <n v="56441350"/>
    <n v="48972960"/>
    <n v="82585500"/>
    <n v="187999800"/>
    <x v="3372"/>
  </r>
  <r>
    <x v="4"/>
    <x v="20"/>
    <x v="0"/>
    <x v="18"/>
    <n v="56408930"/>
    <n v="48547650"/>
    <n v="81630070"/>
    <n v="186586700"/>
    <x v="3373"/>
  </r>
  <r>
    <x v="4"/>
    <x v="20"/>
    <x v="0"/>
    <x v="19"/>
    <n v="55896690"/>
    <n v="49412970"/>
    <n v="78586420"/>
    <n v="183896100"/>
    <x v="3374"/>
  </r>
  <r>
    <x v="4"/>
    <x v="20"/>
    <x v="0"/>
    <x v="20"/>
    <n v="55005900"/>
    <n v="48863460"/>
    <n v="76340520"/>
    <n v="180209900"/>
    <x v="3375"/>
  </r>
  <r>
    <x v="4"/>
    <x v="20"/>
    <x v="0"/>
    <x v="21"/>
    <n v="53839220"/>
    <n v="51792680"/>
    <n v="69277300"/>
    <n v="174909200"/>
    <x v="3376"/>
  </r>
  <r>
    <x v="4"/>
    <x v="20"/>
    <x v="0"/>
    <x v="22"/>
    <n v="51751040"/>
    <n v="52327220"/>
    <n v="61995780"/>
    <n v="166074000"/>
    <x v="3377"/>
  </r>
  <r>
    <x v="4"/>
    <x v="20"/>
    <x v="0"/>
    <x v="23"/>
    <n v="50346580"/>
    <n v="56828490"/>
    <n v="56555320"/>
    <n v="163730400"/>
    <x v="3378"/>
  </r>
  <r>
    <x v="4"/>
    <x v="21"/>
    <x v="0"/>
    <x v="0"/>
    <n v="49902900"/>
    <n v="56314580"/>
    <n v="53626480"/>
    <n v="159844000"/>
    <x v="3379"/>
  </r>
  <r>
    <x v="4"/>
    <x v="21"/>
    <x v="0"/>
    <x v="1"/>
    <n v="49575530"/>
    <n v="57584230"/>
    <n v="51323930"/>
    <n v="158483700"/>
    <x v="3380"/>
  </r>
  <r>
    <x v="4"/>
    <x v="21"/>
    <x v="0"/>
    <x v="2"/>
    <n v="49238210"/>
    <n v="60594830"/>
    <n v="48092660"/>
    <n v="157925700"/>
    <x v="3381"/>
  </r>
  <r>
    <x v="4"/>
    <x v="21"/>
    <x v="0"/>
    <x v="3"/>
    <n v="49119040"/>
    <n v="60743480"/>
    <n v="43830840"/>
    <n v="153693400"/>
    <x v="3382"/>
  </r>
  <r>
    <x v="4"/>
    <x v="21"/>
    <x v="0"/>
    <x v="4"/>
    <n v="49658860"/>
    <n v="61431970"/>
    <n v="43216630"/>
    <n v="154307500"/>
    <x v="3383"/>
  </r>
  <r>
    <x v="4"/>
    <x v="21"/>
    <x v="0"/>
    <x v="5"/>
    <n v="50253300"/>
    <n v="62316820"/>
    <n v="42871920"/>
    <n v="155442000"/>
    <x v="3384"/>
  </r>
  <r>
    <x v="4"/>
    <x v="21"/>
    <x v="0"/>
    <x v="6"/>
    <n v="53483130"/>
    <n v="65217740"/>
    <n v="42763440"/>
    <n v="161464300"/>
    <x v="3385"/>
  </r>
  <r>
    <x v="4"/>
    <x v="21"/>
    <x v="0"/>
    <x v="7"/>
    <n v="57790910"/>
    <n v="59011010"/>
    <n v="49105620"/>
    <n v="165907600"/>
    <x v="3386"/>
  </r>
  <r>
    <x v="4"/>
    <x v="21"/>
    <x v="0"/>
    <x v="8"/>
    <n v="62050900"/>
    <n v="55243390"/>
    <n v="59231990"/>
    <n v="176526300"/>
    <x v="3387"/>
  </r>
  <r>
    <x v="4"/>
    <x v="21"/>
    <x v="0"/>
    <x v="9"/>
    <n v="66477280"/>
    <n v="52436630"/>
    <n v="74558870"/>
    <n v="193472800"/>
    <x v="3388"/>
  </r>
  <r>
    <x v="4"/>
    <x v="21"/>
    <x v="0"/>
    <x v="10"/>
    <n v="67325120"/>
    <n v="52740400"/>
    <n v="85511580"/>
    <n v="205577100"/>
    <x v="3389"/>
  </r>
  <r>
    <x v="4"/>
    <x v="21"/>
    <x v="0"/>
    <x v="11"/>
    <n v="68592480"/>
    <n v="51833650"/>
    <n v="88854610"/>
    <n v="209280700"/>
    <x v="3390"/>
  </r>
  <r>
    <x v="4"/>
    <x v="21"/>
    <x v="0"/>
    <x v="12"/>
    <n v="69147950"/>
    <n v="50668850"/>
    <n v="92252180"/>
    <n v="212069000"/>
    <x v="3391"/>
  </r>
  <r>
    <x v="4"/>
    <x v="21"/>
    <x v="0"/>
    <x v="13"/>
    <n v="69704840"/>
    <n v="49500660"/>
    <n v="95190480"/>
    <n v="214396000"/>
    <x v="3392"/>
  </r>
  <r>
    <x v="4"/>
    <x v="21"/>
    <x v="0"/>
    <x v="14"/>
    <n v="70079130"/>
    <n v="49076620"/>
    <n v="97128860"/>
    <n v="216284600"/>
    <x v="3393"/>
  </r>
  <r>
    <x v="4"/>
    <x v="21"/>
    <x v="0"/>
    <x v="15"/>
    <n v="69692320"/>
    <n v="48661800"/>
    <n v="98418360"/>
    <n v="216772500"/>
    <x v="3394"/>
  </r>
  <r>
    <x v="4"/>
    <x v="21"/>
    <x v="0"/>
    <x v="16"/>
    <n v="67654760"/>
    <n v="48146700"/>
    <n v="98702290"/>
    <n v="214503700"/>
    <x v="3395"/>
  </r>
  <r>
    <x v="4"/>
    <x v="21"/>
    <x v="0"/>
    <x v="17"/>
    <n v="65579660"/>
    <n v="48211300"/>
    <n v="98710930"/>
    <n v="212501900"/>
    <x v="3396"/>
  </r>
  <r>
    <x v="4"/>
    <x v="21"/>
    <x v="0"/>
    <x v="18"/>
    <n v="62161820"/>
    <n v="48919680"/>
    <n v="91522840"/>
    <n v="202604400"/>
    <x v="3397"/>
  </r>
  <r>
    <x v="4"/>
    <x v="21"/>
    <x v="0"/>
    <x v="19"/>
    <n v="60564250"/>
    <n v="49485060"/>
    <n v="87726780"/>
    <n v="197776100"/>
    <x v="3398"/>
  </r>
  <r>
    <x v="4"/>
    <x v="21"/>
    <x v="0"/>
    <x v="20"/>
    <n v="59171460"/>
    <n v="49586980"/>
    <n v="83933070"/>
    <n v="192691500"/>
    <x v="3399"/>
  </r>
  <r>
    <x v="4"/>
    <x v="21"/>
    <x v="0"/>
    <x v="21"/>
    <n v="57738000"/>
    <n v="48674760"/>
    <n v="78882840"/>
    <n v="185295600"/>
    <x v="3400"/>
  </r>
  <r>
    <x v="4"/>
    <x v="21"/>
    <x v="0"/>
    <x v="22"/>
    <n v="54955560"/>
    <n v="49883090"/>
    <n v="73207980"/>
    <n v="178046600"/>
    <x v="3401"/>
  </r>
  <r>
    <x v="4"/>
    <x v="21"/>
    <x v="0"/>
    <x v="23"/>
    <n v="53545140"/>
    <n v="51502140"/>
    <n v="67278120"/>
    <n v="172325400"/>
    <x v="3402"/>
  </r>
  <r>
    <x v="4"/>
    <x v="22"/>
    <x v="0"/>
    <x v="0"/>
    <n v="52733120"/>
    <n v="53472230"/>
    <n v="61668160"/>
    <n v="167873500"/>
    <x v="3403"/>
  </r>
  <r>
    <x v="4"/>
    <x v="22"/>
    <x v="0"/>
    <x v="1"/>
    <n v="52144670"/>
    <n v="53743780"/>
    <n v="57413630"/>
    <n v="163302100"/>
    <x v="3404"/>
  </r>
  <r>
    <x v="4"/>
    <x v="22"/>
    <x v="0"/>
    <x v="2"/>
    <n v="51578110"/>
    <n v="57484490"/>
    <n v="52338160"/>
    <n v="161400800"/>
    <x v="3405"/>
  </r>
  <r>
    <x v="4"/>
    <x v="22"/>
    <x v="0"/>
    <x v="3"/>
    <n v="51324700"/>
    <n v="55983700"/>
    <n v="50923940"/>
    <n v="158232300"/>
    <x v="3406"/>
  </r>
  <r>
    <x v="4"/>
    <x v="22"/>
    <x v="0"/>
    <x v="4"/>
    <n v="51666280"/>
    <n v="62283330"/>
    <n v="47838090"/>
    <n v="161787700"/>
    <x v="3407"/>
  </r>
  <r>
    <x v="4"/>
    <x v="22"/>
    <x v="0"/>
    <x v="5"/>
    <n v="52052800"/>
    <n v="61335520"/>
    <n v="46952760"/>
    <n v="160341100"/>
    <x v="3408"/>
  </r>
  <r>
    <x v="4"/>
    <x v="22"/>
    <x v="0"/>
    <x v="6"/>
    <n v="54945890"/>
    <n v="63135150"/>
    <n v="47108710"/>
    <n v="165189800"/>
    <x v="3409"/>
  </r>
  <r>
    <x v="4"/>
    <x v="22"/>
    <x v="0"/>
    <x v="7"/>
    <n v="59034090"/>
    <n v="58392700"/>
    <n v="50968540"/>
    <n v="168395300"/>
    <x v="3410"/>
  </r>
  <r>
    <x v="4"/>
    <x v="22"/>
    <x v="0"/>
    <x v="8"/>
    <n v="63396480"/>
    <n v="54683120"/>
    <n v="60144090"/>
    <n v="178223700"/>
    <x v="3411"/>
  </r>
  <r>
    <x v="4"/>
    <x v="22"/>
    <x v="0"/>
    <x v="9"/>
    <n v="67867790"/>
    <n v="50984570"/>
    <n v="80105060"/>
    <n v="198957400"/>
    <x v="3412"/>
  </r>
  <r>
    <x v="4"/>
    <x v="22"/>
    <x v="0"/>
    <x v="10"/>
    <n v="70118660"/>
    <n v="51550220"/>
    <n v="90383810"/>
    <n v="212052700"/>
    <x v="3413"/>
  </r>
  <r>
    <x v="4"/>
    <x v="22"/>
    <x v="0"/>
    <x v="11"/>
    <n v="70856150"/>
    <n v="52015780"/>
    <n v="95003270"/>
    <n v="217875200"/>
    <x v="3414"/>
  </r>
  <r>
    <x v="4"/>
    <x v="22"/>
    <x v="0"/>
    <x v="12"/>
    <n v="71291030"/>
    <n v="51003180"/>
    <n v="97898230"/>
    <n v="220192400"/>
    <x v="3415"/>
  </r>
  <r>
    <x v="4"/>
    <x v="22"/>
    <x v="0"/>
    <x v="13"/>
    <n v="71813220"/>
    <n v="50754710"/>
    <n v="100161700"/>
    <n v="222729600"/>
    <x v="3416"/>
  </r>
  <r>
    <x v="4"/>
    <x v="22"/>
    <x v="0"/>
    <x v="14"/>
    <n v="71814070"/>
    <n v="49315510"/>
    <n v="101415200"/>
    <n v="222544800"/>
    <x v="3417"/>
  </r>
  <r>
    <x v="4"/>
    <x v="22"/>
    <x v="0"/>
    <x v="15"/>
    <n v="71876640"/>
    <n v="48380110"/>
    <n v="103182100"/>
    <n v="223438800"/>
    <x v="3418"/>
  </r>
  <r>
    <x v="4"/>
    <x v="22"/>
    <x v="0"/>
    <x v="16"/>
    <n v="69890850"/>
    <n v="48292970"/>
    <n v="103952400"/>
    <n v="222136200"/>
    <x v="3419"/>
  </r>
  <r>
    <x v="4"/>
    <x v="22"/>
    <x v="0"/>
    <x v="17"/>
    <n v="68015400"/>
    <n v="48296160"/>
    <n v="104189500"/>
    <n v="220501000"/>
    <x v="3420"/>
  </r>
  <r>
    <x v="4"/>
    <x v="22"/>
    <x v="0"/>
    <x v="18"/>
    <n v="65521920"/>
    <n v="48789910"/>
    <n v="101478700"/>
    <n v="215790500"/>
    <x v="3421"/>
  </r>
  <r>
    <x v="4"/>
    <x v="22"/>
    <x v="0"/>
    <x v="19"/>
    <n v="64047500"/>
    <n v="49846040"/>
    <n v="97557230"/>
    <n v="211450800"/>
    <x v="3422"/>
  </r>
  <r>
    <x v="4"/>
    <x v="22"/>
    <x v="0"/>
    <x v="20"/>
    <n v="61814260"/>
    <n v="49974890"/>
    <n v="89866880"/>
    <n v="201656000"/>
    <x v="3423"/>
  </r>
  <r>
    <x v="4"/>
    <x v="22"/>
    <x v="0"/>
    <x v="21"/>
    <n v="59556850"/>
    <n v="48540990"/>
    <n v="83336590"/>
    <n v="191434400"/>
    <x v="3424"/>
  </r>
  <r>
    <x v="4"/>
    <x v="22"/>
    <x v="0"/>
    <x v="22"/>
    <n v="56071320"/>
    <n v="49183660"/>
    <n v="76175570"/>
    <n v="181430500"/>
    <x v="3425"/>
  </r>
  <r>
    <x v="4"/>
    <x v="22"/>
    <x v="0"/>
    <x v="23"/>
    <n v="54760730"/>
    <n v="52125200"/>
    <n v="71259420"/>
    <n v="178145300"/>
    <x v="3426"/>
  </r>
  <r>
    <x v="4"/>
    <x v="23"/>
    <x v="0"/>
    <x v="0"/>
    <n v="53648950"/>
    <n v="53195370"/>
    <n v="64204610"/>
    <n v="171048900"/>
    <x v="3427"/>
  </r>
  <r>
    <x v="4"/>
    <x v="23"/>
    <x v="0"/>
    <x v="1"/>
    <n v="53123910"/>
    <n v="56793000"/>
    <n v="60513680"/>
    <n v="170430600"/>
    <x v="3428"/>
  </r>
  <r>
    <x v="4"/>
    <x v="23"/>
    <x v="0"/>
    <x v="2"/>
    <n v="52610830"/>
    <n v="55077500"/>
    <n v="55673780"/>
    <n v="163362100"/>
    <x v="3429"/>
  </r>
  <r>
    <x v="4"/>
    <x v="23"/>
    <x v="0"/>
    <x v="3"/>
    <n v="52487100"/>
    <n v="55246490"/>
    <n v="54100660"/>
    <n v="161834300"/>
    <x v="3430"/>
  </r>
  <r>
    <x v="4"/>
    <x v="23"/>
    <x v="0"/>
    <x v="4"/>
    <n v="52757580"/>
    <n v="61079460"/>
    <n v="51178020"/>
    <n v="165015100"/>
    <x v="3431"/>
  </r>
  <r>
    <x v="4"/>
    <x v="23"/>
    <x v="0"/>
    <x v="5"/>
    <n v="53144110"/>
    <n v="61422020"/>
    <n v="48860980"/>
    <n v="163427100"/>
    <x v="3432"/>
  </r>
  <r>
    <x v="4"/>
    <x v="23"/>
    <x v="0"/>
    <x v="6"/>
    <n v="55970070"/>
    <n v="61712740"/>
    <n v="48272260"/>
    <n v="165955100"/>
    <x v="3433"/>
  </r>
  <r>
    <x v="4"/>
    <x v="23"/>
    <x v="0"/>
    <x v="7"/>
    <n v="60306290"/>
    <n v="54595970"/>
    <n v="55280900"/>
    <n v="170183200"/>
    <x v="3434"/>
  </r>
  <r>
    <x v="4"/>
    <x v="23"/>
    <x v="0"/>
    <x v="8"/>
    <n v="65550080"/>
    <n v="48602940"/>
    <n v="73039960"/>
    <n v="187193000"/>
    <x v="3435"/>
  </r>
  <r>
    <x v="4"/>
    <x v="23"/>
    <x v="0"/>
    <x v="9"/>
    <n v="67820860"/>
    <n v="48256010"/>
    <n v="85873160"/>
    <n v="201950000"/>
    <x v="3436"/>
  </r>
  <r>
    <x v="4"/>
    <x v="23"/>
    <x v="0"/>
    <x v="10"/>
    <n v="70239260"/>
    <n v="48220970"/>
    <n v="95718630"/>
    <n v="214178800"/>
    <x v="3437"/>
  </r>
  <r>
    <x v="4"/>
    <x v="23"/>
    <x v="0"/>
    <x v="11"/>
    <n v="71508320"/>
    <n v="48698850"/>
    <n v="102015500"/>
    <n v="222222700"/>
    <x v="3438"/>
  </r>
  <r>
    <x v="4"/>
    <x v="23"/>
    <x v="0"/>
    <x v="12"/>
    <n v="71914470"/>
    <n v="46819280"/>
    <n v="104258600"/>
    <n v="222992400"/>
    <x v="3439"/>
  </r>
  <r>
    <x v="4"/>
    <x v="23"/>
    <x v="0"/>
    <x v="13"/>
    <n v="72369250"/>
    <n v="49503760"/>
    <n v="107133000"/>
    <n v="229006000"/>
    <x v="3440"/>
  </r>
  <r>
    <x v="4"/>
    <x v="23"/>
    <x v="0"/>
    <x v="14"/>
    <n v="72488700"/>
    <n v="46387850"/>
    <n v="109313300"/>
    <n v="228189800"/>
    <x v="3441"/>
  </r>
  <r>
    <x v="4"/>
    <x v="23"/>
    <x v="0"/>
    <x v="15"/>
    <n v="72196900"/>
    <n v="44410920"/>
    <n v="109918100"/>
    <n v="226525900"/>
    <x v="3442"/>
  </r>
  <r>
    <x v="4"/>
    <x v="23"/>
    <x v="0"/>
    <x v="16"/>
    <n v="70704560"/>
    <n v="45040360"/>
    <n v="111023900"/>
    <n v="226768800"/>
    <x v="3443"/>
  </r>
  <r>
    <x v="4"/>
    <x v="23"/>
    <x v="0"/>
    <x v="17"/>
    <n v="68768820"/>
    <n v="45932520"/>
    <n v="109737300"/>
    <n v="224438600"/>
    <x v="3444"/>
  </r>
  <r>
    <x v="4"/>
    <x v="23"/>
    <x v="0"/>
    <x v="18"/>
    <n v="66783880"/>
    <n v="46251060"/>
    <n v="105075200"/>
    <n v="218110200"/>
    <x v="3445"/>
  </r>
  <r>
    <x v="4"/>
    <x v="23"/>
    <x v="0"/>
    <x v="19"/>
    <n v="65404460"/>
    <n v="45894010"/>
    <n v="100513900"/>
    <n v="211812400"/>
    <x v="3446"/>
  </r>
  <r>
    <x v="4"/>
    <x v="23"/>
    <x v="0"/>
    <x v="20"/>
    <n v="63535270"/>
    <n v="45240100"/>
    <n v="94208710"/>
    <n v="202984100"/>
    <x v="3447"/>
  </r>
  <r>
    <x v="4"/>
    <x v="23"/>
    <x v="0"/>
    <x v="21"/>
    <n v="62186570"/>
    <n v="45735320"/>
    <n v="89991310"/>
    <n v="197913200"/>
    <x v="3448"/>
  </r>
  <r>
    <x v="4"/>
    <x v="23"/>
    <x v="0"/>
    <x v="22"/>
    <n v="58658090"/>
    <n v="46639150"/>
    <n v="83956180"/>
    <n v="189253400"/>
    <x v="3449"/>
  </r>
  <r>
    <x v="4"/>
    <x v="23"/>
    <x v="0"/>
    <x v="23"/>
    <n v="56711260"/>
    <n v="47648930"/>
    <n v="77599690"/>
    <n v="181959900"/>
    <x v="3450"/>
  </r>
  <r>
    <x v="4"/>
    <x v="24"/>
    <x v="0"/>
    <x v="0"/>
    <n v="55726900"/>
    <n v="46833600"/>
    <n v="73903220"/>
    <n v="176463700"/>
    <x v="3451"/>
  </r>
  <r>
    <x v="4"/>
    <x v="24"/>
    <x v="0"/>
    <x v="1"/>
    <n v="55281500"/>
    <n v="49497460"/>
    <n v="71372990"/>
    <n v="176152000"/>
    <x v="3452"/>
  </r>
  <r>
    <x v="4"/>
    <x v="24"/>
    <x v="0"/>
    <x v="2"/>
    <n v="54561640"/>
    <n v="49908820"/>
    <n v="67117950"/>
    <n v="171588400"/>
    <x v="3453"/>
  </r>
  <r>
    <x v="4"/>
    <x v="24"/>
    <x v="0"/>
    <x v="3"/>
    <n v="54220910"/>
    <n v="51342450"/>
    <n v="59989700"/>
    <n v="165553100"/>
    <x v="3454"/>
  </r>
  <r>
    <x v="4"/>
    <x v="24"/>
    <x v="0"/>
    <x v="4"/>
    <n v="54396110"/>
    <n v="50275830"/>
    <n v="57639380"/>
    <n v="162311300"/>
    <x v="3455"/>
  </r>
  <r>
    <x v="4"/>
    <x v="24"/>
    <x v="0"/>
    <x v="5"/>
    <n v="54567040"/>
    <n v="54452620"/>
    <n v="55202360"/>
    <n v="164222000"/>
    <x v="3456"/>
  </r>
  <r>
    <x v="4"/>
    <x v="24"/>
    <x v="0"/>
    <x v="6"/>
    <n v="55519560"/>
    <n v="58628770"/>
    <n v="52852670"/>
    <n v="167001000"/>
    <x v="3457"/>
  </r>
  <r>
    <x v="4"/>
    <x v="24"/>
    <x v="0"/>
    <x v="7"/>
    <n v="59375680"/>
    <n v="56645540"/>
    <n v="51954800"/>
    <n v="167976000"/>
    <x v="3458"/>
  </r>
  <r>
    <x v="4"/>
    <x v="24"/>
    <x v="0"/>
    <x v="8"/>
    <n v="62966720"/>
    <n v="56323340"/>
    <n v="53445490"/>
    <n v="172735600"/>
    <x v="3459"/>
  </r>
  <r>
    <x v="4"/>
    <x v="24"/>
    <x v="0"/>
    <x v="9"/>
    <n v="64101830"/>
    <n v="54389290"/>
    <n v="55137840"/>
    <n v="173629000"/>
    <x v="3460"/>
  </r>
  <r>
    <x v="4"/>
    <x v="24"/>
    <x v="0"/>
    <x v="10"/>
    <n v="63449090"/>
    <n v="50756990"/>
    <n v="43276750"/>
    <n v="157482800"/>
    <x v="3461"/>
  </r>
  <r>
    <x v="4"/>
    <x v="24"/>
    <x v="0"/>
    <x v="11"/>
    <n v="64939150"/>
    <n v="46794370"/>
    <n v="56443370"/>
    <n v="168176900"/>
    <x v="3462"/>
  </r>
  <r>
    <x v="4"/>
    <x v="24"/>
    <x v="0"/>
    <x v="12"/>
    <n v="67354140"/>
    <n v="46824480"/>
    <n v="71658440"/>
    <n v="185837100"/>
    <x v="3463"/>
  </r>
  <r>
    <x v="4"/>
    <x v="24"/>
    <x v="0"/>
    <x v="13"/>
    <n v="69598750"/>
    <n v="49262140"/>
    <n v="80984460"/>
    <n v="199845300"/>
    <x v="3464"/>
  </r>
  <r>
    <x v="4"/>
    <x v="24"/>
    <x v="0"/>
    <x v="14"/>
    <n v="70837950"/>
    <n v="49045140"/>
    <n v="86801480"/>
    <n v="206684600"/>
    <x v="3465"/>
  </r>
  <r>
    <x v="4"/>
    <x v="24"/>
    <x v="0"/>
    <x v="15"/>
    <n v="70971340"/>
    <n v="51064140"/>
    <n v="112281700"/>
    <n v="234317200"/>
    <x v="3466"/>
  </r>
  <r>
    <x v="4"/>
    <x v="24"/>
    <x v="0"/>
    <x v="16"/>
    <n v="67993500"/>
    <n v="49698220"/>
    <n v="112649300"/>
    <n v="230341100"/>
    <x v="3467"/>
  </r>
  <r>
    <x v="4"/>
    <x v="24"/>
    <x v="0"/>
    <x v="17"/>
    <n v="64569690"/>
    <n v="49424470"/>
    <n v="101068900"/>
    <n v="215063100"/>
    <x v="3468"/>
  </r>
  <r>
    <x v="4"/>
    <x v="24"/>
    <x v="0"/>
    <x v="18"/>
    <n v="61489460"/>
    <n v="49609340"/>
    <n v="92550300"/>
    <n v="203649100"/>
    <x v="3469"/>
  </r>
  <r>
    <x v="4"/>
    <x v="24"/>
    <x v="0"/>
    <x v="19"/>
    <n v="59288080"/>
    <n v="49748680"/>
    <n v="84302480"/>
    <n v="193339200"/>
    <x v="3470"/>
  </r>
  <r>
    <x v="4"/>
    <x v="24"/>
    <x v="0"/>
    <x v="20"/>
    <n v="57383620"/>
    <n v="49601670"/>
    <n v="76444940"/>
    <n v="183430200"/>
    <x v="3471"/>
  </r>
  <r>
    <x v="4"/>
    <x v="24"/>
    <x v="0"/>
    <x v="21"/>
    <n v="54651230"/>
    <n v="49524290"/>
    <n v="63163420"/>
    <n v="167338900"/>
    <x v="3472"/>
  </r>
  <r>
    <x v="4"/>
    <x v="24"/>
    <x v="0"/>
    <x v="22"/>
    <n v="52039430"/>
    <n v="50024520"/>
    <n v="63281080"/>
    <n v="165345000"/>
    <x v="3473"/>
  </r>
  <r>
    <x v="4"/>
    <x v="24"/>
    <x v="0"/>
    <x v="23"/>
    <n v="50885560"/>
    <n v="55811790"/>
    <n v="57798850"/>
    <n v="164496200"/>
    <x v="3474"/>
  </r>
  <r>
    <x v="4"/>
    <x v="25"/>
    <x v="0"/>
    <x v="0"/>
    <n v="50214620"/>
    <n v="55405540"/>
    <n v="53230810"/>
    <n v="158851000"/>
    <x v="3475"/>
  </r>
  <r>
    <x v="4"/>
    <x v="25"/>
    <x v="0"/>
    <x v="1"/>
    <n v="50053920"/>
    <n v="59563340"/>
    <n v="49792330"/>
    <n v="159409600"/>
    <x v="3476"/>
  </r>
  <r>
    <x v="4"/>
    <x v="25"/>
    <x v="0"/>
    <x v="2"/>
    <n v="49788840"/>
    <n v="58878330"/>
    <n v="46972260"/>
    <n v="155639400"/>
    <x v="3477"/>
  </r>
  <r>
    <x v="4"/>
    <x v="25"/>
    <x v="0"/>
    <x v="3"/>
    <n v="50043680"/>
    <n v="63865780"/>
    <n v="43516550"/>
    <n v="157426000"/>
    <x v="3478"/>
  </r>
  <r>
    <x v="4"/>
    <x v="25"/>
    <x v="0"/>
    <x v="4"/>
    <n v="50720020"/>
    <n v="68798850"/>
    <n v="38201890"/>
    <n v="157720800"/>
    <x v="3479"/>
  </r>
  <r>
    <x v="4"/>
    <x v="25"/>
    <x v="0"/>
    <x v="5"/>
    <n v="50998750"/>
    <n v="70034740"/>
    <n v="38298470"/>
    <n v="159332000"/>
    <x v="3480"/>
  </r>
  <r>
    <x v="4"/>
    <x v="25"/>
    <x v="0"/>
    <x v="6"/>
    <n v="53562200"/>
    <n v="72728900"/>
    <n v="36616020"/>
    <n v="162907100"/>
    <x v="3481"/>
  </r>
  <r>
    <x v="4"/>
    <x v="25"/>
    <x v="0"/>
    <x v="7"/>
    <n v="56792320"/>
    <n v="64895990"/>
    <n v="37822450"/>
    <n v="159510800"/>
    <x v="3482"/>
  </r>
  <r>
    <x v="4"/>
    <x v="25"/>
    <x v="0"/>
    <x v="8"/>
    <n v="59761340"/>
    <n v="59869490"/>
    <n v="42198940"/>
    <n v="161829800"/>
    <x v="3483"/>
  </r>
  <r>
    <x v="4"/>
    <x v="25"/>
    <x v="0"/>
    <x v="9"/>
    <n v="64343300"/>
    <n v="55131060"/>
    <n v="58787060"/>
    <n v="178261400"/>
    <x v="3484"/>
  </r>
  <r>
    <x v="4"/>
    <x v="25"/>
    <x v="0"/>
    <x v="10"/>
    <n v="66567720"/>
    <n v="53948460"/>
    <n v="69276130"/>
    <n v="189792300"/>
    <x v="3485"/>
  </r>
  <r>
    <x v="4"/>
    <x v="25"/>
    <x v="0"/>
    <x v="11"/>
    <n v="66014820"/>
    <n v="53144280"/>
    <n v="76381040"/>
    <n v="195540100"/>
    <x v="3486"/>
  </r>
  <r>
    <x v="4"/>
    <x v="25"/>
    <x v="0"/>
    <x v="12"/>
    <n v="65405880"/>
    <n v="52324300"/>
    <n v="82330980"/>
    <n v="200061200"/>
    <x v="3487"/>
  </r>
  <r>
    <x v="4"/>
    <x v="25"/>
    <x v="0"/>
    <x v="13"/>
    <n v="65680340"/>
    <n v="51169540"/>
    <n v="87370570"/>
    <n v="204220400"/>
    <x v="3488"/>
  </r>
  <r>
    <x v="4"/>
    <x v="25"/>
    <x v="0"/>
    <x v="14"/>
    <n v="66124320"/>
    <n v="50932830"/>
    <n v="91377220"/>
    <n v="208434400"/>
    <x v="3489"/>
  </r>
  <r>
    <x v="4"/>
    <x v="25"/>
    <x v="0"/>
    <x v="15"/>
    <n v="65690300"/>
    <n v="50784740"/>
    <n v="92847920"/>
    <n v="209322900"/>
    <x v="3490"/>
  </r>
  <r>
    <x v="4"/>
    <x v="25"/>
    <x v="0"/>
    <x v="16"/>
    <n v="63915250"/>
    <n v="50189600"/>
    <n v="93967520"/>
    <n v="208072400"/>
    <x v="3491"/>
  </r>
  <r>
    <x v="4"/>
    <x v="25"/>
    <x v="0"/>
    <x v="17"/>
    <n v="62428040"/>
    <n v="49607980"/>
    <n v="94058810"/>
    <n v="206094800"/>
    <x v="3492"/>
  </r>
  <r>
    <x v="4"/>
    <x v="25"/>
    <x v="0"/>
    <x v="18"/>
    <n v="59968970"/>
    <n v="50261870"/>
    <n v="89276830"/>
    <n v="199507700"/>
    <x v="3493"/>
  </r>
  <r>
    <x v="4"/>
    <x v="25"/>
    <x v="0"/>
    <x v="19"/>
    <n v="58236590"/>
    <n v="51018240"/>
    <n v="84978340"/>
    <n v="194233200"/>
    <x v="3494"/>
  </r>
  <r>
    <x v="4"/>
    <x v="25"/>
    <x v="0"/>
    <x v="20"/>
    <n v="56470640"/>
    <n v="51819420"/>
    <n v="78413120"/>
    <n v="186703200"/>
    <x v="3495"/>
  </r>
  <r>
    <x v="4"/>
    <x v="25"/>
    <x v="0"/>
    <x v="21"/>
    <n v="55344640"/>
    <n v="53049190"/>
    <n v="72480090"/>
    <n v="180873900"/>
    <x v="3496"/>
  </r>
  <r>
    <x v="4"/>
    <x v="25"/>
    <x v="0"/>
    <x v="22"/>
    <n v="52328120"/>
    <n v="55987070"/>
    <n v="59659880"/>
    <n v="167975100"/>
    <x v="3497"/>
  </r>
  <r>
    <x v="4"/>
    <x v="25"/>
    <x v="0"/>
    <x v="23"/>
    <n v="51036300"/>
    <n v="55946110"/>
    <n v="56871160"/>
    <n v="163853600"/>
    <x v="3498"/>
  </r>
  <r>
    <x v="4"/>
    <x v="26"/>
    <x v="0"/>
    <x v="0"/>
    <n v="50188730"/>
    <n v="61482150"/>
    <n v="50986080"/>
    <n v="162657000"/>
    <x v="3499"/>
  </r>
  <r>
    <x v="4"/>
    <x v="26"/>
    <x v="0"/>
    <x v="1"/>
    <n v="49966320"/>
    <n v="64395400"/>
    <n v="45575080"/>
    <n v="159936800"/>
    <x v="3500"/>
  </r>
  <r>
    <x v="4"/>
    <x v="26"/>
    <x v="0"/>
    <x v="2"/>
    <n v="49725140"/>
    <n v="69572380"/>
    <n v="40796780"/>
    <n v="160094300"/>
    <x v="3501"/>
  </r>
  <r>
    <x v="4"/>
    <x v="26"/>
    <x v="0"/>
    <x v="3"/>
    <n v="49906880"/>
    <n v="72722330"/>
    <n v="34858090"/>
    <n v="157487300"/>
    <x v="3502"/>
  </r>
  <r>
    <x v="4"/>
    <x v="26"/>
    <x v="0"/>
    <x v="4"/>
    <n v="49845160"/>
    <n v="71565000"/>
    <n v="32181640"/>
    <n v="153591800"/>
    <x v="3503"/>
  </r>
  <r>
    <x v="4"/>
    <x v="26"/>
    <x v="0"/>
    <x v="5"/>
    <n v="49988790"/>
    <n v="72335980"/>
    <n v="32267600"/>
    <n v="154592400"/>
    <x v="3504"/>
  </r>
  <r>
    <x v="4"/>
    <x v="26"/>
    <x v="0"/>
    <x v="6"/>
    <n v="51125030"/>
    <n v="71078460"/>
    <n v="33688770"/>
    <n v="155892300"/>
    <x v="3505"/>
  </r>
  <r>
    <x v="4"/>
    <x v="26"/>
    <x v="0"/>
    <x v="7"/>
    <n v="52270380"/>
    <n v="59395450"/>
    <n v="42038310"/>
    <n v="153704100"/>
    <x v="3506"/>
  </r>
  <r>
    <x v="4"/>
    <x v="26"/>
    <x v="0"/>
    <x v="8"/>
    <n v="53877900"/>
    <n v="55566780"/>
    <n v="52674320"/>
    <n v="162119000"/>
    <x v="3507"/>
  </r>
  <r>
    <x v="4"/>
    <x v="26"/>
    <x v="0"/>
    <x v="9"/>
    <n v="55323020"/>
    <n v="52652160"/>
    <n v="61677200"/>
    <n v="169652400"/>
    <x v="3508"/>
  </r>
  <r>
    <x v="4"/>
    <x v="26"/>
    <x v="0"/>
    <x v="10"/>
    <n v="56772410"/>
    <n v="50917500"/>
    <n v="70569140"/>
    <n v="178259100"/>
    <x v="3509"/>
  </r>
  <r>
    <x v="4"/>
    <x v="26"/>
    <x v="0"/>
    <x v="11"/>
    <n v="57422300"/>
    <n v="52740300"/>
    <n v="79449320"/>
    <n v="189611900"/>
    <x v="3510"/>
  </r>
  <r>
    <x v="4"/>
    <x v="26"/>
    <x v="0"/>
    <x v="12"/>
    <n v="57787210"/>
    <n v="53686480"/>
    <n v="82772010"/>
    <n v="194245700"/>
    <x v="3511"/>
  </r>
  <r>
    <x v="4"/>
    <x v="26"/>
    <x v="0"/>
    <x v="13"/>
    <n v="58291480"/>
    <n v="53232510"/>
    <n v="85700250"/>
    <n v="197224200"/>
    <x v="3512"/>
  </r>
  <r>
    <x v="4"/>
    <x v="26"/>
    <x v="0"/>
    <x v="14"/>
    <n v="57942500"/>
    <n v="52818420"/>
    <n v="87965700"/>
    <n v="198726600"/>
    <x v="3513"/>
  </r>
  <r>
    <x v="4"/>
    <x v="26"/>
    <x v="0"/>
    <x v="15"/>
    <n v="58955310"/>
    <n v="52508990"/>
    <n v="88793380"/>
    <n v="200257700"/>
    <x v="3514"/>
  </r>
  <r>
    <x v="4"/>
    <x v="26"/>
    <x v="0"/>
    <x v="16"/>
    <n v="59204170"/>
    <n v="48473460"/>
    <n v="89718780"/>
    <n v="197396400"/>
    <x v="3515"/>
  </r>
  <r>
    <x v="4"/>
    <x v="26"/>
    <x v="0"/>
    <x v="17"/>
    <n v="59109180"/>
    <n v="48395530"/>
    <n v="90106110"/>
    <n v="197610800"/>
    <x v="3516"/>
  </r>
  <r>
    <x v="4"/>
    <x v="26"/>
    <x v="0"/>
    <x v="18"/>
    <n v="58793760"/>
    <n v="48355200"/>
    <n v="88212260"/>
    <n v="195361200"/>
    <x v="3517"/>
  </r>
  <r>
    <x v="4"/>
    <x v="26"/>
    <x v="0"/>
    <x v="19"/>
    <n v="57830720"/>
    <n v="48395170"/>
    <n v="85016320"/>
    <n v="191242200"/>
    <x v="1023"/>
  </r>
  <r>
    <x v="4"/>
    <x v="26"/>
    <x v="0"/>
    <x v="20"/>
    <n v="56699030"/>
    <n v="49094690"/>
    <n v="80754150"/>
    <n v="186547900"/>
    <x v="3518"/>
  </r>
  <r>
    <x v="4"/>
    <x v="26"/>
    <x v="0"/>
    <x v="21"/>
    <n v="55149810"/>
    <n v="50008010"/>
    <n v="75198780"/>
    <n v="180356600"/>
    <x v="3519"/>
  </r>
  <r>
    <x v="4"/>
    <x v="26"/>
    <x v="0"/>
    <x v="22"/>
    <n v="52635570"/>
    <n v="54524880"/>
    <n v="65746140"/>
    <n v="172906600"/>
    <x v="3520"/>
  </r>
  <r>
    <x v="4"/>
    <x v="26"/>
    <x v="0"/>
    <x v="23"/>
    <n v="51610820"/>
    <n v="54693150"/>
    <n v="59682500"/>
    <n v="165986500"/>
    <x v="3521"/>
  </r>
  <r>
    <x v="4"/>
    <x v="27"/>
    <x v="0"/>
    <x v="0"/>
    <n v="50933340"/>
    <n v="57050320"/>
    <n v="54520920"/>
    <n v="162504600"/>
    <x v="3522"/>
  </r>
  <r>
    <x v="4"/>
    <x v="27"/>
    <x v="0"/>
    <x v="1"/>
    <n v="50412280"/>
    <n v="60013850"/>
    <n v="51451570"/>
    <n v="161877700"/>
    <x v="3523"/>
  </r>
  <r>
    <x v="4"/>
    <x v="27"/>
    <x v="0"/>
    <x v="2"/>
    <n v="49607960"/>
    <n v="63208060"/>
    <n v="41682650"/>
    <n v="154498700"/>
    <x v="3524"/>
  </r>
  <r>
    <x v="4"/>
    <x v="27"/>
    <x v="0"/>
    <x v="3"/>
    <n v="49503290"/>
    <n v="65019820"/>
    <n v="37273700"/>
    <n v="151796800"/>
    <x v="3525"/>
  </r>
  <r>
    <x v="4"/>
    <x v="27"/>
    <x v="0"/>
    <x v="4"/>
    <n v="49772350"/>
    <n v="63951560"/>
    <n v="37860340"/>
    <n v="151584200"/>
    <x v="3526"/>
  </r>
  <r>
    <x v="4"/>
    <x v="27"/>
    <x v="0"/>
    <x v="5"/>
    <n v="49879570"/>
    <n v="68878610"/>
    <n v="37069180"/>
    <n v="155827400"/>
    <x v="3527"/>
  </r>
  <r>
    <x v="4"/>
    <x v="27"/>
    <x v="0"/>
    <x v="6"/>
    <n v="50865930"/>
    <n v="67533580"/>
    <n v="40107320"/>
    <n v="158506800"/>
    <x v="3528"/>
  </r>
  <r>
    <x v="4"/>
    <x v="27"/>
    <x v="0"/>
    <x v="7"/>
    <n v="51935340"/>
    <n v="58391240"/>
    <n v="47267140"/>
    <n v="157593700"/>
    <x v="3529"/>
  </r>
  <r>
    <x v="4"/>
    <x v="27"/>
    <x v="0"/>
    <x v="8"/>
    <n v="53844910"/>
    <n v="55245950"/>
    <n v="55322280"/>
    <n v="164413100"/>
    <x v="3530"/>
  </r>
  <r>
    <x v="4"/>
    <x v="27"/>
    <x v="0"/>
    <x v="9"/>
    <n v="55608860"/>
    <n v="49407950"/>
    <n v="67854050"/>
    <n v="172870900"/>
    <x v="3531"/>
  </r>
  <r>
    <x v="4"/>
    <x v="27"/>
    <x v="0"/>
    <x v="10"/>
    <n v="56463250"/>
    <n v="51430500"/>
    <n v="77967430"/>
    <n v="185861200"/>
    <x v="3532"/>
  </r>
  <r>
    <x v="4"/>
    <x v="27"/>
    <x v="0"/>
    <x v="11"/>
    <n v="57727200"/>
    <n v="51011950"/>
    <n v="83461310"/>
    <n v="192200400"/>
    <x v="3533"/>
  </r>
  <r>
    <x v="4"/>
    <x v="27"/>
    <x v="0"/>
    <x v="12"/>
    <n v="58565940"/>
    <n v="49994880"/>
    <n v="87660140"/>
    <n v="196221000"/>
    <x v="3534"/>
  </r>
  <r>
    <x v="4"/>
    <x v="27"/>
    <x v="0"/>
    <x v="13"/>
    <n v="59374820"/>
    <n v="49345360"/>
    <n v="90969450"/>
    <n v="199689600"/>
    <x v="3535"/>
  </r>
  <r>
    <x v="4"/>
    <x v="27"/>
    <x v="0"/>
    <x v="14"/>
    <n v="60016180"/>
    <n v="47849680"/>
    <n v="93300660"/>
    <n v="201166500"/>
    <x v="3536"/>
  </r>
  <r>
    <x v="4"/>
    <x v="27"/>
    <x v="0"/>
    <x v="15"/>
    <n v="60195080"/>
    <n v="47790180"/>
    <n v="94442850"/>
    <n v="202428100"/>
    <x v="3537"/>
  </r>
  <r>
    <x v="4"/>
    <x v="27"/>
    <x v="0"/>
    <x v="16"/>
    <n v="60437120"/>
    <n v="47790180"/>
    <n v="95912500"/>
    <n v="204139800"/>
    <x v="3538"/>
  </r>
  <r>
    <x v="4"/>
    <x v="27"/>
    <x v="0"/>
    <x v="17"/>
    <n v="60322500"/>
    <n v="47790180"/>
    <n v="95263870"/>
    <n v="203376600"/>
    <x v="3539"/>
  </r>
  <r>
    <x v="4"/>
    <x v="27"/>
    <x v="0"/>
    <x v="18"/>
    <n v="59854350"/>
    <n v="47790180"/>
    <n v="94374670"/>
    <n v="202019200"/>
    <x v="3540"/>
  </r>
  <r>
    <x v="4"/>
    <x v="27"/>
    <x v="0"/>
    <x v="19"/>
    <n v="58778120"/>
    <n v="48692460"/>
    <n v="90235300"/>
    <n v="197705900"/>
    <x v="3541"/>
  </r>
  <r>
    <x v="4"/>
    <x v="27"/>
    <x v="0"/>
    <x v="20"/>
    <n v="57978340"/>
    <n v="49221440"/>
    <n v="87382900"/>
    <n v="194582700"/>
    <x v="3542"/>
  </r>
  <r>
    <x v="4"/>
    <x v="27"/>
    <x v="0"/>
    <x v="21"/>
    <n v="56519280"/>
    <n v="50935210"/>
    <n v="80583630"/>
    <n v="188038100"/>
    <x v="3543"/>
  </r>
  <r>
    <x v="4"/>
    <x v="27"/>
    <x v="0"/>
    <x v="22"/>
    <n v="53788880"/>
    <n v="50166700"/>
    <n v="73473450"/>
    <n v="177429000"/>
    <x v="3544"/>
  </r>
  <r>
    <x v="4"/>
    <x v="27"/>
    <x v="0"/>
    <x v="23"/>
    <n v="52413160"/>
    <n v="48155180"/>
    <n v="67542670"/>
    <n v="168111000"/>
    <x v="3545"/>
  </r>
  <r>
    <x v="4"/>
    <x v="28"/>
    <x v="0"/>
    <x v="0"/>
    <n v="51060470"/>
    <n v="49109560"/>
    <n v="62571020"/>
    <n v="162741100"/>
    <x v="3546"/>
  </r>
  <r>
    <x v="4"/>
    <x v="28"/>
    <x v="0"/>
    <x v="1"/>
    <n v="50301930"/>
    <n v="51298650"/>
    <n v="56085010"/>
    <n v="157685600"/>
    <x v="3547"/>
  </r>
  <r>
    <x v="4"/>
    <x v="28"/>
    <x v="0"/>
    <x v="2"/>
    <n v="50029180"/>
    <n v="51392730"/>
    <n v="54581870"/>
    <n v="156003800"/>
    <x v="3548"/>
  </r>
  <r>
    <x v="4"/>
    <x v="28"/>
    <x v="0"/>
    <x v="3"/>
    <n v="49734520"/>
    <n v="55502260"/>
    <n v="50759560"/>
    <n v="155996400"/>
    <x v="3549"/>
  </r>
  <r>
    <x v="4"/>
    <x v="28"/>
    <x v="0"/>
    <x v="4"/>
    <n v="49714330"/>
    <n v="55814340"/>
    <n v="47668550"/>
    <n v="153197200"/>
    <x v="3550"/>
  </r>
  <r>
    <x v="4"/>
    <x v="28"/>
    <x v="0"/>
    <x v="5"/>
    <n v="49605110"/>
    <n v="56788250"/>
    <n v="46422910"/>
    <n v="152816300"/>
    <x v="3551"/>
  </r>
  <r>
    <x v="4"/>
    <x v="28"/>
    <x v="0"/>
    <x v="6"/>
    <n v="50862230"/>
    <n v="58006170"/>
    <n v="46600500"/>
    <n v="155468900"/>
    <x v="3552"/>
  </r>
  <r>
    <x v="4"/>
    <x v="28"/>
    <x v="0"/>
    <x v="7"/>
    <n v="51978850"/>
    <n v="52442200"/>
    <n v="50092760"/>
    <n v="154513800"/>
    <x v="3553"/>
  </r>
  <r>
    <x v="4"/>
    <x v="28"/>
    <x v="0"/>
    <x v="8"/>
    <n v="53943600"/>
    <n v="50113590"/>
    <n v="53796460"/>
    <n v="157853600"/>
    <x v="3554"/>
  </r>
  <r>
    <x v="4"/>
    <x v="28"/>
    <x v="0"/>
    <x v="9"/>
    <n v="55205840"/>
    <n v="49202090"/>
    <n v="67039030"/>
    <n v="171447000"/>
    <x v="3555"/>
  </r>
  <r>
    <x v="4"/>
    <x v="28"/>
    <x v="0"/>
    <x v="10"/>
    <n v="56653240"/>
    <n v="47967570"/>
    <n v="86636760"/>
    <n v="191257600"/>
    <x v="3556"/>
  </r>
  <r>
    <x v="4"/>
    <x v="28"/>
    <x v="0"/>
    <x v="11"/>
    <n v="57054550"/>
    <n v="47888460"/>
    <n v="85799070"/>
    <n v="190742100"/>
    <x v="3557"/>
  </r>
  <r>
    <x v="4"/>
    <x v="28"/>
    <x v="0"/>
    <x v="12"/>
    <n v="57254210"/>
    <n v="47052880"/>
    <n v="85723170"/>
    <n v="190030300"/>
    <x v="3558"/>
  </r>
  <r>
    <x v="4"/>
    <x v="28"/>
    <x v="0"/>
    <x v="13"/>
    <n v="57698190"/>
    <n v="46230540"/>
    <n v="88638170"/>
    <n v="192566900"/>
    <x v="3559"/>
  </r>
  <r>
    <x v="4"/>
    <x v="28"/>
    <x v="0"/>
    <x v="14"/>
    <n v="58133340"/>
    <n v="46367230"/>
    <n v="90649020"/>
    <n v="195149600"/>
    <x v="3560"/>
  </r>
  <r>
    <x v="4"/>
    <x v="28"/>
    <x v="0"/>
    <x v="15"/>
    <n v="58588700"/>
    <n v="45814070"/>
    <n v="92857300"/>
    <n v="197260100"/>
    <x v="3561"/>
  </r>
  <r>
    <x v="4"/>
    <x v="28"/>
    <x v="0"/>
    <x v="16"/>
    <n v="58781820"/>
    <n v="44909240"/>
    <n v="95081740"/>
    <n v="198772800"/>
    <x v="3562"/>
  </r>
  <r>
    <x v="4"/>
    <x v="28"/>
    <x v="0"/>
    <x v="17"/>
    <n v="58930000"/>
    <n v="45100130"/>
    <n v="94918500"/>
    <n v="198948600"/>
    <x v="3563"/>
  </r>
  <r>
    <x v="4"/>
    <x v="28"/>
    <x v="0"/>
    <x v="18"/>
    <n v="58964700"/>
    <n v="45098670"/>
    <n v="94210400"/>
    <n v="198273800"/>
    <x v="3564"/>
  </r>
  <r>
    <x v="4"/>
    <x v="28"/>
    <x v="0"/>
    <x v="19"/>
    <n v="58715260"/>
    <n v="45428080"/>
    <n v="91918660"/>
    <n v="196062000"/>
    <x v="3565"/>
  </r>
  <r>
    <x v="4"/>
    <x v="28"/>
    <x v="0"/>
    <x v="20"/>
    <n v="57987720"/>
    <n v="46474810"/>
    <n v="87919040"/>
    <n v="192381600"/>
    <x v="3566"/>
  </r>
  <r>
    <x v="4"/>
    <x v="28"/>
    <x v="0"/>
    <x v="21"/>
    <n v="57481460"/>
    <n v="47730140"/>
    <n v="83445150"/>
    <n v="188656800"/>
    <x v="3567"/>
  </r>
  <r>
    <x v="4"/>
    <x v="28"/>
    <x v="0"/>
    <x v="22"/>
    <n v="54831270"/>
    <n v="48349180"/>
    <n v="79899500"/>
    <n v="183079900"/>
    <x v="3568"/>
  </r>
  <r>
    <x v="4"/>
    <x v="28"/>
    <x v="0"/>
    <x v="23"/>
    <n v="53483980"/>
    <n v="46913630"/>
    <n v="73600260"/>
    <n v="173997900"/>
    <x v="3569"/>
  </r>
  <r>
    <x v="4"/>
    <x v="29"/>
    <x v="0"/>
    <x v="0"/>
    <n v="53707540"/>
    <n v="47430740"/>
    <n v="73274950"/>
    <n v="174413200"/>
    <x v="3570"/>
  </r>
  <r>
    <x v="4"/>
    <x v="29"/>
    <x v="0"/>
    <x v="1"/>
    <n v="53509300"/>
    <n v="49482410"/>
    <n v="72007340"/>
    <n v="174999100"/>
    <x v="3571"/>
  </r>
  <r>
    <x v="4"/>
    <x v="29"/>
    <x v="0"/>
    <x v="2"/>
    <n v="52960940"/>
    <n v="49745580"/>
    <n v="69326530"/>
    <n v="172033100"/>
    <x v="3572"/>
  </r>
  <r>
    <x v="4"/>
    <x v="29"/>
    <x v="0"/>
    <x v="3"/>
    <n v="52900360"/>
    <n v="50129830"/>
    <n v="66320300"/>
    <n v="169350500"/>
    <x v="3573"/>
  </r>
  <r>
    <x v="4"/>
    <x v="29"/>
    <x v="0"/>
    <x v="4"/>
    <n v="53593770"/>
    <n v="52229310"/>
    <n v="64777520"/>
    <n v="170600600"/>
    <x v="3574"/>
  </r>
  <r>
    <x v="4"/>
    <x v="29"/>
    <x v="0"/>
    <x v="5"/>
    <n v="54063060"/>
    <n v="54415290"/>
    <n v="63637820"/>
    <n v="172116200"/>
    <x v="3575"/>
  </r>
  <r>
    <x v="4"/>
    <x v="29"/>
    <x v="0"/>
    <x v="6"/>
    <n v="56849200"/>
    <n v="53117720"/>
    <n v="66890590"/>
    <n v="176857500"/>
    <x v="3576"/>
  </r>
  <r>
    <x v="4"/>
    <x v="29"/>
    <x v="0"/>
    <x v="7"/>
    <n v="61226380"/>
    <n v="52551330"/>
    <n v="76958170"/>
    <n v="190735900"/>
    <x v="3577"/>
  </r>
  <r>
    <x v="4"/>
    <x v="29"/>
    <x v="0"/>
    <x v="8"/>
    <n v="65374310"/>
    <n v="51018330"/>
    <n v="87425080"/>
    <n v="203817700"/>
    <x v="3578"/>
  </r>
  <r>
    <x v="4"/>
    <x v="29"/>
    <x v="0"/>
    <x v="9"/>
    <n v="69299820"/>
    <n v="49802880"/>
    <n v="100742700"/>
    <n v="219845400"/>
    <x v="3579"/>
  </r>
  <r>
    <x v="4"/>
    <x v="29"/>
    <x v="0"/>
    <x v="10"/>
    <n v="72614700"/>
    <n v="50802260"/>
    <n v="114294700"/>
    <n v="237711700"/>
    <x v="3580"/>
  </r>
  <r>
    <x v="4"/>
    <x v="29"/>
    <x v="0"/>
    <x v="11"/>
    <n v="75800460"/>
    <n v="48122060"/>
    <n v="124092000"/>
    <n v="248014500"/>
    <x v="3581"/>
  </r>
  <r>
    <x v="4"/>
    <x v="29"/>
    <x v="0"/>
    <x v="12"/>
    <n v="76203190"/>
    <n v="47240130"/>
    <n v="126365400"/>
    <n v="249808800"/>
    <x v="3582"/>
  </r>
  <r>
    <x v="4"/>
    <x v="29"/>
    <x v="0"/>
    <x v="13"/>
    <n v="76163660"/>
    <n v="46938910"/>
    <n v="126742200"/>
    <n v="249844800"/>
    <x v="3583"/>
  </r>
  <r>
    <x v="4"/>
    <x v="29"/>
    <x v="0"/>
    <x v="14"/>
    <n v="76789660"/>
    <n v="45732220"/>
    <n v="131569800"/>
    <n v="254091700"/>
    <x v="3584"/>
  </r>
  <r>
    <x v="4"/>
    <x v="29"/>
    <x v="0"/>
    <x v="15"/>
    <n v="76447780"/>
    <n v="44410460"/>
    <n v="133640500"/>
    <n v="254498800"/>
    <x v="3585"/>
  </r>
  <r>
    <x v="4"/>
    <x v="29"/>
    <x v="0"/>
    <x v="16"/>
    <n v="74171890"/>
    <n v="45641980"/>
    <n v="129437500"/>
    <n v="249251400"/>
    <x v="3586"/>
  </r>
  <r>
    <x v="4"/>
    <x v="29"/>
    <x v="0"/>
    <x v="17"/>
    <n v="71299280"/>
    <n v="48028070"/>
    <n v="123830500"/>
    <n v="243157900"/>
    <x v="3587"/>
  </r>
  <r>
    <x v="4"/>
    <x v="29"/>
    <x v="0"/>
    <x v="18"/>
    <n v="66560330"/>
    <n v="48884080"/>
    <n v="112061500"/>
    <n v="227505900"/>
    <x v="3588"/>
  </r>
  <r>
    <x v="4"/>
    <x v="29"/>
    <x v="0"/>
    <x v="19"/>
    <n v="63922640"/>
    <n v="50148810"/>
    <n v="102069800"/>
    <n v="216141200"/>
    <x v="3589"/>
  </r>
  <r>
    <x v="4"/>
    <x v="29"/>
    <x v="0"/>
    <x v="20"/>
    <n v="62451930"/>
    <n v="50928820"/>
    <n v="97592600"/>
    <n v="210973300"/>
    <x v="3590"/>
  </r>
  <r>
    <x v="4"/>
    <x v="29"/>
    <x v="0"/>
    <x v="21"/>
    <n v="61287520"/>
    <n v="51603970"/>
    <n v="94621930"/>
    <n v="207513400"/>
    <x v="3591"/>
  </r>
  <r>
    <x v="4"/>
    <x v="29"/>
    <x v="0"/>
    <x v="22"/>
    <n v="58352060"/>
    <n v="51821240"/>
    <n v="91443420"/>
    <n v="201616700"/>
    <x v="3592"/>
  </r>
  <r>
    <x v="4"/>
    <x v="29"/>
    <x v="0"/>
    <x v="23"/>
    <n v="57205860"/>
    <n v="49716200"/>
    <n v="89573900"/>
    <n v="196496000"/>
    <x v="3593"/>
  </r>
  <r>
    <x v="4"/>
    <x v="30"/>
    <x v="0"/>
    <x v="0"/>
    <n v="56401530"/>
    <n v="50080740"/>
    <n v="88039900"/>
    <n v="194522200"/>
    <x v="3594"/>
  </r>
  <r>
    <x v="4"/>
    <x v="30"/>
    <x v="0"/>
    <x v="1"/>
    <n v="56136170"/>
    <n v="48995770"/>
    <n v="86525860"/>
    <n v="191657800"/>
    <x v="3595"/>
  </r>
  <r>
    <x v="4"/>
    <x v="30"/>
    <x v="0"/>
    <x v="2"/>
    <n v="55906360"/>
    <n v="48995770"/>
    <n v="84780440"/>
    <n v="189682600"/>
    <x v="3596"/>
  </r>
  <r>
    <x v="4"/>
    <x v="30"/>
    <x v="0"/>
    <x v="3"/>
    <n v="55946180"/>
    <n v="48995770"/>
    <n v="82860180"/>
    <n v="187802100"/>
    <x v="3597"/>
  </r>
  <r>
    <x v="4"/>
    <x v="30"/>
    <x v="0"/>
    <x v="4"/>
    <n v="56522690"/>
    <n v="52193910"/>
    <n v="82408460"/>
    <n v="191125100"/>
    <x v="3598"/>
  </r>
  <r>
    <x v="4"/>
    <x v="30"/>
    <x v="0"/>
    <x v="5"/>
    <n v="57019850"/>
    <n v="53227950"/>
    <n v="82541520"/>
    <n v="192789300"/>
    <x v="3599"/>
  </r>
  <r>
    <x v="4"/>
    <x v="30"/>
    <x v="0"/>
    <x v="6"/>
    <n v="60061120"/>
    <n v="53227950"/>
    <n v="86237710"/>
    <n v="199526800"/>
    <x v="3600"/>
  </r>
  <r>
    <x v="4"/>
    <x v="30"/>
    <x v="0"/>
    <x v="7"/>
    <n v="63931460"/>
    <n v="53227950"/>
    <n v="89751450"/>
    <n v="206910800"/>
    <x v="3601"/>
  </r>
  <r>
    <x v="4"/>
    <x v="30"/>
    <x v="0"/>
    <x v="8"/>
    <n v="67202820"/>
    <n v="52760570"/>
    <n v="97514730"/>
    <n v="217478100"/>
    <x v="3602"/>
  </r>
  <r>
    <x v="4"/>
    <x v="30"/>
    <x v="0"/>
    <x v="9"/>
    <n v="72154230"/>
    <n v="50361420"/>
    <n v="112936800"/>
    <n v="235452400"/>
    <x v="3603"/>
  </r>
  <r>
    <x v="4"/>
    <x v="30"/>
    <x v="0"/>
    <x v="10"/>
    <n v="76765770"/>
    <n v="49676860"/>
    <n v="125200900"/>
    <n v="251643600"/>
    <x v="3604"/>
  </r>
  <r>
    <x v="4"/>
    <x v="30"/>
    <x v="0"/>
    <x v="11"/>
    <n v="77946940"/>
    <n v="47377000"/>
    <n v="129069300"/>
    <n v="254393200"/>
    <x v="3605"/>
  </r>
  <r>
    <x v="4"/>
    <x v="30"/>
    <x v="0"/>
    <x v="12"/>
    <n v="78479090"/>
    <n v="47988380"/>
    <n v="132067500"/>
    <n v="258535000"/>
    <x v="3606"/>
  </r>
  <r>
    <x v="4"/>
    <x v="30"/>
    <x v="0"/>
    <x v="13"/>
    <n v="79090020"/>
    <n v="48743200"/>
    <n v="136196000"/>
    <n v="264029200"/>
    <x v="3607"/>
  </r>
  <r>
    <x v="4"/>
    <x v="30"/>
    <x v="0"/>
    <x v="14"/>
    <n v="79240760"/>
    <n v="49263230"/>
    <n v="135349100"/>
    <n v="263853100"/>
    <x v="3608"/>
  </r>
  <r>
    <x v="4"/>
    <x v="30"/>
    <x v="0"/>
    <x v="15"/>
    <n v="78857650"/>
    <n v="48417160"/>
    <n v="134757600"/>
    <n v="262032400"/>
    <x v="3609"/>
  </r>
  <r>
    <x v="4"/>
    <x v="30"/>
    <x v="0"/>
    <x v="16"/>
    <n v="76962020"/>
    <n v="44327700"/>
    <n v="137049900"/>
    <n v="258339600"/>
    <x v="3610"/>
  </r>
  <r>
    <x v="4"/>
    <x v="30"/>
    <x v="0"/>
    <x v="17"/>
    <n v="74889180"/>
    <n v="45236270"/>
    <n v="133693600"/>
    <n v="253819100"/>
    <x v="3611"/>
  </r>
  <r>
    <x v="4"/>
    <x v="30"/>
    <x v="0"/>
    <x v="18"/>
    <n v="72072040"/>
    <n v="47743270"/>
    <n v="126504800"/>
    <n v="246320200"/>
    <x v="3612"/>
  </r>
  <r>
    <x v="4"/>
    <x v="30"/>
    <x v="0"/>
    <x v="19"/>
    <n v="70793300"/>
    <n v="49325370"/>
    <n v="123070800"/>
    <n v="243189400"/>
    <x v="3613"/>
  </r>
  <r>
    <x v="4"/>
    <x v="30"/>
    <x v="0"/>
    <x v="20"/>
    <n v="68780200"/>
    <n v="49626310"/>
    <n v="118187600"/>
    <n v="236594100"/>
    <x v="3614"/>
  </r>
  <r>
    <x v="4"/>
    <x v="30"/>
    <x v="0"/>
    <x v="21"/>
    <n v="67573140"/>
    <n v="49453940"/>
    <n v="115515200"/>
    <n v="232542200"/>
    <x v="3615"/>
  </r>
  <r>
    <x v="4"/>
    <x v="30"/>
    <x v="0"/>
    <x v="22"/>
    <n v="64322250"/>
    <n v="47543260"/>
    <n v="108537100"/>
    <n v="220402700"/>
    <x v="3616"/>
  </r>
  <r>
    <x v="4"/>
    <x v="30"/>
    <x v="0"/>
    <x v="23"/>
    <n v="62477240"/>
    <n v="49709540"/>
    <n v="103132000"/>
    <n v="215318800"/>
    <x v="3617"/>
  </r>
  <r>
    <x v="5"/>
    <x v="0"/>
    <x v="0"/>
    <x v="0"/>
    <n v="61157260"/>
    <n v="46413400"/>
    <n v="98174820"/>
    <n v="205745500"/>
    <x v="3618"/>
  </r>
  <r>
    <x v="5"/>
    <x v="0"/>
    <x v="0"/>
    <x v="1"/>
    <n v="59441660"/>
    <n v="47513510"/>
    <n v="93651660"/>
    <n v="200606800"/>
    <x v="3619"/>
  </r>
  <r>
    <x v="5"/>
    <x v="0"/>
    <x v="0"/>
    <x v="2"/>
    <n v="57518440"/>
    <n v="47761620"/>
    <n v="88443010"/>
    <n v="193723100"/>
    <x v="3620"/>
  </r>
  <r>
    <x v="5"/>
    <x v="0"/>
    <x v="0"/>
    <x v="3"/>
    <n v="57562240"/>
    <n v="47949140"/>
    <n v="88281430"/>
    <n v="193792800"/>
    <x v="3621"/>
  </r>
  <r>
    <x v="5"/>
    <x v="0"/>
    <x v="0"/>
    <x v="4"/>
    <n v="58244550"/>
    <n v="47790730"/>
    <n v="89763900"/>
    <n v="195799200"/>
    <x v="3622"/>
  </r>
  <r>
    <x v="5"/>
    <x v="0"/>
    <x v="0"/>
    <x v="5"/>
    <n v="59153260"/>
    <n v="51333140"/>
    <n v="94799170"/>
    <n v="205285600"/>
    <x v="3623"/>
  </r>
  <r>
    <x v="5"/>
    <x v="0"/>
    <x v="0"/>
    <x v="6"/>
    <n v="63161550"/>
    <n v="49228460"/>
    <n v="106127400"/>
    <n v="218517400"/>
    <x v="3624"/>
  </r>
  <r>
    <x v="5"/>
    <x v="0"/>
    <x v="0"/>
    <x v="7"/>
    <n v="68296690"/>
    <n v="50390900"/>
    <n v="114037300"/>
    <n v="232724900"/>
    <x v="3625"/>
  </r>
  <r>
    <x v="5"/>
    <x v="0"/>
    <x v="0"/>
    <x v="8"/>
    <n v="71369810"/>
    <n v="51802900"/>
    <n v="115606200"/>
    <n v="238778900"/>
    <x v="3626"/>
  </r>
  <r>
    <x v="5"/>
    <x v="0"/>
    <x v="0"/>
    <x v="9"/>
    <n v="72987580"/>
    <n v="51802260"/>
    <n v="113711600"/>
    <n v="238501500"/>
    <x v="3627"/>
  </r>
  <r>
    <x v="5"/>
    <x v="0"/>
    <x v="0"/>
    <x v="10"/>
    <n v="74196340"/>
    <n v="52869160"/>
    <n v="116768700"/>
    <n v="243834200"/>
    <x v="3628"/>
  </r>
  <r>
    <x v="5"/>
    <x v="0"/>
    <x v="0"/>
    <x v="11"/>
    <n v="76042210"/>
    <n v="50933280"/>
    <n v="121459600"/>
    <n v="248435100"/>
    <x v="3629"/>
  </r>
  <r>
    <x v="5"/>
    <x v="0"/>
    <x v="0"/>
    <x v="12"/>
    <n v="77695240"/>
    <n v="49529410"/>
    <n v="126886500"/>
    <n v="254111200"/>
    <x v="3630"/>
  </r>
  <r>
    <x v="5"/>
    <x v="0"/>
    <x v="0"/>
    <x v="13"/>
    <n v="77670210"/>
    <n v="48705600"/>
    <n v="127923100"/>
    <n v="254298900"/>
    <x v="3631"/>
  </r>
  <r>
    <x v="5"/>
    <x v="0"/>
    <x v="0"/>
    <x v="14"/>
    <n v="78145750"/>
    <n v="47639070"/>
    <n v="133520800"/>
    <n v="259305700"/>
    <x v="3632"/>
  </r>
  <r>
    <x v="5"/>
    <x v="0"/>
    <x v="0"/>
    <x v="15"/>
    <n v="78861060"/>
    <n v="46390490"/>
    <n v="138974100"/>
    <n v="264225700"/>
    <x v="3633"/>
  </r>
  <r>
    <x v="5"/>
    <x v="0"/>
    <x v="0"/>
    <x v="16"/>
    <n v="75352500"/>
    <n v="50221350"/>
    <n v="132240200"/>
    <n v="257814000"/>
    <x v="3634"/>
  </r>
  <r>
    <x v="5"/>
    <x v="0"/>
    <x v="0"/>
    <x v="17"/>
    <n v="68820020"/>
    <n v="50693850"/>
    <n v="116267600"/>
    <n v="235781500"/>
    <x v="3635"/>
  </r>
  <r>
    <x v="5"/>
    <x v="0"/>
    <x v="0"/>
    <x v="18"/>
    <n v="65740070"/>
    <n v="49835730"/>
    <n v="113912400"/>
    <n v="229488200"/>
    <x v="3636"/>
  </r>
  <r>
    <x v="5"/>
    <x v="0"/>
    <x v="0"/>
    <x v="19"/>
    <n v="64775900"/>
    <n v="49729610"/>
    <n v="113656500"/>
    <n v="228162000"/>
    <x v="3637"/>
  </r>
  <r>
    <x v="5"/>
    <x v="0"/>
    <x v="0"/>
    <x v="20"/>
    <n v="63683450"/>
    <n v="50282310"/>
    <n v="111206300"/>
    <n v="225172000"/>
    <x v="3638"/>
  </r>
  <r>
    <x v="5"/>
    <x v="0"/>
    <x v="0"/>
    <x v="21"/>
    <n v="63487770"/>
    <n v="50765300"/>
    <n v="109146900"/>
    <n v="223399900"/>
    <x v="3639"/>
  </r>
  <r>
    <x v="5"/>
    <x v="0"/>
    <x v="0"/>
    <x v="22"/>
    <n v="61361760"/>
    <n v="50765300"/>
    <n v="106618700"/>
    <n v="218745800"/>
    <x v="3640"/>
  </r>
  <r>
    <x v="5"/>
    <x v="0"/>
    <x v="0"/>
    <x v="23"/>
    <n v="60009920"/>
    <n v="51799890"/>
    <n v="100983400"/>
    <n v="212793200"/>
    <x v="3641"/>
  </r>
  <r>
    <x v="5"/>
    <x v="1"/>
    <x v="0"/>
    <x v="0"/>
    <n v="59753380"/>
    <n v="51531250"/>
    <n v="100502600"/>
    <n v="211787300"/>
    <x v="3642"/>
  </r>
  <r>
    <x v="5"/>
    <x v="1"/>
    <x v="0"/>
    <x v="1"/>
    <n v="59623400"/>
    <n v="51903090"/>
    <n v="100356600"/>
    <n v="211883100"/>
    <x v="3643"/>
  </r>
  <r>
    <x v="5"/>
    <x v="1"/>
    <x v="0"/>
    <x v="2"/>
    <n v="59589270"/>
    <n v="51582530"/>
    <n v="100264800"/>
    <n v="211436600"/>
    <x v="3644"/>
  </r>
  <r>
    <x v="5"/>
    <x v="1"/>
    <x v="0"/>
    <x v="3"/>
    <n v="60059980"/>
    <n v="51923990"/>
    <n v="100646400"/>
    <n v="212630300"/>
    <x v="3645"/>
  </r>
  <r>
    <x v="5"/>
    <x v="1"/>
    <x v="0"/>
    <x v="4"/>
    <n v="60420620"/>
    <n v="52085140"/>
    <n v="100326800"/>
    <n v="212832600"/>
    <x v="3646"/>
  </r>
  <r>
    <x v="5"/>
    <x v="1"/>
    <x v="0"/>
    <x v="5"/>
    <n v="60902420"/>
    <n v="52102380"/>
    <n v="100886400"/>
    <n v="213891300"/>
    <x v="3647"/>
  </r>
  <r>
    <x v="5"/>
    <x v="1"/>
    <x v="0"/>
    <x v="6"/>
    <n v="63934880"/>
    <n v="51948080"/>
    <n v="106647500"/>
    <n v="222530500"/>
    <x v="3648"/>
  </r>
  <r>
    <x v="5"/>
    <x v="1"/>
    <x v="0"/>
    <x v="7"/>
    <n v="68570860"/>
    <n v="50619200"/>
    <n v="114765500"/>
    <n v="233955500"/>
    <x v="3649"/>
  </r>
  <r>
    <x v="5"/>
    <x v="1"/>
    <x v="0"/>
    <x v="8"/>
    <n v="73117260"/>
    <n v="49231020"/>
    <n v="122267000"/>
    <n v="244615200"/>
    <x v="3650"/>
  </r>
  <r>
    <x v="5"/>
    <x v="1"/>
    <x v="0"/>
    <x v="9"/>
    <n v="76767470"/>
    <n v="49833090"/>
    <n v="130620400"/>
    <n v="257221000"/>
    <x v="3651"/>
  </r>
  <r>
    <x v="5"/>
    <x v="1"/>
    <x v="0"/>
    <x v="10"/>
    <n v="78916810"/>
    <n v="48671020"/>
    <n v="137443600"/>
    <n v="265031400"/>
    <x v="3652"/>
  </r>
  <r>
    <x v="5"/>
    <x v="1"/>
    <x v="0"/>
    <x v="11"/>
    <n v="79736780"/>
    <n v="47022580"/>
    <n v="141541300"/>
    <n v="268300700"/>
    <x v="3653"/>
  </r>
  <r>
    <x v="5"/>
    <x v="1"/>
    <x v="0"/>
    <x v="12"/>
    <n v="80378140"/>
    <n v="48339510"/>
    <n v="144438400"/>
    <n v="273156000"/>
    <x v="3654"/>
  </r>
  <r>
    <x v="5"/>
    <x v="1"/>
    <x v="0"/>
    <x v="13"/>
    <n v="81605680"/>
    <n v="44969920"/>
    <n v="147307600"/>
    <n v="273883200"/>
    <x v="3655"/>
  </r>
  <r>
    <x v="5"/>
    <x v="1"/>
    <x v="0"/>
    <x v="14"/>
    <n v="80794530"/>
    <n v="44538490"/>
    <n v="146472500"/>
    <n v="271805500"/>
    <x v="3656"/>
  </r>
  <r>
    <x v="5"/>
    <x v="1"/>
    <x v="0"/>
    <x v="15"/>
    <n v="79490760"/>
    <n v="45176050"/>
    <n v="144539700"/>
    <n v="269206500"/>
    <x v="3657"/>
  </r>
  <r>
    <x v="5"/>
    <x v="1"/>
    <x v="0"/>
    <x v="16"/>
    <n v="77281130"/>
    <n v="45256530"/>
    <n v="144403900"/>
    <n v="266941500"/>
    <x v="3658"/>
  </r>
  <r>
    <x v="5"/>
    <x v="1"/>
    <x v="0"/>
    <x v="17"/>
    <n v="75148290"/>
    <n v="45427170"/>
    <n v="141119400"/>
    <n v="261694900"/>
    <x v="3659"/>
  </r>
  <r>
    <x v="5"/>
    <x v="1"/>
    <x v="0"/>
    <x v="18"/>
    <n v="72779100"/>
    <n v="46217300"/>
    <n v="136074000"/>
    <n v="255070400"/>
    <x v="3660"/>
  </r>
  <r>
    <x v="5"/>
    <x v="1"/>
    <x v="0"/>
    <x v="19"/>
    <n v="70440620"/>
    <n v="47245050"/>
    <n v="121846200"/>
    <n v="239531900"/>
    <x v="3661"/>
  </r>
  <r>
    <x v="5"/>
    <x v="1"/>
    <x v="0"/>
    <x v="20"/>
    <n v="67450260"/>
    <n v="48977430"/>
    <n v="115116900"/>
    <n v="231544600"/>
    <x v="3662"/>
  </r>
  <r>
    <x v="5"/>
    <x v="1"/>
    <x v="0"/>
    <x v="21"/>
    <n v="66318000"/>
    <n v="49427200"/>
    <n v="112936500"/>
    <n v="228681700"/>
    <x v="3663"/>
  </r>
  <r>
    <x v="5"/>
    <x v="1"/>
    <x v="0"/>
    <x v="22"/>
    <n v="64271620"/>
    <n v="49427200"/>
    <n v="112744400"/>
    <n v="226443300"/>
    <x v="3664"/>
  </r>
  <r>
    <x v="5"/>
    <x v="1"/>
    <x v="0"/>
    <x v="23"/>
    <n v="62071660"/>
    <n v="49427200"/>
    <n v="111021500"/>
    <n v="222520400"/>
    <x v="3665"/>
  </r>
  <r>
    <x v="5"/>
    <x v="2"/>
    <x v="0"/>
    <x v="0"/>
    <n v="60691390"/>
    <n v="49708620"/>
    <n v="106650000"/>
    <n v="217050000"/>
    <x v="3666"/>
  </r>
  <r>
    <x v="5"/>
    <x v="2"/>
    <x v="0"/>
    <x v="1"/>
    <n v="59690240"/>
    <n v="47606220"/>
    <n v="102003500"/>
    <n v="209300000"/>
    <x v="3667"/>
  </r>
  <r>
    <x v="5"/>
    <x v="2"/>
    <x v="0"/>
    <x v="2"/>
    <n v="59542630"/>
    <n v="48379560"/>
    <n v="102241500"/>
    <n v="210163700"/>
    <x v="3668"/>
  </r>
  <r>
    <x v="5"/>
    <x v="2"/>
    <x v="0"/>
    <x v="3"/>
    <n v="58417760"/>
    <n v="48923600"/>
    <n v="100611800"/>
    <n v="207953100"/>
    <x v="3669"/>
  </r>
  <r>
    <x v="5"/>
    <x v="2"/>
    <x v="0"/>
    <x v="4"/>
    <n v="58171170"/>
    <n v="49517820"/>
    <n v="98816820"/>
    <n v="206505800"/>
    <x v="3670"/>
  </r>
  <r>
    <x v="5"/>
    <x v="2"/>
    <x v="0"/>
    <x v="5"/>
    <n v="58193070"/>
    <n v="49843860"/>
    <n v="96225520"/>
    <n v="204262400"/>
    <x v="3671"/>
  </r>
  <r>
    <x v="5"/>
    <x v="2"/>
    <x v="0"/>
    <x v="6"/>
    <n v="59021580"/>
    <n v="49879440"/>
    <n v="95591460"/>
    <n v="204492500"/>
    <x v="3672"/>
  </r>
  <r>
    <x v="5"/>
    <x v="2"/>
    <x v="0"/>
    <x v="7"/>
    <n v="60718690"/>
    <n v="49387240"/>
    <n v="101006800"/>
    <n v="211112800"/>
    <x v="3673"/>
  </r>
  <r>
    <x v="5"/>
    <x v="2"/>
    <x v="0"/>
    <x v="8"/>
    <n v="63380550"/>
    <n v="48045590"/>
    <n v="108943000"/>
    <n v="220369200"/>
    <x v="3674"/>
  </r>
  <r>
    <x v="5"/>
    <x v="2"/>
    <x v="0"/>
    <x v="9"/>
    <n v="65054620"/>
    <n v="47155450"/>
    <n v="110535700"/>
    <n v="222745800"/>
    <x v="3675"/>
  </r>
  <r>
    <x v="5"/>
    <x v="2"/>
    <x v="0"/>
    <x v="10"/>
    <n v="65758560"/>
    <n v="46719460"/>
    <n v="111938600"/>
    <n v="224416600"/>
    <x v="3676"/>
  </r>
  <r>
    <x v="5"/>
    <x v="2"/>
    <x v="0"/>
    <x v="11"/>
    <n v="66994340"/>
    <n v="45961530"/>
    <n v="116791500"/>
    <n v="229747300"/>
    <x v="3677"/>
  </r>
  <r>
    <x v="5"/>
    <x v="2"/>
    <x v="0"/>
    <x v="12"/>
    <n v="67434060"/>
    <n v="45985900"/>
    <n v="117810400"/>
    <n v="231230400"/>
    <x v="3678"/>
  </r>
  <r>
    <x v="5"/>
    <x v="2"/>
    <x v="0"/>
    <x v="13"/>
    <n v="67616940"/>
    <n v="46606850"/>
    <n v="117070900"/>
    <n v="231294700"/>
    <x v="3679"/>
  </r>
  <r>
    <x v="5"/>
    <x v="2"/>
    <x v="0"/>
    <x v="14"/>
    <n v="66961640"/>
    <n v="45747090"/>
    <n v="113121800"/>
    <n v="225830500"/>
    <x v="3680"/>
  </r>
  <r>
    <x v="5"/>
    <x v="2"/>
    <x v="0"/>
    <x v="15"/>
    <n v="67233540"/>
    <n v="45410010"/>
    <n v="115453700"/>
    <n v="228097200"/>
    <x v="3681"/>
  </r>
  <r>
    <x v="5"/>
    <x v="2"/>
    <x v="0"/>
    <x v="16"/>
    <n v="66511120"/>
    <n v="45775290"/>
    <n v="114806700"/>
    <n v="227093100"/>
    <x v="3682"/>
  </r>
  <r>
    <x v="5"/>
    <x v="2"/>
    <x v="0"/>
    <x v="17"/>
    <n v="66653900"/>
    <n v="45825290"/>
    <n v="115278400"/>
    <n v="227757600"/>
    <x v="3683"/>
  </r>
  <r>
    <x v="5"/>
    <x v="2"/>
    <x v="0"/>
    <x v="18"/>
    <n v="65508840"/>
    <n v="46707130"/>
    <n v="108760900"/>
    <n v="220976900"/>
    <x v="3684"/>
  </r>
  <r>
    <x v="5"/>
    <x v="2"/>
    <x v="0"/>
    <x v="19"/>
    <n v="64248020"/>
    <n v="46674830"/>
    <n v="105391300"/>
    <n v="216314100"/>
    <x v="3685"/>
  </r>
  <r>
    <x v="5"/>
    <x v="2"/>
    <x v="0"/>
    <x v="20"/>
    <n v="63332480"/>
    <n v="46981890"/>
    <n v="103124900"/>
    <n v="213439300"/>
    <x v="3686"/>
  </r>
  <r>
    <x v="5"/>
    <x v="2"/>
    <x v="0"/>
    <x v="21"/>
    <n v="62313130"/>
    <n v="47124050"/>
    <n v="101391300"/>
    <n v="210828500"/>
    <x v="3687"/>
  </r>
  <r>
    <x v="5"/>
    <x v="2"/>
    <x v="0"/>
    <x v="22"/>
    <n v="59942240"/>
    <n v="47637970"/>
    <n v="97901050"/>
    <n v="205481200"/>
    <x v="3688"/>
  </r>
  <r>
    <x v="5"/>
    <x v="2"/>
    <x v="0"/>
    <x v="23"/>
    <n v="58268160"/>
    <n v="47776130"/>
    <n v="93349510"/>
    <n v="199393800"/>
    <x v="3689"/>
  </r>
  <r>
    <x v="5"/>
    <x v="3"/>
    <x v="0"/>
    <x v="0"/>
    <n v="56860860"/>
    <n v="48834810"/>
    <n v="90212910"/>
    <n v="195908600"/>
    <x v="3690"/>
  </r>
  <r>
    <x v="5"/>
    <x v="3"/>
    <x v="0"/>
    <x v="1"/>
    <n v="56529520"/>
    <n v="48845660"/>
    <n v="87251690"/>
    <n v="192626900"/>
    <x v="3691"/>
  </r>
  <r>
    <x v="5"/>
    <x v="3"/>
    <x v="0"/>
    <x v="2"/>
    <n v="56065350"/>
    <n v="48742190"/>
    <n v="82513120"/>
    <n v="187320700"/>
    <x v="3692"/>
  </r>
  <r>
    <x v="5"/>
    <x v="3"/>
    <x v="0"/>
    <x v="3"/>
    <n v="55822180"/>
    <n v="48004250"/>
    <n v="82299200"/>
    <n v="186125600"/>
    <x v="3693"/>
  </r>
  <r>
    <x v="5"/>
    <x v="3"/>
    <x v="0"/>
    <x v="4"/>
    <n v="55508180"/>
    <n v="48088470"/>
    <n v="80463770"/>
    <n v="184060400"/>
    <x v="3694"/>
  </r>
  <r>
    <x v="5"/>
    <x v="3"/>
    <x v="0"/>
    <x v="5"/>
    <n v="55647830"/>
    <n v="48061280"/>
    <n v="79306380"/>
    <n v="183015500"/>
    <x v="3695"/>
  </r>
  <r>
    <x v="5"/>
    <x v="3"/>
    <x v="0"/>
    <x v="6"/>
    <n v="56925710"/>
    <n v="48044040"/>
    <n v="80260120"/>
    <n v="185229900"/>
    <x v="3696"/>
  </r>
  <r>
    <x v="5"/>
    <x v="3"/>
    <x v="0"/>
    <x v="7"/>
    <n v="58279820"/>
    <n v="47891650"/>
    <n v="84778780"/>
    <n v="190950200"/>
    <x v="3697"/>
  </r>
  <r>
    <x v="5"/>
    <x v="3"/>
    <x v="0"/>
    <x v="8"/>
    <n v="61104930"/>
    <n v="47167220"/>
    <n v="98400460"/>
    <n v="206672600"/>
    <x v="3698"/>
  </r>
  <r>
    <x v="5"/>
    <x v="3"/>
    <x v="0"/>
    <x v="9"/>
    <n v="63441700"/>
    <n v="46314940"/>
    <n v="107524300"/>
    <n v="217280900"/>
    <x v="3699"/>
  </r>
  <r>
    <x v="5"/>
    <x v="3"/>
    <x v="0"/>
    <x v="10"/>
    <n v="64828800"/>
    <n v="48880260"/>
    <n v="112217900"/>
    <n v="225927000"/>
    <x v="3700"/>
  </r>
  <r>
    <x v="5"/>
    <x v="3"/>
    <x v="0"/>
    <x v="11"/>
    <n v="66158440"/>
    <n v="48299540"/>
    <n v="116552500"/>
    <n v="231010500"/>
    <x v="3701"/>
  </r>
  <r>
    <x v="5"/>
    <x v="3"/>
    <x v="0"/>
    <x v="12"/>
    <n v="67190880"/>
    <n v="48273080"/>
    <n v="119616500"/>
    <n v="235080400"/>
    <x v="3702"/>
  </r>
  <r>
    <x v="5"/>
    <x v="3"/>
    <x v="0"/>
    <x v="13"/>
    <n v="67238660"/>
    <n v="48442260"/>
    <n v="118510200"/>
    <n v="234191100"/>
    <x v="3703"/>
  </r>
  <r>
    <x v="5"/>
    <x v="3"/>
    <x v="0"/>
    <x v="14"/>
    <n v="67358400"/>
    <n v="48208660"/>
    <n v="118943800"/>
    <n v="234510900"/>
    <x v="3704"/>
  </r>
  <r>
    <x v="5"/>
    <x v="3"/>
    <x v="0"/>
    <x v="15"/>
    <n v="67728140"/>
    <n v="47132910"/>
    <n v="120118800"/>
    <n v="234979900"/>
    <x v="3705"/>
  </r>
  <r>
    <x v="5"/>
    <x v="3"/>
    <x v="0"/>
    <x v="16"/>
    <n v="67619500"/>
    <n v="47018120"/>
    <n v="120721400"/>
    <n v="235359000"/>
    <x v="3706"/>
  </r>
  <r>
    <x v="5"/>
    <x v="3"/>
    <x v="0"/>
    <x v="17"/>
    <n v="67622060"/>
    <n v="45229980"/>
    <n v="119772000"/>
    <n v="232624000"/>
    <x v="3707"/>
  </r>
  <r>
    <x v="5"/>
    <x v="3"/>
    <x v="0"/>
    <x v="18"/>
    <n v="66147350"/>
    <n v="50248730"/>
    <n v="120549500"/>
    <n v="236945600"/>
    <x v="3708"/>
  </r>
  <r>
    <x v="5"/>
    <x v="3"/>
    <x v="0"/>
    <x v="19"/>
    <n v="66168400"/>
    <n v="47423990"/>
    <n v="124159000"/>
    <n v="237751400"/>
    <x v="3709"/>
  </r>
  <r>
    <x v="5"/>
    <x v="3"/>
    <x v="0"/>
    <x v="20"/>
    <n v="66280180"/>
    <n v="46386760"/>
    <n v="122775600"/>
    <n v="235442600"/>
    <x v="3710"/>
  </r>
  <r>
    <x v="5"/>
    <x v="3"/>
    <x v="0"/>
    <x v="21"/>
    <n v="65416120"/>
    <n v="47931440"/>
    <n v="117955200"/>
    <n v="231302800"/>
    <x v="3711"/>
  </r>
  <r>
    <x v="5"/>
    <x v="3"/>
    <x v="0"/>
    <x v="22"/>
    <n v="62858640"/>
    <n v="49398190"/>
    <n v="114050700"/>
    <n v="226307500"/>
    <x v="3712"/>
  </r>
  <r>
    <x v="5"/>
    <x v="3"/>
    <x v="0"/>
    <x v="23"/>
    <n v="60977800"/>
    <n v="49224080"/>
    <n v="104386300"/>
    <n v="214588200"/>
    <x v="3713"/>
  </r>
  <r>
    <x v="5"/>
    <x v="4"/>
    <x v="0"/>
    <x v="0"/>
    <n v="60272730"/>
    <n v="49337320"/>
    <n v="101270100"/>
    <n v="210880100"/>
    <x v="3714"/>
  </r>
  <r>
    <x v="5"/>
    <x v="4"/>
    <x v="0"/>
    <x v="1"/>
    <n v="59021580"/>
    <n v="50420280"/>
    <n v="98029800"/>
    <n v="207471600"/>
    <x v="3715"/>
  </r>
  <r>
    <x v="5"/>
    <x v="4"/>
    <x v="0"/>
    <x v="2"/>
    <n v="57903250"/>
    <n v="52600240"/>
    <n v="94979690"/>
    <n v="205483200"/>
    <x v="3716"/>
  </r>
  <r>
    <x v="5"/>
    <x v="4"/>
    <x v="0"/>
    <x v="3"/>
    <n v="57617130"/>
    <n v="52186610"/>
    <n v="91998970"/>
    <n v="201802700"/>
    <x v="3717"/>
  </r>
  <r>
    <x v="5"/>
    <x v="4"/>
    <x v="0"/>
    <x v="4"/>
    <n v="57599210"/>
    <n v="52186610"/>
    <n v="88267660"/>
    <n v="198053500"/>
    <x v="3718"/>
  </r>
  <r>
    <x v="5"/>
    <x v="4"/>
    <x v="0"/>
    <x v="5"/>
    <n v="57942780"/>
    <n v="53234340"/>
    <n v="85752030"/>
    <n v="196929200"/>
    <x v="3719"/>
  </r>
  <r>
    <x v="5"/>
    <x v="4"/>
    <x v="0"/>
    <x v="6"/>
    <n v="60452760"/>
    <n v="53045270"/>
    <n v="86957580"/>
    <n v="200455600"/>
    <x v="3720"/>
  </r>
  <r>
    <x v="5"/>
    <x v="4"/>
    <x v="0"/>
    <x v="7"/>
    <n v="64244890"/>
    <n v="52171910"/>
    <n v="94049540"/>
    <n v="210466300"/>
    <x v="3721"/>
  </r>
  <r>
    <x v="5"/>
    <x v="4"/>
    <x v="0"/>
    <x v="8"/>
    <n v="67801810"/>
    <n v="51324110"/>
    <n v="102221100"/>
    <n v="221347000"/>
    <x v="3722"/>
  </r>
  <r>
    <x v="5"/>
    <x v="4"/>
    <x v="0"/>
    <x v="9"/>
    <n v="70740110"/>
    <n v="49327930"/>
    <n v="112892500"/>
    <n v="232960500"/>
    <x v="3723"/>
  </r>
  <r>
    <x v="5"/>
    <x v="4"/>
    <x v="0"/>
    <x v="10"/>
    <n v="73183540"/>
    <n v="47914920"/>
    <n v="121885100"/>
    <n v="242983600"/>
    <x v="3724"/>
  </r>
  <r>
    <x v="5"/>
    <x v="4"/>
    <x v="0"/>
    <x v="11"/>
    <n v="74811260"/>
    <n v="47307560"/>
    <n v="126538800"/>
    <n v="248657600"/>
    <x v="3725"/>
  </r>
  <r>
    <x v="5"/>
    <x v="4"/>
    <x v="0"/>
    <x v="12"/>
    <n v="76718840"/>
    <n v="47943850"/>
    <n v="131149600"/>
    <n v="255812300"/>
    <x v="3726"/>
  </r>
  <r>
    <x v="5"/>
    <x v="4"/>
    <x v="0"/>
    <x v="13"/>
    <n v="77077770"/>
    <n v="47935090"/>
    <n v="129195300"/>
    <n v="254208100"/>
    <x v="3727"/>
  </r>
  <r>
    <x v="5"/>
    <x v="4"/>
    <x v="0"/>
    <x v="14"/>
    <n v="77077490"/>
    <n v="48850140"/>
    <n v="127934700"/>
    <n v="253862400"/>
    <x v="3728"/>
  </r>
  <r>
    <x v="5"/>
    <x v="4"/>
    <x v="0"/>
    <x v="15"/>
    <n v="76620420"/>
    <n v="45699460"/>
    <n v="125572200"/>
    <n v="247892100"/>
    <x v="3729"/>
  </r>
  <r>
    <x v="5"/>
    <x v="4"/>
    <x v="0"/>
    <x v="16"/>
    <n v="75124970"/>
    <n v="44711320"/>
    <n v="124993500"/>
    <n v="244829800"/>
    <x v="3730"/>
  </r>
  <r>
    <x v="5"/>
    <x v="4"/>
    <x v="0"/>
    <x v="17"/>
    <n v="73801010"/>
    <n v="47115930"/>
    <n v="127216600"/>
    <n v="248133500"/>
    <x v="3731"/>
  </r>
  <r>
    <x v="5"/>
    <x v="4"/>
    <x v="0"/>
    <x v="18"/>
    <n v="70400520"/>
    <n v="48863000"/>
    <n v="115618500"/>
    <n v="234882100"/>
    <x v="3732"/>
  </r>
  <r>
    <x v="5"/>
    <x v="4"/>
    <x v="0"/>
    <x v="19"/>
    <n v="68260570"/>
    <n v="49103720"/>
    <n v="107738600"/>
    <n v="225102800"/>
    <x v="3733"/>
  </r>
  <r>
    <x v="5"/>
    <x v="4"/>
    <x v="0"/>
    <x v="20"/>
    <n v="66554350"/>
    <n v="46783510"/>
    <n v="104679500"/>
    <n v="218017400"/>
    <x v="3734"/>
  </r>
  <r>
    <x v="5"/>
    <x v="4"/>
    <x v="0"/>
    <x v="21"/>
    <n v="65475280"/>
    <n v="47360210"/>
    <n v="101698000"/>
    <n v="214533500"/>
    <x v="3735"/>
  </r>
  <r>
    <x v="5"/>
    <x v="4"/>
    <x v="0"/>
    <x v="22"/>
    <n v="61768760"/>
    <n v="47663700"/>
    <n v="95409630"/>
    <n v="204842100"/>
    <x v="3736"/>
  </r>
  <r>
    <x v="5"/>
    <x v="4"/>
    <x v="0"/>
    <x v="23"/>
    <n v="60151850"/>
    <n v="47992660"/>
    <n v="91323180"/>
    <n v="199467700"/>
    <x v="3737"/>
  </r>
  <r>
    <x v="5"/>
    <x v="5"/>
    <x v="0"/>
    <x v="0"/>
    <n v="59873120"/>
    <n v="48079170"/>
    <n v="92363270"/>
    <n v="200315600"/>
    <x v="3738"/>
  </r>
  <r>
    <x v="5"/>
    <x v="5"/>
    <x v="0"/>
    <x v="1"/>
    <n v="58494840"/>
    <n v="48222790"/>
    <n v="90634800"/>
    <n v="197352400"/>
    <x v="3739"/>
  </r>
  <r>
    <x v="5"/>
    <x v="5"/>
    <x v="0"/>
    <x v="2"/>
    <n v="57962700"/>
    <n v="48435950"/>
    <n v="88164980"/>
    <n v="194563600"/>
    <x v="3740"/>
  </r>
  <r>
    <x v="5"/>
    <x v="5"/>
    <x v="0"/>
    <x v="3"/>
    <n v="57960700"/>
    <n v="50563360"/>
    <n v="86075920"/>
    <n v="194600000"/>
    <x v="3741"/>
  </r>
  <r>
    <x v="5"/>
    <x v="5"/>
    <x v="0"/>
    <x v="4"/>
    <n v="58514460"/>
    <n v="50119240"/>
    <n v="85785140"/>
    <n v="194418800"/>
    <x v="3742"/>
  </r>
  <r>
    <x v="5"/>
    <x v="5"/>
    <x v="0"/>
    <x v="5"/>
    <n v="58722940"/>
    <n v="50119240"/>
    <n v="84678060"/>
    <n v="193520200"/>
    <x v="3743"/>
  </r>
  <r>
    <x v="5"/>
    <x v="5"/>
    <x v="0"/>
    <x v="6"/>
    <n v="61240310"/>
    <n v="52480420"/>
    <n v="87886660"/>
    <n v="201607400"/>
    <x v="3744"/>
  </r>
  <r>
    <x v="5"/>
    <x v="5"/>
    <x v="0"/>
    <x v="7"/>
    <n v="65363500"/>
    <n v="52979200"/>
    <n v="93694880"/>
    <n v="212037600"/>
    <x v="3745"/>
  </r>
  <r>
    <x v="5"/>
    <x v="5"/>
    <x v="0"/>
    <x v="8"/>
    <n v="69711380"/>
    <n v="50731340"/>
    <n v="106154400"/>
    <n v="226597100"/>
    <x v="3746"/>
  </r>
  <r>
    <x v="5"/>
    <x v="5"/>
    <x v="0"/>
    <x v="9"/>
    <n v="74041620"/>
    <n v="50195170"/>
    <n v="117666700"/>
    <n v="241903500"/>
    <x v="3747"/>
  </r>
  <r>
    <x v="5"/>
    <x v="5"/>
    <x v="0"/>
    <x v="10"/>
    <n v="77235340"/>
    <n v="47728040"/>
    <n v="126298100"/>
    <n v="251261500"/>
    <x v="3748"/>
  </r>
  <r>
    <x v="5"/>
    <x v="5"/>
    <x v="0"/>
    <x v="11"/>
    <n v="78041940"/>
    <n v="46207080"/>
    <n v="129554900"/>
    <n v="253803900"/>
    <x v="3749"/>
  </r>
  <r>
    <x v="5"/>
    <x v="5"/>
    <x v="0"/>
    <x v="12"/>
    <n v="78348540"/>
    <n v="48393620"/>
    <n v="133119600"/>
    <n v="259861700"/>
    <x v="3750"/>
  </r>
  <r>
    <x v="5"/>
    <x v="5"/>
    <x v="0"/>
    <x v="13"/>
    <n v="78462310"/>
    <n v="47053790"/>
    <n v="131778700"/>
    <n v="257294800"/>
    <x v="3751"/>
  </r>
  <r>
    <x v="5"/>
    <x v="5"/>
    <x v="0"/>
    <x v="14"/>
    <n v="78380110"/>
    <n v="46672550"/>
    <n v="130325600"/>
    <n v="255378300"/>
    <x v="3752"/>
  </r>
  <r>
    <x v="5"/>
    <x v="5"/>
    <x v="0"/>
    <x v="15"/>
    <n v="78290520"/>
    <n v="46152330"/>
    <n v="133088200"/>
    <n v="257531100"/>
    <x v="3753"/>
  </r>
  <r>
    <x v="5"/>
    <x v="5"/>
    <x v="0"/>
    <x v="16"/>
    <n v="76366160"/>
    <n v="46149870"/>
    <n v="132517100"/>
    <n v="255033200"/>
    <x v="3754"/>
  </r>
  <r>
    <x v="5"/>
    <x v="5"/>
    <x v="0"/>
    <x v="17"/>
    <n v="73176710"/>
    <n v="48495460"/>
    <n v="133358100"/>
    <n v="255030300"/>
    <x v="3755"/>
  </r>
  <r>
    <x v="5"/>
    <x v="5"/>
    <x v="0"/>
    <x v="18"/>
    <n v="70173550"/>
    <n v="46825660"/>
    <n v="126388600"/>
    <n v="243387800"/>
    <x v="3756"/>
  </r>
  <r>
    <x v="5"/>
    <x v="5"/>
    <x v="0"/>
    <x v="19"/>
    <n v="67454250"/>
    <n v="48071870"/>
    <n v="120702200"/>
    <n v="236228400"/>
    <x v="3757"/>
  </r>
  <r>
    <x v="5"/>
    <x v="5"/>
    <x v="0"/>
    <x v="20"/>
    <n v="65852410"/>
    <n v="47049140"/>
    <n v="116200700"/>
    <n v="229102300"/>
    <x v="3758"/>
  </r>
  <r>
    <x v="5"/>
    <x v="5"/>
    <x v="0"/>
    <x v="21"/>
    <n v="65307190"/>
    <n v="47051060"/>
    <n v="114835200"/>
    <n v="227193400"/>
    <x v="3759"/>
  </r>
  <r>
    <x v="5"/>
    <x v="5"/>
    <x v="0"/>
    <x v="22"/>
    <n v="60968700"/>
    <n v="48256740"/>
    <n v="111874600"/>
    <n v="221100100"/>
    <x v="3760"/>
  </r>
  <r>
    <x v="5"/>
    <x v="5"/>
    <x v="0"/>
    <x v="23"/>
    <n v="59516750"/>
    <n v="47771380"/>
    <n v="107638100"/>
    <n v="214926200"/>
    <x v="3761"/>
  </r>
  <r>
    <x v="5"/>
    <x v="6"/>
    <x v="0"/>
    <x v="0"/>
    <n v="58580450"/>
    <n v="47175980"/>
    <n v="103999900"/>
    <n v="209756300"/>
    <x v="3762"/>
  </r>
  <r>
    <x v="5"/>
    <x v="6"/>
    <x v="0"/>
    <x v="1"/>
    <n v="58176010"/>
    <n v="47436310"/>
    <n v="101621100"/>
    <n v="207233500"/>
    <x v="3763"/>
  </r>
  <r>
    <x v="5"/>
    <x v="6"/>
    <x v="0"/>
    <x v="2"/>
    <n v="57811950"/>
    <n v="48607420"/>
    <n v="99835460"/>
    <n v="206254800"/>
    <x v="3764"/>
  </r>
  <r>
    <x v="5"/>
    <x v="6"/>
    <x v="0"/>
    <x v="3"/>
    <n v="57172300"/>
    <n v="49086750"/>
    <n v="96451700"/>
    <n v="202710800"/>
    <x v="3765"/>
  </r>
  <r>
    <x v="5"/>
    <x v="6"/>
    <x v="0"/>
    <x v="4"/>
    <n v="56783500"/>
    <n v="49091040"/>
    <n v="94726040"/>
    <n v="200600600"/>
    <x v="3766"/>
  </r>
  <r>
    <x v="5"/>
    <x v="6"/>
    <x v="0"/>
    <x v="5"/>
    <n v="57208140"/>
    <n v="49544920"/>
    <n v="94503480"/>
    <n v="201256500"/>
    <x v="3767"/>
  </r>
  <r>
    <x v="5"/>
    <x v="6"/>
    <x v="0"/>
    <x v="6"/>
    <n v="60343550"/>
    <n v="49434230"/>
    <n v="100229400"/>
    <n v="210007200"/>
    <x v="3768"/>
  </r>
  <r>
    <x v="5"/>
    <x v="6"/>
    <x v="0"/>
    <x v="7"/>
    <n v="64054900"/>
    <n v="48899690"/>
    <n v="107170100"/>
    <n v="220124700"/>
    <x v="3769"/>
  </r>
  <r>
    <x v="5"/>
    <x v="6"/>
    <x v="0"/>
    <x v="8"/>
    <n v="68134000"/>
    <n v="48413420"/>
    <n v="111664900"/>
    <n v="228212300"/>
    <x v="3770"/>
  </r>
  <r>
    <x v="5"/>
    <x v="6"/>
    <x v="0"/>
    <x v="9"/>
    <n v="70318900"/>
    <n v="48932720"/>
    <n v="115886900"/>
    <n v="235138500"/>
    <x v="3771"/>
  </r>
  <r>
    <x v="5"/>
    <x v="6"/>
    <x v="0"/>
    <x v="10"/>
    <n v="71994670"/>
    <n v="51817590"/>
    <n v="119884200"/>
    <n v="243696400"/>
    <x v="3772"/>
  </r>
  <r>
    <x v="5"/>
    <x v="6"/>
    <x v="0"/>
    <x v="11"/>
    <n v="72128350"/>
    <n v="48116120"/>
    <n v="116927500"/>
    <n v="237172000"/>
    <x v="3773"/>
  </r>
  <r>
    <x v="5"/>
    <x v="6"/>
    <x v="0"/>
    <x v="12"/>
    <n v="72237850"/>
    <n v="48441980"/>
    <n v="117436500"/>
    <n v="238116300"/>
    <x v="3774"/>
  </r>
  <r>
    <x v="5"/>
    <x v="6"/>
    <x v="0"/>
    <x v="13"/>
    <n v="73240990"/>
    <n v="47253260"/>
    <n v="121641700"/>
    <n v="242135900"/>
    <x v="3775"/>
  </r>
  <r>
    <x v="5"/>
    <x v="6"/>
    <x v="0"/>
    <x v="14"/>
    <n v="73699750"/>
    <n v="47550010"/>
    <n v="128907000"/>
    <n v="250156800"/>
    <x v="3776"/>
  </r>
  <r>
    <x v="5"/>
    <x v="6"/>
    <x v="0"/>
    <x v="15"/>
    <n v="73393720"/>
    <n v="46612420"/>
    <n v="131796900"/>
    <n v="251803100"/>
    <x v="3777"/>
  </r>
  <r>
    <x v="5"/>
    <x v="6"/>
    <x v="0"/>
    <x v="16"/>
    <n v="71509180"/>
    <n v="46500270"/>
    <n v="131786500"/>
    <n v="249796000"/>
    <x v="3778"/>
  </r>
  <r>
    <x v="5"/>
    <x v="6"/>
    <x v="0"/>
    <x v="17"/>
    <n v="69667300"/>
    <n v="46500270"/>
    <n v="129499200"/>
    <n v="245666700"/>
    <x v="3779"/>
  </r>
  <r>
    <x v="5"/>
    <x v="6"/>
    <x v="0"/>
    <x v="18"/>
    <n v="66613510"/>
    <n v="47473820"/>
    <n v="122645400"/>
    <n v="236732700"/>
    <x v="3780"/>
  </r>
  <r>
    <x v="5"/>
    <x v="6"/>
    <x v="0"/>
    <x v="19"/>
    <n v="64357240"/>
    <n v="47699750"/>
    <n v="111711200"/>
    <n v="223768200"/>
    <x v="3781"/>
  </r>
  <r>
    <x v="5"/>
    <x v="6"/>
    <x v="0"/>
    <x v="20"/>
    <n v="62403860"/>
    <n v="48478390"/>
    <n v="100457700"/>
    <n v="211340000"/>
    <x v="3782"/>
  </r>
  <r>
    <x v="5"/>
    <x v="6"/>
    <x v="0"/>
    <x v="21"/>
    <n v="61818250"/>
    <n v="48229000"/>
    <n v="96932590"/>
    <n v="206979800"/>
    <x v="3783"/>
  </r>
  <r>
    <x v="5"/>
    <x v="6"/>
    <x v="0"/>
    <x v="22"/>
    <n v="58910660"/>
    <n v="48165760"/>
    <n v="94170180"/>
    <n v="201246600"/>
    <x v="3784"/>
  </r>
  <r>
    <x v="5"/>
    <x v="6"/>
    <x v="0"/>
    <x v="23"/>
    <n v="56863140"/>
    <n v="48165760"/>
    <n v="88948340"/>
    <n v="193977200"/>
    <x v="3785"/>
  </r>
  <r>
    <x v="5"/>
    <x v="7"/>
    <x v="0"/>
    <x v="0"/>
    <n v="55891000"/>
    <n v="48702230"/>
    <n v="86465230"/>
    <n v="191058500"/>
    <x v="3786"/>
  </r>
  <r>
    <x v="5"/>
    <x v="7"/>
    <x v="0"/>
    <x v="1"/>
    <n v="55129900"/>
    <n v="51018060"/>
    <n v="81711230"/>
    <n v="187859200"/>
    <x v="3787"/>
  </r>
  <r>
    <x v="5"/>
    <x v="7"/>
    <x v="0"/>
    <x v="2"/>
    <n v="54057370"/>
    <n v="50598860"/>
    <n v="74959980"/>
    <n v="179616200"/>
    <x v="3788"/>
  </r>
  <r>
    <x v="5"/>
    <x v="7"/>
    <x v="0"/>
    <x v="3"/>
    <n v="53321300"/>
    <n v="50380030"/>
    <n v="65593060"/>
    <n v="169294400"/>
    <x v="3789"/>
  </r>
  <r>
    <x v="5"/>
    <x v="7"/>
    <x v="0"/>
    <x v="4"/>
    <n v="53266120"/>
    <n v="50697040"/>
    <n v="62131170"/>
    <n v="166094300"/>
    <x v="3790"/>
  </r>
  <r>
    <x v="5"/>
    <x v="7"/>
    <x v="0"/>
    <x v="5"/>
    <n v="53473180"/>
    <n v="54259440"/>
    <n v="60721800"/>
    <n v="168454400"/>
    <x v="3791"/>
  </r>
  <r>
    <x v="5"/>
    <x v="7"/>
    <x v="0"/>
    <x v="6"/>
    <n v="55442760"/>
    <n v="53715220"/>
    <n v="60162720"/>
    <n v="169320700"/>
    <x v="3792"/>
  </r>
  <r>
    <x v="5"/>
    <x v="7"/>
    <x v="0"/>
    <x v="7"/>
    <n v="58665200"/>
    <n v="53715220"/>
    <n v="60935180"/>
    <n v="173315600"/>
    <x v="3793"/>
  </r>
  <r>
    <x v="5"/>
    <x v="7"/>
    <x v="0"/>
    <x v="8"/>
    <n v="61448790"/>
    <n v="53715220"/>
    <n v="62169900"/>
    <n v="177333900"/>
    <x v="3794"/>
  </r>
  <r>
    <x v="5"/>
    <x v="7"/>
    <x v="0"/>
    <x v="9"/>
    <n v="63120310"/>
    <n v="53715220"/>
    <n v="64708510"/>
    <n v="181544000"/>
    <x v="3795"/>
  </r>
  <r>
    <x v="5"/>
    <x v="7"/>
    <x v="0"/>
    <x v="10"/>
    <n v="64075090"/>
    <n v="53431620"/>
    <n v="66348060"/>
    <n v="183854800"/>
    <x v="3796"/>
  </r>
  <r>
    <x v="5"/>
    <x v="7"/>
    <x v="0"/>
    <x v="11"/>
    <n v="64800360"/>
    <n v="52511090"/>
    <n v="70388460"/>
    <n v="187699900"/>
    <x v="3797"/>
  </r>
  <r>
    <x v="5"/>
    <x v="7"/>
    <x v="0"/>
    <x v="12"/>
    <n v="65653320"/>
    <n v="49932640"/>
    <n v="75383620"/>
    <n v="190969600"/>
    <x v="3798"/>
  </r>
  <r>
    <x v="5"/>
    <x v="7"/>
    <x v="0"/>
    <x v="13"/>
    <n v="68197430"/>
    <n v="51428220"/>
    <n v="80825780"/>
    <n v="200451400"/>
    <x v="3799"/>
  </r>
  <r>
    <x v="5"/>
    <x v="7"/>
    <x v="0"/>
    <x v="14"/>
    <n v="68306360"/>
    <n v="51109030"/>
    <n v="82688370"/>
    <n v="202103800"/>
    <x v="3800"/>
  </r>
  <r>
    <x v="5"/>
    <x v="7"/>
    <x v="0"/>
    <x v="15"/>
    <n v="67167270"/>
    <n v="48744750"/>
    <n v="88010590"/>
    <n v="203922600"/>
    <x v="3801"/>
  </r>
  <r>
    <x v="5"/>
    <x v="7"/>
    <x v="0"/>
    <x v="16"/>
    <n v="64687440"/>
    <n v="48400820"/>
    <n v="93154120"/>
    <n v="206242400"/>
    <x v="3802"/>
  </r>
  <r>
    <x v="5"/>
    <x v="7"/>
    <x v="0"/>
    <x v="17"/>
    <n v="62990610"/>
    <n v="49514530"/>
    <n v="93759890"/>
    <n v="206265000"/>
    <x v="3803"/>
  </r>
  <r>
    <x v="5"/>
    <x v="7"/>
    <x v="0"/>
    <x v="18"/>
    <n v="60982350"/>
    <n v="50026990"/>
    <n v="91061250"/>
    <n v="202070600"/>
    <x v="3804"/>
  </r>
  <r>
    <x v="5"/>
    <x v="7"/>
    <x v="0"/>
    <x v="19"/>
    <n v="59654690"/>
    <n v="50197820"/>
    <n v="87123160"/>
    <n v="196975700"/>
    <x v="3805"/>
  </r>
  <r>
    <x v="5"/>
    <x v="7"/>
    <x v="0"/>
    <x v="20"/>
    <n v="57916340"/>
    <n v="50057740"/>
    <n v="79979640"/>
    <n v="187953700"/>
    <x v="3806"/>
  </r>
  <r>
    <x v="5"/>
    <x v="7"/>
    <x v="0"/>
    <x v="21"/>
    <n v="57129070"/>
    <n v="48761260"/>
    <n v="75854430"/>
    <n v="181744800"/>
    <x v="3807"/>
  </r>
  <r>
    <x v="5"/>
    <x v="7"/>
    <x v="0"/>
    <x v="22"/>
    <n v="54594060"/>
    <n v="53561920"/>
    <n v="69215800"/>
    <n v="177371800"/>
    <x v="3808"/>
  </r>
  <r>
    <x v="5"/>
    <x v="7"/>
    <x v="0"/>
    <x v="23"/>
    <n v="53243940"/>
    <n v="54347960"/>
    <n v="63035170"/>
    <n v="170627100"/>
    <x v="3809"/>
  </r>
  <r>
    <x v="5"/>
    <x v="8"/>
    <x v="0"/>
    <x v="0"/>
    <n v="52478290"/>
    <n v="57610500"/>
    <n v="58021340"/>
    <n v="168110100"/>
    <x v="3810"/>
  </r>
  <r>
    <x v="5"/>
    <x v="8"/>
    <x v="0"/>
    <x v="1"/>
    <n v="52072420"/>
    <n v="56851850"/>
    <n v="53724300"/>
    <n v="162648600"/>
    <x v="3811"/>
  </r>
  <r>
    <x v="5"/>
    <x v="8"/>
    <x v="0"/>
    <x v="2"/>
    <n v="51538580"/>
    <n v="60994150"/>
    <n v="48408670"/>
    <n v="160941400"/>
    <x v="3812"/>
  </r>
  <r>
    <x v="5"/>
    <x v="8"/>
    <x v="0"/>
    <x v="3"/>
    <n v="51572420"/>
    <n v="59299540"/>
    <n v="47095520"/>
    <n v="157967500"/>
    <x v="3813"/>
  </r>
  <r>
    <x v="5"/>
    <x v="8"/>
    <x v="0"/>
    <x v="4"/>
    <n v="52075270"/>
    <n v="61357320"/>
    <n v="47803760"/>
    <n v="161236400"/>
    <x v="3814"/>
  </r>
  <r>
    <x v="5"/>
    <x v="8"/>
    <x v="0"/>
    <x v="5"/>
    <n v="52495350"/>
    <n v="63135140"/>
    <n v="47104370"/>
    <n v="162734900"/>
    <x v="3815"/>
  </r>
  <r>
    <x v="5"/>
    <x v="8"/>
    <x v="0"/>
    <x v="6"/>
    <n v="54894410"/>
    <n v="61892680"/>
    <n v="46851910"/>
    <n v="163639000"/>
    <x v="3816"/>
  </r>
  <r>
    <x v="5"/>
    <x v="8"/>
    <x v="0"/>
    <x v="7"/>
    <n v="58219520"/>
    <n v="54595330"/>
    <n v="53277570"/>
    <n v="166092400"/>
    <x v="3817"/>
  </r>
  <r>
    <x v="5"/>
    <x v="8"/>
    <x v="0"/>
    <x v="8"/>
    <n v="61005950"/>
    <n v="52519580"/>
    <n v="63748300"/>
    <n v="177273800"/>
    <x v="3818"/>
  </r>
  <r>
    <x v="5"/>
    <x v="8"/>
    <x v="0"/>
    <x v="9"/>
    <n v="64499440"/>
    <n v="50927180"/>
    <n v="78496830"/>
    <n v="193923500"/>
    <x v="3819"/>
  </r>
  <r>
    <x v="5"/>
    <x v="8"/>
    <x v="0"/>
    <x v="10"/>
    <n v="66820850"/>
    <n v="51018880"/>
    <n v="87049380"/>
    <n v="204889100"/>
    <x v="3820"/>
  </r>
  <r>
    <x v="5"/>
    <x v="8"/>
    <x v="0"/>
    <x v="11"/>
    <n v="67458510"/>
    <n v="51151920"/>
    <n v="90564430"/>
    <n v="209174900"/>
    <x v="3821"/>
  </r>
  <r>
    <x v="5"/>
    <x v="8"/>
    <x v="0"/>
    <x v="12"/>
    <n v="66712200"/>
    <n v="52492290"/>
    <n v="92136280"/>
    <n v="211340800"/>
    <x v="3822"/>
  </r>
  <r>
    <x v="5"/>
    <x v="8"/>
    <x v="0"/>
    <x v="13"/>
    <n v="66224430"/>
    <n v="51892500"/>
    <n v="93679070"/>
    <n v="211796000"/>
    <x v="3823"/>
  </r>
  <r>
    <x v="5"/>
    <x v="8"/>
    <x v="0"/>
    <x v="14"/>
    <n v="66125740"/>
    <n v="50877900"/>
    <n v="95615340"/>
    <n v="212619000"/>
    <x v="3824"/>
  </r>
  <r>
    <x v="5"/>
    <x v="8"/>
    <x v="0"/>
    <x v="15"/>
    <n v="65627720"/>
    <n v="47589060"/>
    <n v="96445480"/>
    <n v="209662300"/>
    <x v="3825"/>
  </r>
  <r>
    <x v="5"/>
    <x v="8"/>
    <x v="0"/>
    <x v="16"/>
    <n v="63932030"/>
    <n v="47834250"/>
    <n v="96110450"/>
    <n v="207876700"/>
    <x v="3826"/>
  </r>
  <r>
    <x v="5"/>
    <x v="8"/>
    <x v="0"/>
    <x v="17"/>
    <n v="62493740"/>
    <n v="48458590"/>
    <n v="94989630"/>
    <n v="205942000"/>
    <x v="3827"/>
  </r>
  <r>
    <x v="5"/>
    <x v="8"/>
    <x v="0"/>
    <x v="18"/>
    <n v="60257650"/>
    <n v="48727780"/>
    <n v="92988990"/>
    <n v="201974400"/>
    <x v="3828"/>
  </r>
  <r>
    <x v="5"/>
    <x v="8"/>
    <x v="0"/>
    <x v="19"/>
    <n v="58548880"/>
    <n v="49530680"/>
    <n v="87489270"/>
    <n v="195568800"/>
    <x v="3829"/>
  </r>
  <r>
    <x v="5"/>
    <x v="8"/>
    <x v="0"/>
    <x v="20"/>
    <n v="57059390"/>
    <n v="49699040"/>
    <n v="84344920"/>
    <n v="191103300"/>
    <x v="3830"/>
  </r>
  <r>
    <x v="5"/>
    <x v="8"/>
    <x v="0"/>
    <x v="21"/>
    <n v="55885600"/>
    <n v="50367630"/>
    <n v="79107820"/>
    <n v="185361100"/>
    <x v="3831"/>
  </r>
  <r>
    <x v="5"/>
    <x v="8"/>
    <x v="0"/>
    <x v="22"/>
    <n v="53307080"/>
    <n v="50224820"/>
    <n v="74439120"/>
    <n v="177971000"/>
    <x v="3832"/>
  </r>
  <r>
    <x v="5"/>
    <x v="8"/>
    <x v="0"/>
    <x v="23"/>
    <n v="52551100"/>
    <n v="47566800"/>
    <n v="71163030"/>
    <n v="171280900"/>
    <x v="3833"/>
  </r>
  <r>
    <x v="5"/>
    <x v="9"/>
    <x v="0"/>
    <x v="0"/>
    <n v="52135000"/>
    <n v="48989570"/>
    <n v="69093360"/>
    <n v="170217900"/>
    <x v="3834"/>
  </r>
  <r>
    <x v="5"/>
    <x v="9"/>
    <x v="0"/>
    <x v="1"/>
    <n v="51795690"/>
    <n v="53467750"/>
    <n v="65507700"/>
    <n v="170771100"/>
    <x v="3835"/>
  </r>
  <r>
    <x v="5"/>
    <x v="9"/>
    <x v="0"/>
    <x v="2"/>
    <n v="51426800"/>
    <n v="53158970"/>
    <n v="62647680"/>
    <n v="167233400"/>
    <x v="3836"/>
  </r>
  <r>
    <x v="5"/>
    <x v="9"/>
    <x v="0"/>
    <x v="3"/>
    <n v="51316160"/>
    <n v="53850550"/>
    <n v="57082650"/>
    <n v="162249400"/>
    <x v="3837"/>
  </r>
  <r>
    <x v="5"/>
    <x v="9"/>
    <x v="0"/>
    <x v="4"/>
    <n v="51014680"/>
    <n v="54422600"/>
    <n v="52146660"/>
    <n v="157583900"/>
    <x v="3838"/>
  </r>
  <r>
    <x v="5"/>
    <x v="9"/>
    <x v="0"/>
    <x v="5"/>
    <n v="51331520"/>
    <n v="54422600"/>
    <n v="53597570"/>
    <n v="159351700"/>
    <x v="3839"/>
  </r>
  <r>
    <x v="5"/>
    <x v="9"/>
    <x v="0"/>
    <x v="6"/>
    <n v="52694730"/>
    <n v="53540020"/>
    <n v="59652300"/>
    <n v="165887000"/>
    <x v="3840"/>
  </r>
  <r>
    <x v="5"/>
    <x v="9"/>
    <x v="0"/>
    <x v="7"/>
    <n v="54297130"/>
    <n v="52208680"/>
    <n v="67451580"/>
    <n v="173957400"/>
    <x v="3841"/>
  </r>
  <r>
    <x v="5"/>
    <x v="9"/>
    <x v="0"/>
    <x v="8"/>
    <n v="56838680"/>
    <n v="49120420"/>
    <n v="77290400"/>
    <n v="183249500"/>
    <x v="3842"/>
  </r>
  <r>
    <x v="5"/>
    <x v="9"/>
    <x v="0"/>
    <x v="9"/>
    <n v="58168900"/>
    <n v="48790460"/>
    <n v="81986480"/>
    <n v="188945800"/>
    <x v="3843"/>
  </r>
  <r>
    <x v="5"/>
    <x v="9"/>
    <x v="0"/>
    <x v="10"/>
    <n v="58688810"/>
    <n v="51505970"/>
    <n v="82892380"/>
    <n v="193087200"/>
    <x v="3844"/>
  </r>
  <r>
    <x v="5"/>
    <x v="9"/>
    <x v="0"/>
    <x v="11"/>
    <n v="59363450"/>
    <n v="50365260"/>
    <n v="85227950"/>
    <n v="194956700"/>
    <x v="3845"/>
  </r>
  <r>
    <x v="5"/>
    <x v="9"/>
    <x v="0"/>
    <x v="12"/>
    <n v="60140190"/>
    <n v="48633150"/>
    <n v="90600930"/>
    <n v="199374300"/>
    <x v="3846"/>
  </r>
  <r>
    <x v="5"/>
    <x v="9"/>
    <x v="0"/>
    <x v="13"/>
    <n v="60560840"/>
    <n v="49625220"/>
    <n v="94789310"/>
    <n v="204975400"/>
    <x v="3847"/>
  </r>
  <r>
    <x v="5"/>
    <x v="9"/>
    <x v="0"/>
    <x v="14"/>
    <n v="60435130"/>
    <n v="48247340"/>
    <n v="93104960"/>
    <n v="201787400"/>
    <x v="3848"/>
  </r>
  <r>
    <x v="5"/>
    <x v="9"/>
    <x v="0"/>
    <x v="15"/>
    <n v="60389620"/>
    <n v="48955900"/>
    <n v="91904620"/>
    <n v="201250100"/>
    <x v="3849"/>
  </r>
  <r>
    <x v="5"/>
    <x v="9"/>
    <x v="0"/>
    <x v="16"/>
    <n v="59654690"/>
    <n v="49710620"/>
    <n v="90950760"/>
    <n v="200316100"/>
    <x v="3850"/>
  </r>
  <r>
    <x v="5"/>
    <x v="9"/>
    <x v="0"/>
    <x v="17"/>
    <n v="58720950"/>
    <n v="48736170"/>
    <n v="85538350"/>
    <n v="192995500"/>
    <x v="3851"/>
  </r>
  <r>
    <x v="5"/>
    <x v="9"/>
    <x v="0"/>
    <x v="18"/>
    <n v="57861440"/>
    <n v="48490620"/>
    <n v="80273740"/>
    <n v="186625800"/>
    <x v="3852"/>
  </r>
  <r>
    <x v="5"/>
    <x v="9"/>
    <x v="0"/>
    <x v="19"/>
    <n v="57417750"/>
    <n v="48726590"/>
    <n v="80889100"/>
    <n v="187033400"/>
    <x v="3853"/>
  </r>
  <r>
    <x v="5"/>
    <x v="9"/>
    <x v="0"/>
    <x v="20"/>
    <n v="56847500"/>
    <n v="49215870"/>
    <n v="80827260"/>
    <n v="186890600"/>
    <x v="3854"/>
  </r>
  <r>
    <x v="5"/>
    <x v="9"/>
    <x v="0"/>
    <x v="21"/>
    <n v="56538340"/>
    <n v="49569460"/>
    <n v="80300010"/>
    <n v="186407800"/>
    <x v="3855"/>
  </r>
  <r>
    <x v="5"/>
    <x v="9"/>
    <x v="0"/>
    <x v="22"/>
    <n v="55081840"/>
    <n v="49840660"/>
    <n v="79754280"/>
    <n v="184676800"/>
    <x v="3856"/>
  </r>
  <r>
    <x v="5"/>
    <x v="9"/>
    <x v="0"/>
    <x v="23"/>
    <n v="54008740"/>
    <n v="49999160"/>
    <n v="76524500"/>
    <n v="180532400"/>
    <x v="3857"/>
  </r>
  <r>
    <x v="5"/>
    <x v="10"/>
    <x v="0"/>
    <x v="0"/>
    <n v="53253320"/>
    <n v="50566740"/>
    <n v="72670110"/>
    <n v="176490200"/>
    <x v="3858"/>
  </r>
  <r>
    <x v="5"/>
    <x v="10"/>
    <x v="0"/>
    <x v="1"/>
    <n v="53076130"/>
    <n v="51068520"/>
    <n v="71290750"/>
    <n v="175435400"/>
    <x v="3859"/>
  </r>
  <r>
    <x v="5"/>
    <x v="10"/>
    <x v="0"/>
    <x v="2"/>
    <n v="52725730"/>
    <n v="51065330"/>
    <n v="70615240"/>
    <n v="174406300"/>
    <x v="3860"/>
  </r>
  <r>
    <x v="5"/>
    <x v="10"/>
    <x v="0"/>
    <x v="3"/>
    <n v="53193310"/>
    <n v="53436910"/>
    <n v="50390740"/>
    <n v="157021000"/>
    <x v="3861"/>
  </r>
  <r>
    <x v="5"/>
    <x v="10"/>
    <x v="0"/>
    <x v="4"/>
    <n v="53840930"/>
    <n v="53269840"/>
    <n v="55048410"/>
    <n v="162159200"/>
    <x v="3862"/>
  </r>
  <r>
    <x v="5"/>
    <x v="10"/>
    <x v="0"/>
    <x v="5"/>
    <n v="54149800"/>
    <n v="55123390"/>
    <n v="56604900"/>
    <n v="165878100"/>
    <x v="3863"/>
  </r>
  <r>
    <x v="5"/>
    <x v="10"/>
    <x v="0"/>
    <x v="6"/>
    <n v="56144420"/>
    <n v="54566680"/>
    <n v="61043220"/>
    <n v="171754300"/>
    <x v="3864"/>
  </r>
  <r>
    <x v="5"/>
    <x v="10"/>
    <x v="0"/>
    <x v="7"/>
    <n v="58523280"/>
    <n v="52243360"/>
    <n v="84387160"/>
    <n v="195153800"/>
    <x v="3865"/>
  </r>
  <r>
    <x v="5"/>
    <x v="10"/>
    <x v="0"/>
    <x v="8"/>
    <n v="57812520"/>
    <n v="54361270"/>
    <n v="76960940"/>
    <n v="189134700"/>
    <x v="3866"/>
  </r>
  <r>
    <x v="5"/>
    <x v="10"/>
    <x v="0"/>
    <x v="9"/>
    <n v="57060240"/>
    <n v="54361270"/>
    <n v="66664620"/>
    <n v="178086100"/>
    <x v="3867"/>
  </r>
  <r>
    <x v="5"/>
    <x v="10"/>
    <x v="0"/>
    <x v="10"/>
    <n v="56947330"/>
    <n v="54361270"/>
    <n v="62131880"/>
    <n v="173440500"/>
    <x v="3868"/>
  </r>
  <r>
    <x v="5"/>
    <x v="10"/>
    <x v="0"/>
    <x v="11"/>
    <n v="57392160"/>
    <n v="54361270"/>
    <n v="57242430"/>
    <n v="168995900"/>
    <x v="3869"/>
  </r>
  <r>
    <x v="5"/>
    <x v="10"/>
    <x v="0"/>
    <x v="12"/>
    <n v="57786920"/>
    <n v="54361270"/>
    <n v="60633180"/>
    <n v="172781400"/>
    <x v="3870"/>
  </r>
  <r>
    <x v="5"/>
    <x v="10"/>
    <x v="0"/>
    <x v="13"/>
    <n v="58181700"/>
    <n v="54361270"/>
    <n v="62490080"/>
    <n v="175033100"/>
    <x v="3871"/>
  </r>
  <r>
    <x v="5"/>
    <x v="10"/>
    <x v="0"/>
    <x v="14"/>
    <n v="58259620"/>
    <n v="54860780"/>
    <n v="63557170"/>
    <n v="176677600"/>
    <x v="3872"/>
  </r>
  <r>
    <x v="5"/>
    <x v="10"/>
    <x v="0"/>
    <x v="15"/>
    <n v="58493130"/>
    <n v="54815700"/>
    <n v="69615730"/>
    <n v="182924600"/>
    <x v="3873"/>
  </r>
  <r>
    <x v="5"/>
    <x v="10"/>
    <x v="0"/>
    <x v="16"/>
    <n v="58449620"/>
    <n v="54986790"/>
    <n v="75579690"/>
    <n v="189016100"/>
    <x v="3874"/>
  </r>
  <r>
    <x v="5"/>
    <x v="10"/>
    <x v="0"/>
    <x v="17"/>
    <n v="57917190"/>
    <n v="55730750"/>
    <n v="79440740"/>
    <n v="193088700"/>
    <x v="3875"/>
  </r>
  <r>
    <x v="5"/>
    <x v="10"/>
    <x v="0"/>
    <x v="18"/>
    <n v="57829300"/>
    <n v="56463670"/>
    <n v="77056430"/>
    <n v="191349400"/>
    <x v="3876"/>
  </r>
  <r>
    <x v="5"/>
    <x v="10"/>
    <x v="0"/>
    <x v="19"/>
    <n v="57378500"/>
    <n v="56602740"/>
    <n v="76052700"/>
    <n v="190033900"/>
    <x v="3877"/>
  </r>
  <r>
    <x v="5"/>
    <x v="10"/>
    <x v="0"/>
    <x v="20"/>
    <n v="56192480"/>
    <n v="56615880"/>
    <n v="72304030"/>
    <n v="185112400"/>
    <x v="3878"/>
  </r>
  <r>
    <x v="5"/>
    <x v="10"/>
    <x v="0"/>
    <x v="21"/>
    <n v="54928250"/>
    <n v="61708730"/>
    <n v="59874300"/>
    <n v="176511300"/>
    <x v="3879"/>
  </r>
  <r>
    <x v="5"/>
    <x v="10"/>
    <x v="0"/>
    <x v="22"/>
    <n v="52726020"/>
    <n v="63101380"/>
    <n v="56329770"/>
    <n v="172157200"/>
    <x v="3880"/>
  </r>
  <r>
    <x v="5"/>
    <x v="10"/>
    <x v="0"/>
    <x v="23"/>
    <n v="51365080"/>
    <n v="65956230"/>
    <n v="48646620"/>
    <n v="165967900"/>
    <x v="3881"/>
  </r>
  <r>
    <x v="5"/>
    <x v="11"/>
    <x v="0"/>
    <x v="0"/>
    <n v="50448410"/>
    <n v="67609860"/>
    <n v="41788840"/>
    <n v="159847100"/>
    <x v="3882"/>
  </r>
  <r>
    <x v="5"/>
    <x v="11"/>
    <x v="0"/>
    <x v="1"/>
    <n v="50055340"/>
    <n v="68996410"/>
    <n v="38223880"/>
    <n v="157275600"/>
    <x v="3883"/>
  </r>
  <r>
    <x v="5"/>
    <x v="11"/>
    <x v="0"/>
    <x v="2"/>
    <n v="49906880"/>
    <n v="72963590"/>
    <n v="36139610"/>
    <n v="159010100"/>
    <x v="3884"/>
  </r>
  <r>
    <x v="5"/>
    <x v="11"/>
    <x v="0"/>
    <x v="3"/>
    <n v="50322700"/>
    <n v="76743710"/>
    <n v="34794120"/>
    <n v="161860500"/>
    <x v="3885"/>
  </r>
  <r>
    <x v="5"/>
    <x v="11"/>
    <x v="0"/>
    <x v="4"/>
    <n v="50829240"/>
    <n v="74134420"/>
    <n v="33490250"/>
    <n v="158453900"/>
    <x v="3886"/>
  </r>
  <r>
    <x v="5"/>
    <x v="11"/>
    <x v="0"/>
    <x v="5"/>
    <n v="51249040"/>
    <n v="74122460"/>
    <n v="33160300"/>
    <n v="158531800"/>
    <x v="3887"/>
  </r>
  <r>
    <x v="5"/>
    <x v="11"/>
    <x v="0"/>
    <x v="6"/>
    <n v="53682790"/>
    <n v="71167240"/>
    <n v="33466780"/>
    <n v="158316800"/>
    <x v="3888"/>
  </r>
  <r>
    <x v="5"/>
    <x v="11"/>
    <x v="0"/>
    <x v="7"/>
    <n v="55595500"/>
    <n v="64188260"/>
    <n v="35983270"/>
    <n v="155767000"/>
    <x v="3889"/>
  </r>
  <r>
    <x v="5"/>
    <x v="11"/>
    <x v="0"/>
    <x v="8"/>
    <n v="59247690"/>
    <n v="53784020"/>
    <n v="46947040"/>
    <n v="159978800"/>
    <x v="3890"/>
  </r>
  <r>
    <x v="5"/>
    <x v="11"/>
    <x v="0"/>
    <x v="9"/>
    <n v="63295510"/>
    <n v="52649420"/>
    <n v="61171470"/>
    <n v="177116400"/>
    <x v="3891"/>
  </r>
  <r>
    <x v="5"/>
    <x v="11"/>
    <x v="0"/>
    <x v="10"/>
    <n v="66170680"/>
    <n v="56954230"/>
    <n v="69941470"/>
    <n v="193066400"/>
    <x v="2907"/>
  </r>
  <r>
    <x v="5"/>
    <x v="11"/>
    <x v="0"/>
    <x v="11"/>
    <n v="66060320"/>
    <n v="56954230"/>
    <n v="81699870"/>
    <n v="204714400"/>
    <x v="3892"/>
  </r>
  <r>
    <x v="5"/>
    <x v="11"/>
    <x v="0"/>
    <x v="12"/>
    <n v="67041280"/>
    <n v="56954230"/>
    <n v="85181820"/>
    <n v="209177300"/>
    <x v="3893"/>
  </r>
  <r>
    <x v="5"/>
    <x v="11"/>
    <x v="0"/>
    <x v="13"/>
    <n v="68265120"/>
    <n v="56585310"/>
    <n v="88337850"/>
    <n v="213188300"/>
    <x v="3894"/>
  </r>
  <r>
    <x v="5"/>
    <x v="11"/>
    <x v="0"/>
    <x v="14"/>
    <n v="68648510"/>
    <n v="56749380"/>
    <n v="91265380"/>
    <n v="216663300"/>
    <x v="3895"/>
  </r>
  <r>
    <x v="5"/>
    <x v="11"/>
    <x v="0"/>
    <x v="15"/>
    <n v="69000620"/>
    <n v="54868900"/>
    <n v="94405520"/>
    <n v="218275000"/>
    <x v="3896"/>
  </r>
  <r>
    <x v="5"/>
    <x v="11"/>
    <x v="0"/>
    <x v="16"/>
    <n v="66922390"/>
    <n v="53629820"/>
    <n v="94461370"/>
    <n v="215013600"/>
    <x v="3897"/>
  </r>
  <r>
    <x v="5"/>
    <x v="11"/>
    <x v="0"/>
    <x v="17"/>
    <n v="64755990"/>
    <n v="53629820"/>
    <n v="92489930"/>
    <n v="210875700"/>
    <x v="3898"/>
  </r>
  <r>
    <x v="5"/>
    <x v="11"/>
    <x v="0"/>
    <x v="18"/>
    <n v="62251130"/>
    <n v="53629820"/>
    <n v="87850430"/>
    <n v="203731400"/>
    <x v="3899"/>
  </r>
  <r>
    <x v="5"/>
    <x v="11"/>
    <x v="0"/>
    <x v="19"/>
    <n v="60848390"/>
    <n v="53629820"/>
    <n v="84889860"/>
    <n v="199368100"/>
    <x v="3900"/>
  </r>
  <r>
    <x v="5"/>
    <x v="11"/>
    <x v="0"/>
    <x v="20"/>
    <n v="59232330"/>
    <n v="53702180"/>
    <n v="80942810"/>
    <n v="193877300"/>
    <x v="3901"/>
  </r>
  <r>
    <x v="5"/>
    <x v="11"/>
    <x v="0"/>
    <x v="21"/>
    <n v="57658370"/>
    <n v="53718510"/>
    <n v="73967730"/>
    <n v="185344600"/>
    <x v="3902"/>
  </r>
  <r>
    <x v="5"/>
    <x v="11"/>
    <x v="0"/>
    <x v="22"/>
    <n v="54942470"/>
    <n v="53718510"/>
    <n v="67650210"/>
    <n v="176311200"/>
    <x v="3903"/>
  </r>
  <r>
    <x v="5"/>
    <x v="11"/>
    <x v="0"/>
    <x v="23"/>
    <n v="53497350"/>
    <n v="53718510"/>
    <n v="62277540"/>
    <n v="169493400"/>
    <x v="3904"/>
  </r>
  <r>
    <x v="5"/>
    <x v="12"/>
    <x v="0"/>
    <x v="0"/>
    <n v="52511560"/>
    <n v="55342670"/>
    <n v="58576460"/>
    <n v="166430700"/>
    <x v="3905"/>
  </r>
  <r>
    <x v="5"/>
    <x v="12"/>
    <x v="0"/>
    <x v="1"/>
    <n v="52470610"/>
    <n v="57447440"/>
    <n v="58020150"/>
    <n v="167938200"/>
    <x v="3906"/>
  </r>
  <r>
    <x v="5"/>
    <x v="12"/>
    <x v="0"/>
    <x v="2"/>
    <n v="52393820"/>
    <n v="57100960"/>
    <n v="58152960"/>
    <n v="167647700"/>
    <x v="3907"/>
  </r>
  <r>
    <x v="5"/>
    <x v="12"/>
    <x v="0"/>
    <x v="3"/>
    <n v="52123050"/>
    <n v="57100960"/>
    <n v="55039800"/>
    <n v="164263800"/>
    <x v="3908"/>
  </r>
  <r>
    <x v="5"/>
    <x v="12"/>
    <x v="0"/>
    <x v="4"/>
    <n v="52427380"/>
    <n v="57100960"/>
    <n v="52019920"/>
    <n v="161548300"/>
    <x v="3909"/>
  </r>
  <r>
    <x v="5"/>
    <x v="12"/>
    <x v="0"/>
    <x v="5"/>
    <n v="53024940"/>
    <n v="59669380"/>
    <n v="51346090"/>
    <n v="164040400"/>
    <x v="3910"/>
  </r>
  <r>
    <x v="5"/>
    <x v="12"/>
    <x v="0"/>
    <x v="6"/>
    <n v="55698740"/>
    <n v="59594190"/>
    <n v="54344140"/>
    <n v="169637100"/>
    <x v="3911"/>
  </r>
  <r>
    <x v="5"/>
    <x v="12"/>
    <x v="0"/>
    <x v="7"/>
    <n v="60405260"/>
    <n v="59237310"/>
    <n v="60582970"/>
    <n v="180225500"/>
    <x v="3912"/>
  </r>
  <r>
    <x v="5"/>
    <x v="12"/>
    <x v="0"/>
    <x v="8"/>
    <n v="63899320"/>
    <n v="56474810"/>
    <n v="66975760"/>
    <n v="187349900"/>
    <x v="3913"/>
  </r>
  <r>
    <x v="5"/>
    <x v="12"/>
    <x v="0"/>
    <x v="9"/>
    <n v="67071710"/>
    <n v="56324520"/>
    <n v="77338230"/>
    <n v="200734500"/>
    <x v="3914"/>
  </r>
  <r>
    <x v="5"/>
    <x v="12"/>
    <x v="0"/>
    <x v="10"/>
    <n v="68101300"/>
    <n v="56396420"/>
    <n v="83646580"/>
    <n v="208144300"/>
    <x v="3915"/>
  </r>
  <r>
    <x v="5"/>
    <x v="12"/>
    <x v="0"/>
    <x v="11"/>
    <n v="68046970"/>
    <n v="58634880"/>
    <n v="100144700"/>
    <n v="226826600"/>
    <x v="3916"/>
  </r>
  <r>
    <x v="5"/>
    <x v="12"/>
    <x v="0"/>
    <x v="12"/>
    <n v="68124900"/>
    <n v="53048920"/>
    <n v="99860820"/>
    <n v="221034600"/>
    <x v="3917"/>
  </r>
  <r>
    <x v="5"/>
    <x v="12"/>
    <x v="0"/>
    <x v="13"/>
    <n v="68765410"/>
    <n v="49541270"/>
    <n v="102371400"/>
    <n v="220678000"/>
    <x v="3918"/>
  </r>
  <r>
    <x v="5"/>
    <x v="12"/>
    <x v="0"/>
    <x v="14"/>
    <n v="68780200"/>
    <n v="48530940"/>
    <n v="104946000"/>
    <n v="222257200"/>
    <x v="3919"/>
  </r>
  <r>
    <x v="5"/>
    <x v="12"/>
    <x v="0"/>
    <x v="15"/>
    <n v="68423260"/>
    <n v="48292600"/>
    <n v="105862900"/>
    <n v="222578800"/>
    <x v="3920"/>
  </r>
  <r>
    <x v="5"/>
    <x v="12"/>
    <x v="0"/>
    <x v="16"/>
    <n v="66454520"/>
    <n v="48109920"/>
    <n v="106885000"/>
    <n v="221449400"/>
    <x v="3921"/>
  </r>
  <r>
    <x v="5"/>
    <x v="12"/>
    <x v="0"/>
    <x v="17"/>
    <n v="64147620"/>
    <n v="46273240"/>
    <n v="107001200"/>
    <n v="217422000"/>
    <x v="3922"/>
  </r>
  <r>
    <x v="5"/>
    <x v="12"/>
    <x v="0"/>
    <x v="18"/>
    <n v="61858350"/>
    <n v="48796390"/>
    <n v="101736400"/>
    <n v="212391200"/>
    <x v="3923"/>
  </r>
  <r>
    <x v="5"/>
    <x v="12"/>
    <x v="0"/>
    <x v="19"/>
    <n v="60667210"/>
    <n v="48147700"/>
    <n v="97231360"/>
    <n v="206046300"/>
    <x v="3924"/>
  </r>
  <r>
    <x v="5"/>
    <x v="12"/>
    <x v="0"/>
    <x v="20"/>
    <n v="59412080"/>
    <n v="47017020"/>
    <n v="93004830"/>
    <n v="199433900"/>
    <x v="3925"/>
  </r>
  <r>
    <x v="5"/>
    <x v="12"/>
    <x v="0"/>
    <x v="21"/>
    <n v="58551720"/>
    <n v="48164670"/>
    <n v="88421550"/>
    <n v="195138000"/>
    <x v="3926"/>
  </r>
  <r>
    <x v="5"/>
    <x v="12"/>
    <x v="0"/>
    <x v="22"/>
    <n v="55561080"/>
    <n v="49227820"/>
    <n v="82728930"/>
    <n v="187517800"/>
    <x v="3927"/>
  </r>
  <r>
    <x v="5"/>
    <x v="12"/>
    <x v="0"/>
    <x v="23"/>
    <n v="54406350"/>
    <n v="47073960"/>
    <n v="77309300"/>
    <n v="178789600"/>
    <x v="3928"/>
  </r>
  <r>
    <x v="5"/>
    <x v="13"/>
    <x v="0"/>
    <x v="0"/>
    <n v="53526930"/>
    <n v="47609420"/>
    <n v="74736220"/>
    <n v="175872600"/>
    <x v="3929"/>
  </r>
  <r>
    <x v="5"/>
    <x v="13"/>
    <x v="0"/>
    <x v="1"/>
    <n v="53133020"/>
    <n v="48068490"/>
    <n v="73321690"/>
    <n v="174523200"/>
    <x v="3930"/>
  </r>
  <r>
    <x v="5"/>
    <x v="13"/>
    <x v="0"/>
    <x v="2"/>
    <n v="52911460"/>
    <n v="48158380"/>
    <n v="71771840"/>
    <n v="172841700"/>
    <x v="3931"/>
  </r>
  <r>
    <x v="5"/>
    <x v="13"/>
    <x v="0"/>
    <x v="3"/>
    <n v="53047400"/>
    <n v="48726500"/>
    <n v="69892190"/>
    <n v="171666100"/>
    <x v="3932"/>
  </r>
  <r>
    <x v="5"/>
    <x v="13"/>
    <x v="0"/>
    <x v="4"/>
    <n v="53373060"/>
    <n v="54291830"/>
    <n v="65355200"/>
    <n v="173020100"/>
    <x v="3933"/>
  </r>
  <r>
    <x v="5"/>
    <x v="13"/>
    <x v="0"/>
    <x v="5"/>
    <n v="53762430"/>
    <n v="54107240"/>
    <n v="62046380"/>
    <n v="169916000"/>
    <x v="3934"/>
  </r>
  <r>
    <x v="5"/>
    <x v="13"/>
    <x v="0"/>
    <x v="6"/>
    <n v="56082980"/>
    <n v="53977840"/>
    <n v="61794460"/>
    <n v="171855300"/>
    <x v="3935"/>
  </r>
  <r>
    <x v="5"/>
    <x v="13"/>
    <x v="0"/>
    <x v="7"/>
    <n v="60086430"/>
    <n v="52709560"/>
    <n v="68211490"/>
    <n v="181007500"/>
    <x v="3936"/>
  </r>
  <r>
    <x v="5"/>
    <x v="13"/>
    <x v="0"/>
    <x v="8"/>
    <n v="64196540"/>
    <n v="52509180"/>
    <n v="80513130"/>
    <n v="197218800"/>
    <x v="3937"/>
  </r>
  <r>
    <x v="5"/>
    <x v="13"/>
    <x v="0"/>
    <x v="9"/>
    <n v="67368920"/>
    <n v="50666200"/>
    <n v="91021380"/>
    <n v="209056500"/>
    <x v="3938"/>
  </r>
  <r>
    <x v="5"/>
    <x v="13"/>
    <x v="0"/>
    <x v="10"/>
    <n v="69519970"/>
    <n v="49439430"/>
    <n v="103716100"/>
    <n v="222675500"/>
    <x v="3939"/>
  </r>
  <r>
    <x v="5"/>
    <x v="13"/>
    <x v="0"/>
    <x v="11"/>
    <n v="70002900"/>
    <n v="49234480"/>
    <n v="108831900"/>
    <n v="228069300"/>
    <x v="3940"/>
  </r>
  <r>
    <x v="5"/>
    <x v="13"/>
    <x v="0"/>
    <x v="12"/>
    <n v="70302970"/>
    <n v="48819840"/>
    <n v="111332600"/>
    <n v="230455400"/>
    <x v="3941"/>
  </r>
  <r>
    <x v="5"/>
    <x v="13"/>
    <x v="0"/>
    <x v="13"/>
    <n v="70975610"/>
    <n v="48680600"/>
    <n v="113225600"/>
    <n v="232881900"/>
    <x v="3942"/>
  </r>
  <r>
    <x v="5"/>
    <x v="13"/>
    <x v="0"/>
    <x v="14"/>
    <n v="71331700"/>
    <n v="48431480"/>
    <n v="117250300"/>
    <n v="237013500"/>
    <x v="3943"/>
  </r>
  <r>
    <x v="5"/>
    <x v="13"/>
    <x v="0"/>
    <x v="15"/>
    <n v="71250070"/>
    <n v="46474720"/>
    <n v="118197400"/>
    <n v="235922200"/>
    <x v="3944"/>
  </r>
  <r>
    <x v="5"/>
    <x v="13"/>
    <x v="0"/>
    <x v="16"/>
    <n v="69148230"/>
    <n v="46250610"/>
    <n v="118853200"/>
    <n v="234252000"/>
    <x v="3945"/>
  </r>
  <r>
    <x v="5"/>
    <x v="13"/>
    <x v="0"/>
    <x v="17"/>
    <n v="66825970"/>
    <n v="47822580"/>
    <n v="117116200"/>
    <n v="231764700"/>
    <x v="3946"/>
  </r>
  <r>
    <x v="5"/>
    <x v="13"/>
    <x v="0"/>
    <x v="18"/>
    <n v="64967880"/>
    <n v="47502560"/>
    <n v="112701600"/>
    <n v="225172000"/>
    <x v="3638"/>
  </r>
  <r>
    <x v="5"/>
    <x v="13"/>
    <x v="0"/>
    <x v="19"/>
    <n v="64323390"/>
    <n v="46435020"/>
    <n v="108529000"/>
    <n v="219287400"/>
    <x v="3947"/>
  </r>
  <r>
    <x v="5"/>
    <x v="13"/>
    <x v="0"/>
    <x v="20"/>
    <n v="62705630"/>
    <n v="48527580"/>
    <n v="102869600"/>
    <n v="214102800"/>
    <x v="3948"/>
  </r>
  <r>
    <x v="5"/>
    <x v="13"/>
    <x v="0"/>
    <x v="21"/>
    <n v="61159820"/>
    <n v="49130740"/>
    <n v="97981740"/>
    <n v="208272300"/>
    <x v="3949"/>
  </r>
  <r>
    <x v="5"/>
    <x v="13"/>
    <x v="0"/>
    <x v="22"/>
    <n v="58110880"/>
    <n v="49186760"/>
    <n v="91201550"/>
    <n v="198499200"/>
    <x v="3950"/>
  </r>
  <r>
    <x v="5"/>
    <x v="13"/>
    <x v="0"/>
    <x v="23"/>
    <n v="55995100"/>
    <n v="49832180"/>
    <n v="83848670"/>
    <n v="189676000"/>
    <x v="3951"/>
  </r>
  <r>
    <x v="5"/>
    <x v="14"/>
    <x v="0"/>
    <x v="0"/>
    <n v="54462380"/>
    <n v="50046980"/>
    <n v="77335360"/>
    <n v="181844700"/>
    <x v="3952"/>
  </r>
  <r>
    <x v="5"/>
    <x v="14"/>
    <x v="0"/>
    <x v="1"/>
    <n v="54196730"/>
    <n v="50536900"/>
    <n v="72809300"/>
    <n v="177542900"/>
    <x v="3953"/>
  </r>
  <r>
    <x v="5"/>
    <x v="14"/>
    <x v="0"/>
    <x v="2"/>
    <n v="53608840"/>
    <n v="53700900"/>
    <n v="69739420"/>
    <n v="177049200"/>
    <x v="3954"/>
  </r>
  <r>
    <x v="5"/>
    <x v="14"/>
    <x v="0"/>
    <x v="3"/>
    <n v="53563910"/>
    <n v="51665390"/>
    <n v="68053260"/>
    <n v="173282600"/>
    <x v="3955"/>
  </r>
  <r>
    <x v="5"/>
    <x v="14"/>
    <x v="0"/>
    <x v="4"/>
    <n v="53821870"/>
    <n v="52514280"/>
    <n v="65290440"/>
    <n v="171626600"/>
    <x v="3956"/>
  </r>
  <r>
    <x v="5"/>
    <x v="14"/>
    <x v="0"/>
    <x v="5"/>
    <n v="54144680"/>
    <n v="53054940"/>
    <n v="62417250"/>
    <n v="169616900"/>
    <x v="3957"/>
  </r>
  <r>
    <x v="5"/>
    <x v="14"/>
    <x v="0"/>
    <x v="6"/>
    <n v="56570760"/>
    <n v="53632560"/>
    <n v="62496020"/>
    <n v="172699300"/>
    <x v="3958"/>
  </r>
  <r>
    <x v="5"/>
    <x v="14"/>
    <x v="0"/>
    <x v="7"/>
    <n v="60305720"/>
    <n v="51606260"/>
    <n v="67471060"/>
    <n v="179383000"/>
    <x v="3959"/>
  </r>
  <r>
    <x v="5"/>
    <x v="14"/>
    <x v="0"/>
    <x v="8"/>
    <n v="64486640"/>
    <n v="53206780"/>
    <n v="78894660"/>
    <n v="196588100"/>
    <x v="3960"/>
  </r>
  <r>
    <x v="5"/>
    <x v="14"/>
    <x v="0"/>
    <x v="9"/>
    <n v="67985820"/>
    <n v="52124920"/>
    <n v="92602700"/>
    <n v="212713400"/>
    <x v="3961"/>
  </r>
  <r>
    <x v="5"/>
    <x v="14"/>
    <x v="0"/>
    <x v="10"/>
    <n v="69528220"/>
    <n v="51160320"/>
    <n v="105837100"/>
    <n v="226525600"/>
    <x v="3962"/>
  </r>
  <r>
    <x v="5"/>
    <x v="14"/>
    <x v="0"/>
    <x v="11"/>
    <n v="71219070"/>
    <n v="48275170"/>
    <n v="113224000"/>
    <n v="232718300"/>
    <x v="3963"/>
  </r>
  <r>
    <x v="5"/>
    <x v="14"/>
    <x v="0"/>
    <x v="12"/>
    <n v="71698310"/>
    <n v="47467240"/>
    <n v="114137200"/>
    <n v="233302700"/>
    <x v="3964"/>
  </r>
  <r>
    <x v="5"/>
    <x v="14"/>
    <x v="0"/>
    <x v="13"/>
    <n v="72360430"/>
    <n v="46298700"/>
    <n v="117130600"/>
    <n v="235789700"/>
    <x v="3965"/>
  </r>
  <r>
    <x v="5"/>
    <x v="14"/>
    <x v="0"/>
    <x v="14"/>
    <n v="72253780"/>
    <n v="45831680"/>
    <n v="119528100"/>
    <n v="237613600"/>
    <x v="3966"/>
  </r>
  <r>
    <x v="5"/>
    <x v="14"/>
    <x v="0"/>
    <x v="15"/>
    <n v="72147120"/>
    <n v="45684770"/>
    <n v="121322600"/>
    <n v="239154500"/>
    <x v="3967"/>
  </r>
  <r>
    <x v="5"/>
    <x v="14"/>
    <x v="0"/>
    <x v="16"/>
    <n v="70044430"/>
    <n v="45676470"/>
    <n v="121997800"/>
    <n v="237718700"/>
    <x v="3968"/>
  </r>
  <r>
    <x v="5"/>
    <x v="14"/>
    <x v="0"/>
    <x v="17"/>
    <n v="67946290"/>
    <n v="45723550"/>
    <n v="119629000"/>
    <n v="233298800"/>
    <x v="3969"/>
  </r>
  <r>
    <x v="5"/>
    <x v="14"/>
    <x v="0"/>
    <x v="18"/>
    <n v="65903040"/>
    <n v="45828130"/>
    <n v="116429000"/>
    <n v="228160200"/>
    <x v="3970"/>
  </r>
  <r>
    <x v="5"/>
    <x v="14"/>
    <x v="0"/>
    <x v="19"/>
    <n v="64834770"/>
    <n v="46800760"/>
    <n v="113846100"/>
    <n v="225481600"/>
    <x v="3971"/>
  </r>
  <r>
    <x v="5"/>
    <x v="14"/>
    <x v="0"/>
    <x v="20"/>
    <n v="63961610"/>
    <n v="47545820"/>
    <n v="111131400"/>
    <n v="222638800"/>
    <x v="3972"/>
  </r>
  <r>
    <x v="5"/>
    <x v="14"/>
    <x v="0"/>
    <x v="21"/>
    <n v="63378840"/>
    <n v="48045860"/>
    <n v="107918500"/>
    <n v="219343200"/>
    <x v="3973"/>
  </r>
  <r>
    <x v="5"/>
    <x v="14"/>
    <x v="0"/>
    <x v="22"/>
    <n v="60434840"/>
    <n v="48313140"/>
    <n v="99642880"/>
    <n v="208390900"/>
    <x v="3974"/>
  </r>
  <r>
    <x v="5"/>
    <x v="14"/>
    <x v="0"/>
    <x v="23"/>
    <n v="58167760"/>
    <n v="48404200"/>
    <n v="92333940"/>
    <n v="198905900"/>
    <x v="3975"/>
  </r>
  <r>
    <x v="5"/>
    <x v="15"/>
    <x v="0"/>
    <x v="0"/>
    <n v="56453010"/>
    <n v="48725130"/>
    <n v="86919150"/>
    <n v="192097300"/>
    <x v="3976"/>
  </r>
  <r>
    <x v="5"/>
    <x v="15"/>
    <x v="0"/>
    <x v="1"/>
    <n v="55230590"/>
    <n v="49255660"/>
    <n v="80535100"/>
    <n v="185021300"/>
    <x v="3977"/>
  </r>
  <r>
    <x v="5"/>
    <x v="15"/>
    <x v="0"/>
    <x v="2"/>
    <n v="53863110"/>
    <n v="52421210"/>
    <n v="69226210"/>
    <n v="175510500"/>
    <x v="3978"/>
  </r>
  <r>
    <x v="5"/>
    <x v="15"/>
    <x v="0"/>
    <x v="3"/>
    <n v="53594340"/>
    <n v="53118540"/>
    <n v="65460840"/>
    <n v="172173700"/>
    <x v="3979"/>
  </r>
  <r>
    <x v="5"/>
    <x v="15"/>
    <x v="0"/>
    <x v="4"/>
    <n v="53719200"/>
    <n v="53199750"/>
    <n v="62105460"/>
    <n v="169024400"/>
    <x v="3980"/>
  </r>
  <r>
    <x v="5"/>
    <x v="15"/>
    <x v="0"/>
    <x v="5"/>
    <n v="53895820"/>
    <n v="58641270"/>
    <n v="58359000"/>
    <n v="170896100"/>
    <x v="3981"/>
  </r>
  <r>
    <x v="5"/>
    <x v="15"/>
    <x v="0"/>
    <x v="6"/>
    <n v="55867400"/>
    <n v="56989740"/>
    <n v="56306220"/>
    <n v="169163400"/>
    <x v="3982"/>
  </r>
  <r>
    <x v="5"/>
    <x v="15"/>
    <x v="0"/>
    <x v="7"/>
    <n v="59242570"/>
    <n v="56061810"/>
    <n v="58246070"/>
    <n v="173550400"/>
    <x v="3983"/>
  </r>
  <r>
    <x v="5"/>
    <x v="15"/>
    <x v="0"/>
    <x v="8"/>
    <n v="61981790"/>
    <n v="56061810"/>
    <n v="62364460"/>
    <n v="180408100"/>
    <x v="3984"/>
  </r>
  <r>
    <x v="5"/>
    <x v="15"/>
    <x v="0"/>
    <x v="9"/>
    <n v="63532140"/>
    <n v="54346400"/>
    <n v="67116120"/>
    <n v="184994700"/>
    <x v="3985"/>
  </r>
  <r>
    <x v="5"/>
    <x v="15"/>
    <x v="0"/>
    <x v="10"/>
    <n v="64837900"/>
    <n v="49700950"/>
    <n v="75325820"/>
    <n v="189864700"/>
    <x v="3986"/>
  </r>
  <r>
    <x v="5"/>
    <x v="15"/>
    <x v="0"/>
    <x v="11"/>
    <n v="66567440"/>
    <n v="49109660"/>
    <n v="84169810"/>
    <n v="199846900"/>
    <x v="3987"/>
  </r>
  <r>
    <x v="5"/>
    <x v="15"/>
    <x v="0"/>
    <x v="12"/>
    <n v="67221590"/>
    <n v="50460880"/>
    <n v="90734270"/>
    <n v="208416800"/>
    <x v="3988"/>
  </r>
  <r>
    <x v="5"/>
    <x v="15"/>
    <x v="0"/>
    <x v="13"/>
    <n v="68238380"/>
    <n v="50075450"/>
    <n v="95720400"/>
    <n v="214034200"/>
    <x v="3989"/>
  </r>
  <r>
    <x v="5"/>
    <x v="15"/>
    <x v="0"/>
    <x v="14"/>
    <n v="68836230"/>
    <n v="48979720"/>
    <n v="103485500"/>
    <n v="221301400"/>
    <x v="3990"/>
  </r>
  <r>
    <x v="5"/>
    <x v="15"/>
    <x v="0"/>
    <x v="15"/>
    <n v="67997480"/>
    <n v="47028060"/>
    <n v="104077200"/>
    <n v="219102700"/>
    <x v="3991"/>
  </r>
  <r>
    <x v="5"/>
    <x v="15"/>
    <x v="0"/>
    <x v="16"/>
    <n v="65850710"/>
    <n v="47028060"/>
    <n v="104624600"/>
    <n v="217503300"/>
    <x v="3992"/>
  </r>
  <r>
    <x v="5"/>
    <x v="15"/>
    <x v="0"/>
    <x v="17"/>
    <n v="64343010"/>
    <n v="47444160"/>
    <n v="104638700"/>
    <n v="216425900"/>
    <x v="3993"/>
  </r>
  <r>
    <x v="5"/>
    <x v="15"/>
    <x v="0"/>
    <x v="18"/>
    <n v="61806300"/>
    <n v="47864100"/>
    <n v="98711630"/>
    <n v="208382000"/>
    <x v="3994"/>
  </r>
  <r>
    <x v="5"/>
    <x v="15"/>
    <x v="0"/>
    <x v="19"/>
    <n v="60452190"/>
    <n v="49045960"/>
    <n v="94129100"/>
    <n v="203627300"/>
    <x v="3995"/>
  </r>
  <r>
    <x v="5"/>
    <x v="15"/>
    <x v="0"/>
    <x v="20"/>
    <n v="59298600"/>
    <n v="48595180"/>
    <n v="89583040"/>
    <n v="197476800"/>
    <x v="3996"/>
  </r>
  <r>
    <x v="5"/>
    <x v="15"/>
    <x v="0"/>
    <x v="21"/>
    <n v="58041760"/>
    <n v="49146340"/>
    <n v="82755120"/>
    <n v="189943200"/>
    <x v="3997"/>
  </r>
  <r>
    <x v="5"/>
    <x v="15"/>
    <x v="0"/>
    <x v="22"/>
    <n v="55141280"/>
    <n v="49965490"/>
    <n v="78013420"/>
    <n v="183120200"/>
    <x v="3998"/>
  </r>
  <r>
    <x v="5"/>
    <x v="15"/>
    <x v="0"/>
    <x v="23"/>
    <n v="54177390"/>
    <n v="50900890"/>
    <n v="71991480"/>
    <n v="177069800"/>
    <x v="3999"/>
  </r>
  <r>
    <x v="5"/>
    <x v="16"/>
    <x v="0"/>
    <x v="0"/>
    <n v="53513560"/>
    <n v="51660090"/>
    <n v="68475880"/>
    <n v="173649500"/>
    <x v="4000"/>
  </r>
  <r>
    <x v="5"/>
    <x v="16"/>
    <x v="0"/>
    <x v="1"/>
    <n v="52983700"/>
    <n v="51663100"/>
    <n v="65156760"/>
    <n v="169803600"/>
    <x v="4001"/>
  </r>
  <r>
    <x v="5"/>
    <x v="16"/>
    <x v="0"/>
    <x v="2"/>
    <n v="52641260"/>
    <n v="52849080"/>
    <n v="59953920"/>
    <n v="165444300"/>
    <x v="4002"/>
  </r>
  <r>
    <x v="5"/>
    <x v="16"/>
    <x v="0"/>
    <x v="3"/>
    <n v="52774940"/>
    <n v="52692130"/>
    <n v="56569970"/>
    <n v="162037000"/>
    <x v="4003"/>
  </r>
  <r>
    <x v="5"/>
    <x v="16"/>
    <x v="0"/>
    <x v="4"/>
    <n v="52591200"/>
    <n v="54027940"/>
    <n v="56684340"/>
    <n v="163303500"/>
    <x v="4004"/>
  </r>
  <r>
    <x v="5"/>
    <x v="16"/>
    <x v="0"/>
    <x v="5"/>
    <n v="52522370"/>
    <n v="54093090"/>
    <n v="55899280"/>
    <n v="162514800"/>
    <x v="4005"/>
  </r>
  <r>
    <x v="5"/>
    <x v="16"/>
    <x v="0"/>
    <x v="6"/>
    <n v="53691040"/>
    <n v="54238080"/>
    <n v="60484590"/>
    <n v="168413700"/>
    <x v="4006"/>
  </r>
  <r>
    <x v="5"/>
    <x v="16"/>
    <x v="0"/>
    <x v="7"/>
    <n v="54868240"/>
    <n v="53015340"/>
    <n v="63807700"/>
    <n v="171691300"/>
    <x v="4007"/>
  </r>
  <r>
    <x v="5"/>
    <x v="16"/>
    <x v="0"/>
    <x v="8"/>
    <n v="56984020"/>
    <n v="50757260"/>
    <n v="70184210"/>
    <n v="177925500"/>
    <x v="4008"/>
  </r>
  <r>
    <x v="5"/>
    <x v="16"/>
    <x v="0"/>
    <x v="9"/>
    <n v="58951040"/>
    <n v="50212050"/>
    <n v="82868020"/>
    <n v="192031100"/>
    <x v="4009"/>
  </r>
  <r>
    <x v="5"/>
    <x v="16"/>
    <x v="0"/>
    <x v="10"/>
    <n v="60065670"/>
    <n v="49041120"/>
    <n v="90953710"/>
    <n v="200060500"/>
    <x v="4010"/>
  </r>
  <r>
    <x v="5"/>
    <x v="16"/>
    <x v="0"/>
    <x v="11"/>
    <n v="61654140"/>
    <n v="48130540"/>
    <n v="99964600"/>
    <n v="209749300"/>
    <x v="4011"/>
  </r>
  <r>
    <x v="5"/>
    <x v="16"/>
    <x v="0"/>
    <x v="12"/>
    <n v="63093570"/>
    <n v="46500460"/>
    <n v="108768800"/>
    <n v="218362800"/>
    <x v="4012"/>
  </r>
  <r>
    <x v="5"/>
    <x v="16"/>
    <x v="0"/>
    <x v="13"/>
    <n v="64257970"/>
    <n v="45707400"/>
    <n v="117055900"/>
    <n v="227021300"/>
    <x v="4013"/>
  </r>
  <r>
    <x v="5"/>
    <x v="16"/>
    <x v="0"/>
    <x v="14"/>
    <n v="65218730"/>
    <n v="45315940"/>
    <n v="123432000"/>
    <n v="233966700"/>
    <x v="4014"/>
  </r>
  <r>
    <x v="5"/>
    <x v="16"/>
    <x v="0"/>
    <x v="15"/>
    <n v="66584500"/>
    <n v="45544240"/>
    <n v="127446700"/>
    <n v="239575400"/>
    <x v="4015"/>
  </r>
  <r>
    <x v="5"/>
    <x v="16"/>
    <x v="0"/>
    <x v="16"/>
    <n v="67035300"/>
    <n v="44884690"/>
    <n v="130528300"/>
    <n v="242448300"/>
    <x v="4016"/>
  </r>
  <r>
    <x v="5"/>
    <x v="16"/>
    <x v="0"/>
    <x v="17"/>
    <n v="66738660"/>
    <n v="45671810"/>
    <n v="126140500"/>
    <n v="238550900"/>
    <x v="4017"/>
  </r>
  <r>
    <x v="5"/>
    <x v="16"/>
    <x v="0"/>
    <x v="18"/>
    <n v="65889390"/>
    <n v="46226790"/>
    <n v="122260900"/>
    <n v="234377100"/>
    <x v="4018"/>
  </r>
  <r>
    <x v="5"/>
    <x v="16"/>
    <x v="0"/>
    <x v="19"/>
    <n v="63723560"/>
    <n v="48016940"/>
    <n v="118050400"/>
    <n v="229790900"/>
    <x v="4019"/>
  </r>
  <r>
    <x v="5"/>
    <x v="16"/>
    <x v="0"/>
    <x v="20"/>
    <n v="61034110"/>
    <n v="50124990"/>
    <n v="106544400"/>
    <n v="217703500"/>
    <x v="4020"/>
  </r>
  <r>
    <x v="5"/>
    <x v="16"/>
    <x v="0"/>
    <x v="21"/>
    <n v="58924880"/>
    <n v="50310500"/>
    <n v="97012730"/>
    <n v="206248100"/>
    <x v="4021"/>
  </r>
  <r>
    <x v="5"/>
    <x v="16"/>
    <x v="0"/>
    <x v="22"/>
    <n v="57290620"/>
    <n v="49760450"/>
    <n v="96677860"/>
    <n v="203728900"/>
    <x v="4022"/>
  </r>
  <r>
    <x v="5"/>
    <x v="16"/>
    <x v="0"/>
    <x v="23"/>
    <n v="56073880"/>
    <n v="50078820"/>
    <n v="87465660"/>
    <n v="193618400"/>
    <x v="4023"/>
  </r>
  <r>
    <x v="5"/>
    <x v="17"/>
    <x v="0"/>
    <x v="0"/>
    <n v="54567900"/>
    <n v="49550210"/>
    <n v="81625840"/>
    <n v="185743900"/>
    <x v="4024"/>
  </r>
  <r>
    <x v="5"/>
    <x v="17"/>
    <x v="0"/>
    <x v="1"/>
    <n v="56515580"/>
    <n v="50833370"/>
    <n v="96014500"/>
    <n v="203363500"/>
    <x v="4025"/>
  </r>
  <r>
    <x v="5"/>
    <x v="17"/>
    <x v="0"/>
    <x v="2"/>
    <n v="55200440"/>
    <n v="50951170"/>
    <n v="92851700"/>
    <n v="199003300"/>
    <x v="4026"/>
  </r>
  <r>
    <x v="5"/>
    <x v="17"/>
    <x v="0"/>
    <x v="3"/>
    <n v="54636440"/>
    <n v="52009120"/>
    <n v="88101410"/>
    <n v="194747000"/>
    <x v="4027"/>
  </r>
  <r>
    <x v="5"/>
    <x v="17"/>
    <x v="0"/>
    <x v="4"/>
    <n v="54253620"/>
    <n v="52510180"/>
    <n v="85774850"/>
    <n v="192538600"/>
    <x v="4028"/>
  </r>
  <r>
    <x v="5"/>
    <x v="17"/>
    <x v="0"/>
    <x v="5"/>
    <n v="54218350"/>
    <n v="52754270"/>
    <n v="83890730"/>
    <n v="190863400"/>
    <x v="4029"/>
  </r>
  <r>
    <x v="5"/>
    <x v="17"/>
    <x v="0"/>
    <x v="6"/>
    <n v="55289460"/>
    <n v="52703900"/>
    <n v="84916420"/>
    <n v="192909800"/>
    <x v="4030"/>
  </r>
  <r>
    <x v="5"/>
    <x v="17"/>
    <x v="0"/>
    <x v="7"/>
    <n v="56284350"/>
    <n v="52298110"/>
    <n v="88810560"/>
    <n v="197393000"/>
    <x v="4031"/>
  </r>
  <r>
    <x v="5"/>
    <x v="17"/>
    <x v="0"/>
    <x v="8"/>
    <n v="57380780"/>
    <n v="51361520"/>
    <n v="93739130"/>
    <n v="202481400"/>
    <x v="4032"/>
  </r>
  <r>
    <x v="5"/>
    <x v="17"/>
    <x v="0"/>
    <x v="9"/>
    <n v="58720950"/>
    <n v="49445820"/>
    <n v="99593510"/>
    <n v="207760300"/>
    <x v="4033"/>
  </r>
  <r>
    <x v="5"/>
    <x v="17"/>
    <x v="0"/>
    <x v="10"/>
    <n v="60160100"/>
    <n v="48211020"/>
    <n v="104579000"/>
    <n v="212950100"/>
    <x v="4034"/>
  </r>
  <r>
    <x v="5"/>
    <x v="17"/>
    <x v="0"/>
    <x v="11"/>
    <n v="61469270"/>
    <n v="47684780"/>
    <n v="108564000"/>
    <n v="217718100"/>
    <x v="4035"/>
  </r>
  <r>
    <x v="5"/>
    <x v="17"/>
    <x v="0"/>
    <x v="12"/>
    <n v="61646740"/>
    <n v="48677140"/>
    <n v="116413000"/>
    <n v="226736900"/>
    <x v="4036"/>
  </r>
  <r>
    <x v="5"/>
    <x v="17"/>
    <x v="0"/>
    <x v="13"/>
    <n v="62261080"/>
    <n v="49056280"/>
    <n v="119152900"/>
    <n v="230470200"/>
    <x v="4037"/>
  </r>
  <r>
    <x v="5"/>
    <x v="17"/>
    <x v="0"/>
    <x v="14"/>
    <n v="63368600"/>
    <n v="48283120"/>
    <n v="122061100"/>
    <n v="233712800"/>
    <x v="4038"/>
  </r>
  <r>
    <x v="5"/>
    <x v="17"/>
    <x v="0"/>
    <x v="15"/>
    <n v="63531570"/>
    <n v="48246980"/>
    <n v="121847900"/>
    <n v="233626500"/>
    <x v="4039"/>
  </r>
  <r>
    <x v="5"/>
    <x v="17"/>
    <x v="0"/>
    <x v="16"/>
    <n v="63631970"/>
    <n v="47951150"/>
    <n v="123144700"/>
    <n v="234727900"/>
    <x v="4040"/>
  </r>
  <r>
    <x v="5"/>
    <x v="17"/>
    <x v="0"/>
    <x v="17"/>
    <n v="63836180"/>
    <n v="47330280"/>
    <n v="124252700"/>
    <n v="235419200"/>
    <x v="4041"/>
  </r>
  <r>
    <x v="5"/>
    <x v="17"/>
    <x v="0"/>
    <x v="18"/>
    <n v="63917240"/>
    <n v="47769200"/>
    <n v="123462800"/>
    <n v="235149200"/>
    <x v="4042"/>
  </r>
  <r>
    <x v="5"/>
    <x v="17"/>
    <x v="0"/>
    <x v="19"/>
    <n v="63800630"/>
    <n v="47877780"/>
    <n v="122100800"/>
    <n v="233779200"/>
    <x v="4043"/>
  </r>
  <r>
    <x v="5"/>
    <x v="17"/>
    <x v="0"/>
    <x v="20"/>
    <n v="62641630"/>
    <n v="47640170"/>
    <n v="118284400"/>
    <n v="228566200"/>
    <x v="4044"/>
  </r>
  <r>
    <x v="5"/>
    <x v="17"/>
    <x v="0"/>
    <x v="21"/>
    <n v="61925190"/>
    <n v="48756340"/>
    <n v="114992200"/>
    <n v="225673800"/>
    <x v="4045"/>
  </r>
  <r>
    <x v="5"/>
    <x v="17"/>
    <x v="0"/>
    <x v="22"/>
    <n v="60121130"/>
    <n v="48489160"/>
    <n v="112276400"/>
    <n v="220886700"/>
    <x v="4046"/>
  </r>
  <r>
    <x v="5"/>
    <x v="17"/>
    <x v="0"/>
    <x v="23"/>
    <n v="59452750"/>
    <n v="48319070"/>
    <n v="113991100"/>
    <n v="221763000"/>
    <x v="4047"/>
  </r>
  <r>
    <x v="5"/>
    <x v="18"/>
    <x v="0"/>
    <x v="0"/>
    <n v="58740580"/>
    <n v="48319070"/>
    <n v="112940500"/>
    <n v="220000200"/>
    <x v="4048"/>
  </r>
  <r>
    <x v="5"/>
    <x v="18"/>
    <x v="0"/>
    <x v="1"/>
    <n v="58361450"/>
    <n v="48319070"/>
    <n v="111275900"/>
    <n v="217956400"/>
    <x v="4049"/>
  </r>
  <r>
    <x v="5"/>
    <x v="18"/>
    <x v="0"/>
    <x v="2"/>
    <n v="57809390"/>
    <n v="49116860"/>
    <n v="109513200"/>
    <n v="216439400"/>
    <x v="4050"/>
  </r>
  <r>
    <x v="5"/>
    <x v="18"/>
    <x v="0"/>
    <x v="3"/>
    <n v="57912640"/>
    <n v="50496660"/>
    <n v="107127500"/>
    <n v="215536800"/>
    <x v="4051"/>
  </r>
  <r>
    <x v="5"/>
    <x v="18"/>
    <x v="0"/>
    <x v="4"/>
    <n v="58223790"/>
    <n v="51212060"/>
    <n v="104663000"/>
    <n v="214098900"/>
    <x v="4052"/>
  </r>
  <r>
    <x v="5"/>
    <x v="18"/>
    <x v="0"/>
    <x v="5"/>
    <n v="59100930"/>
    <n v="51704620"/>
    <n v="98552260"/>
    <n v="209357800"/>
    <x v="4053"/>
  </r>
  <r>
    <x v="5"/>
    <x v="18"/>
    <x v="0"/>
    <x v="6"/>
    <n v="61364320"/>
    <n v="50331950"/>
    <n v="100201800"/>
    <n v="211898100"/>
    <x v="4054"/>
  </r>
  <r>
    <x v="5"/>
    <x v="18"/>
    <x v="0"/>
    <x v="7"/>
    <n v="65376870"/>
    <n v="50364530"/>
    <n v="109261600"/>
    <n v="225003000"/>
    <x v="4055"/>
  </r>
  <r>
    <x v="5"/>
    <x v="18"/>
    <x v="0"/>
    <x v="8"/>
    <n v="69445450"/>
    <n v="49271160"/>
    <n v="119565100"/>
    <n v="238281800"/>
    <x v="4056"/>
  </r>
  <r>
    <x v="5"/>
    <x v="18"/>
    <x v="0"/>
    <x v="9"/>
    <n v="72149400"/>
    <n v="49639720"/>
    <n v="126620300"/>
    <n v="248409400"/>
    <x v="4057"/>
  </r>
  <r>
    <x v="5"/>
    <x v="18"/>
    <x v="0"/>
    <x v="10"/>
    <n v="76184420"/>
    <n v="47520080"/>
    <n v="137400000"/>
    <n v="261104500"/>
    <x v="4058"/>
  </r>
  <r>
    <x v="5"/>
    <x v="18"/>
    <x v="0"/>
    <x v="11"/>
    <n v="77551320"/>
    <n v="48154540"/>
    <n v="141626400"/>
    <n v="267332300"/>
    <x v="4059"/>
  </r>
  <r>
    <x v="5"/>
    <x v="18"/>
    <x v="0"/>
    <x v="12"/>
    <n v="77490740"/>
    <n v="44704930"/>
    <n v="142148100"/>
    <n v="264343800"/>
    <x v="4060"/>
  </r>
  <r>
    <x v="5"/>
    <x v="18"/>
    <x v="0"/>
    <x v="13"/>
    <n v="77967420"/>
    <n v="44892630"/>
    <n v="144229400"/>
    <n v="267089500"/>
    <x v="4061"/>
  </r>
  <r>
    <x v="5"/>
    <x v="18"/>
    <x v="0"/>
    <x v="14"/>
    <n v="77795920"/>
    <n v="43632650"/>
    <n v="146397600"/>
    <n v="267826200"/>
    <x v="4062"/>
  </r>
  <r>
    <x v="5"/>
    <x v="18"/>
    <x v="0"/>
    <x v="15"/>
    <n v="77431300"/>
    <n v="43982500"/>
    <n v="143426800"/>
    <n v="264840600"/>
    <x v="4063"/>
  </r>
  <r>
    <x v="5"/>
    <x v="18"/>
    <x v="0"/>
    <x v="16"/>
    <n v="75429580"/>
    <n v="43523520"/>
    <n v="143064300"/>
    <n v="262017400"/>
    <x v="4064"/>
  </r>
  <r>
    <x v="5"/>
    <x v="18"/>
    <x v="0"/>
    <x v="17"/>
    <n v="73323180"/>
    <n v="43552530"/>
    <n v="141869300"/>
    <n v="258745000"/>
    <x v="4065"/>
  </r>
  <r>
    <x v="5"/>
    <x v="18"/>
    <x v="0"/>
    <x v="18"/>
    <n v="71247800"/>
    <n v="44571980"/>
    <n v="138057300"/>
    <n v="253877100"/>
    <x v="4066"/>
  </r>
  <r>
    <x v="5"/>
    <x v="18"/>
    <x v="0"/>
    <x v="19"/>
    <n v="69266260"/>
    <n v="45786240"/>
    <n v="128219200"/>
    <n v="243271700"/>
    <x v="4067"/>
  </r>
  <r>
    <x v="5"/>
    <x v="18"/>
    <x v="0"/>
    <x v="20"/>
    <n v="68553520"/>
    <n v="46236460"/>
    <n v="128329000"/>
    <n v="243119000"/>
    <x v="4068"/>
  </r>
  <r>
    <x v="5"/>
    <x v="18"/>
    <x v="0"/>
    <x v="21"/>
    <n v="67578820"/>
    <n v="46766260"/>
    <n v="127369800"/>
    <n v="241714900"/>
    <x v="4069"/>
  </r>
  <r>
    <x v="5"/>
    <x v="18"/>
    <x v="0"/>
    <x v="22"/>
    <n v="65031300"/>
    <n v="47473270"/>
    <n v="122782500"/>
    <n v="235287100"/>
    <x v="4070"/>
  </r>
  <r>
    <x v="5"/>
    <x v="18"/>
    <x v="0"/>
    <x v="23"/>
    <n v="63367460"/>
    <n v="44994190"/>
    <n v="118269700"/>
    <n v="226631300"/>
    <x v="4071"/>
  </r>
  <r>
    <x v="5"/>
    <x v="19"/>
    <x v="0"/>
    <x v="0"/>
    <n v="62441970"/>
    <n v="45740430"/>
    <n v="114249100"/>
    <n v="222431500"/>
    <x v="4072"/>
  </r>
  <r>
    <x v="5"/>
    <x v="19"/>
    <x v="0"/>
    <x v="1"/>
    <n v="61036670"/>
    <n v="47104980"/>
    <n v="110606100"/>
    <n v="218747800"/>
    <x v="4073"/>
  </r>
  <r>
    <x v="5"/>
    <x v="19"/>
    <x v="0"/>
    <x v="2"/>
    <n v="58819930"/>
    <n v="48783430"/>
    <n v="105652200"/>
    <n v="213255600"/>
    <x v="4074"/>
  </r>
  <r>
    <x v="5"/>
    <x v="19"/>
    <x v="0"/>
    <x v="3"/>
    <n v="58082150"/>
    <n v="49203910"/>
    <n v="103473000"/>
    <n v="210759100"/>
    <x v="4075"/>
  </r>
  <r>
    <x v="5"/>
    <x v="19"/>
    <x v="0"/>
    <x v="4"/>
    <n v="58162640"/>
    <n v="50536440"/>
    <n v="99620710"/>
    <n v="208319800"/>
    <x v="4076"/>
  </r>
  <r>
    <x v="5"/>
    <x v="19"/>
    <x v="0"/>
    <x v="5"/>
    <n v="58022420"/>
    <n v="49591360"/>
    <n v="90285260"/>
    <n v="197899000"/>
    <x v="4077"/>
  </r>
  <r>
    <x v="5"/>
    <x v="19"/>
    <x v="0"/>
    <x v="6"/>
    <n v="60434560"/>
    <n v="51087310"/>
    <n v="90391020"/>
    <n v="201912900"/>
    <x v="4078"/>
  </r>
  <r>
    <x v="5"/>
    <x v="19"/>
    <x v="0"/>
    <x v="7"/>
    <n v="64348130"/>
    <n v="51176920"/>
    <n v="94291590"/>
    <n v="209816600"/>
    <x v="4079"/>
  </r>
  <r>
    <x v="5"/>
    <x v="19"/>
    <x v="0"/>
    <x v="8"/>
    <n v="68294130"/>
    <n v="50410510"/>
    <n v="102407900"/>
    <n v="221112600"/>
    <x v="4080"/>
  </r>
  <r>
    <x v="5"/>
    <x v="19"/>
    <x v="0"/>
    <x v="9"/>
    <n v="70691760"/>
    <n v="48738540"/>
    <n v="108209500"/>
    <n v="227639800"/>
    <x v="4081"/>
  </r>
  <r>
    <x v="5"/>
    <x v="19"/>
    <x v="0"/>
    <x v="10"/>
    <n v="71707980"/>
    <n v="47910170"/>
    <n v="113651000"/>
    <n v="233269200"/>
    <x v="4082"/>
  </r>
  <r>
    <x v="5"/>
    <x v="19"/>
    <x v="0"/>
    <x v="11"/>
    <n v="72814370"/>
    <n v="46998950"/>
    <n v="118055300"/>
    <n v="237868600"/>
    <x v="4083"/>
  </r>
  <r>
    <x v="5"/>
    <x v="19"/>
    <x v="0"/>
    <x v="12"/>
    <n v="73617270"/>
    <n v="47264210"/>
    <n v="123179200"/>
    <n v="244060700"/>
    <x v="4084"/>
  </r>
  <r>
    <x v="5"/>
    <x v="19"/>
    <x v="0"/>
    <x v="13"/>
    <n v="74300160"/>
    <n v="45645980"/>
    <n v="123042100"/>
    <n v="242988300"/>
    <x v="4085"/>
  </r>
  <r>
    <x v="5"/>
    <x v="19"/>
    <x v="0"/>
    <x v="14"/>
    <n v="74058690"/>
    <n v="45221310"/>
    <n v="122348300"/>
    <n v="241628300"/>
    <x v="4086"/>
  </r>
  <r>
    <x v="5"/>
    <x v="19"/>
    <x v="0"/>
    <x v="15"/>
    <n v="73695770"/>
    <n v="45221310"/>
    <n v="122473900"/>
    <n v="241390900"/>
    <x v="4087"/>
  </r>
  <r>
    <x v="5"/>
    <x v="19"/>
    <x v="0"/>
    <x v="16"/>
    <n v="71837680"/>
    <n v="44229790"/>
    <n v="126365100"/>
    <n v="242432600"/>
    <x v="4088"/>
  </r>
  <r>
    <x v="5"/>
    <x v="19"/>
    <x v="0"/>
    <x v="17"/>
    <n v="69682370"/>
    <n v="44468680"/>
    <n v="127321600"/>
    <n v="241472700"/>
    <x v="4089"/>
  </r>
  <r>
    <x v="5"/>
    <x v="19"/>
    <x v="0"/>
    <x v="18"/>
    <n v="67485820"/>
    <n v="44177780"/>
    <n v="122484700"/>
    <n v="234148300"/>
    <x v="4090"/>
  </r>
  <r>
    <x v="5"/>
    <x v="19"/>
    <x v="0"/>
    <x v="19"/>
    <n v="66322840"/>
    <n v="45161270"/>
    <n v="117688700"/>
    <n v="229172800"/>
    <x v="4091"/>
  </r>
  <r>
    <x v="5"/>
    <x v="19"/>
    <x v="0"/>
    <x v="20"/>
    <n v="65411280"/>
    <n v="45631580"/>
    <n v="114435500"/>
    <n v="225478300"/>
    <x v="4092"/>
  </r>
  <r>
    <x v="5"/>
    <x v="19"/>
    <x v="0"/>
    <x v="21"/>
    <n v="64477540"/>
    <n v="46614790"/>
    <n v="112104900"/>
    <n v="223197200"/>
    <x v="4093"/>
  </r>
  <r>
    <x v="5"/>
    <x v="19"/>
    <x v="0"/>
    <x v="22"/>
    <n v="61315110"/>
    <n v="47789460"/>
    <n v="106680500"/>
    <n v="215785100"/>
    <x v="4094"/>
  </r>
  <r>
    <x v="5"/>
    <x v="19"/>
    <x v="0"/>
    <x v="23"/>
    <n v="59342970"/>
    <n v="47534680"/>
    <n v="93384430"/>
    <n v="200262100"/>
    <x v="4095"/>
  </r>
  <r>
    <x v="5"/>
    <x v="20"/>
    <x v="0"/>
    <x v="0"/>
    <n v="58140740"/>
    <n v="47838450"/>
    <n v="90280540"/>
    <n v="196259700"/>
    <x v="4096"/>
  </r>
  <r>
    <x v="5"/>
    <x v="20"/>
    <x v="0"/>
    <x v="1"/>
    <n v="57589260"/>
    <n v="47607400"/>
    <n v="89220960"/>
    <n v="194417600"/>
    <x v="4097"/>
  </r>
  <r>
    <x v="5"/>
    <x v="20"/>
    <x v="0"/>
    <x v="2"/>
    <n v="55573020"/>
    <n v="47739170"/>
    <n v="86985340"/>
    <n v="190297500"/>
    <x v="4098"/>
  </r>
  <r>
    <x v="5"/>
    <x v="20"/>
    <x v="0"/>
    <x v="3"/>
    <n v="55354310"/>
    <n v="49516720"/>
    <n v="84249540"/>
    <n v="189120600"/>
    <x v="4099"/>
  </r>
  <r>
    <x v="5"/>
    <x v="20"/>
    <x v="0"/>
    <x v="4"/>
    <n v="56175700"/>
    <n v="51978280"/>
    <n v="83111380"/>
    <n v="191265400"/>
    <x v="4100"/>
  </r>
  <r>
    <x v="5"/>
    <x v="20"/>
    <x v="0"/>
    <x v="5"/>
    <n v="56495390"/>
    <n v="50690650"/>
    <n v="79389160"/>
    <n v="186575200"/>
    <x v="4101"/>
  </r>
  <r>
    <x v="5"/>
    <x v="20"/>
    <x v="0"/>
    <x v="6"/>
    <n v="59698770"/>
    <n v="48888830"/>
    <n v="68704340"/>
    <n v="177291900"/>
    <x v="4102"/>
  </r>
  <r>
    <x v="5"/>
    <x v="20"/>
    <x v="0"/>
    <x v="7"/>
    <n v="68489240"/>
    <n v="51545120"/>
    <n v="104250500"/>
    <n v="224284800"/>
    <x v="4103"/>
  </r>
  <r>
    <x v="5"/>
    <x v="20"/>
    <x v="0"/>
    <x v="8"/>
    <n v="72651110"/>
    <n v="51806090"/>
    <n v="108372000"/>
    <n v="232829200"/>
    <x v="4104"/>
  </r>
  <r>
    <x v="5"/>
    <x v="20"/>
    <x v="0"/>
    <x v="9"/>
    <n v="76718550"/>
    <n v="49441620"/>
    <n v="115576700"/>
    <n v="241736900"/>
    <x v="4105"/>
  </r>
  <r>
    <x v="5"/>
    <x v="20"/>
    <x v="0"/>
    <x v="10"/>
    <n v="80445260"/>
    <n v="50947890"/>
    <n v="121234200"/>
    <n v="252627400"/>
    <x v="4106"/>
  </r>
  <r>
    <x v="5"/>
    <x v="20"/>
    <x v="0"/>
    <x v="11"/>
    <n v="78794510"/>
    <n v="52549960"/>
    <n v="112671400"/>
    <n v="244015800"/>
    <x v="4107"/>
  </r>
  <r>
    <x v="5"/>
    <x v="20"/>
    <x v="0"/>
    <x v="12"/>
    <n v="79813010"/>
    <n v="48345980"/>
    <n v="148345500"/>
    <n v="276504500"/>
    <x v="4108"/>
  </r>
  <r>
    <x v="5"/>
    <x v="20"/>
    <x v="0"/>
    <x v="13"/>
    <n v="79203500"/>
    <n v="47691360"/>
    <n v="141053700"/>
    <n v="267948500"/>
    <x v="4109"/>
  </r>
  <r>
    <x v="5"/>
    <x v="20"/>
    <x v="0"/>
    <x v="14"/>
    <n v="79156290"/>
    <n v="44900380"/>
    <n v="138717900"/>
    <n v="262774600"/>
    <x v="4110"/>
  </r>
  <r>
    <x v="5"/>
    <x v="20"/>
    <x v="0"/>
    <x v="15"/>
    <n v="79447530"/>
    <n v="44056870"/>
    <n v="141831400"/>
    <n v="265335800"/>
    <x v="4111"/>
  </r>
  <r>
    <x v="5"/>
    <x v="20"/>
    <x v="0"/>
    <x v="16"/>
    <n v="77359340"/>
    <n v="43460090"/>
    <n v="142811300"/>
    <n v="263630700"/>
    <x v="4112"/>
  </r>
  <r>
    <x v="5"/>
    <x v="20"/>
    <x v="0"/>
    <x v="17"/>
    <n v="75419050"/>
    <n v="43713950"/>
    <n v="142477400"/>
    <n v="261610400"/>
    <x v="4113"/>
  </r>
  <r>
    <x v="5"/>
    <x v="20"/>
    <x v="0"/>
    <x v="18"/>
    <n v="73288200"/>
    <n v="44301060"/>
    <n v="136996700"/>
    <n v="254586000"/>
    <x v="4114"/>
  </r>
  <r>
    <x v="5"/>
    <x v="20"/>
    <x v="0"/>
    <x v="19"/>
    <n v="71532780"/>
    <n v="45011250"/>
    <n v="129626100"/>
    <n v="246170100"/>
    <x v="4115"/>
  </r>
  <r>
    <x v="5"/>
    <x v="20"/>
    <x v="0"/>
    <x v="20"/>
    <n v="70635160"/>
    <n v="45802390"/>
    <n v="126937600"/>
    <n v="243375200"/>
    <x v="4116"/>
  </r>
  <r>
    <x v="5"/>
    <x v="20"/>
    <x v="0"/>
    <x v="21"/>
    <n v="69544710"/>
    <n v="44642790"/>
    <n v="122398900"/>
    <n v="236586400"/>
    <x v="4117"/>
  </r>
  <r>
    <x v="5"/>
    <x v="21"/>
    <x v="0"/>
    <x v="22"/>
    <n v="64040400"/>
    <n v="46773380"/>
    <n v="113587200"/>
    <n v="224401000"/>
    <x v="4118"/>
  </r>
  <r>
    <x v="5"/>
    <x v="21"/>
    <x v="0"/>
    <x v="23"/>
    <n v="62205340"/>
    <n v="46244130"/>
    <n v="109125000"/>
    <n v="217574400"/>
    <x v="4119"/>
  </r>
  <r>
    <x v="5"/>
    <x v="22"/>
    <x v="0"/>
    <x v="0"/>
    <n v="61211590"/>
    <n v="46883790"/>
    <n v="105896900"/>
    <n v="213992300"/>
    <x v="4120"/>
  </r>
  <r>
    <x v="5"/>
    <x v="22"/>
    <x v="0"/>
    <x v="1"/>
    <n v="59285800"/>
    <n v="46889720"/>
    <n v="87419420"/>
    <n v="193594900"/>
    <x v="4121"/>
  </r>
  <r>
    <x v="5"/>
    <x v="22"/>
    <x v="0"/>
    <x v="2"/>
    <n v="59023570"/>
    <n v="46203710"/>
    <n v="82633180"/>
    <n v="187860500"/>
    <x v="4122"/>
  </r>
  <r>
    <x v="5"/>
    <x v="22"/>
    <x v="0"/>
    <x v="3"/>
    <n v="59979780"/>
    <n v="48603680"/>
    <n v="110338000"/>
    <n v="218921500"/>
    <x v="4123"/>
  </r>
  <r>
    <x v="5"/>
    <x v="22"/>
    <x v="0"/>
    <x v="4"/>
    <n v="59544620"/>
    <n v="50519560"/>
    <n v="110433800"/>
    <n v="220498000"/>
    <x v="4124"/>
  </r>
  <r>
    <x v="5"/>
    <x v="22"/>
    <x v="0"/>
    <x v="5"/>
    <n v="59543200"/>
    <n v="50574220"/>
    <n v="103536500"/>
    <n v="213653900"/>
    <x v="4125"/>
  </r>
  <r>
    <x v="5"/>
    <x v="22"/>
    <x v="0"/>
    <x v="6"/>
    <n v="62041800"/>
    <n v="50228190"/>
    <n v="106405400"/>
    <n v="218675400"/>
    <x v="4126"/>
  </r>
  <r>
    <x v="5"/>
    <x v="22"/>
    <x v="0"/>
    <x v="7"/>
    <n v="66604130"/>
    <n v="48337130"/>
    <n v="116716500"/>
    <n v="231657700"/>
    <x v="4127"/>
  </r>
  <r>
    <x v="5"/>
    <x v="22"/>
    <x v="0"/>
    <x v="8"/>
    <n v="71131470"/>
    <n v="47989470"/>
    <n v="124447900"/>
    <n v="243568800"/>
    <x v="4128"/>
  </r>
  <r>
    <x v="5"/>
    <x v="22"/>
    <x v="0"/>
    <x v="9"/>
    <n v="74048740"/>
    <n v="46349250"/>
    <n v="131456500"/>
    <n v="251854500"/>
    <x v="4129"/>
  </r>
  <r>
    <x v="5"/>
    <x v="22"/>
    <x v="0"/>
    <x v="10"/>
    <n v="74874960"/>
    <n v="45153610"/>
    <n v="133097900"/>
    <n v="253126500"/>
    <x v="4130"/>
  </r>
  <r>
    <x v="5"/>
    <x v="22"/>
    <x v="0"/>
    <x v="11"/>
    <n v="76226510"/>
    <n v="43823360"/>
    <n v="137568900"/>
    <n v="257618700"/>
    <x v="4131"/>
  </r>
  <r>
    <x v="5"/>
    <x v="22"/>
    <x v="0"/>
    <x v="12"/>
    <n v="77205190"/>
    <n v="44073840"/>
    <n v="140305400"/>
    <n v="261584500"/>
    <x v="4132"/>
  </r>
  <r>
    <x v="5"/>
    <x v="22"/>
    <x v="0"/>
    <x v="13"/>
    <n v="77434430"/>
    <n v="45957700"/>
    <n v="136775800"/>
    <n v="260168000"/>
    <x v="4133"/>
  </r>
  <r>
    <x v="5"/>
    <x v="22"/>
    <x v="0"/>
    <x v="14"/>
    <n v="76681860"/>
    <n v="45534480"/>
    <n v="137110700"/>
    <n v="259327000"/>
    <x v="4134"/>
  </r>
  <r>
    <x v="5"/>
    <x v="22"/>
    <x v="0"/>
    <x v="15"/>
    <n v="75590550"/>
    <n v="45045840"/>
    <n v="135128800"/>
    <n v="255765200"/>
    <x v="4135"/>
  </r>
  <r>
    <x v="5"/>
    <x v="22"/>
    <x v="0"/>
    <x v="16"/>
    <n v="72820620"/>
    <n v="45639510"/>
    <n v="132240800"/>
    <n v="250700900"/>
    <x v="4136"/>
  </r>
  <r>
    <x v="5"/>
    <x v="22"/>
    <x v="0"/>
    <x v="17"/>
    <n v="69840500"/>
    <n v="42509990"/>
    <n v="126908700"/>
    <n v="239259200"/>
    <x v="4137"/>
  </r>
  <r>
    <x v="5"/>
    <x v="22"/>
    <x v="0"/>
    <x v="18"/>
    <n v="68027630"/>
    <n v="41781910"/>
    <n v="125239600"/>
    <n v="235049100"/>
    <x v="4138"/>
  </r>
  <r>
    <x v="5"/>
    <x v="22"/>
    <x v="0"/>
    <x v="19"/>
    <n v="66851570"/>
    <n v="44464110"/>
    <n v="120203900"/>
    <n v="231519600"/>
    <x v="4139"/>
  </r>
  <r>
    <x v="5"/>
    <x v="22"/>
    <x v="0"/>
    <x v="20"/>
    <n v="65520780"/>
    <n v="45252240"/>
    <n v="118032900"/>
    <n v="228805900"/>
    <x v="4140"/>
  </r>
  <r>
    <x v="5"/>
    <x v="22"/>
    <x v="0"/>
    <x v="21"/>
    <n v="65289840"/>
    <n v="43707020"/>
    <n v="117282200"/>
    <n v="226279000"/>
    <x v="4141"/>
  </r>
  <r>
    <x v="5"/>
    <x v="22"/>
    <x v="0"/>
    <x v="22"/>
    <n v="63460180"/>
    <n v="45465590"/>
    <n v="116421100"/>
    <n v="225346900"/>
    <x v="4142"/>
  </r>
  <r>
    <x v="5"/>
    <x v="22"/>
    <x v="0"/>
    <x v="23"/>
    <n v="62245160"/>
    <n v="46269680"/>
    <n v="112864300"/>
    <n v="221379200"/>
    <x v="4143"/>
  </r>
  <r>
    <x v="5"/>
    <x v="23"/>
    <x v="0"/>
    <x v="0"/>
    <n v="61233770"/>
    <n v="47599920"/>
    <n v="109582700"/>
    <n v="218416400"/>
    <x v="4144"/>
  </r>
  <r>
    <x v="5"/>
    <x v="23"/>
    <x v="0"/>
    <x v="1"/>
    <n v="60422900"/>
    <n v="48630140"/>
    <n v="104499900"/>
    <n v="213552900"/>
    <x v="4145"/>
  </r>
  <r>
    <x v="5"/>
    <x v="23"/>
    <x v="0"/>
    <x v="2"/>
    <n v="58868850"/>
    <n v="48109740"/>
    <n v="100635200"/>
    <n v="207613800"/>
    <x v="4146"/>
  </r>
  <r>
    <x v="5"/>
    <x v="23"/>
    <x v="0"/>
    <x v="3"/>
    <n v="57767020"/>
    <n v="49359960"/>
    <n v="96653050"/>
    <n v="203780000"/>
    <x v="4147"/>
  </r>
  <r>
    <x v="5"/>
    <x v="23"/>
    <x v="0"/>
    <x v="4"/>
    <n v="57125090"/>
    <n v="49284220"/>
    <n v="93042160"/>
    <n v="199451500"/>
    <x v="4148"/>
  </r>
  <r>
    <x v="5"/>
    <x v="23"/>
    <x v="0"/>
    <x v="5"/>
    <n v="56513020"/>
    <n v="47744010"/>
    <n v="93165840"/>
    <n v="197422900"/>
    <x v="4149"/>
  </r>
  <r>
    <x v="5"/>
    <x v="23"/>
    <x v="0"/>
    <x v="6"/>
    <n v="57788060"/>
    <n v="47526560"/>
    <n v="95520110"/>
    <n v="200834700"/>
    <x v="4150"/>
  </r>
  <r>
    <x v="5"/>
    <x v="23"/>
    <x v="0"/>
    <x v="7"/>
    <n v="59372260"/>
    <n v="47716360"/>
    <n v="99153180"/>
    <n v="206241800"/>
    <x v="4151"/>
  </r>
  <r>
    <x v="5"/>
    <x v="23"/>
    <x v="0"/>
    <x v="8"/>
    <n v="61389350"/>
    <n v="47367420"/>
    <n v="106929600"/>
    <n v="215686400"/>
    <x v="4152"/>
  </r>
  <r>
    <x v="5"/>
    <x v="23"/>
    <x v="0"/>
    <x v="9"/>
    <n v="64165820"/>
    <n v="47939100"/>
    <n v="119832600"/>
    <n v="231937600"/>
    <x v="4153"/>
  </r>
  <r>
    <x v="5"/>
    <x v="23"/>
    <x v="0"/>
    <x v="10"/>
    <n v="64665830"/>
    <n v="49315700"/>
    <n v="119716600"/>
    <n v="233698100"/>
    <x v="4154"/>
  </r>
  <r>
    <x v="5"/>
    <x v="23"/>
    <x v="0"/>
    <x v="11"/>
    <n v="64695690"/>
    <n v="49357400"/>
    <n v="119195900"/>
    <n v="233249000"/>
    <x v="4155"/>
  </r>
  <r>
    <x v="5"/>
    <x v="23"/>
    <x v="0"/>
    <x v="12"/>
    <n v="65829940"/>
    <n v="45738970"/>
    <n v="123976600"/>
    <n v="235545500"/>
    <x v="4156"/>
  </r>
  <r>
    <x v="5"/>
    <x v="23"/>
    <x v="0"/>
    <x v="13"/>
    <n v="69751770"/>
    <n v="46851400"/>
    <n v="138893400"/>
    <n v="255496500"/>
    <x v="4157"/>
  </r>
  <r>
    <x v="5"/>
    <x v="23"/>
    <x v="0"/>
    <x v="14"/>
    <n v="70557520"/>
    <n v="46368600"/>
    <n v="138116300"/>
    <n v="255042400"/>
    <x v="4158"/>
  </r>
  <r>
    <x v="5"/>
    <x v="23"/>
    <x v="0"/>
    <x v="15"/>
    <n v="71624080"/>
    <n v="45715250"/>
    <n v="138515600"/>
    <n v="255854900"/>
    <x v="4159"/>
  </r>
  <r>
    <x v="5"/>
    <x v="23"/>
    <x v="0"/>
    <x v="16"/>
    <n v="71489260"/>
    <n v="44449060"/>
    <n v="141749500"/>
    <n v="257687800"/>
    <x v="4160"/>
  </r>
  <r>
    <x v="5"/>
    <x v="23"/>
    <x v="0"/>
    <x v="17"/>
    <n v="71485000"/>
    <n v="44028860"/>
    <n v="144274200"/>
    <n v="259788100"/>
    <x v="4161"/>
  </r>
  <r>
    <x v="5"/>
    <x v="23"/>
    <x v="0"/>
    <x v="18"/>
    <n v="72228460"/>
    <n v="42872350"/>
    <n v="149113000"/>
    <n v="264213800"/>
    <x v="4162"/>
  </r>
  <r>
    <x v="5"/>
    <x v="23"/>
    <x v="0"/>
    <x v="19"/>
    <n v="72042460"/>
    <n v="43822260"/>
    <n v="150419300"/>
    <n v="266284100"/>
    <x v="4163"/>
  </r>
  <r>
    <x v="5"/>
    <x v="23"/>
    <x v="0"/>
    <x v="20"/>
    <n v="70429530"/>
    <n v="43512200"/>
    <n v="146948900"/>
    <n v="260890600"/>
    <x v="4164"/>
  </r>
  <r>
    <x v="5"/>
    <x v="23"/>
    <x v="0"/>
    <x v="21"/>
    <n v="69230430"/>
    <n v="44452080"/>
    <n v="142169200"/>
    <n v="255851700"/>
    <x v="4165"/>
  </r>
  <r>
    <x v="5"/>
    <x v="23"/>
    <x v="0"/>
    <x v="22"/>
    <n v="66875460"/>
    <n v="45799470"/>
    <n v="136764900"/>
    <n v="249439900"/>
    <x v="4166"/>
  </r>
  <r>
    <x v="5"/>
    <x v="23"/>
    <x v="0"/>
    <x v="23"/>
    <n v="66064590"/>
    <n v="47891740"/>
    <n v="132473700"/>
    <n v="246430100"/>
    <x v="4167"/>
  </r>
  <r>
    <x v="5"/>
    <x v="24"/>
    <x v="0"/>
    <x v="0"/>
    <n v="64604390"/>
    <n v="45735050"/>
    <n v="125964200"/>
    <n v="236303600"/>
    <x v="4168"/>
  </r>
  <r>
    <x v="5"/>
    <x v="24"/>
    <x v="0"/>
    <x v="1"/>
    <n v="62333900"/>
    <n v="48189400"/>
    <n v="112359700"/>
    <n v="222883000"/>
    <x v="4169"/>
  </r>
  <r>
    <x v="5"/>
    <x v="24"/>
    <x v="0"/>
    <x v="2"/>
    <n v="58471520"/>
    <n v="48333570"/>
    <n v="99403420"/>
    <n v="206208500"/>
    <x v="4170"/>
  </r>
  <r>
    <x v="5"/>
    <x v="24"/>
    <x v="0"/>
    <x v="3"/>
    <n v="55825590"/>
    <n v="48357390"/>
    <n v="91730400"/>
    <n v="195913400"/>
    <x v="4171"/>
  </r>
  <r>
    <x v="5"/>
    <x v="24"/>
    <x v="0"/>
    <x v="4"/>
    <n v="55203570"/>
    <n v="49293800"/>
    <n v="88466110"/>
    <n v="192963500"/>
    <x v="4172"/>
  </r>
  <r>
    <x v="5"/>
    <x v="24"/>
    <x v="0"/>
    <x v="5"/>
    <n v="54946460"/>
    <n v="53355520"/>
    <n v="85116140"/>
    <n v="193418100"/>
    <x v="4173"/>
  </r>
  <r>
    <x v="5"/>
    <x v="24"/>
    <x v="0"/>
    <x v="6"/>
    <n v="55355160"/>
    <n v="53364550"/>
    <n v="79915710"/>
    <n v="188635400"/>
    <x v="4174"/>
  </r>
  <r>
    <x v="5"/>
    <x v="24"/>
    <x v="0"/>
    <x v="7"/>
    <n v="56102610"/>
    <n v="53425050"/>
    <n v="80314150"/>
    <n v="189841800"/>
    <x v="4175"/>
  </r>
  <r>
    <x v="5"/>
    <x v="24"/>
    <x v="0"/>
    <x v="8"/>
    <n v="57240560"/>
    <n v="48524470"/>
    <n v="84231090"/>
    <n v="189996100"/>
    <x v="4176"/>
  </r>
  <r>
    <x v="5"/>
    <x v="24"/>
    <x v="0"/>
    <x v="9"/>
    <n v="57774700"/>
    <n v="47465060"/>
    <n v="86159980"/>
    <n v="191399700"/>
    <x v="4177"/>
  </r>
  <r>
    <x v="5"/>
    <x v="24"/>
    <x v="0"/>
    <x v="10"/>
    <n v="58488860"/>
    <n v="47227440"/>
    <n v="88100000"/>
    <n v="193816300"/>
    <x v="4178"/>
  </r>
  <r>
    <x v="5"/>
    <x v="24"/>
    <x v="0"/>
    <x v="11"/>
    <n v="60096390"/>
    <n v="48459130"/>
    <n v="93002980"/>
    <n v="201558500"/>
    <x v="4179"/>
  </r>
  <r>
    <x v="5"/>
    <x v="24"/>
    <x v="0"/>
    <x v="12"/>
    <n v="61056860"/>
    <n v="48695840"/>
    <n v="97869700"/>
    <n v="207622400"/>
    <x v="4180"/>
  </r>
  <r>
    <x v="5"/>
    <x v="24"/>
    <x v="0"/>
    <x v="13"/>
    <n v="61956760"/>
    <n v="47779050"/>
    <n v="107438600"/>
    <n v="217174400"/>
    <x v="4181"/>
  </r>
  <r>
    <x v="5"/>
    <x v="24"/>
    <x v="0"/>
    <x v="14"/>
    <n v="61724100"/>
    <n v="47745290"/>
    <n v="107875000"/>
    <n v="217344400"/>
    <x v="4182"/>
  </r>
  <r>
    <x v="5"/>
    <x v="24"/>
    <x v="0"/>
    <x v="15"/>
    <n v="61939120"/>
    <n v="47745290"/>
    <n v="106778000"/>
    <n v="216462500"/>
    <x v="4183"/>
  </r>
  <r>
    <x v="5"/>
    <x v="24"/>
    <x v="0"/>
    <x v="16"/>
    <n v="62236910"/>
    <n v="47050960"/>
    <n v="109249100"/>
    <n v="218537000"/>
    <x v="4184"/>
  </r>
  <r>
    <x v="5"/>
    <x v="24"/>
    <x v="0"/>
    <x v="17"/>
    <n v="62627700"/>
    <n v="46567060"/>
    <n v="110786300"/>
    <n v="219981100"/>
    <x v="4185"/>
  </r>
  <r>
    <x v="5"/>
    <x v="24"/>
    <x v="0"/>
    <x v="18"/>
    <n v="61861480"/>
    <n v="47083810"/>
    <n v="108816200"/>
    <n v="217761500"/>
    <x v="4186"/>
  </r>
  <r>
    <x v="5"/>
    <x v="24"/>
    <x v="0"/>
    <x v="19"/>
    <n v="61253110"/>
    <n v="46742260"/>
    <n v="107429500"/>
    <n v="215424900"/>
    <x v="4187"/>
  </r>
  <r>
    <x v="5"/>
    <x v="24"/>
    <x v="0"/>
    <x v="20"/>
    <n v="60080180"/>
    <n v="46742260"/>
    <n v="105065300"/>
    <n v="211887800"/>
    <x v="4188"/>
  </r>
  <r>
    <x v="5"/>
    <x v="24"/>
    <x v="0"/>
    <x v="21"/>
    <n v="59784380"/>
    <n v="47599380"/>
    <n v="99173730"/>
    <n v="206557500"/>
    <x v="4189"/>
  </r>
  <r>
    <x v="5"/>
    <x v="24"/>
    <x v="0"/>
    <x v="22"/>
    <n v="57969520"/>
    <n v="47194960"/>
    <n v="97260540"/>
    <n v="202425000"/>
    <x v="4190"/>
  </r>
  <r>
    <x v="5"/>
    <x v="24"/>
    <x v="0"/>
    <x v="23"/>
    <n v="56471780"/>
    <n v="47877780"/>
    <n v="93825180"/>
    <n v="198174800"/>
    <x v="4191"/>
  </r>
  <r>
    <x v="5"/>
    <x v="25"/>
    <x v="0"/>
    <x v="0"/>
    <n v="55785200"/>
    <n v="48968400"/>
    <n v="90690440"/>
    <n v="195444000"/>
    <x v="4192"/>
  </r>
  <r>
    <x v="5"/>
    <x v="25"/>
    <x v="0"/>
    <x v="1"/>
    <n v="55176550"/>
    <n v="49184120"/>
    <n v="87585550"/>
    <n v="191946200"/>
    <x v="4193"/>
  </r>
  <r>
    <x v="5"/>
    <x v="25"/>
    <x v="0"/>
    <x v="2"/>
    <n v="54826430"/>
    <n v="49184120"/>
    <n v="85444620"/>
    <n v="189455200"/>
    <x v="4194"/>
  </r>
  <r>
    <x v="5"/>
    <x v="25"/>
    <x v="0"/>
    <x v="3"/>
    <n v="54895830"/>
    <n v="52581170"/>
    <n v="84268090"/>
    <n v="191745100"/>
    <x v="4195"/>
  </r>
  <r>
    <x v="5"/>
    <x v="25"/>
    <x v="0"/>
    <x v="4"/>
    <n v="55414040"/>
    <n v="54269570"/>
    <n v="80639380"/>
    <n v="190323000"/>
    <x v="4196"/>
  </r>
  <r>
    <x v="5"/>
    <x v="25"/>
    <x v="0"/>
    <x v="5"/>
    <n v="55599760"/>
    <n v="54464200"/>
    <n v="79225560"/>
    <n v="189289500"/>
    <x v="4197"/>
  </r>
  <r>
    <x v="5"/>
    <x v="25"/>
    <x v="0"/>
    <x v="6"/>
    <n v="57514170"/>
    <n v="54861690"/>
    <n v="77947990"/>
    <n v="190323800"/>
    <x v="4196"/>
  </r>
  <r>
    <x v="5"/>
    <x v="25"/>
    <x v="0"/>
    <x v="7"/>
    <n v="61350660"/>
    <n v="52967610"/>
    <n v="83122760"/>
    <n v="197441000"/>
    <x v="4198"/>
  </r>
  <r>
    <x v="5"/>
    <x v="25"/>
    <x v="0"/>
    <x v="8"/>
    <n v="65595580"/>
    <n v="50396650"/>
    <n v="93099520"/>
    <n v="209091700"/>
    <x v="4199"/>
  </r>
  <r>
    <x v="5"/>
    <x v="25"/>
    <x v="0"/>
    <x v="9"/>
    <n v="68190030"/>
    <n v="50042320"/>
    <n v="100184900"/>
    <n v="218417200"/>
    <x v="4144"/>
  </r>
  <r>
    <x v="5"/>
    <x v="25"/>
    <x v="0"/>
    <x v="10"/>
    <n v="69902790"/>
    <n v="50600580"/>
    <n v="107166200"/>
    <n v="227669600"/>
    <x v="4200"/>
  </r>
  <r>
    <x v="5"/>
    <x v="25"/>
    <x v="0"/>
    <x v="11"/>
    <n v="70380900"/>
    <n v="50558340"/>
    <n v="106650700"/>
    <n v="227590000"/>
    <x v="4201"/>
  </r>
  <r>
    <x v="5"/>
    <x v="25"/>
    <x v="0"/>
    <x v="12"/>
    <n v="70664460"/>
    <n v="50558340"/>
    <n v="105617200"/>
    <n v="226840000"/>
    <x v="4202"/>
  </r>
  <r>
    <x v="5"/>
    <x v="25"/>
    <x v="0"/>
    <x v="13"/>
    <n v="70953710"/>
    <n v="50222170"/>
    <n v="108588100"/>
    <n v="229764000"/>
    <x v="4203"/>
  </r>
  <r>
    <x v="5"/>
    <x v="25"/>
    <x v="0"/>
    <x v="14"/>
    <n v="70259450"/>
    <n v="49876520"/>
    <n v="112727900"/>
    <n v="232863900"/>
    <x v="4204"/>
  </r>
  <r>
    <x v="5"/>
    <x v="25"/>
    <x v="0"/>
    <x v="15"/>
    <n v="69646530"/>
    <n v="46442420"/>
    <n v="115009800"/>
    <n v="231098800"/>
    <x v="4205"/>
  </r>
  <r>
    <x v="5"/>
    <x v="25"/>
    <x v="0"/>
    <x v="16"/>
    <n v="67785590"/>
    <n v="49328100"/>
    <n v="114976800"/>
    <n v="232090500"/>
    <x v="4206"/>
  </r>
  <r>
    <x v="5"/>
    <x v="25"/>
    <x v="0"/>
    <x v="17"/>
    <n v="65935750"/>
    <n v="49605780"/>
    <n v="114918900"/>
    <n v="230460400"/>
    <x v="4207"/>
  </r>
  <r>
    <x v="5"/>
    <x v="25"/>
    <x v="0"/>
    <x v="18"/>
    <n v="64058880"/>
    <n v="49924700"/>
    <n v="113189700"/>
    <n v="227173300"/>
    <x v="4208"/>
  </r>
  <r>
    <x v="5"/>
    <x v="25"/>
    <x v="0"/>
    <x v="19"/>
    <n v="62909840"/>
    <n v="46475730"/>
    <n v="110547600"/>
    <n v="219933200"/>
    <x v="4209"/>
  </r>
  <r>
    <x v="5"/>
    <x v="25"/>
    <x v="0"/>
    <x v="20"/>
    <n v="61474390"/>
    <n v="47520260"/>
    <n v="103721800"/>
    <n v="212716500"/>
    <x v="4210"/>
  </r>
  <r>
    <x v="5"/>
    <x v="25"/>
    <x v="0"/>
    <x v="21"/>
    <n v="60232910"/>
    <n v="49359590"/>
    <n v="97312540"/>
    <n v="206905000"/>
    <x v="4211"/>
  </r>
  <r>
    <x v="5"/>
    <x v="25"/>
    <x v="0"/>
    <x v="22"/>
    <n v="57208700"/>
    <n v="51056110"/>
    <n v="92411650"/>
    <n v="200676500"/>
    <x v="4212"/>
  </r>
  <r>
    <x v="5"/>
    <x v="25"/>
    <x v="0"/>
    <x v="23"/>
    <n v="55437930"/>
    <n v="51975820"/>
    <n v="85254790"/>
    <n v="192668500"/>
    <x v="4213"/>
  </r>
  <r>
    <x v="5"/>
    <x v="26"/>
    <x v="0"/>
    <x v="0"/>
    <n v="54542020"/>
    <n v="51310420"/>
    <n v="80355190"/>
    <n v="186207600"/>
    <x v="4214"/>
  </r>
  <r>
    <x v="5"/>
    <x v="26"/>
    <x v="0"/>
    <x v="1"/>
    <n v="54026080"/>
    <n v="52164060"/>
    <n v="73081610"/>
    <n v="179271700"/>
    <x v="4215"/>
  </r>
  <r>
    <x v="5"/>
    <x v="26"/>
    <x v="0"/>
    <x v="2"/>
    <n v="53759580"/>
    <n v="52852090"/>
    <n v="71190200"/>
    <n v="177801900"/>
    <x v="4216"/>
  </r>
  <r>
    <x v="5"/>
    <x v="26"/>
    <x v="0"/>
    <x v="3"/>
    <n v="54037180"/>
    <n v="55983700"/>
    <n v="70427220"/>
    <n v="180448100"/>
    <x v="4217"/>
  </r>
  <r>
    <x v="5"/>
    <x v="26"/>
    <x v="0"/>
    <x v="4"/>
    <n v="54624780"/>
    <n v="55907240"/>
    <n v="67378260"/>
    <n v="177910300"/>
    <x v="4218"/>
  </r>
  <r>
    <x v="5"/>
    <x v="26"/>
    <x v="0"/>
    <x v="5"/>
    <n v="54916880"/>
    <n v="56911900"/>
    <n v="66758420"/>
    <n v="178587200"/>
    <x v="4219"/>
  </r>
  <r>
    <x v="5"/>
    <x v="26"/>
    <x v="0"/>
    <x v="6"/>
    <n v="57248240"/>
    <n v="58209470"/>
    <n v="67263200"/>
    <n v="182720900"/>
    <x v="4220"/>
  </r>
  <r>
    <x v="5"/>
    <x v="26"/>
    <x v="0"/>
    <x v="7"/>
    <n v="61348110"/>
    <n v="53285340"/>
    <n v="75277060"/>
    <n v="189910500"/>
    <x v="4221"/>
  </r>
  <r>
    <x v="5"/>
    <x v="26"/>
    <x v="0"/>
    <x v="8"/>
    <n v="66032450"/>
    <n v="51459430"/>
    <n v="90389900"/>
    <n v="207881800"/>
    <x v="4222"/>
  </r>
  <r>
    <x v="5"/>
    <x v="26"/>
    <x v="0"/>
    <x v="9"/>
    <n v="69532770"/>
    <n v="50260050"/>
    <n v="102173500"/>
    <n v="221966300"/>
    <x v="4223"/>
  </r>
  <r>
    <x v="5"/>
    <x v="26"/>
    <x v="0"/>
    <x v="10"/>
    <n v="71257460"/>
    <n v="50520750"/>
    <n v="111327700"/>
    <n v="233105900"/>
    <x v="4224"/>
  </r>
  <r>
    <x v="5"/>
    <x v="26"/>
    <x v="0"/>
    <x v="11"/>
    <n v="72572330"/>
    <n v="48468530"/>
    <n v="117013000"/>
    <n v="238053900"/>
    <x v="4225"/>
  </r>
  <r>
    <x v="5"/>
    <x v="26"/>
    <x v="0"/>
    <x v="12"/>
    <n v="72276250"/>
    <n v="48294420"/>
    <n v="118733800"/>
    <n v="239304400"/>
    <x v="4226"/>
  </r>
  <r>
    <x v="5"/>
    <x v="26"/>
    <x v="0"/>
    <x v="13"/>
    <n v="71232720"/>
    <n v="47978620"/>
    <n v="116170500"/>
    <n v="235381900"/>
    <x v="4227"/>
  </r>
  <r>
    <x v="5"/>
    <x v="26"/>
    <x v="0"/>
    <x v="14"/>
    <n v="71777100"/>
    <n v="47011540"/>
    <n v="118003600"/>
    <n v="236792200"/>
    <x v="4228"/>
  </r>
  <r>
    <x v="5"/>
    <x v="26"/>
    <x v="0"/>
    <x v="15"/>
    <n v="72001220"/>
    <n v="46493250"/>
    <n v="120703200"/>
    <n v="239197700"/>
    <x v="4229"/>
  </r>
  <r>
    <x v="5"/>
    <x v="26"/>
    <x v="0"/>
    <x v="16"/>
    <n v="70128050"/>
    <n v="46476730"/>
    <n v="122413700"/>
    <n v="239018500"/>
    <x v="4230"/>
  </r>
  <r>
    <x v="5"/>
    <x v="26"/>
    <x v="0"/>
    <x v="17"/>
    <n v="67472450"/>
    <n v="47095310"/>
    <n v="119764500"/>
    <n v="234332300"/>
    <x v="4231"/>
  </r>
  <r>
    <x v="5"/>
    <x v="26"/>
    <x v="0"/>
    <x v="18"/>
    <n v="64109510"/>
    <n v="48509870"/>
    <n v="108454600"/>
    <n v="221074000"/>
    <x v="4232"/>
  </r>
  <r>
    <x v="5"/>
    <x v="26"/>
    <x v="0"/>
    <x v="19"/>
    <n v="63524750"/>
    <n v="46741080"/>
    <n v="104115300"/>
    <n v="214381100"/>
    <x v="4233"/>
  </r>
  <r>
    <x v="5"/>
    <x v="26"/>
    <x v="0"/>
    <x v="20"/>
    <n v="62235200"/>
    <n v="47684060"/>
    <n v="101995800"/>
    <n v="211915000"/>
    <x v="4234"/>
  </r>
  <r>
    <x v="5"/>
    <x v="26"/>
    <x v="0"/>
    <x v="21"/>
    <n v="61370580"/>
    <n v="49089940"/>
    <n v="98707530"/>
    <n v="209168000"/>
    <x v="4235"/>
  </r>
  <r>
    <x v="5"/>
    <x v="26"/>
    <x v="0"/>
    <x v="22"/>
    <n v="58627660"/>
    <n v="49992410"/>
    <n v="94019020"/>
    <n v="202639100"/>
    <x v="4236"/>
  </r>
  <r>
    <x v="5"/>
    <x v="26"/>
    <x v="0"/>
    <x v="23"/>
    <n v="57129640"/>
    <n v="48652860"/>
    <n v="87233060"/>
    <n v="193015600"/>
    <x v="4237"/>
  </r>
  <r>
    <x v="5"/>
    <x v="27"/>
    <x v="0"/>
    <x v="0"/>
    <n v="56001930"/>
    <n v="48968400"/>
    <n v="83088100"/>
    <n v="188058400"/>
    <x v="4238"/>
  </r>
  <r>
    <x v="5"/>
    <x v="27"/>
    <x v="0"/>
    <x v="1"/>
    <n v="56009890"/>
    <n v="48117220"/>
    <n v="83682290"/>
    <n v="187809400"/>
    <x v="4239"/>
  </r>
  <r>
    <x v="5"/>
    <x v="27"/>
    <x v="0"/>
    <x v="2"/>
    <n v="55439350"/>
    <n v="48190770"/>
    <n v="87532740"/>
    <n v="191162800"/>
    <x v="4240"/>
  </r>
  <r>
    <x v="5"/>
    <x v="27"/>
    <x v="0"/>
    <x v="3"/>
    <n v="55273540"/>
    <n v="49006450"/>
    <n v="85769820"/>
    <n v="190049800"/>
    <x v="4241"/>
  </r>
  <r>
    <x v="5"/>
    <x v="27"/>
    <x v="0"/>
    <x v="4"/>
    <n v="56461830"/>
    <n v="48630500"/>
    <n v="86478590"/>
    <n v="191570900"/>
    <x v="4242"/>
  </r>
  <r>
    <x v="5"/>
    <x v="27"/>
    <x v="0"/>
    <x v="5"/>
    <n v="57831860"/>
    <n v="48036370"/>
    <n v="92423440"/>
    <n v="198291700"/>
    <x v="4243"/>
  </r>
  <r>
    <x v="5"/>
    <x v="27"/>
    <x v="0"/>
    <x v="6"/>
    <n v="60671480"/>
    <n v="49047510"/>
    <n v="96588540"/>
    <n v="206307500"/>
    <x v="4244"/>
  </r>
  <r>
    <x v="5"/>
    <x v="27"/>
    <x v="0"/>
    <x v="7"/>
    <n v="64765660"/>
    <n v="50030180"/>
    <n v="103236000"/>
    <n v="218031800"/>
    <x v="4245"/>
  </r>
  <r>
    <x v="5"/>
    <x v="27"/>
    <x v="0"/>
    <x v="8"/>
    <n v="67301510"/>
    <n v="49234480"/>
    <n v="109068800"/>
    <n v="225604800"/>
    <x v="4246"/>
  </r>
  <r>
    <x v="5"/>
    <x v="27"/>
    <x v="0"/>
    <x v="9"/>
    <n v="69816040"/>
    <n v="48742830"/>
    <n v="113136500"/>
    <n v="231695400"/>
    <x v="4247"/>
  </r>
  <r>
    <x v="5"/>
    <x v="27"/>
    <x v="0"/>
    <x v="10"/>
    <n v="72423860"/>
    <n v="49024610"/>
    <n v="119967100"/>
    <n v="241415600"/>
    <x v="4248"/>
  </r>
  <r>
    <x v="5"/>
    <x v="27"/>
    <x v="0"/>
    <x v="11"/>
    <n v="73307540"/>
    <n v="47188930"/>
    <n v="116973200"/>
    <n v="237469700"/>
    <x v="4249"/>
  </r>
  <r>
    <x v="5"/>
    <x v="27"/>
    <x v="0"/>
    <x v="12"/>
    <n v="74134910"/>
    <n v="47123060"/>
    <n v="128658800"/>
    <n v="249916700"/>
    <x v="4250"/>
  </r>
  <r>
    <x v="5"/>
    <x v="27"/>
    <x v="0"/>
    <x v="13"/>
    <n v="75489870"/>
    <n v="46695460"/>
    <n v="131639200"/>
    <n v="253824500"/>
    <x v="4251"/>
  </r>
  <r>
    <x v="5"/>
    <x v="27"/>
    <x v="0"/>
    <x v="14"/>
    <n v="76944940"/>
    <n v="45523440"/>
    <n v="137443000"/>
    <n v="259911400"/>
    <x v="4252"/>
  </r>
  <r>
    <x v="5"/>
    <x v="27"/>
    <x v="0"/>
    <x v="15"/>
    <n v="77691540"/>
    <n v="45013720"/>
    <n v="145615700"/>
    <n v="268321000"/>
    <x v="4253"/>
  </r>
  <r>
    <x v="5"/>
    <x v="27"/>
    <x v="0"/>
    <x v="16"/>
    <n v="76558420"/>
    <n v="45571710"/>
    <n v="148455800"/>
    <n v="270585900"/>
    <x v="4254"/>
  </r>
  <r>
    <x v="5"/>
    <x v="27"/>
    <x v="0"/>
    <x v="17"/>
    <n v="74405670"/>
    <n v="44757120"/>
    <n v="148800100"/>
    <n v="267962900"/>
    <x v="4255"/>
  </r>
  <r>
    <x v="5"/>
    <x v="27"/>
    <x v="0"/>
    <x v="18"/>
    <n v="72412770"/>
    <n v="44424970"/>
    <n v="144529800"/>
    <n v="261367600"/>
    <x v="4256"/>
  </r>
  <r>
    <x v="5"/>
    <x v="27"/>
    <x v="0"/>
    <x v="19"/>
    <n v="71514010"/>
    <n v="43742880"/>
    <n v="141831700"/>
    <n v="257088600"/>
    <x v="4257"/>
  </r>
  <r>
    <x v="5"/>
    <x v="27"/>
    <x v="0"/>
    <x v="20"/>
    <n v="69254040"/>
    <n v="44636850"/>
    <n v="135873500"/>
    <n v="249764400"/>
    <x v="4258"/>
  </r>
  <r>
    <x v="5"/>
    <x v="27"/>
    <x v="0"/>
    <x v="21"/>
    <n v="68254310"/>
    <n v="46919750"/>
    <n v="131670100"/>
    <n v="246844100"/>
    <x v="4259"/>
  </r>
  <r>
    <x v="5"/>
    <x v="27"/>
    <x v="0"/>
    <x v="22"/>
    <n v="65450250"/>
    <n v="46753400"/>
    <n v="126802900"/>
    <n v="239006500"/>
    <x v="4260"/>
  </r>
  <r>
    <x v="5"/>
    <x v="27"/>
    <x v="0"/>
    <x v="23"/>
    <n v="64742050"/>
    <n v="45070740"/>
    <n v="123666300"/>
    <n v="233479100"/>
    <x v="4261"/>
  </r>
  <r>
    <x v="5"/>
    <x v="28"/>
    <x v="0"/>
    <x v="0"/>
    <n v="63590160"/>
    <n v="44938160"/>
    <n v="121450500"/>
    <n v="229978800"/>
    <x v="4262"/>
  </r>
  <r>
    <x v="5"/>
    <x v="28"/>
    <x v="0"/>
    <x v="1"/>
    <n v="62084460"/>
    <n v="45434470"/>
    <n v="117694500"/>
    <n v="225213400"/>
    <x v="4263"/>
  </r>
  <r>
    <x v="5"/>
    <x v="28"/>
    <x v="0"/>
    <x v="2"/>
    <n v="61006240"/>
    <n v="45559850"/>
    <n v="113975400"/>
    <n v="220541500"/>
    <x v="4264"/>
  </r>
  <r>
    <x v="5"/>
    <x v="28"/>
    <x v="0"/>
    <x v="3"/>
    <n v="61021880"/>
    <n v="44967630"/>
    <n v="116216400"/>
    <n v="222205900"/>
    <x v="4265"/>
  </r>
  <r>
    <x v="5"/>
    <x v="28"/>
    <x v="0"/>
    <x v="4"/>
    <n v="61929450"/>
    <n v="45023300"/>
    <n v="115788700"/>
    <n v="222741500"/>
    <x v="4266"/>
  </r>
  <r>
    <x v="5"/>
    <x v="28"/>
    <x v="0"/>
    <x v="5"/>
    <n v="61942250"/>
    <n v="46308190"/>
    <n v="113377900"/>
    <n v="221628300"/>
    <x v="4267"/>
  </r>
  <r>
    <x v="5"/>
    <x v="28"/>
    <x v="0"/>
    <x v="6"/>
    <n v="64907860"/>
    <n v="48339680"/>
    <n v="115682300"/>
    <n v="228929800"/>
    <x v="4268"/>
  </r>
  <r>
    <x v="5"/>
    <x v="28"/>
    <x v="0"/>
    <x v="7"/>
    <n v="69190610"/>
    <n v="49838650"/>
    <n v="122556800"/>
    <n v="241586000"/>
    <x v="4269"/>
  </r>
  <r>
    <x v="5"/>
    <x v="28"/>
    <x v="0"/>
    <x v="8"/>
    <n v="72658500"/>
    <n v="49327560"/>
    <n v="128782100"/>
    <n v="250768200"/>
    <x v="4270"/>
  </r>
  <r>
    <x v="5"/>
    <x v="28"/>
    <x v="0"/>
    <x v="9"/>
    <n v="75762060"/>
    <n v="48153540"/>
    <n v="134674700"/>
    <n v="258590300"/>
    <x v="4271"/>
  </r>
  <r>
    <x v="5"/>
    <x v="28"/>
    <x v="0"/>
    <x v="10"/>
    <n v="76732490"/>
    <n v="49843220"/>
    <n v="134518100"/>
    <n v="261093800"/>
    <x v="4272"/>
  </r>
  <r>
    <x v="5"/>
    <x v="28"/>
    <x v="0"/>
    <x v="11"/>
    <n v="77595980"/>
    <n v="49436330"/>
    <n v="136514700"/>
    <n v="263547000"/>
    <x v="4273"/>
  </r>
  <r>
    <x v="5"/>
    <x v="28"/>
    <x v="0"/>
    <x v="12"/>
    <n v="79313000"/>
    <n v="47966940"/>
    <n v="142661600"/>
    <n v="269941600"/>
    <x v="4274"/>
  </r>
  <r>
    <x v="5"/>
    <x v="28"/>
    <x v="0"/>
    <x v="13"/>
    <n v="82290270"/>
    <n v="47271980"/>
    <n v="154687000"/>
    <n v="284249300"/>
    <x v="4275"/>
  </r>
  <r>
    <x v="5"/>
    <x v="28"/>
    <x v="0"/>
    <x v="14"/>
    <n v="82859960"/>
    <n v="45623000"/>
    <n v="158493400"/>
    <n v="286976300"/>
    <x v="4276"/>
  </r>
  <r>
    <x v="5"/>
    <x v="28"/>
    <x v="0"/>
    <x v="15"/>
    <n v="82775490"/>
    <n v="44610120"/>
    <n v="162586000"/>
    <n v="289971600"/>
    <x v="4277"/>
  </r>
  <r>
    <x v="5"/>
    <x v="28"/>
    <x v="0"/>
    <x v="16"/>
    <n v="80335190"/>
    <n v="42286800"/>
    <n v="160986700"/>
    <n v="283608600"/>
    <x v="4278"/>
  </r>
  <r>
    <x v="5"/>
    <x v="28"/>
    <x v="0"/>
    <x v="17"/>
    <n v="77745010"/>
    <n v="44014260"/>
    <n v="156322900"/>
    <n v="278082200"/>
    <x v="4279"/>
  </r>
  <r>
    <x v="5"/>
    <x v="28"/>
    <x v="0"/>
    <x v="18"/>
    <n v="74803010"/>
    <n v="46791080"/>
    <n v="150275200"/>
    <n v="271869300"/>
    <x v="4280"/>
  </r>
  <r>
    <x v="5"/>
    <x v="28"/>
    <x v="0"/>
    <x v="19"/>
    <n v="73131490"/>
    <n v="47058720"/>
    <n v="141283300"/>
    <n v="261473500"/>
    <x v="4281"/>
  </r>
  <r>
    <x v="5"/>
    <x v="28"/>
    <x v="0"/>
    <x v="20"/>
    <n v="71779370"/>
    <n v="45150320"/>
    <n v="135459800"/>
    <n v="252389500"/>
    <x v="4282"/>
  </r>
  <r>
    <x v="5"/>
    <x v="28"/>
    <x v="0"/>
    <x v="21"/>
    <n v="71340230"/>
    <n v="45606740"/>
    <n v="132932900"/>
    <n v="249879800"/>
    <x v="4283"/>
  </r>
  <r>
    <x v="5"/>
    <x v="28"/>
    <x v="0"/>
    <x v="22"/>
    <n v="68815750"/>
    <n v="47274800"/>
    <n v="127999600"/>
    <n v="244090100"/>
    <x v="4284"/>
  </r>
  <r>
    <x v="5"/>
    <x v="28"/>
    <x v="0"/>
    <x v="23"/>
    <n v="65744900"/>
    <n v="47295150"/>
    <n v="114761400"/>
    <n v="227801500"/>
    <x v="4285"/>
  </r>
  <r>
    <x v="5"/>
    <x v="29"/>
    <x v="0"/>
    <x v="0"/>
    <n v="64231240"/>
    <n v="45601550"/>
    <n v="114250800"/>
    <n v="224083600"/>
    <x v="4286"/>
  </r>
  <r>
    <x v="5"/>
    <x v="29"/>
    <x v="0"/>
    <x v="1"/>
    <n v="63300910"/>
    <n v="46254720"/>
    <n v="115281000"/>
    <n v="224836700"/>
    <x v="4287"/>
  </r>
  <r>
    <x v="5"/>
    <x v="29"/>
    <x v="0"/>
    <x v="2"/>
    <n v="61546630"/>
    <n v="46460760"/>
    <n v="113708200"/>
    <n v="221715600"/>
    <x v="4288"/>
  </r>
  <r>
    <x v="5"/>
    <x v="29"/>
    <x v="0"/>
    <x v="3"/>
    <n v="61266760"/>
    <n v="46562320"/>
    <n v="112349800"/>
    <n v="220178800"/>
    <x v="4289"/>
  </r>
  <r>
    <x v="5"/>
    <x v="29"/>
    <x v="0"/>
    <x v="4"/>
    <n v="61555730"/>
    <n v="47313860"/>
    <n v="110600400"/>
    <n v="219470000"/>
    <x v="4290"/>
  </r>
  <r>
    <x v="5"/>
    <x v="29"/>
    <x v="0"/>
    <x v="5"/>
    <n v="61862900"/>
    <n v="47313860"/>
    <n v="110796300"/>
    <n v="219973000"/>
    <x v="4291"/>
  </r>
  <r>
    <x v="5"/>
    <x v="29"/>
    <x v="0"/>
    <x v="6"/>
    <n v="64479820"/>
    <n v="48142960"/>
    <n v="114584900"/>
    <n v="227207700"/>
    <x v="4292"/>
  </r>
  <r>
    <x v="5"/>
    <x v="29"/>
    <x v="0"/>
    <x v="7"/>
    <n v="69645680"/>
    <n v="48699760"/>
    <n v="128044900"/>
    <n v="246390400"/>
    <x v="4293"/>
  </r>
  <r>
    <x v="5"/>
    <x v="29"/>
    <x v="0"/>
    <x v="8"/>
    <n v="74146860"/>
    <n v="49934010"/>
    <n v="133224100"/>
    <n v="257305000"/>
    <x v="4294"/>
  </r>
  <r>
    <x v="5"/>
    <x v="29"/>
    <x v="0"/>
    <x v="9"/>
    <n v="75560980"/>
    <n v="49698300"/>
    <n v="123228100"/>
    <n v="248487400"/>
    <x v="4295"/>
  </r>
  <r>
    <x v="5"/>
    <x v="29"/>
    <x v="0"/>
    <x v="10"/>
    <n v="76648580"/>
    <n v="47788820"/>
    <n v="128383800"/>
    <n v="252821200"/>
    <x v="4296"/>
  </r>
  <r>
    <x v="5"/>
    <x v="29"/>
    <x v="0"/>
    <x v="11"/>
    <n v="77624700"/>
    <n v="46081980"/>
    <n v="139131800"/>
    <n v="262838500"/>
    <x v="4297"/>
  </r>
  <r>
    <x v="5"/>
    <x v="29"/>
    <x v="0"/>
    <x v="12"/>
    <n v="77226520"/>
    <n v="46758140"/>
    <n v="136542700"/>
    <n v="260527300"/>
    <x v="4298"/>
  </r>
  <r>
    <x v="5"/>
    <x v="29"/>
    <x v="0"/>
    <x v="13"/>
    <n v="77678740"/>
    <n v="47238300"/>
    <n v="135537100"/>
    <n v="260454100"/>
    <x v="4299"/>
  </r>
  <r>
    <x v="5"/>
    <x v="29"/>
    <x v="0"/>
    <x v="14"/>
    <n v="78020610"/>
    <n v="46716980"/>
    <n v="139247100"/>
    <n v="263984700"/>
    <x v="4300"/>
  </r>
  <r>
    <x v="5"/>
    <x v="29"/>
    <x v="0"/>
    <x v="15"/>
    <n v="77066680"/>
    <n v="46081980"/>
    <n v="139570400"/>
    <n v="262719100"/>
    <x v="4301"/>
  </r>
  <r>
    <x v="5"/>
    <x v="29"/>
    <x v="0"/>
    <x v="16"/>
    <n v="74930710"/>
    <n v="45090820"/>
    <n v="139523900"/>
    <n v="259545400"/>
    <x v="4302"/>
  </r>
  <r>
    <x v="5"/>
    <x v="29"/>
    <x v="0"/>
    <x v="17"/>
    <n v="73366980"/>
    <n v="43416570"/>
    <n v="140884000"/>
    <n v="257667600"/>
    <x v="4303"/>
  </r>
  <r>
    <x v="5"/>
    <x v="29"/>
    <x v="0"/>
    <x v="18"/>
    <n v="71489550"/>
    <n v="44271210"/>
    <n v="136297000"/>
    <n v="252057800"/>
    <x v="4304"/>
  </r>
  <r>
    <x v="5"/>
    <x v="29"/>
    <x v="0"/>
    <x v="19"/>
    <n v="70587950"/>
    <n v="45942280"/>
    <n v="130454000"/>
    <n v="246984300"/>
    <x v="4305"/>
  </r>
  <r>
    <x v="5"/>
    <x v="29"/>
    <x v="0"/>
    <x v="20"/>
    <n v="68647940"/>
    <n v="45678100"/>
    <n v="128264400"/>
    <n v="242590500"/>
    <x v="4306"/>
  </r>
  <r>
    <x v="5"/>
    <x v="29"/>
    <x v="0"/>
    <x v="21"/>
    <n v="68761140"/>
    <n v="47977600"/>
    <n v="132467300"/>
    <n v="249206100"/>
    <x v="4307"/>
  </r>
  <r>
    <x v="5"/>
    <x v="29"/>
    <x v="0"/>
    <x v="22"/>
    <n v="66094170"/>
    <n v="45630300"/>
    <n v="129277200"/>
    <n v="241001700"/>
    <x v="4308"/>
  </r>
  <r>
    <x v="5"/>
    <x v="29"/>
    <x v="0"/>
    <x v="23"/>
    <n v="64957640"/>
    <n v="48254920"/>
    <n v="125962100"/>
    <n v="239174700"/>
    <x v="4309"/>
  </r>
  <r>
    <x v="6"/>
    <x v="0"/>
    <x v="0"/>
    <x v="0"/>
    <n v="63459330"/>
    <n v="44429620"/>
    <n v="121012300"/>
    <n v="228901200"/>
    <x v="4310"/>
  </r>
  <r>
    <x v="6"/>
    <x v="0"/>
    <x v="0"/>
    <x v="1"/>
    <n v="63032420"/>
    <n v="45325340"/>
    <n v="120078800"/>
    <n v="228436600"/>
    <x v="4311"/>
  </r>
  <r>
    <x v="6"/>
    <x v="0"/>
    <x v="0"/>
    <x v="2"/>
    <n v="62286110"/>
    <n v="45325340"/>
    <n v="117518600"/>
    <n v="225130000"/>
    <x v="4312"/>
  </r>
  <r>
    <x v="6"/>
    <x v="0"/>
    <x v="0"/>
    <x v="3"/>
    <n v="61791800"/>
    <n v="45325340"/>
    <n v="116882900"/>
    <n v="224000100"/>
    <x v="4313"/>
  </r>
  <r>
    <x v="6"/>
    <x v="0"/>
    <x v="0"/>
    <x v="4"/>
    <n v="61781270"/>
    <n v="45325340"/>
    <n v="117547500"/>
    <n v="224654100"/>
    <x v="4314"/>
  </r>
  <r>
    <x v="6"/>
    <x v="0"/>
    <x v="0"/>
    <x v="5"/>
    <n v="61807440"/>
    <n v="45876120"/>
    <n v="117140600"/>
    <n v="224824200"/>
    <x v="4315"/>
  </r>
  <r>
    <x v="6"/>
    <x v="0"/>
    <x v="0"/>
    <x v="6"/>
    <n v="62943120"/>
    <n v="46356280"/>
    <n v="118374100"/>
    <n v="227673500"/>
    <x v="4316"/>
  </r>
  <r>
    <x v="6"/>
    <x v="0"/>
    <x v="0"/>
    <x v="7"/>
    <n v="63653300"/>
    <n v="47878050"/>
    <n v="120162300"/>
    <n v="231693600"/>
    <x v="4247"/>
  </r>
  <r>
    <x v="6"/>
    <x v="0"/>
    <x v="0"/>
    <x v="8"/>
    <n v="64046940"/>
    <n v="49798410"/>
    <n v="119666000"/>
    <n v="233511300"/>
    <x v="4317"/>
  </r>
  <r>
    <x v="6"/>
    <x v="0"/>
    <x v="0"/>
    <x v="9"/>
    <n v="64870610"/>
    <n v="48973150"/>
    <n v="121614500"/>
    <n v="235458300"/>
    <x v="4318"/>
  </r>
  <r>
    <x v="6"/>
    <x v="0"/>
    <x v="0"/>
    <x v="10"/>
    <n v="65739500"/>
    <n v="48620190"/>
    <n v="123782100"/>
    <n v="238141800"/>
    <x v="4319"/>
  </r>
  <r>
    <x v="6"/>
    <x v="0"/>
    <x v="0"/>
    <x v="11"/>
    <n v="67180350"/>
    <n v="47177800"/>
    <n v="126000300"/>
    <n v="240358500"/>
    <x v="4320"/>
  </r>
  <r>
    <x v="6"/>
    <x v="0"/>
    <x v="0"/>
    <x v="12"/>
    <n v="68060620"/>
    <n v="47329920"/>
    <n v="128862900"/>
    <n v="244253400"/>
    <x v="4321"/>
  </r>
  <r>
    <x v="6"/>
    <x v="0"/>
    <x v="0"/>
    <x v="13"/>
    <n v="67410450"/>
    <n v="48250080"/>
    <n v="123978200"/>
    <n v="239638800"/>
    <x v="4322"/>
  </r>
  <r>
    <x v="6"/>
    <x v="0"/>
    <x v="0"/>
    <x v="14"/>
    <n v="67510850"/>
    <n v="48787090"/>
    <n v="124268100"/>
    <n v="240566000"/>
    <x v="4323"/>
  </r>
  <r>
    <x v="6"/>
    <x v="0"/>
    <x v="0"/>
    <x v="15"/>
    <n v="68110970"/>
    <n v="48185480"/>
    <n v="127498000"/>
    <n v="243794500"/>
    <x v="4324"/>
  </r>
  <r>
    <x v="6"/>
    <x v="0"/>
    <x v="0"/>
    <x v="16"/>
    <n v="67968760"/>
    <n v="47673380"/>
    <n v="129579200"/>
    <n v="245221300"/>
    <x v="4325"/>
  </r>
  <r>
    <x v="6"/>
    <x v="0"/>
    <x v="0"/>
    <x v="17"/>
    <n v="67723020"/>
    <n v="47274980"/>
    <n v="129929800"/>
    <n v="244927800"/>
    <x v="4326"/>
  </r>
  <r>
    <x v="6"/>
    <x v="0"/>
    <x v="0"/>
    <x v="18"/>
    <n v="67229840"/>
    <n v="48101160"/>
    <n v="128289100"/>
    <n v="243620100"/>
    <x v="4327"/>
  </r>
  <r>
    <x v="6"/>
    <x v="0"/>
    <x v="0"/>
    <x v="19"/>
    <n v="66482680"/>
    <n v="48101160"/>
    <n v="126687800"/>
    <n v="241271600"/>
    <x v="4328"/>
  </r>
  <r>
    <x v="6"/>
    <x v="0"/>
    <x v="0"/>
    <x v="20"/>
    <n v="66015670"/>
    <n v="48500020"/>
    <n v="123095400"/>
    <n v="237611000"/>
    <x v="4329"/>
  </r>
  <r>
    <x v="6"/>
    <x v="0"/>
    <x v="0"/>
    <x v="21"/>
    <n v="63588740"/>
    <n v="46877500"/>
    <n v="111669000"/>
    <n v="222135300"/>
    <x v="4330"/>
  </r>
  <r>
    <x v="6"/>
    <x v="0"/>
    <x v="0"/>
    <x v="22"/>
    <n v="60453050"/>
    <n v="47258460"/>
    <n v="109032500"/>
    <n v="216744000"/>
    <x v="4331"/>
  </r>
  <r>
    <x v="6"/>
    <x v="0"/>
    <x v="0"/>
    <x v="23"/>
    <n v="59853210"/>
    <n v="48190490"/>
    <n v="105397300"/>
    <n v="213441000"/>
    <x v="4332"/>
  </r>
  <r>
    <x v="6"/>
    <x v="1"/>
    <x v="0"/>
    <x v="0"/>
    <n v="59772150"/>
    <n v="47683960"/>
    <n v="105888700"/>
    <n v="213344800"/>
    <x v="4333"/>
  </r>
  <r>
    <x v="6"/>
    <x v="1"/>
    <x v="0"/>
    <x v="1"/>
    <n v="59471810"/>
    <n v="48109190"/>
    <n v="106029200"/>
    <n v="213610200"/>
    <x v="4334"/>
  </r>
  <r>
    <x v="6"/>
    <x v="1"/>
    <x v="0"/>
    <x v="2"/>
    <n v="59419480"/>
    <n v="47456940"/>
    <n v="106771600"/>
    <n v="213648100"/>
    <x v="4335"/>
  </r>
  <r>
    <x v="6"/>
    <x v="1"/>
    <x v="0"/>
    <x v="3"/>
    <n v="59555430"/>
    <n v="47697010"/>
    <n v="106408400"/>
    <n v="213660800"/>
    <x v="4336"/>
  </r>
  <r>
    <x v="6"/>
    <x v="1"/>
    <x v="0"/>
    <x v="4"/>
    <n v="58767310"/>
    <n v="49469000"/>
    <n v="101478000"/>
    <n v="209714300"/>
    <x v="4337"/>
  </r>
  <r>
    <x v="6"/>
    <x v="1"/>
    <x v="0"/>
    <x v="5"/>
    <n v="57303420"/>
    <n v="50966140"/>
    <n v="96796660"/>
    <n v="205066200"/>
    <x v="4338"/>
  </r>
  <r>
    <x v="6"/>
    <x v="1"/>
    <x v="0"/>
    <x v="6"/>
    <n v="56997380"/>
    <n v="50668380"/>
    <n v="94811180"/>
    <n v="202477000"/>
    <x v="4339"/>
  </r>
  <r>
    <x v="6"/>
    <x v="1"/>
    <x v="0"/>
    <x v="7"/>
    <n v="58028960"/>
    <n v="48294700"/>
    <n v="99224470"/>
    <n v="205548100"/>
    <x v="4340"/>
  </r>
  <r>
    <x v="6"/>
    <x v="1"/>
    <x v="0"/>
    <x v="8"/>
    <n v="60110890"/>
    <n v="47814360"/>
    <n v="109608000"/>
    <n v="217533300"/>
    <x v="4341"/>
  </r>
  <r>
    <x v="6"/>
    <x v="1"/>
    <x v="0"/>
    <x v="9"/>
    <n v="62108920"/>
    <n v="49638640"/>
    <n v="115829000"/>
    <n v="227576600"/>
    <x v="4342"/>
  </r>
  <r>
    <x v="6"/>
    <x v="1"/>
    <x v="0"/>
    <x v="10"/>
    <n v="63811440"/>
    <n v="48626400"/>
    <n v="120419600"/>
    <n v="232857500"/>
    <x v="4343"/>
  </r>
  <r>
    <x v="6"/>
    <x v="1"/>
    <x v="0"/>
    <x v="11"/>
    <n v="65534440"/>
    <n v="46671180"/>
    <n v="127755700"/>
    <n v="239961300"/>
    <x v="4344"/>
  </r>
  <r>
    <x v="6"/>
    <x v="1"/>
    <x v="0"/>
    <x v="12"/>
    <n v="66453380"/>
    <n v="46379820"/>
    <n v="126271200"/>
    <n v="239104400"/>
    <x v="4345"/>
  </r>
  <r>
    <x v="6"/>
    <x v="1"/>
    <x v="0"/>
    <x v="13"/>
    <n v="66844460"/>
    <n v="46379820"/>
    <n v="126985300"/>
    <n v="240209600"/>
    <x v="4346"/>
  </r>
  <r>
    <x v="6"/>
    <x v="1"/>
    <x v="0"/>
    <x v="14"/>
    <n v="67317160"/>
    <n v="45350160"/>
    <n v="128994500"/>
    <n v="241661800"/>
    <x v="4347"/>
  </r>
  <r>
    <x v="6"/>
    <x v="1"/>
    <x v="0"/>
    <x v="15"/>
    <n v="68738390"/>
    <n v="45087810"/>
    <n v="131441600"/>
    <n v="245267800"/>
    <x v="4348"/>
  </r>
  <r>
    <x v="6"/>
    <x v="1"/>
    <x v="0"/>
    <x v="16"/>
    <n v="68725300"/>
    <n v="45284820"/>
    <n v="130916200"/>
    <n v="244926300"/>
    <x v="4326"/>
  </r>
  <r>
    <x v="6"/>
    <x v="1"/>
    <x v="0"/>
    <x v="17"/>
    <n v="68828260"/>
    <n v="45284820"/>
    <n v="132071900"/>
    <n v="246185000"/>
    <x v="4349"/>
  </r>
  <r>
    <x v="6"/>
    <x v="1"/>
    <x v="0"/>
    <x v="18"/>
    <n v="68932930"/>
    <n v="44415210"/>
    <n v="131846200"/>
    <n v="245194300"/>
    <x v="4350"/>
  </r>
  <r>
    <x v="6"/>
    <x v="1"/>
    <x v="0"/>
    <x v="19"/>
    <n v="68840210"/>
    <n v="43975660"/>
    <n v="131112800"/>
    <n v="243928700"/>
    <x v="4351"/>
  </r>
  <r>
    <x v="6"/>
    <x v="1"/>
    <x v="0"/>
    <x v="20"/>
    <n v="68468760"/>
    <n v="44152860"/>
    <n v="131056500"/>
    <n v="243678100"/>
    <x v="4352"/>
  </r>
  <r>
    <x v="6"/>
    <x v="1"/>
    <x v="0"/>
    <x v="21"/>
    <n v="67430070"/>
    <n v="45403080"/>
    <n v="127036400"/>
    <n v="239869600"/>
    <x v="4353"/>
  </r>
  <r>
    <x v="6"/>
    <x v="1"/>
    <x v="0"/>
    <x v="22"/>
    <n v="65036700"/>
    <n v="44446500"/>
    <n v="123494100"/>
    <n v="232977300"/>
    <x v="4354"/>
  </r>
  <r>
    <x v="6"/>
    <x v="1"/>
    <x v="0"/>
    <x v="23"/>
    <n v="63699950"/>
    <n v="45517420"/>
    <n v="118994200"/>
    <n v="228211500"/>
    <x v="4355"/>
  </r>
  <r>
    <x v="6"/>
    <x v="2"/>
    <x v="0"/>
    <x v="0"/>
    <n v="62604090"/>
    <n v="46437860"/>
    <n v="116481300"/>
    <n v="225523300"/>
    <x v="4356"/>
  </r>
  <r>
    <x v="6"/>
    <x v="2"/>
    <x v="0"/>
    <x v="1"/>
    <n v="61253960"/>
    <n v="46616250"/>
    <n v="112358600"/>
    <n v="220228800"/>
    <x v="4357"/>
  </r>
  <r>
    <x v="6"/>
    <x v="2"/>
    <x v="0"/>
    <x v="2"/>
    <n v="59976930"/>
    <n v="47616070"/>
    <n v="108264200"/>
    <n v="215857200"/>
    <x v="4358"/>
  </r>
  <r>
    <x v="6"/>
    <x v="2"/>
    <x v="0"/>
    <x v="3"/>
    <n v="59815380"/>
    <n v="48079080"/>
    <n v="105877300"/>
    <n v="213771800"/>
    <x v="4359"/>
  </r>
  <r>
    <x v="6"/>
    <x v="2"/>
    <x v="0"/>
    <x v="4"/>
    <n v="60314250"/>
    <n v="48776780"/>
    <n v="106136900"/>
    <n v="215227900"/>
    <x v="4360"/>
  </r>
  <r>
    <x v="6"/>
    <x v="2"/>
    <x v="0"/>
    <x v="5"/>
    <n v="60600660"/>
    <n v="48386320"/>
    <n v="106479500"/>
    <n v="215466500"/>
    <x v="4361"/>
  </r>
  <r>
    <x v="6"/>
    <x v="2"/>
    <x v="0"/>
    <x v="6"/>
    <n v="62225820"/>
    <n v="48541350"/>
    <n v="104855900"/>
    <n v="215623100"/>
    <x v="4362"/>
  </r>
  <r>
    <x v="6"/>
    <x v="2"/>
    <x v="0"/>
    <x v="7"/>
    <n v="65519360"/>
    <n v="47725210"/>
    <n v="113760100"/>
    <n v="227004700"/>
    <x v="4363"/>
  </r>
  <r>
    <x v="6"/>
    <x v="2"/>
    <x v="0"/>
    <x v="8"/>
    <n v="68303800"/>
    <n v="48943760"/>
    <n v="122700200"/>
    <n v="239947800"/>
    <x v="4364"/>
  </r>
  <r>
    <x v="6"/>
    <x v="2"/>
    <x v="0"/>
    <x v="9"/>
    <n v="70622940"/>
    <n v="47391510"/>
    <n v="130535500"/>
    <n v="248550000"/>
    <x v="4365"/>
  </r>
  <r>
    <x v="6"/>
    <x v="2"/>
    <x v="0"/>
    <x v="10"/>
    <n v="72039330"/>
    <n v="46343600"/>
    <n v="137923700"/>
    <n v="256306600"/>
    <x v="4366"/>
  </r>
  <r>
    <x v="6"/>
    <x v="2"/>
    <x v="0"/>
    <x v="11"/>
    <n v="75368710"/>
    <n v="46099230"/>
    <n v="144150800"/>
    <n v="265618800"/>
    <x v="4367"/>
  </r>
  <r>
    <x v="6"/>
    <x v="2"/>
    <x v="0"/>
    <x v="12"/>
    <n v="77029700"/>
    <n v="44316840"/>
    <n v="146918500"/>
    <n v="268265000"/>
    <x v="4368"/>
  </r>
  <r>
    <x v="6"/>
    <x v="2"/>
    <x v="0"/>
    <x v="13"/>
    <n v="77384370"/>
    <n v="45461020"/>
    <n v="144293400"/>
    <n v="267138800"/>
    <x v="4369"/>
  </r>
  <r>
    <x v="6"/>
    <x v="2"/>
    <x v="0"/>
    <x v="14"/>
    <n v="77012640"/>
    <n v="45475350"/>
    <n v="143912600"/>
    <n v="266400600"/>
    <x v="4370"/>
  </r>
  <r>
    <x v="6"/>
    <x v="2"/>
    <x v="0"/>
    <x v="15"/>
    <n v="76893460"/>
    <n v="44343860"/>
    <n v="144831600"/>
    <n v="266068900"/>
    <x v="4371"/>
  </r>
  <r>
    <x v="6"/>
    <x v="2"/>
    <x v="0"/>
    <x v="16"/>
    <n v="76090270"/>
    <n v="44660220"/>
    <n v="146759900"/>
    <n v="267510400"/>
    <x v="4372"/>
  </r>
  <r>
    <x v="6"/>
    <x v="2"/>
    <x v="0"/>
    <x v="17"/>
    <n v="75184700"/>
    <n v="45300150"/>
    <n v="146362400"/>
    <n v="266847200"/>
    <x v="4373"/>
  </r>
  <r>
    <x v="6"/>
    <x v="2"/>
    <x v="0"/>
    <x v="18"/>
    <n v="73019140"/>
    <n v="45585490"/>
    <n v="139827100"/>
    <n v="258431800"/>
    <x v="4374"/>
  </r>
  <r>
    <x v="6"/>
    <x v="2"/>
    <x v="0"/>
    <x v="19"/>
    <n v="72210540"/>
    <n v="45858510"/>
    <n v="137599200"/>
    <n v="255668300"/>
    <x v="4375"/>
  </r>
  <r>
    <x v="6"/>
    <x v="2"/>
    <x v="0"/>
    <x v="20"/>
    <n v="71801270"/>
    <n v="45362570"/>
    <n v="139782800"/>
    <n v="256946700"/>
    <x v="4376"/>
  </r>
  <r>
    <x v="6"/>
    <x v="2"/>
    <x v="0"/>
    <x v="21"/>
    <n v="70381750"/>
    <n v="45813430"/>
    <n v="134941400"/>
    <n v="251136600"/>
    <x v="4377"/>
  </r>
  <r>
    <x v="6"/>
    <x v="2"/>
    <x v="0"/>
    <x v="22"/>
    <n v="65407300"/>
    <n v="45185720"/>
    <n v="117047900"/>
    <n v="227640900"/>
    <x v="4378"/>
  </r>
  <r>
    <x v="6"/>
    <x v="2"/>
    <x v="0"/>
    <x v="23"/>
    <n v="63746880"/>
    <n v="46424980"/>
    <n v="114156800"/>
    <n v="224328700"/>
    <x v="4379"/>
  </r>
  <r>
    <x v="6"/>
    <x v="3"/>
    <x v="0"/>
    <x v="0"/>
    <n v="61056860"/>
    <n v="44711410"/>
    <n v="110922400"/>
    <n v="216690700"/>
    <x v="4380"/>
  </r>
  <r>
    <x v="6"/>
    <x v="3"/>
    <x v="0"/>
    <x v="1"/>
    <n v="60743720"/>
    <n v="45076770"/>
    <n v="108398300"/>
    <n v="214218800"/>
    <x v="4381"/>
  </r>
  <r>
    <x v="6"/>
    <x v="3"/>
    <x v="0"/>
    <x v="2"/>
    <n v="60048890"/>
    <n v="45076770"/>
    <n v="106133800"/>
    <n v="211259500"/>
    <x v="4382"/>
  </r>
  <r>
    <x v="6"/>
    <x v="3"/>
    <x v="0"/>
    <x v="3"/>
    <n v="59707590"/>
    <n v="45076770"/>
    <n v="104760900"/>
    <n v="209545300"/>
    <x v="4383"/>
  </r>
  <r>
    <x v="6"/>
    <x v="3"/>
    <x v="0"/>
    <x v="4"/>
    <n v="59506510"/>
    <n v="46042200"/>
    <n v="104492300"/>
    <n v="210041000"/>
    <x v="4384"/>
  </r>
  <r>
    <x v="6"/>
    <x v="3"/>
    <x v="0"/>
    <x v="5"/>
    <n v="59119980"/>
    <n v="46277980"/>
    <n v="102953600"/>
    <n v="208351500"/>
    <x v="4385"/>
  </r>
  <r>
    <x v="6"/>
    <x v="3"/>
    <x v="0"/>
    <x v="6"/>
    <n v="60728360"/>
    <n v="45992820"/>
    <n v="104867400"/>
    <n v="211588600"/>
    <x v="4386"/>
  </r>
  <r>
    <x v="6"/>
    <x v="3"/>
    <x v="0"/>
    <x v="7"/>
    <n v="62842150"/>
    <n v="44768260"/>
    <n v="111804100"/>
    <n v="219414500"/>
    <x v="4387"/>
  </r>
  <r>
    <x v="6"/>
    <x v="3"/>
    <x v="0"/>
    <x v="8"/>
    <n v="65398480"/>
    <n v="45180250"/>
    <n v="116602400"/>
    <n v="227181100"/>
    <x v="4388"/>
  </r>
  <r>
    <x v="6"/>
    <x v="3"/>
    <x v="0"/>
    <x v="9"/>
    <n v="67362380"/>
    <n v="46299520"/>
    <n v="123250200"/>
    <n v="236912200"/>
    <x v="4389"/>
  </r>
  <r>
    <x v="6"/>
    <x v="3"/>
    <x v="0"/>
    <x v="10"/>
    <n v="69573440"/>
    <n v="45353800"/>
    <n v="132952100"/>
    <n v="247879300"/>
    <x v="4390"/>
  </r>
  <r>
    <x v="6"/>
    <x v="3"/>
    <x v="0"/>
    <x v="11"/>
    <n v="69348180"/>
    <n v="45353800"/>
    <n v="130013500"/>
    <n v="244715500"/>
    <x v="4391"/>
  </r>
  <r>
    <x v="6"/>
    <x v="3"/>
    <x v="0"/>
    <x v="12"/>
    <n v="69643690"/>
    <n v="45353800"/>
    <n v="130363500"/>
    <n v="245361000"/>
    <x v="4392"/>
  </r>
  <r>
    <x v="6"/>
    <x v="3"/>
    <x v="0"/>
    <x v="13"/>
    <n v="69977020"/>
    <n v="44096290"/>
    <n v="132552900"/>
    <n v="246626200"/>
    <x v="4393"/>
  </r>
  <r>
    <x v="6"/>
    <x v="3"/>
    <x v="0"/>
    <x v="14"/>
    <n v="70964230"/>
    <n v="41393100"/>
    <n v="137488600"/>
    <n v="249845900"/>
    <x v="4394"/>
  </r>
  <r>
    <x v="6"/>
    <x v="3"/>
    <x v="0"/>
    <x v="15"/>
    <n v="71506900"/>
    <n v="42682920"/>
    <n v="141223100"/>
    <n v="255412900"/>
    <x v="4395"/>
  </r>
  <r>
    <x v="6"/>
    <x v="3"/>
    <x v="0"/>
    <x v="16"/>
    <n v="71378060"/>
    <n v="43333710"/>
    <n v="138605600"/>
    <n v="253317300"/>
    <x v="4396"/>
  </r>
  <r>
    <x v="6"/>
    <x v="3"/>
    <x v="0"/>
    <x v="17"/>
    <n v="71421580"/>
    <n v="43207880"/>
    <n v="139944700"/>
    <n v="254574100"/>
    <x v="4397"/>
  </r>
  <r>
    <x v="6"/>
    <x v="3"/>
    <x v="0"/>
    <x v="18"/>
    <n v="70989260"/>
    <n v="43568500"/>
    <n v="138191600"/>
    <n v="252749300"/>
    <x v="4398"/>
  </r>
  <r>
    <x v="6"/>
    <x v="3"/>
    <x v="0"/>
    <x v="19"/>
    <n v="70575440"/>
    <n v="43352420"/>
    <n v="137445000"/>
    <n v="251372800"/>
    <x v="4399"/>
  </r>
  <r>
    <x v="6"/>
    <x v="3"/>
    <x v="0"/>
    <x v="20"/>
    <n v="71129480"/>
    <n v="43217920"/>
    <n v="137957300"/>
    <n v="252304700"/>
    <x v="4400"/>
  </r>
  <r>
    <x v="6"/>
    <x v="3"/>
    <x v="0"/>
    <x v="21"/>
    <n v="68707670"/>
    <n v="42091340"/>
    <n v="131393000"/>
    <n v="242192000"/>
    <x v="4401"/>
  </r>
  <r>
    <x v="6"/>
    <x v="3"/>
    <x v="0"/>
    <x v="22"/>
    <n v="65674370"/>
    <n v="44002020"/>
    <n v="127056200"/>
    <n v="236732600"/>
    <x v="4402"/>
  </r>
  <r>
    <x v="6"/>
    <x v="3"/>
    <x v="0"/>
    <x v="23"/>
    <n v="62901880"/>
    <n v="44424700"/>
    <n v="113531900"/>
    <n v="220858500"/>
    <x v="4403"/>
  </r>
  <r>
    <x v="6"/>
    <x v="4"/>
    <x v="0"/>
    <x v="0"/>
    <n v="62707900"/>
    <n v="46307640"/>
    <n v="110484400"/>
    <n v="219499900"/>
    <x v="4404"/>
  </r>
  <r>
    <x v="6"/>
    <x v="4"/>
    <x v="0"/>
    <x v="1"/>
    <n v="62463870"/>
    <n v="46196960"/>
    <n v="110453500"/>
    <n v="219114400"/>
    <x v="4405"/>
  </r>
  <r>
    <x v="6"/>
    <x v="4"/>
    <x v="0"/>
    <x v="2"/>
    <n v="61873710"/>
    <n v="46196960"/>
    <n v="111419600"/>
    <n v="219490300"/>
    <x v="4406"/>
  </r>
  <r>
    <x v="6"/>
    <x v="4"/>
    <x v="0"/>
    <x v="3"/>
    <n v="61869160"/>
    <n v="46285560"/>
    <n v="111913200"/>
    <n v="220067900"/>
    <x v="4407"/>
  </r>
  <r>
    <x v="6"/>
    <x v="4"/>
    <x v="0"/>
    <x v="4"/>
    <n v="62716720"/>
    <n v="46245310"/>
    <n v="113651400"/>
    <n v="222613500"/>
    <x v="4408"/>
  </r>
  <r>
    <x v="6"/>
    <x v="4"/>
    <x v="0"/>
    <x v="5"/>
    <n v="63575370"/>
    <n v="46634140"/>
    <n v="115908600"/>
    <n v="226118100"/>
    <x v="4409"/>
  </r>
  <r>
    <x v="6"/>
    <x v="4"/>
    <x v="0"/>
    <x v="6"/>
    <n v="65909860"/>
    <n v="46649010"/>
    <n v="118533200"/>
    <n v="231092100"/>
    <x v="4410"/>
  </r>
  <r>
    <x v="6"/>
    <x v="4"/>
    <x v="0"/>
    <x v="7"/>
    <n v="69291010"/>
    <n v="46424710"/>
    <n v="123897900"/>
    <n v="239613600"/>
    <x v="4411"/>
  </r>
  <r>
    <x v="6"/>
    <x v="4"/>
    <x v="0"/>
    <x v="8"/>
    <n v="71253200"/>
    <n v="47199980"/>
    <n v="126629900"/>
    <n v="245083100"/>
    <x v="4412"/>
  </r>
  <r>
    <x v="6"/>
    <x v="4"/>
    <x v="0"/>
    <x v="9"/>
    <n v="72524260"/>
    <n v="47199980"/>
    <n v="127161500"/>
    <n v="246885700"/>
    <x v="4413"/>
  </r>
  <r>
    <x v="6"/>
    <x v="4"/>
    <x v="0"/>
    <x v="10"/>
    <n v="72764300"/>
    <n v="47916470"/>
    <n v="124201400"/>
    <n v="244882200"/>
    <x v="4414"/>
  </r>
  <r>
    <x v="6"/>
    <x v="4"/>
    <x v="0"/>
    <x v="11"/>
    <n v="73032510"/>
    <n v="48546920"/>
    <n v="120227200"/>
    <n v="241806600"/>
    <x v="4415"/>
  </r>
  <r>
    <x v="6"/>
    <x v="4"/>
    <x v="0"/>
    <x v="12"/>
    <n v="71873510"/>
    <n v="49607700"/>
    <n v="119615600"/>
    <n v="241096800"/>
    <x v="4416"/>
  </r>
  <r>
    <x v="6"/>
    <x v="4"/>
    <x v="0"/>
    <x v="13"/>
    <n v="71834830"/>
    <n v="49546200"/>
    <n v="122072800"/>
    <n v="243453800"/>
    <x v="4417"/>
  </r>
  <r>
    <x v="6"/>
    <x v="4"/>
    <x v="0"/>
    <x v="14"/>
    <n v="71895130"/>
    <n v="49128090"/>
    <n v="122158200"/>
    <n v="243181400"/>
    <x v="4418"/>
  </r>
  <r>
    <x v="6"/>
    <x v="4"/>
    <x v="0"/>
    <x v="15"/>
    <n v="73006340"/>
    <n v="46803220"/>
    <n v="129779600"/>
    <n v="249589200"/>
    <x v="4419"/>
  </r>
  <r>
    <x v="6"/>
    <x v="4"/>
    <x v="0"/>
    <x v="16"/>
    <n v="71146260"/>
    <n v="46127610"/>
    <n v="128100500"/>
    <n v="245374400"/>
    <x v="4420"/>
  </r>
  <r>
    <x v="6"/>
    <x v="4"/>
    <x v="0"/>
    <x v="17"/>
    <n v="68507730"/>
    <n v="46783330"/>
    <n v="125244600"/>
    <n v="240535600"/>
    <x v="4421"/>
  </r>
  <r>
    <x v="6"/>
    <x v="4"/>
    <x v="0"/>
    <x v="18"/>
    <n v="65339900"/>
    <n v="47971500"/>
    <n v="119903000"/>
    <n v="233214400"/>
    <x v="4422"/>
  </r>
  <r>
    <x v="6"/>
    <x v="4"/>
    <x v="0"/>
    <x v="19"/>
    <n v="63395910"/>
    <n v="48023050"/>
    <n v="110126000"/>
    <n v="221544900"/>
    <x v="4423"/>
  </r>
  <r>
    <x v="6"/>
    <x v="4"/>
    <x v="0"/>
    <x v="20"/>
    <n v="60753680"/>
    <n v="47856340"/>
    <n v="99073810"/>
    <n v="207683800"/>
    <x v="4424"/>
  </r>
  <r>
    <x v="6"/>
    <x v="4"/>
    <x v="0"/>
    <x v="21"/>
    <n v="59471240"/>
    <n v="47940200"/>
    <n v="94401680"/>
    <n v="201813100"/>
    <x v="4425"/>
  </r>
  <r>
    <x v="6"/>
    <x v="4"/>
    <x v="0"/>
    <x v="22"/>
    <n v="56725770"/>
    <n v="48323540"/>
    <n v="86785230"/>
    <n v="191834500"/>
    <x v="4426"/>
  </r>
  <r>
    <x v="6"/>
    <x v="4"/>
    <x v="0"/>
    <x v="23"/>
    <n v="54545140"/>
    <n v="52880560"/>
    <n v="71562510"/>
    <n v="178988200"/>
    <x v="4427"/>
  </r>
  <r>
    <x v="6"/>
    <x v="5"/>
    <x v="0"/>
    <x v="0"/>
    <n v="53546840"/>
    <n v="50562080"/>
    <n v="67446020"/>
    <n v="171554900"/>
    <x v="4428"/>
  </r>
  <r>
    <x v="6"/>
    <x v="5"/>
    <x v="0"/>
    <x v="1"/>
    <n v="52612250"/>
    <n v="53953480"/>
    <n v="56213460"/>
    <n v="162779200"/>
    <x v="4429"/>
  </r>
  <r>
    <x v="6"/>
    <x v="5"/>
    <x v="0"/>
    <x v="2"/>
    <n v="52319020"/>
    <n v="55273860"/>
    <n v="53346360"/>
    <n v="160939200"/>
    <x v="4430"/>
  </r>
  <r>
    <x v="6"/>
    <x v="5"/>
    <x v="0"/>
    <x v="3"/>
    <n v="52292850"/>
    <n v="54969820"/>
    <n v="50441070"/>
    <n v="157703700"/>
    <x v="4431"/>
  </r>
  <r>
    <x v="6"/>
    <x v="5"/>
    <x v="0"/>
    <x v="4"/>
    <n v="52783470"/>
    <n v="55792710"/>
    <n v="49443290"/>
    <n v="158019500"/>
    <x v="4432"/>
  </r>
  <r>
    <x v="6"/>
    <x v="5"/>
    <x v="0"/>
    <x v="5"/>
    <n v="52927380"/>
    <n v="58433490"/>
    <n v="47896060"/>
    <n v="159256900"/>
    <x v="4433"/>
  </r>
  <r>
    <x v="6"/>
    <x v="5"/>
    <x v="0"/>
    <x v="6"/>
    <n v="54914880"/>
    <n v="58033080"/>
    <n v="48075260"/>
    <n v="161023200"/>
    <x v="4434"/>
  </r>
  <r>
    <x v="6"/>
    <x v="5"/>
    <x v="0"/>
    <x v="7"/>
    <n v="58131070"/>
    <n v="56671630"/>
    <n v="55432490"/>
    <n v="170235200"/>
    <x v="4435"/>
  </r>
  <r>
    <x v="6"/>
    <x v="5"/>
    <x v="0"/>
    <x v="8"/>
    <n v="61105220"/>
    <n v="52762760"/>
    <n v="63147050"/>
    <n v="177015000"/>
    <x v="4436"/>
  </r>
  <r>
    <x v="6"/>
    <x v="5"/>
    <x v="0"/>
    <x v="9"/>
    <n v="63681180"/>
    <n v="50271360"/>
    <n v="73739190"/>
    <n v="187691700"/>
    <x v="4437"/>
  </r>
  <r>
    <x v="6"/>
    <x v="5"/>
    <x v="0"/>
    <x v="10"/>
    <n v="65653040"/>
    <n v="48729500"/>
    <n v="83909040"/>
    <n v="198291600"/>
    <x v="4243"/>
  </r>
  <r>
    <x v="6"/>
    <x v="5"/>
    <x v="0"/>
    <x v="11"/>
    <n v="66033870"/>
    <n v="47445440"/>
    <n v="86943980"/>
    <n v="200423300"/>
    <x v="4438"/>
  </r>
  <r>
    <x v="6"/>
    <x v="5"/>
    <x v="0"/>
    <x v="12"/>
    <n v="66525340"/>
    <n v="47706690"/>
    <n v="89426810"/>
    <n v="203658800"/>
    <x v="4439"/>
  </r>
  <r>
    <x v="6"/>
    <x v="5"/>
    <x v="0"/>
    <x v="13"/>
    <n v="66954530"/>
    <n v="50096800"/>
    <n v="92252130"/>
    <n v="209303500"/>
    <x v="4440"/>
  </r>
  <r>
    <x v="6"/>
    <x v="5"/>
    <x v="0"/>
    <x v="14"/>
    <n v="66646220"/>
    <n v="46110270"/>
    <n v="94066820"/>
    <n v="206823300"/>
    <x v="4441"/>
  </r>
  <r>
    <x v="6"/>
    <x v="5"/>
    <x v="0"/>
    <x v="15"/>
    <n v="66573120"/>
    <n v="47200890"/>
    <n v="95544460"/>
    <n v="209318500"/>
    <x v="4442"/>
  </r>
  <r>
    <x v="6"/>
    <x v="5"/>
    <x v="0"/>
    <x v="16"/>
    <n v="64854680"/>
    <n v="46491510"/>
    <n v="96485200"/>
    <n v="207831400"/>
    <x v="4443"/>
  </r>
  <r>
    <x v="6"/>
    <x v="5"/>
    <x v="0"/>
    <x v="17"/>
    <n v="62823660"/>
    <n v="47567710"/>
    <n v="96520140"/>
    <n v="206911500"/>
    <x v="4444"/>
  </r>
  <r>
    <x v="6"/>
    <x v="5"/>
    <x v="0"/>
    <x v="18"/>
    <n v="60578190"/>
    <n v="48477940"/>
    <n v="91447010"/>
    <n v="200503100"/>
    <x v="4445"/>
  </r>
  <r>
    <x v="6"/>
    <x v="5"/>
    <x v="0"/>
    <x v="19"/>
    <n v="59672040"/>
    <n v="49359960"/>
    <n v="87519350"/>
    <n v="196551400"/>
    <x v="4446"/>
  </r>
  <r>
    <x v="6"/>
    <x v="5"/>
    <x v="0"/>
    <x v="20"/>
    <n v="58314230"/>
    <n v="49859460"/>
    <n v="84068260"/>
    <n v="192242000"/>
    <x v="4447"/>
  </r>
  <r>
    <x v="6"/>
    <x v="5"/>
    <x v="0"/>
    <x v="21"/>
    <n v="57396990"/>
    <n v="49599760"/>
    <n v="77854950"/>
    <n v="184851700"/>
    <x v="4448"/>
  </r>
  <r>
    <x v="6"/>
    <x v="5"/>
    <x v="0"/>
    <x v="22"/>
    <n v="54011580"/>
    <n v="51111310"/>
    <n v="61127430"/>
    <n v="166250300"/>
    <x v="4449"/>
  </r>
  <r>
    <x v="6"/>
    <x v="5"/>
    <x v="0"/>
    <x v="23"/>
    <n v="51555640"/>
    <n v="54137070"/>
    <n v="58286070"/>
    <n v="163978800"/>
    <x v="4450"/>
  </r>
  <r>
    <x v="6"/>
    <x v="6"/>
    <x v="0"/>
    <x v="0"/>
    <n v="51002450"/>
    <n v="53482450"/>
    <n v="65333220"/>
    <n v="169818100"/>
    <x v="4451"/>
  </r>
  <r>
    <x v="6"/>
    <x v="6"/>
    <x v="0"/>
    <x v="1"/>
    <n v="50283160"/>
    <n v="54102670"/>
    <n v="55129300"/>
    <n v="159515100"/>
    <x v="4452"/>
  </r>
  <r>
    <x v="6"/>
    <x v="6"/>
    <x v="0"/>
    <x v="2"/>
    <n v="49863080"/>
    <n v="59135300"/>
    <n v="47069970"/>
    <n v="156068300"/>
    <x v="4453"/>
  </r>
  <r>
    <x v="6"/>
    <x v="6"/>
    <x v="0"/>
    <x v="3"/>
    <n v="49661420"/>
    <n v="56776210"/>
    <n v="43560540"/>
    <n v="149998200"/>
    <x v="4454"/>
  </r>
  <r>
    <x v="6"/>
    <x v="6"/>
    <x v="0"/>
    <x v="4"/>
    <n v="50335490"/>
    <n v="58211750"/>
    <n v="43750210"/>
    <n v="152297500"/>
    <x v="4455"/>
  </r>
  <r>
    <x v="6"/>
    <x v="6"/>
    <x v="0"/>
    <x v="5"/>
    <n v="50788570"/>
    <n v="58621830"/>
    <n v="45378680"/>
    <n v="154789100"/>
    <x v="4456"/>
  </r>
  <r>
    <x v="6"/>
    <x v="6"/>
    <x v="0"/>
    <x v="6"/>
    <n v="53143260"/>
    <n v="58100060"/>
    <n v="52548900"/>
    <n v="163792200"/>
    <x v="4457"/>
  </r>
  <r>
    <x v="6"/>
    <x v="6"/>
    <x v="0"/>
    <x v="7"/>
    <n v="59046890"/>
    <n v="53213620"/>
    <n v="58465060"/>
    <n v="170725600"/>
    <x v="4458"/>
  </r>
  <r>
    <x v="6"/>
    <x v="6"/>
    <x v="0"/>
    <x v="8"/>
    <n v="62389070"/>
    <n v="53920450"/>
    <n v="68618220"/>
    <n v="184927700"/>
    <x v="4459"/>
  </r>
  <r>
    <x v="6"/>
    <x v="6"/>
    <x v="0"/>
    <x v="9"/>
    <n v="65294390"/>
    <n v="51911580"/>
    <n v="75977950"/>
    <n v="193183900"/>
    <x v="4460"/>
  </r>
  <r>
    <x v="6"/>
    <x v="6"/>
    <x v="0"/>
    <x v="10"/>
    <n v="64756840"/>
    <n v="55191650"/>
    <n v="64524160"/>
    <n v="184472700"/>
    <x v="4461"/>
  </r>
  <r>
    <x v="6"/>
    <x v="6"/>
    <x v="0"/>
    <x v="11"/>
    <n v="65333640"/>
    <n v="58205270"/>
    <n v="90946340"/>
    <n v="214485200"/>
    <x v="4462"/>
  </r>
  <r>
    <x v="6"/>
    <x v="6"/>
    <x v="0"/>
    <x v="12"/>
    <n v="64420090"/>
    <n v="56614420"/>
    <n v="83587060"/>
    <n v="204621600"/>
    <x v="4463"/>
  </r>
  <r>
    <x v="6"/>
    <x v="6"/>
    <x v="0"/>
    <x v="13"/>
    <n v="64270490"/>
    <n v="53021080"/>
    <n v="79933830"/>
    <n v="197225400"/>
    <x v="4464"/>
  </r>
  <r>
    <x v="6"/>
    <x v="6"/>
    <x v="0"/>
    <x v="14"/>
    <n v="64237210"/>
    <n v="50209760"/>
    <n v="82912200"/>
    <n v="197359200"/>
    <x v="4465"/>
  </r>
  <r>
    <x v="6"/>
    <x v="6"/>
    <x v="0"/>
    <x v="15"/>
    <n v="63563140"/>
    <n v="52818510"/>
    <n v="81568110"/>
    <n v="197949800"/>
    <x v="4466"/>
  </r>
  <r>
    <x v="6"/>
    <x v="6"/>
    <x v="0"/>
    <x v="16"/>
    <n v="61473530"/>
    <n v="51077370"/>
    <n v="80832560"/>
    <n v="193383500"/>
    <x v="4467"/>
  </r>
  <r>
    <x v="6"/>
    <x v="6"/>
    <x v="0"/>
    <x v="17"/>
    <n v="59393020"/>
    <n v="51992060"/>
    <n v="79634180"/>
    <n v="191019300"/>
    <x v="4468"/>
  </r>
  <r>
    <x v="6"/>
    <x v="6"/>
    <x v="0"/>
    <x v="18"/>
    <n v="57213540"/>
    <n v="52385340"/>
    <n v="76191340"/>
    <n v="185790200"/>
    <x v="4469"/>
  </r>
  <r>
    <x v="6"/>
    <x v="6"/>
    <x v="0"/>
    <x v="19"/>
    <n v="56146410"/>
    <n v="53169180"/>
    <n v="72813700"/>
    <n v="182129300"/>
    <x v="4470"/>
  </r>
  <r>
    <x v="6"/>
    <x v="6"/>
    <x v="0"/>
    <x v="20"/>
    <n v="55764720"/>
    <n v="53411910"/>
    <n v="72862580"/>
    <n v="182039200"/>
    <x v="4471"/>
  </r>
  <r>
    <x v="6"/>
    <x v="6"/>
    <x v="0"/>
    <x v="21"/>
    <n v="55537470"/>
    <n v="53921900"/>
    <n v="70753700"/>
    <n v="180213100"/>
    <x v="4472"/>
  </r>
  <r>
    <x v="6"/>
    <x v="6"/>
    <x v="0"/>
    <x v="22"/>
    <n v="51849160"/>
    <n v="61379860"/>
    <n v="52452370"/>
    <n v="165681400"/>
    <x v="4473"/>
  </r>
  <r>
    <x v="6"/>
    <x v="6"/>
    <x v="0"/>
    <x v="23"/>
    <n v="50606260"/>
    <n v="56656030"/>
    <n v="52877060"/>
    <n v="160139300"/>
    <x v="4474"/>
  </r>
  <r>
    <x v="6"/>
    <x v="7"/>
    <x v="0"/>
    <x v="0"/>
    <n v="49980540"/>
    <n v="56387120"/>
    <n v="52242910"/>
    <n v="158610600"/>
    <x v="4475"/>
  </r>
  <r>
    <x v="6"/>
    <x v="7"/>
    <x v="0"/>
    <x v="1"/>
    <n v="49774340"/>
    <n v="56798750"/>
    <n v="51573880"/>
    <n v="158147000"/>
    <x v="4476"/>
  </r>
  <r>
    <x v="6"/>
    <x v="7"/>
    <x v="0"/>
    <x v="2"/>
    <n v="49392080"/>
    <n v="56798750"/>
    <n v="51481760"/>
    <n v="157672600"/>
    <x v="4477"/>
  </r>
  <r>
    <x v="6"/>
    <x v="7"/>
    <x v="0"/>
    <x v="3"/>
    <n v="49495040"/>
    <n v="56795370"/>
    <n v="51530940"/>
    <n v="157821300"/>
    <x v="4478"/>
  </r>
  <r>
    <x v="6"/>
    <x v="7"/>
    <x v="0"/>
    <x v="4"/>
    <n v="49578660"/>
    <n v="56798750"/>
    <n v="51320380"/>
    <n v="157697800"/>
    <x v="4479"/>
  </r>
  <r>
    <x v="6"/>
    <x v="7"/>
    <x v="0"/>
    <x v="5"/>
    <n v="49639240"/>
    <n v="61812380"/>
    <n v="48517300"/>
    <n v="159968900"/>
    <x v="4480"/>
  </r>
  <r>
    <x v="6"/>
    <x v="7"/>
    <x v="0"/>
    <x v="6"/>
    <n v="50441860"/>
    <n v="64006860"/>
    <n v="45780290"/>
    <n v="160229000"/>
    <x v="4481"/>
  </r>
  <r>
    <x v="6"/>
    <x v="7"/>
    <x v="0"/>
    <x v="7"/>
    <n v="51402060"/>
    <n v="58807520"/>
    <n v="45166990"/>
    <n v="155376600"/>
    <x v="4482"/>
  </r>
  <r>
    <x v="6"/>
    <x v="7"/>
    <x v="0"/>
    <x v="8"/>
    <n v="52316740"/>
    <n v="52735740"/>
    <n v="52947970"/>
    <n v="158000400"/>
    <x v="4483"/>
  </r>
  <r>
    <x v="6"/>
    <x v="7"/>
    <x v="0"/>
    <x v="9"/>
    <n v="53148370"/>
    <n v="51957660"/>
    <n v="62864250"/>
    <n v="167970300"/>
    <x v="4484"/>
  </r>
  <r>
    <x v="6"/>
    <x v="7"/>
    <x v="0"/>
    <x v="10"/>
    <n v="53762710"/>
    <n v="48677590"/>
    <n v="73607970"/>
    <n v="176048300"/>
    <x v="4485"/>
  </r>
  <r>
    <x v="6"/>
    <x v="7"/>
    <x v="0"/>
    <x v="11"/>
    <n v="54208960"/>
    <n v="49171520"/>
    <n v="79344710"/>
    <n v="182725200"/>
    <x v="4486"/>
  </r>
  <r>
    <x v="6"/>
    <x v="7"/>
    <x v="0"/>
    <x v="12"/>
    <n v="54404070"/>
    <n v="50907280"/>
    <n v="82401860"/>
    <n v="187713200"/>
    <x v="4487"/>
  </r>
  <r>
    <x v="6"/>
    <x v="7"/>
    <x v="0"/>
    <x v="13"/>
    <n v="54583540"/>
    <n v="48670920"/>
    <n v="86131260"/>
    <n v="189385700"/>
    <x v="4488"/>
  </r>
  <r>
    <x v="6"/>
    <x v="7"/>
    <x v="0"/>
    <x v="14"/>
    <n v="56254200"/>
    <n v="48759620"/>
    <n v="91665790"/>
    <n v="196679600"/>
    <x v="4489"/>
  </r>
  <r>
    <x v="6"/>
    <x v="7"/>
    <x v="0"/>
    <x v="15"/>
    <n v="57622250"/>
    <n v="47413230"/>
    <n v="95616760"/>
    <n v="200652200"/>
    <x v="4490"/>
  </r>
  <r>
    <x v="6"/>
    <x v="7"/>
    <x v="0"/>
    <x v="16"/>
    <n v="57489140"/>
    <n v="45687870"/>
    <n v="97383380"/>
    <n v="200560400"/>
    <x v="4491"/>
  </r>
  <r>
    <x v="6"/>
    <x v="7"/>
    <x v="0"/>
    <x v="17"/>
    <n v="57756780"/>
    <n v="45664420"/>
    <n v="100817300"/>
    <n v="204238500"/>
    <x v="4492"/>
  </r>
  <r>
    <x v="6"/>
    <x v="7"/>
    <x v="0"/>
    <x v="18"/>
    <n v="58166340"/>
    <n v="46891820"/>
    <n v="102334400"/>
    <n v="207392500"/>
    <x v="4493"/>
  </r>
  <r>
    <x v="6"/>
    <x v="7"/>
    <x v="0"/>
    <x v="19"/>
    <n v="57342670"/>
    <n v="49328380"/>
    <n v="94923130"/>
    <n v="201594200"/>
    <x v="4494"/>
  </r>
  <r>
    <x v="6"/>
    <x v="7"/>
    <x v="0"/>
    <x v="20"/>
    <n v="56239700"/>
    <n v="47971680"/>
    <n v="85860160"/>
    <n v="190071500"/>
    <x v="4495"/>
  </r>
  <r>
    <x v="6"/>
    <x v="7"/>
    <x v="0"/>
    <x v="21"/>
    <n v="55740550"/>
    <n v="48254460"/>
    <n v="80224780"/>
    <n v="184219800"/>
    <x v="4496"/>
  </r>
  <r>
    <x v="6"/>
    <x v="7"/>
    <x v="0"/>
    <x v="22"/>
    <n v="51933920"/>
    <n v="49228740"/>
    <n v="72968500"/>
    <n v="174131200"/>
    <x v="4497"/>
  </r>
  <r>
    <x v="6"/>
    <x v="7"/>
    <x v="0"/>
    <x v="23"/>
    <n v="51012970"/>
    <n v="51877080"/>
    <n v="67938290"/>
    <n v="170828300"/>
    <x v="4498"/>
  </r>
  <r>
    <x v="6"/>
    <x v="8"/>
    <x v="0"/>
    <x v="0"/>
    <n v="50342890"/>
    <n v="51246640"/>
    <n v="62531160"/>
    <n v="164120700"/>
    <x v="4499"/>
  </r>
  <r>
    <x v="6"/>
    <x v="8"/>
    <x v="0"/>
    <x v="1"/>
    <n v="50145500"/>
    <n v="56079970"/>
    <n v="58362510"/>
    <n v="164588000"/>
    <x v="4500"/>
  </r>
  <r>
    <x v="6"/>
    <x v="8"/>
    <x v="0"/>
    <x v="2"/>
    <n v="49972010"/>
    <n v="54587940"/>
    <n v="54875540"/>
    <n v="159435500"/>
    <x v="4501"/>
  </r>
  <r>
    <x v="6"/>
    <x v="8"/>
    <x v="0"/>
    <x v="3"/>
    <n v="49929630"/>
    <n v="55468040"/>
    <n v="53260720"/>
    <n v="158658400"/>
    <x v="4502"/>
  </r>
  <r>
    <x v="6"/>
    <x v="8"/>
    <x v="0"/>
    <x v="4"/>
    <n v="49823540"/>
    <n v="57110460"/>
    <n v="49545570"/>
    <n v="156479600"/>
    <x v="4503"/>
  </r>
  <r>
    <x v="6"/>
    <x v="8"/>
    <x v="0"/>
    <x v="5"/>
    <n v="49845730"/>
    <n v="62285700"/>
    <n v="42676790"/>
    <n v="154808200"/>
    <x v="4504"/>
  </r>
  <r>
    <x v="6"/>
    <x v="8"/>
    <x v="0"/>
    <x v="6"/>
    <n v="50682480"/>
    <n v="59015380"/>
    <n v="44737610"/>
    <n v="154435500"/>
    <x v="4505"/>
  </r>
  <r>
    <x v="6"/>
    <x v="8"/>
    <x v="0"/>
    <x v="7"/>
    <n v="51115360"/>
    <n v="52533080"/>
    <n v="49883370"/>
    <n v="153531800"/>
    <x v="4506"/>
  </r>
  <r>
    <x v="6"/>
    <x v="8"/>
    <x v="0"/>
    <x v="8"/>
    <n v="52073000"/>
    <n v="50894600"/>
    <n v="58367130"/>
    <n v="161334700"/>
    <x v="4507"/>
  </r>
  <r>
    <x v="6"/>
    <x v="8"/>
    <x v="0"/>
    <x v="9"/>
    <n v="54164310"/>
    <n v="49541180"/>
    <n v="71110710"/>
    <n v="174816200"/>
    <x v="4508"/>
  </r>
  <r>
    <x v="6"/>
    <x v="8"/>
    <x v="0"/>
    <x v="10"/>
    <n v="56251640"/>
    <n v="48910360"/>
    <n v="80280020"/>
    <n v="185442000"/>
    <x v="4509"/>
  </r>
  <r>
    <x v="6"/>
    <x v="8"/>
    <x v="0"/>
    <x v="11"/>
    <n v="56968940"/>
    <n v="48423540"/>
    <n v="82709600"/>
    <n v="188102100"/>
    <x v="4510"/>
  </r>
  <r>
    <x v="6"/>
    <x v="8"/>
    <x v="0"/>
    <x v="12"/>
    <n v="57612010"/>
    <n v="47492610"/>
    <n v="85650180"/>
    <n v="190754800"/>
    <x v="4511"/>
  </r>
  <r>
    <x v="6"/>
    <x v="8"/>
    <x v="0"/>
    <x v="13"/>
    <n v="58678290"/>
    <n v="46551730"/>
    <n v="90603340"/>
    <n v="195833400"/>
    <x v="4512"/>
  </r>
  <r>
    <x v="6"/>
    <x v="8"/>
    <x v="0"/>
    <x v="14"/>
    <n v="59046040"/>
    <n v="45578180"/>
    <n v="93191780"/>
    <n v="197816000"/>
    <x v="4513"/>
  </r>
  <r>
    <x v="6"/>
    <x v="8"/>
    <x v="0"/>
    <x v="15"/>
    <n v="60042350"/>
    <n v="46188190"/>
    <n v="97030870"/>
    <n v="203261400"/>
    <x v="4514"/>
  </r>
  <r>
    <x v="6"/>
    <x v="8"/>
    <x v="0"/>
    <x v="16"/>
    <n v="59920620"/>
    <n v="45823280"/>
    <n v="99277910"/>
    <n v="205021800"/>
    <x v="4515"/>
  </r>
  <r>
    <x v="6"/>
    <x v="8"/>
    <x v="0"/>
    <x v="17"/>
    <n v="59697640"/>
    <n v="45189190"/>
    <n v="100162200"/>
    <n v="205049000"/>
    <x v="4516"/>
  </r>
  <r>
    <x v="6"/>
    <x v="8"/>
    <x v="0"/>
    <x v="18"/>
    <n v="59487170"/>
    <n v="46665610"/>
    <n v="100866200"/>
    <n v="207019000"/>
    <x v="4517"/>
  </r>
  <r>
    <x v="6"/>
    <x v="8"/>
    <x v="0"/>
    <x v="19"/>
    <n v="59331020"/>
    <n v="47102060"/>
    <n v="98309880"/>
    <n v="204743000"/>
    <x v="4518"/>
  </r>
  <r>
    <x v="6"/>
    <x v="8"/>
    <x v="0"/>
    <x v="20"/>
    <n v="58091540"/>
    <n v="46072300"/>
    <n v="93637020"/>
    <n v="197800900"/>
    <x v="4519"/>
  </r>
  <r>
    <x v="6"/>
    <x v="8"/>
    <x v="0"/>
    <x v="21"/>
    <n v="57909790"/>
    <n v="45244030"/>
    <n v="91898900"/>
    <n v="195052700"/>
    <x v="4520"/>
  </r>
  <r>
    <x v="6"/>
    <x v="8"/>
    <x v="0"/>
    <x v="22"/>
    <n v="55260450"/>
    <n v="47546180"/>
    <n v="86742890"/>
    <n v="189549500"/>
    <x v="4521"/>
  </r>
  <r>
    <x v="6"/>
    <x v="8"/>
    <x v="0"/>
    <x v="23"/>
    <n v="53748210"/>
    <n v="49238500"/>
    <n v="80185840"/>
    <n v="183172500"/>
    <x v="4522"/>
  </r>
  <r>
    <x v="6"/>
    <x v="9"/>
    <x v="0"/>
    <x v="0"/>
    <n v="52245070"/>
    <n v="48672110"/>
    <n v="73393100"/>
    <n v="174310300"/>
    <x v="4523"/>
  </r>
  <r>
    <x v="6"/>
    <x v="9"/>
    <x v="0"/>
    <x v="1"/>
    <n v="50071840"/>
    <n v="48134100"/>
    <n v="67992650"/>
    <n v="166198600"/>
    <x v="4524"/>
  </r>
  <r>
    <x v="6"/>
    <x v="9"/>
    <x v="0"/>
    <x v="2"/>
    <n v="49940440"/>
    <n v="51826900"/>
    <n v="67991870"/>
    <n v="169759200"/>
    <x v="4525"/>
  </r>
  <r>
    <x v="6"/>
    <x v="9"/>
    <x v="0"/>
    <x v="3"/>
    <n v="50095160"/>
    <n v="51631440"/>
    <n v="66440500"/>
    <n v="168167100"/>
    <x v="4526"/>
  </r>
  <r>
    <x v="6"/>
    <x v="9"/>
    <x v="0"/>
    <x v="4"/>
    <n v="50869910"/>
    <n v="51717300"/>
    <n v="65754440"/>
    <n v="168341700"/>
    <x v="4527"/>
  </r>
  <r>
    <x v="6"/>
    <x v="9"/>
    <x v="0"/>
    <x v="5"/>
    <n v="51333800"/>
    <n v="52012410"/>
    <n v="66372750"/>
    <n v="169719000"/>
    <x v="4528"/>
  </r>
  <r>
    <x v="6"/>
    <x v="9"/>
    <x v="0"/>
    <x v="6"/>
    <n v="54718920"/>
    <n v="51704900"/>
    <n v="72040980"/>
    <n v="178464800"/>
    <x v="4529"/>
  </r>
  <r>
    <x v="6"/>
    <x v="9"/>
    <x v="0"/>
    <x v="7"/>
    <n v="60708450"/>
    <n v="49863560"/>
    <n v="88817350"/>
    <n v="199389400"/>
    <x v="4530"/>
  </r>
  <r>
    <x v="6"/>
    <x v="9"/>
    <x v="0"/>
    <x v="8"/>
    <n v="65545240"/>
    <n v="50349460"/>
    <n v="103448700"/>
    <n v="219343400"/>
    <x v="4531"/>
  </r>
  <r>
    <x v="6"/>
    <x v="9"/>
    <x v="0"/>
    <x v="9"/>
    <n v="67942300"/>
    <n v="49242510"/>
    <n v="110782000"/>
    <n v="227966800"/>
    <x v="4532"/>
  </r>
  <r>
    <x v="6"/>
    <x v="9"/>
    <x v="0"/>
    <x v="10"/>
    <n v="70382890"/>
    <n v="48515520"/>
    <n v="120262000"/>
    <n v="239160400"/>
    <x v="4533"/>
  </r>
  <r>
    <x v="6"/>
    <x v="9"/>
    <x v="0"/>
    <x v="11"/>
    <n v="72636320"/>
    <n v="48000790"/>
    <n v="124689300"/>
    <n v="245326400"/>
    <x v="4534"/>
  </r>
  <r>
    <x v="6"/>
    <x v="9"/>
    <x v="0"/>
    <x v="12"/>
    <n v="73816940"/>
    <n v="46255080"/>
    <n v="129310900"/>
    <n v="249382900"/>
    <x v="4535"/>
  </r>
  <r>
    <x v="6"/>
    <x v="9"/>
    <x v="0"/>
    <x v="13"/>
    <n v="75650570"/>
    <n v="45269950"/>
    <n v="134552100"/>
    <n v="255472600"/>
    <x v="4536"/>
  </r>
  <r>
    <x v="6"/>
    <x v="9"/>
    <x v="0"/>
    <x v="14"/>
    <n v="75586290"/>
    <n v="45028410"/>
    <n v="134684500"/>
    <n v="255299200"/>
    <x v="4537"/>
  </r>
  <r>
    <x v="6"/>
    <x v="9"/>
    <x v="0"/>
    <x v="15"/>
    <n v="76016900"/>
    <n v="44250960"/>
    <n v="136684100"/>
    <n v="256952000"/>
    <x v="4538"/>
  </r>
  <r>
    <x v="6"/>
    <x v="9"/>
    <x v="0"/>
    <x v="16"/>
    <n v="74427860"/>
    <n v="43522510"/>
    <n v="138433900"/>
    <n v="256384200"/>
    <x v="4539"/>
  </r>
  <r>
    <x v="6"/>
    <x v="9"/>
    <x v="0"/>
    <x v="17"/>
    <n v="72115550"/>
    <n v="46087730"/>
    <n v="134282100"/>
    <n v="252485300"/>
    <x v="4540"/>
  </r>
  <r>
    <x v="6"/>
    <x v="9"/>
    <x v="0"/>
    <x v="18"/>
    <n v="70446880"/>
    <n v="45204060"/>
    <n v="132020100"/>
    <n v="247671100"/>
    <x v="4541"/>
  </r>
  <r>
    <x v="6"/>
    <x v="9"/>
    <x v="0"/>
    <x v="19"/>
    <n v="69615530"/>
    <n v="45044100"/>
    <n v="131042300"/>
    <n v="245701900"/>
    <x v="4542"/>
  </r>
  <r>
    <x v="6"/>
    <x v="9"/>
    <x v="0"/>
    <x v="20"/>
    <n v="69140840"/>
    <n v="43461640"/>
    <n v="131450200"/>
    <n v="244052600"/>
    <x v="4543"/>
  </r>
  <r>
    <x v="6"/>
    <x v="9"/>
    <x v="0"/>
    <x v="21"/>
    <n v="68622060"/>
    <n v="46084260"/>
    <n v="128398900"/>
    <n v="243105200"/>
    <x v="4544"/>
  </r>
  <r>
    <x v="6"/>
    <x v="9"/>
    <x v="0"/>
    <x v="22"/>
    <n v="66030740"/>
    <n v="47403920"/>
    <n v="124040100"/>
    <n v="237474700"/>
    <x v="4545"/>
  </r>
  <r>
    <x v="6"/>
    <x v="9"/>
    <x v="0"/>
    <x v="23"/>
    <n v="64314290"/>
    <n v="47090290"/>
    <n v="119370300"/>
    <n v="230774900"/>
    <x v="4546"/>
  </r>
  <r>
    <x v="6"/>
    <x v="10"/>
    <x v="0"/>
    <x v="0"/>
    <n v="63222700"/>
    <n v="44725270"/>
    <n v="115019600"/>
    <n v="222967600"/>
    <x v="4547"/>
  </r>
  <r>
    <x v="6"/>
    <x v="10"/>
    <x v="0"/>
    <x v="1"/>
    <n v="62657280"/>
    <n v="45484380"/>
    <n v="112658000"/>
    <n v="220799700"/>
    <x v="4548"/>
  </r>
  <r>
    <x v="6"/>
    <x v="10"/>
    <x v="0"/>
    <x v="2"/>
    <n v="61943680"/>
    <n v="45918000"/>
    <n v="110170200"/>
    <n v="218031900"/>
    <x v="4245"/>
  </r>
  <r>
    <x v="6"/>
    <x v="10"/>
    <x v="0"/>
    <x v="3"/>
    <n v="62182580"/>
    <n v="47979160"/>
    <n v="108291200"/>
    <n v="218453000"/>
    <x v="4549"/>
  </r>
  <r>
    <x v="6"/>
    <x v="10"/>
    <x v="0"/>
    <x v="4"/>
    <n v="62719280"/>
    <n v="48304830"/>
    <n v="107961300"/>
    <n v="218985400"/>
    <x v="4550"/>
  </r>
  <r>
    <x v="6"/>
    <x v="10"/>
    <x v="0"/>
    <x v="5"/>
    <n v="63118600"/>
    <n v="48304830"/>
    <n v="108912500"/>
    <n v="220335900"/>
    <x v="4551"/>
  </r>
  <r>
    <x v="6"/>
    <x v="10"/>
    <x v="0"/>
    <x v="6"/>
    <n v="65928070"/>
    <n v="48304830"/>
    <n v="110687800"/>
    <n v="224920700"/>
    <x v="4552"/>
  </r>
  <r>
    <x v="6"/>
    <x v="10"/>
    <x v="0"/>
    <x v="7"/>
    <n v="70142550"/>
    <n v="48417520"/>
    <n v="117814700"/>
    <n v="236374800"/>
    <x v="4553"/>
  </r>
  <r>
    <x v="6"/>
    <x v="10"/>
    <x v="0"/>
    <x v="8"/>
    <n v="73622100"/>
    <n v="48632600"/>
    <n v="127981400"/>
    <n v="250236100"/>
    <x v="4554"/>
  </r>
  <r>
    <x v="6"/>
    <x v="10"/>
    <x v="0"/>
    <x v="9"/>
    <n v="75169050"/>
    <n v="48003700"/>
    <n v="126954000"/>
    <n v="250126700"/>
    <x v="4555"/>
  </r>
  <r>
    <x v="6"/>
    <x v="10"/>
    <x v="0"/>
    <x v="10"/>
    <n v="76369290"/>
    <n v="47784620"/>
    <n v="129090800"/>
    <n v="253244700"/>
    <x v="4556"/>
  </r>
  <r>
    <x v="6"/>
    <x v="10"/>
    <x v="0"/>
    <x v="11"/>
    <n v="78186140"/>
    <n v="47644730"/>
    <n v="138281600"/>
    <n v="264112500"/>
    <x v="4557"/>
  </r>
  <r>
    <x v="6"/>
    <x v="10"/>
    <x v="0"/>
    <x v="12"/>
    <n v="78964590"/>
    <n v="44613770"/>
    <n v="143913500"/>
    <n v="267491900"/>
    <x v="4558"/>
  </r>
  <r>
    <x v="6"/>
    <x v="10"/>
    <x v="0"/>
    <x v="13"/>
    <n v="80253570"/>
    <n v="45006870"/>
    <n v="146532800"/>
    <n v="271793200"/>
    <x v="4559"/>
  </r>
  <r>
    <x v="6"/>
    <x v="10"/>
    <x v="0"/>
    <x v="14"/>
    <n v="80959780"/>
    <n v="45338930"/>
    <n v="145649300"/>
    <n v="271948000"/>
    <x v="4560"/>
  </r>
  <r>
    <x v="6"/>
    <x v="10"/>
    <x v="0"/>
    <x v="15"/>
    <n v="80905170"/>
    <n v="44743890"/>
    <n v="148867800"/>
    <n v="274516900"/>
    <x v="4561"/>
  </r>
  <r>
    <x v="6"/>
    <x v="10"/>
    <x v="0"/>
    <x v="16"/>
    <n v="78451220"/>
    <n v="45389760"/>
    <n v="152431700"/>
    <n v="276272600"/>
    <x v="4562"/>
  </r>
  <r>
    <x v="6"/>
    <x v="10"/>
    <x v="0"/>
    <x v="17"/>
    <n v="76087430"/>
    <n v="45925850"/>
    <n v="146965700"/>
    <n v="268978900"/>
    <x v="4563"/>
  </r>
  <r>
    <x v="6"/>
    <x v="10"/>
    <x v="0"/>
    <x v="18"/>
    <n v="73640310"/>
    <n v="46105150"/>
    <n v="141724800"/>
    <n v="261470200"/>
    <x v="4564"/>
  </r>
  <r>
    <x v="6"/>
    <x v="10"/>
    <x v="0"/>
    <x v="19"/>
    <n v="71341940"/>
    <n v="44990990"/>
    <n v="133643000"/>
    <n v="249976000"/>
    <x v="4565"/>
  </r>
  <r>
    <x v="6"/>
    <x v="10"/>
    <x v="0"/>
    <x v="20"/>
    <n v="70512580"/>
    <n v="47002420"/>
    <n v="130995500"/>
    <n v="248510500"/>
    <x v="4566"/>
  </r>
  <r>
    <x v="6"/>
    <x v="10"/>
    <x v="0"/>
    <x v="21"/>
    <n v="68869220"/>
    <n v="47700300"/>
    <n v="119833800"/>
    <n v="236403400"/>
    <x v="4567"/>
  </r>
  <r>
    <x v="6"/>
    <x v="10"/>
    <x v="0"/>
    <x v="22"/>
    <n v="62581900"/>
    <n v="47968660"/>
    <n v="97535660"/>
    <n v="208086200"/>
    <x v="4568"/>
  </r>
  <r>
    <x v="6"/>
    <x v="10"/>
    <x v="0"/>
    <x v="23"/>
    <n v="58319640"/>
    <n v="49009830"/>
    <n v="90448050"/>
    <n v="197777500"/>
    <x v="4569"/>
  </r>
  <r>
    <x v="6"/>
    <x v="11"/>
    <x v="0"/>
    <x v="0"/>
    <n v="56045730"/>
    <n v="47236570"/>
    <n v="84482470"/>
    <n v="187764800"/>
    <x v="4570"/>
  </r>
  <r>
    <x v="6"/>
    <x v="11"/>
    <x v="0"/>
    <x v="1"/>
    <n v="55682810"/>
    <n v="47431200"/>
    <n v="83635740"/>
    <n v="186749800"/>
    <x v="4571"/>
  </r>
  <r>
    <x v="6"/>
    <x v="11"/>
    <x v="0"/>
    <x v="2"/>
    <n v="55464950"/>
    <n v="47085280"/>
    <n v="84912680"/>
    <n v="187462900"/>
    <x v="4572"/>
  </r>
  <r>
    <x v="6"/>
    <x v="11"/>
    <x v="0"/>
    <x v="3"/>
    <n v="55234570"/>
    <n v="47700020"/>
    <n v="83041090"/>
    <n v="185975700"/>
    <x v="4573"/>
  </r>
  <r>
    <x v="6"/>
    <x v="11"/>
    <x v="0"/>
    <x v="4"/>
    <n v="55720920"/>
    <n v="48279560"/>
    <n v="79557060"/>
    <n v="183557500"/>
    <x v="4574"/>
  </r>
  <r>
    <x v="6"/>
    <x v="11"/>
    <x v="0"/>
    <x v="5"/>
    <n v="56929690"/>
    <n v="52360530"/>
    <n v="82562030"/>
    <n v="191852300"/>
    <x v="4575"/>
  </r>
  <r>
    <x v="6"/>
    <x v="11"/>
    <x v="0"/>
    <x v="6"/>
    <n v="61282690"/>
    <n v="51272460"/>
    <n v="100451100"/>
    <n v="213006300"/>
    <x v="4576"/>
  </r>
  <r>
    <x v="6"/>
    <x v="11"/>
    <x v="0"/>
    <x v="7"/>
    <n v="65471300"/>
    <n v="51498030"/>
    <n v="112753100"/>
    <n v="229722500"/>
    <x v="4577"/>
  </r>
  <r>
    <x v="6"/>
    <x v="11"/>
    <x v="0"/>
    <x v="8"/>
    <n v="68450560"/>
    <n v="52356330"/>
    <n v="117390000"/>
    <n v="238196900"/>
    <x v="4578"/>
  </r>
  <r>
    <x v="6"/>
    <x v="11"/>
    <x v="0"/>
    <x v="9"/>
    <n v="70219630"/>
    <n v="53044900"/>
    <n v="116547600"/>
    <n v="239812100"/>
    <x v="4579"/>
  </r>
  <r>
    <x v="6"/>
    <x v="11"/>
    <x v="0"/>
    <x v="10"/>
    <n v="73628650"/>
    <n v="47475740"/>
    <n v="128355900"/>
    <n v="249460300"/>
    <x v="4580"/>
  </r>
  <r>
    <x v="6"/>
    <x v="11"/>
    <x v="0"/>
    <x v="11"/>
    <n v="76388340"/>
    <n v="47726120"/>
    <n v="133783400"/>
    <n v="257897800"/>
    <x v="4581"/>
  </r>
  <r>
    <x v="6"/>
    <x v="11"/>
    <x v="0"/>
    <x v="12"/>
    <n v="76801030"/>
    <n v="49490710"/>
    <n v="136125600"/>
    <n v="262417400"/>
    <x v="4582"/>
  </r>
  <r>
    <x v="6"/>
    <x v="11"/>
    <x v="0"/>
    <x v="13"/>
    <n v="77068380"/>
    <n v="49368530"/>
    <n v="136843400"/>
    <n v="263280400"/>
    <x v="4583"/>
  </r>
  <r>
    <x v="6"/>
    <x v="11"/>
    <x v="0"/>
    <x v="14"/>
    <n v="77522310"/>
    <n v="45434930"/>
    <n v="138458000"/>
    <n v="261415200"/>
    <x v="4584"/>
  </r>
  <r>
    <x v="6"/>
    <x v="11"/>
    <x v="0"/>
    <x v="15"/>
    <n v="77642340"/>
    <n v="44049110"/>
    <n v="139717600"/>
    <n v="261409100"/>
    <x v="4585"/>
  </r>
  <r>
    <x v="6"/>
    <x v="11"/>
    <x v="0"/>
    <x v="16"/>
    <n v="75556990"/>
    <n v="43983230"/>
    <n v="139848000"/>
    <n v="259388200"/>
    <x v="4586"/>
  </r>
  <r>
    <x v="6"/>
    <x v="11"/>
    <x v="0"/>
    <x v="17"/>
    <n v="72732170"/>
    <n v="45178600"/>
    <n v="135611500"/>
    <n v="253522300"/>
    <x v="4587"/>
  </r>
  <r>
    <x v="6"/>
    <x v="11"/>
    <x v="0"/>
    <x v="18"/>
    <n v="69515980"/>
    <n v="45919550"/>
    <n v="129064800"/>
    <n v="244500400"/>
    <x v="4588"/>
  </r>
  <r>
    <x v="6"/>
    <x v="11"/>
    <x v="0"/>
    <x v="19"/>
    <n v="67729280"/>
    <n v="46239290"/>
    <n v="125330900"/>
    <n v="239299500"/>
    <x v="4589"/>
  </r>
  <r>
    <x v="6"/>
    <x v="11"/>
    <x v="0"/>
    <x v="20"/>
    <n v="66193140"/>
    <n v="47453280"/>
    <n v="122488900"/>
    <n v="236135300"/>
    <x v="4590"/>
  </r>
  <r>
    <x v="6"/>
    <x v="11"/>
    <x v="0"/>
    <x v="21"/>
    <n v="64781580"/>
    <n v="48146230"/>
    <n v="119672100"/>
    <n v="232600000"/>
    <x v="4591"/>
  </r>
  <r>
    <x v="6"/>
    <x v="11"/>
    <x v="0"/>
    <x v="22"/>
    <n v="62114890"/>
    <n v="49163310"/>
    <n v="114705200"/>
    <n v="225983400"/>
    <x v="4592"/>
  </r>
  <r>
    <x v="6"/>
    <x v="11"/>
    <x v="0"/>
    <x v="23"/>
    <n v="59349510"/>
    <n v="48903610"/>
    <n v="100988900"/>
    <n v="209242000"/>
    <x v="4593"/>
  </r>
  <r>
    <x v="6"/>
    <x v="12"/>
    <x v="0"/>
    <x v="0"/>
    <n v="58754510"/>
    <n v="49392170"/>
    <n v="102295400"/>
    <n v="210442100"/>
    <x v="4594"/>
  </r>
  <r>
    <x v="6"/>
    <x v="12"/>
    <x v="0"/>
    <x v="1"/>
    <n v="58357750"/>
    <n v="49392170"/>
    <n v="99452480"/>
    <n v="207202400"/>
    <x v="4595"/>
  </r>
  <r>
    <x v="6"/>
    <x v="12"/>
    <x v="0"/>
    <x v="2"/>
    <n v="57718660"/>
    <n v="51161500"/>
    <n v="97407780"/>
    <n v="206288000"/>
    <x v="4596"/>
  </r>
  <r>
    <x v="6"/>
    <x v="12"/>
    <x v="0"/>
    <x v="3"/>
    <n v="57118260"/>
    <n v="50911480"/>
    <n v="95639210"/>
    <n v="203669000"/>
    <x v="4597"/>
  </r>
  <r>
    <x v="6"/>
    <x v="12"/>
    <x v="0"/>
    <x v="4"/>
    <n v="57592670"/>
    <n v="53626160"/>
    <n v="93855730"/>
    <n v="205074600"/>
    <x v="4598"/>
  </r>
  <r>
    <x v="6"/>
    <x v="12"/>
    <x v="0"/>
    <x v="5"/>
    <n v="57383050"/>
    <n v="50948340"/>
    <n v="92605840"/>
    <n v="200937200"/>
    <x v="4599"/>
  </r>
  <r>
    <x v="6"/>
    <x v="12"/>
    <x v="0"/>
    <x v="6"/>
    <n v="60107480"/>
    <n v="51809190"/>
    <n v="96721010"/>
    <n v="208637700"/>
    <x v="4600"/>
  </r>
  <r>
    <x v="6"/>
    <x v="12"/>
    <x v="0"/>
    <x v="7"/>
    <n v="65445700"/>
    <n v="50969330"/>
    <n v="114327900"/>
    <n v="230743000"/>
    <x v="4601"/>
  </r>
  <r>
    <x v="6"/>
    <x v="12"/>
    <x v="0"/>
    <x v="8"/>
    <n v="70904500"/>
    <n v="48126710"/>
    <n v="126899500"/>
    <n v="245930700"/>
    <x v="4602"/>
  </r>
  <r>
    <x v="6"/>
    <x v="12"/>
    <x v="0"/>
    <x v="9"/>
    <n v="76586580"/>
    <n v="46108540"/>
    <n v="137950100"/>
    <n v="260645200"/>
    <x v="4603"/>
  </r>
  <r>
    <x v="6"/>
    <x v="12"/>
    <x v="0"/>
    <x v="10"/>
    <n v="78355370"/>
    <n v="45142470"/>
    <n v="141562200"/>
    <n v="265060000"/>
    <x v="4604"/>
  </r>
  <r>
    <x v="6"/>
    <x v="12"/>
    <x v="0"/>
    <x v="11"/>
    <n v="79045650"/>
    <n v="47787440"/>
    <n v="142427700"/>
    <n v="269260800"/>
    <x v="4605"/>
  </r>
  <r>
    <x v="6"/>
    <x v="12"/>
    <x v="0"/>
    <x v="12"/>
    <n v="79420510"/>
    <n v="47866830"/>
    <n v="144391100"/>
    <n v="271678500"/>
    <x v="4606"/>
  </r>
  <r>
    <x v="6"/>
    <x v="12"/>
    <x v="0"/>
    <x v="13"/>
    <n v="80318130"/>
    <n v="46627930"/>
    <n v="147958000"/>
    <n v="274904000"/>
    <x v="4607"/>
  </r>
  <r>
    <x v="6"/>
    <x v="12"/>
    <x v="0"/>
    <x v="14"/>
    <n v="80931620"/>
    <n v="45801940"/>
    <n v="151545000"/>
    <n v="278278600"/>
    <x v="4608"/>
  </r>
  <r>
    <x v="6"/>
    <x v="12"/>
    <x v="0"/>
    <x v="15"/>
    <n v="81983960"/>
    <n v="45527640"/>
    <n v="152338000"/>
    <n v="279849500"/>
    <x v="4609"/>
  </r>
  <r>
    <x v="6"/>
    <x v="12"/>
    <x v="0"/>
    <x v="16"/>
    <n v="80265220"/>
    <n v="44752010"/>
    <n v="154081400"/>
    <n v="279098700"/>
    <x v="4610"/>
  </r>
  <r>
    <x v="6"/>
    <x v="12"/>
    <x v="0"/>
    <x v="17"/>
    <n v="79245020"/>
    <n v="42546780"/>
    <n v="157232800"/>
    <n v="279024600"/>
    <x v="4611"/>
  </r>
  <r>
    <x v="6"/>
    <x v="12"/>
    <x v="0"/>
    <x v="18"/>
    <n v="76882660"/>
    <n v="43492030"/>
    <n v="151889800"/>
    <n v="272264500"/>
    <x v="4612"/>
  </r>
  <r>
    <x v="6"/>
    <x v="12"/>
    <x v="0"/>
    <x v="19"/>
    <n v="75958020"/>
    <n v="46046030"/>
    <n v="147741900"/>
    <n v="269745900"/>
    <x v="4613"/>
  </r>
  <r>
    <x v="6"/>
    <x v="12"/>
    <x v="0"/>
    <x v="20"/>
    <n v="75359040"/>
    <n v="44608020"/>
    <n v="147778800"/>
    <n v="267745800"/>
    <x v="4614"/>
  </r>
  <r>
    <x v="6"/>
    <x v="12"/>
    <x v="0"/>
    <x v="21"/>
    <n v="73750100"/>
    <n v="46118760"/>
    <n v="139115600"/>
    <n v="258984500"/>
    <x v="4615"/>
  </r>
  <r>
    <x v="6"/>
    <x v="12"/>
    <x v="0"/>
    <x v="22"/>
    <n v="67728140"/>
    <n v="46744450"/>
    <n v="117401000"/>
    <n v="231873600"/>
    <x v="4616"/>
  </r>
  <r>
    <x v="6"/>
    <x v="12"/>
    <x v="0"/>
    <x v="23"/>
    <n v="64923790"/>
    <n v="46493610"/>
    <n v="109087700"/>
    <n v="220505100"/>
    <x v="4617"/>
  </r>
  <r>
    <x v="6"/>
    <x v="13"/>
    <x v="0"/>
    <x v="0"/>
    <n v="64410700"/>
    <n v="46292030"/>
    <n v="113401600"/>
    <n v="224104300"/>
    <x v="4618"/>
  </r>
  <r>
    <x v="6"/>
    <x v="13"/>
    <x v="0"/>
    <x v="1"/>
    <n v="64063720"/>
    <n v="45718260"/>
    <n v="116242600"/>
    <n v="226024500"/>
    <x v="4619"/>
  </r>
  <r>
    <x v="6"/>
    <x v="13"/>
    <x v="0"/>
    <x v="2"/>
    <n v="64069400"/>
    <n v="45487670"/>
    <n v="119263900"/>
    <n v="228821000"/>
    <x v="4620"/>
  </r>
  <r>
    <x v="6"/>
    <x v="13"/>
    <x v="0"/>
    <x v="3"/>
    <n v="63763370"/>
    <n v="45325060"/>
    <n v="119021400"/>
    <n v="228109800"/>
    <x v="4621"/>
  </r>
  <r>
    <x v="6"/>
    <x v="13"/>
    <x v="0"/>
    <x v="4"/>
    <n v="64066560"/>
    <n v="45891900"/>
    <n v="117047800"/>
    <n v="227006200"/>
    <x v="4622"/>
  </r>
  <r>
    <x v="6"/>
    <x v="13"/>
    <x v="0"/>
    <x v="5"/>
    <n v="64302910"/>
    <n v="46864900"/>
    <n v="115391500"/>
    <n v="226559300"/>
    <x v="4623"/>
  </r>
  <r>
    <x v="6"/>
    <x v="13"/>
    <x v="0"/>
    <x v="6"/>
    <n v="68406470"/>
    <n v="48065940"/>
    <n v="122067100"/>
    <n v="238539600"/>
    <x v="4624"/>
  </r>
  <r>
    <x v="6"/>
    <x v="13"/>
    <x v="0"/>
    <x v="7"/>
    <n v="72917040"/>
    <n v="46138650"/>
    <n v="132576000"/>
    <n v="251631600"/>
    <x v="4625"/>
  </r>
  <r>
    <x v="6"/>
    <x v="13"/>
    <x v="0"/>
    <x v="8"/>
    <n v="77088860"/>
    <n v="47029980"/>
    <n v="141208800"/>
    <n v="265327600"/>
    <x v="4626"/>
  </r>
  <r>
    <x v="6"/>
    <x v="13"/>
    <x v="0"/>
    <x v="9"/>
    <n v="79629560"/>
    <n v="46107440"/>
    <n v="146546000"/>
    <n v="272282900"/>
    <x v="4627"/>
  </r>
  <r>
    <x v="6"/>
    <x v="13"/>
    <x v="0"/>
    <x v="10"/>
    <n v="81671100"/>
    <n v="45197490"/>
    <n v="154491600"/>
    <n v="281360300"/>
    <x v="4628"/>
  </r>
  <r>
    <x v="6"/>
    <x v="13"/>
    <x v="0"/>
    <x v="11"/>
    <n v="83445290"/>
    <n v="45055600"/>
    <n v="158486400"/>
    <n v="286987300"/>
    <x v="4629"/>
  </r>
  <r>
    <x v="6"/>
    <x v="13"/>
    <x v="0"/>
    <x v="12"/>
    <n v="82973160"/>
    <n v="45654930"/>
    <n v="157103100"/>
    <n v="285731200"/>
    <x v="4630"/>
  </r>
  <r>
    <x v="6"/>
    <x v="13"/>
    <x v="0"/>
    <x v="13"/>
    <n v="80965180"/>
    <n v="45396240"/>
    <n v="146105000"/>
    <n v="272466400"/>
    <x v="4631"/>
  </r>
  <r>
    <x v="6"/>
    <x v="13"/>
    <x v="0"/>
    <x v="14"/>
    <n v="80606810"/>
    <n v="46815080"/>
    <n v="143713900"/>
    <n v="271135800"/>
    <x v="4632"/>
  </r>
  <r>
    <x v="6"/>
    <x v="13"/>
    <x v="0"/>
    <x v="15"/>
    <n v="78677330"/>
    <n v="45317310"/>
    <n v="139275400"/>
    <n v="263270100"/>
    <x v="4633"/>
  </r>
  <r>
    <x v="6"/>
    <x v="13"/>
    <x v="0"/>
    <x v="16"/>
    <n v="74567510"/>
    <n v="45455820"/>
    <n v="132595600"/>
    <n v="252618900"/>
    <x v="4634"/>
  </r>
  <r>
    <x v="6"/>
    <x v="13"/>
    <x v="0"/>
    <x v="17"/>
    <n v="70634020"/>
    <n v="47037920"/>
    <n v="129487600"/>
    <n v="247159500"/>
    <x v="4635"/>
  </r>
  <r>
    <x v="6"/>
    <x v="13"/>
    <x v="0"/>
    <x v="18"/>
    <n v="68330540"/>
    <n v="47358750"/>
    <n v="128537600"/>
    <n v="244226900"/>
    <x v="4636"/>
  </r>
  <r>
    <x v="6"/>
    <x v="13"/>
    <x v="0"/>
    <x v="19"/>
    <n v="67498340"/>
    <n v="45065630"/>
    <n v="126427000"/>
    <n v="238991000"/>
    <x v="4637"/>
  </r>
  <r>
    <x v="6"/>
    <x v="13"/>
    <x v="0"/>
    <x v="20"/>
    <n v="67137120"/>
    <n v="45154510"/>
    <n v="127091100"/>
    <n v="239382800"/>
    <x v="4638"/>
  </r>
  <r>
    <x v="6"/>
    <x v="13"/>
    <x v="0"/>
    <x v="21"/>
    <n v="66712770"/>
    <n v="45154510"/>
    <n v="126401700"/>
    <n v="238269000"/>
    <x v="4639"/>
  </r>
  <r>
    <x v="6"/>
    <x v="13"/>
    <x v="0"/>
    <x v="22"/>
    <n v="64048930"/>
    <n v="46522990"/>
    <n v="122487400"/>
    <n v="233059300"/>
    <x v="4640"/>
  </r>
  <r>
    <x v="6"/>
    <x v="13"/>
    <x v="0"/>
    <x v="23"/>
    <n v="62707900"/>
    <n v="47625470"/>
    <n v="116756400"/>
    <n v="227089700"/>
    <x v="4641"/>
  </r>
  <r>
    <x v="6"/>
    <x v="14"/>
    <x v="0"/>
    <x v="0"/>
    <n v="60877400"/>
    <n v="46613420"/>
    <n v="112271000"/>
    <n v="219761900"/>
    <x v="4642"/>
  </r>
  <r>
    <x v="6"/>
    <x v="14"/>
    <x v="0"/>
    <x v="1"/>
    <n v="59419480"/>
    <n v="46456470"/>
    <n v="107702400"/>
    <n v="213578300"/>
    <x v="4643"/>
  </r>
  <r>
    <x v="6"/>
    <x v="14"/>
    <x v="0"/>
    <x v="2"/>
    <n v="58215820"/>
    <n v="47682510"/>
    <n v="103738600"/>
    <n v="209637000"/>
    <x v="4644"/>
  </r>
  <r>
    <x v="6"/>
    <x v="14"/>
    <x v="0"/>
    <x v="3"/>
    <n v="56601760"/>
    <n v="48509420"/>
    <n v="98621180"/>
    <n v="203732400"/>
    <x v="4645"/>
  </r>
  <r>
    <x v="6"/>
    <x v="14"/>
    <x v="0"/>
    <x v="4"/>
    <n v="56524120"/>
    <n v="48607420"/>
    <n v="99754770"/>
    <n v="204886300"/>
    <x v="4646"/>
  </r>
  <r>
    <x v="6"/>
    <x v="14"/>
    <x v="0"/>
    <x v="5"/>
    <n v="56723210"/>
    <n v="51110860"/>
    <n v="97544500"/>
    <n v="205378600"/>
    <x v="4647"/>
  </r>
  <r>
    <x v="6"/>
    <x v="14"/>
    <x v="0"/>
    <x v="6"/>
    <n v="57834710"/>
    <n v="51286240"/>
    <n v="97396790"/>
    <n v="206517700"/>
    <x v="4648"/>
  </r>
  <r>
    <x v="6"/>
    <x v="14"/>
    <x v="0"/>
    <x v="7"/>
    <n v="59191090"/>
    <n v="49884370"/>
    <n v="99917860"/>
    <n v="208993300"/>
    <x v="4649"/>
  </r>
  <r>
    <x v="6"/>
    <x v="14"/>
    <x v="0"/>
    <x v="8"/>
    <n v="61182290"/>
    <n v="47917560"/>
    <n v="105655800"/>
    <n v="214755700"/>
    <x v="4650"/>
  </r>
  <r>
    <x v="6"/>
    <x v="14"/>
    <x v="0"/>
    <x v="9"/>
    <n v="62386230"/>
    <n v="46859520"/>
    <n v="108944800"/>
    <n v="218190500"/>
    <x v="4651"/>
  </r>
  <r>
    <x v="6"/>
    <x v="14"/>
    <x v="0"/>
    <x v="10"/>
    <n v="64457350"/>
    <n v="46977060"/>
    <n v="114848200"/>
    <n v="226282600"/>
    <x v="4652"/>
  </r>
  <r>
    <x v="6"/>
    <x v="14"/>
    <x v="0"/>
    <x v="11"/>
    <n v="65867770"/>
    <n v="47378910"/>
    <n v="116883400"/>
    <n v="230130000"/>
    <x v="4653"/>
  </r>
  <r>
    <x v="6"/>
    <x v="14"/>
    <x v="0"/>
    <x v="12"/>
    <n v="64857810"/>
    <n v="47385660"/>
    <n v="114330700"/>
    <n v="226574200"/>
    <x v="4654"/>
  </r>
  <r>
    <x v="6"/>
    <x v="14"/>
    <x v="0"/>
    <x v="13"/>
    <n v="65021920"/>
    <n v="46991920"/>
    <n v="117433400"/>
    <n v="229447300"/>
    <x v="4655"/>
  </r>
  <r>
    <x v="6"/>
    <x v="14"/>
    <x v="0"/>
    <x v="14"/>
    <n v="66112080"/>
    <n v="46662060"/>
    <n v="121112500"/>
    <n v="233886600"/>
    <x v="4656"/>
  </r>
  <r>
    <x v="6"/>
    <x v="14"/>
    <x v="0"/>
    <x v="15"/>
    <n v="67525060"/>
    <n v="44334270"/>
    <n v="130126100"/>
    <n v="241985500"/>
    <x v="4657"/>
  </r>
  <r>
    <x v="6"/>
    <x v="14"/>
    <x v="0"/>
    <x v="16"/>
    <n v="68281620"/>
    <n v="46739980"/>
    <n v="133728300"/>
    <n v="248749900"/>
    <x v="4658"/>
  </r>
  <r>
    <x v="6"/>
    <x v="14"/>
    <x v="0"/>
    <x v="17"/>
    <n v="68355850"/>
    <n v="46821380"/>
    <n v="131306800"/>
    <n v="246484000"/>
    <x v="4659"/>
  </r>
  <r>
    <x v="6"/>
    <x v="14"/>
    <x v="0"/>
    <x v="18"/>
    <n v="68316310"/>
    <n v="44404530"/>
    <n v="129609900"/>
    <n v="242330800"/>
    <x v="4660"/>
  </r>
  <r>
    <x v="6"/>
    <x v="14"/>
    <x v="0"/>
    <x v="19"/>
    <n v="67180350"/>
    <n v="46796560"/>
    <n v="124837100"/>
    <n v="238814000"/>
    <x v="4661"/>
  </r>
  <r>
    <x v="6"/>
    <x v="14"/>
    <x v="0"/>
    <x v="20"/>
    <n v="65869480"/>
    <n v="46479100"/>
    <n v="120211700"/>
    <n v="232560300"/>
    <x v="4662"/>
  </r>
  <r>
    <x v="6"/>
    <x v="14"/>
    <x v="0"/>
    <x v="21"/>
    <n v="64828800"/>
    <n v="45695900"/>
    <n v="113293200"/>
    <n v="223817900"/>
    <x v="4663"/>
  </r>
  <r>
    <x v="6"/>
    <x v="14"/>
    <x v="0"/>
    <x v="22"/>
    <n v="61650160"/>
    <n v="46629210"/>
    <n v="108249400"/>
    <n v="216528800"/>
    <x v="4664"/>
  </r>
  <r>
    <x v="6"/>
    <x v="14"/>
    <x v="0"/>
    <x v="23"/>
    <n v="59455880"/>
    <n v="47701490"/>
    <n v="105336100"/>
    <n v="212493400"/>
    <x v="4665"/>
  </r>
  <r>
    <x v="6"/>
    <x v="15"/>
    <x v="0"/>
    <x v="0"/>
    <n v="57577600"/>
    <n v="47701490"/>
    <n v="102459400"/>
    <n v="207738400"/>
    <x v="4666"/>
  </r>
  <r>
    <x v="6"/>
    <x v="15"/>
    <x v="0"/>
    <x v="1"/>
    <n v="56869680"/>
    <n v="48006810"/>
    <n v="98734380"/>
    <n v="203610900"/>
    <x v="4667"/>
  </r>
  <r>
    <x v="6"/>
    <x v="15"/>
    <x v="0"/>
    <x v="2"/>
    <n v="56179400"/>
    <n v="48702220"/>
    <n v="95580120"/>
    <n v="200461800"/>
    <x v="4668"/>
  </r>
  <r>
    <x v="6"/>
    <x v="15"/>
    <x v="0"/>
    <x v="3"/>
    <n v="55445610"/>
    <n v="49597570"/>
    <n v="92640410"/>
    <n v="197683600"/>
    <x v="4669"/>
  </r>
  <r>
    <x v="6"/>
    <x v="15"/>
    <x v="0"/>
    <x v="4"/>
    <n v="55229450"/>
    <n v="53228500"/>
    <n v="87010110"/>
    <n v="195468100"/>
    <x v="4670"/>
  </r>
  <r>
    <x v="6"/>
    <x v="15"/>
    <x v="0"/>
    <x v="5"/>
    <n v="55244810"/>
    <n v="50627500"/>
    <n v="85550040"/>
    <n v="191422400"/>
    <x v="4671"/>
  </r>
  <r>
    <x v="6"/>
    <x v="15"/>
    <x v="0"/>
    <x v="6"/>
    <n v="56222630"/>
    <n v="51902180"/>
    <n v="84276340"/>
    <n v="192401200"/>
    <x v="4672"/>
  </r>
  <r>
    <x v="6"/>
    <x v="15"/>
    <x v="0"/>
    <x v="7"/>
    <n v="57011320"/>
    <n v="52456890"/>
    <n v="85075660"/>
    <n v="194543900"/>
    <x v="4673"/>
  </r>
  <r>
    <x v="6"/>
    <x v="15"/>
    <x v="0"/>
    <x v="8"/>
    <n v="58235160"/>
    <n v="49493180"/>
    <n v="88109500"/>
    <n v="195837800"/>
    <x v="4674"/>
  </r>
  <r>
    <x v="6"/>
    <x v="15"/>
    <x v="0"/>
    <x v="9"/>
    <n v="59365150"/>
    <n v="47057170"/>
    <n v="92529430"/>
    <n v="198951700"/>
    <x v="4675"/>
  </r>
  <r>
    <x v="6"/>
    <x v="15"/>
    <x v="0"/>
    <x v="10"/>
    <n v="60854360"/>
    <n v="47263390"/>
    <n v="98107120"/>
    <n v="206224900"/>
    <x v="4676"/>
  </r>
  <r>
    <x v="6"/>
    <x v="15"/>
    <x v="0"/>
    <x v="11"/>
    <n v="61811140"/>
    <n v="49202180"/>
    <n v="101807700"/>
    <n v="212821000"/>
    <x v="4677"/>
  </r>
  <r>
    <x v="6"/>
    <x v="15"/>
    <x v="0"/>
    <x v="12"/>
    <n v="61497990"/>
    <n v="49014390"/>
    <n v="99953300"/>
    <n v="210465700"/>
    <x v="4678"/>
  </r>
  <r>
    <x v="6"/>
    <x v="15"/>
    <x v="0"/>
    <x v="13"/>
    <n v="61505390"/>
    <n v="49014390"/>
    <n v="100027200"/>
    <n v="210547000"/>
    <x v="4679"/>
  </r>
  <r>
    <x v="6"/>
    <x v="15"/>
    <x v="0"/>
    <x v="14"/>
    <n v="62116030"/>
    <n v="47158910"/>
    <n v="106143300"/>
    <n v="215418200"/>
    <x v="4680"/>
  </r>
  <r>
    <x v="6"/>
    <x v="15"/>
    <x v="0"/>
    <x v="15"/>
    <n v="62381110"/>
    <n v="45975950"/>
    <n v="108174000"/>
    <n v="216531100"/>
    <x v="4664"/>
  </r>
  <r>
    <x v="6"/>
    <x v="15"/>
    <x v="0"/>
    <x v="16"/>
    <n v="63077080"/>
    <n v="45615140"/>
    <n v="112090300"/>
    <n v="220782500"/>
    <x v="4681"/>
  </r>
  <r>
    <x v="6"/>
    <x v="15"/>
    <x v="0"/>
    <x v="17"/>
    <n v="64236070"/>
    <n v="45414030"/>
    <n v="114631000"/>
    <n v="224281200"/>
    <x v="4682"/>
  </r>
  <r>
    <x v="6"/>
    <x v="15"/>
    <x v="0"/>
    <x v="18"/>
    <n v="64203360"/>
    <n v="44996100"/>
    <n v="116903500"/>
    <n v="226102900"/>
    <x v="4683"/>
  </r>
  <r>
    <x v="6"/>
    <x v="15"/>
    <x v="0"/>
    <x v="19"/>
    <n v="63826800"/>
    <n v="47527200"/>
    <n v="116775200"/>
    <n v="228129200"/>
    <x v="4684"/>
  </r>
  <r>
    <x v="6"/>
    <x v="15"/>
    <x v="0"/>
    <x v="20"/>
    <n v="63207910"/>
    <n v="47123870"/>
    <n v="114511200"/>
    <n v="224843000"/>
    <x v="4685"/>
  </r>
  <r>
    <x v="6"/>
    <x v="15"/>
    <x v="0"/>
    <x v="21"/>
    <n v="62147600"/>
    <n v="46854960"/>
    <n v="110415400"/>
    <n v="219418000"/>
    <x v="4686"/>
  </r>
  <r>
    <x v="6"/>
    <x v="15"/>
    <x v="0"/>
    <x v="22"/>
    <n v="59240580"/>
    <n v="46341490"/>
    <n v="107079000"/>
    <n v="212661000"/>
    <x v="4687"/>
  </r>
  <r>
    <x v="6"/>
    <x v="15"/>
    <x v="0"/>
    <x v="23"/>
    <n v="57759620"/>
    <n v="47326350"/>
    <n v="103983500"/>
    <n v="209069400"/>
    <x v="4688"/>
  </r>
  <r>
    <x v="6"/>
    <x v="16"/>
    <x v="0"/>
    <x v="0"/>
    <n v="57144710"/>
    <n v="48255280"/>
    <n v="96340880"/>
    <n v="201740900"/>
    <x v="4689"/>
  </r>
  <r>
    <x v="6"/>
    <x v="16"/>
    <x v="0"/>
    <x v="1"/>
    <n v="56110000"/>
    <n v="48017210"/>
    <n v="90226840"/>
    <n v="194354000"/>
    <x v="4690"/>
  </r>
  <r>
    <x v="6"/>
    <x v="16"/>
    <x v="0"/>
    <x v="2"/>
    <n v="54672850"/>
    <n v="49277640"/>
    <n v="87500150"/>
    <n v="191450700"/>
    <x v="4691"/>
  </r>
  <r>
    <x v="6"/>
    <x v="16"/>
    <x v="0"/>
    <x v="3"/>
    <n v="54536610"/>
    <n v="48966020"/>
    <n v="84816060"/>
    <n v="188318700"/>
    <x v="4692"/>
  </r>
  <r>
    <x v="6"/>
    <x v="16"/>
    <x v="0"/>
    <x v="4"/>
    <n v="54802540"/>
    <n v="52725620"/>
    <n v="81556880"/>
    <n v="189085000"/>
    <x v="4693"/>
  </r>
  <r>
    <x v="6"/>
    <x v="16"/>
    <x v="0"/>
    <x v="5"/>
    <n v="55123930"/>
    <n v="52180580"/>
    <n v="78191540"/>
    <n v="185496100"/>
    <x v="4694"/>
  </r>
  <r>
    <x v="6"/>
    <x v="16"/>
    <x v="0"/>
    <x v="6"/>
    <n v="56742260"/>
    <n v="54065900"/>
    <n v="74388840"/>
    <n v="185197000"/>
    <x v="4695"/>
  </r>
  <r>
    <x v="6"/>
    <x v="16"/>
    <x v="0"/>
    <x v="7"/>
    <n v="59685980"/>
    <n v="53634920"/>
    <n v="71276380"/>
    <n v="184597300"/>
    <x v="4696"/>
  </r>
  <r>
    <x v="6"/>
    <x v="16"/>
    <x v="0"/>
    <x v="8"/>
    <n v="62526730"/>
    <n v="51024260"/>
    <n v="74149330"/>
    <n v="187700300"/>
    <x v="4697"/>
  </r>
  <r>
    <x v="6"/>
    <x v="16"/>
    <x v="0"/>
    <x v="9"/>
    <n v="64544100"/>
    <n v="50080190"/>
    <n v="78840180"/>
    <n v="193464500"/>
    <x v="4698"/>
  </r>
  <r>
    <x v="6"/>
    <x v="16"/>
    <x v="0"/>
    <x v="10"/>
    <n v="65949400"/>
    <n v="48723480"/>
    <n v="86516860"/>
    <n v="201189700"/>
    <x v="4699"/>
  </r>
  <r>
    <x v="6"/>
    <x v="16"/>
    <x v="0"/>
    <x v="11"/>
    <n v="66473300"/>
    <n v="48575020"/>
    <n v="90495670"/>
    <n v="205544000"/>
    <x v="4700"/>
  </r>
  <r>
    <x v="6"/>
    <x v="16"/>
    <x v="0"/>
    <x v="12"/>
    <n v="66498610"/>
    <n v="48125070"/>
    <n v="92866120"/>
    <n v="207489800"/>
    <x v="4701"/>
  </r>
  <r>
    <x v="6"/>
    <x v="16"/>
    <x v="0"/>
    <x v="13"/>
    <n v="67004020"/>
    <n v="47917110"/>
    <n v="95555290"/>
    <n v="210476400"/>
    <x v="4702"/>
  </r>
  <r>
    <x v="6"/>
    <x v="16"/>
    <x v="0"/>
    <x v="14"/>
    <n v="67771380"/>
    <n v="47671920"/>
    <n v="99611450"/>
    <n v="215054800"/>
    <x v="4703"/>
  </r>
  <r>
    <x v="6"/>
    <x v="16"/>
    <x v="0"/>
    <x v="15"/>
    <n v="67668130"/>
    <n v="47114740"/>
    <n v="100708000"/>
    <n v="215490800"/>
    <x v="4704"/>
  </r>
  <r>
    <x v="6"/>
    <x v="16"/>
    <x v="0"/>
    <x v="16"/>
    <n v="65643940"/>
    <n v="47145950"/>
    <n v="100442100"/>
    <n v="213232000"/>
    <x v="4705"/>
  </r>
  <r>
    <x v="6"/>
    <x v="16"/>
    <x v="0"/>
    <x v="17"/>
    <n v="63775030"/>
    <n v="47139110"/>
    <n v="99000440"/>
    <n v="209914600"/>
    <x v="4706"/>
  </r>
  <r>
    <x v="6"/>
    <x v="16"/>
    <x v="0"/>
    <x v="18"/>
    <n v="61186270"/>
    <n v="47892100"/>
    <n v="92926240"/>
    <n v="202004600"/>
    <x v="4707"/>
  </r>
  <r>
    <x v="6"/>
    <x v="16"/>
    <x v="0"/>
    <x v="19"/>
    <n v="60047470"/>
    <n v="48088470"/>
    <n v="91504740"/>
    <n v="199640700"/>
    <x v="4708"/>
  </r>
  <r>
    <x v="6"/>
    <x v="16"/>
    <x v="0"/>
    <x v="20"/>
    <n v="58947340"/>
    <n v="48442250"/>
    <n v="88486690"/>
    <n v="195876300"/>
    <x v="4709"/>
  </r>
  <r>
    <x v="6"/>
    <x v="16"/>
    <x v="0"/>
    <x v="21"/>
    <n v="58319350"/>
    <n v="49378020"/>
    <n v="83683350"/>
    <n v="191380700"/>
    <x v="4710"/>
  </r>
  <r>
    <x v="6"/>
    <x v="16"/>
    <x v="0"/>
    <x v="22"/>
    <n v="55487980"/>
    <n v="51109580"/>
    <n v="77593980"/>
    <n v="184191600"/>
    <x v="4711"/>
  </r>
  <r>
    <x v="6"/>
    <x v="16"/>
    <x v="0"/>
    <x v="23"/>
    <n v="53857140"/>
    <n v="49945230"/>
    <n v="71554740"/>
    <n v="175357100"/>
    <x v="4712"/>
  </r>
  <r>
    <x v="6"/>
    <x v="17"/>
    <x v="0"/>
    <x v="0"/>
    <n v="53009580"/>
    <n v="50464170"/>
    <n v="68257980"/>
    <n v="171731700"/>
    <x v="4713"/>
  </r>
  <r>
    <x v="6"/>
    <x v="17"/>
    <x v="0"/>
    <x v="1"/>
    <n v="51839770"/>
    <n v="51430960"/>
    <n v="58341580"/>
    <n v="161612300"/>
    <x v="4714"/>
  </r>
  <r>
    <x v="6"/>
    <x v="17"/>
    <x v="0"/>
    <x v="2"/>
    <n v="51191300"/>
    <n v="57162930"/>
    <n v="61611820"/>
    <n v="169966000"/>
    <x v="4715"/>
  </r>
  <r>
    <x v="6"/>
    <x v="17"/>
    <x v="0"/>
    <x v="3"/>
    <n v="51027760"/>
    <n v="54748260"/>
    <n v="59585360"/>
    <n v="165361400"/>
    <x v="4716"/>
  </r>
  <r>
    <x v="6"/>
    <x v="17"/>
    <x v="0"/>
    <x v="4"/>
    <n v="51244770"/>
    <n v="55643430"/>
    <n v="55657000"/>
    <n v="162545200"/>
    <x v="4717"/>
  </r>
  <r>
    <x v="6"/>
    <x v="17"/>
    <x v="0"/>
    <x v="5"/>
    <n v="51796540"/>
    <n v="55865530"/>
    <n v="53853240"/>
    <n v="161515300"/>
    <x v="4718"/>
  </r>
  <r>
    <x v="6"/>
    <x v="17"/>
    <x v="0"/>
    <x v="6"/>
    <n v="53929100"/>
    <n v="54572340"/>
    <n v="58304330"/>
    <n v="166805800"/>
    <x v="4719"/>
  </r>
  <r>
    <x v="6"/>
    <x v="17"/>
    <x v="0"/>
    <x v="7"/>
    <n v="57903820"/>
    <n v="55350240"/>
    <n v="65136400"/>
    <n v="178390500"/>
    <x v="4720"/>
  </r>
  <r>
    <x v="6"/>
    <x v="17"/>
    <x v="0"/>
    <x v="8"/>
    <n v="62330200"/>
    <n v="52912680"/>
    <n v="71931110"/>
    <n v="187174000"/>
    <x v="4721"/>
  </r>
  <r>
    <x v="6"/>
    <x v="17"/>
    <x v="0"/>
    <x v="9"/>
    <n v="64317130"/>
    <n v="50257030"/>
    <n v="78301060"/>
    <n v="192875200"/>
    <x v="4722"/>
  </r>
  <r>
    <x v="6"/>
    <x v="17"/>
    <x v="0"/>
    <x v="10"/>
    <n v="66010260"/>
    <n v="48670200"/>
    <n v="86719220"/>
    <n v="201399700"/>
    <x v="4723"/>
  </r>
  <r>
    <x v="6"/>
    <x v="17"/>
    <x v="0"/>
    <x v="11"/>
    <n v="67188890"/>
    <n v="49274270"/>
    <n v="94840520"/>
    <n v="211303700"/>
    <x v="4724"/>
  </r>
  <r>
    <x v="6"/>
    <x v="17"/>
    <x v="0"/>
    <x v="12"/>
    <n v="67682350"/>
    <n v="48716920"/>
    <n v="98831260"/>
    <n v="215230500"/>
    <x v="4360"/>
  </r>
  <r>
    <x v="6"/>
    <x v="17"/>
    <x v="0"/>
    <x v="13"/>
    <n v="68388270"/>
    <n v="47604940"/>
    <n v="100512300"/>
    <n v="216505500"/>
    <x v="4725"/>
  </r>
  <r>
    <x v="6"/>
    <x v="17"/>
    <x v="0"/>
    <x v="14"/>
    <n v="69212220"/>
    <n v="47339950"/>
    <n v="105498700"/>
    <n v="222050900"/>
    <x v="4726"/>
  </r>
  <r>
    <x v="6"/>
    <x v="17"/>
    <x v="0"/>
    <x v="15"/>
    <n v="68919560"/>
    <n v="49446180"/>
    <n v="106123400"/>
    <n v="224489200"/>
    <x v="4727"/>
  </r>
  <r>
    <x v="6"/>
    <x v="17"/>
    <x v="0"/>
    <x v="16"/>
    <n v="67392820"/>
    <n v="45036340"/>
    <n v="106616000"/>
    <n v="219045200"/>
    <x v="4728"/>
  </r>
  <r>
    <x v="6"/>
    <x v="17"/>
    <x v="0"/>
    <x v="17"/>
    <n v="65477550"/>
    <n v="47339780"/>
    <n v="108117500"/>
    <n v="220934800"/>
    <x v="4729"/>
  </r>
  <r>
    <x v="6"/>
    <x v="17"/>
    <x v="0"/>
    <x v="18"/>
    <n v="62966720"/>
    <n v="46381460"/>
    <n v="105377900"/>
    <n v="214726100"/>
    <x v="4730"/>
  </r>
  <r>
    <x v="6"/>
    <x v="17"/>
    <x v="0"/>
    <x v="19"/>
    <n v="61809720"/>
    <n v="47434580"/>
    <n v="101844600"/>
    <n v="211088900"/>
    <x v="4731"/>
  </r>
  <r>
    <x v="6"/>
    <x v="17"/>
    <x v="0"/>
    <x v="20"/>
    <n v="60995710"/>
    <n v="46838170"/>
    <n v="98615250"/>
    <n v="206449100"/>
    <x v="4732"/>
  </r>
  <r>
    <x v="6"/>
    <x v="17"/>
    <x v="0"/>
    <x v="21"/>
    <n v="60507090"/>
    <n v="48691910"/>
    <n v="94877790"/>
    <n v="204076800"/>
    <x v="4733"/>
  </r>
  <r>
    <x v="6"/>
    <x v="17"/>
    <x v="0"/>
    <x v="22"/>
    <n v="57758200"/>
    <n v="47590620"/>
    <n v="91491570"/>
    <n v="196840400"/>
    <x v="4734"/>
  </r>
  <r>
    <x v="6"/>
    <x v="17"/>
    <x v="0"/>
    <x v="23"/>
    <n v="56285490"/>
    <n v="48084740"/>
    <n v="87301030"/>
    <n v="191671300"/>
    <x v="4735"/>
  </r>
  <r>
    <x v="6"/>
    <x v="18"/>
    <x v="0"/>
    <x v="0"/>
    <n v="55000500"/>
    <n v="49343530"/>
    <n v="82128190"/>
    <n v="186472200"/>
    <x v="4736"/>
  </r>
  <r>
    <x v="6"/>
    <x v="18"/>
    <x v="0"/>
    <x v="1"/>
    <n v="54593780"/>
    <n v="50255570"/>
    <n v="81374100"/>
    <n v="186223500"/>
    <x v="4737"/>
  </r>
  <r>
    <x v="6"/>
    <x v="18"/>
    <x v="0"/>
    <x v="2"/>
    <n v="54208960"/>
    <n v="51302210"/>
    <n v="79887520"/>
    <n v="185398700"/>
    <x v="4738"/>
  </r>
  <r>
    <x v="6"/>
    <x v="18"/>
    <x v="0"/>
    <x v="3"/>
    <n v="54216070"/>
    <n v="49471280"/>
    <n v="79187280"/>
    <n v="182874600"/>
    <x v="4739"/>
  </r>
  <r>
    <x v="6"/>
    <x v="18"/>
    <x v="0"/>
    <x v="4"/>
    <n v="54598900"/>
    <n v="50998900"/>
    <n v="77413860"/>
    <n v="183011600"/>
    <x v="4740"/>
  </r>
  <r>
    <x v="6"/>
    <x v="18"/>
    <x v="0"/>
    <x v="5"/>
    <n v="55001060"/>
    <n v="52385170"/>
    <n v="75211130"/>
    <n v="182597400"/>
    <x v="4741"/>
  </r>
  <r>
    <x v="6"/>
    <x v="18"/>
    <x v="0"/>
    <x v="6"/>
    <n v="57337830"/>
    <n v="52845700"/>
    <n v="74933810"/>
    <n v="185117300"/>
    <x v="4742"/>
  </r>
  <r>
    <x v="6"/>
    <x v="18"/>
    <x v="0"/>
    <x v="7"/>
    <n v="61376260"/>
    <n v="51829730"/>
    <n v="81104730"/>
    <n v="194310700"/>
    <x v="4743"/>
  </r>
  <r>
    <x v="6"/>
    <x v="18"/>
    <x v="0"/>
    <x v="8"/>
    <n v="65381140"/>
    <n v="49700230"/>
    <n v="92794270"/>
    <n v="207875600"/>
    <x v="4744"/>
  </r>
  <r>
    <x v="6"/>
    <x v="18"/>
    <x v="0"/>
    <x v="9"/>
    <n v="68098170"/>
    <n v="47798940"/>
    <n v="100055400"/>
    <n v="215952500"/>
    <x v="4745"/>
  </r>
  <r>
    <x v="6"/>
    <x v="18"/>
    <x v="0"/>
    <x v="10"/>
    <n v="69820310"/>
    <n v="47393420"/>
    <n v="113170800"/>
    <n v="230384500"/>
    <x v="4746"/>
  </r>
  <r>
    <x v="6"/>
    <x v="18"/>
    <x v="0"/>
    <x v="11"/>
    <n v="70439770"/>
    <n v="47193860"/>
    <n v="121483600"/>
    <n v="239117300"/>
    <x v="4747"/>
  </r>
  <r>
    <x v="6"/>
    <x v="18"/>
    <x v="0"/>
    <x v="12"/>
    <n v="71705140"/>
    <n v="48358490"/>
    <n v="128622000"/>
    <n v="248685600"/>
    <x v="4748"/>
  </r>
  <r>
    <x v="6"/>
    <x v="18"/>
    <x v="0"/>
    <x v="13"/>
    <n v="73297020"/>
    <n v="47470350"/>
    <n v="132749600"/>
    <n v="253517000"/>
    <x v="4749"/>
  </r>
  <r>
    <x v="6"/>
    <x v="18"/>
    <x v="0"/>
    <x v="14"/>
    <n v="74566660"/>
    <n v="46012180"/>
    <n v="137828200"/>
    <n v="258407000"/>
    <x v="4750"/>
  </r>
  <r>
    <x v="6"/>
    <x v="18"/>
    <x v="0"/>
    <x v="15"/>
    <n v="75056140"/>
    <n v="46291220"/>
    <n v="138842400"/>
    <n v="260189800"/>
    <x v="4751"/>
  </r>
  <r>
    <x v="6"/>
    <x v="18"/>
    <x v="0"/>
    <x v="16"/>
    <n v="73121250"/>
    <n v="46483480"/>
    <n v="137132100"/>
    <n v="256736900"/>
    <x v="4752"/>
  </r>
  <r>
    <x v="6"/>
    <x v="18"/>
    <x v="0"/>
    <x v="17"/>
    <n v="71111280"/>
    <n v="45761060"/>
    <n v="139302900"/>
    <n v="256175200"/>
    <x v="4753"/>
  </r>
  <r>
    <x v="6"/>
    <x v="18"/>
    <x v="0"/>
    <x v="18"/>
    <n v="68874620"/>
    <n v="45167470"/>
    <n v="138033400"/>
    <n v="252075500"/>
    <x v="4754"/>
  </r>
  <r>
    <x v="6"/>
    <x v="18"/>
    <x v="0"/>
    <x v="19"/>
    <n v="68151920"/>
    <n v="45593700"/>
    <n v="136976200"/>
    <n v="250721800"/>
    <x v="4755"/>
  </r>
  <r>
    <x v="6"/>
    <x v="18"/>
    <x v="0"/>
    <x v="20"/>
    <n v="67425520"/>
    <n v="46196410"/>
    <n v="134714200"/>
    <n v="248336100"/>
    <x v="4756"/>
  </r>
  <r>
    <x v="6"/>
    <x v="18"/>
    <x v="0"/>
    <x v="21"/>
    <n v="67310340"/>
    <n v="46690160"/>
    <n v="132479600"/>
    <n v="246480100"/>
    <x v="4757"/>
  </r>
  <r>
    <x v="6"/>
    <x v="18"/>
    <x v="0"/>
    <x v="22"/>
    <n v="64924930"/>
    <n v="46860520"/>
    <n v="130480900"/>
    <n v="242266400"/>
    <x v="4758"/>
  </r>
  <r>
    <x v="6"/>
    <x v="18"/>
    <x v="0"/>
    <x v="23"/>
    <n v="65038410"/>
    <n v="46860520"/>
    <n v="127943000"/>
    <n v="239841900"/>
    <x v="4759"/>
  </r>
  <r>
    <x v="6"/>
    <x v="19"/>
    <x v="0"/>
    <x v="0"/>
    <n v="64487210"/>
    <n v="45992460"/>
    <n v="124036700"/>
    <n v="234516400"/>
    <x v="4760"/>
  </r>
  <r>
    <x v="6"/>
    <x v="19"/>
    <x v="0"/>
    <x v="1"/>
    <n v="63398750"/>
    <n v="45004870"/>
    <n v="118791900"/>
    <n v="227195500"/>
    <x v="4761"/>
  </r>
  <r>
    <x v="6"/>
    <x v="19"/>
    <x v="0"/>
    <x v="2"/>
    <n v="62269050"/>
    <n v="45809140"/>
    <n v="114299100"/>
    <n v="222377300"/>
    <x v="4762"/>
  </r>
  <r>
    <x v="6"/>
    <x v="19"/>
    <x v="0"/>
    <x v="3"/>
    <n v="61831330"/>
    <n v="46639340"/>
    <n v="112695900"/>
    <n v="221166600"/>
    <x v="4763"/>
  </r>
  <r>
    <x v="6"/>
    <x v="19"/>
    <x v="0"/>
    <x v="4"/>
    <n v="62591580"/>
    <n v="46989460"/>
    <n v="112384500"/>
    <n v="221965500"/>
    <x v="4223"/>
  </r>
  <r>
    <x v="6"/>
    <x v="19"/>
    <x v="0"/>
    <x v="5"/>
    <n v="63023320"/>
    <n v="47798940"/>
    <n v="111198600"/>
    <n v="222020800"/>
    <x v="4764"/>
  </r>
  <r>
    <x v="6"/>
    <x v="19"/>
    <x v="0"/>
    <x v="6"/>
    <n v="64334760"/>
    <n v="48611160"/>
    <n v="109003800"/>
    <n v="221949700"/>
    <x v="4765"/>
  </r>
  <r>
    <x v="6"/>
    <x v="19"/>
    <x v="0"/>
    <x v="7"/>
    <n v="66504300"/>
    <n v="49018770"/>
    <n v="109912100"/>
    <n v="225435200"/>
    <x v="4766"/>
  </r>
  <r>
    <x v="6"/>
    <x v="19"/>
    <x v="0"/>
    <x v="8"/>
    <n v="68355850"/>
    <n v="49223450"/>
    <n v="110418600"/>
    <n v="227997900"/>
    <x v="4767"/>
  </r>
  <r>
    <x v="6"/>
    <x v="19"/>
    <x v="0"/>
    <x v="9"/>
    <n v="69693180"/>
    <n v="49705060"/>
    <n v="107998400"/>
    <n v="227396600"/>
    <x v="4768"/>
  </r>
  <r>
    <x v="6"/>
    <x v="19"/>
    <x v="0"/>
    <x v="10"/>
    <n v="70250340"/>
    <n v="49548480"/>
    <n v="111062400"/>
    <n v="230861200"/>
    <x v="4769"/>
  </r>
  <r>
    <x v="6"/>
    <x v="19"/>
    <x v="0"/>
    <x v="11"/>
    <n v="69991530"/>
    <n v="47242040"/>
    <n v="112738800"/>
    <n v="229972400"/>
    <x v="4770"/>
  </r>
  <r>
    <x v="6"/>
    <x v="19"/>
    <x v="0"/>
    <x v="12"/>
    <n v="70162460"/>
    <n v="48816190"/>
    <n v="115787600"/>
    <n v="234766300"/>
    <x v="4771"/>
  </r>
  <r>
    <x v="6"/>
    <x v="19"/>
    <x v="0"/>
    <x v="13"/>
    <n v="70685220"/>
    <n v="47082900"/>
    <n v="118000500"/>
    <n v="235768600"/>
    <x v="4772"/>
  </r>
  <r>
    <x v="6"/>
    <x v="19"/>
    <x v="0"/>
    <x v="14"/>
    <n v="71901100"/>
    <n v="44674450"/>
    <n v="121964300"/>
    <n v="238539900"/>
    <x v="4624"/>
  </r>
  <r>
    <x v="6"/>
    <x v="19"/>
    <x v="0"/>
    <x v="15"/>
    <n v="72769140"/>
    <n v="45562040"/>
    <n v="123935800"/>
    <n v="242267000"/>
    <x v="4758"/>
  </r>
  <r>
    <x v="6"/>
    <x v="19"/>
    <x v="0"/>
    <x v="16"/>
    <n v="70121500"/>
    <n v="45358740"/>
    <n v="119748300"/>
    <n v="235228500"/>
    <x v="4773"/>
  </r>
  <r>
    <x v="6"/>
    <x v="19"/>
    <x v="0"/>
    <x v="17"/>
    <n v="67848740"/>
    <n v="46013080"/>
    <n v="119981200"/>
    <n v="233843000"/>
    <x v="4774"/>
  </r>
  <r>
    <x v="6"/>
    <x v="19"/>
    <x v="0"/>
    <x v="18"/>
    <n v="65181470"/>
    <n v="46497530"/>
    <n v="116189700"/>
    <n v="227868700"/>
    <x v="4775"/>
  </r>
  <r>
    <x v="6"/>
    <x v="19"/>
    <x v="0"/>
    <x v="19"/>
    <n v="63643630"/>
    <n v="45736600"/>
    <n v="110569200"/>
    <n v="219949400"/>
    <x v="4776"/>
  </r>
  <r>
    <x v="6"/>
    <x v="19"/>
    <x v="0"/>
    <x v="20"/>
    <n v="62252550"/>
    <n v="45902770"/>
    <n v="104407900"/>
    <n v="212563200"/>
    <x v="4777"/>
  </r>
  <r>
    <x v="6"/>
    <x v="19"/>
    <x v="0"/>
    <x v="21"/>
    <n v="61237750"/>
    <n v="46738530"/>
    <n v="99207950"/>
    <n v="207184200"/>
    <x v="4778"/>
  </r>
  <r>
    <x v="6"/>
    <x v="19"/>
    <x v="0"/>
    <x v="22"/>
    <n v="58221510"/>
    <n v="47255730"/>
    <n v="91632070"/>
    <n v="197109300"/>
    <x v="4779"/>
  </r>
  <r>
    <x v="6"/>
    <x v="19"/>
    <x v="0"/>
    <x v="23"/>
    <n v="56389580"/>
    <n v="48524190"/>
    <n v="84788820"/>
    <n v="189702600"/>
    <x v="4780"/>
  </r>
  <r>
    <x v="6"/>
    <x v="20"/>
    <x v="0"/>
    <x v="0"/>
    <n v="55295150"/>
    <n v="50207480"/>
    <n v="81689900"/>
    <n v="187192500"/>
    <x v="4781"/>
  </r>
  <r>
    <x v="6"/>
    <x v="20"/>
    <x v="0"/>
    <x v="1"/>
    <n v="54763010"/>
    <n v="50430230"/>
    <n v="77685230"/>
    <n v="182878500"/>
    <x v="4782"/>
  </r>
  <r>
    <x v="6"/>
    <x v="20"/>
    <x v="0"/>
    <x v="2"/>
    <n v="53774660"/>
    <n v="50430230"/>
    <n v="74083960"/>
    <n v="178288800"/>
    <x v="4783"/>
  </r>
  <r>
    <x v="6"/>
    <x v="20"/>
    <x v="0"/>
    <x v="3"/>
    <n v="53672270"/>
    <n v="50430230"/>
    <n v="71817340"/>
    <n v="175919800"/>
    <x v="4784"/>
  </r>
  <r>
    <x v="6"/>
    <x v="20"/>
    <x v="0"/>
    <x v="4"/>
    <n v="54071020"/>
    <n v="51152920"/>
    <n v="69936110"/>
    <n v="175160100"/>
    <x v="4785"/>
  </r>
  <r>
    <x v="6"/>
    <x v="20"/>
    <x v="0"/>
    <x v="5"/>
    <n v="54422280"/>
    <n v="52988960"/>
    <n v="68105970"/>
    <n v="175517200"/>
    <x v="4786"/>
  </r>
  <r>
    <x v="6"/>
    <x v="20"/>
    <x v="0"/>
    <x v="6"/>
    <n v="56646420"/>
    <n v="57361390"/>
    <n v="67976580"/>
    <n v="181984400"/>
    <x v="4787"/>
  </r>
  <r>
    <x v="6"/>
    <x v="20"/>
    <x v="0"/>
    <x v="7"/>
    <n v="60470960"/>
    <n v="52830920"/>
    <n v="74609900"/>
    <n v="187911800"/>
    <x v="4788"/>
  </r>
  <r>
    <x v="6"/>
    <x v="20"/>
    <x v="0"/>
    <x v="8"/>
    <n v="64415820"/>
    <n v="48515900"/>
    <n v="86712730"/>
    <n v="199644400"/>
    <x v="4789"/>
  </r>
  <r>
    <x v="6"/>
    <x v="20"/>
    <x v="0"/>
    <x v="9"/>
    <n v="66506000"/>
    <n v="46624100"/>
    <n v="99666410"/>
    <n v="212796500"/>
    <x v="4790"/>
  </r>
  <r>
    <x v="6"/>
    <x v="20"/>
    <x v="0"/>
    <x v="10"/>
    <n v="68075700"/>
    <n v="45480280"/>
    <n v="105636900"/>
    <n v="219192900"/>
    <x v="4791"/>
  </r>
  <r>
    <x v="6"/>
    <x v="20"/>
    <x v="0"/>
    <x v="11"/>
    <n v="68883730"/>
    <n v="45777660"/>
    <n v="108991900"/>
    <n v="223653300"/>
    <x v="4792"/>
  </r>
  <r>
    <x v="6"/>
    <x v="20"/>
    <x v="0"/>
    <x v="12"/>
    <n v="67608400"/>
    <n v="45671810"/>
    <n v="110630200"/>
    <n v="223910400"/>
    <x v="4793"/>
  </r>
  <r>
    <x v="6"/>
    <x v="20"/>
    <x v="0"/>
    <x v="13"/>
    <n v="68569160"/>
    <n v="45245120"/>
    <n v="114149200"/>
    <n v="227963500"/>
    <x v="4794"/>
  </r>
  <r>
    <x v="6"/>
    <x v="20"/>
    <x v="0"/>
    <x v="14"/>
    <n v="68276500"/>
    <n v="44454080"/>
    <n v="114661000"/>
    <n v="227391500"/>
    <x v="4795"/>
  </r>
  <r>
    <x v="6"/>
    <x v="20"/>
    <x v="0"/>
    <x v="15"/>
    <n v="68278200"/>
    <n v="44452620"/>
    <n v="116623000"/>
    <n v="229353800"/>
    <x v="4796"/>
  </r>
  <r>
    <x v="6"/>
    <x v="20"/>
    <x v="0"/>
    <x v="16"/>
    <n v="66840760"/>
    <n v="44452620"/>
    <n v="116282200"/>
    <n v="227575600"/>
    <x v="4342"/>
  </r>
  <r>
    <x v="6"/>
    <x v="20"/>
    <x v="0"/>
    <x v="17"/>
    <n v="64929480"/>
    <n v="44452620"/>
    <n v="116702900"/>
    <n v="226085000"/>
    <x v="4797"/>
  </r>
  <r>
    <x v="6"/>
    <x v="20"/>
    <x v="0"/>
    <x v="18"/>
    <n v="62716440"/>
    <n v="45109440"/>
    <n v="112617700"/>
    <n v="220443600"/>
    <x v="4798"/>
  </r>
  <r>
    <x v="6"/>
    <x v="20"/>
    <x v="0"/>
    <x v="19"/>
    <n v="61636500"/>
    <n v="45954870"/>
    <n v="108336800"/>
    <n v="215928200"/>
    <x v="4799"/>
  </r>
  <r>
    <x v="6"/>
    <x v="20"/>
    <x v="0"/>
    <x v="20"/>
    <n v="60550600"/>
    <n v="46955240"/>
    <n v="105030300"/>
    <n v="212536200"/>
    <x v="4800"/>
  </r>
  <r>
    <x v="6"/>
    <x v="20"/>
    <x v="0"/>
    <x v="21"/>
    <n v="59297180"/>
    <n v="47206180"/>
    <n v="99088460"/>
    <n v="205591800"/>
    <x v="4801"/>
  </r>
  <r>
    <x v="6"/>
    <x v="20"/>
    <x v="0"/>
    <x v="22"/>
    <n v="56383610"/>
    <n v="45972200"/>
    <n v="94463420"/>
    <n v="196819200"/>
    <x v="4802"/>
  </r>
  <r>
    <x v="6"/>
    <x v="20"/>
    <x v="0"/>
    <x v="23"/>
    <n v="55041450"/>
    <n v="46477820"/>
    <n v="89985040"/>
    <n v="191504300"/>
    <x v="4803"/>
  </r>
  <r>
    <x v="6"/>
    <x v="21"/>
    <x v="0"/>
    <x v="0"/>
    <n v="54199010"/>
    <n v="46246860"/>
    <n v="84423080"/>
    <n v="184869000"/>
    <x v="4804"/>
  </r>
  <r>
    <x v="6"/>
    <x v="21"/>
    <x v="0"/>
    <x v="1"/>
    <n v="54043430"/>
    <n v="47171320"/>
    <n v="82946990"/>
    <n v="184161700"/>
    <x v="4805"/>
  </r>
  <r>
    <x v="6"/>
    <x v="21"/>
    <x v="0"/>
    <x v="2"/>
    <n v="53462660"/>
    <n v="49233210"/>
    <n v="79329140"/>
    <n v="182025000"/>
    <x v="4806"/>
  </r>
  <r>
    <x v="6"/>
    <x v="21"/>
    <x v="0"/>
    <x v="3"/>
    <n v="53243080"/>
    <n v="49286770"/>
    <n v="77328410"/>
    <n v="179858300"/>
    <x v="4807"/>
  </r>
  <r>
    <x v="6"/>
    <x v="21"/>
    <x v="0"/>
    <x v="4"/>
    <n v="53220620"/>
    <n v="49240510"/>
    <n v="77443420"/>
    <n v="179904500"/>
    <x v="4808"/>
  </r>
  <r>
    <x v="6"/>
    <x v="21"/>
    <x v="0"/>
    <x v="5"/>
    <n v="53296560"/>
    <n v="49833090"/>
    <n v="75429680"/>
    <n v="178559300"/>
    <x v="4809"/>
  </r>
  <r>
    <x v="6"/>
    <x v="21"/>
    <x v="0"/>
    <x v="6"/>
    <n v="54464940"/>
    <n v="50098350"/>
    <n v="76376220"/>
    <n v="180939500"/>
    <x v="4810"/>
  </r>
  <r>
    <x v="6"/>
    <x v="21"/>
    <x v="0"/>
    <x v="7"/>
    <n v="55978040"/>
    <n v="49061930"/>
    <n v="82857890"/>
    <n v="187897900"/>
    <x v="4811"/>
  </r>
  <r>
    <x v="6"/>
    <x v="21"/>
    <x v="0"/>
    <x v="8"/>
    <n v="58359170"/>
    <n v="46220950"/>
    <n v="95179520"/>
    <n v="199759600"/>
    <x v="4812"/>
  </r>
  <r>
    <x v="6"/>
    <x v="21"/>
    <x v="0"/>
    <x v="9"/>
    <n v="60000260"/>
    <n v="45762420"/>
    <n v="102259600"/>
    <n v="208022300"/>
    <x v="4813"/>
  </r>
  <r>
    <x v="6"/>
    <x v="21"/>
    <x v="0"/>
    <x v="10"/>
    <n v="61901580"/>
    <n v="45775380"/>
    <n v="110501200"/>
    <n v="218178100"/>
    <x v="4814"/>
  </r>
  <r>
    <x v="6"/>
    <x v="21"/>
    <x v="0"/>
    <x v="11"/>
    <n v="63137090"/>
    <n v="44835590"/>
    <n v="114968600"/>
    <n v="222941300"/>
    <x v="4815"/>
  </r>
  <r>
    <x v="6"/>
    <x v="21"/>
    <x v="0"/>
    <x v="12"/>
    <n v="63905300"/>
    <n v="45897930"/>
    <n v="121138100"/>
    <n v="230941400"/>
    <x v="4816"/>
  </r>
  <r>
    <x v="6"/>
    <x v="21"/>
    <x v="0"/>
    <x v="13"/>
    <n v="64615480"/>
    <n v="45109800"/>
    <n v="123562500"/>
    <n v="233287800"/>
    <x v="4817"/>
  </r>
  <r>
    <x v="6"/>
    <x v="21"/>
    <x v="0"/>
    <x v="14"/>
    <n v="65511970"/>
    <n v="44667330"/>
    <n v="126705200"/>
    <n v="236884500"/>
    <x v="4818"/>
  </r>
  <r>
    <x v="6"/>
    <x v="21"/>
    <x v="0"/>
    <x v="15"/>
    <n v="65320270"/>
    <n v="45238100"/>
    <n v="124825400"/>
    <n v="235383800"/>
    <x v="4819"/>
  </r>
  <r>
    <x v="6"/>
    <x v="21"/>
    <x v="0"/>
    <x v="16"/>
    <n v="64768780"/>
    <n v="42776820"/>
    <n v="123311800"/>
    <n v="230857300"/>
    <x v="4820"/>
  </r>
  <r>
    <x v="6"/>
    <x v="21"/>
    <x v="0"/>
    <x v="17"/>
    <n v="64237210"/>
    <n v="41768220"/>
    <n v="121006200"/>
    <n v="227011600"/>
    <x v="4821"/>
  </r>
  <r>
    <x v="6"/>
    <x v="21"/>
    <x v="0"/>
    <x v="18"/>
    <n v="64240340"/>
    <n v="41228120"/>
    <n v="121962000"/>
    <n v="227430400"/>
    <x v="4822"/>
  </r>
  <r>
    <x v="6"/>
    <x v="21"/>
    <x v="0"/>
    <x v="19"/>
    <n v="63783000"/>
    <n v="43764960"/>
    <n v="121299600"/>
    <n v="228847600"/>
    <x v="4823"/>
  </r>
  <r>
    <x v="6"/>
    <x v="21"/>
    <x v="0"/>
    <x v="20"/>
    <n v="63170650"/>
    <n v="44083970"/>
    <n v="120473700"/>
    <n v="227728300"/>
    <x v="4824"/>
  </r>
  <r>
    <x v="6"/>
    <x v="21"/>
    <x v="0"/>
    <x v="21"/>
    <n v="62846700"/>
    <n v="44798640"/>
    <n v="118553000"/>
    <n v="226198300"/>
    <x v="4825"/>
  </r>
  <r>
    <x v="6"/>
    <x v="21"/>
    <x v="0"/>
    <x v="22"/>
    <n v="60435980"/>
    <n v="45738420"/>
    <n v="114360200"/>
    <n v="220534600"/>
    <x v="4826"/>
  </r>
  <r>
    <x v="6"/>
    <x v="21"/>
    <x v="0"/>
    <x v="23"/>
    <n v="58778400"/>
    <n v="44690320"/>
    <n v="107267000"/>
    <n v="210735700"/>
    <x v="4827"/>
  </r>
  <r>
    <x v="6"/>
    <x v="22"/>
    <x v="0"/>
    <x v="0"/>
    <n v="57655810"/>
    <n v="43461830"/>
    <n v="102762700"/>
    <n v="203880400"/>
    <x v="4828"/>
  </r>
  <r>
    <x v="6"/>
    <x v="22"/>
    <x v="0"/>
    <x v="1"/>
    <n v="57266440"/>
    <n v="43607460"/>
    <n v="98683750"/>
    <n v="199557700"/>
    <x v="4829"/>
  </r>
  <r>
    <x v="6"/>
    <x v="22"/>
    <x v="0"/>
    <x v="2"/>
    <n v="57083560"/>
    <n v="45016090"/>
    <n v="101330500"/>
    <n v="203430100"/>
    <x v="4830"/>
  </r>
  <r>
    <x v="6"/>
    <x v="22"/>
    <x v="0"/>
    <x v="3"/>
    <n v="55874220"/>
    <n v="44957590"/>
    <n v="93413700"/>
    <n v="194245500"/>
    <x v="4831"/>
  </r>
  <r>
    <x v="6"/>
    <x v="22"/>
    <x v="0"/>
    <x v="4"/>
    <n v="55832980"/>
    <n v="44948660"/>
    <n v="93998380"/>
    <n v="194780000"/>
    <x v="4832"/>
  </r>
  <r>
    <x v="6"/>
    <x v="22"/>
    <x v="0"/>
    <x v="5"/>
    <n v="56332700"/>
    <n v="45069470"/>
    <n v="98975420"/>
    <n v="200377600"/>
    <x v="4833"/>
  </r>
  <r>
    <x v="6"/>
    <x v="22"/>
    <x v="0"/>
    <x v="6"/>
    <n v="56770990"/>
    <n v="45517600"/>
    <n v="98822490"/>
    <n v="201111100"/>
    <x v="4834"/>
  </r>
  <r>
    <x v="6"/>
    <x v="22"/>
    <x v="0"/>
    <x v="7"/>
    <n v="57115130"/>
    <n v="47027150"/>
    <n v="97907900"/>
    <n v="202050200"/>
    <x v="4835"/>
  </r>
  <r>
    <x v="6"/>
    <x v="22"/>
    <x v="0"/>
    <x v="8"/>
    <n v="58280390"/>
    <n v="45135080"/>
    <n v="101960500"/>
    <n v="205375900"/>
    <x v="4836"/>
  </r>
  <r>
    <x v="6"/>
    <x v="22"/>
    <x v="0"/>
    <x v="9"/>
    <n v="60200480"/>
    <n v="45705850"/>
    <n v="111659500"/>
    <n v="217565900"/>
    <x v="4837"/>
  </r>
  <r>
    <x v="6"/>
    <x v="22"/>
    <x v="0"/>
    <x v="10"/>
    <n v="61381380"/>
    <n v="46291850"/>
    <n v="120466800"/>
    <n v="228140000"/>
    <x v="4838"/>
  </r>
  <r>
    <x v="6"/>
    <x v="22"/>
    <x v="0"/>
    <x v="11"/>
    <n v="63400170"/>
    <n v="44958240"/>
    <n v="125894000"/>
    <n v="234252400"/>
    <x v="4839"/>
  </r>
  <r>
    <x v="6"/>
    <x v="22"/>
    <x v="0"/>
    <x v="12"/>
    <n v="64192840"/>
    <n v="44743800"/>
    <n v="126534100"/>
    <n v="235470700"/>
    <x v="4840"/>
  </r>
  <r>
    <x v="6"/>
    <x v="22"/>
    <x v="0"/>
    <x v="13"/>
    <n v="65692570"/>
    <n v="44500520"/>
    <n v="126797000"/>
    <n v="236990100"/>
    <x v="4841"/>
  </r>
  <r>
    <x v="6"/>
    <x v="22"/>
    <x v="0"/>
    <x v="14"/>
    <n v="65848430"/>
    <n v="43956860"/>
    <n v="124249300"/>
    <n v="234054600"/>
    <x v="4842"/>
  </r>
  <r>
    <x v="6"/>
    <x v="22"/>
    <x v="0"/>
    <x v="15"/>
    <n v="67283880"/>
    <n v="42514380"/>
    <n v="126947300"/>
    <n v="236745600"/>
    <x v="4843"/>
  </r>
  <r>
    <x v="6"/>
    <x v="22"/>
    <x v="0"/>
    <x v="16"/>
    <n v="66931200"/>
    <n v="41738750"/>
    <n v="123555900"/>
    <n v="232225900"/>
    <x v="4844"/>
  </r>
  <r>
    <x v="6"/>
    <x v="22"/>
    <x v="0"/>
    <x v="17"/>
    <n v="66858400"/>
    <n v="42449960"/>
    <n v="121991900"/>
    <n v="231300300"/>
    <x v="4845"/>
  </r>
  <r>
    <x v="6"/>
    <x v="22"/>
    <x v="0"/>
    <x v="18"/>
    <n v="66956800"/>
    <n v="42523140"/>
    <n v="121611100"/>
    <n v="231091100"/>
    <x v="4846"/>
  </r>
  <r>
    <x v="6"/>
    <x v="22"/>
    <x v="0"/>
    <x v="19"/>
    <n v="66602990"/>
    <n v="42920170"/>
    <n v="119960500"/>
    <n v="229483600"/>
    <x v="4847"/>
  </r>
  <r>
    <x v="6"/>
    <x v="22"/>
    <x v="0"/>
    <x v="20"/>
    <n v="66099570"/>
    <n v="45170120"/>
    <n v="118250000"/>
    <n v="229519700"/>
    <x v="4848"/>
  </r>
  <r>
    <x v="6"/>
    <x v="22"/>
    <x v="0"/>
    <x v="21"/>
    <n v="65841040"/>
    <n v="44890530"/>
    <n v="117731600"/>
    <n v="228463100"/>
    <x v="4849"/>
  </r>
  <r>
    <x v="6"/>
    <x v="22"/>
    <x v="0"/>
    <x v="22"/>
    <n v="63001990"/>
    <n v="44739970"/>
    <n v="113559500"/>
    <n v="221301500"/>
    <x v="4850"/>
  </r>
  <r>
    <x v="6"/>
    <x v="22"/>
    <x v="0"/>
    <x v="23"/>
    <n v="60721540"/>
    <n v="45947750"/>
    <n v="107153200"/>
    <n v="213822500"/>
    <x v="4851"/>
  </r>
  <r>
    <x v="6"/>
    <x v="23"/>
    <x v="0"/>
    <x v="0"/>
    <n v="58131350"/>
    <n v="46094570"/>
    <n v="101865200"/>
    <n v="206091200"/>
    <x v="4852"/>
  </r>
  <r>
    <x v="6"/>
    <x v="23"/>
    <x v="0"/>
    <x v="1"/>
    <n v="56515300"/>
    <n v="47184640"/>
    <n v="99129000"/>
    <n v="202828900"/>
    <x v="4853"/>
  </r>
  <r>
    <x v="6"/>
    <x v="23"/>
    <x v="0"/>
    <x v="2"/>
    <n v="55078990"/>
    <n v="47247700"/>
    <n v="96519610"/>
    <n v="198846300"/>
    <x v="4854"/>
  </r>
  <r>
    <x v="6"/>
    <x v="23"/>
    <x v="0"/>
    <x v="3"/>
    <n v="54865960"/>
    <n v="48152350"/>
    <n v="94042100"/>
    <n v="197060400"/>
    <x v="4855"/>
  </r>
  <r>
    <x v="6"/>
    <x v="23"/>
    <x v="0"/>
    <x v="4"/>
    <n v="55562220"/>
    <n v="49577220"/>
    <n v="92752540"/>
    <n v="197892000"/>
    <x v="4856"/>
  </r>
  <r>
    <x v="6"/>
    <x v="23"/>
    <x v="0"/>
    <x v="5"/>
    <n v="56101190"/>
    <n v="49011740"/>
    <n v="93208770"/>
    <n v="198321700"/>
    <x v="4857"/>
  </r>
  <r>
    <x v="6"/>
    <x v="23"/>
    <x v="0"/>
    <x v="6"/>
    <n v="58302860"/>
    <n v="48830060"/>
    <n v="95214640"/>
    <n v="202347600"/>
    <x v="4858"/>
  </r>
  <r>
    <x v="6"/>
    <x v="23"/>
    <x v="0"/>
    <x v="7"/>
    <n v="62071090"/>
    <n v="47680500"/>
    <n v="105416600"/>
    <n v="215168200"/>
    <x v="4859"/>
  </r>
  <r>
    <x v="6"/>
    <x v="23"/>
    <x v="0"/>
    <x v="8"/>
    <n v="67874620"/>
    <n v="46144850"/>
    <n v="117370600"/>
    <n v="231390100"/>
    <x v="4860"/>
  </r>
  <r>
    <x v="6"/>
    <x v="23"/>
    <x v="0"/>
    <x v="9"/>
    <n v="71111280"/>
    <n v="47012360"/>
    <n v="124063100"/>
    <n v="242186800"/>
    <x v="4861"/>
  </r>
  <r>
    <x v="6"/>
    <x v="23"/>
    <x v="0"/>
    <x v="10"/>
    <n v="74514890"/>
    <n v="47094860"/>
    <n v="135627600"/>
    <n v="257237400"/>
    <x v="4862"/>
  </r>
  <r>
    <x v="6"/>
    <x v="23"/>
    <x v="0"/>
    <x v="11"/>
    <n v="76219120"/>
    <n v="45698730"/>
    <n v="139992700"/>
    <n v="261910600"/>
    <x v="4863"/>
  </r>
  <r>
    <x v="6"/>
    <x v="23"/>
    <x v="0"/>
    <x v="12"/>
    <n v="76596260"/>
    <n v="45096390"/>
    <n v="141167200"/>
    <n v="262859900"/>
    <x v="4864"/>
  </r>
  <r>
    <x v="6"/>
    <x v="23"/>
    <x v="0"/>
    <x v="13"/>
    <n v="77461740"/>
    <n v="43883040"/>
    <n v="142522200"/>
    <n v="263866900"/>
    <x v="4865"/>
  </r>
  <r>
    <x v="6"/>
    <x v="23"/>
    <x v="0"/>
    <x v="14"/>
    <n v="79161410"/>
    <n v="43437010"/>
    <n v="146354900"/>
    <n v="268953300"/>
    <x v="4866"/>
  </r>
  <r>
    <x v="6"/>
    <x v="23"/>
    <x v="0"/>
    <x v="15"/>
    <n v="79831210"/>
    <n v="42434990"/>
    <n v="148456700"/>
    <n v="270722900"/>
    <x v="4867"/>
  </r>
  <r>
    <x v="6"/>
    <x v="23"/>
    <x v="0"/>
    <x v="16"/>
    <n v="77367020"/>
    <n v="41929010"/>
    <n v="149463600"/>
    <n v="268759700"/>
    <x v="4868"/>
  </r>
  <r>
    <x v="6"/>
    <x v="23"/>
    <x v="0"/>
    <x v="17"/>
    <n v="75233040"/>
    <n v="42217820"/>
    <n v="149068300"/>
    <n v="266519200"/>
    <x v="4869"/>
  </r>
  <r>
    <x v="6"/>
    <x v="23"/>
    <x v="0"/>
    <x v="18"/>
    <n v="73045880"/>
    <n v="41485720"/>
    <n v="144175000"/>
    <n v="258706600"/>
    <x v="4870"/>
  </r>
  <r>
    <x v="6"/>
    <x v="23"/>
    <x v="0"/>
    <x v="19"/>
    <n v="71826020"/>
    <n v="41519480"/>
    <n v="139897200"/>
    <n v="253242800"/>
    <x v="4556"/>
  </r>
  <r>
    <x v="6"/>
    <x v="23"/>
    <x v="0"/>
    <x v="20"/>
    <n v="70752620"/>
    <n v="43722890"/>
    <n v="136108000"/>
    <n v="250583500"/>
    <x v="4871"/>
  </r>
  <r>
    <x v="6"/>
    <x v="23"/>
    <x v="0"/>
    <x v="21"/>
    <n v="70116670"/>
    <n v="43091900"/>
    <n v="134870200"/>
    <n v="248078800"/>
    <x v="4872"/>
  </r>
  <r>
    <x v="6"/>
    <x v="23"/>
    <x v="0"/>
    <x v="22"/>
    <n v="67682350"/>
    <n v="44633210"/>
    <n v="129224200"/>
    <n v="241539800"/>
    <x v="4873"/>
  </r>
  <r>
    <x v="6"/>
    <x v="23"/>
    <x v="0"/>
    <x v="23"/>
    <n v="65752300"/>
    <n v="45480460"/>
    <n v="123308600"/>
    <n v="234541400"/>
    <x v="4874"/>
  </r>
  <r>
    <x v="6"/>
    <x v="24"/>
    <x v="0"/>
    <x v="0"/>
    <n v="63096700"/>
    <n v="43080400"/>
    <n v="116984800"/>
    <n v="223162000"/>
    <x v="4875"/>
  </r>
  <r>
    <x v="6"/>
    <x v="24"/>
    <x v="0"/>
    <x v="1"/>
    <n v="62276730"/>
    <n v="43086060"/>
    <n v="116093800"/>
    <n v="221456500"/>
    <x v="4876"/>
  </r>
  <r>
    <x v="6"/>
    <x v="24"/>
    <x v="0"/>
    <x v="2"/>
    <n v="60925180"/>
    <n v="44132240"/>
    <n v="113186300"/>
    <n v="218243700"/>
    <x v="4877"/>
  </r>
  <r>
    <x v="6"/>
    <x v="24"/>
    <x v="0"/>
    <x v="3"/>
    <n v="60915790"/>
    <n v="44285080"/>
    <n v="113437600"/>
    <n v="218638400"/>
    <x v="4878"/>
  </r>
  <r>
    <x v="6"/>
    <x v="24"/>
    <x v="0"/>
    <x v="4"/>
    <n v="61264770"/>
    <n v="44547430"/>
    <n v="113597700"/>
    <n v="219409900"/>
    <x v="4879"/>
  </r>
  <r>
    <x v="6"/>
    <x v="24"/>
    <x v="0"/>
    <x v="5"/>
    <n v="61856930"/>
    <n v="46555390"/>
    <n v="113980800"/>
    <n v="222393200"/>
    <x v="4880"/>
  </r>
  <r>
    <x v="6"/>
    <x v="24"/>
    <x v="0"/>
    <x v="6"/>
    <n v="63664110"/>
    <n v="47961820"/>
    <n v="114641700"/>
    <n v="226267600"/>
    <x v="4881"/>
  </r>
  <r>
    <x v="6"/>
    <x v="24"/>
    <x v="0"/>
    <x v="7"/>
    <n v="67751180"/>
    <n v="46254990"/>
    <n v="117886800"/>
    <n v="231893000"/>
    <x v="4882"/>
  </r>
  <r>
    <x v="6"/>
    <x v="24"/>
    <x v="0"/>
    <x v="8"/>
    <n v="70478450"/>
    <n v="44921460"/>
    <n v="124088300"/>
    <n v="239488300"/>
    <x v="4883"/>
  </r>
  <r>
    <x v="6"/>
    <x v="24"/>
    <x v="0"/>
    <x v="9"/>
    <n v="73703740"/>
    <n v="45106520"/>
    <n v="148584300"/>
    <n v="267394600"/>
    <x v="4884"/>
  </r>
  <r>
    <x v="6"/>
    <x v="24"/>
    <x v="0"/>
    <x v="10"/>
    <n v="78068390"/>
    <n v="43516940"/>
    <n v="152422200"/>
    <n v="274007500"/>
    <x v="4885"/>
  </r>
  <r>
    <x v="6"/>
    <x v="24"/>
    <x v="0"/>
    <x v="11"/>
    <n v="79884110"/>
    <n v="42289360"/>
    <n v="160643000"/>
    <n v="282816400"/>
    <x v="4886"/>
  </r>
  <r>
    <x v="6"/>
    <x v="24"/>
    <x v="0"/>
    <x v="12"/>
    <n v="80150320"/>
    <n v="41710010"/>
    <n v="164975500"/>
    <n v="286835800"/>
    <x v="4887"/>
  </r>
  <r>
    <x v="6"/>
    <x v="24"/>
    <x v="0"/>
    <x v="13"/>
    <n v="80270060"/>
    <n v="41853000"/>
    <n v="171054300"/>
    <n v="293177300"/>
    <x v="4888"/>
  </r>
  <r>
    <x v="6"/>
    <x v="24"/>
    <x v="0"/>
    <x v="14"/>
    <n v="81633270"/>
    <n v="39777240"/>
    <n v="176960600"/>
    <n v="298371100"/>
    <x v="4889"/>
  </r>
  <r>
    <x v="6"/>
    <x v="24"/>
    <x v="0"/>
    <x v="15"/>
    <n v="81105110"/>
    <n v="39726420"/>
    <n v="174964100"/>
    <n v="295795600"/>
    <x v="4890"/>
  </r>
  <r>
    <x v="6"/>
    <x v="24"/>
    <x v="0"/>
    <x v="16"/>
    <n v="79433590"/>
    <n v="39599580"/>
    <n v="174132300"/>
    <n v="293165500"/>
    <x v="4891"/>
  </r>
  <r>
    <x v="6"/>
    <x v="24"/>
    <x v="0"/>
    <x v="17"/>
    <n v="78403720"/>
    <n v="39599580"/>
    <n v="174764000"/>
    <n v="292767200"/>
    <x v="4892"/>
  </r>
  <r>
    <x v="6"/>
    <x v="24"/>
    <x v="0"/>
    <x v="18"/>
    <n v="75965420"/>
    <n v="40313060"/>
    <n v="171684600"/>
    <n v="287963100"/>
    <x v="4893"/>
  </r>
  <r>
    <x v="6"/>
    <x v="24"/>
    <x v="0"/>
    <x v="19"/>
    <n v="74736170"/>
    <n v="39842400"/>
    <n v="165993200"/>
    <n v="280571700"/>
    <x v="4894"/>
  </r>
  <r>
    <x v="6"/>
    <x v="24"/>
    <x v="0"/>
    <x v="20"/>
    <n v="74159940"/>
    <n v="41498400"/>
    <n v="161500000"/>
    <n v="277158300"/>
    <x v="4895"/>
  </r>
  <r>
    <x v="6"/>
    <x v="24"/>
    <x v="0"/>
    <x v="21"/>
    <n v="73817780"/>
    <n v="41159500"/>
    <n v="157969800"/>
    <n v="272947100"/>
    <x v="4896"/>
  </r>
  <r>
    <x v="6"/>
    <x v="24"/>
    <x v="0"/>
    <x v="22"/>
    <n v="71130900"/>
    <n v="42078840"/>
    <n v="152470100"/>
    <n v="265679800"/>
    <x v="4897"/>
  </r>
  <r>
    <x v="6"/>
    <x v="24"/>
    <x v="0"/>
    <x v="23"/>
    <n v="69047830"/>
    <n v="43321120"/>
    <n v="145560100"/>
    <n v="257929100"/>
    <x v="4898"/>
  </r>
  <r>
    <x v="6"/>
    <x v="25"/>
    <x v="0"/>
    <x v="0"/>
    <n v="67137690"/>
    <n v="43862420"/>
    <n v="140715100"/>
    <n v="251715200"/>
    <x v="4899"/>
  </r>
  <r>
    <x v="6"/>
    <x v="25"/>
    <x v="0"/>
    <x v="1"/>
    <n v="66473860"/>
    <n v="43814050"/>
    <n v="138463000"/>
    <n v="248750900"/>
    <x v="4658"/>
  </r>
  <r>
    <x v="6"/>
    <x v="25"/>
    <x v="0"/>
    <x v="2"/>
    <n v="64985510"/>
    <n v="45089910"/>
    <n v="133869700"/>
    <n v="243945100"/>
    <x v="4900"/>
  </r>
  <r>
    <x v="6"/>
    <x v="25"/>
    <x v="0"/>
    <x v="3"/>
    <n v="64684310"/>
    <n v="43092180"/>
    <n v="133999300"/>
    <n v="241775800"/>
    <x v="4901"/>
  </r>
  <r>
    <x v="6"/>
    <x v="25"/>
    <x v="0"/>
    <x v="4"/>
    <n v="65486650"/>
    <n v="44135980"/>
    <n v="134131800"/>
    <n v="243754500"/>
    <x v="4902"/>
  </r>
  <r>
    <x v="6"/>
    <x v="25"/>
    <x v="0"/>
    <x v="5"/>
    <n v="66334780"/>
    <n v="46016740"/>
    <n v="133862700"/>
    <n v="246214200"/>
    <x v="4903"/>
  </r>
  <r>
    <x v="6"/>
    <x v="25"/>
    <x v="0"/>
    <x v="6"/>
    <n v="68268540"/>
    <n v="45928320"/>
    <n v="135385600"/>
    <n v="249582400"/>
    <x v="4904"/>
  </r>
  <r>
    <x v="6"/>
    <x v="25"/>
    <x v="0"/>
    <x v="7"/>
    <n v="71512300"/>
    <n v="45042830"/>
    <n v="141074200"/>
    <n v="257629400"/>
    <x v="4905"/>
  </r>
  <r>
    <x v="6"/>
    <x v="25"/>
    <x v="0"/>
    <x v="8"/>
    <n v="74466260"/>
    <n v="43736030"/>
    <n v="147525600"/>
    <n v="265727900"/>
    <x v="4906"/>
  </r>
  <r>
    <x v="6"/>
    <x v="25"/>
    <x v="0"/>
    <x v="9"/>
    <n v="76696940"/>
    <n v="42826270"/>
    <n v="158369300"/>
    <n v="277892500"/>
    <x v="4907"/>
  </r>
  <r>
    <x v="6"/>
    <x v="25"/>
    <x v="0"/>
    <x v="10"/>
    <n v="78543940"/>
    <n v="41307320"/>
    <n v="167215300"/>
    <n v="287066600"/>
    <x v="4908"/>
  </r>
  <r>
    <x v="6"/>
    <x v="25"/>
    <x v="0"/>
    <x v="11"/>
    <n v="79799640"/>
    <n v="40028820"/>
    <n v="171478900"/>
    <n v="291307400"/>
    <x v="4909"/>
  </r>
  <r>
    <x v="6"/>
    <x v="25"/>
    <x v="0"/>
    <x v="12"/>
    <n v="80000720"/>
    <n v="39312690"/>
    <n v="173882300"/>
    <n v="293195600"/>
    <x v="4910"/>
  </r>
  <r>
    <x v="6"/>
    <x v="25"/>
    <x v="0"/>
    <x v="13"/>
    <n v="81261540"/>
    <n v="41741400"/>
    <n v="179027100"/>
    <n v="302030000"/>
    <x v="4911"/>
  </r>
  <r>
    <x v="6"/>
    <x v="25"/>
    <x v="0"/>
    <x v="14"/>
    <n v="82607400"/>
    <n v="40251290"/>
    <n v="187465400"/>
    <n v="310324100"/>
    <x v="4912"/>
  </r>
  <r>
    <x v="6"/>
    <x v="25"/>
    <x v="0"/>
    <x v="15"/>
    <n v="82887830"/>
    <n v="38811000"/>
    <n v="188959400"/>
    <n v="310658200"/>
    <x v="4913"/>
  </r>
  <r>
    <x v="6"/>
    <x v="25"/>
    <x v="0"/>
    <x v="16"/>
    <n v="81238780"/>
    <n v="39360680"/>
    <n v="188310100"/>
    <n v="308909600"/>
    <x v="4914"/>
  </r>
  <r>
    <x v="6"/>
    <x v="25"/>
    <x v="0"/>
    <x v="17"/>
    <n v="79723980"/>
    <n v="39370720"/>
    <n v="188491900"/>
    <n v="307586600"/>
    <x v="4915"/>
  </r>
  <r>
    <x v="6"/>
    <x v="25"/>
    <x v="0"/>
    <x v="18"/>
    <n v="77286530"/>
    <n v="38734900"/>
    <n v="181396700"/>
    <n v="297418100"/>
    <x v="4916"/>
  </r>
  <r>
    <x v="6"/>
    <x v="25"/>
    <x v="0"/>
    <x v="19"/>
    <n v="76197220"/>
    <n v="37634780"/>
    <n v="175398700"/>
    <n v="289230700"/>
    <x v="4917"/>
  </r>
  <r>
    <x v="6"/>
    <x v="25"/>
    <x v="0"/>
    <x v="20"/>
    <n v="75664780"/>
    <n v="38511700"/>
    <n v="173992500"/>
    <n v="288169000"/>
    <x v="4918"/>
  </r>
  <r>
    <x v="6"/>
    <x v="25"/>
    <x v="0"/>
    <x v="21"/>
    <n v="74908810"/>
    <n v="40072250"/>
    <n v="171094000"/>
    <n v="286075100"/>
    <x v="4919"/>
  </r>
  <r>
    <x v="6"/>
    <x v="25"/>
    <x v="0"/>
    <x v="22"/>
    <n v="72426140"/>
    <n v="41005560"/>
    <n v="165967000"/>
    <n v="279398700"/>
    <x v="4920"/>
  </r>
  <r>
    <x v="6"/>
    <x v="25"/>
    <x v="0"/>
    <x v="23"/>
    <n v="69625200"/>
    <n v="41245820"/>
    <n v="156694300"/>
    <n v="267565300"/>
    <x v="4921"/>
  </r>
  <r>
    <x v="6"/>
    <x v="26"/>
    <x v="0"/>
    <x v="0"/>
    <n v="68315740"/>
    <n v="40903540"/>
    <n v="155110400"/>
    <n v="264329600"/>
    <x v="4922"/>
  </r>
  <r>
    <x v="6"/>
    <x v="26"/>
    <x v="0"/>
    <x v="1"/>
    <n v="68075700"/>
    <n v="41240710"/>
    <n v="150790700"/>
    <n v="260107100"/>
    <x v="4923"/>
  </r>
  <r>
    <x v="6"/>
    <x v="26"/>
    <x v="0"/>
    <x v="2"/>
    <n v="68431500"/>
    <n v="42472040"/>
    <n v="148817000"/>
    <n v="259720600"/>
    <x v="4924"/>
  </r>
  <r>
    <x v="6"/>
    <x v="26"/>
    <x v="0"/>
    <x v="3"/>
    <n v="68359830"/>
    <n v="43357160"/>
    <n v="145945300"/>
    <n v="257662300"/>
    <x v="4925"/>
  </r>
  <r>
    <x v="6"/>
    <x v="26"/>
    <x v="0"/>
    <x v="4"/>
    <n v="68419840"/>
    <n v="43862500"/>
    <n v="144514400"/>
    <n v="256796800"/>
    <x v="4926"/>
  </r>
  <r>
    <x v="6"/>
    <x v="26"/>
    <x v="0"/>
    <x v="5"/>
    <n v="68585090"/>
    <n v="44864060"/>
    <n v="142442600"/>
    <n v="255891800"/>
    <x v="4927"/>
  </r>
  <r>
    <x v="6"/>
    <x v="26"/>
    <x v="0"/>
    <x v="6"/>
    <n v="70059790"/>
    <n v="45864710"/>
    <n v="142092800"/>
    <n v="258017300"/>
    <x v="4928"/>
  </r>
  <r>
    <x v="6"/>
    <x v="26"/>
    <x v="0"/>
    <x v="7"/>
    <n v="73653960"/>
    <n v="43448960"/>
    <n v="150774100"/>
    <n v="267877000"/>
    <x v="4929"/>
  </r>
  <r>
    <x v="6"/>
    <x v="26"/>
    <x v="0"/>
    <x v="8"/>
    <n v="77225380"/>
    <n v="44160980"/>
    <n v="159130500"/>
    <n v="280516900"/>
    <x v="4930"/>
  </r>
  <r>
    <x v="6"/>
    <x v="26"/>
    <x v="0"/>
    <x v="9"/>
    <n v="79275180"/>
    <n v="44023840"/>
    <n v="166334000"/>
    <n v="289633000"/>
    <x v="4931"/>
  </r>
  <r>
    <x v="6"/>
    <x v="26"/>
    <x v="0"/>
    <x v="10"/>
    <n v="81443000"/>
    <n v="41797890"/>
    <n v="171266300"/>
    <n v="294507200"/>
    <x v="4932"/>
  </r>
  <r>
    <x v="6"/>
    <x v="26"/>
    <x v="0"/>
    <x v="11"/>
    <n v="83175940"/>
    <n v="40745590"/>
    <n v="183216700"/>
    <n v="307138200"/>
    <x v="4933"/>
  </r>
  <r>
    <x v="6"/>
    <x v="26"/>
    <x v="0"/>
    <x v="12"/>
    <n v="84119640"/>
    <n v="41051730"/>
    <n v="185248100"/>
    <n v="310419500"/>
    <x v="4934"/>
  </r>
  <r>
    <x v="6"/>
    <x v="26"/>
    <x v="0"/>
    <x v="13"/>
    <n v="81376730"/>
    <n v="43189080"/>
    <n v="173968200"/>
    <n v="298534000"/>
    <x v="4935"/>
  </r>
  <r>
    <x v="6"/>
    <x v="26"/>
    <x v="0"/>
    <x v="14"/>
    <n v="80014940"/>
    <n v="43806660"/>
    <n v="157816500"/>
    <n v="281638100"/>
    <x v="4936"/>
  </r>
  <r>
    <x v="6"/>
    <x v="26"/>
    <x v="0"/>
    <x v="15"/>
    <n v="80628710"/>
    <n v="41619030"/>
    <n v="165268700"/>
    <n v="287516500"/>
    <x v="4937"/>
  </r>
  <r>
    <x v="6"/>
    <x v="26"/>
    <x v="0"/>
    <x v="16"/>
    <n v="78685860"/>
    <n v="39948980"/>
    <n v="170602800"/>
    <n v="289237600"/>
    <x v="4938"/>
  </r>
  <r>
    <x v="6"/>
    <x v="26"/>
    <x v="0"/>
    <x v="17"/>
    <n v="76132660"/>
    <n v="41650880"/>
    <n v="166374400"/>
    <n v="284158000"/>
    <x v="4939"/>
  </r>
  <r>
    <x v="6"/>
    <x v="26"/>
    <x v="0"/>
    <x v="18"/>
    <n v="73831720"/>
    <n v="42435540"/>
    <n v="158339800"/>
    <n v="274607100"/>
    <x v="4940"/>
  </r>
  <r>
    <x v="6"/>
    <x v="26"/>
    <x v="0"/>
    <x v="19"/>
    <n v="75280540"/>
    <n v="39692470"/>
    <n v="171767100"/>
    <n v="286740200"/>
    <x v="4941"/>
  </r>
  <r>
    <x v="6"/>
    <x v="26"/>
    <x v="0"/>
    <x v="20"/>
    <n v="75454320"/>
    <n v="39237130"/>
    <n v="178215900"/>
    <n v="292907300"/>
    <x v="4942"/>
  </r>
  <r>
    <x v="6"/>
    <x v="26"/>
    <x v="0"/>
    <x v="21"/>
    <n v="74276260"/>
    <n v="40029360"/>
    <n v="175235500"/>
    <n v="289541100"/>
    <x v="4943"/>
  </r>
  <r>
    <x v="6"/>
    <x v="26"/>
    <x v="0"/>
    <x v="22"/>
    <n v="70783340"/>
    <n v="42729730"/>
    <n v="157122900"/>
    <n v="270636000"/>
    <x v="4944"/>
  </r>
  <r>
    <x v="6"/>
    <x v="26"/>
    <x v="0"/>
    <x v="23"/>
    <n v="68331100"/>
    <n v="44177320"/>
    <n v="141995000"/>
    <n v="254503500"/>
    <x v="4945"/>
  </r>
  <r>
    <x v="6"/>
    <x v="27"/>
    <x v="0"/>
    <x v="0"/>
    <n v="67107830"/>
    <n v="44553810"/>
    <n v="139062900"/>
    <n v="250724600"/>
    <x v="4946"/>
  </r>
  <r>
    <x v="6"/>
    <x v="27"/>
    <x v="0"/>
    <x v="1"/>
    <n v="66691160"/>
    <n v="44740600"/>
    <n v="139250000"/>
    <n v="250681700"/>
    <x v="4947"/>
  </r>
  <r>
    <x v="6"/>
    <x v="27"/>
    <x v="0"/>
    <x v="2"/>
    <n v="66234100"/>
    <n v="44959060"/>
    <n v="137036400"/>
    <n v="248229500"/>
    <x v="4948"/>
  </r>
  <r>
    <x v="6"/>
    <x v="27"/>
    <x v="0"/>
    <x v="3"/>
    <n v="66220730"/>
    <n v="44264190"/>
    <n v="135510800"/>
    <n v="245995700"/>
    <x v="4949"/>
  </r>
  <r>
    <x v="6"/>
    <x v="27"/>
    <x v="0"/>
    <x v="4"/>
    <n v="66769090"/>
    <n v="42689220"/>
    <n v="135552500"/>
    <n v="245010800"/>
    <x v="4950"/>
  </r>
  <r>
    <x v="6"/>
    <x v="27"/>
    <x v="0"/>
    <x v="5"/>
    <n v="67545830"/>
    <n v="43517580"/>
    <n v="136884100"/>
    <n v="247947600"/>
    <x v="4951"/>
  </r>
  <r>
    <x v="6"/>
    <x v="27"/>
    <x v="0"/>
    <x v="6"/>
    <n v="69143110"/>
    <n v="44468780"/>
    <n v="139872600"/>
    <n v="253484500"/>
    <x v="4952"/>
  </r>
  <r>
    <x v="6"/>
    <x v="27"/>
    <x v="0"/>
    <x v="7"/>
    <n v="72661630"/>
    <n v="45246860"/>
    <n v="148509300"/>
    <n v="266417800"/>
    <x v="4953"/>
  </r>
  <r>
    <x v="6"/>
    <x v="27"/>
    <x v="0"/>
    <x v="8"/>
    <n v="76400860"/>
    <n v="44022830"/>
    <n v="158842400"/>
    <n v="279266000"/>
    <x v="4954"/>
  </r>
  <r>
    <x v="6"/>
    <x v="27"/>
    <x v="0"/>
    <x v="9"/>
    <n v="79330630"/>
    <n v="43496870"/>
    <n v="169278400"/>
    <n v="292105900"/>
    <x v="4955"/>
  </r>
  <r>
    <x v="6"/>
    <x v="27"/>
    <x v="0"/>
    <x v="10"/>
    <n v="80649760"/>
    <n v="41149100"/>
    <n v="173943400"/>
    <n v="295742200"/>
    <x v="4956"/>
  </r>
  <r>
    <x v="6"/>
    <x v="27"/>
    <x v="0"/>
    <x v="11"/>
    <n v="81329230"/>
    <n v="39376750"/>
    <n v="177713500"/>
    <n v="298419500"/>
    <x v="4957"/>
  </r>
  <r>
    <x v="6"/>
    <x v="27"/>
    <x v="0"/>
    <x v="12"/>
    <n v="82030030"/>
    <n v="38869670"/>
    <n v="183838200"/>
    <n v="304737900"/>
    <x v="4958"/>
  </r>
  <r>
    <x v="6"/>
    <x v="27"/>
    <x v="0"/>
    <x v="13"/>
    <n v="82661440"/>
    <n v="37715090"/>
    <n v="186833100"/>
    <n v="307209700"/>
    <x v="4959"/>
  </r>
  <r>
    <x v="6"/>
    <x v="27"/>
    <x v="0"/>
    <x v="14"/>
    <n v="83395520"/>
    <n v="37715090"/>
    <n v="191638300"/>
    <n v="312748900"/>
    <x v="4960"/>
  </r>
  <r>
    <x v="6"/>
    <x v="27"/>
    <x v="0"/>
    <x v="15"/>
    <n v="86023530"/>
    <n v="37715090"/>
    <n v="204251000"/>
    <n v="327989600"/>
    <x v="4961"/>
  </r>
  <r>
    <x v="6"/>
    <x v="27"/>
    <x v="0"/>
    <x v="16"/>
    <n v="85036030"/>
    <n v="37715090"/>
    <n v="205729100"/>
    <n v="328480200"/>
    <x v="4962"/>
  </r>
  <r>
    <x v="6"/>
    <x v="27"/>
    <x v="0"/>
    <x v="17"/>
    <n v="83542280"/>
    <n v="37715090"/>
    <n v="203702600"/>
    <n v="324960000"/>
    <x v="4963"/>
  </r>
  <r>
    <x v="6"/>
    <x v="27"/>
    <x v="0"/>
    <x v="18"/>
    <n v="82668260"/>
    <n v="37715090"/>
    <n v="192226600"/>
    <n v="312610000"/>
    <x v="4964"/>
  </r>
  <r>
    <x v="6"/>
    <x v="27"/>
    <x v="0"/>
    <x v="19"/>
    <n v="82184470"/>
    <n v="37775400"/>
    <n v="193832900"/>
    <n v="313792800"/>
    <x v="4965"/>
  </r>
  <r>
    <x v="6"/>
    <x v="27"/>
    <x v="0"/>
    <x v="20"/>
    <n v="75859330"/>
    <n v="42476510"/>
    <n v="170616100"/>
    <n v="288951900"/>
    <x v="4966"/>
  </r>
  <r>
    <x v="6"/>
    <x v="27"/>
    <x v="0"/>
    <x v="21"/>
    <n v="71111560"/>
    <n v="42822810"/>
    <n v="145939400"/>
    <n v="259873800"/>
    <x v="4967"/>
  </r>
  <r>
    <x v="6"/>
    <x v="27"/>
    <x v="0"/>
    <x v="22"/>
    <n v="67985820"/>
    <n v="44086070"/>
    <n v="134558000"/>
    <n v="246629900"/>
    <x v="4968"/>
  </r>
  <r>
    <x v="6"/>
    <x v="27"/>
    <x v="0"/>
    <x v="23"/>
    <n v="66155320"/>
    <n v="42634280"/>
    <n v="126398300"/>
    <n v="235187900"/>
    <x v="4969"/>
  </r>
  <r>
    <x v="6"/>
    <x v="28"/>
    <x v="0"/>
    <x v="0"/>
    <n v="65287280"/>
    <n v="42986870"/>
    <n v="127725400"/>
    <n v="235999500"/>
    <x v="4970"/>
  </r>
  <r>
    <x v="6"/>
    <x v="28"/>
    <x v="0"/>
    <x v="1"/>
    <n v="64825950"/>
    <n v="43527890"/>
    <n v="126290500"/>
    <n v="234644400"/>
    <x v="4971"/>
  </r>
  <r>
    <x v="6"/>
    <x v="28"/>
    <x v="0"/>
    <x v="2"/>
    <n v="64417820"/>
    <n v="43630550"/>
    <n v="124867000"/>
    <n v="232915400"/>
    <x v="4972"/>
  </r>
  <r>
    <x v="6"/>
    <x v="28"/>
    <x v="0"/>
    <x v="3"/>
    <n v="64270490"/>
    <n v="44346130"/>
    <n v="124644200"/>
    <n v="233260800"/>
    <x v="4973"/>
  </r>
  <r>
    <x v="6"/>
    <x v="28"/>
    <x v="0"/>
    <x v="4"/>
    <n v="63295790"/>
    <n v="45836340"/>
    <n v="118336700"/>
    <n v="227468900"/>
    <x v="4974"/>
  </r>
  <r>
    <x v="6"/>
    <x v="28"/>
    <x v="0"/>
    <x v="5"/>
    <n v="61786680"/>
    <n v="46522350"/>
    <n v="113618000"/>
    <n v="221927000"/>
    <x v="4975"/>
  </r>
  <r>
    <x v="6"/>
    <x v="28"/>
    <x v="0"/>
    <x v="6"/>
    <n v="61169210"/>
    <n v="47955620"/>
    <n v="110923300"/>
    <n v="220048100"/>
    <x v="4976"/>
  </r>
  <r>
    <x v="6"/>
    <x v="28"/>
    <x v="0"/>
    <x v="7"/>
    <n v="61933720"/>
    <n v="47169320"/>
    <n v="113584900"/>
    <n v="222687900"/>
    <x v="4977"/>
  </r>
  <r>
    <x v="6"/>
    <x v="28"/>
    <x v="0"/>
    <x v="8"/>
    <n v="63866620"/>
    <n v="45177880"/>
    <n v="119292500"/>
    <n v="228337000"/>
    <x v="4978"/>
  </r>
  <r>
    <x v="6"/>
    <x v="28"/>
    <x v="0"/>
    <x v="9"/>
    <n v="66529610"/>
    <n v="45205890"/>
    <n v="129023900"/>
    <n v="240759400"/>
    <x v="4979"/>
  </r>
  <r>
    <x v="6"/>
    <x v="28"/>
    <x v="0"/>
    <x v="10"/>
    <n v="68302380"/>
    <n v="46472800"/>
    <n v="135845000"/>
    <n v="250620200"/>
    <x v="4980"/>
  </r>
  <r>
    <x v="6"/>
    <x v="28"/>
    <x v="0"/>
    <x v="11"/>
    <n v="68428660"/>
    <n v="45446340"/>
    <n v="135954100"/>
    <n v="249829100"/>
    <x v="4981"/>
  </r>
  <r>
    <x v="6"/>
    <x v="28"/>
    <x v="0"/>
    <x v="12"/>
    <n v="68181780"/>
    <n v="45151230"/>
    <n v="130971100"/>
    <n v="244304100"/>
    <x v="4982"/>
  </r>
  <r>
    <x v="6"/>
    <x v="28"/>
    <x v="0"/>
    <x v="13"/>
    <n v="67967900"/>
    <n v="45818990"/>
    <n v="129923800"/>
    <n v="243710700"/>
    <x v="4983"/>
  </r>
  <r>
    <x v="6"/>
    <x v="28"/>
    <x v="0"/>
    <x v="14"/>
    <n v="70508880"/>
    <n v="42927470"/>
    <n v="134389200"/>
    <n v="247825600"/>
    <x v="4984"/>
  </r>
  <r>
    <x v="6"/>
    <x v="28"/>
    <x v="0"/>
    <x v="15"/>
    <n v="71850760"/>
    <n v="43061150"/>
    <n v="138159800"/>
    <n v="253071700"/>
    <x v="4985"/>
  </r>
  <r>
    <x v="6"/>
    <x v="28"/>
    <x v="0"/>
    <x v="16"/>
    <n v="71536480"/>
    <n v="43033140"/>
    <n v="137089000"/>
    <n v="251658600"/>
    <x v="4986"/>
  </r>
  <r>
    <x v="6"/>
    <x v="28"/>
    <x v="0"/>
    <x v="17"/>
    <n v="70676120"/>
    <n v="43291460"/>
    <n v="134840400"/>
    <n v="248808000"/>
    <x v="4987"/>
  </r>
  <r>
    <x v="6"/>
    <x v="28"/>
    <x v="0"/>
    <x v="18"/>
    <n v="68794980"/>
    <n v="43770980"/>
    <n v="130783500"/>
    <n v="243349500"/>
    <x v="4988"/>
  </r>
  <r>
    <x v="6"/>
    <x v="28"/>
    <x v="0"/>
    <x v="19"/>
    <n v="68433500"/>
    <n v="43671700"/>
    <n v="130633000"/>
    <n v="242738200"/>
    <x v="4989"/>
  </r>
  <r>
    <x v="6"/>
    <x v="28"/>
    <x v="0"/>
    <x v="20"/>
    <n v="67068580"/>
    <n v="43493400"/>
    <n v="126514800"/>
    <n v="237076800"/>
    <x v="4990"/>
  </r>
  <r>
    <x v="6"/>
    <x v="28"/>
    <x v="0"/>
    <x v="21"/>
    <n v="65990360"/>
    <n v="43152860"/>
    <n v="122064200"/>
    <n v="231207400"/>
    <x v="4991"/>
  </r>
  <r>
    <x v="6"/>
    <x v="28"/>
    <x v="0"/>
    <x v="22"/>
    <n v="64056320"/>
    <n v="43801100"/>
    <n v="120359500"/>
    <n v="228216900"/>
    <x v="4992"/>
  </r>
  <r>
    <x v="6"/>
    <x v="28"/>
    <x v="0"/>
    <x v="23"/>
    <n v="62339010"/>
    <n v="44929500"/>
    <n v="114015600"/>
    <n v="221284100"/>
    <x v="4993"/>
  </r>
  <r>
    <x v="6"/>
    <x v="29"/>
    <x v="0"/>
    <x v="0"/>
    <n v="59356050"/>
    <n v="44284720"/>
    <n v="106618700"/>
    <n v="210259400"/>
    <x v="4994"/>
  </r>
  <r>
    <x v="6"/>
    <x v="29"/>
    <x v="0"/>
    <x v="1"/>
    <n v="58396140"/>
    <n v="45177060"/>
    <n v="104213700"/>
    <n v="207786900"/>
    <x v="4995"/>
  </r>
  <r>
    <x v="6"/>
    <x v="29"/>
    <x v="0"/>
    <x v="2"/>
    <n v="57624520"/>
    <n v="46247320"/>
    <n v="100235400"/>
    <n v="204107300"/>
    <x v="4996"/>
  </r>
  <r>
    <x v="6"/>
    <x v="29"/>
    <x v="0"/>
    <x v="3"/>
    <n v="57141300"/>
    <n v="48090300"/>
    <n v="96800130"/>
    <n v="202031700"/>
    <x v="4997"/>
  </r>
  <r>
    <x v="6"/>
    <x v="29"/>
    <x v="0"/>
    <x v="4"/>
    <n v="56321040"/>
    <n v="49705790"/>
    <n v="90439780"/>
    <n v="196466600"/>
    <x v="4998"/>
  </r>
  <r>
    <x v="6"/>
    <x v="29"/>
    <x v="0"/>
    <x v="5"/>
    <n v="56404380"/>
    <n v="49455310"/>
    <n v="87950670"/>
    <n v="193810400"/>
    <x v="4999"/>
  </r>
  <r>
    <x v="6"/>
    <x v="29"/>
    <x v="0"/>
    <x v="6"/>
    <n v="57257620"/>
    <n v="49483870"/>
    <n v="88302520"/>
    <n v="195044000"/>
    <x v="5000"/>
  </r>
  <r>
    <x v="6"/>
    <x v="29"/>
    <x v="0"/>
    <x v="7"/>
    <n v="57920600"/>
    <n v="49076160"/>
    <n v="89723620"/>
    <n v="196720400"/>
    <x v="5001"/>
  </r>
  <r>
    <x v="6"/>
    <x v="29"/>
    <x v="0"/>
    <x v="8"/>
    <n v="59428580"/>
    <n v="45917460"/>
    <n v="97584480"/>
    <n v="202930500"/>
    <x v="5002"/>
  </r>
  <r>
    <x v="6"/>
    <x v="29"/>
    <x v="0"/>
    <x v="9"/>
    <n v="60993440"/>
    <n v="45329170"/>
    <n v="107425200"/>
    <n v="213747800"/>
    <x v="5003"/>
  </r>
  <r>
    <x v="6"/>
    <x v="29"/>
    <x v="0"/>
    <x v="10"/>
    <n v="62482640"/>
    <n v="46182540"/>
    <n v="112580000"/>
    <n v="221245200"/>
    <x v="5004"/>
  </r>
  <r>
    <x v="6"/>
    <x v="29"/>
    <x v="0"/>
    <x v="11"/>
    <n v="63561150"/>
    <n v="44772180"/>
    <n v="116477400"/>
    <n v="224810700"/>
    <x v="5005"/>
  </r>
  <r>
    <x v="6"/>
    <x v="29"/>
    <x v="0"/>
    <x v="12"/>
    <n v="63583620"/>
    <n v="43873640"/>
    <n v="120748600"/>
    <n v="228205800"/>
    <x v="5006"/>
  </r>
  <r>
    <x v="6"/>
    <x v="29"/>
    <x v="0"/>
    <x v="13"/>
    <n v="64093300"/>
    <n v="42553260"/>
    <n v="124465500"/>
    <n v="231112100"/>
    <x v="5007"/>
  </r>
  <r>
    <x v="6"/>
    <x v="29"/>
    <x v="0"/>
    <x v="14"/>
    <n v="65696550"/>
    <n v="44568420"/>
    <n v="127894200"/>
    <n v="238159100"/>
    <x v="5008"/>
  </r>
  <r>
    <x v="6"/>
    <x v="29"/>
    <x v="0"/>
    <x v="15"/>
    <n v="66251160"/>
    <n v="41598870"/>
    <n v="127671600"/>
    <n v="235521600"/>
    <x v="5009"/>
  </r>
  <r>
    <x v="6"/>
    <x v="29"/>
    <x v="0"/>
    <x v="16"/>
    <n v="66559190"/>
    <n v="44357450"/>
    <n v="129193900"/>
    <n v="240110500"/>
    <x v="5010"/>
  </r>
  <r>
    <x v="6"/>
    <x v="29"/>
    <x v="0"/>
    <x v="17"/>
    <n v="66506570"/>
    <n v="45099400"/>
    <n v="126243400"/>
    <n v="237849400"/>
    <x v="5011"/>
  </r>
  <r>
    <x v="6"/>
    <x v="29"/>
    <x v="0"/>
    <x v="18"/>
    <n v="66354120"/>
    <n v="43003660"/>
    <n v="125271500"/>
    <n v="234629200"/>
    <x v="5012"/>
  </r>
  <r>
    <x v="6"/>
    <x v="29"/>
    <x v="0"/>
    <x v="19"/>
    <n v="66370340"/>
    <n v="42492940"/>
    <n v="125116000"/>
    <n v="233979200"/>
    <x v="5013"/>
  </r>
  <r>
    <x v="6"/>
    <x v="29"/>
    <x v="0"/>
    <x v="20"/>
    <n v="65090740"/>
    <n v="44005040"/>
    <n v="119738400"/>
    <n v="228834200"/>
    <x v="5014"/>
  </r>
  <r>
    <x v="6"/>
    <x v="29"/>
    <x v="0"/>
    <x v="21"/>
    <n v="64632840"/>
    <n v="43272210"/>
    <n v="120358900"/>
    <n v="228264000"/>
    <x v="5015"/>
  </r>
  <r>
    <x v="6"/>
    <x v="29"/>
    <x v="0"/>
    <x v="22"/>
    <n v="62768480"/>
    <n v="43272210"/>
    <n v="120321300"/>
    <n v="226362000"/>
    <x v="5016"/>
  </r>
  <r>
    <x v="6"/>
    <x v="29"/>
    <x v="0"/>
    <x v="23"/>
    <n v="61643330"/>
    <n v="44624170"/>
    <n v="116482700"/>
    <n v="222750200"/>
    <x v="5017"/>
  </r>
  <r>
    <x v="6"/>
    <x v="30"/>
    <x v="0"/>
    <x v="0"/>
    <n v="59565670"/>
    <n v="45900300"/>
    <n v="111537200"/>
    <n v="217003200"/>
    <x v="5018"/>
  </r>
  <r>
    <x v="6"/>
    <x v="30"/>
    <x v="0"/>
    <x v="1"/>
    <n v="59175160"/>
    <n v="46826580"/>
    <n v="108313900"/>
    <n v="214315600"/>
    <x v="5019"/>
  </r>
  <r>
    <x v="6"/>
    <x v="30"/>
    <x v="0"/>
    <x v="2"/>
    <n v="57798870"/>
    <n v="47450460"/>
    <n v="100214700"/>
    <n v="205464000"/>
    <x v="5020"/>
  </r>
  <r>
    <x v="6"/>
    <x v="30"/>
    <x v="0"/>
    <x v="3"/>
    <n v="57537490"/>
    <n v="46073860"/>
    <n v="93161060"/>
    <n v="196772400"/>
    <x v="5021"/>
  </r>
  <r>
    <x v="6"/>
    <x v="30"/>
    <x v="0"/>
    <x v="4"/>
    <n v="57904960"/>
    <n v="46670090"/>
    <n v="92948820"/>
    <n v="197523900"/>
    <x v="5022"/>
  </r>
  <r>
    <x v="6"/>
    <x v="30"/>
    <x v="0"/>
    <x v="5"/>
    <n v="58490570"/>
    <n v="47394430"/>
    <n v="91898580"/>
    <n v="197783600"/>
    <x v="5023"/>
  </r>
  <r>
    <x v="6"/>
    <x v="30"/>
    <x v="0"/>
    <x v="6"/>
    <n v="60656120"/>
    <n v="48140670"/>
    <n v="93855330"/>
    <n v="202652100"/>
    <x v="5024"/>
  </r>
  <r>
    <x v="6"/>
    <x v="30"/>
    <x v="0"/>
    <x v="7"/>
    <n v="63976400"/>
    <n v="49276740"/>
    <n v="100431500"/>
    <n v="213684700"/>
    <x v="5025"/>
  </r>
  <r>
    <x v="6"/>
    <x v="30"/>
    <x v="0"/>
    <x v="8"/>
    <n v="66777050"/>
    <n v="48700400"/>
    <n v="104932400"/>
    <n v="220409900"/>
    <x v="5026"/>
  </r>
  <r>
    <x v="6"/>
    <x v="30"/>
    <x v="0"/>
    <x v="9"/>
    <n v="68905910"/>
    <n v="46254710"/>
    <n v="108584300"/>
    <n v="223744900"/>
    <x v="5027"/>
  </r>
  <r>
    <x v="6"/>
    <x v="30"/>
    <x v="0"/>
    <x v="10"/>
    <n v="71150530"/>
    <n v="46176610"/>
    <n v="116202900"/>
    <n v="233530000"/>
    <x v="5028"/>
  </r>
  <r>
    <x v="6"/>
    <x v="30"/>
    <x v="0"/>
    <x v="11"/>
    <n v="72683540"/>
    <n v="46110450"/>
    <n v="129968600"/>
    <n v="248762600"/>
    <x v="5029"/>
  </r>
  <r>
    <x v="6"/>
    <x v="30"/>
    <x v="0"/>
    <x v="12"/>
    <n v="73301000"/>
    <n v="45323240"/>
    <n v="133243200"/>
    <n v="251867400"/>
    <x v="5030"/>
  </r>
  <r>
    <x v="6"/>
    <x v="30"/>
    <x v="0"/>
    <x v="13"/>
    <n v="73879220"/>
    <n v="43024740"/>
    <n v="136276500"/>
    <n v="253180400"/>
    <x v="5031"/>
  </r>
  <r>
    <x v="6"/>
    <x v="30"/>
    <x v="0"/>
    <x v="14"/>
    <n v="75908250"/>
    <n v="42880290"/>
    <n v="142860400"/>
    <n v="261649000"/>
    <x v="5032"/>
  </r>
  <r>
    <x v="6"/>
    <x v="30"/>
    <x v="0"/>
    <x v="15"/>
    <n v="76862750"/>
    <n v="42219640"/>
    <n v="143461500"/>
    <n v="262543900"/>
    <x v="5033"/>
  </r>
  <r>
    <x v="6"/>
    <x v="30"/>
    <x v="0"/>
    <x v="16"/>
    <n v="75423600"/>
    <n v="43693780"/>
    <n v="140722700"/>
    <n v="259840000"/>
    <x v="5034"/>
  </r>
  <r>
    <x v="6"/>
    <x v="30"/>
    <x v="0"/>
    <x v="17"/>
    <n v="73886620"/>
    <n v="42150290"/>
    <n v="140147300"/>
    <n v="256184200"/>
    <x v="5035"/>
  </r>
  <r>
    <x v="6"/>
    <x v="30"/>
    <x v="0"/>
    <x v="18"/>
    <n v="71984720"/>
    <n v="42154210"/>
    <n v="136857800"/>
    <n v="250996800"/>
    <x v="5036"/>
  </r>
  <r>
    <x v="6"/>
    <x v="30"/>
    <x v="0"/>
    <x v="19"/>
    <n v="71537340"/>
    <n v="42962590"/>
    <n v="134889700"/>
    <n v="249389600"/>
    <x v="5037"/>
  </r>
  <r>
    <x v="6"/>
    <x v="30"/>
    <x v="0"/>
    <x v="20"/>
    <n v="69688340"/>
    <n v="43332430"/>
    <n v="129598900"/>
    <n v="242619700"/>
    <x v="5038"/>
  </r>
  <r>
    <x v="6"/>
    <x v="30"/>
    <x v="0"/>
    <x v="21"/>
    <n v="68372910"/>
    <n v="43977660"/>
    <n v="126165100"/>
    <n v="238515600"/>
    <x v="5039"/>
  </r>
  <r>
    <x v="6"/>
    <x v="30"/>
    <x v="0"/>
    <x v="22"/>
    <n v="64719580"/>
    <n v="45179060"/>
    <n v="119194100"/>
    <n v="229092700"/>
    <x v="5040"/>
  </r>
  <r>
    <x v="6"/>
    <x v="30"/>
    <x v="0"/>
    <x v="23"/>
    <n v="62251130"/>
    <n v="44126500"/>
    <n v="113624000"/>
    <n v="220001600"/>
    <x v="5041"/>
  </r>
  <r>
    <x v="7"/>
    <x v="0"/>
    <x v="0"/>
    <x v="0"/>
    <n v="61177740"/>
    <n v="44593690"/>
    <n v="110914500"/>
    <n v="216685900"/>
    <x v="5042"/>
  </r>
  <r>
    <x v="7"/>
    <x v="0"/>
    <x v="0"/>
    <x v="1"/>
    <n v="59356620"/>
    <n v="45784140"/>
    <n v="106860000"/>
    <n v="212000800"/>
    <x v="5043"/>
  </r>
  <r>
    <x v="7"/>
    <x v="0"/>
    <x v="0"/>
    <x v="2"/>
    <n v="57621110"/>
    <n v="46027140"/>
    <n v="102926000"/>
    <n v="206574200"/>
    <x v="5044"/>
  </r>
  <r>
    <x v="7"/>
    <x v="0"/>
    <x v="0"/>
    <x v="3"/>
    <n v="57801720"/>
    <n v="45651640"/>
    <n v="103662800"/>
    <n v="207116100"/>
    <x v="5045"/>
  </r>
  <r>
    <x v="7"/>
    <x v="0"/>
    <x v="0"/>
    <x v="4"/>
    <n v="57819350"/>
    <n v="45497520"/>
    <n v="101057400"/>
    <n v="204374300"/>
    <x v="5046"/>
  </r>
  <r>
    <x v="7"/>
    <x v="0"/>
    <x v="0"/>
    <x v="5"/>
    <n v="57982600"/>
    <n v="46457020"/>
    <n v="104259500"/>
    <n v="208699100"/>
    <x v="5047"/>
  </r>
  <r>
    <x v="7"/>
    <x v="0"/>
    <x v="0"/>
    <x v="6"/>
    <n v="60409250"/>
    <n v="46806870"/>
    <n v="106810800"/>
    <n v="214026900"/>
    <x v="5048"/>
  </r>
  <r>
    <x v="7"/>
    <x v="0"/>
    <x v="0"/>
    <x v="7"/>
    <n v="64521630"/>
    <n v="46606120"/>
    <n v="113316300"/>
    <n v="224444100"/>
    <x v="5049"/>
  </r>
  <r>
    <x v="7"/>
    <x v="0"/>
    <x v="0"/>
    <x v="8"/>
    <n v="68541580"/>
    <n v="45988540"/>
    <n v="122280900"/>
    <n v="236811000"/>
    <x v="5050"/>
  </r>
  <r>
    <x v="7"/>
    <x v="0"/>
    <x v="0"/>
    <x v="9"/>
    <n v="73310950"/>
    <n v="44282620"/>
    <n v="138582400"/>
    <n v="256176000"/>
    <x v="4753"/>
  </r>
  <r>
    <x v="7"/>
    <x v="0"/>
    <x v="0"/>
    <x v="10"/>
    <n v="75886630"/>
    <n v="44225870"/>
    <n v="143167200"/>
    <n v="263279700"/>
    <x v="4583"/>
  </r>
  <r>
    <x v="7"/>
    <x v="0"/>
    <x v="0"/>
    <x v="11"/>
    <n v="77392900"/>
    <n v="42323840"/>
    <n v="147941700"/>
    <n v="267658500"/>
    <x v="5051"/>
  </r>
  <r>
    <x v="7"/>
    <x v="0"/>
    <x v="0"/>
    <x v="12"/>
    <n v="78572380"/>
    <n v="44527260"/>
    <n v="154227900"/>
    <n v="277327600"/>
    <x v="5052"/>
  </r>
  <r>
    <x v="7"/>
    <x v="0"/>
    <x v="0"/>
    <x v="13"/>
    <n v="79760960"/>
    <n v="42797800"/>
    <n v="157429000"/>
    <n v="279987700"/>
    <x v="5053"/>
  </r>
  <r>
    <x v="7"/>
    <x v="0"/>
    <x v="0"/>
    <x v="14"/>
    <n v="80475130"/>
    <n v="40438160"/>
    <n v="159651100"/>
    <n v="280564400"/>
    <x v="5054"/>
  </r>
  <r>
    <x v="7"/>
    <x v="0"/>
    <x v="0"/>
    <x v="15"/>
    <n v="80707780"/>
    <n v="41373200"/>
    <n v="161518600"/>
    <n v="283599600"/>
    <x v="5055"/>
  </r>
  <r>
    <x v="7"/>
    <x v="0"/>
    <x v="0"/>
    <x v="16"/>
    <n v="79009530"/>
    <n v="40435060"/>
    <n v="161104200"/>
    <n v="280548700"/>
    <x v="5056"/>
  </r>
  <r>
    <x v="7"/>
    <x v="0"/>
    <x v="0"/>
    <x v="17"/>
    <n v="76455460"/>
    <n v="40907010"/>
    <n v="158959900"/>
    <n v="276322400"/>
    <x v="5057"/>
  </r>
  <r>
    <x v="7"/>
    <x v="0"/>
    <x v="0"/>
    <x v="18"/>
    <n v="73964830"/>
    <n v="42501510"/>
    <n v="152764100"/>
    <n v="269230500"/>
    <x v="5058"/>
  </r>
  <r>
    <x v="7"/>
    <x v="0"/>
    <x v="0"/>
    <x v="19"/>
    <n v="72382900"/>
    <n v="43129490"/>
    <n v="146816800"/>
    <n v="262329200"/>
    <x v="5059"/>
  </r>
  <r>
    <x v="7"/>
    <x v="0"/>
    <x v="0"/>
    <x v="20"/>
    <n v="71832840"/>
    <n v="43769620"/>
    <n v="141149400"/>
    <n v="256751800"/>
    <x v="5060"/>
  </r>
  <r>
    <x v="7"/>
    <x v="0"/>
    <x v="0"/>
    <x v="21"/>
    <n v="71803540"/>
    <n v="42304590"/>
    <n v="140718200"/>
    <n v="254826300"/>
    <x v="5061"/>
  </r>
  <r>
    <x v="7"/>
    <x v="0"/>
    <x v="0"/>
    <x v="22"/>
    <n v="68610400"/>
    <n v="42029380"/>
    <n v="135674700"/>
    <n v="246314500"/>
    <x v="5062"/>
  </r>
  <r>
    <x v="7"/>
    <x v="0"/>
    <x v="0"/>
    <x v="23"/>
    <n v="67721880"/>
    <n v="42739130"/>
    <n v="130785400"/>
    <n v="241246400"/>
    <x v="5063"/>
  </r>
  <r>
    <x v="7"/>
    <x v="1"/>
    <x v="0"/>
    <x v="0"/>
    <n v="65985800"/>
    <n v="44144100"/>
    <n v="126566900"/>
    <n v="236696800"/>
    <x v="5064"/>
  </r>
  <r>
    <x v="7"/>
    <x v="1"/>
    <x v="0"/>
    <x v="1"/>
    <n v="64774190"/>
    <n v="45042640"/>
    <n v="123460300"/>
    <n v="233277200"/>
    <x v="5065"/>
  </r>
  <r>
    <x v="7"/>
    <x v="1"/>
    <x v="0"/>
    <x v="2"/>
    <n v="62679740"/>
    <n v="43522050"/>
    <n v="119710600"/>
    <n v="225912400"/>
    <x v="5066"/>
  </r>
  <r>
    <x v="7"/>
    <x v="1"/>
    <x v="0"/>
    <x v="3"/>
    <n v="61244300"/>
    <n v="44780020"/>
    <n v="118712800"/>
    <n v="224737100"/>
    <x v="5067"/>
  </r>
  <r>
    <x v="7"/>
    <x v="1"/>
    <x v="0"/>
    <x v="4"/>
    <n v="61773880"/>
    <n v="44780020"/>
    <n v="118409000"/>
    <n v="224962900"/>
    <x v="5068"/>
  </r>
  <r>
    <x v="7"/>
    <x v="1"/>
    <x v="0"/>
    <x v="5"/>
    <n v="61557440"/>
    <n v="44780020"/>
    <n v="116834000"/>
    <n v="223171400"/>
    <x v="5069"/>
  </r>
  <r>
    <x v="7"/>
    <x v="1"/>
    <x v="0"/>
    <x v="6"/>
    <n v="64033000"/>
    <n v="44373140"/>
    <n v="120856300"/>
    <n v="229262400"/>
    <x v="5070"/>
  </r>
  <r>
    <x v="7"/>
    <x v="1"/>
    <x v="0"/>
    <x v="7"/>
    <n v="68475300"/>
    <n v="45367770"/>
    <n v="129692500"/>
    <n v="243535600"/>
    <x v="5071"/>
  </r>
  <r>
    <x v="7"/>
    <x v="1"/>
    <x v="0"/>
    <x v="8"/>
    <n v="70824020"/>
    <n v="45800740"/>
    <n v="131386300"/>
    <n v="248011100"/>
    <x v="5072"/>
  </r>
  <r>
    <x v="7"/>
    <x v="1"/>
    <x v="0"/>
    <x v="9"/>
    <n v="72358450"/>
    <n v="45728290"/>
    <n v="132100700"/>
    <n v="250187400"/>
    <x v="5073"/>
  </r>
  <r>
    <x v="7"/>
    <x v="1"/>
    <x v="0"/>
    <x v="10"/>
    <n v="73350780"/>
    <n v="45696260"/>
    <n v="131802500"/>
    <n v="250849500"/>
    <x v="5074"/>
  </r>
  <r>
    <x v="7"/>
    <x v="1"/>
    <x v="0"/>
    <x v="11"/>
    <n v="74038500"/>
    <n v="45019550"/>
    <n v="134295100"/>
    <n v="253353200"/>
    <x v="5075"/>
  </r>
  <r>
    <x v="7"/>
    <x v="1"/>
    <x v="0"/>
    <x v="12"/>
    <n v="74217960"/>
    <n v="44260810"/>
    <n v="135942700"/>
    <n v="254421400"/>
    <x v="5076"/>
  </r>
  <r>
    <x v="7"/>
    <x v="1"/>
    <x v="0"/>
    <x v="13"/>
    <n v="75439250"/>
    <n v="43707920"/>
    <n v="137788900"/>
    <n v="256936000"/>
    <x v="5077"/>
  </r>
  <r>
    <x v="7"/>
    <x v="1"/>
    <x v="0"/>
    <x v="14"/>
    <n v="77765210"/>
    <n v="42485180"/>
    <n v="144583600"/>
    <n v="264834000"/>
    <x v="5078"/>
  </r>
  <r>
    <x v="7"/>
    <x v="1"/>
    <x v="0"/>
    <x v="15"/>
    <n v="78539950"/>
    <n v="42265810"/>
    <n v="145191000"/>
    <n v="265996800"/>
    <x v="5079"/>
  </r>
  <r>
    <x v="7"/>
    <x v="1"/>
    <x v="0"/>
    <x v="16"/>
    <n v="77117870"/>
    <n v="42483720"/>
    <n v="148636900"/>
    <n v="268238500"/>
    <x v="5080"/>
  </r>
  <r>
    <x v="7"/>
    <x v="1"/>
    <x v="0"/>
    <x v="17"/>
    <n v="75326900"/>
    <n v="41141250"/>
    <n v="148295500"/>
    <n v="264763700"/>
    <x v="5081"/>
  </r>
  <r>
    <x v="7"/>
    <x v="1"/>
    <x v="0"/>
    <x v="18"/>
    <n v="72628350"/>
    <n v="41366450"/>
    <n v="145361700"/>
    <n v="259356500"/>
    <x v="5082"/>
  </r>
  <r>
    <x v="7"/>
    <x v="1"/>
    <x v="0"/>
    <x v="19"/>
    <n v="71746100"/>
    <n v="43641590"/>
    <n v="142249100"/>
    <n v="257636800"/>
    <x v="5083"/>
  </r>
  <r>
    <x v="7"/>
    <x v="1"/>
    <x v="0"/>
    <x v="20"/>
    <n v="70833970"/>
    <n v="44375330"/>
    <n v="138964300"/>
    <n v="254173600"/>
    <x v="5084"/>
  </r>
  <r>
    <x v="7"/>
    <x v="1"/>
    <x v="0"/>
    <x v="21"/>
    <n v="70322590"/>
    <n v="45389670"/>
    <n v="135238100"/>
    <n v="250950400"/>
    <x v="5085"/>
  </r>
  <r>
    <x v="7"/>
    <x v="1"/>
    <x v="0"/>
    <x v="22"/>
    <n v="67822280"/>
    <n v="43487100"/>
    <n v="130816000"/>
    <n v="242125400"/>
    <x v="5086"/>
  </r>
  <r>
    <x v="7"/>
    <x v="1"/>
    <x v="0"/>
    <x v="23"/>
    <n v="65911290"/>
    <n v="44742240"/>
    <n v="124869700"/>
    <n v="235523200"/>
    <x v="5009"/>
  </r>
  <r>
    <x v="7"/>
    <x v="2"/>
    <x v="0"/>
    <x v="0"/>
    <n v="64566000"/>
    <n v="44981960"/>
    <n v="121887100"/>
    <n v="231435000"/>
    <x v="5087"/>
  </r>
  <r>
    <x v="7"/>
    <x v="2"/>
    <x v="0"/>
    <x v="1"/>
    <n v="62841290"/>
    <n v="45274500"/>
    <n v="120783500"/>
    <n v="228899300"/>
    <x v="5088"/>
  </r>
  <r>
    <x v="7"/>
    <x v="2"/>
    <x v="0"/>
    <x v="2"/>
    <n v="63357800"/>
    <n v="45744260"/>
    <n v="120188100"/>
    <n v="229290200"/>
    <x v="5089"/>
  </r>
  <r>
    <x v="7"/>
    <x v="2"/>
    <x v="0"/>
    <x v="3"/>
    <n v="62021600"/>
    <n v="45370780"/>
    <n v="119792800"/>
    <n v="227185200"/>
    <x v="5090"/>
  </r>
  <r>
    <x v="7"/>
    <x v="2"/>
    <x v="0"/>
    <x v="4"/>
    <n v="62739760"/>
    <n v="45424430"/>
    <n v="120272900"/>
    <n v="228437100"/>
    <x v="4311"/>
  </r>
  <r>
    <x v="7"/>
    <x v="2"/>
    <x v="0"/>
    <x v="5"/>
    <n v="62772460"/>
    <n v="45745630"/>
    <n v="120198000"/>
    <n v="228716100"/>
    <x v="5091"/>
  </r>
  <r>
    <x v="7"/>
    <x v="2"/>
    <x v="0"/>
    <x v="6"/>
    <n v="64616050"/>
    <n v="45728380"/>
    <n v="122005000"/>
    <n v="232349500"/>
    <x v="5092"/>
  </r>
  <r>
    <x v="7"/>
    <x v="2"/>
    <x v="0"/>
    <x v="7"/>
    <n v="68937480"/>
    <n v="45375980"/>
    <n v="130214200"/>
    <n v="244527700"/>
    <x v="5093"/>
  </r>
  <r>
    <x v="7"/>
    <x v="2"/>
    <x v="0"/>
    <x v="8"/>
    <n v="73553560"/>
    <n v="45977320"/>
    <n v="134162500"/>
    <n v="253693400"/>
    <x v="5094"/>
  </r>
  <r>
    <x v="7"/>
    <x v="2"/>
    <x v="0"/>
    <x v="9"/>
    <n v="75640620"/>
    <n v="44723820"/>
    <n v="136467700"/>
    <n v="256832100"/>
    <x v="5095"/>
  </r>
  <r>
    <x v="7"/>
    <x v="2"/>
    <x v="0"/>
    <x v="10"/>
    <n v="77339720"/>
    <n v="43456440"/>
    <n v="140932200"/>
    <n v="261728400"/>
    <x v="5096"/>
  </r>
  <r>
    <x v="7"/>
    <x v="2"/>
    <x v="0"/>
    <x v="11"/>
    <n v="78343420"/>
    <n v="42961420"/>
    <n v="146571300"/>
    <n v="267876200"/>
    <x v="4929"/>
  </r>
  <r>
    <x v="7"/>
    <x v="2"/>
    <x v="0"/>
    <x v="12"/>
    <n v="78116740"/>
    <n v="41390270"/>
    <n v="149725700"/>
    <n v="269232700"/>
    <x v="5058"/>
  </r>
  <r>
    <x v="7"/>
    <x v="2"/>
    <x v="0"/>
    <x v="13"/>
    <n v="79652880"/>
    <n v="42632910"/>
    <n v="151496300"/>
    <n v="273782100"/>
    <x v="5097"/>
  </r>
  <r>
    <x v="7"/>
    <x v="2"/>
    <x v="0"/>
    <x v="14"/>
    <n v="80689860"/>
    <n v="42678720"/>
    <n v="152078900"/>
    <n v="275447500"/>
    <x v="5098"/>
  </r>
  <r>
    <x v="7"/>
    <x v="2"/>
    <x v="0"/>
    <x v="15"/>
    <n v="80097140"/>
    <n v="43075390"/>
    <n v="151714400"/>
    <n v="274886900"/>
    <x v="5099"/>
  </r>
  <r>
    <x v="7"/>
    <x v="2"/>
    <x v="0"/>
    <x v="16"/>
    <n v="77909690"/>
    <n v="42586920"/>
    <n v="153601700"/>
    <n v="274098400"/>
    <x v="5100"/>
  </r>
  <r>
    <x v="7"/>
    <x v="2"/>
    <x v="0"/>
    <x v="17"/>
    <n v="76268890"/>
    <n v="41829000"/>
    <n v="154000900"/>
    <n v="272098800"/>
    <x v="5101"/>
  </r>
  <r>
    <x v="7"/>
    <x v="2"/>
    <x v="0"/>
    <x v="18"/>
    <n v="73590260"/>
    <n v="42676800"/>
    <n v="147779800"/>
    <n v="264046800"/>
    <x v="5102"/>
  </r>
  <r>
    <x v="7"/>
    <x v="2"/>
    <x v="0"/>
    <x v="19"/>
    <n v="72371810"/>
    <n v="43553260"/>
    <n v="143772600"/>
    <n v="259697700"/>
    <x v="5103"/>
  </r>
  <r>
    <x v="7"/>
    <x v="2"/>
    <x v="0"/>
    <x v="20"/>
    <n v="71446030"/>
    <n v="45070200"/>
    <n v="140074000"/>
    <n v="256590300"/>
    <x v="5104"/>
  </r>
  <r>
    <x v="7"/>
    <x v="2"/>
    <x v="0"/>
    <x v="21"/>
    <n v="70951430"/>
    <n v="44916990"/>
    <n v="137239500"/>
    <n v="253107900"/>
    <x v="5105"/>
  </r>
  <r>
    <x v="7"/>
    <x v="2"/>
    <x v="0"/>
    <x v="22"/>
    <n v="68087930"/>
    <n v="44510840"/>
    <n v="133022800"/>
    <n v="245621500"/>
    <x v="5106"/>
  </r>
  <r>
    <x v="7"/>
    <x v="2"/>
    <x v="0"/>
    <x v="23"/>
    <n v="67074550"/>
    <n v="45929780"/>
    <n v="128592000"/>
    <n v="241596400"/>
    <x v="5107"/>
  </r>
  <r>
    <x v="7"/>
    <x v="3"/>
    <x v="0"/>
    <x v="0"/>
    <n v="65792120"/>
    <n v="43883670"/>
    <n v="126071800"/>
    <n v="235747600"/>
    <x v="5108"/>
  </r>
  <r>
    <x v="7"/>
    <x v="3"/>
    <x v="0"/>
    <x v="1"/>
    <n v="64103250"/>
    <n v="44548160"/>
    <n v="121345900"/>
    <n v="229997300"/>
    <x v="5109"/>
  </r>
  <r>
    <x v="7"/>
    <x v="3"/>
    <x v="0"/>
    <x v="2"/>
    <n v="62824230"/>
    <n v="45230340"/>
    <n v="119663100"/>
    <n v="227717700"/>
    <x v="5110"/>
  </r>
  <r>
    <x v="7"/>
    <x v="3"/>
    <x v="0"/>
    <x v="3"/>
    <n v="61879960"/>
    <n v="46014180"/>
    <n v="118949300"/>
    <n v="226843500"/>
    <x v="5111"/>
  </r>
  <r>
    <x v="7"/>
    <x v="3"/>
    <x v="0"/>
    <x v="4"/>
    <n v="60847530"/>
    <n v="47410130"/>
    <n v="114943500"/>
    <n v="223201200"/>
    <x v="5112"/>
  </r>
  <r>
    <x v="7"/>
    <x v="3"/>
    <x v="0"/>
    <x v="5"/>
    <n v="60491440"/>
    <n v="47681870"/>
    <n v="115003700"/>
    <n v="223177000"/>
    <x v="5113"/>
  </r>
  <r>
    <x v="7"/>
    <x v="3"/>
    <x v="0"/>
    <x v="6"/>
    <n v="62513080"/>
    <n v="47015560"/>
    <n v="115827100"/>
    <n v="225355800"/>
    <x v="5114"/>
  </r>
  <r>
    <x v="7"/>
    <x v="3"/>
    <x v="0"/>
    <x v="7"/>
    <n v="66616360"/>
    <n v="45837340"/>
    <n v="122511700"/>
    <n v="234965400"/>
    <x v="5115"/>
  </r>
  <r>
    <x v="7"/>
    <x v="3"/>
    <x v="0"/>
    <x v="8"/>
    <n v="70491250"/>
    <n v="44258260"/>
    <n v="133755600"/>
    <n v="248505100"/>
    <x v="5116"/>
  </r>
  <r>
    <x v="7"/>
    <x v="3"/>
    <x v="0"/>
    <x v="9"/>
    <n v="73967670"/>
    <n v="43629640"/>
    <n v="144030900"/>
    <n v="261628200"/>
    <x v="5117"/>
  </r>
  <r>
    <x v="7"/>
    <x v="3"/>
    <x v="0"/>
    <x v="10"/>
    <n v="77444100"/>
    <n v="44048560"/>
    <n v="151729300"/>
    <n v="273221900"/>
    <x v="5118"/>
  </r>
  <r>
    <x v="7"/>
    <x v="3"/>
    <x v="0"/>
    <x v="11"/>
    <n v="78607080"/>
    <n v="42025000"/>
    <n v="152701900"/>
    <n v="273334000"/>
    <x v="5119"/>
  </r>
  <r>
    <x v="7"/>
    <x v="3"/>
    <x v="0"/>
    <x v="12"/>
    <n v="78423630"/>
    <n v="42104760"/>
    <n v="152014800"/>
    <n v="272543200"/>
    <x v="5120"/>
  </r>
  <r>
    <x v="7"/>
    <x v="3"/>
    <x v="0"/>
    <x v="13"/>
    <n v="78721420"/>
    <n v="42603620"/>
    <n v="151448400"/>
    <n v="272773400"/>
    <x v="5121"/>
  </r>
  <r>
    <x v="7"/>
    <x v="3"/>
    <x v="0"/>
    <x v="14"/>
    <n v="78959470"/>
    <n v="43480080"/>
    <n v="152879200"/>
    <n v="275318800"/>
    <x v="5122"/>
  </r>
  <r>
    <x v="7"/>
    <x v="3"/>
    <x v="0"/>
    <x v="15"/>
    <n v="78028010"/>
    <n v="40447660"/>
    <n v="150672600"/>
    <n v="269148300"/>
    <x v="5123"/>
  </r>
  <r>
    <x v="7"/>
    <x v="3"/>
    <x v="0"/>
    <x v="16"/>
    <n v="76531410"/>
    <n v="39764930"/>
    <n v="152217400"/>
    <n v="268513700"/>
    <x v="5124"/>
  </r>
  <r>
    <x v="7"/>
    <x v="3"/>
    <x v="0"/>
    <x v="17"/>
    <n v="74524280"/>
    <n v="39764930"/>
    <n v="150692500"/>
    <n v="264981700"/>
    <x v="5125"/>
  </r>
  <r>
    <x v="7"/>
    <x v="3"/>
    <x v="0"/>
    <x v="18"/>
    <n v="72027380"/>
    <n v="41908760"/>
    <n v="142863300"/>
    <n v="256799400"/>
    <x v="5126"/>
  </r>
  <r>
    <x v="7"/>
    <x v="3"/>
    <x v="0"/>
    <x v="19"/>
    <n v="71154790"/>
    <n v="43301040"/>
    <n v="138945500"/>
    <n v="253401300"/>
    <x v="5127"/>
  </r>
  <r>
    <x v="7"/>
    <x v="3"/>
    <x v="0"/>
    <x v="20"/>
    <n v="70734990"/>
    <n v="44520060"/>
    <n v="135775900"/>
    <n v="251030900"/>
    <x v="5128"/>
  </r>
  <r>
    <x v="7"/>
    <x v="3"/>
    <x v="0"/>
    <x v="21"/>
    <n v="70264570"/>
    <n v="44958500"/>
    <n v="131960800"/>
    <n v="247183800"/>
    <x v="5129"/>
  </r>
  <r>
    <x v="7"/>
    <x v="3"/>
    <x v="0"/>
    <x v="22"/>
    <n v="67701120"/>
    <n v="46047940"/>
    <n v="126991200"/>
    <n v="240740300"/>
    <x v="5130"/>
  </r>
  <r>
    <x v="7"/>
    <x v="3"/>
    <x v="0"/>
    <x v="23"/>
    <n v="67135420"/>
    <n v="44724090"/>
    <n v="124711400"/>
    <n v="236570900"/>
    <x v="5131"/>
  </r>
  <r>
    <x v="7"/>
    <x v="4"/>
    <x v="0"/>
    <x v="0"/>
    <n v="66574550"/>
    <n v="43053210"/>
    <n v="123336000"/>
    <n v="232963700"/>
    <x v="5132"/>
  </r>
  <r>
    <x v="7"/>
    <x v="4"/>
    <x v="0"/>
    <x v="1"/>
    <n v="66355830"/>
    <n v="43053210"/>
    <n v="122590400"/>
    <n v="231999400"/>
    <x v="5133"/>
  </r>
  <r>
    <x v="7"/>
    <x v="4"/>
    <x v="0"/>
    <x v="2"/>
    <n v="65910150"/>
    <n v="43053210"/>
    <n v="121441100"/>
    <n v="230404500"/>
    <x v="5134"/>
  </r>
  <r>
    <x v="7"/>
    <x v="4"/>
    <x v="0"/>
    <x v="3"/>
    <n v="65801220"/>
    <n v="44780120"/>
    <n v="118521200"/>
    <n v="229102500"/>
    <x v="5135"/>
  </r>
  <r>
    <x v="7"/>
    <x v="4"/>
    <x v="0"/>
    <x v="4"/>
    <n v="65171800"/>
    <n v="45453450"/>
    <n v="116386300"/>
    <n v="227011600"/>
    <x v="4821"/>
  </r>
  <r>
    <x v="7"/>
    <x v="4"/>
    <x v="0"/>
    <x v="5"/>
    <n v="65201380"/>
    <n v="45784050"/>
    <n v="115255500"/>
    <n v="226240900"/>
    <x v="5136"/>
  </r>
  <r>
    <x v="7"/>
    <x v="4"/>
    <x v="0"/>
    <x v="6"/>
    <n v="65616060"/>
    <n v="46951140"/>
    <n v="112461200"/>
    <n v="225028400"/>
    <x v="5137"/>
  </r>
  <r>
    <x v="7"/>
    <x v="4"/>
    <x v="0"/>
    <x v="7"/>
    <n v="65076810"/>
    <n v="47717460"/>
    <n v="108429700"/>
    <n v="221224000"/>
    <x v="5138"/>
  </r>
  <r>
    <x v="7"/>
    <x v="4"/>
    <x v="0"/>
    <x v="8"/>
    <n v="64331920"/>
    <n v="47432840"/>
    <n v="104743000"/>
    <n v="216507800"/>
    <x v="5139"/>
  </r>
  <r>
    <x v="7"/>
    <x v="4"/>
    <x v="0"/>
    <x v="9"/>
    <n v="64973850"/>
    <n v="47565340"/>
    <n v="106483200"/>
    <n v="219022400"/>
    <x v="5140"/>
  </r>
  <r>
    <x v="7"/>
    <x v="4"/>
    <x v="0"/>
    <x v="10"/>
    <n v="65295520"/>
    <n v="46390770"/>
    <n v="111551900"/>
    <n v="223238200"/>
    <x v="5141"/>
  </r>
  <r>
    <x v="7"/>
    <x v="4"/>
    <x v="0"/>
    <x v="11"/>
    <n v="66519660"/>
    <n v="44887340"/>
    <n v="122886100"/>
    <n v="234293100"/>
    <x v="5142"/>
  </r>
  <r>
    <x v="7"/>
    <x v="4"/>
    <x v="0"/>
    <x v="12"/>
    <n v="68922120"/>
    <n v="43696060"/>
    <n v="132591900"/>
    <n v="245210100"/>
    <x v="5143"/>
  </r>
  <r>
    <x v="7"/>
    <x v="4"/>
    <x v="0"/>
    <x v="13"/>
    <n v="70810370"/>
    <n v="45053410"/>
    <n v="136873600"/>
    <n v="252737400"/>
    <x v="5144"/>
  </r>
  <r>
    <x v="7"/>
    <x v="4"/>
    <x v="0"/>
    <x v="14"/>
    <n v="71355020"/>
    <n v="43638670"/>
    <n v="140662100"/>
    <n v="255655800"/>
    <x v="5145"/>
  </r>
  <r>
    <x v="7"/>
    <x v="4"/>
    <x v="0"/>
    <x v="15"/>
    <n v="71885740"/>
    <n v="42246200"/>
    <n v="142975600"/>
    <n v="257107500"/>
    <x v="5146"/>
  </r>
  <r>
    <x v="7"/>
    <x v="4"/>
    <x v="0"/>
    <x v="16"/>
    <n v="71278510"/>
    <n v="42814780"/>
    <n v="140017900"/>
    <n v="254111200"/>
    <x v="5147"/>
  </r>
  <r>
    <x v="7"/>
    <x v="4"/>
    <x v="0"/>
    <x v="17"/>
    <n v="70685500"/>
    <n v="43815880"/>
    <n v="136492600"/>
    <n v="250994000"/>
    <x v="5148"/>
  </r>
  <r>
    <x v="7"/>
    <x v="4"/>
    <x v="0"/>
    <x v="18"/>
    <n v="70344490"/>
    <n v="44358180"/>
    <n v="134073900"/>
    <n v="248776500"/>
    <x v="5149"/>
  </r>
  <r>
    <x v="7"/>
    <x v="4"/>
    <x v="0"/>
    <x v="19"/>
    <n v="69518260"/>
    <n v="45223690"/>
    <n v="125358900"/>
    <n v="240100800"/>
    <x v="5150"/>
  </r>
  <r>
    <x v="7"/>
    <x v="4"/>
    <x v="0"/>
    <x v="20"/>
    <n v="67988950"/>
    <n v="45153420"/>
    <n v="124842700"/>
    <n v="237985100"/>
    <x v="5151"/>
  </r>
  <r>
    <x v="7"/>
    <x v="4"/>
    <x v="0"/>
    <x v="21"/>
    <n v="67654480"/>
    <n v="45153420"/>
    <n v="125232500"/>
    <n v="238040400"/>
    <x v="5152"/>
  </r>
  <r>
    <x v="7"/>
    <x v="4"/>
    <x v="0"/>
    <x v="22"/>
    <n v="65537280"/>
    <n v="45414850"/>
    <n v="121391300"/>
    <n v="232343500"/>
    <x v="5153"/>
  </r>
  <r>
    <x v="7"/>
    <x v="4"/>
    <x v="0"/>
    <x v="23"/>
    <n v="64739780"/>
    <n v="45928140"/>
    <n v="116529400"/>
    <n v="227197300"/>
    <x v="5154"/>
  </r>
  <r>
    <x v="7"/>
    <x v="5"/>
    <x v="0"/>
    <x v="0"/>
    <n v="62235490"/>
    <n v="46781680"/>
    <n v="107213500"/>
    <n v="216230700"/>
    <x v="5155"/>
  </r>
  <r>
    <x v="7"/>
    <x v="5"/>
    <x v="0"/>
    <x v="1"/>
    <n v="59081300"/>
    <n v="48289040"/>
    <n v="99416540"/>
    <n v="206786900"/>
    <x v="5156"/>
  </r>
  <r>
    <x v="7"/>
    <x v="5"/>
    <x v="0"/>
    <x v="2"/>
    <n v="58477770"/>
    <n v="47562060"/>
    <n v="99905140"/>
    <n v="205945000"/>
    <x v="5157"/>
  </r>
  <r>
    <x v="7"/>
    <x v="5"/>
    <x v="0"/>
    <x v="3"/>
    <n v="58816800"/>
    <n v="48750950"/>
    <n v="102461600"/>
    <n v="210029300"/>
    <x v="5158"/>
  </r>
  <r>
    <x v="7"/>
    <x v="5"/>
    <x v="0"/>
    <x v="4"/>
    <n v="58941090"/>
    <n v="47704500"/>
    <n v="103026300"/>
    <n v="209671900"/>
    <x v="5159"/>
  </r>
  <r>
    <x v="7"/>
    <x v="5"/>
    <x v="0"/>
    <x v="5"/>
    <n v="59198480"/>
    <n v="49448280"/>
    <n v="102941100"/>
    <n v="211587900"/>
    <x v="4386"/>
  </r>
  <r>
    <x v="7"/>
    <x v="5"/>
    <x v="0"/>
    <x v="6"/>
    <n v="60285520"/>
    <n v="49495090"/>
    <n v="104189800"/>
    <n v="213970400"/>
    <x v="5160"/>
  </r>
  <r>
    <x v="7"/>
    <x v="5"/>
    <x v="0"/>
    <x v="7"/>
    <n v="60513910"/>
    <n v="47457480"/>
    <n v="106560100"/>
    <n v="214531500"/>
    <x v="5161"/>
  </r>
  <r>
    <x v="7"/>
    <x v="5"/>
    <x v="0"/>
    <x v="8"/>
    <n v="60968120"/>
    <n v="47696100"/>
    <n v="106862200"/>
    <n v="215526400"/>
    <x v="5162"/>
  </r>
  <r>
    <x v="7"/>
    <x v="5"/>
    <x v="0"/>
    <x v="9"/>
    <n v="61461590"/>
    <n v="47946760"/>
    <n v="108398900"/>
    <n v="217807300"/>
    <x v="5163"/>
  </r>
  <r>
    <x v="7"/>
    <x v="5"/>
    <x v="0"/>
    <x v="10"/>
    <n v="61947090"/>
    <n v="48306100"/>
    <n v="110402600"/>
    <n v="220655800"/>
    <x v="5164"/>
  </r>
  <r>
    <x v="7"/>
    <x v="5"/>
    <x v="0"/>
    <x v="11"/>
    <n v="62782990"/>
    <n v="48406110"/>
    <n v="112573400"/>
    <n v="223762500"/>
    <x v="5165"/>
  </r>
  <r>
    <x v="7"/>
    <x v="5"/>
    <x v="0"/>
    <x v="12"/>
    <n v="63842440"/>
    <n v="47742640"/>
    <n v="116508600"/>
    <n v="228093700"/>
    <x v="5166"/>
  </r>
  <r>
    <x v="7"/>
    <x v="5"/>
    <x v="0"/>
    <x v="13"/>
    <n v="64683740"/>
    <n v="47967760"/>
    <n v="119048800"/>
    <n v="231700300"/>
    <x v="5167"/>
  </r>
  <r>
    <x v="7"/>
    <x v="5"/>
    <x v="0"/>
    <x v="14"/>
    <n v="65606960"/>
    <n v="46368500"/>
    <n v="125078000"/>
    <n v="237053500"/>
    <x v="5168"/>
  </r>
  <r>
    <x v="7"/>
    <x v="5"/>
    <x v="0"/>
    <x v="15"/>
    <n v="66105260"/>
    <n v="45674360"/>
    <n v="128920800"/>
    <n v="240700400"/>
    <x v="5169"/>
  </r>
  <r>
    <x v="7"/>
    <x v="5"/>
    <x v="0"/>
    <x v="16"/>
    <n v="65761680"/>
    <n v="47213110"/>
    <n v="125358800"/>
    <n v="238333600"/>
    <x v="5170"/>
  </r>
  <r>
    <x v="7"/>
    <x v="5"/>
    <x v="0"/>
    <x v="17"/>
    <n v="65935180"/>
    <n v="47213110"/>
    <n v="124421800"/>
    <n v="237570100"/>
    <x v="5171"/>
  </r>
  <r>
    <x v="7"/>
    <x v="5"/>
    <x v="0"/>
    <x v="18"/>
    <n v="64717300"/>
    <n v="47213110"/>
    <n v="121349000"/>
    <n v="233279400"/>
    <x v="5065"/>
  </r>
  <r>
    <x v="7"/>
    <x v="5"/>
    <x v="0"/>
    <x v="19"/>
    <n v="62882540"/>
    <n v="48240130"/>
    <n v="114955200"/>
    <n v="226077900"/>
    <x v="5172"/>
  </r>
  <r>
    <x v="7"/>
    <x v="5"/>
    <x v="0"/>
    <x v="20"/>
    <n v="61088150"/>
    <n v="46473900"/>
    <n v="109727800"/>
    <n v="217289900"/>
    <x v="5173"/>
  </r>
  <r>
    <x v="7"/>
    <x v="5"/>
    <x v="0"/>
    <x v="21"/>
    <n v="59601790"/>
    <n v="46820560"/>
    <n v="102072900"/>
    <n v="208495200"/>
    <x v="5174"/>
  </r>
  <r>
    <x v="7"/>
    <x v="5"/>
    <x v="0"/>
    <x v="22"/>
    <n v="57584990"/>
    <n v="48013660"/>
    <n v="96076730"/>
    <n v="201675400"/>
    <x v="5175"/>
  </r>
  <r>
    <x v="7"/>
    <x v="5"/>
    <x v="0"/>
    <x v="23"/>
    <n v="56185660"/>
    <n v="48321350"/>
    <n v="86778850"/>
    <n v="191285900"/>
    <x v="5176"/>
  </r>
  <r>
    <x v="7"/>
    <x v="6"/>
    <x v="0"/>
    <x v="0"/>
    <n v="55302260"/>
    <n v="47874770"/>
    <n v="85066660"/>
    <n v="188243700"/>
    <x v="5177"/>
  </r>
  <r>
    <x v="7"/>
    <x v="6"/>
    <x v="0"/>
    <x v="1"/>
    <n v="55040310"/>
    <n v="48954070"/>
    <n v="87341250"/>
    <n v="191335600"/>
    <x v="5178"/>
  </r>
  <r>
    <x v="7"/>
    <x v="6"/>
    <x v="0"/>
    <x v="2"/>
    <n v="54983430"/>
    <n v="48108280"/>
    <n v="87256160"/>
    <n v="190347900"/>
    <x v="5179"/>
  </r>
  <r>
    <x v="7"/>
    <x v="6"/>
    <x v="0"/>
    <x v="3"/>
    <n v="55082980"/>
    <n v="48602220"/>
    <n v="87867900"/>
    <n v="191553100"/>
    <x v="5180"/>
  </r>
  <r>
    <x v="7"/>
    <x v="6"/>
    <x v="0"/>
    <x v="4"/>
    <n v="56034630"/>
    <n v="48517620"/>
    <n v="89306300"/>
    <n v="193858600"/>
    <x v="5181"/>
  </r>
  <r>
    <x v="7"/>
    <x v="6"/>
    <x v="0"/>
    <x v="5"/>
    <n v="56686230"/>
    <n v="48425280"/>
    <n v="87891410"/>
    <n v="193002900"/>
    <x v="5182"/>
  </r>
  <r>
    <x v="7"/>
    <x v="6"/>
    <x v="0"/>
    <x v="6"/>
    <n v="58598080"/>
    <n v="52331510"/>
    <n v="87782700"/>
    <n v="198712300"/>
    <x v="5183"/>
  </r>
  <r>
    <x v="7"/>
    <x v="6"/>
    <x v="0"/>
    <x v="7"/>
    <n v="61593560"/>
    <n v="52759110"/>
    <n v="91485790"/>
    <n v="205838500"/>
    <x v="5184"/>
  </r>
  <r>
    <x v="7"/>
    <x v="6"/>
    <x v="0"/>
    <x v="8"/>
    <n v="64258540"/>
    <n v="51952100"/>
    <n v="97092350"/>
    <n v="213303000"/>
    <x v="5185"/>
  </r>
  <r>
    <x v="7"/>
    <x v="6"/>
    <x v="0"/>
    <x v="9"/>
    <n v="67543550"/>
    <n v="49766840"/>
    <n v="105804700"/>
    <n v="223115100"/>
    <x v="5186"/>
  </r>
  <r>
    <x v="7"/>
    <x v="6"/>
    <x v="0"/>
    <x v="10"/>
    <n v="69629460"/>
    <n v="46824120"/>
    <n v="111844900"/>
    <n v="228298500"/>
    <x v="5187"/>
  </r>
  <r>
    <x v="7"/>
    <x v="6"/>
    <x v="0"/>
    <x v="11"/>
    <n v="70948020"/>
    <n v="44964080"/>
    <n v="116427500"/>
    <n v="232339600"/>
    <x v="5188"/>
  </r>
  <r>
    <x v="7"/>
    <x v="6"/>
    <x v="0"/>
    <x v="12"/>
    <n v="71072600"/>
    <n v="45362020"/>
    <n v="117497300"/>
    <n v="233931900"/>
    <x v="5189"/>
  </r>
  <r>
    <x v="7"/>
    <x v="6"/>
    <x v="0"/>
    <x v="13"/>
    <n v="71566910"/>
    <n v="47427560"/>
    <n v="118881500"/>
    <n v="237875900"/>
    <x v="5190"/>
  </r>
  <r>
    <x v="7"/>
    <x v="6"/>
    <x v="0"/>
    <x v="14"/>
    <n v="72913340"/>
    <n v="46569070"/>
    <n v="127456100"/>
    <n v="246938500"/>
    <x v="5191"/>
  </r>
  <r>
    <x v="7"/>
    <x v="6"/>
    <x v="0"/>
    <x v="15"/>
    <n v="72937230"/>
    <n v="45066730"/>
    <n v="129258100"/>
    <n v="247262100"/>
    <x v="5192"/>
  </r>
  <r>
    <x v="7"/>
    <x v="6"/>
    <x v="0"/>
    <x v="16"/>
    <n v="71522260"/>
    <n v="43069360"/>
    <n v="132928100"/>
    <n v="247519700"/>
    <x v="5193"/>
  </r>
  <r>
    <x v="7"/>
    <x v="6"/>
    <x v="0"/>
    <x v="17"/>
    <n v="70529650"/>
    <n v="43421220"/>
    <n v="133762200"/>
    <n v="247713100"/>
    <x v="5194"/>
  </r>
  <r>
    <x v="7"/>
    <x v="6"/>
    <x v="0"/>
    <x v="18"/>
    <n v="67579960"/>
    <n v="44547700"/>
    <n v="126848100"/>
    <n v="238975800"/>
    <x v="5195"/>
  </r>
  <r>
    <x v="7"/>
    <x v="6"/>
    <x v="0"/>
    <x v="19"/>
    <n v="66717610"/>
    <n v="45870740"/>
    <n v="124565700"/>
    <n v="237154000"/>
    <x v="5196"/>
  </r>
  <r>
    <x v="7"/>
    <x v="6"/>
    <x v="0"/>
    <x v="20"/>
    <n v="65497740"/>
    <n v="46204900"/>
    <n v="123346400"/>
    <n v="235049000"/>
    <x v="4138"/>
  </r>
  <r>
    <x v="7"/>
    <x v="6"/>
    <x v="0"/>
    <x v="21"/>
    <n v="64081920"/>
    <n v="46348700"/>
    <n v="117236300"/>
    <n v="227667000"/>
    <x v="5197"/>
  </r>
  <r>
    <x v="7"/>
    <x v="6"/>
    <x v="0"/>
    <x v="22"/>
    <n v="60060840"/>
    <n v="45598450"/>
    <n v="108390100"/>
    <n v="214049400"/>
    <x v="5198"/>
  </r>
  <r>
    <x v="7"/>
    <x v="6"/>
    <x v="0"/>
    <x v="23"/>
    <n v="57452740"/>
    <n v="45357820"/>
    <n v="99316140"/>
    <n v="202126700"/>
    <x v="5199"/>
  </r>
  <r>
    <x v="7"/>
    <x v="7"/>
    <x v="0"/>
    <x v="0"/>
    <n v="56668880"/>
    <n v="46178610"/>
    <n v="98926120"/>
    <n v="201773600"/>
    <x v="5200"/>
  </r>
  <r>
    <x v="7"/>
    <x v="7"/>
    <x v="0"/>
    <x v="1"/>
    <n v="56096350"/>
    <n v="47667910"/>
    <n v="94367930"/>
    <n v="198132200"/>
    <x v="5201"/>
  </r>
  <r>
    <x v="7"/>
    <x v="7"/>
    <x v="0"/>
    <x v="2"/>
    <n v="55929970"/>
    <n v="45732670"/>
    <n v="92266420"/>
    <n v="193929100"/>
    <x v="5202"/>
  </r>
  <r>
    <x v="7"/>
    <x v="7"/>
    <x v="0"/>
    <x v="3"/>
    <n v="55800280"/>
    <n v="48895770"/>
    <n v="91291940"/>
    <n v="195988000"/>
    <x v="5203"/>
  </r>
  <r>
    <x v="7"/>
    <x v="7"/>
    <x v="0"/>
    <x v="4"/>
    <n v="56448740"/>
    <n v="49435970"/>
    <n v="90678930"/>
    <n v="196563600"/>
    <x v="5204"/>
  </r>
  <r>
    <x v="7"/>
    <x v="7"/>
    <x v="0"/>
    <x v="5"/>
    <n v="57193920"/>
    <n v="49435970"/>
    <n v="90144580"/>
    <n v="196774500"/>
    <x v="5205"/>
  </r>
  <r>
    <x v="7"/>
    <x v="7"/>
    <x v="0"/>
    <x v="6"/>
    <n v="58762480"/>
    <n v="49435970"/>
    <n v="92324980"/>
    <n v="200523400"/>
    <x v="5206"/>
  </r>
  <r>
    <x v="7"/>
    <x v="7"/>
    <x v="0"/>
    <x v="7"/>
    <n v="62067400"/>
    <n v="48947780"/>
    <n v="96792210"/>
    <n v="207807400"/>
    <x v="5207"/>
  </r>
  <r>
    <x v="7"/>
    <x v="7"/>
    <x v="0"/>
    <x v="8"/>
    <n v="65750590"/>
    <n v="48169320"/>
    <n v="105776300"/>
    <n v="219696200"/>
    <x v="5208"/>
  </r>
  <r>
    <x v="7"/>
    <x v="7"/>
    <x v="0"/>
    <x v="9"/>
    <n v="69953420"/>
    <n v="47006520"/>
    <n v="118696700"/>
    <n v="235656700"/>
    <x v="5209"/>
  </r>
  <r>
    <x v="7"/>
    <x v="7"/>
    <x v="0"/>
    <x v="10"/>
    <n v="71487850"/>
    <n v="46604290"/>
    <n v="119080700"/>
    <n v="237172900"/>
    <x v="5210"/>
  </r>
  <r>
    <x v="7"/>
    <x v="7"/>
    <x v="0"/>
    <x v="11"/>
    <n v="72500660"/>
    <n v="46434840"/>
    <n v="121471400"/>
    <n v="240406900"/>
    <x v="5211"/>
  </r>
  <r>
    <x v="7"/>
    <x v="7"/>
    <x v="0"/>
    <x v="12"/>
    <n v="72968230"/>
    <n v="46188560"/>
    <n v="124164900"/>
    <n v="243321700"/>
    <x v="5212"/>
  </r>
  <r>
    <x v="7"/>
    <x v="7"/>
    <x v="0"/>
    <x v="13"/>
    <n v="73706860"/>
    <n v="46128880"/>
    <n v="126453300"/>
    <n v="246289100"/>
    <x v="5213"/>
  </r>
  <r>
    <x v="7"/>
    <x v="7"/>
    <x v="0"/>
    <x v="14"/>
    <n v="74399980"/>
    <n v="46734140"/>
    <n v="130995500"/>
    <n v="252129600"/>
    <x v="5214"/>
  </r>
  <r>
    <x v="7"/>
    <x v="7"/>
    <x v="0"/>
    <x v="15"/>
    <n v="73547300"/>
    <n v="46730490"/>
    <n v="127232900"/>
    <n v="247510700"/>
    <x v="5215"/>
  </r>
  <r>
    <x v="7"/>
    <x v="7"/>
    <x v="0"/>
    <x v="16"/>
    <n v="71290180"/>
    <n v="44556100"/>
    <n v="125627100"/>
    <n v="241473400"/>
    <x v="5216"/>
  </r>
  <r>
    <x v="7"/>
    <x v="7"/>
    <x v="0"/>
    <x v="17"/>
    <n v="68664730"/>
    <n v="45393130"/>
    <n v="123582100"/>
    <n v="237639900"/>
    <x v="5217"/>
  </r>
  <r>
    <x v="7"/>
    <x v="7"/>
    <x v="0"/>
    <x v="18"/>
    <n v="65672090"/>
    <n v="44872550"/>
    <n v="118382000"/>
    <n v="228926600"/>
    <x v="5218"/>
  </r>
  <r>
    <x v="7"/>
    <x v="7"/>
    <x v="0"/>
    <x v="19"/>
    <n v="63250000"/>
    <n v="45905600"/>
    <n v="110466100"/>
    <n v="219621700"/>
    <x v="5219"/>
  </r>
  <r>
    <x v="7"/>
    <x v="7"/>
    <x v="0"/>
    <x v="20"/>
    <n v="62487200"/>
    <n v="46313480"/>
    <n v="110862300"/>
    <n v="219663000"/>
    <x v="5220"/>
  </r>
  <r>
    <x v="7"/>
    <x v="7"/>
    <x v="0"/>
    <x v="21"/>
    <n v="61653280"/>
    <n v="47026330"/>
    <n v="107904000"/>
    <n v="216583600"/>
    <x v="5221"/>
  </r>
  <r>
    <x v="7"/>
    <x v="7"/>
    <x v="0"/>
    <x v="22"/>
    <n v="58985740"/>
    <n v="47519440"/>
    <n v="104037000"/>
    <n v="210542200"/>
    <x v="5222"/>
  </r>
  <r>
    <x v="7"/>
    <x v="7"/>
    <x v="0"/>
    <x v="23"/>
    <n v="57746540"/>
    <n v="44156600"/>
    <n v="98769730"/>
    <n v="200672900"/>
    <x v="5223"/>
  </r>
  <r>
    <x v="7"/>
    <x v="8"/>
    <x v="0"/>
    <x v="0"/>
    <n v="56881630"/>
    <n v="44935510"/>
    <n v="95771680"/>
    <n v="197588800"/>
    <x v="5224"/>
  </r>
  <r>
    <x v="7"/>
    <x v="8"/>
    <x v="0"/>
    <x v="1"/>
    <n v="56674570"/>
    <n v="44935510"/>
    <n v="95962380"/>
    <n v="197572400"/>
    <x v="5225"/>
  </r>
  <r>
    <x v="7"/>
    <x v="8"/>
    <x v="0"/>
    <x v="2"/>
    <n v="56374230"/>
    <n v="44923740"/>
    <n v="94684340"/>
    <n v="195982300"/>
    <x v="5226"/>
  </r>
  <r>
    <x v="7"/>
    <x v="8"/>
    <x v="0"/>
    <x v="3"/>
    <n v="56487420"/>
    <n v="44840710"/>
    <n v="95664250"/>
    <n v="196992400"/>
    <x v="5227"/>
  </r>
  <r>
    <x v="7"/>
    <x v="8"/>
    <x v="0"/>
    <x v="4"/>
    <n v="57034360"/>
    <n v="44679290"/>
    <n v="95327250"/>
    <n v="197040900"/>
    <x v="5228"/>
  </r>
  <r>
    <x v="7"/>
    <x v="8"/>
    <x v="0"/>
    <x v="5"/>
    <n v="58255640"/>
    <n v="45268760"/>
    <n v="97271940"/>
    <n v="200796400"/>
    <x v="5229"/>
  </r>
  <r>
    <x v="7"/>
    <x v="8"/>
    <x v="0"/>
    <x v="6"/>
    <n v="61235480"/>
    <n v="47577750"/>
    <n v="102113100"/>
    <n v="210926300"/>
    <x v="5230"/>
  </r>
  <r>
    <x v="7"/>
    <x v="8"/>
    <x v="0"/>
    <x v="7"/>
    <n v="64250860"/>
    <n v="48087930"/>
    <n v="106479600"/>
    <n v="218818400"/>
    <x v="5231"/>
  </r>
  <r>
    <x v="7"/>
    <x v="8"/>
    <x v="0"/>
    <x v="8"/>
    <n v="66465900"/>
    <n v="52336990"/>
    <n v="108935200"/>
    <n v="227738000"/>
    <x v="5232"/>
  </r>
  <r>
    <x v="7"/>
    <x v="8"/>
    <x v="0"/>
    <x v="9"/>
    <n v="67816590"/>
    <n v="49005450"/>
    <n v="111027900"/>
    <n v="227849900"/>
    <x v="5233"/>
  </r>
  <r>
    <x v="7"/>
    <x v="8"/>
    <x v="0"/>
    <x v="10"/>
    <n v="70266270"/>
    <n v="47496080"/>
    <n v="119280400"/>
    <n v="237042700"/>
    <x v="5234"/>
  </r>
  <r>
    <x v="7"/>
    <x v="8"/>
    <x v="0"/>
    <x v="11"/>
    <n v="71343930"/>
    <n v="47363680"/>
    <n v="120848600"/>
    <n v="239556200"/>
    <x v="5235"/>
  </r>
  <r>
    <x v="7"/>
    <x v="8"/>
    <x v="0"/>
    <x v="12"/>
    <n v="71700020"/>
    <n v="48325910"/>
    <n v="122475200"/>
    <n v="242501200"/>
    <x v="5236"/>
  </r>
  <r>
    <x v="7"/>
    <x v="8"/>
    <x v="0"/>
    <x v="13"/>
    <n v="71479310"/>
    <n v="47308750"/>
    <n v="126093700"/>
    <n v="244881800"/>
    <x v="4414"/>
  </r>
  <r>
    <x v="7"/>
    <x v="8"/>
    <x v="0"/>
    <x v="14"/>
    <n v="72874090"/>
    <n v="47435220"/>
    <n v="130879900"/>
    <n v="251189200"/>
    <x v="5237"/>
  </r>
  <r>
    <x v="7"/>
    <x v="8"/>
    <x v="0"/>
    <x v="15"/>
    <n v="72615840"/>
    <n v="45309000"/>
    <n v="132156700"/>
    <n v="250081500"/>
    <x v="5238"/>
  </r>
  <r>
    <x v="7"/>
    <x v="8"/>
    <x v="0"/>
    <x v="16"/>
    <n v="70932940"/>
    <n v="44051850"/>
    <n v="136702400"/>
    <n v="251687200"/>
    <x v="5239"/>
  </r>
  <r>
    <x v="7"/>
    <x v="8"/>
    <x v="0"/>
    <x v="17"/>
    <n v="69416440"/>
    <n v="44001840"/>
    <n v="136476000"/>
    <n v="249894300"/>
    <x v="5240"/>
  </r>
  <r>
    <x v="7"/>
    <x v="8"/>
    <x v="0"/>
    <x v="18"/>
    <n v="67513980"/>
    <n v="44364650"/>
    <n v="132962300"/>
    <n v="244841000"/>
    <x v="5241"/>
  </r>
  <r>
    <x v="7"/>
    <x v="8"/>
    <x v="0"/>
    <x v="19"/>
    <n v="66668970"/>
    <n v="45040180"/>
    <n v="129679600"/>
    <n v="241388700"/>
    <x v="5242"/>
  </r>
  <r>
    <x v="7"/>
    <x v="8"/>
    <x v="0"/>
    <x v="20"/>
    <n v="65276750"/>
    <n v="45970110"/>
    <n v="125860700"/>
    <n v="237107600"/>
    <x v="5243"/>
  </r>
  <r>
    <x v="7"/>
    <x v="8"/>
    <x v="0"/>
    <x v="21"/>
    <n v="64650750"/>
    <n v="44691870"/>
    <n v="117885300"/>
    <n v="227227900"/>
    <x v="5244"/>
  </r>
  <r>
    <x v="7"/>
    <x v="8"/>
    <x v="0"/>
    <x v="22"/>
    <n v="62061710"/>
    <n v="45000850"/>
    <n v="114021700"/>
    <n v="221084300"/>
    <x v="5245"/>
  </r>
  <r>
    <x v="7"/>
    <x v="8"/>
    <x v="0"/>
    <x v="23"/>
    <n v="60063680"/>
    <n v="46251890"/>
    <n v="106884800"/>
    <n v="213200400"/>
    <x v="5246"/>
  </r>
  <r>
    <x v="7"/>
    <x v="9"/>
    <x v="0"/>
    <x v="0"/>
    <n v="58158370"/>
    <n v="46631760"/>
    <n v="102665900"/>
    <n v="207456100"/>
    <x v="5247"/>
  </r>
  <r>
    <x v="7"/>
    <x v="9"/>
    <x v="0"/>
    <x v="1"/>
    <n v="57620260"/>
    <n v="47498910"/>
    <n v="100437900"/>
    <n v="205557000"/>
    <x v="5248"/>
  </r>
  <r>
    <x v="7"/>
    <x v="9"/>
    <x v="0"/>
    <x v="2"/>
    <n v="57176280"/>
    <n v="49885920"/>
    <n v="93950080"/>
    <n v="201012300"/>
    <x v="5249"/>
  </r>
  <r>
    <x v="7"/>
    <x v="9"/>
    <x v="0"/>
    <x v="3"/>
    <n v="57639030"/>
    <n v="46686330"/>
    <n v="92123820"/>
    <n v="196449200"/>
    <x v="5250"/>
  </r>
  <r>
    <x v="7"/>
    <x v="9"/>
    <x v="0"/>
    <x v="4"/>
    <n v="57493980"/>
    <n v="51638740"/>
    <n v="88861580"/>
    <n v="197994300"/>
    <x v="5251"/>
  </r>
  <r>
    <x v="7"/>
    <x v="9"/>
    <x v="0"/>
    <x v="5"/>
    <n v="57960140"/>
    <n v="51911760"/>
    <n v="88309960"/>
    <n v="198181900"/>
    <x v="5252"/>
  </r>
  <r>
    <x v="7"/>
    <x v="9"/>
    <x v="0"/>
    <x v="6"/>
    <n v="60222670"/>
    <n v="51911760"/>
    <n v="89703710"/>
    <n v="201838100"/>
    <x v="5253"/>
  </r>
  <r>
    <x v="7"/>
    <x v="9"/>
    <x v="0"/>
    <x v="7"/>
    <n v="63934310"/>
    <n v="50496930"/>
    <n v="96788860"/>
    <n v="211220100"/>
    <x v="5254"/>
  </r>
  <r>
    <x v="7"/>
    <x v="9"/>
    <x v="0"/>
    <x v="8"/>
    <n v="67922970"/>
    <n v="49583790"/>
    <n v="107814100"/>
    <n v="225320900"/>
    <x v="5255"/>
  </r>
  <r>
    <x v="7"/>
    <x v="9"/>
    <x v="0"/>
    <x v="9"/>
    <n v="71217940"/>
    <n v="47450910"/>
    <n v="121071300"/>
    <n v="239740200"/>
    <x v="5256"/>
  </r>
  <r>
    <x v="7"/>
    <x v="9"/>
    <x v="0"/>
    <x v="10"/>
    <n v="73440080"/>
    <n v="46606220"/>
    <n v="128320900"/>
    <n v="248367200"/>
    <x v="5257"/>
  </r>
  <r>
    <x v="7"/>
    <x v="9"/>
    <x v="0"/>
    <x v="11"/>
    <n v="75487310"/>
    <n v="44386740"/>
    <n v="136125600"/>
    <n v="255999600"/>
    <x v="5258"/>
  </r>
  <r>
    <x v="7"/>
    <x v="9"/>
    <x v="0"/>
    <x v="12"/>
    <n v="76084020"/>
    <n v="45815070"/>
    <n v="135878900"/>
    <n v="257778000"/>
    <x v="5259"/>
  </r>
  <r>
    <x v="7"/>
    <x v="9"/>
    <x v="0"/>
    <x v="13"/>
    <n v="76575780"/>
    <n v="47537140"/>
    <n v="137259400"/>
    <n v="261372300"/>
    <x v="5260"/>
  </r>
  <r>
    <x v="7"/>
    <x v="9"/>
    <x v="0"/>
    <x v="14"/>
    <n v="77169060"/>
    <n v="46475720"/>
    <n v="140798000"/>
    <n v="264442800"/>
    <x v="5261"/>
  </r>
  <r>
    <x v="7"/>
    <x v="9"/>
    <x v="0"/>
    <x v="15"/>
    <n v="77513500"/>
    <n v="44294480"/>
    <n v="145142500"/>
    <n v="266950500"/>
    <x v="5262"/>
  </r>
  <r>
    <x v="7"/>
    <x v="9"/>
    <x v="0"/>
    <x v="16"/>
    <n v="75381790"/>
    <n v="42714220"/>
    <n v="144099300"/>
    <n v="262195400"/>
    <x v="5263"/>
  </r>
  <r>
    <x v="7"/>
    <x v="9"/>
    <x v="0"/>
    <x v="17"/>
    <n v="72957420"/>
    <n v="42913140"/>
    <n v="142047400"/>
    <n v="257917900"/>
    <x v="5264"/>
  </r>
  <r>
    <x v="7"/>
    <x v="9"/>
    <x v="0"/>
    <x v="18"/>
    <n v="70533910"/>
    <n v="43798810"/>
    <n v="137981200"/>
    <n v="252313900"/>
    <x v="5265"/>
  </r>
  <r>
    <x v="7"/>
    <x v="9"/>
    <x v="0"/>
    <x v="19"/>
    <n v="69752900"/>
    <n v="44385000"/>
    <n v="134699600"/>
    <n v="248837600"/>
    <x v="5266"/>
  </r>
  <r>
    <x v="7"/>
    <x v="9"/>
    <x v="0"/>
    <x v="20"/>
    <n v="68145380"/>
    <n v="45368960"/>
    <n v="125983600"/>
    <n v="239498000"/>
    <x v="5267"/>
  </r>
  <r>
    <x v="7"/>
    <x v="9"/>
    <x v="0"/>
    <x v="21"/>
    <n v="67172670"/>
    <n v="45543240"/>
    <n v="123232700"/>
    <n v="235948600"/>
    <x v="5268"/>
  </r>
  <r>
    <x v="7"/>
    <x v="9"/>
    <x v="0"/>
    <x v="22"/>
    <n v="65253720"/>
    <n v="44509470"/>
    <n v="121730300"/>
    <n v="231493500"/>
    <x v="5269"/>
  </r>
  <r>
    <x v="7"/>
    <x v="9"/>
    <x v="0"/>
    <x v="23"/>
    <n v="66163000"/>
    <n v="45314300"/>
    <n v="117328800"/>
    <n v="228806100"/>
    <x v="4140"/>
  </r>
  <r>
    <x v="7"/>
    <x v="10"/>
    <x v="0"/>
    <x v="0"/>
    <n v="64699100"/>
    <n v="44697080"/>
    <n v="112374200"/>
    <n v="221770400"/>
    <x v="5270"/>
  </r>
  <r>
    <x v="7"/>
    <x v="10"/>
    <x v="0"/>
    <x v="1"/>
    <n v="64051490"/>
    <n v="44809410"/>
    <n v="112617600"/>
    <n v="221478500"/>
    <x v="5271"/>
  </r>
  <r>
    <x v="7"/>
    <x v="10"/>
    <x v="0"/>
    <x v="2"/>
    <n v="62937430"/>
    <n v="46945480"/>
    <n v="108513600"/>
    <n v="218396500"/>
    <x v="5272"/>
  </r>
  <r>
    <x v="7"/>
    <x v="10"/>
    <x v="0"/>
    <x v="3"/>
    <n v="60533540"/>
    <n v="47206540"/>
    <n v="101483600"/>
    <n v="209223600"/>
    <x v="5273"/>
  </r>
  <r>
    <x v="7"/>
    <x v="10"/>
    <x v="0"/>
    <x v="4"/>
    <n v="60025850"/>
    <n v="49319250"/>
    <n v="98189290"/>
    <n v="207534400"/>
    <x v="5274"/>
  </r>
  <r>
    <x v="7"/>
    <x v="10"/>
    <x v="0"/>
    <x v="5"/>
    <n v="59983190"/>
    <n v="48357480"/>
    <n v="95272230"/>
    <n v="203612900"/>
    <x v="5275"/>
  </r>
  <r>
    <x v="7"/>
    <x v="10"/>
    <x v="0"/>
    <x v="6"/>
    <n v="62215860"/>
    <n v="49176360"/>
    <n v="96861110"/>
    <n v="208253300"/>
    <x v="5276"/>
  </r>
  <r>
    <x v="7"/>
    <x v="10"/>
    <x v="0"/>
    <x v="7"/>
    <n v="65237500"/>
    <n v="48380940"/>
    <n v="103512500"/>
    <n v="217131000"/>
    <x v="5277"/>
  </r>
  <r>
    <x v="7"/>
    <x v="10"/>
    <x v="0"/>
    <x v="8"/>
    <n v="71063500"/>
    <n v="45554830"/>
    <n v="122161000"/>
    <n v="238779300"/>
    <x v="5278"/>
  </r>
  <r>
    <x v="7"/>
    <x v="10"/>
    <x v="0"/>
    <x v="9"/>
    <n v="74980480"/>
    <n v="44281070"/>
    <n v="141929700"/>
    <n v="261191200"/>
    <x v="5279"/>
  </r>
  <r>
    <x v="7"/>
    <x v="10"/>
    <x v="0"/>
    <x v="10"/>
    <n v="77796490"/>
    <n v="44800460"/>
    <n v="146196900"/>
    <n v="268793800"/>
    <x v="5280"/>
  </r>
  <r>
    <x v="7"/>
    <x v="10"/>
    <x v="0"/>
    <x v="11"/>
    <n v="76580040"/>
    <n v="43309160"/>
    <n v="139429200"/>
    <n v="259318400"/>
    <x v="5281"/>
  </r>
  <r>
    <x v="7"/>
    <x v="10"/>
    <x v="0"/>
    <x v="12"/>
    <n v="76828620"/>
    <n v="42887870"/>
    <n v="134468400"/>
    <n v="254184900"/>
    <x v="5282"/>
  </r>
  <r>
    <x v="7"/>
    <x v="10"/>
    <x v="0"/>
    <x v="13"/>
    <n v="77270030"/>
    <n v="43417200"/>
    <n v="135549300"/>
    <n v="256236500"/>
    <x v="5283"/>
  </r>
  <r>
    <x v="7"/>
    <x v="10"/>
    <x v="0"/>
    <x v="14"/>
    <n v="78884380"/>
    <n v="44404810"/>
    <n v="144316100"/>
    <n v="267605300"/>
    <x v="5284"/>
  </r>
  <r>
    <x v="7"/>
    <x v="10"/>
    <x v="0"/>
    <x v="15"/>
    <n v="79363910"/>
    <n v="42665400"/>
    <n v="145784200"/>
    <n v="267813500"/>
    <x v="5285"/>
  </r>
  <r>
    <x v="7"/>
    <x v="10"/>
    <x v="0"/>
    <x v="16"/>
    <n v="76032540"/>
    <n v="42042800"/>
    <n v="140997800"/>
    <n v="259073200"/>
    <x v="5286"/>
  </r>
  <r>
    <x v="7"/>
    <x v="10"/>
    <x v="0"/>
    <x v="17"/>
    <n v="74841400"/>
    <n v="41415540"/>
    <n v="143808500"/>
    <n v="260065500"/>
    <x v="5287"/>
  </r>
  <r>
    <x v="7"/>
    <x v="10"/>
    <x v="0"/>
    <x v="18"/>
    <n v="74655960"/>
    <n v="40645120"/>
    <n v="144476400"/>
    <n v="259777500"/>
    <x v="5288"/>
  </r>
  <r>
    <x v="7"/>
    <x v="10"/>
    <x v="0"/>
    <x v="19"/>
    <n v="74427290"/>
    <n v="42680090"/>
    <n v="148263800"/>
    <n v="265371100"/>
    <x v="5289"/>
  </r>
  <r>
    <x v="7"/>
    <x v="10"/>
    <x v="0"/>
    <x v="20"/>
    <n v="73365850"/>
    <n v="43192180"/>
    <n v="143584900"/>
    <n v="260143000"/>
    <x v="5290"/>
  </r>
  <r>
    <x v="7"/>
    <x v="10"/>
    <x v="0"/>
    <x v="21"/>
    <n v="71501500"/>
    <n v="42951290"/>
    <n v="135201200"/>
    <n v="249654000"/>
    <x v="5291"/>
  </r>
  <r>
    <x v="7"/>
    <x v="10"/>
    <x v="0"/>
    <x v="22"/>
    <n v="68308630"/>
    <n v="41888950"/>
    <n v="130715600"/>
    <n v="240913200"/>
    <x v="5292"/>
  </r>
  <r>
    <x v="7"/>
    <x v="10"/>
    <x v="0"/>
    <x v="23"/>
    <n v="66813740"/>
    <n v="42893150"/>
    <n v="124510500"/>
    <n v="234217400"/>
    <x v="5293"/>
  </r>
  <r>
    <x v="7"/>
    <x v="11"/>
    <x v="0"/>
    <x v="0"/>
    <n v="64289260"/>
    <n v="44841430"/>
    <n v="115681000"/>
    <n v="224811700"/>
    <x v="5005"/>
  </r>
  <r>
    <x v="7"/>
    <x v="11"/>
    <x v="0"/>
    <x v="1"/>
    <n v="63602110"/>
    <n v="45362740"/>
    <n v="113405300"/>
    <n v="222370100"/>
    <x v="5294"/>
  </r>
  <r>
    <x v="7"/>
    <x v="11"/>
    <x v="0"/>
    <x v="2"/>
    <n v="58949050"/>
    <n v="45094200"/>
    <n v="102693400"/>
    <n v="206736700"/>
    <x v="5295"/>
  </r>
  <r>
    <x v="7"/>
    <x v="11"/>
    <x v="0"/>
    <x v="3"/>
    <n v="58079020"/>
    <n v="44130880"/>
    <n v="101189300"/>
    <n v="203399200"/>
    <x v="5296"/>
  </r>
  <r>
    <x v="7"/>
    <x v="11"/>
    <x v="0"/>
    <x v="4"/>
    <n v="56582140"/>
    <n v="45126600"/>
    <n v="97845540"/>
    <n v="199554300"/>
    <x v="5297"/>
  </r>
  <r>
    <x v="7"/>
    <x v="11"/>
    <x v="0"/>
    <x v="5"/>
    <n v="56796870"/>
    <n v="46466510"/>
    <n v="95676590"/>
    <n v="198940000"/>
    <x v="5298"/>
  </r>
  <r>
    <x v="7"/>
    <x v="11"/>
    <x v="0"/>
    <x v="6"/>
    <n v="57610590"/>
    <n v="47403920"/>
    <n v="94143020"/>
    <n v="199157500"/>
    <x v="5299"/>
  </r>
  <r>
    <x v="7"/>
    <x v="11"/>
    <x v="0"/>
    <x v="7"/>
    <n v="58286360"/>
    <n v="47841280"/>
    <n v="94964780"/>
    <n v="201092400"/>
    <x v="5300"/>
  </r>
  <r>
    <x v="7"/>
    <x v="11"/>
    <x v="0"/>
    <x v="8"/>
    <n v="59949340"/>
    <n v="45833140"/>
    <n v="102366100"/>
    <n v="208148600"/>
    <x v="5301"/>
  </r>
  <r>
    <x v="7"/>
    <x v="11"/>
    <x v="0"/>
    <x v="9"/>
    <n v="63087600"/>
    <n v="44830580"/>
    <n v="114400900"/>
    <n v="222319100"/>
    <x v="5302"/>
  </r>
  <r>
    <x v="7"/>
    <x v="11"/>
    <x v="0"/>
    <x v="10"/>
    <n v="64840180"/>
    <n v="45543970"/>
    <n v="117610200"/>
    <n v="227994300"/>
    <x v="5303"/>
  </r>
  <r>
    <x v="7"/>
    <x v="11"/>
    <x v="0"/>
    <x v="11"/>
    <n v="65102410"/>
    <n v="46122500"/>
    <n v="117296600"/>
    <n v="228521500"/>
    <x v="5304"/>
  </r>
  <r>
    <x v="7"/>
    <x v="11"/>
    <x v="0"/>
    <x v="12"/>
    <n v="65506560"/>
    <n v="45614320"/>
    <n v="118701700"/>
    <n v="229822600"/>
    <x v="5305"/>
  </r>
  <r>
    <x v="7"/>
    <x v="11"/>
    <x v="0"/>
    <x v="13"/>
    <n v="65667540"/>
    <n v="45279890"/>
    <n v="120045600"/>
    <n v="230993100"/>
    <x v="5306"/>
  </r>
  <r>
    <x v="7"/>
    <x v="11"/>
    <x v="0"/>
    <x v="14"/>
    <n v="65746040"/>
    <n v="45324330"/>
    <n v="118501200"/>
    <n v="229571600"/>
    <x v="5307"/>
  </r>
  <r>
    <x v="7"/>
    <x v="11"/>
    <x v="0"/>
    <x v="15"/>
    <n v="65823400"/>
    <n v="43517940"/>
    <n v="117249200"/>
    <n v="226590500"/>
    <x v="5308"/>
  </r>
  <r>
    <x v="7"/>
    <x v="11"/>
    <x v="0"/>
    <x v="16"/>
    <n v="64857240"/>
    <n v="42358800"/>
    <n v="113192400"/>
    <n v="220408500"/>
    <x v="5309"/>
  </r>
  <r>
    <x v="7"/>
    <x v="11"/>
    <x v="0"/>
    <x v="17"/>
    <n v="64507980"/>
    <n v="42611830"/>
    <n v="114788400"/>
    <n v="221908300"/>
    <x v="5310"/>
  </r>
  <r>
    <x v="7"/>
    <x v="11"/>
    <x v="0"/>
    <x v="18"/>
    <n v="63510530"/>
    <n v="43518500"/>
    <n v="110851100"/>
    <n v="217880100"/>
    <x v="5311"/>
  </r>
  <r>
    <x v="7"/>
    <x v="11"/>
    <x v="0"/>
    <x v="19"/>
    <n v="62858930"/>
    <n v="44242020"/>
    <n v="109452900"/>
    <n v="216553800"/>
    <x v="5312"/>
  </r>
  <r>
    <x v="7"/>
    <x v="11"/>
    <x v="0"/>
    <x v="20"/>
    <n v="62913250"/>
    <n v="43754010"/>
    <n v="112408400"/>
    <n v="219075600"/>
    <x v="5313"/>
  </r>
  <r>
    <x v="7"/>
    <x v="11"/>
    <x v="0"/>
    <x v="21"/>
    <n v="63142210"/>
    <n v="43729000"/>
    <n v="115697300"/>
    <n v="222568500"/>
    <x v="5314"/>
  </r>
  <r>
    <x v="7"/>
    <x v="11"/>
    <x v="0"/>
    <x v="22"/>
    <n v="61100950"/>
    <n v="44612580"/>
    <n v="109944700"/>
    <n v="215658200"/>
    <x v="5315"/>
  </r>
  <r>
    <x v="7"/>
    <x v="11"/>
    <x v="0"/>
    <x v="23"/>
    <n v="59961860"/>
    <n v="46672090"/>
    <n v="103481300"/>
    <n v="210115200"/>
    <x v="5316"/>
  </r>
  <r>
    <x v="7"/>
    <x v="12"/>
    <x v="0"/>
    <x v="0"/>
    <n v="57784940"/>
    <n v="44793350"/>
    <n v="98402860"/>
    <n v="200981200"/>
    <x v="5317"/>
  </r>
  <r>
    <x v="7"/>
    <x v="12"/>
    <x v="0"/>
    <x v="1"/>
    <n v="57222360"/>
    <n v="44026300"/>
    <n v="97663020"/>
    <n v="198911700"/>
    <x v="5318"/>
  </r>
  <r>
    <x v="7"/>
    <x v="12"/>
    <x v="0"/>
    <x v="2"/>
    <n v="57409220"/>
    <n v="43493220"/>
    <n v="97260140"/>
    <n v="198162600"/>
    <x v="5319"/>
  </r>
  <r>
    <x v="7"/>
    <x v="12"/>
    <x v="0"/>
    <x v="3"/>
    <n v="57224350"/>
    <n v="43766060"/>
    <n v="96536740"/>
    <n v="197527100"/>
    <x v="5320"/>
  </r>
  <r>
    <x v="7"/>
    <x v="12"/>
    <x v="0"/>
    <x v="4"/>
    <n v="56999660"/>
    <n v="43824270"/>
    <n v="95705380"/>
    <n v="196529300"/>
    <x v="5321"/>
  </r>
  <r>
    <x v="7"/>
    <x v="12"/>
    <x v="0"/>
    <x v="5"/>
    <n v="58209000"/>
    <n v="43619320"/>
    <n v="97743380"/>
    <n v="199571700"/>
    <x v="5322"/>
  </r>
  <r>
    <x v="7"/>
    <x v="12"/>
    <x v="0"/>
    <x v="6"/>
    <n v="59809700"/>
    <n v="45055970"/>
    <n v="102735500"/>
    <n v="207601200"/>
    <x v="5323"/>
  </r>
  <r>
    <x v="7"/>
    <x v="12"/>
    <x v="0"/>
    <x v="7"/>
    <n v="60367440"/>
    <n v="46288840"/>
    <n v="105668700"/>
    <n v="212325000"/>
    <x v="5324"/>
  </r>
  <r>
    <x v="7"/>
    <x v="12"/>
    <x v="0"/>
    <x v="8"/>
    <n v="60612320"/>
    <n v="47261380"/>
    <n v="103343900"/>
    <n v="211217600"/>
    <x v="5325"/>
  </r>
  <r>
    <x v="7"/>
    <x v="12"/>
    <x v="0"/>
    <x v="9"/>
    <n v="60970120"/>
    <n v="47665350"/>
    <n v="103197100"/>
    <n v="211832500"/>
    <x v="5326"/>
  </r>
  <r>
    <x v="7"/>
    <x v="12"/>
    <x v="0"/>
    <x v="10"/>
    <n v="62079620"/>
    <n v="46478100"/>
    <n v="106009400"/>
    <n v="214567100"/>
    <x v="5327"/>
  </r>
  <r>
    <x v="7"/>
    <x v="12"/>
    <x v="0"/>
    <x v="11"/>
    <n v="63725830"/>
    <n v="44949110"/>
    <n v="109986600"/>
    <n v="218661500"/>
    <x v="5328"/>
  </r>
  <r>
    <x v="7"/>
    <x v="12"/>
    <x v="0"/>
    <x v="12"/>
    <n v="64361780"/>
    <n v="43895450"/>
    <n v="118249900"/>
    <n v="226507100"/>
    <x v="5329"/>
  </r>
  <r>
    <x v="7"/>
    <x v="12"/>
    <x v="0"/>
    <x v="13"/>
    <n v="65185460"/>
    <n v="45119470"/>
    <n v="117458700"/>
    <n v="227763600"/>
    <x v="5330"/>
  </r>
  <r>
    <x v="7"/>
    <x v="12"/>
    <x v="0"/>
    <x v="14"/>
    <n v="64661280"/>
    <n v="45629930"/>
    <n v="109342200"/>
    <n v="219633400"/>
    <x v="5331"/>
  </r>
  <r>
    <x v="7"/>
    <x v="12"/>
    <x v="0"/>
    <x v="15"/>
    <n v="64490060"/>
    <n v="46126420"/>
    <n v="108423100"/>
    <n v="219039500"/>
    <x v="5332"/>
  </r>
  <r>
    <x v="7"/>
    <x v="12"/>
    <x v="0"/>
    <x v="16"/>
    <n v="63953930"/>
    <n v="46439590"/>
    <n v="106834400"/>
    <n v="217227900"/>
    <x v="5333"/>
  </r>
  <r>
    <x v="7"/>
    <x v="12"/>
    <x v="0"/>
    <x v="17"/>
    <n v="63758540"/>
    <n v="47767370"/>
    <n v="104851800"/>
    <n v="216377800"/>
    <x v="5334"/>
  </r>
  <r>
    <x v="7"/>
    <x v="12"/>
    <x v="0"/>
    <x v="18"/>
    <n v="62516200"/>
    <n v="48361220"/>
    <n v="100056200"/>
    <n v="210933600"/>
    <x v="5335"/>
  </r>
  <r>
    <x v="7"/>
    <x v="12"/>
    <x v="0"/>
    <x v="19"/>
    <n v="61730360"/>
    <n v="45225600"/>
    <n v="91070270"/>
    <n v="198026200"/>
    <x v="5336"/>
  </r>
  <r>
    <x v="7"/>
    <x v="12"/>
    <x v="0"/>
    <x v="20"/>
    <n v="62143620"/>
    <n v="44515040"/>
    <n v="93898890"/>
    <n v="200557500"/>
    <x v="4491"/>
  </r>
  <r>
    <x v="7"/>
    <x v="12"/>
    <x v="0"/>
    <x v="21"/>
    <n v="61363750"/>
    <n v="44488020"/>
    <n v="92756650"/>
    <n v="198608400"/>
    <x v="5337"/>
  </r>
  <r>
    <x v="7"/>
    <x v="12"/>
    <x v="0"/>
    <x v="22"/>
    <n v="59995700"/>
    <n v="44747450"/>
    <n v="92560450"/>
    <n v="197303600"/>
    <x v="5338"/>
  </r>
  <r>
    <x v="7"/>
    <x v="12"/>
    <x v="0"/>
    <x v="23"/>
    <n v="58695920"/>
    <n v="45123220"/>
    <n v="91078840"/>
    <n v="194898000"/>
    <x v="5339"/>
  </r>
  <r>
    <x v="7"/>
    <x v="13"/>
    <x v="0"/>
    <x v="0"/>
    <n v="57419180"/>
    <n v="45207530"/>
    <n v="88390590"/>
    <n v="191017300"/>
    <x v="5340"/>
  </r>
  <r>
    <x v="7"/>
    <x v="13"/>
    <x v="0"/>
    <x v="1"/>
    <n v="56888170"/>
    <n v="45521250"/>
    <n v="86089760"/>
    <n v="188499200"/>
    <x v="5341"/>
  </r>
  <r>
    <x v="7"/>
    <x v="13"/>
    <x v="0"/>
    <x v="2"/>
    <n v="56702160"/>
    <n v="45416310"/>
    <n v="85612570"/>
    <n v="187731000"/>
    <x v="5342"/>
  </r>
  <r>
    <x v="7"/>
    <x v="13"/>
    <x v="0"/>
    <x v="3"/>
    <n v="56827870"/>
    <n v="45744630"/>
    <n v="86200100"/>
    <n v="188772600"/>
    <x v="5343"/>
  </r>
  <r>
    <x v="7"/>
    <x v="13"/>
    <x v="0"/>
    <x v="4"/>
    <n v="55764440"/>
    <n v="50554600"/>
    <n v="78352060"/>
    <n v="184671100"/>
    <x v="5344"/>
  </r>
  <r>
    <x v="7"/>
    <x v="13"/>
    <x v="0"/>
    <x v="5"/>
    <n v="55986000"/>
    <n v="50682170"/>
    <n v="72466630"/>
    <n v="179134800"/>
    <x v="5345"/>
  </r>
  <r>
    <x v="7"/>
    <x v="13"/>
    <x v="0"/>
    <x v="6"/>
    <n v="58528970"/>
    <n v="51151830"/>
    <n v="72116210"/>
    <n v="181797000"/>
    <x v="5346"/>
  </r>
  <r>
    <x v="7"/>
    <x v="13"/>
    <x v="0"/>
    <x v="7"/>
    <n v="61884520"/>
    <n v="51151830"/>
    <n v="75487500"/>
    <n v="188523900"/>
    <x v="5347"/>
  </r>
  <r>
    <x v="7"/>
    <x v="13"/>
    <x v="0"/>
    <x v="8"/>
    <n v="64847570"/>
    <n v="51905920"/>
    <n v="79220190"/>
    <n v="195973700"/>
    <x v="5348"/>
  </r>
  <r>
    <x v="7"/>
    <x v="13"/>
    <x v="0"/>
    <x v="9"/>
    <n v="66397640"/>
    <n v="51874170"/>
    <n v="79637730"/>
    <n v="197909500"/>
    <x v="5349"/>
  </r>
  <r>
    <x v="7"/>
    <x v="13"/>
    <x v="0"/>
    <x v="10"/>
    <n v="67618350"/>
    <n v="51467460"/>
    <n v="82312150"/>
    <n v="201398000"/>
    <x v="4723"/>
  </r>
  <r>
    <x v="7"/>
    <x v="13"/>
    <x v="0"/>
    <x v="11"/>
    <n v="69888000"/>
    <n v="48094410"/>
    <n v="93232580"/>
    <n v="211215000"/>
    <x v="5350"/>
  </r>
  <r>
    <x v="7"/>
    <x v="13"/>
    <x v="0"/>
    <x v="12"/>
    <n v="71086540"/>
    <n v="49824500"/>
    <n v="97326710"/>
    <n v="218237800"/>
    <x v="5351"/>
  </r>
  <r>
    <x v="7"/>
    <x v="13"/>
    <x v="0"/>
    <x v="13"/>
    <n v="71751780"/>
    <n v="46777860"/>
    <n v="110623300"/>
    <n v="229153000"/>
    <x v="5352"/>
  </r>
  <r>
    <x v="7"/>
    <x v="13"/>
    <x v="0"/>
    <x v="14"/>
    <n v="71008030"/>
    <n v="48474920"/>
    <n v="111226200"/>
    <n v="230709100"/>
    <x v="5353"/>
  </r>
  <r>
    <x v="7"/>
    <x v="13"/>
    <x v="0"/>
    <x v="15"/>
    <n v="70327990"/>
    <n v="48361770"/>
    <n v="108777100"/>
    <n v="227466800"/>
    <x v="4974"/>
  </r>
  <r>
    <x v="7"/>
    <x v="13"/>
    <x v="0"/>
    <x v="16"/>
    <n v="68821150"/>
    <n v="45645810"/>
    <n v="107923000"/>
    <n v="222390000"/>
    <x v="5354"/>
  </r>
  <r>
    <x v="7"/>
    <x v="13"/>
    <x v="0"/>
    <x v="17"/>
    <n v="66942580"/>
    <n v="44465760"/>
    <n v="106188100"/>
    <n v="217596400"/>
    <x v="5355"/>
  </r>
  <r>
    <x v="7"/>
    <x v="13"/>
    <x v="0"/>
    <x v="18"/>
    <n v="63866900"/>
    <n v="44787140"/>
    <n v="102549200"/>
    <n v="211203200"/>
    <x v="5356"/>
  </r>
  <r>
    <x v="7"/>
    <x v="13"/>
    <x v="0"/>
    <x v="19"/>
    <n v="62990040"/>
    <n v="47479380"/>
    <n v="94839330"/>
    <n v="205308800"/>
    <x v="5357"/>
  </r>
  <r>
    <x v="7"/>
    <x v="13"/>
    <x v="0"/>
    <x v="20"/>
    <n v="62740900"/>
    <n v="49406950"/>
    <n v="90704940"/>
    <n v="202852800"/>
    <x v="5358"/>
  </r>
  <r>
    <x v="7"/>
    <x v="13"/>
    <x v="0"/>
    <x v="21"/>
    <n v="61609770"/>
    <n v="50738100"/>
    <n v="86147910"/>
    <n v="198495800"/>
    <x v="5359"/>
  </r>
  <r>
    <x v="7"/>
    <x v="13"/>
    <x v="0"/>
    <x v="22"/>
    <n v="59326190"/>
    <n v="50045330"/>
    <n v="83969660"/>
    <n v="193341200"/>
    <x v="5360"/>
  </r>
  <r>
    <x v="7"/>
    <x v="13"/>
    <x v="0"/>
    <x v="23"/>
    <n v="57764740"/>
    <n v="50657340"/>
    <n v="80283300"/>
    <n v="188705400"/>
    <x v="5361"/>
  </r>
  <r>
    <x v="7"/>
    <x v="14"/>
    <x v="0"/>
    <x v="0"/>
    <n v="55542310"/>
    <n v="50947790"/>
    <n v="73726540"/>
    <n v="180216600"/>
    <x v="5362"/>
  </r>
  <r>
    <x v="7"/>
    <x v="14"/>
    <x v="0"/>
    <x v="1"/>
    <n v="54709250"/>
    <n v="52803910"/>
    <n v="67227200"/>
    <n v="174740400"/>
    <x v="5363"/>
  </r>
  <r>
    <x v="7"/>
    <x v="14"/>
    <x v="0"/>
    <x v="2"/>
    <n v="54178820"/>
    <n v="56467420"/>
    <n v="61582550"/>
    <n v="172228800"/>
    <x v="5364"/>
  </r>
  <r>
    <x v="7"/>
    <x v="14"/>
    <x v="0"/>
    <x v="3"/>
    <n v="54476600"/>
    <n v="55331630"/>
    <n v="57567300"/>
    <n v="167375500"/>
    <x v="5365"/>
  </r>
  <r>
    <x v="7"/>
    <x v="14"/>
    <x v="0"/>
    <x v="4"/>
    <n v="54430240"/>
    <n v="55324880"/>
    <n v="56519760"/>
    <n v="166274900"/>
    <x v="5366"/>
  </r>
  <r>
    <x v="7"/>
    <x v="14"/>
    <x v="0"/>
    <x v="5"/>
    <n v="55311080"/>
    <n v="55324880"/>
    <n v="55493180"/>
    <n v="166129100"/>
    <x v="5367"/>
  </r>
  <r>
    <x v="7"/>
    <x v="14"/>
    <x v="0"/>
    <x v="6"/>
    <n v="57935960"/>
    <n v="58104720"/>
    <n v="55019750"/>
    <n v="171060400"/>
    <x v="5368"/>
  </r>
  <r>
    <x v="7"/>
    <x v="14"/>
    <x v="0"/>
    <x v="7"/>
    <n v="61039520"/>
    <n v="57855880"/>
    <n v="56591930"/>
    <n v="175487300"/>
    <x v="5369"/>
  </r>
  <r>
    <x v="7"/>
    <x v="14"/>
    <x v="0"/>
    <x v="8"/>
    <n v="64689430"/>
    <n v="53669690"/>
    <n v="64355370"/>
    <n v="182714500"/>
    <x v="5370"/>
  </r>
  <r>
    <x v="7"/>
    <x v="14"/>
    <x v="0"/>
    <x v="9"/>
    <n v="67473870"/>
    <n v="50781820"/>
    <n v="81426060"/>
    <n v="199681800"/>
    <x v="5371"/>
  </r>
  <r>
    <x v="7"/>
    <x v="14"/>
    <x v="0"/>
    <x v="10"/>
    <n v="69431510"/>
    <n v="48977800"/>
    <n v="90611300"/>
    <n v="209020600"/>
    <x v="5372"/>
  </r>
  <r>
    <x v="7"/>
    <x v="14"/>
    <x v="0"/>
    <x v="11"/>
    <n v="70497790"/>
    <n v="49034830"/>
    <n v="96237140"/>
    <n v="215769800"/>
    <x v="5373"/>
  </r>
  <r>
    <x v="7"/>
    <x v="14"/>
    <x v="0"/>
    <x v="12"/>
    <n v="70487550"/>
    <n v="48117760"/>
    <n v="100010700"/>
    <n v="218616000"/>
    <x v="5374"/>
  </r>
  <r>
    <x v="7"/>
    <x v="14"/>
    <x v="0"/>
    <x v="13"/>
    <n v="70283620"/>
    <n v="48050510"/>
    <n v="97540690"/>
    <n v="215874800"/>
    <x v="5375"/>
  </r>
  <r>
    <x v="7"/>
    <x v="14"/>
    <x v="0"/>
    <x v="14"/>
    <n v="70079980"/>
    <n v="47797850"/>
    <n v="97808660"/>
    <n v="215686500"/>
    <x v="4152"/>
  </r>
  <r>
    <x v="7"/>
    <x v="14"/>
    <x v="0"/>
    <x v="15"/>
    <n v="69940900"/>
    <n v="48716820"/>
    <n v="98192740"/>
    <n v="216850500"/>
    <x v="5376"/>
  </r>
  <r>
    <x v="7"/>
    <x v="14"/>
    <x v="0"/>
    <x v="16"/>
    <n v="68166140"/>
    <n v="45183170"/>
    <n v="99714890"/>
    <n v="213064200"/>
    <x v="5377"/>
  </r>
  <r>
    <x v="7"/>
    <x v="14"/>
    <x v="0"/>
    <x v="17"/>
    <n v="66344170"/>
    <n v="45321220"/>
    <n v="100050700"/>
    <n v="211716100"/>
    <x v="5378"/>
  </r>
  <r>
    <x v="7"/>
    <x v="14"/>
    <x v="0"/>
    <x v="18"/>
    <n v="64240060"/>
    <n v="47006070"/>
    <n v="95522740"/>
    <n v="206768900"/>
    <x v="5379"/>
  </r>
  <r>
    <x v="7"/>
    <x v="14"/>
    <x v="0"/>
    <x v="19"/>
    <n v="63520480"/>
    <n v="47456390"/>
    <n v="91482620"/>
    <n v="202459500"/>
    <x v="5380"/>
  </r>
  <r>
    <x v="7"/>
    <x v="14"/>
    <x v="0"/>
    <x v="20"/>
    <n v="63167240"/>
    <n v="47904240"/>
    <n v="88173660"/>
    <n v="199245100"/>
    <x v="5381"/>
  </r>
  <r>
    <x v="7"/>
    <x v="14"/>
    <x v="0"/>
    <x v="21"/>
    <n v="62176610"/>
    <n v="48488520"/>
    <n v="84012390"/>
    <n v="194677500"/>
    <x v="5382"/>
  </r>
  <r>
    <x v="7"/>
    <x v="14"/>
    <x v="0"/>
    <x v="22"/>
    <n v="59028970"/>
    <n v="49942220"/>
    <n v="77829860"/>
    <n v="186801100"/>
    <x v="5383"/>
  </r>
  <r>
    <x v="7"/>
    <x v="14"/>
    <x v="0"/>
    <x v="23"/>
    <n v="57719230"/>
    <n v="50518740"/>
    <n v="72907210"/>
    <n v="181145200"/>
    <x v="5384"/>
  </r>
  <r>
    <x v="7"/>
    <x v="15"/>
    <x v="0"/>
    <x v="0"/>
    <n v="55295150"/>
    <n v="50317350"/>
    <n v="66259500"/>
    <n v="171872000"/>
    <x v="5385"/>
  </r>
  <r>
    <x v="7"/>
    <x v="15"/>
    <x v="0"/>
    <x v="1"/>
    <n v="54628190"/>
    <n v="49155010"/>
    <n v="62527330"/>
    <n v="166310500"/>
    <x v="5386"/>
  </r>
  <r>
    <x v="7"/>
    <x v="15"/>
    <x v="0"/>
    <x v="2"/>
    <n v="54389000"/>
    <n v="49296900"/>
    <n v="61193920"/>
    <n v="164879800"/>
    <x v="5387"/>
  </r>
  <r>
    <x v="7"/>
    <x v="15"/>
    <x v="0"/>
    <x v="3"/>
    <n v="54609420"/>
    <n v="49624300"/>
    <n v="61002190"/>
    <n v="165235900"/>
    <x v="5388"/>
  </r>
  <r>
    <x v="7"/>
    <x v="15"/>
    <x v="0"/>
    <x v="4"/>
    <n v="56962680"/>
    <n v="48244880"/>
    <n v="84595640"/>
    <n v="189803200"/>
    <x v="5389"/>
  </r>
  <r>
    <x v="7"/>
    <x v="15"/>
    <x v="0"/>
    <x v="5"/>
    <n v="57604620"/>
    <n v="46296600"/>
    <n v="92384770"/>
    <n v="196286000"/>
    <x v="5390"/>
  </r>
  <r>
    <x v="7"/>
    <x v="15"/>
    <x v="0"/>
    <x v="6"/>
    <n v="57604620"/>
    <n v="46296600"/>
    <n v="92384770"/>
    <n v="196286000"/>
    <x v="5390"/>
  </r>
  <r>
    <x v="7"/>
    <x v="15"/>
    <x v="0"/>
    <x v="7"/>
    <n v="57604620"/>
    <n v="46296600"/>
    <n v="92384770"/>
    <n v="196286000"/>
    <x v="5390"/>
  </r>
  <r>
    <x v="7"/>
    <x v="15"/>
    <x v="0"/>
    <x v="8"/>
    <n v="57604620"/>
    <n v="46296600"/>
    <n v="92384770"/>
    <n v="196286000"/>
    <x v="5390"/>
  </r>
  <r>
    <x v="7"/>
    <x v="15"/>
    <x v="0"/>
    <x v="9"/>
    <n v="57604620"/>
    <n v="46296600"/>
    <n v="92384770"/>
    <n v="196286000"/>
    <x v="5390"/>
  </r>
  <r>
    <x v="7"/>
    <x v="15"/>
    <x v="0"/>
    <x v="10"/>
    <n v="57604620"/>
    <n v="46296600"/>
    <n v="92384770"/>
    <n v="196286000"/>
    <x v="5390"/>
  </r>
  <r>
    <x v="7"/>
    <x v="15"/>
    <x v="0"/>
    <x v="11"/>
    <n v="57604620"/>
    <n v="46296600"/>
    <n v="92384770"/>
    <n v="196286000"/>
    <x v="5390"/>
  </r>
  <r>
    <x v="7"/>
    <x v="15"/>
    <x v="0"/>
    <x v="12"/>
    <n v="57604620"/>
    <n v="46296600"/>
    <n v="92384770"/>
    <n v="196286000"/>
    <x v="5390"/>
  </r>
  <r>
    <x v="7"/>
    <x v="15"/>
    <x v="0"/>
    <x v="13"/>
    <n v="57604620"/>
    <n v="46296600"/>
    <n v="92384770"/>
    <n v="196286000"/>
    <x v="5390"/>
  </r>
  <r>
    <x v="7"/>
    <x v="15"/>
    <x v="0"/>
    <x v="14"/>
    <n v="57604620"/>
    <n v="46296600"/>
    <n v="92384770"/>
    <n v="196286000"/>
    <x v="5390"/>
  </r>
  <r>
    <x v="7"/>
    <x v="15"/>
    <x v="0"/>
    <x v="15"/>
    <n v="57604620"/>
    <n v="46296600"/>
    <n v="92384770"/>
    <n v="196286000"/>
    <x v="5390"/>
  </r>
  <r>
    <x v="7"/>
    <x v="15"/>
    <x v="0"/>
    <x v="16"/>
    <n v="57604620"/>
    <n v="47627570"/>
    <n v="84820890"/>
    <n v="190053100"/>
    <x v="5391"/>
  </r>
  <r>
    <x v="7"/>
    <x v="15"/>
    <x v="0"/>
    <x v="17"/>
    <n v="71719650"/>
    <n v="38615360"/>
    <n v="121879800"/>
    <n v="232214800"/>
    <x v="5392"/>
  </r>
  <r>
    <x v="7"/>
    <x v="15"/>
    <x v="0"/>
    <x v="18"/>
    <n v="73334280"/>
    <n v="35887070"/>
    <n v="130803900"/>
    <n v="240025200"/>
    <x v="5393"/>
  </r>
  <r>
    <x v="7"/>
    <x v="15"/>
    <x v="0"/>
    <x v="19"/>
    <n v="71964810"/>
    <n v="36423170"/>
    <n v="127335400"/>
    <n v="235723300"/>
    <x v="5394"/>
  </r>
  <r>
    <x v="7"/>
    <x v="15"/>
    <x v="0"/>
    <x v="20"/>
    <n v="69927820"/>
    <n v="38089020"/>
    <n v="120860200"/>
    <n v="228877100"/>
    <x v="5395"/>
  </r>
  <r>
    <x v="7"/>
    <x v="15"/>
    <x v="0"/>
    <x v="21"/>
    <n v="68255450"/>
    <n v="39854710"/>
    <n v="115805000"/>
    <n v="223915100"/>
    <x v="5396"/>
  </r>
  <r>
    <x v="7"/>
    <x v="15"/>
    <x v="0"/>
    <x v="22"/>
    <n v="65133410"/>
    <n v="47145500"/>
    <n v="112523100"/>
    <n v="224802000"/>
    <x v="5397"/>
  </r>
  <r>
    <x v="7"/>
    <x v="15"/>
    <x v="0"/>
    <x v="23"/>
    <n v="63538680"/>
    <n v="48616900"/>
    <n v="109251700"/>
    <n v="221407200"/>
    <x v="5398"/>
  </r>
  <r>
    <x v="7"/>
    <x v="16"/>
    <x v="0"/>
    <x v="0"/>
    <n v="60969550"/>
    <n v="47278820"/>
    <n v="105490100"/>
    <n v="213738400"/>
    <x v="5399"/>
  </r>
  <r>
    <x v="7"/>
    <x v="16"/>
    <x v="0"/>
    <x v="1"/>
    <n v="60258500"/>
    <n v="44410460"/>
    <n v="103965900"/>
    <n v="208634900"/>
    <x v="4600"/>
  </r>
  <r>
    <x v="7"/>
    <x v="16"/>
    <x v="0"/>
    <x v="2"/>
    <n v="59713850"/>
    <n v="45279900"/>
    <n v="104797500"/>
    <n v="209791200"/>
    <x v="5400"/>
  </r>
  <r>
    <x v="7"/>
    <x v="16"/>
    <x v="0"/>
    <x v="3"/>
    <n v="59145870"/>
    <n v="46816640"/>
    <n v="99083440"/>
    <n v="205046000"/>
    <x v="5401"/>
  </r>
  <r>
    <x v="7"/>
    <x v="16"/>
    <x v="0"/>
    <x v="4"/>
    <n v="58865430"/>
    <n v="48861640"/>
    <n v="93106900"/>
    <n v="200834000"/>
    <x v="4150"/>
  </r>
  <r>
    <x v="7"/>
    <x v="16"/>
    <x v="0"/>
    <x v="5"/>
    <n v="58656100"/>
    <n v="47198700"/>
    <n v="84091820"/>
    <n v="189946600"/>
    <x v="5402"/>
  </r>
  <r>
    <x v="7"/>
    <x v="16"/>
    <x v="0"/>
    <x v="6"/>
    <n v="60822790"/>
    <n v="48919860"/>
    <n v="78597740"/>
    <n v="188340400"/>
    <x v="5403"/>
  </r>
  <r>
    <x v="7"/>
    <x v="16"/>
    <x v="0"/>
    <x v="7"/>
    <n v="63929760"/>
    <n v="51613370"/>
    <n v="76493230"/>
    <n v="192036400"/>
    <x v="5404"/>
  </r>
  <r>
    <x v="7"/>
    <x v="16"/>
    <x v="0"/>
    <x v="8"/>
    <n v="67555500"/>
    <n v="53933130"/>
    <n v="81045440"/>
    <n v="202534100"/>
    <x v="5405"/>
  </r>
  <r>
    <x v="7"/>
    <x v="16"/>
    <x v="0"/>
    <x v="9"/>
    <n v="69767700"/>
    <n v="53761680"/>
    <n v="84895570"/>
    <n v="208424900"/>
    <x v="5406"/>
  </r>
  <r>
    <x v="7"/>
    <x v="16"/>
    <x v="0"/>
    <x v="10"/>
    <n v="70936930"/>
    <n v="51678620"/>
    <n v="89761720"/>
    <n v="212377300"/>
    <x v="5407"/>
  </r>
  <r>
    <x v="7"/>
    <x v="16"/>
    <x v="0"/>
    <x v="11"/>
    <n v="71910200"/>
    <n v="50998160"/>
    <n v="92781380"/>
    <n v="215689700"/>
    <x v="5408"/>
  </r>
  <r>
    <x v="7"/>
    <x v="16"/>
    <x v="0"/>
    <x v="12"/>
    <n v="72413060"/>
    <n v="50431590"/>
    <n v="95087040"/>
    <n v="217931700"/>
    <x v="5409"/>
  </r>
  <r>
    <x v="7"/>
    <x v="16"/>
    <x v="0"/>
    <x v="13"/>
    <n v="72904530"/>
    <n v="50687550"/>
    <n v="96941370"/>
    <n v="220533400"/>
    <x v="4826"/>
  </r>
  <r>
    <x v="7"/>
    <x v="16"/>
    <x v="0"/>
    <x v="14"/>
    <n v="73472790"/>
    <n v="48751500"/>
    <n v="101821400"/>
    <n v="224045700"/>
    <x v="5410"/>
  </r>
  <r>
    <x v="7"/>
    <x v="16"/>
    <x v="0"/>
    <x v="15"/>
    <n v="72963110"/>
    <n v="48277720"/>
    <n v="101520000"/>
    <n v="222760800"/>
    <x v="5411"/>
  </r>
  <r>
    <x v="7"/>
    <x v="16"/>
    <x v="0"/>
    <x v="16"/>
    <n v="71242110"/>
    <n v="47751120"/>
    <n v="102203000"/>
    <n v="221196200"/>
    <x v="5412"/>
  </r>
  <r>
    <x v="7"/>
    <x v="16"/>
    <x v="0"/>
    <x v="17"/>
    <n v="68522520"/>
    <n v="48008810"/>
    <n v="100141900"/>
    <n v="216673200"/>
    <x v="5413"/>
  </r>
  <r>
    <x v="7"/>
    <x v="16"/>
    <x v="0"/>
    <x v="18"/>
    <n v="64953370"/>
    <n v="48570280"/>
    <n v="91976260"/>
    <n v="205499900"/>
    <x v="5414"/>
  </r>
  <r>
    <x v="7"/>
    <x v="16"/>
    <x v="0"/>
    <x v="19"/>
    <n v="63544090"/>
    <n v="48860270"/>
    <n v="87532100"/>
    <n v="199936400"/>
    <x v="5415"/>
  </r>
  <r>
    <x v="7"/>
    <x v="16"/>
    <x v="0"/>
    <x v="20"/>
    <n v="62920640"/>
    <n v="50036850"/>
    <n v="83007080"/>
    <n v="195964600"/>
    <x v="5416"/>
  </r>
  <r>
    <x v="7"/>
    <x v="16"/>
    <x v="0"/>
    <x v="21"/>
    <n v="62266770"/>
    <n v="50795770"/>
    <n v="76613700"/>
    <n v="189676200"/>
    <x v="5417"/>
  </r>
  <r>
    <x v="7"/>
    <x v="16"/>
    <x v="0"/>
    <x v="22"/>
    <n v="59677440"/>
    <n v="52862400"/>
    <n v="71742340"/>
    <n v="184282200"/>
    <x v="5418"/>
  </r>
  <r>
    <x v="7"/>
    <x v="16"/>
    <x v="0"/>
    <x v="23"/>
    <n v="58058540"/>
    <n v="52533720"/>
    <n v="67022160"/>
    <n v="177614400"/>
    <x v="5419"/>
  </r>
  <r>
    <x v="7"/>
    <x v="17"/>
    <x v="0"/>
    <x v="0"/>
    <n v="54600040"/>
    <n v="53557540"/>
    <n v="55363520"/>
    <n v="163521100"/>
    <x v="5420"/>
  </r>
  <r>
    <x v="7"/>
    <x v="17"/>
    <x v="0"/>
    <x v="1"/>
    <n v="53427670"/>
    <n v="52888590"/>
    <n v="59653960"/>
    <n v="165970200"/>
    <x v="5421"/>
  </r>
  <r>
    <x v="7"/>
    <x v="17"/>
    <x v="0"/>
    <x v="2"/>
    <n v="52687050"/>
    <n v="51904180"/>
    <n v="55278230"/>
    <n v="159869500"/>
    <x v="5422"/>
  </r>
  <r>
    <x v="7"/>
    <x v="17"/>
    <x v="0"/>
    <x v="3"/>
    <n v="52412590"/>
    <n v="57334570"/>
    <n v="50919660"/>
    <n v="160666800"/>
    <x v="5423"/>
  </r>
  <r>
    <x v="7"/>
    <x v="17"/>
    <x v="0"/>
    <x v="4"/>
    <n v="52485110"/>
    <n v="56214020"/>
    <n v="47494520"/>
    <n v="156193600"/>
    <x v="5424"/>
  </r>
  <r>
    <x v="7"/>
    <x v="17"/>
    <x v="0"/>
    <x v="5"/>
    <n v="53245360"/>
    <n v="56214020"/>
    <n v="47930740"/>
    <n v="157390100"/>
    <x v="5425"/>
  </r>
  <r>
    <x v="7"/>
    <x v="17"/>
    <x v="0"/>
    <x v="6"/>
    <n v="55740830"/>
    <n v="56576370"/>
    <n v="48458110"/>
    <n v="160775300"/>
    <x v="5426"/>
  </r>
  <r>
    <x v="7"/>
    <x v="17"/>
    <x v="0"/>
    <x v="7"/>
    <n v="58897570"/>
    <n v="56263020"/>
    <n v="49988620"/>
    <n v="165149200"/>
    <x v="5427"/>
  </r>
  <r>
    <x v="7"/>
    <x v="17"/>
    <x v="0"/>
    <x v="8"/>
    <n v="63097270"/>
    <n v="55046840"/>
    <n v="55938030"/>
    <n v="174082100"/>
    <x v="5428"/>
  </r>
  <r>
    <x v="7"/>
    <x v="17"/>
    <x v="0"/>
    <x v="9"/>
    <n v="66542690"/>
    <n v="51420660"/>
    <n v="63346190"/>
    <n v="181309500"/>
    <x v="5429"/>
  </r>
  <r>
    <x v="7"/>
    <x v="17"/>
    <x v="0"/>
    <x v="10"/>
    <n v="68211940"/>
    <n v="51145990"/>
    <n v="74394660"/>
    <n v="193752600"/>
    <x v="5430"/>
  </r>
  <r>
    <x v="7"/>
    <x v="17"/>
    <x v="0"/>
    <x v="11"/>
    <n v="68963930"/>
    <n v="48259940"/>
    <n v="105632900"/>
    <n v="222856800"/>
    <x v="5431"/>
  </r>
  <r>
    <x v="7"/>
    <x v="17"/>
    <x v="0"/>
    <x v="12"/>
    <n v="70633180"/>
    <n v="48855430"/>
    <n v="112201200"/>
    <n v="231689900"/>
    <x v="5432"/>
  </r>
  <r>
    <x v="7"/>
    <x v="17"/>
    <x v="0"/>
    <x v="13"/>
    <n v="71777660"/>
    <n v="49493180"/>
    <n v="111284500"/>
    <n v="232555400"/>
    <x v="5433"/>
  </r>
  <r>
    <x v="7"/>
    <x v="17"/>
    <x v="0"/>
    <x v="14"/>
    <n v="71598480"/>
    <n v="48998970"/>
    <n v="105778000"/>
    <n v="226375500"/>
    <x v="5434"/>
  </r>
  <r>
    <x v="7"/>
    <x v="17"/>
    <x v="0"/>
    <x v="15"/>
    <n v="70712530"/>
    <n v="48673570"/>
    <n v="107435500"/>
    <n v="226821600"/>
    <x v="5435"/>
  </r>
  <r>
    <x v="7"/>
    <x v="17"/>
    <x v="0"/>
    <x v="16"/>
    <n v="69568320"/>
    <n v="48087110"/>
    <n v="109980300"/>
    <n v="227635700"/>
    <x v="5436"/>
  </r>
  <r>
    <x v="7"/>
    <x v="17"/>
    <x v="0"/>
    <x v="17"/>
    <n v="67275060"/>
    <n v="47549830"/>
    <n v="110619500"/>
    <n v="225444400"/>
    <x v="5437"/>
  </r>
  <r>
    <x v="7"/>
    <x v="17"/>
    <x v="0"/>
    <x v="18"/>
    <n v="65153600"/>
    <n v="48436600"/>
    <n v="107190600"/>
    <n v="220780800"/>
    <x v="5438"/>
  </r>
  <r>
    <x v="7"/>
    <x v="17"/>
    <x v="0"/>
    <x v="19"/>
    <n v="64042960"/>
    <n v="48408670"/>
    <n v="100556900"/>
    <n v="213008500"/>
    <x v="5439"/>
  </r>
  <r>
    <x v="7"/>
    <x v="17"/>
    <x v="0"/>
    <x v="20"/>
    <n v="64199100"/>
    <n v="48252270"/>
    <n v="99139380"/>
    <n v="211590800"/>
    <x v="4386"/>
  </r>
  <r>
    <x v="7"/>
    <x v="17"/>
    <x v="0"/>
    <x v="21"/>
    <n v="63937720"/>
    <n v="47898580"/>
    <n v="96371500"/>
    <n v="208207800"/>
    <x v="5440"/>
  </r>
  <r>
    <x v="7"/>
    <x v="17"/>
    <x v="0"/>
    <x v="22"/>
    <n v="61872000"/>
    <n v="48949330"/>
    <n v="91095940"/>
    <n v="201917300"/>
    <x v="5441"/>
  </r>
  <r>
    <x v="7"/>
    <x v="17"/>
    <x v="0"/>
    <x v="23"/>
    <n v="60381660"/>
    <n v="50094150"/>
    <n v="87123090"/>
    <n v="197598900"/>
    <x v="5442"/>
  </r>
  <r>
    <x v="7"/>
    <x v="18"/>
    <x v="0"/>
    <x v="0"/>
    <n v="57848640"/>
    <n v="51119900"/>
    <n v="85509610"/>
    <n v="194478100"/>
    <x v="5443"/>
  </r>
  <r>
    <x v="7"/>
    <x v="18"/>
    <x v="0"/>
    <x v="1"/>
    <n v="56765580"/>
    <n v="50463900"/>
    <n v="83557840"/>
    <n v="190787300"/>
    <x v="5444"/>
  </r>
  <r>
    <x v="7"/>
    <x v="18"/>
    <x v="0"/>
    <x v="2"/>
    <n v="56049420"/>
    <n v="48755240"/>
    <n v="82430260"/>
    <n v="187234900"/>
    <x v="5445"/>
  </r>
  <r>
    <x v="7"/>
    <x v="18"/>
    <x v="0"/>
    <x v="3"/>
    <n v="55786050"/>
    <n v="50199910"/>
    <n v="82018820"/>
    <n v="188004800"/>
    <x v="5446"/>
  </r>
  <r>
    <x v="7"/>
    <x v="18"/>
    <x v="0"/>
    <x v="4"/>
    <n v="55650670"/>
    <n v="52258060"/>
    <n v="81155660"/>
    <n v="189064400"/>
    <x v="5447"/>
  </r>
  <r>
    <x v="7"/>
    <x v="18"/>
    <x v="0"/>
    <x v="5"/>
    <n v="55970920"/>
    <n v="50340440"/>
    <n v="80556930"/>
    <n v="186868300"/>
    <x v="5448"/>
  </r>
  <r>
    <x v="7"/>
    <x v="18"/>
    <x v="0"/>
    <x v="6"/>
    <n v="57474920"/>
    <n v="49740560"/>
    <n v="81714740"/>
    <n v="188930200"/>
    <x v="5449"/>
  </r>
  <r>
    <x v="7"/>
    <x v="18"/>
    <x v="0"/>
    <x v="7"/>
    <n v="58800300"/>
    <n v="51895790"/>
    <n v="85660470"/>
    <n v="196356600"/>
    <x v="5450"/>
  </r>
  <r>
    <x v="7"/>
    <x v="18"/>
    <x v="0"/>
    <x v="8"/>
    <n v="60732340"/>
    <n v="52112420"/>
    <n v="98011830"/>
    <n v="210856600"/>
    <x v="5451"/>
  </r>
  <r>
    <x v="7"/>
    <x v="18"/>
    <x v="0"/>
    <x v="9"/>
    <n v="64026460"/>
    <n v="50256670"/>
    <n v="111722600"/>
    <n v="226005800"/>
    <x v="5452"/>
  </r>
  <r>
    <x v="7"/>
    <x v="18"/>
    <x v="0"/>
    <x v="10"/>
    <n v="68168700"/>
    <n v="48679960"/>
    <n v="129868400"/>
    <n v="246717000"/>
    <x v="5453"/>
  </r>
  <r>
    <x v="7"/>
    <x v="18"/>
    <x v="0"/>
    <x v="11"/>
    <n v="72047010"/>
    <n v="47783800"/>
    <n v="139897200"/>
    <n v="259728000"/>
    <x v="5454"/>
  </r>
  <r>
    <x v="7"/>
    <x v="18"/>
    <x v="0"/>
    <x v="12"/>
    <n v="73258340"/>
    <n v="46779310"/>
    <n v="146606700"/>
    <n v="266644300"/>
    <x v="5455"/>
  </r>
  <r>
    <x v="7"/>
    <x v="18"/>
    <x v="0"/>
    <x v="13"/>
    <n v="73393150"/>
    <n v="45492690"/>
    <n v="151333500"/>
    <n v="270219400"/>
    <x v="5456"/>
  </r>
  <r>
    <x v="7"/>
    <x v="18"/>
    <x v="0"/>
    <x v="14"/>
    <n v="74605900"/>
    <n v="43348960"/>
    <n v="161270100"/>
    <n v="279225000"/>
    <x v="5457"/>
  </r>
  <r>
    <x v="7"/>
    <x v="18"/>
    <x v="0"/>
    <x v="15"/>
    <n v="75933280"/>
    <n v="41964780"/>
    <n v="169358800"/>
    <n v="287256900"/>
    <x v="5458"/>
  </r>
  <r>
    <x v="7"/>
    <x v="18"/>
    <x v="0"/>
    <x v="16"/>
    <n v="76519180"/>
    <n v="43077480"/>
    <n v="170274200"/>
    <n v="289870800"/>
    <x v="5459"/>
  </r>
  <r>
    <x v="7"/>
    <x v="18"/>
    <x v="0"/>
    <x v="17"/>
    <n v="77217140"/>
    <n v="41830460"/>
    <n v="174011600"/>
    <n v="293059200"/>
    <x v="5460"/>
  </r>
  <r>
    <x v="7"/>
    <x v="18"/>
    <x v="0"/>
    <x v="18"/>
    <n v="76397730"/>
    <n v="41606720"/>
    <n v="173485600"/>
    <n v="291490000"/>
    <x v="5461"/>
  </r>
  <r>
    <x v="7"/>
    <x v="18"/>
    <x v="0"/>
    <x v="19"/>
    <n v="76164510"/>
    <n v="42338900"/>
    <n v="171524000"/>
    <n v="290027400"/>
    <x v="5462"/>
  </r>
  <r>
    <x v="7"/>
    <x v="18"/>
    <x v="0"/>
    <x v="20"/>
    <n v="76171340"/>
    <n v="43897910"/>
    <n v="168137000"/>
    <n v="288206200"/>
    <x v="5463"/>
  </r>
  <r>
    <x v="7"/>
    <x v="18"/>
    <x v="0"/>
    <x v="21"/>
    <n v="75120700"/>
    <n v="44810680"/>
    <n v="166314400"/>
    <n v="286245800"/>
    <x v="5464"/>
  </r>
  <r>
    <x v="7"/>
    <x v="18"/>
    <x v="0"/>
    <x v="22"/>
    <n v="75549600"/>
    <n v="46397980"/>
    <n v="167993900"/>
    <n v="289941500"/>
    <x v="5465"/>
  </r>
  <r>
    <x v="7"/>
    <x v="18"/>
    <x v="0"/>
    <x v="23"/>
    <n v="74341970"/>
    <n v="44466950"/>
    <n v="160876100"/>
    <n v="279685000"/>
    <x v="5466"/>
  </r>
  <r>
    <x v="7"/>
    <x v="19"/>
    <x v="0"/>
    <x v="0"/>
    <n v="72588820"/>
    <n v="44701180"/>
    <n v="158978100"/>
    <n v="276268100"/>
    <x v="5467"/>
  </r>
  <r>
    <x v="7"/>
    <x v="19"/>
    <x v="0"/>
    <x v="1"/>
    <n v="70921860"/>
    <n v="45818360"/>
    <n v="153554100"/>
    <n v="270294400"/>
    <x v="5468"/>
  </r>
  <r>
    <x v="7"/>
    <x v="19"/>
    <x v="0"/>
    <x v="2"/>
    <n v="69415580"/>
    <n v="44650180"/>
    <n v="147968700"/>
    <n v="262034400"/>
    <x v="5469"/>
  </r>
  <r>
    <x v="7"/>
    <x v="19"/>
    <x v="0"/>
    <x v="3"/>
    <n v="68709660"/>
    <n v="45660680"/>
    <n v="147014900"/>
    <n v="261385200"/>
    <x v="5470"/>
  </r>
  <r>
    <x v="7"/>
    <x v="19"/>
    <x v="0"/>
    <x v="4"/>
    <n v="68194020"/>
    <n v="45778210"/>
    <n v="145824000"/>
    <n v="259796200"/>
    <x v="5471"/>
  </r>
  <r>
    <x v="7"/>
    <x v="19"/>
    <x v="0"/>
    <x v="5"/>
    <n v="68742370"/>
    <n v="46041190"/>
    <n v="146557000"/>
    <n v="261340500"/>
    <x v="5472"/>
  </r>
  <r>
    <x v="7"/>
    <x v="19"/>
    <x v="0"/>
    <x v="6"/>
    <n v="70522540"/>
    <n v="46158630"/>
    <n v="148478300"/>
    <n v="265159400"/>
    <x v="5473"/>
  </r>
  <r>
    <x v="7"/>
    <x v="19"/>
    <x v="0"/>
    <x v="7"/>
    <n v="71370380"/>
    <n v="45357090"/>
    <n v="151282200"/>
    <n v="268009700"/>
    <x v="5474"/>
  </r>
  <r>
    <x v="7"/>
    <x v="19"/>
    <x v="0"/>
    <x v="8"/>
    <n v="73876380"/>
    <n v="44697620"/>
    <n v="156675000"/>
    <n v="275249000"/>
    <x v="5475"/>
  </r>
  <r>
    <x v="7"/>
    <x v="19"/>
    <x v="0"/>
    <x v="9"/>
    <n v="75647440"/>
    <n v="44787510"/>
    <n v="159979300"/>
    <n v="280414200"/>
    <x v="5476"/>
  </r>
  <r>
    <x v="7"/>
    <x v="19"/>
    <x v="0"/>
    <x v="10"/>
    <n v="78534840"/>
    <n v="47373080"/>
    <n v="168957800"/>
    <n v="294865800"/>
    <x v="5477"/>
  </r>
  <r>
    <x v="7"/>
    <x v="19"/>
    <x v="0"/>
    <x v="11"/>
    <n v="81398340"/>
    <n v="45030960"/>
    <n v="177210100"/>
    <n v="303639400"/>
    <x v="5478"/>
  </r>
  <r>
    <x v="7"/>
    <x v="19"/>
    <x v="0"/>
    <x v="12"/>
    <n v="82615650"/>
    <n v="43845990"/>
    <n v="179072400"/>
    <n v="305534100"/>
    <x v="5479"/>
  </r>
  <r>
    <x v="7"/>
    <x v="19"/>
    <x v="0"/>
    <x v="13"/>
    <n v="83057910"/>
    <n v="42690950"/>
    <n v="181068800"/>
    <n v="306817700"/>
    <x v="5480"/>
  </r>
  <r>
    <x v="7"/>
    <x v="19"/>
    <x v="0"/>
    <x v="14"/>
    <n v="82960930"/>
    <n v="41522580"/>
    <n v="182172700"/>
    <n v="306656200"/>
    <x v="5481"/>
  </r>
  <r>
    <x v="7"/>
    <x v="19"/>
    <x v="0"/>
    <x v="15"/>
    <n v="83824140"/>
    <n v="39872050"/>
    <n v="186459700"/>
    <n v="310155900"/>
    <x v="5482"/>
  </r>
  <r>
    <x v="7"/>
    <x v="19"/>
    <x v="0"/>
    <x v="16"/>
    <n v="83613380"/>
    <n v="39003900"/>
    <n v="186591900"/>
    <n v="309209200"/>
    <x v="5483"/>
  </r>
  <r>
    <x v="7"/>
    <x v="19"/>
    <x v="0"/>
    <x v="17"/>
    <n v="83893250"/>
    <n v="39606430"/>
    <n v="187400300"/>
    <n v="310900000"/>
    <x v="5484"/>
  </r>
  <r>
    <x v="7"/>
    <x v="19"/>
    <x v="0"/>
    <x v="18"/>
    <n v="83536870"/>
    <n v="40779720"/>
    <n v="183841400"/>
    <n v="308158000"/>
    <x v="5485"/>
  </r>
  <r>
    <x v="7"/>
    <x v="19"/>
    <x v="0"/>
    <x v="19"/>
    <n v="83135280"/>
    <n v="41566740"/>
    <n v="179768300"/>
    <n v="304470300"/>
    <x v="5486"/>
  </r>
  <r>
    <x v="7"/>
    <x v="19"/>
    <x v="0"/>
    <x v="20"/>
    <n v="83447850"/>
    <n v="44659850"/>
    <n v="177440700"/>
    <n v="305548400"/>
    <x v="5487"/>
  </r>
  <r>
    <x v="7"/>
    <x v="19"/>
    <x v="0"/>
    <x v="21"/>
    <n v="81561880"/>
    <n v="46840820"/>
    <n v="168349100"/>
    <n v="296751800"/>
    <x v="5488"/>
  </r>
  <r>
    <x v="7"/>
    <x v="19"/>
    <x v="0"/>
    <x v="22"/>
    <n v="78468000"/>
    <n v="46819560"/>
    <n v="159856900"/>
    <n v="285144500"/>
    <x v="5489"/>
  </r>
  <r>
    <x v="7"/>
    <x v="19"/>
    <x v="0"/>
    <x v="23"/>
    <n v="74915060"/>
    <n v="47101610"/>
    <n v="149427500"/>
    <n v="271444200"/>
    <x v="5490"/>
  </r>
  <r>
    <x v="7"/>
    <x v="20"/>
    <x v="0"/>
    <x v="0"/>
    <n v="70298420"/>
    <n v="44238460"/>
    <n v="135033400"/>
    <n v="249570300"/>
    <x v="5491"/>
  </r>
  <r>
    <x v="7"/>
    <x v="20"/>
    <x v="0"/>
    <x v="1"/>
    <n v="68167570"/>
    <n v="45116920"/>
    <n v="128805100"/>
    <n v="242089600"/>
    <x v="5492"/>
  </r>
  <r>
    <x v="7"/>
    <x v="20"/>
    <x v="0"/>
    <x v="2"/>
    <n v="67228990"/>
    <n v="45938720"/>
    <n v="125992400"/>
    <n v="239160200"/>
    <x v="4533"/>
  </r>
  <r>
    <x v="7"/>
    <x v="20"/>
    <x v="0"/>
    <x v="3"/>
    <n v="67334790"/>
    <n v="46180990"/>
    <n v="126034200"/>
    <n v="239550000"/>
    <x v="5493"/>
  </r>
  <r>
    <x v="7"/>
    <x v="20"/>
    <x v="0"/>
    <x v="4"/>
    <n v="67655620"/>
    <n v="46239200"/>
    <n v="126030700"/>
    <n v="239925500"/>
    <x v="5494"/>
  </r>
  <r>
    <x v="7"/>
    <x v="20"/>
    <x v="0"/>
    <x v="5"/>
    <n v="68701700"/>
    <n v="46252160"/>
    <n v="127204600"/>
    <n v="242158400"/>
    <x v="5495"/>
  </r>
  <r>
    <x v="7"/>
    <x v="20"/>
    <x v="0"/>
    <x v="6"/>
    <n v="71831140"/>
    <n v="47498000"/>
    <n v="130072300"/>
    <n v="249401400"/>
    <x v="5496"/>
  </r>
  <r>
    <x v="7"/>
    <x v="20"/>
    <x v="0"/>
    <x v="7"/>
    <n v="77111330"/>
    <n v="50648220"/>
    <n v="136785800"/>
    <n v="264545400"/>
    <x v="5497"/>
  </r>
  <r>
    <x v="7"/>
    <x v="20"/>
    <x v="0"/>
    <x v="8"/>
    <n v="83794270"/>
    <n v="49604140"/>
    <n v="149650200"/>
    <n v="283048600"/>
    <x v="5498"/>
  </r>
  <r>
    <x v="7"/>
    <x v="20"/>
    <x v="0"/>
    <x v="9"/>
    <n v="89088970"/>
    <n v="48200070"/>
    <n v="168913900"/>
    <n v="306202900"/>
    <x v="5499"/>
  </r>
  <r>
    <x v="7"/>
    <x v="20"/>
    <x v="0"/>
    <x v="10"/>
    <n v="91069650"/>
    <n v="43553620"/>
    <n v="184317200"/>
    <n v="318940500"/>
    <x v="5500"/>
  </r>
  <r>
    <x v="7"/>
    <x v="20"/>
    <x v="0"/>
    <x v="11"/>
    <n v="91981490"/>
    <n v="42108500"/>
    <n v="192478900"/>
    <n v="326568900"/>
    <x v="5501"/>
  </r>
  <r>
    <x v="7"/>
    <x v="20"/>
    <x v="0"/>
    <x v="12"/>
    <n v="94627700"/>
    <n v="42591850"/>
    <n v="201793000"/>
    <n v="339012600"/>
    <x v="5502"/>
  </r>
  <r>
    <x v="7"/>
    <x v="20"/>
    <x v="0"/>
    <x v="13"/>
    <n v="96572540"/>
    <n v="41442460"/>
    <n v="204232000"/>
    <n v="342247000"/>
    <x v="5503"/>
  </r>
  <r>
    <x v="7"/>
    <x v="20"/>
    <x v="0"/>
    <x v="14"/>
    <n v="97633700"/>
    <n v="41565920"/>
    <n v="205667600"/>
    <n v="344867300"/>
    <x v="5504"/>
  </r>
  <r>
    <x v="7"/>
    <x v="20"/>
    <x v="0"/>
    <x v="15"/>
    <n v="97254860"/>
    <n v="41422390"/>
    <n v="204576800"/>
    <n v="343254000"/>
    <x v="5505"/>
  </r>
  <r>
    <x v="7"/>
    <x v="20"/>
    <x v="0"/>
    <x v="16"/>
    <n v="95927200"/>
    <n v="40978180"/>
    <n v="203458700"/>
    <n v="340364100"/>
    <x v="5506"/>
  </r>
  <r>
    <x v="7"/>
    <x v="20"/>
    <x v="0"/>
    <x v="17"/>
    <n v="93406130"/>
    <n v="41746700"/>
    <n v="202610400"/>
    <n v="337763200"/>
    <x v="5507"/>
  </r>
  <r>
    <x v="7"/>
    <x v="20"/>
    <x v="0"/>
    <x v="18"/>
    <n v="91387620"/>
    <n v="42866150"/>
    <n v="200171300"/>
    <n v="334425100"/>
    <x v="5508"/>
  </r>
  <r>
    <x v="7"/>
    <x v="20"/>
    <x v="0"/>
    <x v="19"/>
    <n v="90560540"/>
    <n v="42860580"/>
    <n v="194186600"/>
    <n v="327607700"/>
    <x v="5509"/>
  </r>
  <r>
    <x v="7"/>
    <x v="20"/>
    <x v="0"/>
    <x v="20"/>
    <n v="90139890"/>
    <n v="47760620"/>
    <n v="190176200"/>
    <n v="328076700"/>
    <x v="5510"/>
  </r>
  <r>
    <x v="7"/>
    <x v="20"/>
    <x v="0"/>
    <x v="21"/>
    <n v="88321900"/>
    <n v="47933900"/>
    <n v="181337900"/>
    <n v="317593700"/>
    <x v="5511"/>
  </r>
  <r>
    <x v="7"/>
    <x v="20"/>
    <x v="0"/>
    <x v="22"/>
    <n v="84230850"/>
    <n v="47771930"/>
    <n v="170459200"/>
    <n v="302462000"/>
    <x v="5512"/>
  </r>
  <r>
    <x v="7"/>
    <x v="20"/>
    <x v="0"/>
    <x v="23"/>
    <n v="80781730"/>
    <n v="47979890"/>
    <n v="165675800"/>
    <n v="294437400"/>
    <x v="5513"/>
  </r>
  <r>
    <x v="7"/>
    <x v="21"/>
    <x v="0"/>
    <x v="0"/>
    <n v="76688690"/>
    <n v="46554470"/>
    <n v="158735100"/>
    <n v="281978300"/>
    <x v="5514"/>
  </r>
  <r>
    <x v="7"/>
    <x v="21"/>
    <x v="0"/>
    <x v="1"/>
    <n v="74627520"/>
    <n v="43492760"/>
    <n v="153567100"/>
    <n v="271687400"/>
    <x v="5515"/>
  </r>
  <r>
    <x v="7"/>
    <x v="21"/>
    <x v="0"/>
    <x v="2"/>
    <n v="73621820"/>
    <n v="44554090"/>
    <n v="150813700"/>
    <n v="268989600"/>
    <x v="5516"/>
  </r>
  <r>
    <x v="7"/>
    <x v="21"/>
    <x v="0"/>
    <x v="3"/>
    <n v="73418750"/>
    <n v="45180700"/>
    <n v="148660000"/>
    <n v="267259500"/>
    <x v="5517"/>
  </r>
  <r>
    <x v="7"/>
    <x v="21"/>
    <x v="0"/>
    <x v="4"/>
    <n v="73710850"/>
    <n v="45067100"/>
    <n v="148365900"/>
    <n v="267143800"/>
    <x v="5518"/>
  </r>
  <r>
    <x v="7"/>
    <x v="21"/>
    <x v="0"/>
    <x v="5"/>
    <n v="74633780"/>
    <n v="45530100"/>
    <n v="147723600"/>
    <n v="267887500"/>
    <x v="5519"/>
  </r>
  <r>
    <x v="7"/>
    <x v="21"/>
    <x v="0"/>
    <x v="6"/>
    <n v="77188700"/>
    <n v="46275890"/>
    <n v="149884900"/>
    <n v="273349500"/>
    <x v="5520"/>
  </r>
  <r>
    <x v="7"/>
    <x v="21"/>
    <x v="0"/>
    <x v="7"/>
    <n v="81567860"/>
    <n v="49727690"/>
    <n v="156039100"/>
    <n v="287334700"/>
    <x v="5521"/>
  </r>
  <r>
    <x v="7"/>
    <x v="21"/>
    <x v="0"/>
    <x v="8"/>
    <n v="86807950"/>
    <n v="49232300"/>
    <n v="162460900"/>
    <n v="298501200"/>
    <x v="5522"/>
  </r>
  <r>
    <x v="7"/>
    <x v="21"/>
    <x v="0"/>
    <x v="9"/>
    <n v="92051170"/>
    <n v="46398800"/>
    <n v="177619200"/>
    <n v="316069200"/>
    <x v="5523"/>
  </r>
  <r>
    <x v="7"/>
    <x v="21"/>
    <x v="0"/>
    <x v="10"/>
    <n v="95994610"/>
    <n v="43533000"/>
    <n v="189968400"/>
    <n v="329496000"/>
    <x v="5524"/>
  </r>
  <r>
    <x v="7"/>
    <x v="21"/>
    <x v="0"/>
    <x v="11"/>
    <n v="98226710"/>
    <n v="44495870"/>
    <n v="198826800"/>
    <n v="341549400"/>
    <x v="5525"/>
  </r>
  <r>
    <x v="7"/>
    <x v="21"/>
    <x v="0"/>
    <x v="12"/>
    <n v="98917840"/>
    <n v="42189260"/>
    <n v="204632900"/>
    <n v="345740000"/>
    <x v="5526"/>
  </r>
  <r>
    <x v="7"/>
    <x v="21"/>
    <x v="0"/>
    <x v="13"/>
    <n v="100296700"/>
    <n v="40490000"/>
    <n v="207437000"/>
    <n v="348223700"/>
    <x v="5527"/>
  </r>
  <r>
    <x v="7"/>
    <x v="21"/>
    <x v="0"/>
    <x v="14"/>
    <n v="100786200"/>
    <n v="39610530"/>
    <n v="208583100"/>
    <n v="348979800"/>
    <x v="5528"/>
  </r>
  <r>
    <x v="7"/>
    <x v="21"/>
    <x v="0"/>
    <x v="15"/>
    <n v="101250100"/>
    <n v="38436510"/>
    <n v="210593900"/>
    <n v="350280400"/>
    <x v="5529"/>
  </r>
  <r>
    <x v="7"/>
    <x v="21"/>
    <x v="0"/>
    <x v="16"/>
    <n v="99809490"/>
    <n v="37515430"/>
    <n v="212092800"/>
    <n v="349417700"/>
    <x v="5530"/>
  </r>
  <r>
    <x v="7"/>
    <x v="21"/>
    <x v="0"/>
    <x v="17"/>
    <n v="97424660"/>
    <n v="37177440"/>
    <n v="211514700"/>
    <n v="346116700"/>
    <x v="5531"/>
  </r>
  <r>
    <x v="7"/>
    <x v="21"/>
    <x v="0"/>
    <x v="18"/>
    <n v="95554900"/>
    <n v="37555760"/>
    <n v="197501200"/>
    <n v="330611800"/>
    <x v="5532"/>
  </r>
  <r>
    <x v="7"/>
    <x v="21"/>
    <x v="0"/>
    <x v="19"/>
    <n v="94835610"/>
    <n v="37413960"/>
    <n v="203281600"/>
    <n v="335531100"/>
    <x v="5533"/>
  </r>
  <r>
    <x v="7"/>
    <x v="21"/>
    <x v="0"/>
    <x v="20"/>
    <n v="94471840"/>
    <n v="41142250"/>
    <n v="203912800"/>
    <n v="339526900"/>
    <x v="5534"/>
  </r>
  <r>
    <x v="7"/>
    <x v="21"/>
    <x v="0"/>
    <x v="21"/>
    <n v="93167500"/>
    <n v="42495850"/>
    <n v="205033000"/>
    <n v="340696400"/>
    <x v="5535"/>
  </r>
  <r>
    <x v="7"/>
    <x v="21"/>
    <x v="0"/>
    <x v="22"/>
    <n v="89426290"/>
    <n v="45598900"/>
    <n v="196275200"/>
    <n v="331300400"/>
    <x v="5536"/>
  </r>
  <r>
    <x v="7"/>
    <x v="21"/>
    <x v="0"/>
    <x v="23"/>
    <n v="86592360"/>
    <n v="42831200"/>
    <n v="188639500"/>
    <n v="318063100"/>
    <x v="5537"/>
  </r>
  <r>
    <x v="7"/>
    <x v="22"/>
    <x v="0"/>
    <x v="0"/>
    <n v="82263540"/>
    <n v="41841870"/>
    <n v="182983600"/>
    <n v="307089000"/>
    <x v="5538"/>
  </r>
  <r>
    <x v="7"/>
    <x v="22"/>
    <x v="0"/>
    <x v="1"/>
    <n v="80567850"/>
    <n v="43209160"/>
    <n v="179809200"/>
    <n v="303586200"/>
    <x v="5539"/>
  </r>
  <r>
    <x v="7"/>
    <x v="22"/>
    <x v="0"/>
    <x v="2"/>
    <n v="79165670"/>
    <n v="41973080"/>
    <n v="176329800"/>
    <n v="297468500"/>
    <x v="5540"/>
  </r>
  <r>
    <x v="7"/>
    <x v="22"/>
    <x v="0"/>
    <x v="3"/>
    <n v="78650590"/>
    <n v="41162870"/>
    <n v="174587500"/>
    <n v="294401000"/>
    <x v="5541"/>
  </r>
  <r>
    <x v="7"/>
    <x v="22"/>
    <x v="0"/>
    <x v="4"/>
    <n v="78960900"/>
    <n v="41554150"/>
    <n v="173535600"/>
    <n v="294050700"/>
    <x v="5542"/>
  </r>
  <r>
    <x v="7"/>
    <x v="22"/>
    <x v="0"/>
    <x v="5"/>
    <n v="79465450"/>
    <n v="41999720"/>
    <n v="171399500"/>
    <n v="292864600"/>
    <x v="5543"/>
  </r>
  <r>
    <x v="7"/>
    <x v="22"/>
    <x v="0"/>
    <x v="6"/>
    <n v="81632980"/>
    <n v="42548680"/>
    <n v="171958900"/>
    <n v="296140500"/>
    <x v="5544"/>
  </r>
  <r>
    <x v="7"/>
    <x v="22"/>
    <x v="0"/>
    <x v="7"/>
    <n v="86892140"/>
    <n v="43965160"/>
    <n v="184585800"/>
    <n v="315443100"/>
    <x v="5545"/>
  </r>
  <r>
    <x v="7"/>
    <x v="22"/>
    <x v="0"/>
    <x v="8"/>
    <n v="93879690"/>
    <n v="45512030"/>
    <n v="194322200"/>
    <n v="333713900"/>
    <x v="5546"/>
  </r>
  <r>
    <x v="7"/>
    <x v="22"/>
    <x v="0"/>
    <x v="9"/>
    <n v="97348710"/>
    <n v="43351870"/>
    <n v="198691800"/>
    <n v="339392400"/>
    <x v="5547"/>
  </r>
  <r>
    <x v="7"/>
    <x v="22"/>
    <x v="0"/>
    <x v="10"/>
    <n v="98775630"/>
    <n v="41361430"/>
    <n v="204138700"/>
    <n v="344275800"/>
    <x v="5548"/>
  </r>
  <r>
    <x v="7"/>
    <x v="22"/>
    <x v="0"/>
    <x v="11"/>
    <n v="100231300"/>
    <n v="41062500"/>
    <n v="205543400"/>
    <n v="346837200"/>
    <x v="5549"/>
  </r>
  <r>
    <x v="7"/>
    <x v="22"/>
    <x v="0"/>
    <x v="12"/>
    <n v="100444300"/>
    <n v="41062500"/>
    <n v="206261100"/>
    <n v="347767900"/>
    <x v="5550"/>
  </r>
  <r>
    <x v="7"/>
    <x v="22"/>
    <x v="0"/>
    <x v="13"/>
    <n v="100494900"/>
    <n v="37213120"/>
    <n v="207425700"/>
    <n v="345133700"/>
    <x v="5551"/>
  </r>
  <r>
    <x v="7"/>
    <x v="22"/>
    <x v="0"/>
    <x v="14"/>
    <n v="100714500"/>
    <n v="36696740"/>
    <n v="201887600"/>
    <n v="339298800"/>
    <x v="5552"/>
  </r>
  <r>
    <x v="7"/>
    <x v="22"/>
    <x v="0"/>
    <x v="15"/>
    <n v="101425000"/>
    <n v="36696740"/>
    <n v="205744800"/>
    <n v="343866500"/>
    <x v="5553"/>
  </r>
  <r>
    <x v="7"/>
    <x v="22"/>
    <x v="0"/>
    <x v="16"/>
    <n v="100315500"/>
    <n v="36696740"/>
    <n v="209534100"/>
    <n v="346546300"/>
    <x v="5554"/>
  </r>
  <r>
    <x v="7"/>
    <x v="22"/>
    <x v="0"/>
    <x v="17"/>
    <n v="97589620"/>
    <n v="36696740"/>
    <n v="208816900"/>
    <n v="343103300"/>
    <x v="5555"/>
  </r>
  <r>
    <x v="7"/>
    <x v="22"/>
    <x v="0"/>
    <x v="18"/>
    <n v="95658420"/>
    <n v="36696740"/>
    <n v="206970100"/>
    <n v="339325200"/>
    <x v="5556"/>
  </r>
  <r>
    <x v="7"/>
    <x v="22"/>
    <x v="0"/>
    <x v="19"/>
    <n v="95507970"/>
    <n v="36696740"/>
    <n v="207682000"/>
    <n v="339886700"/>
    <x v="5557"/>
  </r>
  <r>
    <x v="7"/>
    <x v="22"/>
    <x v="0"/>
    <x v="20"/>
    <n v="95344140"/>
    <n v="40732450"/>
    <n v="207794700"/>
    <n v="343871300"/>
    <x v="5558"/>
  </r>
  <r>
    <x v="7"/>
    <x v="22"/>
    <x v="0"/>
    <x v="21"/>
    <n v="94190840"/>
    <n v="41107390"/>
    <n v="206557200"/>
    <n v="341855500"/>
    <x v="5559"/>
  </r>
  <r>
    <x v="7"/>
    <x v="22"/>
    <x v="0"/>
    <x v="22"/>
    <n v="91699060"/>
    <n v="41107390"/>
    <n v="205244000"/>
    <n v="338050500"/>
    <x v="5560"/>
  </r>
  <r>
    <x v="7"/>
    <x v="22"/>
    <x v="0"/>
    <x v="23"/>
    <n v="89034360"/>
    <n v="41722600"/>
    <n v="199982800"/>
    <n v="330739800"/>
    <x v="5561"/>
  </r>
  <r>
    <x v="7"/>
    <x v="23"/>
    <x v="0"/>
    <x v="0"/>
    <n v="84840070"/>
    <n v="40015770"/>
    <n v="194185900"/>
    <n v="319041700"/>
    <x v="5562"/>
  </r>
  <r>
    <x v="7"/>
    <x v="23"/>
    <x v="0"/>
    <x v="1"/>
    <n v="82144370"/>
    <n v="39512620"/>
    <n v="186464800"/>
    <n v="308121800"/>
    <x v="5563"/>
  </r>
  <r>
    <x v="7"/>
    <x v="23"/>
    <x v="0"/>
    <x v="2"/>
    <n v="80266370"/>
    <n v="40575770"/>
    <n v="179364900"/>
    <n v="300207100"/>
    <x v="5564"/>
  </r>
  <r>
    <x v="7"/>
    <x v="23"/>
    <x v="0"/>
    <x v="3"/>
    <n v="79570400"/>
    <n v="42055940"/>
    <n v="173901600"/>
    <n v="295527900"/>
    <x v="5565"/>
  </r>
  <r>
    <x v="7"/>
    <x v="23"/>
    <x v="0"/>
    <x v="4"/>
    <n v="79487340"/>
    <n v="42690310"/>
    <n v="171008500"/>
    <n v="293186100"/>
    <x v="5566"/>
  </r>
  <r>
    <x v="7"/>
    <x v="23"/>
    <x v="0"/>
    <x v="5"/>
    <n v="80090590"/>
    <n v="39437240"/>
    <n v="169585200"/>
    <n v="289113000"/>
    <x v="5567"/>
  </r>
  <r>
    <x v="7"/>
    <x v="23"/>
    <x v="0"/>
    <x v="6"/>
    <n v="82119910"/>
    <n v="40358410"/>
    <n v="168397800"/>
    <n v="290876100"/>
    <x v="5568"/>
  </r>
  <r>
    <x v="7"/>
    <x v="23"/>
    <x v="0"/>
    <x v="7"/>
    <n v="85703270"/>
    <n v="44775560"/>
    <n v="169110400"/>
    <n v="299589200"/>
    <x v="5569"/>
  </r>
  <r>
    <x v="7"/>
    <x v="23"/>
    <x v="0"/>
    <x v="8"/>
    <n v="90583010"/>
    <n v="44844720"/>
    <n v="172014800"/>
    <n v="307442500"/>
    <x v="5570"/>
  </r>
  <r>
    <x v="7"/>
    <x v="23"/>
    <x v="0"/>
    <x v="9"/>
    <n v="94474110"/>
    <n v="43913790"/>
    <n v="176706000"/>
    <n v="315094000"/>
    <x v="5571"/>
  </r>
  <r>
    <x v="7"/>
    <x v="23"/>
    <x v="0"/>
    <x v="10"/>
    <n v="96807750"/>
    <n v="42847530"/>
    <n v="182691700"/>
    <n v="322347000"/>
    <x v="5572"/>
  </r>
  <r>
    <x v="7"/>
    <x v="23"/>
    <x v="0"/>
    <x v="11"/>
    <n v="45479650"/>
    <n v="19693300"/>
    <n v="84687810"/>
    <n v="149860800"/>
    <x v="5573"/>
  </r>
  <r>
    <x v="7"/>
    <x v="23"/>
    <x v="0"/>
    <x v="12"/>
    <n v="0"/>
    <n v="38325"/>
    <n v="0"/>
    <n v="38325"/>
    <x v="5574"/>
  </r>
  <r>
    <x v="7"/>
    <x v="23"/>
    <x v="0"/>
    <x v="13"/>
    <n v="0"/>
    <n v="38325"/>
    <n v="0"/>
    <n v="38325"/>
    <x v="5574"/>
  </r>
  <r>
    <x v="7"/>
    <x v="23"/>
    <x v="0"/>
    <x v="14"/>
    <n v="0"/>
    <n v="38325"/>
    <n v="0"/>
    <n v="38325"/>
    <x v="5574"/>
  </r>
  <r>
    <x v="7"/>
    <x v="23"/>
    <x v="0"/>
    <x v="15"/>
    <n v="0"/>
    <n v="9125"/>
    <n v="0"/>
    <n v="9125"/>
    <x v="5575"/>
  </r>
  <r>
    <x v="7"/>
    <x v="23"/>
    <x v="0"/>
    <x v="16"/>
    <n v="0"/>
    <n v="-47085"/>
    <n v="0"/>
    <n v="-47085"/>
    <x v="5576"/>
  </r>
  <r>
    <x v="7"/>
    <x v="23"/>
    <x v="0"/>
    <x v="17"/>
    <n v="0"/>
    <n v="-47085"/>
    <n v="0"/>
    <n v="-47085"/>
    <x v="5576"/>
  </r>
  <r>
    <x v="7"/>
    <x v="23"/>
    <x v="0"/>
    <x v="18"/>
    <n v="-79666250"/>
    <n v="12234070"/>
    <n v="65649630"/>
    <n v="-1782544"/>
    <x v="5577"/>
  </r>
  <r>
    <x v="7"/>
    <x v="23"/>
    <x v="0"/>
    <x v="19"/>
    <n v="-125727500"/>
    <n v="19184400"/>
    <n v="137208400"/>
    <n v="30665300"/>
    <x v="5578"/>
  </r>
  <r>
    <x v="7"/>
    <x v="23"/>
    <x v="0"/>
    <x v="20"/>
    <n v="-125845800"/>
    <n v="19184400"/>
    <n v="164916900"/>
    <n v="58255470"/>
    <x v="5579"/>
  </r>
  <r>
    <x v="7"/>
    <x v="23"/>
    <x v="0"/>
    <x v="21"/>
    <n v="-127131700"/>
    <n v="35064910"/>
    <n v="167921300"/>
    <n v="75854540"/>
    <x v="5580"/>
  </r>
  <r>
    <x v="7"/>
    <x v="23"/>
    <x v="0"/>
    <x v="22"/>
    <n v="-127947100"/>
    <n v="51847790"/>
    <n v="160543200"/>
    <n v="84443900"/>
    <x v="5581"/>
  </r>
  <r>
    <x v="7"/>
    <x v="23"/>
    <x v="0"/>
    <x v="23"/>
    <n v="-129197400"/>
    <n v="63192450"/>
    <n v="169121800"/>
    <n v="103116800"/>
    <x v="5582"/>
  </r>
  <r>
    <x v="7"/>
    <x v="24"/>
    <x v="0"/>
    <x v="0"/>
    <n v="-131737200"/>
    <n v="52503880"/>
    <n v="169394200"/>
    <n v="90160840"/>
    <x v="5583"/>
  </r>
  <r>
    <x v="7"/>
    <x v="24"/>
    <x v="0"/>
    <x v="1"/>
    <n v="-132996900"/>
    <n v="49914940"/>
    <n v="167329000"/>
    <n v="84247000"/>
    <x v="5584"/>
  </r>
  <r>
    <x v="7"/>
    <x v="24"/>
    <x v="0"/>
    <x v="2"/>
    <n v="-131765700"/>
    <n v="51682900"/>
    <n v="162938800"/>
    <n v="82855980"/>
    <x v="5585"/>
  </r>
  <r>
    <x v="7"/>
    <x v="24"/>
    <x v="0"/>
    <x v="3"/>
    <n v="-131120900"/>
    <n v="51682900"/>
    <n v="162150400"/>
    <n v="82712420"/>
    <x v="5586"/>
  </r>
  <r>
    <x v="7"/>
    <x v="24"/>
    <x v="0"/>
    <x v="4"/>
    <n v="-134149400"/>
    <n v="51682900"/>
    <n v="158492000"/>
    <n v="76025520"/>
    <x v="5587"/>
  </r>
  <r>
    <x v="7"/>
    <x v="24"/>
    <x v="0"/>
    <x v="5"/>
    <n v="-132005500"/>
    <n v="51682900"/>
    <n v="155279300"/>
    <n v="74956730"/>
    <x v="5588"/>
  </r>
  <r>
    <x v="7"/>
    <x v="24"/>
    <x v="0"/>
    <x v="6"/>
    <n v="-127319100"/>
    <n v="51682900"/>
    <n v="149889800"/>
    <n v="74253610"/>
    <x v="5589"/>
  </r>
  <r>
    <x v="7"/>
    <x v="24"/>
    <x v="0"/>
    <x v="7"/>
    <n v="-128961900"/>
    <n v="51860660"/>
    <n v="134020300"/>
    <n v="56919060"/>
    <x v="5590"/>
  </r>
  <r>
    <x v="7"/>
    <x v="24"/>
    <x v="0"/>
    <x v="8"/>
    <n v="-130385700"/>
    <n v="52327500"/>
    <n v="133000400"/>
    <n v="54942220"/>
    <x v="5591"/>
  </r>
  <r>
    <x v="7"/>
    <x v="24"/>
    <x v="0"/>
    <x v="9"/>
    <n v="-129491500"/>
    <n v="52511090"/>
    <n v="150519400"/>
    <n v="73538980"/>
    <x v="5592"/>
  </r>
  <r>
    <x v="7"/>
    <x v="24"/>
    <x v="0"/>
    <x v="10"/>
    <n v="-125835000"/>
    <n v="49183750"/>
    <n v="158913400"/>
    <n v="82262130"/>
    <x v="5593"/>
  </r>
  <r>
    <x v="7"/>
    <x v="24"/>
    <x v="0"/>
    <x v="11"/>
    <n v="-125267900"/>
    <n v="47913640"/>
    <n v="159145600"/>
    <n v="81791340"/>
    <x v="5594"/>
  </r>
  <r>
    <x v="7"/>
    <x v="24"/>
    <x v="0"/>
    <x v="12"/>
    <n v="-125157000"/>
    <n v="47365590"/>
    <n v="163689600"/>
    <n v="85898210"/>
    <x v="5595"/>
  </r>
  <r>
    <x v="7"/>
    <x v="24"/>
    <x v="0"/>
    <x v="13"/>
    <n v="-125509100"/>
    <n v="46583760"/>
    <n v="165939600"/>
    <n v="87014320"/>
    <x v="5596"/>
  </r>
  <r>
    <x v="7"/>
    <x v="24"/>
    <x v="0"/>
    <x v="14"/>
    <n v="-125870000"/>
    <n v="44806940"/>
    <n v="168190400"/>
    <n v="87127280"/>
    <x v="5597"/>
  </r>
  <r>
    <x v="7"/>
    <x v="24"/>
    <x v="0"/>
    <x v="15"/>
    <n v="-126147600"/>
    <n v="46543520"/>
    <n v="170856800"/>
    <n v="91252770"/>
    <x v="5598"/>
  </r>
  <r>
    <x v="7"/>
    <x v="24"/>
    <x v="0"/>
    <x v="16"/>
    <n v="-125924600"/>
    <n v="44442220"/>
    <n v="175728600"/>
    <n v="94246190"/>
    <x v="5599"/>
  </r>
  <r>
    <x v="7"/>
    <x v="24"/>
    <x v="0"/>
    <x v="17"/>
    <n v="-124221500"/>
    <n v="44588220"/>
    <n v="175056900"/>
    <n v="95423610"/>
    <x v="5600"/>
  </r>
  <r>
    <x v="7"/>
    <x v="24"/>
    <x v="0"/>
    <x v="18"/>
    <n v="-123391600"/>
    <n v="46006250"/>
    <n v="169289500"/>
    <n v="91904100"/>
    <x v="5601"/>
  </r>
  <r>
    <x v="7"/>
    <x v="24"/>
    <x v="0"/>
    <x v="19"/>
    <n v="-124058300"/>
    <n v="45183070"/>
    <n v="166238500"/>
    <n v="87363300"/>
    <x v="5602"/>
  </r>
  <r>
    <x v="7"/>
    <x v="24"/>
    <x v="0"/>
    <x v="20"/>
    <n v="-126290400"/>
    <n v="46161820"/>
    <n v="162956200"/>
    <n v="82827600"/>
    <x v="5603"/>
  </r>
  <r>
    <x v="7"/>
    <x v="24"/>
    <x v="0"/>
    <x v="21"/>
    <n v="-125540700"/>
    <n v="47557310"/>
    <n v="154610800"/>
    <n v="76627420"/>
    <x v="5604"/>
  </r>
  <r>
    <x v="7"/>
    <x v="24"/>
    <x v="0"/>
    <x v="22"/>
    <n v="-127535600"/>
    <n v="45632390"/>
    <n v="146741100"/>
    <n v="64837900"/>
    <x v="5605"/>
  </r>
  <r>
    <x v="7"/>
    <x v="24"/>
    <x v="0"/>
    <x v="23"/>
    <n v="-132362100"/>
    <n v="46301530"/>
    <n v="142524600"/>
    <n v="56464010"/>
    <x v="5606"/>
  </r>
  <r>
    <x v="7"/>
    <x v="25"/>
    <x v="0"/>
    <x v="0"/>
    <n v="-135818900"/>
    <n v="47036460"/>
    <n v="137355400"/>
    <n v="48572900"/>
    <x v="5607"/>
  </r>
  <r>
    <x v="7"/>
    <x v="25"/>
    <x v="0"/>
    <x v="1"/>
    <n v="-134949700"/>
    <n v="48111110"/>
    <n v="124575100"/>
    <n v="37736440"/>
    <x v="5608"/>
  </r>
  <r>
    <x v="7"/>
    <x v="25"/>
    <x v="0"/>
    <x v="2"/>
    <n v="-135538200"/>
    <n v="48136830"/>
    <n v="120779900"/>
    <n v="33378560"/>
    <x v="5609"/>
  </r>
  <r>
    <x v="7"/>
    <x v="25"/>
    <x v="0"/>
    <x v="3"/>
    <n v="-139090000"/>
    <n v="49070870"/>
    <n v="114148900"/>
    <n v="24129750"/>
    <x v="5610"/>
  </r>
  <r>
    <x v="7"/>
    <x v="25"/>
    <x v="0"/>
    <x v="4"/>
    <n v="-139898000"/>
    <n v="46888180"/>
    <n v="104165900"/>
    <n v="11156070"/>
    <x v="5611"/>
  </r>
  <r>
    <x v="7"/>
    <x v="25"/>
    <x v="0"/>
    <x v="5"/>
    <n v="-140124400"/>
    <n v="47512870"/>
    <n v="93174740"/>
    <n v="563184"/>
    <x v="5612"/>
  </r>
  <r>
    <x v="7"/>
    <x v="25"/>
    <x v="0"/>
    <x v="6"/>
    <n v="-139250700"/>
    <n v="52725530"/>
    <n v="90028700"/>
    <n v="3503536"/>
    <x v="5613"/>
  </r>
  <r>
    <x v="7"/>
    <x v="25"/>
    <x v="0"/>
    <x v="7"/>
    <n v="-138498100"/>
    <n v="49306750"/>
    <n v="89731600"/>
    <n v="540240"/>
    <x v="5614"/>
  </r>
  <r>
    <x v="7"/>
    <x v="25"/>
    <x v="0"/>
    <x v="8"/>
    <n v="-138010300"/>
    <n v="49467170"/>
    <n v="92608800"/>
    <n v="4065632"/>
    <x v="5615"/>
  </r>
  <r>
    <x v="7"/>
    <x v="25"/>
    <x v="0"/>
    <x v="9"/>
    <n v="-136353300"/>
    <n v="48970220"/>
    <n v="97169360"/>
    <n v="9786256"/>
    <x v="5616"/>
  </r>
  <r>
    <x v="7"/>
    <x v="25"/>
    <x v="0"/>
    <x v="10"/>
    <n v="-135479900"/>
    <n v="48641450"/>
    <n v="106022600"/>
    <n v="19184150"/>
    <x v="5617"/>
  </r>
  <r>
    <x v="7"/>
    <x v="25"/>
    <x v="0"/>
    <x v="11"/>
    <n v="-134210300"/>
    <n v="48151810"/>
    <n v="113732300"/>
    <n v="27673850"/>
    <x v="5618"/>
  </r>
  <r>
    <x v="7"/>
    <x v="25"/>
    <x v="0"/>
    <x v="12"/>
    <n v="-133548400"/>
    <n v="47719180"/>
    <n v="113563400"/>
    <n v="27734180"/>
    <x v="5619"/>
  </r>
  <r>
    <x v="7"/>
    <x v="25"/>
    <x v="0"/>
    <x v="13"/>
    <n v="-133309500"/>
    <n v="47136380"/>
    <n v="113720400"/>
    <n v="27547300"/>
    <x v="5620"/>
  </r>
  <r>
    <x v="7"/>
    <x v="25"/>
    <x v="0"/>
    <x v="14"/>
    <n v="-133458800"/>
    <n v="46845930"/>
    <n v="116216800"/>
    <n v="29603930"/>
    <x v="5621"/>
  </r>
  <r>
    <x v="7"/>
    <x v="25"/>
    <x v="0"/>
    <x v="15"/>
    <n v="-133165600"/>
    <n v="45752020"/>
    <n v="117547000"/>
    <n v="30133460"/>
    <x v="5622"/>
  </r>
  <r>
    <x v="7"/>
    <x v="25"/>
    <x v="0"/>
    <x v="16"/>
    <n v="-132942900"/>
    <n v="45150040"/>
    <n v="118302200"/>
    <n v="30509350"/>
    <x v="5623"/>
  </r>
  <r>
    <x v="7"/>
    <x v="25"/>
    <x v="0"/>
    <x v="17"/>
    <n v="-133030200"/>
    <n v="45845370"/>
    <n v="119149500"/>
    <n v="31964630"/>
    <x v="5624"/>
  </r>
  <r>
    <x v="7"/>
    <x v="25"/>
    <x v="0"/>
    <x v="18"/>
    <n v="-133843600"/>
    <n v="47906250"/>
    <n v="116744300"/>
    <n v="30806900"/>
    <x v="5625"/>
  </r>
  <r>
    <x v="7"/>
    <x v="25"/>
    <x v="0"/>
    <x v="19"/>
    <n v="-134004600"/>
    <n v="48911460"/>
    <n v="114647400"/>
    <n v="29554220"/>
    <x v="5626"/>
  </r>
  <r>
    <x v="7"/>
    <x v="25"/>
    <x v="0"/>
    <x v="20"/>
    <n v="-134095600"/>
    <n v="49788280"/>
    <n v="110851100"/>
    <n v="26543730"/>
    <x v="5627"/>
  </r>
  <r>
    <x v="7"/>
    <x v="25"/>
    <x v="0"/>
    <x v="21"/>
    <n v="-135219600"/>
    <n v="48220340"/>
    <n v="105668600"/>
    <n v="18669310"/>
    <x v="5628"/>
  </r>
  <r>
    <x v="7"/>
    <x v="25"/>
    <x v="0"/>
    <x v="22"/>
    <n v="-136512600"/>
    <n v="48410680"/>
    <n v="98201840"/>
    <n v="10099920"/>
    <x v="5629"/>
  </r>
  <r>
    <x v="7"/>
    <x v="25"/>
    <x v="0"/>
    <x v="23"/>
    <n v="-137633200"/>
    <n v="49069960"/>
    <n v="90381890"/>
    <n v="1818648"/>
    <x v="5630"/>
  </r>
  <r>
    <x v="7"/>
    <x v="26"/>
    <x v="0"/>
    <x v="0"/>
    <n v="-139206000"/>
    <n v="47703400"/>
    <n v="86886190"/>
    <n v="-4616440"/>
    <x v="5631"/>
  </r>
  <r>
    <x v="7"/>
    <x v="26"/>
    <x v="0"/>
    <x v="1"/>
    <n v="-139750400"/>
    <n v="52149280"/>
    <n v="83997480"/>
    <n v="-3603640"/>
    <x v="5632"/>
  </r>
  <r>
    <x v="7"/>
    <x v="26"/>
    <x v="0"/>
    <x v="2"/>
    <n v="-140432700"/>
    <n v="51271280"/>
    <n v="81096970"/>
    <n v="-8064472"/>
    <x v="5633"/>
  </r>
  <r>
    <x v="7"/>
    <x v="26"/>
    <x v="0"/>
    <x v="3"/>
    <n v="-140593400"/>
    <n v="51806640"/>
    <n v="78819230"/>
    <n v="-9967536"/>
    <x v="5634"/>
  </r>
  <r>
    <x v="7"/>
    <x v="26"/>
    <x v="0"/>
    <x v="4"/>
    <n v="-141070400"/>
    <n v="52588930"/>
    <n v="75634760"/>
    <n v="-12846700"/>
    <x v="5635"/>
  </r>
  <r>
    <x v="7"/>
    <x v="26"/>
    <x v="0"/>
    <x v="5"/>
    <n v="-140984200"/>
    <n v="56516690"/>
    <n v="73200030"/>
    <n v="-11267490"/>
    <x v="5636"/>
  </r>
  <r>
    <x v="7"/>
    <x v="26"/>
    <x v="0"/>
    <x v="6"/>
    <n v="-140241600"/>
    <n v="57528110"/>
    <n v="69935460"/>
    <n v="-12778030"/>
    <x v="5637"/>
  </r>
  <r>
    <x v="7"/>
    <x v="26"/>
    <x v="0"/>
    <x v="7"/>
    <n v="-139820100"/>
    <n v="57085730"/>
    <n v="70587360"/>
    <n v="-12146990"/>
    <x v="5638"/>
  </r>
  <r>
    <x v="7"/>
    <x v="26"/>
    <x v="0"/>
    <x v="8"/>
    <n v="-138772600"/>
    <n v="55078960"/>
    <n v="74619670"/>
    <n v="-9073944"/>
    <x v="5639"/>
  </r>
  <r>
    <x v="7"/>
    <x v="26"/>
    <x v="0"/>
    <x v="9"/>
    <n v="-137935300"/>
    <n v="51946900"/>
    <n v="83602560"/>
    <n v="-2385808"/>
    <x v="5640"/>
  </r>
  <r>
    <x v="7"/>
    <x v="26"/>
    <x v="0"/>
    <x v="10"/>
    <n v="-136038800"/>
    <n v="52175380"/>
    <n v="89020350"/>
    <n v="5156968"/>
    <x v="5641"/>
  </r>
  <r>
    <x v="7"/>
    <x v="26"/>
    <x v="0"/>
    <x v="11"/>
    <n v="-134396500"/>
    <n v="52301760"/>
    <n v="93287020"/>
    <n v="11192240"/>
    <x v="5642"/>
  </r>
  <r>
    <x v="7"/>
    <x v="26"/>
    <x v="0"/>
    <x v="12"/>
    <n v="-133481000"/>
    <n v="49985290"/>
    <n v="96699970"/>
    <n v="13204260"/>
    <x v="5643"/>
  </r>
  <r>
    <x v="7"/>
    <x v="26"/>
    <x v="0"/>
    <x v="13"/>
    <n v="-133132300"/>
    <n v="49461240"/>
    <n v="99928180"/>
    <n v="16257110"/>
    <x v="5644"/>
  </r>
  <r>
    <x v="7"/>
    <x v="26"/>
    <x v="0"/>
    <x v="14"/>
    <n v="-133074300"/>
    <n v="48623200"/>
    <n v="100017000"/>
    <n v="15565860"/>
    <x v="5645"/>
  </r>
  <r>
    <x v="7"/>
    <x v="26"/>
    <x v="0"/>
    <x v="15"/>
    <n v="-132797800"/>
    <n v="48283660"/>
    <n v="103077900"/>
    <n v="18563700"/>
    <x v="5646"/>
  </r>
  <r>
    <x v="7"/>
    <x v="26"/>
    <x v="0"/>
    <x v="16"/>
    <n v="-132822900"/>
    <n v="48857710"/>
    <n v="102350100"/>
    <n v="18384940"/>
    <x v="5647"/>
  </r>
  <r>
    <x v="7"/>
    <x v="26"/>
    <x v="0"/>
    <x v="17"/>
    <n v="-133169900"/>
    <n v="48934360"/>
    <n v="101753500"/>
    <n v="17517970"/>
    <x v="5648"/>
  </r>
  <r>
    <x v="7"/>
    <x v="26"/>
    <x v="0"/>
    <x v="18"/>
    <n v="-133512900"/>
    <n v="48996780"/>
    <n v="101694100"/>
    <n v="17178060"/>
    <x v="5649"/>
  </r>
  <r>
    <x v="7"/>
    <x v="26"/>
    <x v="0"/>
    <x v="19"/>
    <n v="-132290700"/>
    <n v="49362230"/>
    <n v="96518950"/>
    <n v="13590460"/>
    <x v="5650"/>
  </r>
  <r>
    <x v="7"/>
    <x v="26"/>
    <x v="0"/>
    <x v="20"/>
    <n v="-132326800"/>
    <n v="51137690"/>
    <n v="93764220"/>
    <n v="12575060"/>
    <x v="5651"/>
  </r>
  <r>
    <x v="7"/>
    <x v="26"/>
    <x v="0"/>
    <x v="21"/>
    <n v="-133037000"/>
    <n v="54513110"/>
    <n v="89812580"/>
    <n v="11288660"/>
    <x v="5652"/>
  </r>
  <r>
    <x v="7"/>
    <x v="26"/>
    <x v="0"/>
    <x v="22"/>
    <n v="-134433500"/>
    <n v="54755020"/>
    <n v="87186430"/>
    <n v="7507936"/>
    <x v="5653"/>
  </r>
  <r>
    <x v="7"/>
    <x v="26"/>
    <x v="0"/>
    <x v="23"/>
    <n v="-135801000"/>
    <n v="52140980"/>
    <n v="82762960"/>
    <n v="-897048"/>
    <x v="5654"/>
  </r>
  <r>
    <x v="7"/>
    <x v="27"/>
    <x v="0"/>
    <x v="0"/>
    <n v="-138526800"/>
    <n v="52801540"/>
    <n v="79021330"/>
    <n v="-6703984"/>
    <x v="5655"/>
  </r>
  <r>
    <x v="7"/>
    <x v="27"/>
    <x v="0"/>
    <x v="1"/>
    <n v="-140176800"/>
    <n v="53516120"/>
    <n v="76048220"/>
    <n v="-10612420"/>
    <x v="5656"/>
  </r>
  <r>
    <x v="7"/>
    <x v="27"/>
    <x v="0"/>
    <x v="2"/>
    <n v="-141471100"/>
    <n v="55736960"/>
    <n v="73137240"/>
    <n v="-12596920"/>
    <x v="5657"/>
  </r>
  <r>
    <x v="7"/>
    <x v="27"/>
    <x v="0"/>
    <x v="3"/>
    <n v="-141450600"/>
    <n v="54921920"/>
    <n v="69484780"/>
    <n v="-17043940"/>
    <x v="5658"/>
  </r>
  <r>
    <x v="7"/>
    <x v="27"/>
    <x v="0"/>
    <x v="4"/>
    <n v="-141212900"/>
    <n v="55509480"/>
    <n v="65396500"/>
    <n v="-20306900"/>
    <x v="5659"/>
  </r>
  <r>
    <x v="7"/>
    <x v="27"/>
    <x v="0"/>
    <x v="5"/>
    <n v="-140705500"/>
    <n v="56480000"/>
    <n v="62798760"/>
    <n v="-21426720"/>
    <x v="5660"/>
  </r>
  <r>
    <x v="7"/>
    <x v="27"/>
    <x v="0"/>
    <x v="6"/>
    <n v="-142377300"/>
    <n v="58073410"/>
    <n v="64033180"/>
    <n v="-20270700"/>
    <x v="5661"/>
  </r>
  <r>
    <x v="7"/>
    <x v="27"/>
    <x v="0"/>
    <x v="7"/>
    <n v="-141430700"/>
    <n v="59446450"/>
    <n v="69106840"/>
    <n v="-12877450"/>
    <x v="5662"/>
  </r>
  <r>
    <x v="7"/>
    <x v="27"/>
    <x v="0"/>
    <x v="8"/>
    <n v="-137094200"/>
    <n v="57993110"/>
    <n v="82871650"/>
    <n v="3770520"/>
    <x v="5663"/>
  </r>
  <r>
    <x v="7"/>
    <x v="27"/>
    <x v="0"/>
    <x v="9"/>
    <n v="-135368700"/>
    <n v="55704020"/>
    <n v="101007400"/>
    <n v="21342770"/>
    <x v="5664"/>
  </r>
  <r>
    <x v="7"/>
    <x v="27"/>
    <x v="0"/>
    <x v="10"/>
    <n v="-134772800"/>
    <n v="51192250"/>
    <n v="111122000"/>
    <n v="27541420"/>
    <x v="5665"/>
  </r>
  <r>
    <x v="7"/>
    <x v="27"/>
    <x v="0"/>
    <x v="11"/>
    <n v="-133281100"/>
    <n v="50238780"/>
    <n v="119585900"/>
    <n v="36543620"/>
    <x v="5666"/>
  </r>
  <r>
    <x v="7"/>
    <x v="27"/>
    <x v="0"/>
    <x v="12"/>
    <n v="-132620400"/>
    <n v="48804880"/>
    <n v="126576100"/>
    <n v="42760640"/>
    <x v="5667"/>
  </r>
  <r>
    <x v="7"/>
    <x v="27"/>
    <x v="0"/>
    <x v="13"/>
    <n v="-132752900"/>
    <n v="48586980"/>
    <n v="129517900"/>
    <n v="45351980"/>
    <x v="5668"/>
  </r>
  <r>
    <x v="7"/>
    <x v="27"/>
    <x v="0"/>
    <x v="14"/>
    <n v="-132824600"/>
    <n v="47639070"/>
    <n v="132312800"/>
    <n v="47127280"/>
    <x v="5669"/>
  </r>
  <r>
    <x v="7"/>
    <x v="27"/>
    <x v="0"/>
    <x v="15"/>
    <n v="-132474200"/>
    <n v="47420520"/>
    <n v="134251100"/>
    <n v="49197420"/>
    <x v="5670"/>
  </r>
  <r>
    <x v="7"/>
    <x v="27"/>
    <x v="0"/>
    <x v="16"/>
    <n v="-133086200"/>
    <n v="47577660"/>
    <n v="134754400"/>
    <n v="49245860"/>
    <x v="5671"/>
  </r>
  <r>
    <x v="7"/>
    <x v="27"/>
    <x v="0"/>
    <x v="17"/>
    <n v="-134432100"/>
    <n v="49102170"/>
    <n v="133566400"/>
    <n v="48236500"/>
    <x v="5672"/>
  </r>
  <r>
    <x v="7"/>
    <x v="27"/>
    <x v="0"/>
    <x v="18"/>
    <n v="-135470500"/>
    <n v="49340150"/>
    <n v="129331000"/>
    <n v="43200690"/>
    <x v="5673"/>
  </r>
  <r>
    <x v="7"/>
    <x v="27"/>
    <x v="0"/>
    <x v="19"/>
    <n v="-135367800"/>
    <n v="50133570"/>
    <n v="125490000"/>
    <n v="40255760"/>
    <x v="5674"/>
  </r>
  <r>
    <x v="7"/>
    <x v="27"/>
    <x v="0"/>
    <x v="20"/>
    <n v="-135037100"/>
    <n v="52100560"/>
    <n v="121892400"/>
    <n v="38955890"/>
    <x v="5675"/>
  </r>
  <r>
    <x v="7"/>
    <x v="27"/>
    <x v="0"/>
    <x v="21"/>
    <n v="-136253200"/>
    <n v="54025380"/>
    <n v="117104600"/>
    <n v="34876790"/>
    <x v="5676"/>
  </r>
  <r>
    <x v="7"/>
    <x v="27"/>
    <x v="0"/>
    <x v="22"/>
    <n v="-138833400"/>
    <n v="54690410"/>
    <n v="109858500"/>
    <n v="25715500"/>
    <x v="5677"/>
  </r>
  <r>
    <x v="7"/>
    <x v="27"/>
    <x v="0"/>
    <x v="23"/>
    <n v="-141045900"/>
    <n v="51576600"/>
    <n v="103529500"/>
    <n v="14060220"/>
    <x v="5678"/>
  </r>
  <r>
    <x v="7"/>
    <x v="28"/>
    <x v="0"/>
    <x v="0"/>
    <n v="-143785400"/>
    <n v="48877520"/>
    <n v="98948830"/>
    <n v="4040928"/>
    <x v="5679"/>
  </r>
  <r>
    <x v="7"/>
    <x v="28"/>
    <x v="0"/>
    <x v="1"/>
    <n v="-145304500"/>
    <n v="49212490"/>
    <n v="97571420"/>
    <n v="1479416"/>
    <x v="5680"/>
  </r>
  <r>
    <x v="7"/>
    <x v="28"/>
    <x v="0"/>
    <x v="2"/>
    <n v="-146009600"/>
    <n v="49522290"/>
    <n v="95723470"/>
    <n v="-763808"/>
    <x v="5681"/>
  </r>
  <r>
    <x v="7"/>
    <x v="28"/>
    <x v="0"/>
    <x v="3"/>
    <n v="-146056200"/>
    <n v="49372820"/>
    <n v="95556970"/>
    <n v="-1126424"/>
    <x v="5682"/>
  </r>
  <r>
    <x v="7"/>
    <x v="28"/>
    <x v="0"/>
    <x v="4"/>
    <n v="-145922500"/>
    <n v="49470740"/>
    <n v="95231510"/>
    <n v="-1220280"/>
    <x v="5683"/>
  </r>
  <r>
    <x v="7"/>
    <x v="28"/>
    <x v="0"/>
    <x v="5"/>
    <n v="-145208600"/>
    <n v="54528450"/>
    <n v="91609120"/>
    <n v="928928"/>
    <x v="5684"/>
  </r>
  <r>
    <x v="7"/>
    <x v="28"/>
    <x v="0"/>
    <x v="6"/>
    <n v="-143036800"/>
    <n v="53974280"/>
    <n v="92411490"/>
    <n v="3348936"/>
    <x v="5685"/>
  </r>
  <r>
    <x v="7"/>
    <x v="28"/>
    <x v="0"/>
    <x v="7"/>
    <n v="-140359900"/>
    <n v="56351890"/>
    <n v="96896260"/>
    <n v="12888240"/>
    <x v="5686"/>
  </r>
  <r>
    <x v="7"/>
    <x v="28"/>
    <x v="0"/>
    <x v="8"/>
    <n v="-137399400"/>
    <n v="56225780"/>
    <n v="107073500"/>
    <n v="25899820"/>
    <x v="5687"/>
  </r>
  <r>
    <x v="7"/>
    <x v="28"/>
    <x v="0"/>
    <x v="9"/>
    <n v="-134527100"/>
    <n v="53035050"/>
    <n v="114132200"/>
    <n v="32640150"/>
    <x v="5688"/>
  </r>
  <r>
    <x v="7"/>
    <x v="28"/>
    <x v="0"/>
    <x v="10"/>
    <n v="-131866100"/>
    <n v="50357590"/>
    <n v="117272300"/>
    <n v="35763850"/>
    <x v="5689"/>
  </r>
  <r>
    <x v="7"/>
    <x v="28"/>
    <x v="0"/>
    <x v="11"/>
    <n v="-130192900"/>
    <n v="48840560"/>
    <n v="132087300"/>
    <n v="50734960"/>
    <x v="5690"/>
  </r>
  <r>
    <x v="7"/>
    <x v="28"/>
    <x v="0"/>
    <x v="12"/>
    <n v="-129386800"/>
    <n v="47515060"/>
    <n v="144993800"/>
    <n v="63122010"/>
    <x v="5691"/>
  </r>
  <r>
    <x v="7"/>
    <x v="28"/>
    <x v="0"/>
    <x v="13"/>
    <n v="-129434300"/>
    <n v="47418160"/>
    <n v="137620000"/>
    <n v="55603830"/>
    <x v="5692"/>
  </r>
  <r>
    <x v="7"/>
    <x v="28"/>
    <x v="0"/>
    <x v="14"/>
    <n v="-129091000"/>
    <n v="48010100"/>
    <n v="137842100"/>
    <n v="56761140"/>
    <x v="5693"/>
  </r>
  <r>
    <x v="7"/>
    <x v="28"/>
    <x v="0"/>
    <x v="15"/>
    <n v="-129809200"/>
    <n v="48665540"/>
    <n v="128542200"/>
    <n v="47398580"/>
    <x v="5694"/>
  </r>
  <r>
    <x v="7"/>
    <x v="28"/>
    <x v="0"/>
    <x v="16"/>
    <n v="-130843300"/>
    <n v="47816180"/>
    <n v="127194600"/>
    <n v="44167460"/>
    <x v="5695"/>
  </r>
  <r>
    <x v="7"/>
    <x v="28"/>
    <x v="0"/>
    <x v="17"/>
    <n v="-132194300"/>
    <n v="47593720"/>
    <n v="126139800"/>
    <n v="41539240"/>
    <x v="5696"/>
  </r>
  <r>
    <x v="7"/>
    <x v="28"/>
    <x v="0"/>
    <x v="18"/>
    <n v="-133409900"/>
    <n v="47535860"/>
    <n v="121630100"/>
    <n v="35756100"/>
    <x v="5697"/>
  </r>
  <r>
    <x v="7"/>
    <x v="28"/>
    <x v="0"/>
    <x v="19"/>
    <n v="-133805800"/>
    <n v="50918860"/>
    <n v="115382900"/>
    <n v="32496000"/>
    <x v="5698"/>
  </r>
  <r>
    <x v="7"/>
    <x v="28"/>
    <x v="0"/>
    <x v="20"/>
    <n v="-134136900"/>
    <n v="52844330"/>
    <n v="112489400"/>
    <n v="31196810"/>
    <x v="5699"/>
  </r>
  <r>
    <x v="7"/>
    <x v="28"/>
    <x v="0"/>
    <x v="21"/>
    <n v="-135500100"/>
    <n v="53797800"/>
    <n v="105620400"/>
    <n v="23918140"/>
    <x v="5700"/>
  </r>
  <r>
    <x v="7"/>
    <x v="28"/>
    <x v="0"/>
    <x v="22"/>
    <n v="-138313800"/>
    <n v="55883230"/>
    <n v="90966700"/>
    <n v="8536120"/>
    <x v="5701"/>
  </r>
  <r>
    <x v="7"/>
    <x v="28"/>
    <x v="0"/>
    <x v="23"/>
    <n v="-140594000"/>
    <n v="52428510"/>
    <n v="92036860"/>
    <n v="3871384"/>
    <x v="5702"/>
  </r>
  <r>
    <x v="7"/>
    <x v="29"/>
    <x v="0"/>
    <x v="0"/>
    <n v="-143228800"/>
    <n v="50667740"/>
    <n v="87232520"/>
    <n v="-5328552"/>
    <x v="5703"/>
  </r>
  <r>
    <x v="7"/>
    <x v="29"/>
    <x v="0"/>
    <x v="1"/>
    <n v="-144633300"/>
    <n v="52791960"/>
    <n v="80726500"/>
    <n v="-11114810"/>
    <x v="5704"/>
  </r>
  <r>
    <x v="7"/>
    <x v="29"/>
    <x v="0"/>
    <x v="2"/>
    <n v="-145320100"/>
    <n v="51972990"/>
    <n v="77345710"/>
    <n v="-16001440"/>
    <x v="5705"/>
  </r>
  <r>
    <x v="7"/>
    <x v="29"/>
    <x v="0"/>
    <x v="3"/>
    <n v="-145308500"/>
    <n v="51656630"/>
    <n v="72760580"/>
    <n v="-20891280"/>
    <x v="5706"/>
  </r>
  <r>
    <x v="7"/>
    <x v="29"/>
    <x v="0"/>
    <x v="4"/>
    <n v="-145163100"/>
    <n v="56162000"/>
    <n v="70394590"/>
    <n v="-18606540"/>
    <x v="5707"/>
  </r>
  <r>
    <x v="7"/>
    <x v="29"/>
    <x v="0"/>
    <x v="5"/>
    <n v="-144418300"/>
    <n v="55612130"/>
    <n v="67544620"/>
    <n v="-21261500"/>
    <x v="5708"/>
  </r>
  <r>
    <x v="7"/>
    <x v="29"/>
    <x v="0"/>
    <x v="6"/>
    <n v="-142341200"/>
    <n v="55228150"/>
    <n v="66865390"/>
    <n v="-20247620"/>
    <x v="5709"/>
  </r>
  <r>
    <x v="7"/>
    <x v="29"/>
    <x v="0"/>
    <x v="7"/>
    <n v="-139600800"/>
    <n v="60592920"/>
    <n v="69636670"/>
    <n v="-9371208"/>
    <x v="5710"/>
  </r>
  <r>
    <x v="7"/>
    <x v="29"/>
    <x v="0"/>
    <x v="8"/>
    <n v="-136855900"/>
    <n v="59508500"/>
    <n v="73945530"/>
    <n v="-3401872"/>
    <x v="5711"/>
  </r>
  <r>
    <x v="7"/>
    <x v="29"/>
    <x v="0"/>
    <x v="9"/>
    <n v="-135246900"/>
    <n v="55163820"/>
    <n v="88627440"/>
    <n v="8544320"/>
    <x v="5712"/>
  </r>
  <r>
    <x v="7"/>
    <x v="29"/>
    <x v="0"/>
    <x v="10"/>
    <n v="-134231000"/>
    <n v="50740200"/>
    <n v="103971900"/>
    <n v="20481080"/>
    <x v="5713"/>
  </r>
  <r>
    <x v="7"/>
    <x v="29"/>
    <x v="0"/>
    <x v="11"/>
    <n v="-134009500"/>
    <n v="48690820"/>
    <n v="115049700"/>
    <n v="29731070"/>
    <x v="5714"/>
  </r>
  <r>
    <x v="7"/>
    <x v="29"/>
    <x v="0"/>
    <x v="12"/>
    <n v="-133306400"/>
    <n v="47319970"/>
    <n v="117861600"/>
    <n v="31875160"/>
    <x v="5715"/>
  </r>
  <r>
    <x v="7"/>
    <x v="29"/>
    <x v="0"/>
    <x v="13"/>
    <n v="-132533900"/>
    <n v="47129980"/>
    <n v="121448400"/>
    <n v="36044450"/>
    <x v="5716"/>
  </r>
  <r>
    <x v="7"/>
    <x v="29"/>
    <x v="0"/>
    <x v="14"/>
    <n v="-132404800"/>
    <n v="48346440"/>
    <n v="124261800"/>
    <n v="40203510"/>
    <x v="5717"/>
  </r>
  <r>
    <x v="7"/>
    <x v="29"/>
    <x v="0"/>
    <x v="15"/>
    <n v="-132649700"/>
    <n v="45817080"/>
    <n v="127385900"/>
    <n v="40553310"/>
    <x v="5718"/>
  </r>
  <r>
    <x v="7"/>
    <x v="29"/>
    <x v="0"/>
    <x v="16"/>
    <n v="-133055500"/>
    <n v="45820280"/>
    <n v="128853900"/>
    <n v="41618630"/>
    <x v="5719"/>
  </r>
  <r>
    <x v="7"/>
    <x v="29"/>
    <x v="0"/>
    <x v="17"/>
    <n v="-134489000"/>
    <n v="47062730"/>
    <n v="125715800"/>
    <n v="38289610"/>
    <x v="5720"/>
  </r>
  <r>
    <x v="7"/>
    <x v="29"/>
    <x v="0"/>
    <x v="18"/>
    <n v="-135774500"/>
    <n v="51162600"/>
    <n v="117400300"/>
    <n v="32788380"/>
    <x v="5721"/>
  </r>
  <r>
    <x v="7"/>
    <x v="29"/>
    <x v="0"/>
    <x v="19"/>
    <n v="-135795000"/>
    <n v="51436800"/>
    <n v="112561600"/>
    <n v="28203390"/>
    <x v="5722"/>
  </r>
  <r>
    <x v="7"/>
    <x v="29"/>
    <x v="0"/>
    <x v="20"/>
    <n v="-135649100"/>
    <n v="52381420"/>
    <n v="108909600"/>
    <n v="25641860"/>
    <x v="5723"/>
  </r>
  <r>
    <x v="7"/>
    <x v="29"/>
    <x v="0"/>
    <x v="21"/>
    <n v="-137158800"/>
    <n v="53516120"/>
    <n v="97684030"/>
    <n v="14041350"/>
    <x v="5724"/>
  </r>
  <r>
    <x v="7"/>
    <x v="29"/>
    <x v="0"/>
    <x v="22"/>
    <n v="-138723700"/>
    <n v="52249380"/>
    <n v="91572590"/>
    <n v="5098312"/>
    <x v="5725"/>
  </r>
  <r>
    <x v="7"/>
    <x v="29"/>
    <x v="0"/>
    <x v="23"/>
    <n v="-140589200"/>
    <n v="52416100"/>
    <n v="89618800"/>
    <n v="1445752"/>
    <x v="5726"/>
  </r>
  <r>
    <x v="7"/>
    <x v="30"/>
    <x v="0"/>
    <x v="0"/>
    <n v="-143387800"/>
    <n v="50920520"/>
    <n v="79579190"/>
    <n v="-12888100"/>
    <x v="5727"/>
  </r>
  <r>
    <x v="7"/>
    <x v="30"/>
    <x v="0"/>
    <x v="1"/>
    <n v="-144600300"/>
    <n v="51805640"/>
    <n v="73705080"/>
    <n v="-19089550"/>
    <x v="5728"/>
  </r>
  <r>
    <x v="7"/>
    <x v="30"/>
    <x v="0"/>
    <x v="2"/>
    <n v="-145563900"/>
    <n v="50333860"/>
    <n v="68769070"/>
    <n v="-26460950"/>
    <x v="5729"/>
  </r>
  <r>
    <x v="7"/>
    <x v="30"/>
    <x v="0"/>
    <x v="3"/>
    <n v="-145640400"/>
    <n v="50815850"/>
    <n v="64907200"/>
    <n v="-29917330"/>
    <x v="5730"/>
  </r>
  <r>
    <x v="7"/>
    <x v="30"/>
    <x v="0"/>
    <x v="4"/>
    <n v="-145437900"/>
    <n v="56417230"/>
    <n v="61516530"/>
    <n v="-27504130"/>
    <x v="5731"/>
  </r>
  <r>
    <x v="7"/>
    <x v="30"/>
    <x v="0"/>
    <x v="5"/>
    <n v="-144699800"/>
    <n v="57114290"/>
    <n v="58217710"/>
    <n v="-29367830"/>
    <x v="5732"/>
  </r>
  <r>
    <x v="7"/>
    <x v="30"/>
    <x v="0"/>
    <x v="6"/>
    <n v="-142514700"/>
    <n v="58149890"/>
    <n v="57782220"/>
    <n v="-26582550"/>
    <x v="5733"/>
  </r>
  <r>
    <x v="7"/>
    <x v="30"/>
    <x v="0"/>
    <x v="7"/>
    <n v="-139982200"/>
    <n v="60102360"/>
    <n v="58244250"/>
    <n v="-21635600"/>
    <x v="5734"/>
  </r>
  <r>
    <x v="7"/>
    <x v="30"/>
    <x v="0"/>
    <x v="8"/>
    <n v="-137197800"/>
    <n v="59931180"/>
    <n v="63076230"/>
    <n v="-14190350"/>
    <x v="5735"/>
  </r>
  <r>
    <x v="7"/>
    <x v="30"/>
    <x v="0"/>
    <x v="9"/>
    <n v="-135542200"/>
    <n v="54963800"/>
    <n v="72814320"/>
    <n v="-7764056"/>
    <x v="5736"/>
  </r>
  <r>
    <x v="7"/>
    <x v="30"/>
    <x v="0"/>
    <x v="10"/>
    <n v="-134368400"/>
    <n v="51486990"/>
    <n v="83960750"/>
    <n v="1079360"/>
    <x v="5737"/>
  </r>
  <r>
    <x v="7"/>
    <x v="30"/>
    <x v="0"/>
    <x v="11"/>
    <n v="-133886000"/>
    <n v="50774420"/>
    <n v="97976680"/>
    <n v="14865080"/>
    <x v="5738"/>
  </r>
  <r>
    <x v="7"/>
    <x v="30"/>
    <x v="0"/>
    <x v="12"/>
    <n v="-133479600"/>
    <n v="50456500"/>
    <n v="103042800"/>
    <n v="20019740"/>
    <x v="5739"/>
  </r>
  <r>
    <x v="7"/>
    <x v="30"/>
    <x v="0"/>
    <x v="13"/>
    <n v="-133219300"/>
    <n v="50456500"/>
    <n v="106520400"/>
    <n v="23757610"/>
    <x v="5740"/>
  </r>
  <r>
    <x v="7"/>
    <x v="30"/>
    <x v="0"/>
    <x v="14"/>
    <n v="-132839400"/>
    <n v="48615450"/>
    <n v="103412500"/>
    <n v="19188610"/>
    <x v="5741"/>
  </r>
  <r>
    <x v="7"/>
    <x v="30"/>
    <x v="0"/>
    <x v="15"/>
    <n v="-132941500"/>
    <n v="48450100"/>
    <n v="114617900"/>
    <n v="30126500"/>
    <x v="5742"/>
  </r>
  <r>
    <x v="7"/>
    <x v="30"/>
    <x v="0"/>
    <x v="16"/>
    <n v="-133758000"/>
    <n v="49871960"/>
    <n v="113013900"/>
    <n v="29127780"/>
    <x v="5743"/>
  </r>
  <r>
    <x v="7"/>
    <x v="30"/>
    <x v="0"/>
    <x v="17"/>
    <n v="-134908500"/>
    <n v="49393080"/>
    <n v="110341500"/>
    <n v="24826030"/>
    <x v="5744"/>
  </r>
  <r>
    <x v="7"/>
    <x v="30"/>
    <x v="0"/>
    <x v="18"/>
    <n v="-136179000"/>
    <n v="49761730"/>
    <n v="106114200"/>
    <n v="19696970"/>
    <x v="5745"/>
  </r>
  <r>
    <x v="7"/>
    <x v="30"/>
    <x v="0"/>
    <x v="19"/>
    <n v="-136798200"/>
    <n v="50972620"/>
    <n v="98240350"/>
    <n v="12414810"/>
    <x v="5746"/>
  </r>
  <r>
    <x v="7"/>
    <x v="30"/>
    <x v="0"/>
    <x v="20"/>
    <n v="-136760900"/>
    <n v="51166790"/>
    <n v="93235540"/>
    <n v="7641432"/>
    <x v="5747"/>
  </r>
  <r>
    <x v="7"/>
    <x v="30"/>
    <x v="0"/>
    <x v="21"/>
    <n v="-138118700"/>
    <n v="53022360"/>
    <n v="85901500"/>
    <n v="805160"/>
    <x v="5748"/>
  </r>
  <r>
    <x v="7"/>
    <x v="30"/>
    <x v="0"/>
    <x v="22"/>
    <n v="-139592000"/>
    <n v="54097020"/>
    <n v="79008820"/>
    <n v="-6486144"/>
    <x v="5749"/>
  </r>
  <r>
    <x v="7"/>
    <x v="30"/>
    <x v="0"/>
    <x v="23"/>
    <n v="-141110500"/>
    <n v="56269590"/>
    <n v="71630510"/>
    <n v="-13210380"/>
    <x v="5750"/>
  </r>
  <r>
    <x v="8"/>
    <x v="0"/>
    <x v="0"/>
    <x v="0"/>
    <n v="-143947800"/>
    <n v="52624980"/>
    <n v="63782240"/>
    <n v="-27540610"/>
    <x v="5751"/>
  </r>
  <r>
    <x v="8"/>
    <x v="0"/>
    <x v="0"/>
    <x v="1"/>
    <n v="-145262400"/>
    <n v="56455830"/>
    <n v="57448110"/>
    <n v="-31358460"/>
    <x v="5752"/>
  </r>
  <r>
    <x v="8"/>
    <x v="0"/>
    <x v="0"/>
    <x v="2"/>
    <n v="-145809600"/>
    <n v="54997380"/>
    <n v="56232240"/>
    <n v="-34580000"/>
    <x v="5753"/>
  </r>
  <r>
    <x v="8"/>
    <x v="0"/>
    <x v="0"/>
    <x v="3"/>
    <n v="-145841500"/>
    <n v="53412920"/>
    <n v="54697780"/>
    <n v="-37730780"/>
    <x v="5754"/>
  </r>
  <r>
    <x v="8"/>
    <x v="0"/>
    <x v="0"/>
    <x v="4"/>
    <n v="-145793700"/>
    <n v="55848740"/>
    <n v="52542180"/>
    <n v="-37402780"/>
    <x v="5755"/>
  </r>
  <r>
    <x v="8"/>
    <x v="0"/>
    <x v="0"/>
    <x v="5"/>
    <n v="-144887800"/>
    <n v="58374360"/>
    <n v="51785220"/>
    <n v="-34728250"/>
    <x v="5756"/>
  </r>
  <r>
    <x v="8"/>
    <x v="0"/>
    <x v="0"/>
    <x v="6"/>
    <n v="-143214900"/>
    <n v="58548830"/>
    <n v="52658920"/>
    <n v="-32007130"/>
    <x v="5757"/>
  </r>
  <r>
    <x v="8"/>
    <x v="0"/>
    <x v="0"/>
    <x v="7"/>
    <n v="-140845400"/>
    <n v="61933200"/>
    <n v="55087820"/>
    <n v="-23824390"/>
    <x v="5758"/>
  </r>
  <r>
    <x v="8"/>
    <x v="0"/>
    <x v="0"/>
    <x v="8"/>
    <n v="-137750400"/>
    <n v="59823500"/>
    <n v="61524290"/>
    <n v="-16402590"/>
    <x v="5759"/>
  </r>
  <r>
    <x v="8"/>
    <x v="0"/>
    <x v="0"/>
    <x v="9"/>
    <n v="-136168500"/>
    <n v="54433000"/>
    <n v="82396700"/>
    <n v="661240"/>
    <x v="5760"/>
  </r>
  <r>
    <x v="8"/>
    <x v="0"/>
    <x v="0"/>
    <x v="10"/>
    <n v="-134957400"/>
    <n v="51663840"/>
    <n v="100444800"/>
    <n v="17151280"/>
    <x v="5761"/>
  </r>
  <r>
    <x v="8"/>
    <x v="0"/>
    <x v="0"/>
    <x v="11"/>
    <n v="-132788500"/>
    <n v="49387420"/>
    <n v="107480400"/>
    <n v="24079340"/>
    <x v="5762"/>
  </r>
  <r>
    <x v="8"/>
    <x v="0"/>
    <x v="0"/>
    <x v="12"/>
    <n v="-130494400"/>
    <n v="49727140"/>
    <n v="123442700"/>
    <n v="42675500"/>
    <x v="5763"/>
  </r>
  <r>
    <x v="8"/>
    <x v="0"/>
    <x v="0"/>
    <x v="13"/>
    <n v="-88862010"/>
    <n v="49833540"/>
    <n v="123642900"/>
    <n v="84614480"/>
    <x v="5764"/>
  </r>
  <r>
    <x v="8"/>
    <x v="0"/>
    <x v="0"/>
    <x v="14"/>
    <n v="79892930"/>
    <n v="49141960"/>
    <n v="128475800"/>
    <n v="257510700"/>
    <x v="5765"/>
  </r>
  <r>
    <x v="8"/>
    <x v="0"/>
    <x v="0"/>
    <x v="15"/>
    <n v="79792810"/>
    <n v="47943300"/>
    <n v="131381400"/>
    <n v="259117500"/>
    <x v="5766"/>
  </r>
  <r>
    <x v="8"/>
    <x v="0"/>
    <x v="0"/>
    <x v="16"/>
    <n v="76945520"/>
    <n v="48783340"/>
    <n v="128722400"/>
    <n v="254451300"/>
    <x v="5767"/>
  </r>
  <r>
    <x v="8"/>
    <x v="0"/>
    <x v="0"/>
    <x v="17"/>
    <n v="74292760"/>
    <n v="48917580"/>
    <n v="126230400"/>
    <n v="249440700"/>
    <x v="4166"/>
  </r>
  <r>
    <x v="8"/>
    <x v="0"/>
    <x v="0"/>
    <x v="18"/>
    <n v="71936090"/>
    <n v="49054910"/>
    <n v="120135900"/>
    <n v="241126900"/>
    <x v="5768"/>
  </r>
  <r>
    <x v="8"/>
    <x v="0"/>
    <x v="0"/>
    <x v="19"/>
    <n v="71288470"/>
    <n v="48412230"/>
    <n v="112724700"/>
    <n v="232425400"/>
    <x v="5769"/>
  </r>
  <r>
    <x v="8"/>
    <x v="0"/>
    <x v="0"/>
    <x v="20"/>
    <n v="69508870"/>
    <n v="50876160"/>
    <n v="107975800"/>
    <n v="228360900"/>
    <x v="5770"/>
  </r>
  <r>
    <x v="8"/>
    <x v="0"/>
    <x v="0"/>
    <x v="21"/>
    <n v="65393080"/>
    <n v="49090940"/>
    <n v="95012770"/>
    <n v="209496800"/>
    <x v="5771"/>
  </r>
  <r>
    <x v="8"/>
    <x v="0"/>
    <x v="0"/>
    <x v="22"/>
    <n v="61129680"/>
    <n v="48398540"/>
    <n v="91452620"/>
    <n v="200980800"/>
    <x v="5317"/>
  </r>
  <r>
    <x v="8"/>
    <x v="0"/>
    <x v="0"/>
    <x v="23"/>
    <n v="59604630"/>
    <n v="47955980"/>
    <n v="90539020"/>
    <n v="198099600"/>
    <x v="5772"/>
  </r>
  <r>
    <x v="8"/>
    <x v="1"/>
    <x v="0"/>
    <x v="0"/>
    <n v="57701600"/>
    <n v="47442240"/>
    <n v="89216220"/>
    <n v="194360100"/>
    <x v="5773"/>
  </r>
  <r>
    <x v="8"/>
    <x v="1"/>
    <x v="0"/>
    <x v="1"/>
    <n v="56882760"/>
    <n v="49963480"/>
    <n v="86342830"/>
    <n v="193189100"/>
    <x v="5774"/>
  </r>
  <r>
    <x v="8"/>
    <x v="1"/>
    <x v="0"/>
    <x v="2"/>
    <n v="56072460"/>
    <n v="48146510"/>
    <n v="84604300"/>
    <n v="188823300"/>
    <x v="5775"/>
  </r>
  <r>
    <x v="8"/>
    <x v="1"/>
    <x v="0"/>
    <x v="3"/>
    <n v="55514440"/>
    <n v="47783430"/>
    <n v="84635160"/>
    <n v="187933000"/>
    <x v="5776"/>
  </r>
  <r>
    <x v="8"/>
    <x v="1"/>
    <x v="0"/>
    <x v="4"/>
    <n v="55219210"/>
    <n v="53179500"/>
    <n v="82275220"/>
    <n v="190673900"/>
    <x v="5777"/>
  </r>
  <r>
    <x v="8"/>
    <x v="1"/>
    <x v="0"/>
    <x v="5"/>
    <n v="55109710"/>
    <n v="54458000"/>
    <n v="77356590"/>
    <n v="186924300"/>
    <x v="5778"/>
  </r>
  <r>
    <x v="8"/>
    <x v="1"/>
    <x v="0"/>
    <x v="6"/>
    <n v="56411490"/>
    <n v="54617500"/>
    <n v="75433000"/>
    <n v="186462000"/>
    <x v="5779"/>
  </r>
  <r>
    <x v="8"/>
    <x v="1"/>
    <x v="0"/>
    <x v="7"/>
    <n v="56899540"/>
    <n v="54877570"/>
    <n v="74965220"/>
    <n v="186742300"/>
    <x v="5780"/>
  </r>
  <r>
    <x v="8"/>
    <x v="1"/>
    <x v="0"/>
    <x v="8"/>
    <n v="58756220"/>
    <n v="53820800"/>
    <n v="81762420"/>
    <n v="194339400"/>
    <x v="5781"/>
  </r>
  <r>
    <x v="8"/>
    <x v="1"/>
    <x v="0"/>
    <x v="9"/>
    <n v="61342130"/>
    <n v="51822520"/>
    <n v="98603340"/>
    <n v="211768000"/>
    <x v="5782"/>
  </r>
  <r>
    <x v="8"/>
    <x v="1"/>
    <x v="0"/>
    <x v="10"/>
    <n v="66818860"/>
    <n v="49609430"/>
    <n v="113005100"/>
    <n v="229433400"/>
    <x v="5783"/>
  </r>
  <r>
    <x v="8"/>
    <x v="1"/>
    <x v="0"/>
    <x v="11"/>
    <n v="70696310"/>
    <n v="50671760"/>
    <n v="124021400"/>
    <n v="245389500"/>
    <x v="5784"/>
  </r>
  <r>
    <x v="8"/>
    <x v="1"/>
    <x v="0"/>
    <x v="12"/>
    <n v="71530500"/>
    <n v="48115300"/>
    <n v="133197500"/>
    <n v="252843300"/>
    <x v="5785"/>
  </r>
  <r>
    <x v="8"/>
    <x v="1"/>
    <x v="0"/>
    <x v="13"/>
    <n v="72460260"/>
    <n v="46677750"/>
    <n v="137957800"/>
    <n v="257095800"/>
    <x v="5786"/>
  </r>
  <r>
    <x v="8"/>
    <x v="1"/>
    <x v="0"/>
    <x v="14"/>
    <n v="72760040"/>
    <n v="45607300"/>
    <n v="140814100"/>
    <n v="259181400"/>
    <x v="5787"/>
  </r>
  <r>
    <x v="8"/>
    <x v="1"/>
    <x v="0"/>
    <x v="15"/>
    <n v="72984160"/>
    <n v="43961240"/>
    <n v="143397700"/>
    <n v="260343100"/>
    <x v="5788"/>
  </r>
  <r>
    <x v="8"/>
    <x v="1"/>
    <x v="0"/>
    <x v="16"/>
    <n v="73433540"/>
    <n v="44295400"/>
    <n v="143933200"/>
    <n v="261662100"/>
    <x v="5789"/>
  </r>
  <r>
    <x v="8"/>
    <x v="1"/>
    <x v="0"/>
    <x v="17"/>
    <n v="74030530"/>
    <n v="47556030"/>
    <n v="142613100"/>
    <n v="264199600"/>
    <x v="5790"/>
  </r>
  <r>
    <x v="8"/>
    <x v="1"/>
    <x v="0"/>
    <x v="18"/>
    <n v="73437810"/>
    <n v="46107980"/>
    <n v="139014400"/>
    <n v="258560100"/>
    <x v="5791"/>
  </r>
  <r>
    <x v="8"/>
    <x v="1"/>
    <x v="0"/>
    <x v="19"/>
    <n v="73343940"/>
    <n v="47012180"/>
    <n v="136347300"/>
    <n v="256703400"/>
    <x v="5792"/>
  </r>
  <r>
    <x v="8"/>
    <x v="1"/>
    <x v="0"/>
    <x v="20"/>
    <n v="72617540"/>
    <n v="48287490"/>
    <n v="132044100"/>
    <n v="252949100"/>
    <x v="5793"/>
  </r>
  <r>
    <x v="8"/>
    <x v="1"/>
    <x v="0"/>
    <x v="21"/>
    <n v="70444320"/>
    <n v="49635070"/>
    <n v="124679200"/>
    <n v="244758500"/>
    <x v="5794"/>
  </r>
  <r>
    <x v="8"/>
    <x v="1"/>
    <x v="0"/>
    <x v="22"/>
    <n v="66980120"/>
    <n v="48642000"/>
    <n v="117914700"/>
    <n v="233536800"/>
    <x v="5795"/>
  </r>
  <r>
    <x v="8"/>
    <x v="1"/>
    <x v="0"/>
    <x v="23"/>
    <n v="62099820"/>
    <n v="49510240"/>
    <n v="102168700"/>
    <n v="213778800"/>
    <x v="5796"/>
  </r>
  <r>
    <x v="8"/>
    <x v="2"/>
    <x v="0"/>
    <x v="0"/>
    <n v="59256790"/>
    <n v="49054270"/>
    <n v="103390500"/>
    <n v="211701500"/>
    <x v="5797"/>
  </r>
  <r>
    <x v="8"/>
    <x v="2"/>
    <x v="0"/>
    <x v="1"/>
    <n v="57344660"/>
    <n v="49875430"/>
    <n v="96375830"/>
    <n v="203595900"/>
    <x v="5798"/>
  </r>
  <r>
    <x v="8"/>
    <x v="2"/>
    <x v="0"/>
    <x v="2"/>
    <n v="56505630"/>
    <n v="48905800"/>
    <n v="92301150"/>
    <n v="197712600"/>
    <x v="5799"/>
  </r>
  <r>
    <x v="8"/>
    <x v="2"/>
    <x v="0"/>
    <x v="3"/>
    <n v="56252500"/>
    <n v="49116590"/>
    <n v="90942220"/>
    <n v="196311300"/>
    <x v="5800"/>
  </r>
  <r>
    <x v="8"/>
    <x v="2"/>
    <x v="0"/>
    <x v="4"/>
    <n v="55960400"/>
    <n v="49208930"/>
    <n v="87516890"/>
    <n v="192686200"/>
    <x v="5801"/>
  </r>
  <r>
    <x v="8"/>
    <x v="2"/>
    <x v="0"/>
    <x v="5"/>
    <n v="55835830"/>
    <n v="53132500"/>
    <n v="83353000"/>
    <n v="192321300"/>
    <x v="5802"/>
  </r>
  <r>
    <x v="8"/>
    <x v="2"/>
    <x v="0"/>
    <x v="6"/>
    <n v="56943920"/>
    <n v="50923160"/>
    <n v="81618460"/>
    <n v="189485500"/>
    <x v="5803"/>
  </r>
  <r>
    <x v="8"/>
    <x v="2"/>
    <x v="0"/>
    <x v="7"/>
    <n v="57045740"/>
    <n v="51038220"/>
    <n v="81251980"/>
    <n v="189335900"/>
    <x v="5804"/>
  </r>
  <r>
    <x v="8"/>
    <x v="2"/>
    <x v="0"/>
    <x v="8"/>
    <n v="58106610"/>
    <n v="50522210"/>
    <n v="85864500"/>
    <n v="194493300"/>
    <x v="5805"/>
  </r>
  <r>
    <x v="8"/>
    <x v="2"/>
    <x v="0"/>
    <x v="9"/>
    <n v="59995700"/>
    <n v="48982540"/>
    <n v="98494060"/>
    <n v="207472300"/>
    <x v="5806"/>
  </r>
  <r>
    <x v="8"/>
    <x v="2"/>
    <x v="0"/>
    <x v="10"/>
    <n v="67412440"/>
    <n v="49855620"/>
    <n v="114965900"/>
    <n v="232234000"/>
    <x v="5807"/>
  </r>
  <r>
    <x v="8"/>
    <x v="2"/>
    <x v="0"/>
    <x v="11"/>
    <n v="69823440"/>
    <n v="48994590"/>
    <n v="121479500"/>
    <n v="240297500"/>
    <x v="5808"/>
  </r>
  <r>
    <x v="8"/>
    <x v="2"/>
    <x v="0"/>
    <x v="12"/>
    <n v="71187220"/>
    <n v="47965930"/>
    <n v="125882600"/>
    <n v="245035700"/>
    <x v="5809"/>
  </r>
  <r>
    <x v="8"/>
    <x v="2"/>
    <x v="0"/>
    <x v="13"/>
    <n v="72222780"/>
    <n v="46211650"/>
    <n v="129634100"/>
    <n v="248068500"/>
    <x v="5810"/>
  </r>
  <r>
    <x v="8"/>
    <x v="2"/>
    <x v="0"/>
    <x v="14"/>
    <n v="72853050"/>
    <n v="45663240"/>
    <n v="133274600"/>
    <n v="251790900"/>
    <x v="5811"/>
  </r>
  <r>
    <x v="8"/>
    <x v="2"/>
    <x v="0"/>
    <x v="15"/>
    <n v="73377510"/>
    <n v="44953770"/>
    <n v="135418900"/>
    <n v="253750200"/>
    <x v="5812"/>
  </r>
  <r>
    <x v="8"/>
    <x v="2"/>
    <x v="0"/>
    <x v="16"/>
    <n v="72944060"/>
    <n v="45337750"/>
    <n v="134417000"/>
    <n v="252698800"/>
    <x v="5813"/>
  </r>
  <r>
    <x v="8"/>
    <x v="2"/>
    <x v="0"/>
    <x v="17"/>
    <n v="73200890"/>
    <n v="45504640"/>
    <n v="132869900"/>
    <n v="251575400"/>
    <x v="5814"/>
  </r>
  <r>
    <x v="8"/>
    <x v="2"/>
    <x v="0"/>
    <x v="18"/>
    <n v="73161640"/>
    <n v="45659130"/>
    <n v="133217800"/>
    <n v="252038600"/>
    <x v="5815"/>
  </r>
  <r>
    <x v="8"/>
    <x v="2"/>
    <x v="0"/>
    <x v="19"/>
    <n v="72813220"/>
    <n v="46428550"/>
    <n v="130630000"/>
    <n v="249871800"/>
    <x v="5816"/>
  </r>
  <r>
    <x v="8"/>
    <x v="2"/>
    <x v="0"/>
    <x v="20"/>
    <n v="72039330"/>
    <n v="48902430"/>
    <n v="121389900"/>
    <n v="242331600"/>
    <x v="5817"/>
  </r>
  <r>
    <x v="8"/>
    <x v="2"/>
    <x v="0"/>
    <x v="21"/>
    <n v="70880620"/>
    <n v="49451300"/>
    <n v="120066900"/>
    <n v="240398800"/>
    <x v="5818"/>
  </r>
  <r>
    <x v="8"/>
    <x v="2"/>
    <x v="0"/>
    <x v="22"/>
    <n v="69045560"/>
    <n v="50901720"/>
    <n v="119412200"/>
    <n v="239359500"/>
    <x v="5819"/>
  </r>
  <r>
    <x v="8"/>
    <x v="2"/>
    <x v="0"/>
    <x v="23"/>
    <n v="67311180"/>
    <n v="50445370"/>
    <n v="114781800"/>
    <n v="232538400"/>
    <x v="5820"/>
  </r>
  <r>
    <x v="8"/>
    <x v="3"/>
    <x v="0"/>
    <x v="0"/>
    <n v="64739780"/>
    <n v="48897040"/>
    <n v="108500900"/>
    <n v="222137700"/>
    <x v="5821"/>
  </r>
  <r>
    <x v="8"/>
    <x v="3"/>
    <x v="0"/>
    <x v="1"/>
    <n v="63868040"/>
    <n v="49054260"/>
    <n v="106593300"/>
    <n v="219515600"/>
    <x v="5822"/>
  </r>
  <r>
    <x v="8"/>
    <x v="3"/>
    <x v="0"/>
    <x v="2"/>
    <n v="63019340"/>
    <n v="49716650"/>
    <n v="104469600"/>
    <n v="217205600"/>
    <x v="5823"/>
  </r>
  <r>
    <x v="8"/>
    <x v="3"/>
    <x v="0"/>
    <x v="3"/>
    <n v="62586740"/>
    <n v="50373380"/>
    <n v="102970800"/>
    <n v="215930900"/>
    <x v="5824"/>
  </r>
  <r>
    <x v="8"/>
    <x v="3"/>
    <x v="0"/>
    <x v="4"/>
    <n v="62513930"/>
    <n v="50717660"/>
    <n v="102641900"/>
    <n v="215873500"/>
    <x v="5375"/>
  </r>
  <r>
    <x v="8"/>
    <x v="3"/>
    <x v="0"/>
    <x v="5"/>
    <n v="62903010"/>
    <n v="50769860"/>
    <n v="102773400"/>
    <n v="216446300"/>
    <x v="5825"/>
  </r>
  <r>
    <x v="8"/>
    <x v="3"/>
    <x v="0"/>
    <x v="6"/>
    <n v="64584770"/>
    <n v="49749860"/>
    <n v="104670100"/>
    <n v="219004700"/>
    <x v="5826"/>
  </r>
  <r>
    <x v="8"/>
    <x v="3"/>
    <x v="0"/>
    <x v="7"/>
    <n v="65365210"/>
    <n v="49255380"/>
    <n v="107087100"/>
    <n v="221707700"/>
    <x v="5827"/>
  </r>
  <r>
    <x v="8"/>
    <x v="3"/>
    <x v="0"/>
    <x v="8"/>
    <n v="66964200"/>
    <n v="49513620"/>
    <n v="114212800"/>
    <n v="230690600"/>
    <x v="5828"/>
  </r>
  <r>
    <x v="8"/>
    <x v="3"/>
    <x v="0"/>
    <x v="9"/>
    <n v="69994380"/>
    <n v="48527570"/>
    <n v="130570700"/>
    <n v="249092600"/>
    <x v="5829"/>
  </r>
  <r>
    <x v="8"/>
    <x v="3"/>
    <x v="0"/>
    <x v="10"/>
    <n v="72312090"/>
    <n v="46936540"/>
    <n v="142582200"/>
    <n v="261830900"/>
    <x v="5830"/>
  </r>
  <r>
    <x v="8"/>
    <x v="3"/>
    <x v="0"/>
    <x v="11"/>
    <n v="73464540"/>
    <n v="47642720"/>
    <n v="146664500"/>
    <n v="267771700"/>
    <x v="5831"/>
  </r>
  <r>
    <x v="8"/>
    <x v="3"/>
    <x v="0"/>
    <x v="12"/>
    <n v="75605910"/>
    <n v="47206720"/>
    <n v="153639100"/>
    <n v="276451700"/>
    <x v="5832"/>
  </r>
  <r>
    <x v="8"/>
    <x v="3"/>
    <x v="0"/>
    <x v="13"/>
    <n v="78429320"/>
    <n v="48707880"/>
    <n v="158028700"/>
    <n v="285165900"/>
    <x v="5833"/>
  </r>
  <r>
    <x v="8"/>
    <x v="3"/>
    <x v="0"/>
    <x v="14"/>
    <n v="78866460"/>
    <n v="45863800"/>
    <n v="155108300"/>
    <n v="279838600"/>
    <x v="5834"/>
  </r>
  <r>
    <x v="8"/>
    <x v="3"/>
    <x v="0"/>
    <x v="15"/>
    <n v="79240760"/>
    <n v="44997940"/>
    <n v="156822000"/>
    <n v="281060600"/>
    <x v="5835"/>
  </r>
  <r>
    <x v="8"/>
    <x v="3"/>
    <x v="0"/>
    <x v="16"/>
    <n v="78681020"/>
    <n v="45002310"/>
    <n v="153907500"/>
    <n v="277590800"/>
    <x v="5836"/>
  </r>
  <r>
    <x v="8"/>
    <x v="3"/>
    <x v="0"/>
    <x v="17"/>
    <n v="78783140"/>
    <n v="45973030"/>
    <n v="152722000"/>
    <n v="277478200"/>
    <x v="5837"/>
  </r>
  <r>
    <x v="8"/>
    <x v="3"/>
    <x v="0"/>
    <x v="18"/>
    <n v="77206610"/>
    <n v="46137830"/>
    <n v="145016100"/>
    <n v="268360500"/>
    <x v="5838"/>
  </r>
  <r>
    <x v="8"/>
    <x v="3"/>
    <x v="0"/>
    <x v="19"/>
    <n v="76145170"/>
    <n v="46318780"/>
    <n v="142158000"/>
    <n v="264621900"/>
    <x v="5839"/>
  </r>
  <r>
    <x v="8"/>
    <x v="3"/>
    <x v="0"/>
    <x v="20"/>
    <n v="76413090"/>
    <n v="50777250"/>
    <n v="139900100"/>
    <n v="267090400"/>
    <x v="5840"/>
  </r>
  <r>
    <x v="8"/>
    <x v="3"/>
    <x v="0"/>
    <x v="21"/>
    <n v="75394880"/>
    <n v="49972150"/>
    <n v="136103000"/>
    <n v="261470000"/>
    <x v="4564"/>
  </r>
  <r>
    <x v="8"/>
    <x v="3"/>
    <x v="0"/>
    <x v="22"/>
    <n v="73212830"/>
    <n v="51385520"/>
    <n v="136013300"/>
    <n v="260611600"/>
    <x v="5841"/>
  </r>
  <r>
    <x v="8"/>
    <x v="3"/>
    <x v="0"/>
    <x v="23"/>
    <n v="71423000"/>
    <n v="49457040"/>
    <n v="135958800"/>
    <n v="256838800"/>
    <x v="5842"/>
  </r>
  <r>
    <x v="8"/>
    <x v="4"/>
    <x v="0"/>
    <x v="0"/>
    <n v="68299250"/>
    <n v="48006900"/>
    <n v="132813100"/>
    <n v="249119300"/>
    <x v="5843"/>
  </r>
  <r>
    <x v="8"/>
    <x v="4"/>
    <x v="0"/>
    <x v="1"/>
    <n v="66654750"/>
    <n v="46069020"/>
    <n v="130476100"/>
    <n v="243199900"/>
    <x v="5844"/>
  </r>
  <r>
    <x v="8"/>
    <x v="4"/>
    <x v="0"/>
    <x v="2"/>
    <n v="65985800"/>
    <n v="46686600"/>
    <n v="128666500"/>
    <n v="241338900"/>
    <x v="5845"/>
  </r>
  <r>
    <x v="8"/>
    <x v="4"/>
    <x v="0"/>
    <x v="3"/>
    <n v="65874880"/>
    <n v="47851130"/>
    <n v="125502200"/>
    <n v="239228200"/>
    <x v="5846"/>
  </r>
  <r>
    <x v="8"/>
    <x v="4"/>
    <x v="0"/>
    <x v="4"/>
    <n v="66075400"/>
    <n v="48331200"/>
    <n v="121979000"/>
    <n v="236385600"/>
    <x v="5847"/>
  </r>
  <r>
    <x v="8"/>
    <x v="4"/>
    <x v="0"/>
    <x v="5"/>
    <n v="66650200"/>
    <n v="49385590"/>
    <n v="117634400"/>
    <n v="233670200"/>
    <x v="5848"/>
  </r>
  <r>
    <x v="8"/>
    <x v="4"/>
    <x v="0"/>
    <x v="6"/>
    <n v="69787030"/>
    <n v="49385590"/>
    <n v="116286100"/>
    <n v="235458700"/>
    <x v="5849"/>
  </r>
  <r>
    <x v="8"/>
    <x v="4"/>
    <x v="0"/>
    <x v="7"/>
    <n v="73262890"/>
    <n v="51211240"/>
    <n v="121749500"/>
    <n v="246223600"/>
    <x v="5850"/>
  </r>
  <r>
    <x v="8"/>
    <x v="4"/>
    <x v="0"/>
    <x v="8"/>
    <n v="78150020"/>
    <n v="52077830"/>
    <n v="126815700"/>
    <n v="257043600"/>
    <x v="5851"/>
  </r>
  <r>
    <x v="8"/>
    <x v="4"/>
    <x v="0"/>
    <x v="9"/>
    <n v="82417980"/>
    <n v="49930820"/>
    <n v="141987800"/>
    <n v="274336600"/>
    <x v="5852"/>
  </r>
  <r>
    <x v="8"/>
    <x v="4"/>
    <x v="0"/>
    <x v="10"/>
    <n v="84890980"/>
    <n v="49067590"/>
    <n v="152060800"/>
    <n v="286019300"/>
    <x v="5853"/>
  </r>
  <r>
    <x v="8"/>
    <x v="4"/>
    <x v="0"/>
    <x v="11"/>
    <n v="86895550"/>
    <n v="47244870"/>
    <n v="161997200"/>
    <n v="296137600"/>
    <x v="5854"/>
  </r>
  <r>
    <x v="8"/>
    <x v="4"/>
    <x v="0"/>
    <x v="12"/>
    <n v="88429120"/>
    <n v="48018120"/>
    <n v="167824400"/>
    <n v="304271700"/>
    <x v="5855"/>
  </r>
  <r>
    <x v="8"/>
    <x v="4"/>
    <x v="0"/>
    <x v="13"/>
    <n v="89475500"/>
    <n v="46293680"/>
    <n v="175163800"/>
    <n v="310933000"/>
    <x v="5856"/>
  </r>
  <r>
    <x v="8"/>
    <x v="4"/>
    <x v="0"/>
    <x v="14"/>
    <n v="89486020"/>
    <n v="45590140"/>
    <n v="176666000"/>
    <n v="311742200"/>
    <x v="5857"/>
  </r>
  <r>
    <x v="8"/>
    <x v="4"/>
    <x v="0"/>
    <x v="15"/>
    <n v="89339540"/>
    <n v="45806950"/>
    <n v="173554100"/>
    <n v="308700600"/>
    <x v="5858"/>
  </r>
  <r>
    <x v="8"/>
    <x v="4"/>
    <x v="0"/>
    <x v="16"/>
    <n v="87468650"/>
    <n v="46103970"/>
    <n v="172222100"/>
    <n v="305794800"/>
    <x v="5859"/>
  </r>
  <r>
    <x v="8"/>
    <x v="4"/>
    <x v="0"/>
    <x v="17"/>
    <n v="84429660"/>
    <n v="44154140"/>
    <n v="166659100"/>
    <n v="295242900"/>
    <x v="5860"/>
  </r>
  <r>
    <x v="8"/>
    <x v="4"/>
    <x v="0"/>
    <x v="18"/>
    <n v="81143500"/>
    <n v="45430370"/>
    <n v="159515600"/>
    <n v="286089500"/>
    <x v="5861"/>
  </r>
  <r>
    <x v="8"/>
    <x v="4"/>
    <x v="0"/>
    <x v="19"/>
    <n v="80277180"/>
    <n v="47832610"/>
    <n v="154194600"/>
    <n v="282304400"/>
    <x v="5862"/>
  </r>
  <r>
    <x v="8"/>
    <x v="4"/>
    <x v="0"/>
    <x v="20"/>
    <n v="79109070"/>
    <n v="50934740"/>
    <n v="146887800"/>
    <n v="276931600"/>
    <x v="5863"/>
  </r>
  <r>
    <x v="8"/>
    <x v="4"/>
    <x v="0"/>
    <x v="21"/>
    <n v="74500950"/>
    <n v="52923720"/>
    <n v="119725000"/>
    <n v="247149600"/>
    <x v="5864"/>
  </r>
  <r>
    <x v="8"/>
    <x v="4"/>
    <x v="0"/>
    <x v="22"/>
    <n v="68008290"/>
    <n v="51690930"/>
    <n v="105577400"/>
    <n v="225276700"/>
    <x v="5865"/>
  </r>
  <r>
    <x v="8"/>
    <x v="4"/>
    <x v="0"/>
    <x v="23"/>
    <n v="63485500"/>
    <n v="51986400"/>
    <n v="91417340"/>
    <n v="206889200"/>
    <x v="5866"/>
  </r>
  <r>
    <x v="8"/>
    <x v="5"/>
    <x v="0"/>
    <x v="0"/>
    <n v="58393580"/>
    <n v="50801430"/>
    <n v="86982740"/>
    <n v="196177800"/>
    <x v="5867"/>
  </r>
  <r>
    <x v="8"/>
    <x v="5"/>
    <x v="0"/>
    <x v="1"/>
    <n v="56953870"/>
    <n v="51753980"/>
    <n v="83410480"/>
    <n v="192118300"/>
    <x v="5868"/>
  </r>
  <r>
    <x v="8"/>
    <x v="5"/>
    <x v="0"/>
    <x v="2"/>
    <n v="56044020"/>
    <n v="48695470"/>
    <n v="82300890"/>
    <n v="187040400"/>
    <x v="5869"/>
  </r>
  <r>
    <x v="8"/>
    <x v="5"/>
    <x v="0"/>
    <x v="3"/>
    <n v="56678550"/>
    <n v="47635420"/>
    <n v="92653780"/>
    <n v="196967700"/>
    <x v="5870"/>
  </r>
  <r>
    <x v="8"/>
    <x v="5"/>
    <x v="0"/>
    <x v="4"/>
    <n v="57098920"/>
    <n v="52037860"/>
    <n v="86726890"/>
    <n v="195863700"/>
    <x v="5871"/>
  </r>
  <r>
    <x v="8"/>
    <x v="5"/>
    <x v="0"/>
    <x v="5"/>
    <n v="58013040"/>
    <n v="52940970"/>
    <n v="82896620"/>
    <n v="193850600"/>
    <x v="5872"/>
  </r>
  <r>
    <x v="8"/>
    <x v="5"/>
    <x v="0"/>
    <x v="6"/>
    <n v="61158970"/>
    <n v="52813400"/>
    <n v="84185270"/>
    <n v="198157600"/>
    <x v="5873"/>
  </r>
  <r>
    <x v="8"/>
    <x v="5"/>
    <x v="0"/>
    <x v="7"/>
    <n v="64885680"/>
    <n v="53714950"/>
    <n v="85804660"/>
    <n v="204405300"/>
    <x v="5874"/>
  </r>
  <r>
    <x v="8"/>
    <x v="5"/>
    <x v="0"/>
    <x v="8"/>
    <n v="68763420"/>
    <n v="58165300"/>
    <n v="86331180"/>
    <n v="213259900"/>
    <x v="5875"/>
  </r>
  <r>
    <x v="8"/>
    <x v="5"/>
    <x v="0"/>
    <x v="9"/>
    <n v="71208260"/>
    <n v="57797930"/>
    <n v="87773950"/>
    <n v="216780100"/>
    <x v="5876"/>
  </r>
  <r>
    <x v="8"/>
    <x v="5"/>
    <x v="0"/>
    <x v="10"/>
    <n v="72471930"/>
    <n v="53807210"/>
    <n v="89999470"/>
    <n v="216278600"/>
    <x v="5877"/>
  </r>
  <r>
    <x v="8"/>
    <x v="5"/>
    <x v="0"/>
    <x v="11"/>
    <n v="72470500"/>
    <n v="52733740"/>
    <n v="91949450"/>
    <n v="217153700"/>
    <x v="5878"/>
  </r>
  <r>
    <x v="8"/>
    <x v="5"/>
    <x v="0"/>
    <x v="12"/>
    <n v="72154230"/>
    <n v="52410530"/>
    <n v="93382280"/>
    <n v="217947000"/>
    <x v="5879"/>
  </r>
  <r>
    <x v="8"/>
    <x v="5"/>
    <x v="0"/>
    <x v="13"/>
    <n v="72646270"/>
    <n v="52407060"/>
    <n v="94386800"/>
    <n v="219440100"/>
    <x v="5880"/>
  </r>
  <r>
    <x v="8"/>
    <x v="5"/>
    <x v="0"/>
    <x v="14"/>
    <n v="72264020"/>
    <n v="52190620"/>
    <n v="92826760"/>
    <n v="217281400"/>
    <x v="5881"/>
  </r>
  <r>
    <x v="8"/>
    <x v="5"/>
    <x v="0"/>
    <x v="15"/>
    <n v="72128060"/>
    <n v="49901800"/>
    <n v="93090180"/>
    <n v="215120000"/>
    <x v="5882"/>
  </r>
  <r>
    <x v="8"/>
    <x v="5"/>
    <x v="0"/>
    <x v="16"/>
    <n v="71134600"/>
    <n v="48275260"/>
    <n v="102432100"/>
    <n v="221842000"/>
    <x v="5883"/>
  </r>
  <r>
    <x v="8"/>
    <x v="5"/>
    <x v="0"/>
    <x v="17"/>
    <n v="68906760"/>
    <n v="50294720"/>
    <n v="105119900"/>
    <n v="224321400"/>
    <x v="5884"/>
  </r>
  <r>
    <x v="8"/>
    <x v="5"/>
    <x v="0"/>
    <x v="18"/>
    <n v="66027900"/>
    <n v="50558700"/>
    <n v="99235820"/>
    <n v="215822400"/>
    <x v="5885"/>
  </r>
  <r>
    <x v="8"/>
    <x v="5"/>
    <x v="0"/>
    <x v="19"/>
    <n v="65627160"/>
    <n v="52985870"/>
    <n v="87907380"/>
    <n v="206520400"/>
    <x v="5886"/>
  </r>
  <r>
    <x v="8"/>
    <x v="5"/>
    <x v="0"/>
    <x v="20"/>
    <n v="65439160"/>
    <n v="56799380"/>
    <n v="78637570"/>
    <n v="200876100"/>
    <x v="5887"/>
  </r>
  <r>
    <x v="8"/>
    <x v="5"/>
    <x v="0"/>
    <x v="21"/>
    <n v="63096420"/>
    <n v="59228550"/>
    <n v="66152980"/>
    <n v="188478000"/>
    <x v="5888"/>
  </r>
  <r>
    <x v="8"/>
    <x v="5"/>
    <x v="0"/>
    <x v="22"/>
    <n v="59951620"/>
    <n v="60346090"/>
    <n v="65403950"/>
    <n v="185701700"/>
    <x v="5889"/>
  </r>
  <r>
    <x v="8"/>
    <x v="5"/>
    <x v="0"/>
    <x v="23"/>
    <n v="58038060"/>
    <n v="58755790"/>
    <n v="60709130"/>
    <n v="177503000"/>
    <x v="5890"/>
  </r>
  <r>
    <x v="8"/>
    <x v="6"/>
    <x v="0"/>
    <x v="0"/>
    <n v="54980300"/>
    <n v="57187010"/>
    <n v="54575060"/>
    <n v="166742400"/>
    <x v="5891"/>
  </r>
  <r>
    <x v="8"/>
    <x v="6"/>
    <x v="0"/>
    <x v="1"/>
    <n v="53840930"/>
    <n v="59885830"/>
    <n v="51120730"/>
    <n v="164847500"/>
    <x v="5892"/>
  </r>
  <r>
    <x v="8"/>
    <x v="6"/>
    <x v="0"/>
    <x v="2"/>
    <n v="52838640"/>
    <n v="58656500"/>
    <n v="48624310"/>
    <n v="160119500"/>
    <x v="5893"/>
  </r>
  <r>
    <x v="8"/>
    <x v="6"/>
    <x v="0"/>
    <x v="3"/>
    <n v="52632160"/>
    <n v="60305120"/>
    <n v="47478550"/>
    <n v="160415800"/>
    <x v="5894"/>
  </r>
  <r>
    <x v="8"/>
    <x v="6"/>
    <x v="0"/>
    <x v="4"/>
    <n v="52951840"/>
    <n v="62670680"/>
    <n v="46456720"/>
    <n v="162079200"/>
    <x v="5895"/>
  </r>
  <r>
    <x v="8"/>
    <x v="6"/>
    <x v="0"/>
    <x v="5"/>
    <n v="53757600"/>
    <n v="64662220"/>
    <n v="44581410"/>
    <n v="163001200"/>
    <x v="5896"/>
  </r>
  <r>
    <x v="8"/>
    <x v="6"/>
    <x v="0"/>
    <x v="6"/>
    <n v="56708700"/>
    <n v="68581040"/>
    <n v="44121100"/>
    <n v="169410800"/>
    <x v="5897"/>
  </r>
  <r>
    <x v="8"/>
    <x v="6"/>
    <x v="0"/>
    <x v="7"/>
    <n v="60451060"/>
    <n v="72978920"/>
    <n v="44507930"/>
    <n v="177937900"/>
    <x v="5898"/>
  </r>
  <r>
    <x v="8"/>
    <x v="6"/>
    <x v="0"/>
    <x v="8"/>
    <n v="64817990"/>
    <n v="65931320"/>
    <n v="46221480"/>
    <n v="176970800"/>
    <x v="5899"/>
  </r>
  <r>
    <x v="8"/>
    <x v="6"/>
    <x v="0"/>
    <x v="9"/>
    <n v="67864940"/>
    <n v="56176780"/>
    <n v="56810740"/>
    <n v="180852500"/>
    <x v="5900"/>
  </r>
  <r>
    <x v="8"/>
    <x v="6"/>
    <x v="0"/>
    <x v="10"/>
    <n v="69647100"/>
    <n v="54453440"/>
    <n v="69243420"/>
    <n v="193344000"/>
    <x v="5901"/>
  </r>
  <r>
    <x v="8"/>
    <x v="6"/>
    <x v="0"/>
    <x v="11"/>
    <n v="71615540"/>
    <n v="52776080"/>
    <n v="79736720"/>
    <n v="204128400"/>
    <x v="5902"/>
  </r>
  <r>
    <x v="8"/>
    <x v="6"/>
    <x v="0"/>
    <x v="12"/>
    <n v="72704580"/>
    <n v="52166980"/>
    <n v="83290050"/>
    <n v="208161600"/>
    <x v="5903"/>
  </r>
  <r>
    <x v="8"/>
    <x v="6"/>
    <x v="0"/>
    <x v="13"/>
    <n v="73154240"/>
    <n v="50492090"/>
    <n v="88286430"/>
    <n v="211932800"/>
    <x v="5904"/>
  </r>
  <r>
    <x v="8"/>
    <x v="6"/>
    <x v="0"/>
    <x v="14"/>
    <n v="73927000"/>
    <n v="49226540"/>
    <n v="94886110"/>
    <n v="218039600"/>
    <x v="5905"/>
  </r>
  <r>
    <x v="8"/>
    <x v="6"/>
    <x v="0"/>
    <x v="15"/>
    <n v="74076890"/>
    <n v="48795940"/>
    <n v="100418900"/>
    <n v="223291700"/>
    <x v="5906"/>
  </r>
  <r>
    <x v="8"/>
    <x v="6"/>
    <x v="0"/>
    <x v="16"/>
    <n v="72893720"/>
    <n v="47992480"/>
    <n v="101789700"/>
    <n v="222675900"/>
    <x v="5907"/>
  </r>
  <r>
    <x v="8"/>
    <x v="6"/>
    <x v="0"/>
    <x v="17"/>
    <n v="70473900"/>
    <n v="50332220"/>
    <n v="99466460"/>
    <n v="220272600"/>
    <x v="5908"/>
  </r>
  <r>
    <x v="8"/>
    <x v="6"/>
    <x v="0"/>
    <x v="18"/>
    <n v="67669260"/>
    <n v="51985580"/>
    <n v="94702530"/>
    <n v="214357400"/>
    <x v="5909"/>
  </r>
  <r>
    <x v="8"/>
    <x v="6"/>
    <x v="0"/>
    <x v="19"/>
    <n v="66821990"/>
    <n v="51006920"/>
    <n v="86103790"/>
    <n v="203932700"/>
    <x v="5910"/>
  </r>
  <r>
    <x v="8"/>
    <x v="6"/>
    <x v="0"/>
    <x v="20"/>
    <n v="65569420"/>
    <n v="53563020"/>
    <n v="80160430"/>
    <n v="199292900"/>
    <x v="5911"/>
  </r>
  <r>
    <x v="8"/>
    <x v="6"/>
    <x v="0"/>
    <x v="21"/>
    <n v="63602680"/>
    <n v="54367660"/>
    <n v="76651320"/>
    <n v="194621700"/>
    <x v="5912"/>
  </r>
  <r>
    <x v="8"/>
    <x v="6"/>
    <x v="0"/>
    <x v="22"/>
    <n v="61320800"/>
    <n v="54939620"/>
    <n v="74772330"/>
    <n v="191032700"/>
    <x v="5913"/>
  </r>
  <r>
    <x v="8"/>
    <x v="6"/>
    <x v="0"/>
    <x v="23"/>
    <n v="59765900"/>
    <n v="55599260"/>
    <n v="70469950"/>
    <n v="185835100"/>
    <x v="5914"/>
  </r>
  <r>
    <x v="8"/>
    <x v="7"/>
    <x v="0"/>
    <x v="0"/>
    <n v="54904360"/>
    <n v="55361190"/>
    <n v="58418020"/>
    <n v="168683600"/>
    <x v="5915"/>
  </r>
  <r>
    <x v="8"/>
    <x v="7"/>
    <x v="0"/>
    <x v="1"/>
    <n v="53750770"/>
    <n v="56891460"/>
    <n v="57386180"/>
    <n v="168028400"/>
    <x v="5916"/>
  </r>
  <r>
    <x v="8"/>
    <x v="7"/>
    <x v="0"/>
    <x v="2"/>
    <n v="52823280"/>
    <n v="55239740"/>
    <n v="54628960"/>
    <n v="162692000"/>
    <x v="5917"/>
  </r>
  <r>
    <x v="8"/>
    <x v="7"/>
    <x v="0"/>
    <x v="3"/>
    <n v="52704120"/>
    <n v="56397970"/>
    <n v="52786590"/>
    <n v="161888700"/>
    <x v="5918"/>
  </r>
  <r>
    <x v="8"/>
    <x v="7"/>
    <x v="0"/>
    <x v="4"/>
    <n v="53138990"/>
    <n v="57346700"/>
    <n v="52531790"/>
    <n v="163017500"/>
    <x v="5919"/>
  </r>
  <r>
    <x v="8"/>
    <x v="7"/>
    <x v="0"/>
    <x v="5"/>
    <n v="54039740"/>
    <n v="58453110"/>
    <n v="50063080"/>
    <n v="162555900"/>
    <x v="5920"/>
  </r>
  <r>
    <x v="8"/>
    <x v="7"/>
    <x v="0"/>
    <x v="6"/>
    <n v="57070200"/>
    <n v="58481760"/>
    <n v="50449870"/>
    <n v="166001800"/>
    <x v="5921"/>
  </r>
  <r>
    <x v="8"/>
    <x v="7"/>
    <x v="0"/>
    <x v="7"/>
    <n v="60710160"/>
    <n v="61262970"/>
    <n v="52687820"/>
    <n v="174661000"/>
    <x v="5922"/>
  </r>
  <r>
    <x v="8"/>
    <x v="7"/>
    <x v="0"/>
    <x v="8"/>
    <n v="65124310"/>
    <n v="60825520"/>
    <n v="57698220"/>
    <n v="183648000"/>
    <x v="5923"/>
  </r>
  <r>
    <x v="8"/>
    <x v="7"/>
    <x v="0"/>
    <x v="9"/>
    <n v="67628590"/>
    <n v="58058460"/>
    <n v="65027410"/>
    <n v="190714500"/>
    <x v="5924"/>
  </r>
  <r>
    <x v="8"/>
    <x v="7"/>
    <x v="0"/>
    <x v="10"/>
    <n v="71325440"/>
    <n v="55148760"/>
    <n v="81298480"/>
    <n v="207772700"/>
    <x v="5925"/>
  </r>
  <r>
    <x v="8"/>
    <x v="7"/>
    <x v="0"/>
    <x v="11"/>
    <n v="73939800"/>
    <n v="52712200"/>
    <n v="90713820"/>
    <n v="217365800"/>
    <x v="5926"/>
  </r>
  <r>
    <x v="8"/>
    <x v="7"/>
    <x v="0"/>
    <x v="12"/>
    <n v="74829740"/>
    <n v="51705620"/>
    <n v="96686290"/>
    <n v="223221700"/>
    <x v="5927"/>
  </r>
  <r>
    <x v="8"/>
    <x v="7"/>
    <x v="0"/>
    <x v="13"/>
    <n v="75541060"/>
    <n v="49290700"/>
    <n v="101042400"/>
    <n v="225874100"/>
    <x v="5928"/>
  </r>
  <r>
    <x v="8"/>
    <x v="7"/>
    <x v="0"/>
    <x v="14"/>
    <n v="76415940"/>
    <n v="48196880"/>
    <n v="105556700"/>
    <n v="230169500"/>
    <x v="5929"/>
  </r>
  <r>
    <x v="8"/>
    <x v="7"/>
    <x v="0"/>
    <x v="15"/>
    <n v="76339140"/>
    <n v="49297540"/>
    <n v="106759000"/>
    <n v="232395600"/>
    <x v="5930"/>
  </r>
  <r>
    <x v="8"/>
    <x v="7"/>
    <x v="0"/>
    <x v="16"/>
    <n v="75022290"/>
    <n v="48118950"/>
    <n v="106986400"/>
    <n v="230127700"/>
    <x v="5931"/>
  </r>
  <r>
    <x v="8"/>
    <x v="7"/>
    <x v="0"/>
    <x v="17"/>
    <n v="73157090"/>
    <n v="48007900"/>
    <n v="107270500"/>
    <n v="228435500"/>
    <x v="5932"/>
  </r>
  <r>
    <x v="8"/>
    <x v="7"/>
    <x v="0"/>
    <x v="18"/>
    <n v="70251770"/>
    <n v="48332660"/>
    <n v="102506100"/>
    <n v="221090500"/>
    <x v="5933"/>
  </r>
  <r>
    <x v="8"/>
    <x v="7"/>
    <x v="0"/>
    <x v="19"/>
    <n v="69128330"/>
    <n v="51254120"/>
    <n v="95820460"/>
    <n v="216202900"/>
    <x v="5934"/>
  </r>
  <r>
    <x v="8"/>
    <x v="7"/>
    <x v="0"/>
    <x v="20"/>
    <n v="67377740"/>
    <n v="52252950"/>
    <n v="89078260"/>
    <n v="208708900"/>
    <x v="5935"/>
  </r>
  <r>
    <x v="8"/>
    <x v="7"/>
    <x v="0"/>
    <x v="21"/>
    <n v="65037560"/>
    <n v="51565380"/>
    <n v="83038190"/>
    <n v="199641100"/>
    <x v="4708"/>
  </r>
  <r>
    <x v="8"/>
    <x v="7"/>
    <x v="0"/>
    <x v="22"/>
    <n v="61238040"/>
    <n v="54518680"/>
    <n v="76035610"/>
    <n v="191792300"/>
    <x v="5936"/>
  </r>
  <r>
    <x v="8"/>
    <x v="7"/>
    <x v="0"/>
    <x v="23"/>
    <n v="59705030"/>
    <n v="51981200"/>
    <n v="71095750"/>
    <n v="182782000"/>
    <x v="5937"/>
  </r>
  <r>
    <x v="8"/>
    <x v="8"/>
    <x v="0"/>
    <x v="0"/>
    <n v="56321330"/>
    <n v="56363120"/>
    <n v="61445100"/>
    <n v="174129500"/>
    <x v="4497"/>
  </r>
  <r>
    <x v="8"/>
    <x v="8"/>
    <x v="0"/>
    <x v="1"/>
    <n v="54884740"/>
    <n v="55701550"/>
    <n v="60972000"/>
    <n v="171558300"/>
    <x v="5938"/>
  </r>
  <r>
    <x v="8"/>
    <x v="8"/>
    <x v="0"/>
    <x v="2"/>
    <n v="53602870"/>
    <n v="54978760"/>
    <n v="57779580"/>
    <n v="166361200"/>
    <x v="5939"/>
  </r>
  <r>
    <x v="8"/>
    <x v="8"/>
    <x v="0"/>
    <x v="3"/>
    <n v="52941320"/>
    <n v="56450260"/>
    <n v="55115400"/>
    <n v="164507000"/>
    <x v="5940"/>
  </r>
  <r>
    <x v="8"/>
    <x v="8"/>
    <x v="0"/>
    <x v="4"/>
    <n v="52885000"/>
    <n v="56635590"/>
    <n v="52926580"/>
    <n v="162447200"/>
    <x v="5941"/>
  </r>
  <r>
    <x v="8"/>
    <x v="8"/>
    <x v="0"/>
    <x v="5"/>
    <n v="52885570"/>
    <n v="57123140"/>
    <n v="50441130"/>
    <n v="160449800"/>
    <x v="5942"/>
  </r>
  <r>
    <x v="8"/>
    <x v="8"/>
    <x v="0"/>
    <x v="6"/>
    <n v="54535470"/>
    <n v="57344780"/>
    <n v="49775630"/>
    <n v="161655900"/>
    <x v="5943"/>
  </r>
  <r>
    <x v="8"/>
    <x v="8"/>
    <x v="0"/>
    <x v="7"/>
    <n v="55565350"/>
    <n v="57102700"/>
    <n v="49399500"/>
    <n v="162067600"/>
    <x v="5944"/>
  </r>
  <r>
    <x v="8"/>
    <x v="8"/>
    <x v="0"/>
    <x v="8"/>
    <n v="56786060"/>
    <n v="57026780"/>
    <n v="52591140"/>
    <n v="166404000"/>
    <x v="5945"/>
  </r>
  <r>
    <x v="8"/>
    <x v="8"/>
    <x v="0"/>
    <x v="9"/>
    <n v="59208160"/>
    <n v="54908500"/>
    <n v="66384960"/>
    <n v="180501600"/>
    <x v="5946"/>
  </r>
  <r>
    <x v="8"/>
    <x v="8"/>
    <x v="0"/>
    <x v="10"/>
    <n v="62463020"/>
    <n v="51131580"/>
    <n v="83682700"/>
    <n v="197277300"/>
    <x v="5947"/>
  </r>
  <r>
    <x v="8"/>
    <x v="8"/>
    <x v="0"/>
    <x v="11"/>
    <n v="63767360"/>
    <n v="49087580"/>
    <n v="89698970"/>
    <n v="202553900"/>
    <x v="5948"/>
  </r>
  <r>
    <x v="8"/>
    <x v="8"/>
    <x v="0"/>
    <x v="12"/>
    <n v="64259400"/>
    <n v="48683790"/>
    <n v="95791170"/>
    <n v="208734400"/>
    <x v="5949"/>
  </r>
  <r>
    <x v="8"/>
    <x v="8"/>
    <x v="0"/>
    <x v="13"/>
    <n v="65460490"/>
    <n v="48782890"/>
    <n v="100173400"/>
    <n v="214416800"/>
    <x v="5950"/>
  </r>
  <r>
    <x v="8"/>
    <x v="8"/>
    <x v="0"/>
    <x v="14"/>
    <n v="65902760"/>
    <n v="48846860"/>
    <n v="99233750"/>
    <n v="213983400"/>
    <x v="5951"/>
  </r>
  <r>
    <x v="8"/>
    <x v="8"/>
    <x v="0"/>
    <x v="15"/>
    <n v="65519930"/>
    <n v="49276920"/>
    <n v="97717500"/>
    <n v="212514400"/>
    <x v="5952"/>
  </r>
  <r>
    <x v="8"/>
    <x v="8"/>
    <x v="0"/>
    <x v="16"/>
    <n v="65376020"/>
    <n v="48748300"/>
    <n v="98981270"/>
    <n v="213105600"/>
    <x v="5953"/>
  </r>
  <r>
    <x v="8"/>
    <x v="8"/>
    <x v="0"/>
    <x v="17"/>
    <n v="65351560"/>
    <n v="48776500"/>
    <n v="98644150"/>
    <n v="212772200"/>
    <x v="5954"/>
  </r>
  <r>
    <x v="8"/>
    <x v="8"/>
    <x v="0"/>
    <x v="18"/>
    <n v="65301210"/>
    <n v="49362870"/>
    <n v="97487260"/>
    <n v="212151300"/>
    <x v="5955"/>
  </r>
  <r>
    <x v="8"/>
    <x v="8"/>
    <x v="0"/>
    <x v="19"/>
    <n v="66004860"/>
    <n v="51433800"/>
    <n v="95079540"/>
    <n v="212518200"/>
    <x v="5956"/>
  </r>
  <r>
    <x v="8"/>
    <x v="8"/>
    <x v="0"/>
    <x v="20"/>
    <n v="64876860"/>
    <n v="50641560"/>
    <n v="93595300"/>
    <n v="209113700"/>
    <x v="5957"/>
  </r>
  <r>
    <x v="8"/>
    <x v="8"/>
    <x v="0"/>
    <x v="21"/>
    <n v="63367750"/>
    <n v="50963120"/>
    <n v="93158900"/>
    <n v="207489800"/>
    <x v="4701"/>
  </r>
  <r>
    <x v="8"/>
    <x v="8"/>
    <x v="0"/>
    <x v="22"/>
    <n v="61639630"/>
    <n v="51725340"/>
    <n v="92726580"/>
    <n v="206091600"/>
    <x v="5958"/>
  </r>
  <r>
    <x v="8"/>
    <x v="8"/>
    <x v="0"/>
    <x v="23"/>
    <n v="60190820"/>
    <n v="52650980"/>
    <n v="87404260"/>
    <n v="200246000"/>
    <x v="5959"/>
  </r>
  <r>
    <x v="8"/>
    <x v="9"/>
    <x v="0"/>
    <x v="0"/>
    <n v="57815650"/>
    <n v="50400200"/>
    <n v="82775440"/>
    <n v="190991300"/>
    <x v="5960"/>
  </r>
  <r>
    <x v="8"/>
    <x v="9"/>
    <x v="0"/>
    <x v="1"/>
    <n v="56935100"/>
    <n v="51877900"/>
    <n v="77347090"/>
    <n v="186160100"/>
    <x v="5961"/>
  </r>
  <r>
    <x v="8"/>
    <x v="9"/>
    <x v="0"/>
    <x v="2"/>
    <n v="55941060"/>
    <n v="52526140"/>
    <n v="75526890"/>
    <n v="183994100"/>
    <x v="5962"/>
  </r>
  <r>
    <x v="8"/>
    <x v="9"/>
    <x v="0"/>
    <x v="3"/>
    <n v="55487700"/>
    <n v="52854100"/>
    <n v="72635800"/>
    <n v="180977600"/>
    <x v="5963"/>
  </r>
  <r>
    <x v="8"/>
    <x v="9"/>
    <x v="0"/>
    <x v="4"/>
    <n v="55242530"/>
    <n v="53038880"/>
    <n v="71918690"/>
    <n v="180200100"/>
    <x v="5964"/>
  </r>
  <r>
    <x v="8"/>
    <x v="9"/>
    <x v="0"/>
    <x v="5"/>
    <n v="55569610"/>
    <n v="53872080"/>
    <n v="72438740"/>
    <n v="181880400"/>
    <x v="5965"/>
  </r>
  <r>
    <x v="8"/>
    <x v="9"/>
    <x v="0"/>
    <x v="6"/>
    <n v="57150970"/>
    <n v="53800630"/>
    <n v="74911340"/>
    <n v="185862900"/>
    <x v="5966"/>
  </r>
  <r>
    <x v="8"/>
    <x v="9"/>
    <x v="0"/>
    <x v="7"/>
    <n v="57882770"/>
    <n v="53795620"/>
    <n v="76539180"/>
    <n v="188217600"/>
    <x v="5967"/>
  </r>
  <r>
    <x v="8"/>
    <x v="9"/>
    <x v="0"/>
    <x v="8"/>
    <n v="59407530"/>
    <n v="53540840"/>
    <n v="76741980"/>
    <n v="189690400"/>
    <x v="5968"/>
  </r>
  <r>
    <x v="8"/>
    <x v="9"/>
    <x v="0"/>
    <x v="9"/>
    <n v="61166650"/>
    <n v="53025740"/>
    <n v="81896540"/>
    <n v="196088900"/>
    <x v="5969"/>
  </r>
  <r>
    <x v="8"/>
    <x v="9"/>
    <x v="0"/>
    <x v="10"/>
    <n v="63734080"/>
    <n v="51726250"/>
    <n v="91821640"/>
    <n v="207282000"/>
    <x v="5970"/>
  </r>
  <r>
    <x v="8"/>
    <x v="9"/>
    <x v="0"/>
    <x v="11"/>
    <n v="65149340"/>
    <n v="54549610"/>
    <n v="92878440"/>
    <n v="212577400"/>
    <x v="5971"/>
  </r>
  <r>
    <x v="8"/>
    <x v="9"/>
    <x v="0"/>
    <x v="12"/>
    <n v="66486950"/>
    <n v="51353400"/>
    <n v="96552060"/>
    <n v="214392400"/>
    <x v="5972"/>
  </r>
  <r>
    <x v="8"/>
    <x v="9"/>
    <x v="0"/>
    <x v="13"/>
    <n v="67325690"/>
    <n v="50285590"/>
    <n v="101772000"/>
    <n v="219383300"/>
    <x v="5973"/>
  </r>
  <r>
    <x v="8"/>
    <x v="9"/>
    <x v="0"/>
    <x v="14"/>
    <n v="67573140"/>
    <n v="49836740"/>
    <n v="101501200"/>
    <n v="218911000"/>
    <x v="5974"/>
  </r>
  <r>
    <x v="8"/>
    <x v="9"/>
    <x v="0"/>
    <x v="15"/>
    <n v="67884860"/>
    <n v="49956910"/>
    <n v="100275400"/>
    <n v="218117100"/>
    <x v="5975"/>
  </r>
  <r>
    <x v="8"/>
    <x v="9"/>
    <x v="0"/>
    <x v="16"/>
    <n v="67304930"/>
    <n v="53062340"/>
    <n v="98968500"/>
    <n v="219335800"/>
    <x v="5976"/>
  </r>
  <r>
    <x v="8"/>
    <x v="9"/>
    <x v="0"/>
    <x v="17"/>
    <n v="66840480"/>
    <n v="55284540"/>
    <n v="96390360"/>
    <n v="218515400"/>
    <x v="5977"/>
  </r>
  <r>
    <x v="8"/>
    <x v="9"/>
    <x v="0"/>
    <x v="18"/>
    <n v="66267660"/>
    <n v="55833960"/>
    <n v="93988450"/>
    <n v="216090100"/>
    <x v="5978"/>
  </r>
  <r>
    <x v="8"/>
    <x v="9"/>
    <x v="0"/>
    <x v="19"/>
    <n v="66957940"/>
    <n v="56246780"/>
    <n v="92175910"/>
    <n v="215380600"/>
    <x v="5979"/>
  </r>
  <r>
    <x v="8"/>
    <x v="9"/>
    <x v="0"/>
    <x v="20"/>
    <n v="65967030"/>
    <n v="56434200"/>
    <n v="88993350"/>
    <n v="211394600"/>
    <x v="5980"/>
  </r>
  <r>
    <x v="8"/>
    <x v="9"/>
    <x v="0"/>
    <x v="21"/>
    <n v="64259960"/>
    <n v="56541970"/>
    <n v="85251820"/>
    <n v="206053800"/>
    <x v="5981"/>
  </r>
  <r>
    <x v="8"/>
    <x v="9"/>
    <x v="0"/>
    <x v="22"/>
    <n v="62302610"/>
    <n v="56135180"/>
    <n v="83162770"/>
    <n v="201600500"/>
    <x v="5982"/>
  </r>
  <r>
    <x v="8"/>
    <x v="9"/>
    <x v="0"/>
    <x v="23"/>
    <n v="60298320"/>
    <n v="57488960"/>
    <n v="77570540"/>
    <n v="195357800"/>
    <x v="5983"/>
  </r>
  <r>
    <x v="8"/>
    <x v="10"/>
    <x v="0"/>
    <x v="0"/>
    <n v="57506780"/>
    <n v="54536200"/>
    <n v="70761160"/>
    <n v="182804100"/>
    <x v="5984"/>
  </r>
  <r>
    <x v="8"/>
    <x v="10"/>
    <x v="0"/>
    <x v="1"/>
    <n v="56488850"/>
    <n v="53196560"/>
    <n v="69917780"/>
    <n v="179603200"/>
    <x v="5985"/>
  </r>
  <r>
    <x v="8"/>
    <x v="10"/>
    <x v="0"/>
    <x v="2"/>
    <n v="55864270"/>
    <n v="53205230"/>
    <n v="69841490"/>
    <n v="178911000"/>
    <x v="5986"/>
  </r>
  <r>
    <x v="8"/>
    <x v="10"/>
    <x v="0"/>
    <x v="3"/>
    <n v="55872230"/>
    <n v="53249300"/>
    <n v="70700060"/>
    <n v="179821600"/>
    <x v="5987"/>
  </r>
  <r>
    <x v="8"/>
    <x v="10"/>
    <x v="0"/>
    <x v="4"/>
    <n v="56213250"/>
    <n v="56405360"/>
    <n v="70443560"/>
    <n v="183062200"/>
    <x v="5988"/>
  </r>
  <r>
    <x v="8"/>
    <x v="10"/>
    <x v="0"/>
    <x v="5"/>
    <n v="57408940"/>
    <n v="58351910"/>
    <n v="68569860"/>
    <n v="184330700"/>
    <x v="5989"/>
  </r>
  <r>
    <x v="8"/>
    <x v="10"/>
    <x v="0"/>
    <x v="6"/>
    <n v="60408110"/>
    <n v="57852230"/>
    <n v="71037450"/>
    <n v="189297800"/>
    <x v="5990"/>
  </r>
  <r>
    <x v="8"/>
    <x v="10"/>
    <x v="0"/>
    <x v="7"/>
    <n v="65096150"/>
    <n v="60651230"/>
    <n v="63655860"/>
    <n v="189403200"/>
    <x v="5991"/>
  </r>
  <r>
    <x v="8"/>
    <x v="10"/>
    <x v="0"/>
    <x v="8"/>
    <n v="69718210"/>
    <n v="59993410"/>
    <n v="70539310"/>
    <n v="200250900"/>
    <x v="5992"/>
  </r>
  <r>
    <x v="8"/>
    <x v="10"/>
    <x v="0"/>
    <x v="9"/>
    <n v="72314930"/>
    <n v="57207180"/>
    <n v="80449610"/>
    <n v="209971700"/>
    <x v="5993"/>
  </r>
  <r>
    <x v="8"/>
    <x v="10"/>
    <x v="0"/>
    <x v="10"/>
    <n v="74996980"/>
    <n v="52192260"/>
    <n v="91263970"/>
    <n v="218453200"/>
    <x v="4549"/>
  </r>
  <r>
    <x v="8"/>
    <x v="10"/>
    <x v="0"/>
    <x v="11"/>
    <n v="76822360"/>
    <n v="48496460"/>
    <n v="97431430"/>
    <n v="222750200"/>
    <x v="5017"/>
  </r>
  <r>
    <x v="8"/>
    <x v="10"/>
    <x v="0"/>
    <x v="12"/>
    <n v="78030280"/>
    <n v="49151450"/>
    <n v="98343340"/>
    <n v="225525100"/>
    <x v="5994"/>
  </r>
  <r>
    <x v="8"/>
    <x v="10"/>
    <x v="0"/>
    <x v="13"/>
    <n v="78259240"/>
    <n v="52668400"/>
    <n v="98520510"/>
    <n v="229448200"/>
    <x v="4655"/>
  </r>
  <r>
    <x v="8"/>
    <x v="10"/>
    <x v="0"/>
    <x v="14"/>
    <n v="78400880"/>
    <n v="49989940"/>
    <n v="98303350"/>
    <n v="226694200"/>
    <x v="5995"/>
  </r>
  <r>
    <x v="8"/>
    <x v="10"/>
    <x v="0"/>
    <x v="15"/>
    <n v="77861340"/>
    <n v="48482220"/>
    <n v="97066510"/>
    <n v="223410100"/>
    <x v="5996"/>
  </r>
  <r>
    <x v="8"/>
    <x v="10"/>
    <x v="0"/>
    <x v="16"/>
    <n v="76072360"/>
    <n v="48482220"/>
    <n v="96817500"/>
    <n v="221372100"/>
    <x v="5997"/>
  </r>
  <r>
    <x v="8"/>
    <x v="10"/>
    <x v="0"/>
    <x v="17"/>
    <n v="73458860"/>
    <n v="48482220"/>
    <n v="94251820"/>
    <n v="216192900"/>
    <x v="5998"/>
  </r>
  <r>
    <x v="8"/>
    <x v="10"/>
    <x v="0"/>
    <x v="18"/>
    <n v="69227580"/>
    <n v="48482220"/>
    <n v="84400400"/>
    <n v="202110200"/>
    <x v="5999"/>
  </r>
  <r>
    <x v="8"/>
    <x v="10"/>
    <x v="0"/>
    <x v="19"/>
    <n v="68860120"/>
    <n v="51327940"/>
    <n v="82333510"/>
    <n v="202521600"/>
    <x v="6000"/>
  </r>
  <r>
    <x v="8"/>
    <x v="10"/>
    <x v="0"/>
    <x v="20"/>
    <n v="67137410"/>
    <n v="54874560"/>
    <n v="73192100"/>
    <n v="195204100"/>
    <x v="6001"/>
  </r>
  <r>
    <x v="8"/>
    <x v="10"/>
    <x v="0"/>
    <x v="21"/>
    <n v="64271620"/>
    <n v="58026790"/>
    <n v="60902880"/>
    <n v="183201300"/>
    <x v="6002"/>
  </r>
  <r>
    <x v="8"/>
    <x v="10"/>
    <x v="0"/>
    <x v="22"/>
    <n v="61027280"/>
    <n v="63829830"/>
    <n v="55678260"/>
    <n v="180535400"/>
    <x v="6003"/>
  </r>
  <r>
    <x v="8"/>
    <x v="10"/>
    <x v="0"/>
    <x v="23"/>
    <n v="58335280"/>
    <n v="60400200"/>
    <n v="48195680"/>
    <n v="166931200"/>
    <x v="6004"/>
  </r>
  <r>
    <x v="8"/>
    <x v="11"/>
    <x v="0"/>
    <x v="0"/>
    <n v="54732000"/>
    <n v="62489460"/>
    <n v="44207620"/>
    <n v="161429100"/>
    <x v="6005"/>
  </r>
  <r>
    <x v="8"/>
    <x v="11"/>
    <x v="0"/>
    <x v="1"/>
    <n v="52668560"/>
    <n v="61814940"/>
    <n v="39073880"/>
    <n v="153557400"/>
    <x v="6006"/>
  </r>
  <r>
    <x v="8"/>
    <x v="11"/>
    <x v="0"/>
    <x v="2"/>
    <n v="52054510"/>
    <n v="65217470"/>
    <n v="37516540"/>
    <n v="154788500"/>
    <x v="6007"/>
  </r>
  <r>
    <x v="8"/>
    <x v="11"/>
    <x v="0"/>
    <x v="3"/>
    <n v="52249050"/>
    <n v="62591660"/>
    <n v="37544120"/>
    <n v="152384800"/>
    <x v="6008"/>
  </r>
  <r>
    <x v="8"/>
    <x v="11"/>
    <x v="0"/>
    <x v="4"/>
    <n v="52586940"/>
    <n v="67647460"/>
    <n v="36679880"/>
    <n v="156914300"/>
    <x v="6009"/>
  </r>
  <r>
    <x v="8"/>
    <x v="11"/>
    <x v="0"/>
    <x v="5"/>
    <n v="53615100"/>
    <n v="69448180"/>
    <n v="35982640"/>
    <n v="159045900"/>
    <x v="6010"/>
  </r>
  <r>
    <x v="8"/>
    <x v="11"/>
    <x v="0"/>
    <x v="6"/>
    <n v="55441620"/>
    <n v="70641920"/>
    <n v="34935570"/>
    <n v="161019100"/>
    <x v="6011"/>
  </r>
  <r>
    <x v="8"/>
    <x v="11"/>
    <x v="0"/>
    <x v="7"/>
    <n v="60115160"/>
    <n v="71732170"/>
    <n v="36303060"/>
    <n v="168150400"/>
    <x v="6012"/>
  </r>
  <r>
    <x v="8"/>
    <x v="11"/>
    <x v="0"/>
    <x v="8"/>
    <n v="64372590"/>
    <n v="66918740"/>
    <n v="38756580"/>
    <n v="170047900"/>
    <x v="6013"/>
  </r>
  <r>
    <x v="8"/>
    <x v="11"/>
    <x v="0"/>
    <x v="9"/>
    <n v="68511140"/>
    <n v="58125150"/>
    <n v="46771430"/>
    <n v="173407700"/>
    <x v="6014"/>
  </r>
  <r>
    <x v="8"/>
    <x v="11"/>
    <x v="0"/>
    <x v="10"/>
    <n v="70738410"/>
    <n v="53717690"/>
    <n v="62849130"/>
    <n v="187305200"/>
    <x v="6015"/>
  </r>
  <r>
    <x v="8"/>
    <x v="11"/>
    <x v="0"/>
    <x v="11"/>
    <n v="73174150"/>
    <n v="50684810"/>
    <n v="79784670"/>
    <n v="203643600"/>
    <x v="6016"/>
  </r>
  <r>
    <x v="8"/>
    <x v="11"/>
    <x v="0"/>
    <x v="12"/>
    <n v="73888610"/>
    <n v="50374100"/>
    <n v="85208820"/>
    <n v="209471500"/>
    <x v="6017"/>
  </r>
  <r>
    <x v="8"/>
    <x v="11"/>
    <x v="0"/>
    <x v="13"/>
    <n v="74530250"/>
    <n v="49887100"/>
    <n v="90661210"/>
    <n v="215078600"/>
    <x v="6018"/>
  </r>
  <r>
    <x v="8"/>
    <x v="11"/>
    <x v="0"/>
    <x v="14"/>
    <n v="75510060"/>
    <n v="49887100"/>
    <n v="96175510"/>
    <n v="221572700"/>
    <x v="6019"/>
  </r>
  <r>
    <x v="8"/>
    <x v="11"/>
    <x v="0"/>
    <x v="15"/>
    <n v="75141180"/>
    <n v="49727690"/>
    <n v="96539780"/>
    <n v="221408600"/>
    <x v="5398"/>
  </r>
  <r>
    <x v="8"/>
    <x v="11"/>
    <x v="0"/>
    <x v="16"/>
    <n v="74431270"/>
    <n v="49681240"/>
    <n v="96048610"/>
    <n v="220161100"/>
    <x v="6020"/>
  </r>
  <r>
    <x v="8"/>
    <x v="11"/>
    <x v="0"/>
    <x v="17"/>
    <n v="71817480"/>
    <n v="49681240"/>
    <n v="96193620"/>
    <n v="217692300"/>
    <x v="6021"/>
  </r>
  <r>
    <x v="8"/>
    <x v="11"/>
    <x v="0"/>
    <x v="18"/>
    <n v="67781040"/>
    <n v="49681240"/>
    <n v="87114510"/>
    <n v="204576800"/>
    <x v="6022"/>
  </r>
  <r>
    <x v="8"/>
    <x v="11"/>
    <x v="0"/>
    <x v="19"/>
    <n v="66957370"/>
    <n v="50439350"/>
    <n v="79901070"/>
    <n v="197297800"/>
    <x v="6023"/>
  </r>
  <r>
    <x v="8"/>
    <x v="11"/>
    <x v="0"/>
    <x v="20"/>
    <n v="65749460"/>
    <n v="56800020"/>
    <n v="73525090"/>
    <n v="196074600"/>
    <x v="6024"/>
  </r>
  <r>
    <x v="8"/>
    <x v="11"/>
    <x v="0"/>
    <x v="21"/>
    <n v="63519060"/>
    <n v="59910640"/>
    <n v="66114720"/>
    <n v="189544400"/>
    <x v="6025"/>
  </r>
  <r>
    <x v="8"/>
    <x v="11"/>
    <x v="0"/>
    <x v="22"/>
    <n v="60948220"/>
    <n v="62495940"/>
    <n v="58693380"/>
    <n v="182137500"/>
    <x v="6026"/>
  </r>
  <r>
    <x v="8"/>
    <x v="11"/>
    <x v="0"/>
    <x v="23"/>
    <n v="59014180"/>
    <n v="58238210"/>
    <n v="56491200"/>
    <n v="173743600"/>
    <x v="6027"/>
  </r>
  <r>
    <x v="8"/>
    <x v="12"/>
    <x v="0"/>
    <x v="0"/>
    <n v="55033770"/>
    <n v="56984530"/>
    <n v="51376640"/>
    <n v="163394900"/>
    <x v="6028"/>
  </r>
  <r>
    <x v="8"/>
    <x v="12"/>
    <x v="0"/>
    <x v="1"/>
    <n v="53492230"/>
    <n v="57315580"/>
    <n v="48053400"/>
    <n v="158861200"/>
    <x v="6029"/>
  </r>
  <r>
    <x v="8"/>
    <x v="12"/>
    <x v="0"/>
    <x v="2"/>
    <n v="52238520"/>
    <n v="60618470"/>
    <n v="43456060"/>
    <n v="156313100"/>
    <x v="6030"/>
  </r>
  <r>
    <x v="8"/>
    <x v="12"/>
    <x v="0"/>
    <x v="3"/>
    <n v="52011560"/>
    <n v="62468740"/>
    <n v="40969160"/>
    <n v="155449500"/>
    <x v="6031"/>
  </r>
  <r>
    <x v="8"/>
    <x v="12"/>
    <x v="0"/>
    <x v="4"/>
    <n v="52272080"/>
    <n v="65077220"/>
    <n v="40573530"/>
    <n v="157922800"/>
    <x v="6032"/>
  </r>
  <r>
    <x v="8"/>
    <x v="12"/>
    <x v="0"/>
    <x v="5"/>
    <n v="53293140"/>
    <n v="64934140"/>
    <n v="39253500"/>
    <n v="157480800"/>
    <x v="6033"/>
  </r>
  <r>
    <x v="8"/>
    <x v="12"/>
    <x v="0"/>
    <x v="6"/>
    <n v="56499090"/>
    <n v="67059170"/>
    <n v="39061110"/>
    <n v="162619400"/>
    <x v="6034"/>
  </r>
  <r>
    <x v="8"/>
    <x v="12"/>
    <x v="0"/>
    <x v="7"/>
    <n v="60550890"/>
    <n v="71557790"/>
    <n v="39917450"/>
    <n v="172026100"/>
    <x v="6035"/>
  </r>
  <r>
    <x v="8"/>
    <x v="12"/>
    <x v="0"/>
    <x v="8"/>
    <n v="65022200"/>
    <n v="68084360"/>
    <n v="42194090"/>
    <n v="175300700"/>
    <x v="6036"/>
  </r>
  <r>
    <x v="8"/>
    <x v="12"/>
    <x v="0"/>
    <x v="9"/>
    <n v="68430370"/>
    <n v="59244880"/>
    <n v="51053320"/>
    <n v="178728600"/>
    <x v="6037"/>
  </r>
  <r>
    <x v="8"/>
    <x v="12"/>
    <x v="0"/>
    <x v="10"/>
    <n v="71136870"/>
    <n v="53720420"/>
    <n v="63319470"/>
    <n v="188176800"/>
    <x v="6038"/>
  </r>
  <r>
    <x v="8"/>
    <x v="12"/>
    <x v="0"/>
    <x v="11"/>
    <n v="72124940"/>
    <n v="51482980"/>
    <n v="76245710"/>
    <n v="199853600"/>
    <x v="6039"/>
  </r>
  <r>
    <x v="8"/>
    <x v="12"/>
    <x v="0"/>
    <x v="12"/>
    <n v="72834840"/>
    <n v="51087220"/>
    <n v="81310340"/>
    <n v="205232400"/>
    <x v="6040"/>
  </r>
  <r>
    <x v="8"/>
    <x v="12"/>
    <x v="0"/>
    <x v="13"/>
    <n v="73908510"/>
    <n v="51087220"/>
    <n v="86651130"/>
    <n v="211646900"/>
    <x v="6041"/>
  </r>
  <r>
    <x v="8"/>
    <x v="12"/>
    <x v="0"/>
    <x v="14"/>
    <n v="74729910"/>
    <n v="51087220"/>
    <n v="92796880"/>
    <n v="218614000"/>
    <x v="5374"/>
  </r>
  <r>
    <x v="8"/>
    <x v="12"/>
    <x v="0"/>
    <x v="15"/>
    <n v="75422750"/>
    <n v="51087220"/>
    <n v="97561710"/>
    <n v="224071700"/>
    <x v="6042"/>
  </r>
  <r>
    <x v="8"/>
    <x v="12"/>
    <x v="0"/>
    <x v="16"/>
    <n v="74591400"/>
    <n v="50725050"/>
    <n v="98094290"/>
    <n v="223410700"/>
    <x v="6043"/>
  </r>
  <r>
    <x v="8"/>
    <x v="12"/>
    <x v="0"/>
    <x v="17"/>
    <n v="72622950"/>
    <n v="50426030"/>
    <n v="98425960"/>
    <n v="221474900"/>
    <x v="6044"/>
  </r>
  <r>
    <x v="8"/>
    <x v="12"/>
    <x v="0"/>
    <x v="18"/>
    <n v="69976170"/>
    <n v="51760650"/>
    <n v="94106180"/>
    <n v="215843000"/>
    <x v="6045"/>
  </r>
  <r>
    <x v="8"/>
    <x v="12"/>
    <x v="0"/>
    <x v="19"/>
    <n v="69049820"/>
    <n v="51760650"/>
    <n v="86874170"/>
    <n v="207684600"/>
    <x v="4424"/>
  </r>
  <r>
    <x v="8"/>
    <x v="12"/>
    <x v="0"/>
    <x v="20"/>
    <n v="67002590"/>
    <n v="52549050"/>
    <n v="78464940"/>
    <n v="198016600"/>
    <x v="6046"/>
  </r>
  <r>
    <x v="8"/>
    <x v="12"/>
    <x v="0"/>
    <x v="21"/>
    <n v="64924640"/>
    <n v="56950680"/>
    <n v="71342220"/>
    <n v="193217500"/>
    <x v="6047"/>
  </r>
  <r>
    <x v="8"/>
    <x v="12"/>
    <x v="0"/>
    <x v="22"/>
    <n v="60944520"/>
    <n v="58956080"/>
    <n v="63495540"/>
    <n v="183396100"/>
    <x v="6048"/>
  </r>
  <r>
    <x v="8"/>
    <x v="12"/>
    <x v="0"/>
    <x v="23"/>
    <n v="58501100"/>
    <n v="56640240"/>
    <n v="55929970"/>
    <n v="171071300"/>
    <x v="6049"/>
  </r>
  <r>
    <x v="8"/>
    <x v="13"/>
    <x v="0"/>
    <x v="0"/>
    <n v="55753920"/>
    <n v="58200250"/>
    <n v="53563680"/>
    <n v="167517900"/>
    <x v="6050"/>
  </r>
  <r>
    <x v="8"/>
    <x v="13"/>
    <x v="0"/>
    <x v="1"/>
    <n v="54170850"/>
    <n v="56007060"/>
    <n v="48622400"/>
    <n v="158800300"/>
    <x v="6051"/>
  </r>
  <r>
    <x v="8"/>
    <x v="13"/>
    <x v="0"/>
    <x v="2"/>
    <n v="52892680"/>
    <n v="56007060"/>
    <n v="45875210"/>
    <n v="154775000"/>
    <x v="6052"/>
  </r>
  <r>
    <x v="8"/>
    <x v="13"/>
    <x v="0"/>
    <x v="3"/>
    <n v="52474590"/>
    <n v="60445180"/>
    <n v="43195730"/>
    <n v="156115500"/>
    <x v="6053"/>
  </r>
  <r>
    <x v="8"/>
    <x v="13"/>
    <x v="0"/>
    <x v="4"/>
    <n v="52641540"/>
    <n v="63552980"/>
    <n v="41285860"/>
    <n v="157480400"/>
    <x v="6033"/>
  </r>
  <r>
    <x v="8"/>
    <x v="13"/>
    <x v="0"/>
    <x v="5"/>
    <n v="53048830"/>
    <n v="63931210"/>
    <n v="40655950"/>
    <n v="157636000"/>
    <x v="6054"/>
  </r>
  <r>
    <x v="8"/>
    <x v="13"/>
    <x v="0"/>
    <x v="6"/>
    <n v="56477470"/>
    <n v="63415830"/>
    <n v="40921260"/>
    <n v="160814600"/>
    <x v="6055"/>
  </r>
  <r>
    <x v="8"/>
    <x v="13"/>
    <x v="0"/>
    <x v="7"/>
    <n v="60210440"/>
    <n v="67468610"/>
    <n v="41398580"/>
    <n v="169077600"/>
    <x v="6056"/>
  </r>
  <r>
    <x v="8"/>
    <x v="13"/>
    <x v="0"/>
    <x v="8"/>
    <n v="64488640"/>
    <n v="64827740"/>
    <n v="42970830"/>
    <n v="172287200"/>
    <x v="6057"/>
  </r>
  <r>
    <x v="8"/>
    <x v="13"/>
    <x v="0"/>
    <x v="9"/>
    <n v="68858420"/>
    <n v="57572910"/>
    <n v="52789890"/>
    <n v="179221200"/>
    <x v="6058"/>
  </r>
  <r>
    <x v="8"/>
    <x v="13"/>
    <x v="0"/>
    <x v="10"/>
    <n v="72624940"/>
    <n v="53893800"/>
    <n v="67747300"/>
    <n v="194266000"/>
    <x v="6059"/>
  </r>
  <r>
    <x v="8"/>
    <x v="13"/>
    <x v="0"/>
    <x v="11"/>
    <n v="74370410"/>
    <n v="49755700"/>
    <n v="84824840"/>
    <n v="208950900"/>
    <x v="6060"/>
  </r>
  <r>
    <x v="8"/>
    <x v="13"/>
    <x v="0"/>
    <x v="12"/>
    <n v="75711430"/>
    <n v="49755700"/>
    <n v="94424590"/>
    <n v="219891700"/>
    <x v="6061"/>
  </r>
  <r>
    <x v="8"/>
    <x v="13"/>
    <x v="0"/>
    <x v="13"/>
    <n v="78427330"/>
    <n v="49565360"/>
    <n v="100421700"/>
    <n v="228414400"/>
    <x v="6062"/>
  </r>
  <r>
    <x v="8"/>
    <x v="13"/>
    <x v="0"/>
    <x v="14"/>
    <n v="79088590"/>
    <n v="49566270"/>
    <n v="102816200"/>
    <n v="231471000"/>
    <x v="6063"/>
  </r>
  <r>
    <x v="8"/>
    <x v="13"/>
    <x v="0"/>
    <x v="15"/>
    <n v="78220270"/>
    <n v="49566270"/>
    <n v="100969700"/>
    <n v="228756200"/>
    <x v="6064"/>
  </r>
  <r>
    <x v="8"/>
    <x v="13"/>
    <x v="0"/>
    <x v="16"/>
    <n v="76665940"/>
    <n v="49566270"/>
    <n v="100626000"/>
    <n v="226858200"/>
    <x v="6065"/>
  </r>
  <r>
    <x v="8"/>
    <x v="13"/>
    <x v="0"/>
    <x v="17"/>
    <n v="74067790"/>
    <n v="49566270"/>
    <n v="101256200"/>
    <n v="224890300"/>
    <x v="6066"/>
  </r>
  <r>
    <x v="8"/>
    <x v="13"/>
    <x v="0"/>
    <x v="18"/>
    <n v="70413320"/>
    <n v="49566270"/>
    <n v="92589850"/>
    <n v="212569400"/>
    <x v="6067"/>
  </r>
  <r>
    <x v="8"/>
    <x v="13"/>
    <x v="0"/>
    <x v="19"/>
    <n v="70097620"/>
    <n v="50242060"/>
    <n v="87778770"/>
    <n v="208118400"/>
    <x v="6068"/>
  </r>
  <r>
    <x v="8"/>
    <x v="13"/>
    <x v="0"/>
    <x v="20"/>
    <n v="67880300"/>
    <n v="50094060"/>
    <n v="81014400"/>
    <n v="198988800"/>
    <x v="6069"/>
  </r>
  <r>
    <x v="8"/>
    <x v="13"/>
    <x v="0"/>
    <x v="21"/>
    <n v="65837060"/>
    <n v="51767500"/>
    <n v="76422060"/>
    <n v="194026600"/>
    <x v="6070"/>
  </r>
  <r>
    <x v="8"/>
    <x v="13"/>
    <x v="0"/>
    <x v="22"/>
    <n v="62396460"/>
    <n v="54544870"/>
    <n v="73113340"/>
    <n v="190054700"/>
    <x v="5391"/>
  </r>
  <r>
    <x v="8"/>
    <x v="13"/>
    <x v="0"/>
    <x v="23"/>
    <n v="60854080"/>
    <n v="53695510"/>
    <n v="68677580"/>
    <n v="183227200"/>
    <x v="6071"/>
  </r>
  <r>
    <x v="8"/>
    <x v="14"/>
    <x v="0"/>
    <x v="0"/>
    <n v="58388470"/>
    <n v="51768410"/>
    <n v="66740660"/>
    <n v="176897500"/>
    <x v="6072"/>
  </r>
  <r>
    <x v="8"/>
    <x v="14"/>
    <x v="0"/>
    <x v="1"/>
    <n v="56725770"/>
    <n v="53606820"/>
    <n v="61693820"/>
    <n v="172026400"/>
    <x v="6073"/>
  </r>
  <r>
    <x v="8"/>
    <x v="14"/>
    <x v="0"/>
    <x v="2"/>
    <n v="55513870"/>
    <n v="53606820"/>
    <n v="57393950"/>
    <n v="166514600"/>
    <x v="6074"/>
  </r>
  <r>
    <x v="8"/>
    <x v="14"/>
    <x v="0"/>
    <x v="3"/>
    <n v="55109710"/>
    <n v="57045760"/>
    <n v="53960040"/>
    <n v="166115500"/>
    <x v="6075"/>
  </r>
  <r>
    <x v="8"/>
    <x v="14"/>
    <x v="0"/>
    <x v="4"/>
    <n v="54598330"/>
    <n v="55613140"/>
    <n v="49515390"/>
    <n v="159726800"/>
    <x v="6076"/>
  </r>
  <r>
    <x v="8"/>
    <x v="14"/>
    <x v="0"/>
    <x v="5"/>
    <n v="55412330"/>
    <n v="57617810"/>
    <n v="49415970"/>
    <n v="162446100"/>
    <x v="6077"/>
  </r>
  <r>
    <x v="8"/>
    <x v="14"/>
    <x v="0"/>
    <x v="6"/>
    <n v="58280390"/>
    <n v="57617810"/>
    <n v="50477030"/>
    <n v="166375200"/>
    <x v="6078"/>
  </r>
  <r>
    <x v="8"/>
    <x v="14"/>
    <x v="0"/>
    <x v="7"/>
    <n v="61842420"/>
    <n v="60359230"/>
    <n v="50874840"/>
    <n v="173076500"/>
    <x v="6079"/>
  </r>
  <r>
    <x v="8"/>
    <x v="14"/>
    <x v="0"/>
    <x v="8"/>
    <n v="66203670"/>
    <n v="61381410"/>
    <n v="45407470"/>
    <n v="172992500"/>
    <x v="6080"/>
  </r>
  <r>
    <x v="8"/>
    <x v="14"/>
    <x v="0"/>
    <x v="9"/>
    <n v="69183500"/>
    <n v="58185840"/>
    <n v="64156290"/>
    <n v="191525600"/>
    <x v="6081"/>
  </r>
  <r>
    <x v="8"/>
    <x v="14"/>
    <x v="0"/>
    <x v="10"/>
    <n v="71831420"/>
    <n v="55372600"/>
    <n v="78989300"/>
    <n v="206193300"/>
    <x v="6082"/>
  </r>
  <r>
    <x v="8"/>
    <x v="14"/>
    <x v="0"/>
    <x v="11"/>
    <n v="73584570"/>
    <n v="53475240"/>
    <n v="89740420"/>
    <n v="216800200"/>
    <x v="6083"/>
  </r>
  <r>
    <x v="8"/>
    <x v="14"/>
    <x v="0"/>
    <x v="12"/>
    <n v="74044750"/>
    <n v="49312410"/>
    <n v="95146700"/>
    <n v="218503900"/>
    <x v="6084"/>
  </r>
  <r>
    <x v="8"/>
    <x v="14"/>
    <x v="0"/>
    <x v="13"/>
    <n v="74892880"/>
    <n v="51869700"/>
    <n v="97363850"/>
    <n v="224126400"/>
    <x v="6085"/>
  </r>
  <r>
    <x v="8"/>
    <x v="14"/>
    <x v="0"/>
    <x v="14"/>
    <n v="74421320"/>
    <n v="51750160"/>
    <n v="94151550"/>
    <n v="220323000"/>
    <x v="6086"/>
  </r>
  <r>
    <x v="8"/>
    <x v="14"/>
    <x v="0"/>
    <x v="15"/>
    <n v="73574330"/>
    <n v="49404760"/>
    <n v="94729080"/>
    <n v="217708200"/>
    <x v="6087"/>
  </r>
  <r>
    <x v="8"/>
    <x v="14"/>
    <x v="0"/>
    <x v="16"/>
    <n v="71627210"/>
    <n v="49602590"/>
    <n v="95381900"/>
    <n v="216611700"/>
    <x v="6088"/>
  </r>
  <r>
    <x v="8"/>
    <x v="14"/>
    <x v="0"/>
    <x v="17"/>
    <n v="68910460"/>
    <n v="51015500"/>
    <n v="96157900"/>
    <n v="216083900"/>
    <x v="6089"/>
  </r>
  <r>
    <x v="8"/>
    <x v="14"/>
    <x v="0"/>
    <x v="18"/>
    <n v="66244060"/>
    <n v="52247920"/>
    <n v="93172680"/>
    <n v="211664700"/>
    <x v="6090"/>
  </r>
  <r>
    <x v="8"/>
    <x v="14"/>
    <x v="0"/>
    <x v="19"/>
    <n v="66321980"/>
    <n v="50813300"/>
    <n v="89242420"/>
    <n v="206377700"/>
    <x v="6091"/>
  </r>
  <r>
    <x v="8"/>
    <x v="14"/>
    <x v="0"/>
    <x v="20"/>
    <n v="64843020"/>
    <n v="54872550"/>
    <n v="86129560"/>
    <n v="205845100"/>
    <x v="6092"/>
  </r>
  <r>
    <x v="8"/>
    <x v="14"/>
    <x v="0"/>
    <x v="21"/>
    <n v="63033280"/>
    <n v="56391400"/>
    <n v="82228030"/>
    <n v="201652700"/>
    <x v="6093"/>
  </r>
  <r>
    <x v="8"/>
    <x v="14"/>
    <x v="0"/>
    <x v="22"/>
    <n v="58769020"/>
    <n v="53603450"/>
    <n v="75232830"/>
    <n v="187605300"/>
    <x v="6094"/>
  </r>
  <r>
    <x v="8"/>
    <x v="14"/>
    <x v="0"/>
    <x v="23"/>
    <n v="56900680"/>
    <n v="56975220"/>
    <n v="70491840"/>
    <n v="184367700"/>
    <x v="6095"/>
  </r>
  <r>
    <x v="8"/>
    <x v="15"/>
    <x v="0"/>
    <x v="0"/>
    <n v="55757900"/>
    <n v="56246860"/>
    <n v="64345320"/>
    <n v="176350100"/>
    <x v="6096"/>
  </r>
  <r>
    <x v="8"/>
    <x v="15"/>
    <x v="0"/>
    <x v="1"/>
    <n v="54746800"/>
    <n v="58581860"/>
    <n v="59468920"/>
    <n v="172797600"/>
    <x v="6097"/>
  </r>
  <r>
    <x v="8"/>
    <x v="15"/>
    <x v="0"/>
    <x v="2"/>
    <n v="53711240"/>
    <n v="59382940"/>
    <n v="55851700"/>
    <n v="168945900"/>
    <x v="6098"/>
  </r>
  <r>
    <x v="8"/>
    <x v="15"/>
    <x v="0"/>
    <x v="3"/>
    <n v="52610540"/>
    <n v="61748510"/>
    <n v="50151400"/>
    <n v="164510400"/>
    <x v="6099"/>
  </r>
  <r>
    <x v="8"/>
    <x v="15"/>
    <x v="0"/>
    <x v="4"/>
    <n v="51168830"/>
    <n v="60058010"/>
    <n v="44932750"/>
    <n v="156159600"/>
    <x v="6100"/>
  </r>
  <r>
    <x v="8"/>
    <x v="15"/>
    <x v="0"/>
    <x v="5"/>
    <n v="51149780"/>
    <n v="61126370"/>
    <n v="46546300"/>
    <n v="158822400"/>
    <x v="6101"/>
  </r>
  <r>
    <x v="8"/>
    <x v="15"/>
    <x v="0"/>
    <x v="6"/>
    <n v="52977720"/>
    <n v="61279120"/>
    <n v="45617420"/>
    <n v="159874300"/>
    <x v="6102"/>
  </r>
  <r>
    <x v="8"/>
    <x v="15"/>
    <x v="0"/>
    <x v="7"/>
    <n v="53666580"/>
    <n v="63919260"/>
    <n v="45997580"/>
    <n v="163583400"/>
    <x v="6103"/>
  </r>
  <r>
    <x v="8"/>
    <x v="15"/>
    <x v="0"/>
    <x v="8"/>
    <n v="55281780"/>
    <n v="58337030"/>
    <n v="51698140"/>
    <n v="165317000"/>
    <x v="6104"/>
  </r>
  <r>
    <x v="8"/>
    <x v="15"/>
    <x v="0"/>
    <x v="9"/>
    <n v="58639610"/>
    <n v="54948380"/>
    <n v="71364100"/>
    <n v="184952100"/>
    <x v="6105"/>
  </r>
  <r>
    <x v="8"/>
    <x v="15"/>
    <x v="0"/>
    <x v="10"/>
    <n v="61561990"/>
    <n v="52787860"/>
    <n v="81245390"/>
    <n v="195595200"/>
    <x v="6106"/>
  </r>
  <r>
    <x v="8"/>
    <x v="15"/>
    <x v="0"/>
    <x v="11"/>
    <n v="63757400"/>
    <n v="50591460"/>
    <n v="91382420"/>
    <n v="205731300"/>
    <x v="6107"/>
  </r>
  <r>
    <x v="8"/>
    <x v="15"/>
    <x v="0"/>
    <x v="12"/>
    <n v="63478960"/>
    <n v="51747060"/>
    <n v="86309020"/>
    <n v="201535000"/>
    <x v="6108"/>
  </r>
  <r>
    <x v="8"/>
    <x v="15"/>
    <x v="0"/>
    <x v="13"/>
    <n v="63850120"/>
    <n v="52538290"/>
    <n v="85304220"/>
    <n v="201692600"/>
    <x v="6109"/>
  </r>
  <r>
    <x v="8"/>
    <x v="15"/>
    <x v="0"/>
    <x v="14"/>
    <n v="64171510"/>
    <n v="50706160"/>
    <n v="89571200"/>
    <n v="204448900"/>
    <x v="6110"/>
  </r>
  <r>
    <x v="8"/>
    <x v="15"/>
    <x v="0"/>
    <x v="15"/>
    <n v="64207630"/>
    <n v="47642720"/>
    <n v="89989320"/>
    <n v="201839700"/>
    <x v="5253"/>
  </r>
  <r>
    <x v="8"/>
    <x v="15"/>
    <x v="0"/>
    <x v="16"/>
    <n v="63641070"/>
    <n v="47545080"/>
    <n v="89785960"/>
    <n v="200972100"/>
    <x v="6111"/>
  </r>
  <r>
    <x v="8"/>
    <x v="15"/>
    <x v="0"/>
    <x v="17"/>
    <n v="63467860"/>
    <n v="47745470"/>
    <n v="88545810"/>
    <n v="199759100"/>
    <x v="4812"/>
  </r>
  <r>
    <x v="8"/>
    <x v="15"/>
    <x v="0"/>
    <x v="18"/>
    <n v="62009660"/>
    <n v="48386960"/>
    <n v="83935860"/>
    <n v="194332500"/>
    <x v="6112"/>
  </r>
  <r>
    <x v="8"/>
    <x v="15"/>
    <x v="0"/>
    <x v="19"/>
    <n v="62451070"/>
    <n v="49421730"/>
    <n v="77808820"/>
    <n v="189681600"/>
    <x v="6113"/>
  </r>
  <r>
    <x v="8"/>
    <x v="15"/>
    <x v="0"/>
    <x v="20"/>
    <n v="59947920"/>
    <n v="50803530"/>
    <n v="65023110"/>
    <n v="175774600"/>
    <x v="6114"/>
  </r>
  <r>
    <x v="8"/>
    <x v="15"/>
    <x v="0"/>
    <x v="21"/>
    <n v="57223210"/>
    <n v="55904770"/>
    <n v="63055620"/>
    <n v="176183600"/>
    <x v="6115"/>
  </r>
  <r>
    <x v="8"/>
    <x v="15"/>
    <x v="0"/>
    <x v="22"/>
    <n v="54494520"/>
    <n v="53726720"/>
    <n v="60594810"/>
    <n v="168816000"/>
    <x v="6116"/>
  </r>
  <r>
    <x v="8"/>
    <x v="15"/>
    <x v="0"/>
    <x v="23"/>
    <n v="53160320"/>
    <n v="58980350"/>
    <n v="55325640"/>
    <n v="167466300"/>
    <x v="6117"/>
  </r>
  <r>
    <x v="8"/>
    <x v="16"/>
    <x v="0"/>
    <x v="0"/>
    <n v="52503320"/>
    <n v="58558050"/>
    <n v="49885730"/>
    <n v="160947100"/>
    <x v="6118"/>
  </r>
  <r>
    <x v="8"/>
    <x v="16"/>
    <x v="0"/>
    <x v="1"/>
    <n v="51768670"/>
    <n v="58705690"/>
    <n v="46540400"/>
    <n v="157014800"/>
    <x v="6119"/>
  </r>
  <r>
    <x v="8"/>
    <x v="16"/>
    <x v="0"/>
    <x v="2"/>
    <n v="51070710"/>
    <n v="61132480"/>
    <n v="43545300"/>
    <n v="155748500"/>
    <x v="6120"/>
  </r>
  <r>
    <x v="8"/>
    <x v="16"/>
    <x v="0"/>
    <x v="3"/>
    <n v="50635270"/>
    <n v="63398860"/>
    <n v="41759980"/>
    <n v="155794100"/>
    <x v="6121"/>
  </r>
  <r>
    <x v="8"/>
    <x v="16"/>
    <x v="0"/>
    <x v="4"/>
    <n v="50299090"/>
    <n v="63579440"/>
    <n v="41745610"/>
    <n v="155624100"/>
    <x v="6122"/>
  </r>
  <r>
    <x v="8"/>
    <x v="16"/>
    <x v="0"/>
    <x v="5"/>
    <n v="50420250"/>
    <n v="65812970"/>
    <n v="40500860"/>
    <n v="156734100"/>
    <x v="6123"/>
  </r>
  <r>
    <x v="8"/>
    <x v="16"/>
    <x v="0"/>
    <x v="6"/>
    <n v="52264980"/>
    <n v="66210360"/>
    <n v="40384780"/>
    <n v="158860100"/>
    <x v="6029"/>
  </r>
  <r>
    <x v="8"/>
    <x v="16"/>
    <x v="0"/>
    <x v="7"/>
    <n v="52899220"/>
    <n v="69630960"/>
    <n v="40008700"/>
    <n v="162538900"/>
    <x v="6124"/>
  </r>
  <r>
    <x v="8"/>
    <x v="16"/>
    <x v="0"/>
    <x v="8"/>
    <n v="54076420"/>
    <n v="63983410"/>
    <n v="40284550"/>
    <n v="158344400"/>
    <x v="6125"/>
  </r>
  <r>
    <x v="8"/>
    <x v="16"/>
    <x v="0"/>
    <x v="9"/>
    <n v="55183380"/>
    <n v="56917550"/>
    <n v="44125700"/>
    <n v="156226600"/>
    <x v="6126"/>
  </r>
  <r>
    <x v="8"/>
    <x v="16"/>
    <x v="0"/>
    <x v="10"/>
    <n v="57203870"/>
    <n v="54188080"/>
    <n v="56908760"/>
    <n v="168300700"/>
    <x v="6127"/>
  </r>
  <r>
    <x v="8"/>
    <x v="16"/>
    <x v="0"/>
    <x v="11"/>
    <n v="60998840"/>
    <n v="53965700"/>
    <n v="77724210"/>
    <n v="192688800"/>
    <x v="6128"/>
  </r>
  <r>
    <x v="8"/>
    <x v="16"/>
    <x v="0"/>
    <x v="12"/>
    <n v="62030420"/>
    <n v="51506430"/>
    <n v="77720870"/>
    <n v="191257700"/>
    <x v="6129"/>
  </r>
  <r>
    <x v="8"/>
    <x v="16"/>
    <x v="0"/>
    <x v="13"/>
    <n v="62800050"/>
    <n v="53499060"/>
    <n v="77358900"/>
    <n v="193658000"/>
    <x v="6130"/>
  </r>
  <r>
    <x v="8"/>
    <x v="16"/>
    <x v="0"/>
    <x v="14"/>
    <n v="62955630"/>
    <n v="51514270"/>
    <n v="79795040"/>
    <n v="194264900"/>
    <x v="6131"/>
  </r>
  <r>
    <x v="8"/>
    <x v="16"/>
    <x v="0"/>
    <x v="15"/>
    <n v="63161550"/>
    <n v="50972890"/>
    <n v="81165430"/>
    <n v="195299900"/>
    <x v="6132"/>
  </r>
  <r>
    <x v="8"/>
    <x v="16"/>
    <x v="0"/>
    <x v="16"/>
    <n v="62536680"/>
    <n v="50423660"/>
    <n v="81468730"/>
    <n v="194429100"/>
    <x v="6133"/>
  </r>
  <r>
    <x v="8"/>
    <x v="16"/>
    <x v="0"/>
    <x v="17"/>
    <n v="62348400"/>
    <n v="50007740"/>
    <n v="83670710"/>
    <n v="196026800"/>
    <x v="6134"/>
  </r>
  <r>
    <x v="8"/>
    <x v="16"/>
    <x v="0"/>
    <x v="18"/>
    <n v="62341000"/>
    <n v="50275100"/>
    <n v="81196650"/>
    <n v="193812800"/>
    <x v="6135"/>
  </r>
  <r>
    <x v="8"/>
    <x v="16"/>
    <x v="0"/>
    <x v="19"/>
    <n v="62621440"/>
    <n v="51386610"/>
    <n v="75950740"/>
    <n v="189958800"/>
    <x v="6136"/>
  </r>
  <r>
    <x v="8"/>
    <x v="16"/>
    <x v="0"/>
    <x v="20"/>
    <n v="61140480"/>
    <n v="57414040"/>
    <n v="60998100"/>
    <n v="179552600"/>
    <x v="6137"/>
  </r>
  <r>
    <x v="8"/>
    <x v="16"/>
    <x v="0"/>
    <x v="21"/>
    <n v="59452180"/>
    <n v="59233840"/>
    <n v="55747770"/>
    <n v="174433800"/>
    <x v="6138"/>
  </r>
  <r>
    <x v="8"/>
    <x v="16"/>
    <x v="0"/>
    <x v="22"/>
    <n v="56883050"/>
    <n v="59458680"/>
    <n v="56720540"/>
    <n v="173062300"/>
    <x v="6139"/>
  </r>
  <r>
    <x v="8"/>
    <x v="16"/>
    <x v="0"/>
    <x v="23"/>
    <n v="54590080"/>
    <n v="62569670"/>
    <n v="49065820"/>
    <n v="166225600"/>
    <x v="6140"/>
  </r>
  <r>
    <x v="8"/>
    <x v="17"/>
    <x v="0"/>
    <x v="0"/>
    <n v="52657190"/>
    <n v="62567300"/>
    <n v="42589210"/>
    <n v="157813700"/>
    <x v="6141"/>
  </r>
  <r>
    <x v="8"/>
    <x v="17"/>
    <x v="0"/>
    <x v="1"/>
    <n v="51339770"/>
    <n v="63325860"/>
    <n v="40037180"/>
    <n v="154702800"/>
    <x v="6142"/>
  </r>
  <r>
    <x v="8"/>
    <x v="17"/>
    <x v="0"/>
    <x v="2"/>
    <n v="50498750"/>
    <n v="66835060"/>
    <n v="37813250"/>
    <n v="155147100"/>
    <x v="6143"/>
  </r>
  <r>
    <x v="8"/>
    <x v="17"/>
    <x v="0"/>
    <x v="3"/>
    <n v="50405460"/>
    <n v="68646380"/>
    <n v="37245620"/>
    <n v="156297500"/>
    <x v="6144"/>
  </r>
  <r>
    <x v="8"/>
    <x v="17"/>
    <x v="0"/>
    <x v="4"/>
    <n v="50747330"/>
    <n v="68554390"/>
    <n v="37469180"/>
    <n v="156770900"/>
    <x v="6145"/>
  </r>
  <r>
    <x v="8"/>
    <x v="17"/>
    <x v="0"/>
    <x v="5"/>
    <n v="51634420"/>
    <n v="70579870"/>
    <n v="37227830"/>
    <n v="159442100"/>
    <x v="6146"/>
  </r>
  <r>
    <x v="8"/>
    <x v="17"/>
    <x v="0"/>
    <x v="6"/>
    <n v="54967790"/>
    <n v="72198100"/>
    <n v="37307090"/>
    <n v="164473000"/>
    <x v="6147"/>
  </r>
  <r>
    <x v="8"/>
    <x v="17"/>
    <x v="0"/>
    <x v="7"/>
    <n v="58459860"/>
    <n v="75173120"/>
    <n v="38457720"/>
    <n v="172090700"/>
    <x v="6148"/>
  </r>
  <r>
    <x v="8"/>
    <x v="17"/>
    <x v="0"/>
    <x v="8"/>
    <n v="63232080"/>
    <n v="67897840"/>
    <n v="41786170"/>
    <n v="172916100"/>
    <x v="6149"/>
  </r>
  <r>
    <x v="8"/>
    <x v="17"/>
    <x v="0"/>
    <x v="9"/>
    <n v="66300080"/>
    <n v="56162010"/>
    <n v="53399480"/>
    <n v="175861600"/>
    <x v="6150"/>
  </r>
  <r>
    <x v="8"/>
    <x v="17"/>
    <x v="0"/>
    <x v="10"/>
    <n v="68106130"/>
    <n v="50475020"/>
    <n v="72899300"/>
    <n v="191480400"/>
    <x v="6151"/>
  </r>
  <r>
    <x v="8"/>
    <x v="17"/>
    <x v="0"/>
    <x v="11"/>
    <n v="69272520"/>
    <n v="49664820"/>
    <n v="83462290"/>
    <n v="202399600"/>
    <x v="6152"/>
  </r>
  <r>
    <x v="8"/>
    <x v="17"/>
    <x v="0"/>
    <x v="12"/>
    <n v="73405100"/>
    <n v="50735000"/>
    <n v="99560460"/>
    <n v="223700600"/>
    <x v="6153"/>
  </r>
  <r>
    <x v="8"/>
    <x v="17"/>
    <x v="0"/>
    <x v="13"/>
    <n v="74797600"/>
    <n v="50662360"/>
    <n v="99127640"/>
    <n v="224587600"/>
    <x v="6154"/>
  </r>
  <r>
    <x v="8"/>
    <x v="17"/>
    <x v="0"/>
    <x v="14"/>
    <n v="75140610"/>
    <n v="48068400"/>
    <n v="100882200"/>
    <n v="224091200"/>
    <x v="6155"/>
  </r>
  <r>
    <x v="8"/>
    <x v="17"/>
    <x v="0"/>
    <x v="15"/>
    <n v="74867860"/>
    <n v="45623630"/>
    <n v="102380900"/>
    <n v="222872400"/>
    <x v="6156"/>
  </r>
  <r>
    <x v="8"/>
    <x v="17"/>
    <x v="0"/>
    <x v="16"/>
    <n v="73704590"/>
    <n v="49798590"/>
    <n v="103340300"/>
    <n v="226843500"/>
    <x v="5111"/>
  </r>
  <r>
    <x v="8"/>
    <x v="17"/>
    <x v="0"/>
    <x v="17"/>
    <n v="71158780"/>
    <n v="50277100"/>
    <n v="102350100"/>
    <n v="223786000"/>
    <x v="6157"/>
  </r>
  <r>
    <x v="8"/>
    <x v="17"/>
    <x v="0"/>
    <x v="18"/>
    <n v="67971890"/>
    <n v="50477310"/>
    <n v="95111750"/>
    <n v="213561000"/>
    <x v="6158"/>
  </r>
  <r>
    <x v="8"/>
    <x v="17"/>
    <x v="0"/>
    <x v="19"/>
    <n v="67250610"/>
    <n v="49991680"/>
    <n v="89997450"/>
    <n v="207239700"/>
    <x v="6159"/>
  </r>
  <r>
    <x v="8"/>
    <x v="17"/>
    <x v="0"/>
    <x v="20"/>
    <n v="65543820"/>
    <n v="51506610"/>
    <n v="84813340"/>
    <n v="201863800"/>
    <x v="6160"/>
  </r>
  <r>
    <x v="8"/>
    <x v="17"/>
    <x v="0"/>
    <x v="21"/>
    <n v="63862630"/>
    <n v="52661020"/>
    <n v="79600890"/>
    <n v="196124500"/>
    <x v="6161"/>
  </r>
  <r>
    <x v="8"/>
    <x v="17"/>
    <x v="0"/>
    <x v="22"/>
    <n v="60471540"/>
    <n v="53933220"/>
    <n v="74694780"/>
    <n v="189099500"/>
    <x v="6162"/>
  </r>
  <r>
    <x v="8"/>
    <x v="17"/>
    <x v="0"/>
    <x v="23"/>
    <n v="58028680"/>
    <n v="53620780"/>
    <n v="71484490"/>
    <n v="183134000"/>
    <x v="6163"/>
  </r>
  <r>
    <x v="8"/>
    <x v="18"/>
    <x v="0"/>
    <x v="0"/>
    <n v="54991960"/>
    <n v="50117970"/>
    <n v="62380420"/>
    <n v="167490400"/>
    <x v="6164"/>
  </r>
  <r>
    <x v="8"/>
    <x v="18"/>
    <x v="0"/>
    <x v="1"/>
    <n v="53666580"/>
    <n v="52714210"/>
    <n v="68896290"/>
    <n v="175277100"/>
    <x v="6165"/>
  </r>
  <r>
    <x v="8"/>
    <x v="18"/>
    <x v="0"/>
    <x v="2"/>
    <n v="52929940"/>
    <n v="48548010"/>
    <n v="69940300"/>
    <n v="171418200"/>
    <x v="6166"/>
  </r>
  <r>
    <x v="8"/>
    <x v="18"/>
    <x v="0"/>
    <x v="3"/>
    <n v="52794560"/>
    <n v="48951980"/>
    <n v="69910850"/>
    <n v="171657400"/>
    <x v="6167"/>
  </r>
  <r>
    <x v="8"/>
    <x v="18"/>
    <x v="0"/>
    <x v="4"/>
    <n v="52937050"/>
    <n v="51702790"/>
    <n v="69866810"/>
    <n v="174506700"/>
    <x v="6168"/>
  </r>
  <r>
    <x v="8"/>
    <x v="18"/>
    <x v="0"/>
    <x v="5"/>
    <n v="54058220"/>
    <n v="53279420"/>
    <n v="69661340"/>
    <n v="176999000"/>
    <x v="6169"/>
  </r>
  <r>
    <x v="8"/>
    <x v="18"/>
    <x v="0"/>
    <x v="6"/>
    <n v="56906370"/>
    <n v="53451150"/>
    <n v="70026060"/>
    <n v="180383600"/>
    <x v="6170"/>
  </r>
  <r>
    <x v="8"/>
    <x v="18"/>
    <x v="0"/>
    <x v="7"/>
    <n v="61450500"/>
    <n v="56967920"/>
    <n v="69985530"/>
    <n v="188403900"/>
    <x v="6171"/>
  </r>
  <r>
    <x v="8"/>
    <x v="18"/>
    <x v="0"/>
    <x v="8"/>
    <n v="65770780"/>
    <n v="58750940"/>
    <n v="69363660"/>
    <n v="193885400"/>
    <x v="6172"/>
  </r>
  <r>
    <x v="8"/>
    <x v="18"/>
    <x v="0"/>
    <x v="9"/>
    <n v="69524800"/>
    <n v="58142580"/>
    <n v="74607250"/>
    <n v="202274600"/>
    <x v="6173"/>
  </r>
  <r>
    <x v="8"/>
    <x v="18"/>
    <x v="0"/>
    <x v="10"/>
    <n v="71727900"/>
    <n v="57036180"/>
    <n v="78387780"/>
    <n v="207151900"/>
    <x v="6174"/>
  </r>
  <r>
    <x v="8"/>
    <x v="18"/>
    <x v="0"/>
    <x v="11"/>
    <n v="73027960"/>
    <n v="56943930"/>
    <n v="83474930"/>
    <n v="213446800"/>
    <x v="6175"/>
  </r>
  <r>
    <x v="8"/>
    <x v="18"/>
    <x v="0"/>
    <x v="12"/>
    <n v="73473070"/>
    <n v="57449180"/>
    <n v="85155660"/>
    <n v="216077900"/>
    <x v="6176"/>
  </r>
  <r>
    <x v="8"/>
    <x v="18"/>
    <x v="0"/>
    <x v="13"/>
    <n v="73349640"/>
    <n v="55329340"/>
    <n v="82623650"/>
    <n v="211302600"/>
    <x v="4724"/>
  </r>
  <r>
    <x v="8"/>
    <x v="18"/>
    <x v="0"/>
    <x v="14"/>
    <n v="73124940"/>
    <n v="56450350"/>
    <n v="83074020"/>
    <n v="212649300"/>
    <x v="6177"/>
  </r>
  <r>
    <x v="8"/>
    <x v="18"/>
    <x v="0"/>
    <x v="15"/>
    <n v="72811810"/>
    <n v="54124300"/>
    <n v="83463670"/>
    <n v="210399800"/>
    <x v="6178"/>
  </r>
  <r>
    <x v="8"/>
    <x v="18"/>
    <x v="0"/>
    <x v="16"/>
    <n v="71483580"/>
    <n v="54046460"/>
    <n v="84660560"/>
    <n v="210190600"/>
    <x v="6179"/>
  </r>
  <r>
    <x v="8"/>
    <x v="18"/>
    <x v="0"/>
    <x v="17"/>
    <n v="68568880"/>
    <n v="54236260"/>
    <n v="83369840"/>
    <n v="206175000"/>
    <x v="6180"/>
  </r>
  <r>
    <x v="8"/>
    <x v="18"/>
    <x v="0"/>
    <x v="18"/>
    <n v="66178360"/>
    <n v="54616050"/>
    <n v="80587670"/>
    <n v="201382100"/>
    <x v="6181"/>
  </r>
  <r>
    <x v="8"/>
    <x v="18"/>
    <x v="0"/>
    <x v="19"/>
    <n v="66453670"/>
    <n v="54799920"/>
    <n v="79763990"/>
    <n v="201017600"/>
    <x v="6182"/>
  </r>
  <r>
    <x v="8"/>
    <x v="18"/>
    <x v="0"/>
    <x v="20"/>
    <n v="64566850"/>
    <n v="54975760"/>
    <n v="77953620"/>
    <n v="197496200"/>
    <x v="6183"/>
  </r>
  <r>
    <x v="8"/>
    <x v="18"/>
    <x v="0"/>
    <x v="21"/>
    <n v="63089870"/>
    <n v="55444320"/>
    <n v="74528750"/>
    <n v="193062900"/>
    <x v="6184"/>
  </r>
  <r>
    <x v="8"/>
    <x v="18"/>
    <x v="0"/>
    <x v="22"/>
    <n v="60333590"/>
    <n v="56281910"/>
    <n v="70498540"/>
    <n v="187114000"/>
    <x v="6185"/>
  </r>
  <r>
    <x v="8"/>
    <x v="18"/>
    <x v="0"/>
    <x v="23"/>
    <n v="58361730"/>
    <n v="56539140"/>
    <n v="68053420"/>
    <n v="182954300"/>
    <x v="6186"/>
  </r>
  <r>
    <x v="8"/>
    <x v="19"/>
    <x v="0"/>
    <x v="0"/>
    <n v="56744540"/>
    <n v="54281890"/>
    <n v="65335720"/>
    <n v="176362100"/>
    <x v="6187"/>
  </r>
  <r>
    <x v="8"/>
    <x v="19"/>
    <x v="0"/>
    <x v="1"/>
    <n v="55641860"/>
    <n v="58753220"/>
    <n v="63766650"/>
    <n v="178161700"/>
    <x v="6188"/>
  </r>
  <r>
    <x v="8"/>
    <x v="19"/>
    <x v="0"/>
    <x v="2"/>
    <n v="54539740"/>
    <n v="56995840"/>
    <n v="61819720"/>
    <n v="173355300"/>
    <x v="6189"/>
  </r>
  <r>
    <x v="8"/>
    <x v="19"/>
    <x v="0"/>
    <x v="3"/>
    <n v="54025800"/>
    <n v="55588500"/>
    <n v="60712720"/>
    <n v="170327000"/>
    <x v="6190"/>
  </r>
  <r>
    <x v="8"/>
    <x v="19"/>
    <x v="0"/>
    <x v="4"/>
    <n v="54338090"/>
    <n v="56839440"/>
    <n v="60002750"/>
    <n v="171180300"/>
    <x v="6191"/>
  </r>
  <r>
    <x v="8"/>
    <x v="19"/>
    <x v="0"/>
    <x v="5"/>
    <n v="55185080"/>
    <n v="57866370"/>
    <n v="58684360"/>
    <n v="171735800"/>
    <x v="6192"/>
  </r>
  <r>
    <x v="8"/>
    <x v="19"/>
    <x v="0"/>
    <x v="6"/>
    <n v="58331020"/>
    <n v="57861900"/>
    <n v="59568050"/>
    <n v="175761000"/>
    <x v="6193"/>
  </r>
  <r>
    <x v="8"/>
    <x v="19"/>
    <x v="0"/>
    <x v="7"/>
    <n v="62942540"/>
    <n v="60890120"/>
    <n v="60297040"/>
    <n v="184129700"/>
    <x v="6194"/>
  </r>
  <r>
    <x v="8"/>
    <x v="19"/>
    <x v="0"/>
    <x v="8"/>
    <n v="67396510"/>
    <n v="62156670"/>
    <n v="67014020"/>
    <n v="196567200"/>
    <x v="6195"/>
  </r>
  <r>
    <x v="8"/>
    <x v="19"/>
    <x v="0"/>
    <x v="9"/>
    <n v="71350180"/>
    <n v="57630670"/>
    <n v="84710860"/>
    <n v="213691700"/>
    <x v="6196"/>
  </r>
  <r>
    <x v="8"/>
    <x v="19"/>
    <x v="0"/>
    <x v="10"/>
    <n v="74504660"/>
    <n v="54389650"/>
    <n v="101420200"/>
    <n v="230314500"/>
    <x v="6197"/>
  </r>
  <r>
    <x v="8"/>
    <x v="19"/>
    <x v="0"/>
    <x v="11"/>
    <n v="76011490"/>
    <n v="51630070"/>
    <n v="112040100"/>
    <n v="239681600"/>
    <x v="6198"/>
  </r>
  <r>
    <x v="8"/>
    <x v="19"/>
    <x v="0"/>
    <x v="12"/>
    <n v="76226510"/>
    <n v="49601860"/>
    <n v="120129800"/>
    <n v="245958200"/>
    <x v="6199"/>
  </r>
  <r>
    <x v="8"/>
    <x v="19"/>
    <x v="0"/>
    <x v="13"/>
    <n v="76941540"/>
    <n v="49034010"/>
    <n v="120815700"/>
    <n v="246791200"/>
    <x v="6200"/>
  </r>
  <r>
    <x v="8"/>
    <x v="19"/>
    <x v="0"/>
    <x v="14"/>
    <n v="77577210"/>
    <n v="48098510"/>
    <n v="123669300"/>
    <n v="249345000"/>
    <x v="6201"/>
  </r>
  <r>
    <x v="8"/>
    <x v="19"/>
    <x v="0"/>
    <x v="15"/>
    <n v="77531420"/>
    <n v="47438590"/>
    <n v="124316900"/>
    <n v="249286900"/>
    <x v="6202"/>
  </r>
  <r>
    <x v="8"/>
    <x v="19"/>
    <x v="0"/>
    <x v="16"/>
    <n v="76033390"/>
    <n v="47999780"/>
    <n v="121337100"/>
    <n v="245370200"/>
    <x v="6203"/>
  </r>
  <r>
    <x v="8"/>
    <x v="19"/>
    <x v="0"/>
    <x v="17"/>
    <n v="73335700"/>
    <n v="48264040"/>
    <n v="119413200"/>
    <n v="241013000"/>
    <x v="6204"/>
  </r>
  <r>
    <x v="8"/>
    <x v="19"/>
    <x v="0"/>
    <x v="18"/>
    <n v="70715940"/>
    <n v="48198890"/>
    <n v="114678400"/>
    <n v="233593200"/>
    <x v="6205"/>
  </r>
  <r>
    <x v="8"/>
    <x v="19"/>
    <x v="0"/>
    <x v="19"/>
    <n v="70908200"/>
    <n v="52151290"/>
    <n v="109288200"/>
    <n v="232347700"/>
    <x v="6206"/>
  </r>
  <r>
    <x v="8"/>
    <x v="19"/>
    <x v="0"/>
    <x v="20"/>
    <n v="69549260"/>
    <n v="52932480"/>
    <n v="106605500"/>
    <n v="229087300"/>
    <x v="6207"/>
  </r>
  <r>
    <x v="8"/>
    <x v="19"/>
    <x v="0"/>
    <x v="21"/>
    <n v="67537860"/>
    <n v="53230600"/>
    <n v="102002300"/>
    <n v="222770800"/>
    <x v="6208"/>
  </r>
  <r>
    <x v="8"/>
    <x v="19"/>
    <x v="0"/>
    <x v="22"/>
    <n v="63589310"/>
    <n v="55093560"/>
    <n v="95663360"/>
    <n v="214346200"/>
    <x v="6209"/>
  </r>
  <r>
    <x v="8"/>
    <x v="19"/>
    <x v="0"/>
    <x v="23"/>
    <n v="60754240"/>
    <n v="53336350"/>
    <n v="85810300"/>
    <n v="199900900"/>
    <x v="6210"/>
  </r>
  <r>
    <x v="8"/>
    <x v="20"/>
    <x v="0"/>
    <x v="0"/>
    <n v="57763600"/>
    <n v="54689140"/>
    <n v="75486380"/>
    <n v="187939100"/>
    <x v="6211"/>
  </r>
  <r>
    <x v="8"/>
    <x v="20"/>
    <x v="0"/>
    <x v="1"/>
    <n v="56066200"/>
    <n v="54110790"/>
    <n v="70496160"/>
    <n v="180673200"/>
    <x v="6212"/>
  </r>
  <r>
    <x v="8"/>
    <x v="20"/>
    <x v="0"/>
    <x v="2"/>
    <n v="54983430"/>
    <n v="54828660"/>
    <n v="66746100"/>
    <n v="176558200"/>
    <x v="6213"/>
  </r>
  <r>
    <x v="8"/>
    <x v="20"/>
    <x v="0"/>
    <x v="3"/>
    <n v="54714090"/>
    <n v="57665620"/>
    <n v="63014630"/>
    <n v="175394300"/>
    <x v="6214"/>
  </r>
  <r>
    <x v="8"/>
    <x v="20"/>
    <x v="0"/>
    <x v="4"/>
    <n v="54970920"/>
    <n v="55846100"/>
    <n v="60690790"/>
    <n v="171507800"/>
    <x v="6215"/>
  </r>
  <r>
    <x v="8"/>
    <x v="20"/>
    <x v="0"/>
    <x v="5"/>
    <n v="55709830"/>
    <n v="55846100"/>
    <n v="58384030"/>
    <n v="169940000"/>
    <x v="6216"/>
  </r>
  <r>
    <x v="8"/>
    <x v="20"/>
    <x v="0"/>
    <x v="6"/>
    <n v="58516170"/>
    <n v="57912540"/>
    <n v="55501730"/>
    <n v="171930400"/>
    <x v="6217"/>
  </r>
  <r>
    <x v="8"/>
    <x v="20"/>
    <x v="0"/>
    <x v="7"/>
    <n v="62019900"/>
    <n v="61097810"/>
    <n v="55405610"/>
    <n v="178523300"/>
    <x v="6218"/>
  </r>
  <r>
    <x v="8"/>
    <x v="20"/>
    <x v="0"/>
    <x v="8"/>
    <n v="67101290"/>
    <n v="61848340"/>
    <n v="61963480"/>
    <n v="190913100"/>
    <x v="6219"/>
  </r>
  <r>
    <x v="8"/>
    <x v="20"/>
    <x v="0"/>
    <x v="9"/>
    <n v="71612990"/>
    <n v="55543240"/>
    <n v="78404600"/>
    <n v="205560800"/>
    <x v="6220"/>
  </r>
  <r>
    <x v="8"/>
    <x v="20"/>
    <x v="0"/>
    <x v="10"/>
    <n v="75892320"/>
    <n v="53662110"/>
    <n v="98430890"/>
    <n v="227985300"/>
    <x v="6221"/>
  </r>
  <r>
    <x v="8"/>
    <x v="20"/>
    <x v="0"/>
    <x v="11"/>
    <n v="77786540"/>
    <n v="53822990"/>
    <n v="108750300"/>
    <n v="240359800"/>
    <x v="4320"/>
  </r>
  <r>
    <x v="8"/>
    <x v="20"/>
    <x v="0"/>
    <x v="12"/>
    <n v="78154860"/>
    <n v="50377940"/>
    <n v="109553500"/>
    <n v="238086300"/>
    <x v="6222"/>
  </r>
  <r>
    <x v="8"/>
    <x v="20"/>
    <x v="0"/>
    <x v="13"/>
    <n v="78551050"/>
    <n v="49446550"/>
    <n v="110538500"/>
    <n v="238536100"/>
    <x v="6223"/>
  </r>
  <r>
    <x v="8"/>
    <x v="20"/>
    <x v="0"/>
    <x v="14"/>
    <n v="78708330"/>
    <n v="48563160"/>
    <n v="112712200"/>
    <n v="239983700"/>
    <x v="6224"/>
  </r>
  <r>
    <x v="8"/>
    <x v="20"/>
    <x v="0"/>
    <x v="15"/>
    <n v="78602240"/>
    <n v="50435880"/>
    <n v="109595000"/>
    <n v="238633200"/>
    <x v="6225"/>
  </r>
  <r>
    <x v="8"/>
    <x v="20"/>
    <x v="0"/>
    <x v="16"/>
    <n v="76632090"/>
    <n v="49075890"/>
    <n v="109522900"/>
    <n v="235230900"/>
    <x v="6226"/>
  </r>
  <r>
    <x v="8"/>
    <x v="20"/>
    <x v="0"/>
    <x v="17"/>
    <n v="73967390"/>
    <n v="50118790"/>
    <n v="109402500"/>
    <n v="233488700"/>
    <x v="6227"/>
  </r>
  <r>
    <x v="8"/>
    <x v="20"/>
    <x v="0"/>
    <x v="18"/>
    <n v="71052120"/>
    <n v="50993510"/>
    <n v="103646600"/>
    <n v="225692300"/>
    <x v="6228"/>
  </r>
  <r>
    <x v="8"/>
    <x v="20"/>
    <x v="0"/>
    <x v="19"/>
    <n v="70749500"/>
    <n v="51530150"/>
    <n v="98055540"/>
    <n v="220335200"/>
    <x v="4551"/>
  </r>
  <r>
    <x v="8"/>
    <x v="20"/>
    <x v="0"/>
    <x v="20"/>
    <n v="69236690"/>
    <n v="52143350"/>
    <n v="96372610"/>
    <n v="217752600"/>
    <x v="6229"/>
  </r>
  <r>
    <x v="8"/>
    <x v="20"/>
    <x v="0"/>
    <x v="21"/>
    <n v="66917550"/>
    <n v="53320380"/>
    <n v="90866140"/>
    <n v="211104100"/>
    <x v="6230"/>
  </r>
  <r>
    <x v="8"/>
    <x v="20"/>
    <x v="0"/>
    <x v="22"/>
    <n v="63645060"/>
    <n v="56704020"/>
    <n v="84145870"/>
    <n v="204494900"/>
    <x v="6231"/>
  </r>
  <r>
    <x v="8"/>
    <x v="20"/>
    <x v="0"/>
    <x v="23"/>
    <n v="61936280"/>
    <n v="51879460"/>
    <n v="82435150"/>
    <n v="196250900"/>
    <x v="6232"/>
  </r>
  <r>
    <x v="8"/>
    <x v="21"/>
    <x v="0"/>
    <x v="0"/>
    <n v="60300030"/>
    <n v="53836220"/>
    <n v="79944370"/>
    <n v="194080600"/>
    <x v="6233"/>
  </r>
  <r>
    <x v="8"/>
    <x v="21"/>
    <x v="0"/>
    <x v="1"/>
    <n v="59282390"/>
    <n v="53237440"/>
    <n v="79708720"/>
    <n v="192228500"/>
    <x v="6234"/>
  </r>
  <r>
    <x v="8"/>
    <x v="21"/>
    <x v="0"/>
    <x v="2"/>
    <n v="58348080"/>
    <n v="51486350"/>
    <n v="80781260"/>
    <n v="190615700"/>
    <x v="6235"/>
  </r>
  <r>
    <x v="8"/>
    <x v="21"/>
    <x v="0"/>
    <x v="3"/>
    <n v="58428570"/>
    <n v="49591000"/>
    <n v="81797140"/>
    <n v="189816700"/>
    <x v="6236"/>
  </r>
  <r>
    <x v="8"/>
    <x v="21"/>
    <x v="0"/>
    <x v="4"/>
    <n v="58860880"/>
    <n v="52476230"/>
    <n v="82940220"/>
    <n v="194277300"/>
    <x v="6237"/>
  </r>
  <r>
    <x v="8"/>
    <x v="21"/>
    <x v="0"/>
    <x v="5"/>
    <n v="60015330"/>
    <n v="52424310"/>
    <n v="84495710"/>
    <n v="196935400"/>
    <x v="6238"/>
  </r>
  <r>
    <x v="8"/>
    <x v="21"/>
    <x v="0"/>
    <x v="6"/>
    <n v="63079640"/>
    <n v="52315720"/>
    <n v="85389380"/>
    <n v="200784700"/>
    <x v="6239"/>
  </r>
  <r>
    <x v="8"/>
    <x v="21"/>
    <x v="0"/>
    <x v="7"/>
    <n v="66639390"/>
    <n v="55880130"/>
    <n v="87467580"/>
    <n v="209987100"/>
    <x v="6240"/>
  </r>
  <r>
    <x v="8"/>
    <x v="21"/>
    <x v="0"/>
    <x v="8"/>
    <n v="71093640"/>
    <n v="57298430"/>
    <n v="93072740"/>
    <n v="221464800"/>
    <x v="6241"/>
  </r>
  <r>
    <x v="8"/>
    <x v="21"/>
    <x v="0"/>
    <x v="9"/>
    <n v="73935540"/>
    <n v="57203620"/>
    <n v="93371670"/>
    <n v="224510800"/>
    <x v="6242"/>
  </r>
  <r>
    <x v="8"/>
    <x v="21"/>
    <x v="0"/>
    <x v="10"/>
    <n v="75933280"/>
    <n v="56296500"/>
    <n v="98528580"/>
    <n v="230758400"/>
    <x v="6243"/>
  </r>
  <r>
    <x v="8"/>
    <x v="21"/>
    <x v="0"/>
    <x v="11"/>
    <n v="76730780"/>
    <n v="54709300"/>
    <n v="106161000"/>
    <n v="237601100"/>
    <x v="6244"/>
  </r>
  <r>
    <x v="8"/>
    <x v="21"/>
    <x v="0"/>
    <x v="12"/>
    <n v="77297620"/>
    <n v="53760760"/>
    <n v="109988900"/>
    <n v="241047300"/>
    <x v="6245"/>
  </r>
  <r>
    <x v="8"/>
    <x v="21"/>
    <x v="0"/>
    <x v="13"/>
    <n v="78005260"/>
    <n v="51664650"/>
    <n v="118772700"/>
    <n v="248442600"/>
    <x v="6246"/>
  </r>
  <r>
    <x v="8"/>
    <x v="21"/>
    <x v="0"/>
    <x v="14"/>
    <n v="78233640"/>
    <n v="51303400"/>
    <n v="119815700"/>
    <n v="249352700"/>
    <x v="6247"/>
  </r>
  <r>
    <x v="8"/>
    <x v="21"/>
    <x v="0"/>
    <x v="15"/>
    <n v="77530560"/>
    <n v="51806460"/>
    <n v="117481400"/>
    <n v="246818400"/>
    <x v="6248"/>
  </r>
  <r>
    <x v="8"/>
    <x v="21"/>
    <x v="0"/>
    <x v="16"/>
    <n v="75763770"/>
    <n v="51669860"/>
    <n v="117357000"/>
    <n v="244790600"/>
    <x v="6249"/>
  </r>
  <r>
    <x v="8"/>
    <x v="21"/>
    <x v="0"/>
    <x v="17"/>
    <n v="73207710"/>
    <n v="51497670"/>
    <n v="117745700"/>
    <n v="242451100"/>
    <x v="6250"/>
  </r>
  <r>
    <x v="8"/>
    <x v="21"/>
    <x v="0"/>
    <x v="18"/>
    <n v="71099050"/>
    <n v="51598040"/>
    <n v="115415300"/>
    <n v="238112400"/>
    <x v="6251"/>
  </r>
  <r>
    <x v="8"/>
    <x v="21"/>
    <x v="0"/>
    <x v="19"/>
    <n v="70935220"/>
    <n v="52407160"/>
    <n v="111711100"/>
    <n v="235053500"/>
    <x v="6252"/>
  </r>
  <r>
    <x v="8"/>
    <x v="21"/>
    <x v="0"/>
    <x v="20"/>
    <n v="69645680"/>
    <n v="52614480"/>
    <n v="111156100"/>
    <n v="233416300"/>
    <x v="6253"/>
  </r>
  <r>
    <x v="8"/>
    <x v="21"/>
    <x v="0"/>
    <x v="21"/>
    <n v="68366660"/>
    <n v="53015250"/>
    <n v="108716100"/>
    <n v="230098000"/>
    <x v="6254"/>
  </r>
  <r>
    <x v="8"/>
    <x v="21"/>
    <x v="0"/>
    <x v="22"/>
    <n v="64609800"/>
    <n v="50011300"/>
    <n v="103571800"/>
    <n v="218192900"/>
    <x v="4651"/>
  </r>
  <r>
    <x v="8"/>
    <x v="21"/>
    <x v="0"/>
    <x v="23"/>
    <n v="62414670"/>
    <n v="49019690"/>
    <n v="100995800"/>
    <n v="212430100"/>
    <x v="6255"/>
  </r>
  <r>
    <x v="8"/>
    <x v="22"/>
    <x v="0"/>
    <x v="0"/>
    <n v="61358910"/>
    <n v="50350380"/>
    <n v="99737010"/>
    <n v="211446300"/>
    <x v="6256"/>
  </r>
  <r>
    <x v="8"/>
    <x v="22"/>
    <x v="0"/>
    <x v="1"/>
    <n v="60306570"/>
    <n v="49282390"/>
    <n v="96906550"/>
    <n v="206495500"/>
    <x v="6257"/>
  </r>
  <r>
    <x v="8"/>
    <x v="22"/>
    <x v="0"/>
    <x v="2"/>
    <n v="59330460"/>
    <n v="49507690"/>
    <n v="95360430"/>
    <n v="204198600"/>
    <x v="6258"/>
  </r>
  <r>
    <x v="8"/>
    <x v="22"/>
    <x v="0"/>
    <x v="3"/>
    <n v="58810260"/>
    <n v="49622210"/>
    <n v="93413160"/>
    <n v="201845600"/>
    <x v="6259"/>
  </r>
  <r>
    <x v="8"/>
    <x v="22"/>
    <x v="0"/>
    <x v="4"/>
    <n v="58373110"/>
    <n v="51403770"/>
    <n v="91667980"/>
    <n v="201444900"/>
    <x v="6260"/>
  </r>
  <r>
    <x v="8"/>
    <x v="22"/>
    <x v="0"/>
    <x v="5"/>
    <n v="57805130"/>
    <n v="51994890"/>
    <n v="88007340"/>
    <n v="197807400"/>
    <x v="6261"/>
  </r>
  <r>
    <x v="8"/>
    <x v="22"/>
    <x v="0"/>
    <x v="6"/>
    <n v="59437110"/>
    <n v="51878270"/>
    <n v="86196210"/>
    <n v="197511600"/>
    <x v="6262"/>
  </r>
  <r>
    <x v="8"/>
    <x v="22"/>
    <x v="0"/>
    <x v="7"/>
    <n v="60045190"/>
    <n v="51649780"/>
    <n v="85637330"/>
    <n v="197332300"/>
    <x v="6263"/>
  </r>
  <r>
    <x v="8"/>
    <x v="22"/>
    <x v="0"/>
    <x v="8"/>
    <n v="62205340"/>
    <n v="53133690"/>
    <n v="92918790"/>
    <n v="208257800"/>
    <x v="6264"/>
  </r>
  <r>
    <x v="8"/>
    <x v="22"/>
    <x v="0"/>
    <x v="9"/>
    <n v="65005700"/>
    <n v="54192920"/>
    <n v="102398400"/>
    <n v="221597000"/>
    <x v="6265"/>
  </r>
  <r>
    <x v="8"/>
    <x v="22"/>
    <x v="0"/>
    <x v="10"/>
    <n v="66752020"/>
    <n v="52156580"/>
    <n v="107981800"/>
    <n v="226890400"/>
    <x v="6266"/>
  </r>
  <r>
    <x v="8"/>
    <x v="22"/>
    <x v="0"/>
    <x v="11"/>
    <n v="69216210"/>
    <n v="53090160"/>
    <n v="115531900"/>
    <n v="237838200"/>
    <x v="6267"/>
  </r>
  <r>
    <x v="8"/>
    <x v="22"/>
    <x v="0"/>
    <x v="12"/>
    <n v="70985280"/>
    <n v="51564650"/>
    <n v="120049400"/>
    <n v="242599300"/>
    <x v="6268"/>
  </r>
  <r>
    <x v="8"/>
    <x v="22"/>
    <x v="0"/>
    <x v="13"/>
    <n v="70582260"/>
    <n v="53003480"/>
    <n v="115059000"/>
    <n v="238644800"/>
    <x v="6269"/>
  </r>
  <r>
    <x v="8"/>
    <x v="22"/>
    <x v="0"/>
    <x v="14"/>
    <n v="70974760"/>
    <n v="49658070"/>
    <n v="117032200"/>
    <n v="237665100"/>
    <x v="6270"/>
  </r>
  <r>
    <x v="8"/>
    <x v="22"/>
    <x v="0"/>
    <x v="15"/>
    <n v="71073170"/>
    <n v="47903140"/>
    <n v="117308000"/>
    <n v="236284300"/>
    <x v="6271"/>
  </r>
  <r>
    <x v="8"/>
    <x v="22"/>
    <x v="0"/>
    <x v="16"/>
    <n v="70425830"/>
    <n v="48649110"/>
    <n v="112630000"/>
    <n v="231705000"/>
    <x v="6272"/>
  </r>
  <r>
    <x v="8"/>
    <x v="22"/>
    <x v="0"/>
    <x v="17"/>
    <n v="69979860"/>
    <n v="48191580"/>
    <n v="114025900"/>
    <n v="232197300"/>
    <x v="6273"/>
  </r>
  <r>
    <x v="8"/>
    <x v="22"/>
    <x v="0"/>
    <x v="18"/>
    <n v="68880030"/>
    <n v="49197980"/>
    <n v="110219900"/>
    <n v="228298000"/>
    <x v="5187"/>
  </r>
  <r>
    <x v="8"/>
    <x v="22"/>
    <x v="0"/>
    <x v="19"/>
    <n v="69652790"/>
    <n v="49827700"/>
    <n v="105723900"/>
    <n v="225204400"/>
    <x v="6274"/>
  </r>
  <r>
    <x v="8"/>
    <x v="22"/>
    <x v="0"/>
    <x v="20"/>
    <n v="68680660"/>
    <n v="50311500"/>
    <n v="102987300"/>
    <n v="221979500"/>
    <x v="6275"/>
  </r>
  <r>
    <x v="8"/>
    <x v="22"/>
    <x v="0"/>
    <x v="21"/>
    <n v="66669540"/>
    <n v="50365800"/>
    <n v="102159100"/>
    <n v="219194400"/>
    <x v="6276"/>
  </r>
  <r>
    <x v="8"/>
    <x v="22"/>
    <x v="0"/>
    <x v="22"/>
    <n v="63771620"/>
    <n v="50354760"/>
    <n v="102034100"/>
    <n v="216160500"/>
    <x v="6277"/>
  </r>
  <r>
    <x v="8"/>
    <x v="22"/>
    <x v="0"/>
    <x v="23"/>
    <n v="62339010"/>
    <n v="50690830"/>
    <n v="99486300"/>
    <n v="212516100"/>
    <x v="5952"/>
  </r>
  <r>
    <x v="8"/>
    <x v="23"/>
    <x v="0"/>
    <x v="0"/>
    <n v="61176040"/>
    <n v="50829440"/>
    <n v="98537470"/>
    <n v="210542900"/>
    <x v="5222"/>
  </r>
  <r>
    <x v="8"/>
    <x v="23"/>
    <x v="0"/>
    <x v="1"/>
    <n v="60173460"/>
    <n v="51144620"/>
    <n v="97916860"/>
    <n v="209234900"/>
    <x v="6278"/>
  </r>
  <r>
    <x v="8"/>
    <x v="23"/>
    <x v="0"/>
    <x v="2"/>
    <n v="59369700"/>
    <n v="51253300"/>
    <n v="96556950"/>
    <n v="207180000"/>
    <x v="6279"/>
  </r>
  <r>
    <x v="8"/>
    <x v="23"/>
    <x v="0"/>
    <x v="3"/>
    <n v="58535220"/>
    <n v="48413060"/>
    <n v="92409380"/>
    <n v="199357700"/>
    <x v="6280"/>
  </r>
  <r>
    <x v="8"/>
    <x v="23"/>
    <x v="0"/>
    <x v="4"/>
    <n v="57981180"/>
    <n v="52356060"/>
    <n v="89175620"/>
    <n v="199512900"/>
    <x v="6281"/>
  </r>
  <r>
    <x v="8"/>
    <x v="23"/>
    <x v="0"/>
    <x v="5"/>
    <n v="58009620"/>
    <n v="52541020"/>
    <n v="87403470"/>
    <n v="197954100"/>
    <x v="6282"/>
  </r>
  <r>
    <x v="8"/>
    <x v="23"/>
    <x v="0"/>
    <x v="6"/>
    <n v="59786380"/>
    <n v="52536090"/>
    <n v="88255760"/>
    <n v="200578200"/>
    <x v="6283"/>
  </r>
  <r>
    <x v="8"/>
    <x v="23"/>
    <x v="0"/>
    <x v="7"/>
    <n v="60474380"/>
    <n v="52366820"/>
    <n v="93533420"/>
    <n v="206374600"/>
    <x v="6091"/>
  </r>
  <r>
    <x v="8"/>
    <x v="23"/>
    <x v="0"/>
    <x v="8"/>
    <n v="60942530"/>
    <n v="52609540"/>
    <n v="89875090"/>
    <n v="203427200"/>
    <x v="6284"/>
  </r>
  <r>
    <x v="8"/>
    <x v="23"/>
    <x v="0"/>
    <x v="9"/>
    <n v="61640490"/>
    <n v="53012050"/>
    <n v="86084650"/>
    <n v="200737200"/>
    <x v="6285"/>
  </r>
  <r>
    <x v="8"/>
    <x v="23"/>
    <x v="0"/>
    <x v="10"/>
    <n v="63318540"/>
    <n v="52697240"/>
    <n v="88254250"/>
    <n v="204270000"/>
    <x v="6286"/>
  </r>
  <r>
    <x v="8"/>
    <x v="23"/>
    <x v="0"/>
    <x v="11"/>
    <n v="65323110"/>
    <n v="52045260"/>
    <n v="92866540"/>
    <n v="210234900"/>
    <x v="6287"/>
  </r>
  <r>
    <x v="8"/>
    <x v="23"/>
    <x v="0"/>
    <x v="12"/>
    <n v="66187460"/>
    <n v="51722780"/>
    <n v="92491520"/>
    <n v="210401800"/>
    <x v="6178"/>
  </r>
  <r>
    <x v="8"/>
    <x v="23"/>
    <x v="0"/>
    <x v="13"/>
    <n v="66561750"/>
    <n v="51587360"/>
    <n v="91747030"/>
    <n v="209896100"/>
    <x v="6288"/>
  </r>
  <r>
    <x v="8"/>
    <x v="23"/>
    <x v="0"/>
    <x v="14"/>
    <n v="66624320"/>
    <n v="51256310"/>
    <n v="92248620"/>
    <n v="210129200"/>
    <x v="6289"/>
  </r>
  <r>
    <x v="8"/>
    <x v="23"/>
    <x v="0"/>
    <x v="15"/>
    <n v="66873180"/>
    <n v="50741210"/>
    <n v="93819410"/>
    <n v="211433800"/>
    <x v="6290"/>
  </r>
  <r>
    <x v="8"/>
    <x v="23"/>
    <x v="0"/>
    <x v="16"/>
    <n v="67104130"/>
    <n v="50005640"/>
    <n v="95860220"/>
    <n v="212970000"/>
    <x v="6291"/>
  </r>
  <r>
    <x v="8"/>
    <x v="23"/>
    <x v="0"/>
    <x v="17"/>
    <n v="67451980"/>
    <n v="50872970"/>
    <n v="96231870"/>
    <n v="214556800"/>
    <x v="6292"/>
  </r>
  <r>
    <x v="8"/>
    <x v="23"/>
    <x v="0"/>
    <x v="18"/>
    <n v="67404760"/>
    <n v="51323470"/>
    <n v="93483160"/>
    <n v="212211400"/>
    <x v="6293"/>
  </r>
  <r>
    <x v="8"/>
    <x v="23"/>
    <x v="0"/>
    <x v="19"/>
    <n v="67742360"/>
    <n v="51785470"/>
    <n v="88838670"/>
    <n v="208366500"/>
    <x v="6294"/>
  </r>
  <r>
    <x v="8"/>
    <x v="23"/>
    <x v="0"/>
    <x v="20"/>
    <n v="67112660"/>
    <n v="51552050"/>
    <n v="84281660"/>
    <n v="202946400"/>
    <x v="6295"/>
  </r>
  <r>
    <x v="8"/>
    <x v="23"/>
    <x v="0"/>
    <x v="21"/>
    <n v="66615500"/>
    <n v="51738750"/>
    <n v="84083890"/>
    <n v="202438100"/>
    <x v="6296"/>
  </r>
  <r>
    <x v="8"/>
    <x v="23"/>
    <x v="0"/>
    <x v="22"/>
    <n v="64389370"/>
    <n v="51731810"/>
    <n v="82791920"/>
    <n v="198913100"/>
    <x v="5318"/>
  </r>
  <r>
    <x v="8"/>
    <x v="23"/>
    <x v="0"/>
    <x v="23"/>
    <n v="61894760"/>
    <n v="52086320"/>
    <n v="80628500"/>
    <n v="194609600"/>
    <x v="6297"/>
  </r>
  <r>
    <x v="8"/>
    <x v="24"/>
    <x v="0"/>
    <x v="0"/>
    <n v="59348660"/>
    <n v="52367640"/>
    <n v="76403940"/>
    <n v="188120300"/>
    <x v="6298"/>
  </r>
  <r>
    <x v="8"/>
    <x v="24"/>
    <x v="0"/>
    <x v="1"/>
    <n v="57617980"/>
    <n v="53936050"/>
    <n v="71656680"/>
    <n v="183210700"/>
    <x v="6299"/>
  </r>
  <r>
    <x v="8"/>
    <x v="24"/>
    <x v="0"/>
    <x v="2"/>
    <n v="56288050"/>
    <n v="53467120"/>
    <n v="65421640"/>
    <n v="175176800"/>
    <x v="6300"/>
  </r>
  <r>
    <x v="8"/>
    <x v="24"/>
    <x v="0"/>
    <x v="3"/>
    <n v="56052550"/>
    <n v="50092970"/>
    <n v="64116410"/>
    <n v="170261900"/>
    <x v="6301"/>
  </r>
  <r>
    <x v="8"/>
    <x v="24"/>
    <x v="0"/>
    <x v="4"/>
    <n v="56410630"/>
    <n v="57117110"/>
    <n v="62980220"/>
    <n v="176508000"/>
    <x v="6302"/>
  </r>
  <r>
    <x v="8"/>
    <x v="24"/>
    <x v="0"/>
    <x v="5"/>
    <n v="57148980"/>
    <n v="56632490"/>
    <n v="60997580"/>
    <n v="174779100"/>
    <x v="6303"/>
  </r>
  <r>
    <x v="8"/>
    <x v="24"/>
    <x v="0"/>
    <x v="6"/>
    <n v="60278980"/>
    <n v="56636690"/>
    <n v="60487620"/>
    <n v="177403300"/>
    <x v="6304"/>
  </r>
  <r>
    <x v="8"/>
    <x v="24"/>
    <x v="0"/>
    <x v="7"/>
    <n v="63508250"/>
    <n v="58988290"/>
    <n v="62316780"/>
    <n v="184813300"/>
    <x v="6305"/>
  </r>
  <r>
    <x v="8"/>
    <x v="24"/>
    <x v="0"/>
    <x v="8"/>
    <n v="69624910"/>
    <n v="57388400"/>
    <n v="64697030"/>
    <n v="191710300"/>
    <x v="6306"/>
  </r>
  <r>
    <x v="8"/>
    <x v="24"/>
    <x v="0"/>
    <x v="9"/>
    <n v="76022870"/>
    <n v="52135500"/>
    <n v="92537590"/>
    <n v="220696000"/>
    <x v="6307"/>
  </r>
  <r>
    <x v="8"/>
    <x v="24"/>
    <x v="0"/>
    <x v="10"/>
    <n v="79706350"/>
    <n v="51388350"/>
    <n v="100047300"/>
    <n v="231142000"/>
    <x v="6308"/>
  </r>
  <r>
    <x v="8"/>
    <x v="24"/>
    <x v="0"/>
    <x v="11"/>
    <n v="81762110"/>
    <n v="49284490"/>
    <n v="106367100"/>
    <n v="237413700"/>
    <x v="6309"/>
  </r>
  <r>
    <x v="8"/>
    <x v="24"/>
    <x v="0"/>
    <x v="12"/>
    <n v="82040560"/>
    <n v="47601020"/>
    <n v="108001100"/>
    <n v="237642700"/>
    <x v="6310"/>
  </r>
  <r>
    <x v="8"/>
    <x v="24"/>
    <x v="0"/>
    <x v="13"/>
    <n v="82952970"/>
    <n v="48306560"/>
    <n v="110522600"/>
    <n v="241782200"/>
    <x v="6311"/>
  </r>
  <r>
    <x v="8"/>
    <x v="24"/>
    <x v="0"/>
    <x v="14"/>
    <n v="82548240"/>
    <n v="48094590"/>
    <n v="110595300"/>
    <n v="241238100"/>
    <x v="6312"/>
  </r>
  <r>
    <x v="8"/>
    <x v="24"/>
    <x v="0"/>
    <x v="15"/>
    <n v="82060750"/>
    <n v="48094590"/>
    <n v="109808400"/>
    <n v="239963700"/>
    <x v="6313"/>
  </r>
  <r>
    <x v="8"/>
    <x v="24"/>
    <x v="0"/>
    <x v="16"/>
    <n v="80237640"/>
    <n v="48094590"/>
    <n v="106770600"/>
    <n v="235102800"/>
    <x v="6314"/>
  </r>
  <r>
    <x v="8"/>
    <x v="24"/>
    <x v="0"/>
    <x v="17"/>
    <n v="77417360"/>
    <n v="48094590"/>
    <n v="103724800"/>
    <n v="229236700"/>
    <x v="6315"/>
  </r>
  <r>
    <x v="8"/>
    <x v="24"/>
    <x v="0"/>
    <x v="18"/>
    <n v="73475350"/>
    <n v="48094590"/>
    <n v="93111060"/>
    <n v="214681000"/>
    <x v="6316"/>
  </r>
  <r>
    <x v="8"/>
    <x v="24"/>
    <x v="0"/>
    <x v="19"/>
    <n v="72524260"/>
    <n v="50634350"/>
    <n v="90062860"/>
    <n v="213221500"/>
    <x v="6317"/>
  </r>
  <r>
    <x v="8"/>
    <x v="24"/>
    <x v="0"/>
    <x v="20"/>
    <n v="71410480"/>
    <n v="53698620"/>
    <n v="89185780"/>
    <n v="214294900"/>
    <x v="6318"/>
  </r>
  <r>
    <x v="8"/>
    <x v="24"/>
    <x v="0"/>
    <x v="21"/>
    <n v="69882310"/>
    <n v="53851550"/>
    <n v="88414640"/>
    <n v="212148500"/>
    <x v="6319"/>
  </r>
  <r>
    <x v="8"/>
    <x v="24"/>
    <x v="0"/>
    <x v="22"/>
    <n v="65842740"/>
    <n v="55219750"/>
    <n v="84975140"/>
    <n v="206037600"/>
    <x v="6320"/>
  </r>
  <r>
    <x v="8"/>
    <x v="24"/>
    <x v="0"/>
    <x v="23"/>
    <n v="63341300"/>
    <n v="53365920"/>
    <n v="81572330"/>
    <n v="198279600"/>
    <x v="6321"/>
  </r>
  <r>
    <x v="8"/>
    <x v="25"/>
    <x v="0"/>
    <x v="0"/>
    <n v="60780130"/>
    <n v="52706730"/>
    <n v="77157770"/>
    <n v="190644600"/>
    <x v="6322"/>
  </r>
  <r>
    <x v="8"/>
    <x v="25"/>
    <x v="0"/>
    <x v="1"/>
    <n v="59034090"/>
    <n v="52706730"/>
    <n v="72819060"/>
    <n v="184559900"/>
    <x v="6323"/>
  </r>
  <r>
    <x v="8"/>
    <x v="25"/>
    <x v="0"/>
    <x v="2"/>
    <n v="57525550"/>
    <n v="52777080"/>
    <n v="68547090"/>
    <n v="178849700"/>
    <x v="6324"/>
  </r>
  <r>
    <x v="8"/>
    <x v="25"/>
    <x v="0"/>
    <x v="3"/>
    <n v="57459280"/>
    <n v="55918180"/>
    <n v="66709990"/>
    <n v="180087500"/>
    <x v="6325"/>
  </r>
  <r>
    <x v="8"/>
    <x v="25"/>
    <x v="0"/>
    <x v="4"/>
    <n v="57556260"/>
    <n v="54571150"/>
    <n v="65386800"/>
    <n v="177514200"/>
    <x v="6326"/>
  </r>
  <r>
    <x v="8"/>
    <x v="25"/>
    <x v="0"/>
    <x v="5"/>
    <n v="57879360"/>
    <n v="57479830"/>
    <n v="59501500"/>
    <n v="174860700"/>
    <x v="6327"/>
  </r>
  <r>
    <x v="8"/>
    <x v="25"/>
    <x v="0"/>
    <x v="6"/>
    <n v="61231210"/>
    <n v="57479830"/>
    <n v="56778220"/>
    <n v="175489300"/>
    <x v="6328"/>
  </r>
  <r>
    <x v="8"/>
    <x v="25"/>
    <x v="0"/>
    <x v="7"/>
    <n v="64863210"/>
    <n v="62080570"/>
    <n v="57507610"/>
    <n v="184451400"/>
    <x v="6329"/>
  </r>
  <r>
    <x v="8"/>
    <x v="25"/>
    <x v="0"/>
    <x v="8"/>
    <n v="69996080"/>
    <n v="65121480"/>
    <n v="60301260"/>
    <n v="195418800"/>
    <x v="6330"/>
  </r>
  <r>
    <x v="8"/>
    <x v="25"/>
    <x v="0"/>
    <x v="9"/>
    <n v="73332860"/>
    <n v="60282120"/>
    <n v="66894700"/>
    <n v="200509700"/>
    <x v="6331"/>
  </r>
  <r>
    <x v="8"/>
    <x v="25"/>
    <x v="0"/>
    <x v="10"/>
    <n v="75411090"/>
    <n v="55404450"/>
    <n v="68730850"/>
    <n v="199546400"/>
    <x v="6332"/>
  </r>
  <r>
    <x v="8"/>
    <x v="25"/>
    <x v="0"/>
    <x v="11"/>
    <n v="76809000"/>
    <n v="51527600"/>
    <n v="109168500"/>
    <n v="237505100"/>
    <x v="6333"/>
  </r>
  <r>
    <x v="8"/>
    <x v="25"/>
    <x v="0"/>
    <x v="12"/>
    <n v="76936700"/>
    <n v="50680160"/>
    <n v="106106100"/>
    <n v="233723000"/>
    <x v="6334"/>
  </r>
  <r>
    <x v="8"/>
    <x v="25"/>
    <x v="0"/>
    <x v="13"/>
    <n v="76498980"/>
    <n v="50163780"/>
    <n v="99908940"/>
    <n v="226571700"/>
    <x v="6335"/>
  </r>
  <r>
    <x v="8"/>
    <x v="25"/>
    <x v="0"/>
    <x v="14"/>
    <n v="76137200"/>
    <n v="50339700"/>
    <n v="96555440"/>
    <n v="223032400"/>
    <x v="6336"/>
  </r>
  <r>
    <x v="8"/>
    <x v="25"/>
    <x v="0"/>
    <x v="15"/>
    <n v="75806140"/>
    <n v="49681150"/>
    <n v="97788210"/>
    <n v="223275500"/>
    <x v="6337"/>
  </r>
  <r>
    <x v="8"/>
    <x v="25"/>
    <x v="0"/>
    <x v="16"/>
    <n v="74427580"/>
    <n v="49379940"/>
    <n v="99889240"/>
    <n v="223696800"/>
    <x v="6338"/>
  </r>
  <r>
    <x v="8"/>
    <x v="25"/>
    <x v="0"/>
    <x v="17"/>
    <n v="72072320"/>
    <n v="49232840"/>
    <n v="98339730"/>
    <n v="219644900"/>
    <x v="6339"/>
  </r>
  <r>
    <x v="8"/>
    <x v="25"/>
    <x v="0"/>
    <x v="18"/>
    <n v="69694600"/>
    <n v="49831620"/>
    <n v="92813600"/>
    <n v="212339800"/>
    <x v="6340"/>
  </r>
  <r>
    <x v="8"/>
    <x v="25"/>
    <x v="0"/>
    <x v="19"/>
    <n v="69345340"/>
    <n v="51194260"/>
    <n v="87777660"/>
    <n v="208317300"/>
    <x v="6341"/>
  </r>
  <r>
    <x v="8"/>
    <x v="25"/>
    <x v="0"/>
    <x v="20"/>
    <n v="67458510"/>
    <n v="53433720"/>
    <n v="75432500"/>
    <n v="196324700"/>
    <x v="6342"/>
  </r>
  <r>
    <x v="8"/>
    <x v="25"/>
    <x v="0"/>
    <x v="21"/>
    <n v="65979550"/>
    <n v="56472250"/>
    <n v="72848270"/>
    <n v="195300100"/>
    <x v="6132"/>
  </r>
  <r>
    <x v="8"/>
    <x v="25"/>
    <x v="0"/>
    <x v="22"/>
    <n v="62770190"/>
    <n v="58596730"/>
    <n v="75886730"/>
    <n v="197253600"/>
    <x v="6343"/>
  </r>
  <r>
    <x v="8"/>
    <x v="25"/>
    <x v="0"/>
    <x v="23"/>
    <n v="60411240"/>
    <n v="61575140"/>
    <n v="67228100"/>
    <n v="189214500"/>
    <x v="6344"/>
  </r>
  <r>
    <x v="8"/>
    <x v="26"/>
    <x v="0"/>
    <x v="0"/>
    <n v="58047170"/>
    <n v="59350010"/>
    <n v="57672160"/>
    <n v="175069300"/>
    <x v="6345"/>
  </r>
  <r>
    <x v="8"/>
    <x v="26"/>
    <x v="0"/>
    <x v="1"/>
    <n v="55234000"/>
    <n v="57086270"/>
    <n v="51269860"/>
    <n v="163590100"/>
    <x v="6346"/>
  </r>
  <r>
    <x v="8"/>
    <x v="26"/>
    <x v="0"/>
    <x v="2"/>
    <n v="54021820"/>
    <n v="57060720"/>
    <n v="52932020"/>
    <n v="164014600"/>
    <x v="6347"/>
  </r>
  <r>
    <x v="8"/>
    <x v="26"/>
    <x v="0"/>
    <x v="3"/>
    <n v="53729440"/>
    <n v="57317960"/>
    <n v="50541240"/>
    <n v="161588600"/>
    <x v="6348"/>
  </r>
  <r>
    <x v="8"/>
    <x v="26"/>
    <x v="0"/>
    <x v="4"/>
    <n v="54110560"/>
    <n v="57204080"/>
    <n v="49676560"/>
    <n v="160991200"/>
    <x v="6349"/>
  </r>
  <r>
    <x v="8"/>
    <x v="26"/>
    <x v="0"/>
    <x v="5"/>
    <n v="55055960"/>
    <n v="56881230"/>
    <n v="51168520"/>
    <n v="163105700"/>
    <x v="6350"/>
  </r>
  <r>
    <x v="8"/>
    <x v="26"/>
    <x v="0"/>
    <x v="6"/>
    <n v="58227770"/>
    <n v="56801120"/>
    <n v="57262790"/>
    <n v="172291700"/>
    <x v="6351"/>
  </r>
  <r>
    <x v="8"/>
    <x v="26"/>
    <x v="0"/>
    <x v="7"/>
    <n v="63745170"/>
    <n v="59665090"/>
    <n v="71087900"/>
    <n v="194498200"/>
    <x v="6352"/>
  </r>
  <r>
    <x v="8"/>
    <x v="26"/>
    <x v="0"/>
    <x v="8"/>
    <n v="69443740"/>
    <n v="62508620"/>
    <n v="75237450"/>
    <n v="207189800"/>
    <x v="6353"/>
  </r>
  <r>
    <x v="8"/>
    <x v="26"/>
    <x v="0"/>
    <x v="9"/>
    <n v="73099630"/>
    <n v="60688730"/>
    <n v="77867330"/>
    <n v="211655700"/>
    <x v="6354"/>
  </r>
  <r>
    <x v="8"/>
    <x v="26"/>
    <x v="0"/>
    <x v="10"/>
    <n v="75665070"/>
    <n v="56055790"/>
    <n v="82995280"/>
    <n v="214716100"/>
    <x v="6355"/>
  </r>
  <r>
    <x v="8"/>
    <x v="26"/>
    <x v="0"/>
    <x v="11"/>
    <n v="75948350"/>
    <n v="53836580"/>
    <n v="85780320"/>
    <n v="215565200"/>
    <x v="6356"/>
  </r>
  <r>
    <x v="8"/>
    <x v="26"/>
    <x v="0"/>
    <x v="12"/>
    <n v="76088570"/>
    <n v="53456980"/>
    <n v="87775370"/>
    <n v="217320900"/>
    <x v="6357"/>
  </r>
  <r>
    <x v="8"/>
    <x v="26"/>
    <x v="0"/>
    <x v="13"/>
    <n v="77008940"/>
    <n v="51267990"/>
    <n v="92526060"/>
    <n v="220803000"/>
    <x v="6358"/>
  </r>
  <r>
    <x v="8"/>
    <x v="26"/>
    <x v="0"/>
    <x v="14"/>
    <n v="77935290"/>
    <n v="50481050"/>
    <n v="99502920"/>
    <n v="227919300"/>
    <x v="6359"/>
  </r>
  <r>
    <x v="8"/>
    <x v="26"/>
    <x v="0"/>
    <x v="15"/>
    <n v="78411400"/>
    <n v="51157760"/>
    <n v="102514000"/>
    <n v="232083100"/>
    <x v="6360"/>
  </r>
  <r>
    <x v="8"/>
    <x v="26"/>
    <x v="0"/>
    <x v="16"/>
    <n v="76883230"/>
    <n v="51190420"/>
    <n v="101061700"/>
    <n v="229135400"/>
    <x v="6361"/>
  </r>
  <r>
    <x v="8"/>
    <x v="26"/>
    <x v="0"/>
    <x v="17"/>
    <n v="74433830"/>
    <n v="51244810"/>
    <n v="99853770"/>
    <n v="225532400"/>
    <x v="6362"/>
  </r>
  <r>
    <x v="8"/>
    <x v="26"/>
    <x v="0"/>
    <x v="18"/>
    <n v="70965090"/>
    <n v="51635820"/>
    <n v="92490220"/>
    <n v="215091100"/>
    <x v="6363"/>
  </r>
  <r>
    <x v="8"/>
    <x v="26"/>
    <x v="0"/>
    <x v="19"/>
    <n v="70418150"/>
    <n v="51899440"/>
    <n v="87914780"/>
    <n v="210232400"/>
    <x v="6364"/>
  </r>
  <r>
    <x v="8"/>
    <x v="26"/>
    <x v="0"/>
    <x v="20"/>
    <n v="68751470"/>
    <n v="53655640"/>
    <n v="83669300"/>
    <n v="206076400"/>
    <x v="6365"/>
  </r>
  <r>
    <x v="8"/>
    <x v="26"/>
    <x v="0"/>
    <x v="21"/>
    <n v="66821700"/>
    <n v="57301530"/>
    <n v="77530060"/>
    <n v="201653300"/>
    <x v="6366"/>
  </r>
  <r>
    <x v="8"/>
    <x v="26"/>
    <x v="0"/>
    <x v="22"/>
    <n v="63496300"/>
    <n v="57676570"/>
    <n v="71508460"/>
    <n v="192681300"/>
    <x v="6367"/>
  </r>
  <r>
    <x v="8"/>
    <x v="26"/>
    <x v="0"/>
    <x v="23"/>
    <n v="61220970"/>
    <n v="55846550"/>
    <n v="68924390"/>
    <n v="185991900"/>
    <x v="6368"/>
  </r>
  <r>
    <x v="8"/>
    <x v="27"/>
    <x v="0"/>
    <x v="0"/>
    <n v="59423460"/>
    <n v="58498090"/>
    <n v="64653410"/>
    <n v="182575000"/>
    <x v="6369"/>
  </r>
  <r>
    <x v="8"/>
    <x v="27"/>
    <x v="0"/>
    <x v="1"/>
    <n v="56584980"/>
    <n v="55269670"/>
    <n v="54640040"/>
    <n v="166494700"/>
    <x v="6370"/>
  </r>
  <r>
    <x v="8"/>
    <x v="27"/>
    <x v="0"/>
    <x v="2"/>
    <n v="55339520"/>
    <n v="54851830"/>
    <n v="57073260"/>
    <n v="167264600"/>
    <x v="6371"/>
  </r>
  <r>
    <x v="8"/>
    <x v="27"/>
    <x v="0"/>
    <x v="3"/>
    <n v="55222340"/>
    <n v="55226500"/>
    <n v="55950830"/>
    <n v="166399700"/>
    <x v="6372"/>
  </r>
  <r>
    <x v="8"/>
    <x v="27"/>
    <x v="0"/>
    <x v="4"/>
    <n v="55028650"/>
    <n v="56225420"/>
    <n v="52683120"/>
    <n v="163937200"/>
    <x v="6373"/>
  </r>
  <r>
    <x v="8"/>
    <x v="27"/>
    <x v="0"/>
    <x v="5"/>
    <n v="56039180"/>
    <n v="57146310"/>
    <n v="52777450"/>
    <n v="165962900"/>
    <x v="6374"/>
  </r>
  <r>
    <x v="8"/>
    <x v="27"/>
    <x v="0"/>
    <x v="6"/>
    <n v="59431710"/>
    <n v="56762980"/>
    <n v="52646620"/>
    <n v="168841300"/>
    <x v="6375"/>
  </r>
  <r>
    <x v="8"/>
    <x v="27"/>
    <x v="0"/>
    <x v="7"/>
    <n v="63149030"/>
    <n v="59619740"/>
    <n v="55526980"/>
    <n v="178295800"/>
    <x v="6376"/>
  </r>
  <r>
    <x v="8"/>
    <x v="27"/>
    <x v="0"/>
    <x v="8"/>
    <n v="70161900"/>
    <n v="62753990"/>
    <n v="73560050"/>
    <n v="206475900"/>
    <x v="6377"/>
  </r>
  <r>
    <x v="8"/>
    <x v="27"/>
    <x v="0"/>
    <x v="9"/>
    <n v="74066080"/>
    <n v="62227210"/>
    <n v="75656290"/>
    <n v="211949600"/>
    <x v="6378"/>
  </r>
  <r>
    <x v="8"/>
    <x v="27"/>
    <x v="0"/>
    <x v="10"/>
    <n v="76053300"/>
    <n v="57733420"/>
    <n v="81754020"/>
    <n v="215540700"/>
    <x v="6379"/>
  </r>
  <r>
    <x v="8"/>
    <x v="27"/>
    <x v="0"/>
    <x v="11"/>
    <n v="77688420"/>
    <n v="55774640"/>
    <n v="90313100"/>
    <n v="223776200"/>
    <x v="6380"/>
  </r>
  <r>
    <x v="8"/>
    <x v="27"/>
    <x v="0"/>
    <x v="12"/>
    <n v="78792800"/>
    <n v="50082380"/>
    <n v="101918100"/>
    <n v="230793300"/>
    <x v="6381"/>
  </r>
  <r>
    <x v="8"/>
    <x v="27"/>
    <x v="0"/>
    <x v="13"/>
    <n v="79416820"/>
    <n v="49676040"/>
    <n v="106948200"/>
    <n v="236041100"/>
    <x v="6382"/>
  </r>
  <r>
    <x v="8"/>
    <x v="27"/>
    <x v="0"/>
    <x v="14"/>
    <n v="79448660"/>
    <n v="48834440"/>
    <n v="111315400"/>
    <n v="239598500"/>
    <x v="6383"/>
  </r>
  <r>
    <x v="8"/>
    <x v="27"/>
    <x v="0"/>
    <x v="15"/>
    <n v="79115620"/>
    <n v="51501140"/>
    <n v="112235300"/>
    <n v="242852100"/>
    <x v="6384"/>
  </r>
  <r>
    <x v="8"/>
    <x v="27"/>
    <x v="0"/>
    <x v="16"/>
    <n v="77524590"/>
    <n v="50284770"/>
    <n v="112161100"/>
    <n v="239970500"/>
    <x v="6385"/>
  </r>
  <r>
    <x v="8"/>
    <x v="27"/>
    <x v="0"/>
    <x v="17"/>
    <n v="74230190"/>
    <n v="50583520"/>
    <n v="106395100"/>
    <n v="231208800"/>
    <x v="6386"/>
  </r>
  <r>
    <x v="8"/>
    <x v="27"/>
    <x v="0"/>
    <x v="18"/>
    <n v="70727310"/>
    <n v="51417820"/>
    <n v="98076930"/>
    <n v="220222100"/>
    <x v="6387"/>
  </r>
  <r>
    <x v="8"/>
    <x v="27"/>
    <x v="0"/>
    <x v="19"/>
    <n v="70176400"/>
    <n v="53703270"/>
    <n v="93482280"/>
    <n v="217362000"/>
    <x v="6388"/>
  </r>
  <r>
    <x v="8"/>
    <x v="27"/>
    <x v="0"/>
    <x v="20"/>
    <n v="67780760"/>
    <n v="51020520"/>
    <n v="87469880"/>
    <n v="206271200"/>
    <x v="6389"/>
  </r>
  <r>
    <x v="8"/>
    <x v="27"/>
    <x v="0"/>
    <x v="21"/>
    <n v="65839330"/>
    <n v="54300780"/>
    <n v="81906380"/>
    <n v="202046500"/>
    <x v="6390"/>
  </r>
  <r>
    <x v="8"/>
    <x v="27"/>
    <x v="0"/>
    <x v="22"/>
    <n v="62750560"/>
    <n v="55110440"/>
    <n v="78511140"/>
    <n v="196372200"/>
    <x v="6391"/>
  </r>
  <r>
    <x v="8"/>
    <x v="27"/>
    <x v="0"/>
    <x v="23"/>
    <n v="61052880"/>
    <n v="55183890"/>
    <n v="76365990"/>
    <n v="192602800"/>
    <x v="6392"/>
  </r>
  <r>
    <x v="8"/>
    <x v="28"/>
    <x v="0"/>
    <x v="0"/>
    <n v="59338420"/>
    <n v="51886490"/>
    <n v="74259690"/>
    <n v="185484600"/>
    <x v="6393"/>
  </r>
  <r>
    <x v="8"/>
    <x v="28"/>
    <x v="0"/>
    <x v="1"/>
    <n v="57978340"/>
    <n v="53516660"/>
    <n v="71110300"/>
    <n v="182605300"/>
    <x v="6394"/>
  </r>
  <r>
    <x v="8"/>
    <x v="28"/>
    <x v="0"/>
    <x v="2"/>
    <n v="57116840"/>
    <n v="51758460"/>
    <n v="68151120"/>
    <n v="177026400"/>
    <x v="6395"/>
  </r>
  <r>
    <x v="8"/>
    <x v="28"/>
    <x v="0"/>
    <x v="3"/>
    <n v="56616840"/>
    <n v="51758460"/>
    <n v="66444010"/>
    <n v="174819300"/>
    <x v="6396"/>
  </r>
  <r>
    <x v="8"/>
    <x v="28"/>
    <x v="0"/>
    <x v="4"/>
    <n v="56840960"/>
    <n v="51758460"/>
    <n v="66474550"/>
    <n v="175074000"/>
    <x v="6397"/>
  </r>
  <r>
    <x v="8"/>
    <x v="28"/>
    <x v="0"/>
    <x v="5"/>
    <n v="57691360"/>
    <n v="51758460"/>
    <n v="66172720"/>
    <n v="175622500"/>
    <x v="6398"/>
  </r>
  <r>
    <x v="8"/>
    <x v="28"/>
    <x v="0"/>
    <x v="6"/>
    <n v="60981490"/>
    <n v="53714400"/>
    <n v="66858820"/>
    <n v="181554700"/>
    <x v="6399"/>
  </r>
  <r>
    <x v="8"/>
    <x v="28"/>
    <x v="0"/>
    <x v="7"/>
    <n v="64612640"/>
    <n v="56566980"/>
    <n v="69442600"/>
    <n v="190622200"/>
    <x v="6400"/>
  </r>
  <r>
    <x v="8"/>
    <x v="28"/>
    <x v="0"/>
    <x v="8"/>
    <n v="69345620"/>
    <n v="59411140"/>
    <n v="75221660"/>
    <n v="203978400"/>
    <x v="6401"/>
  </r>
  <r>
    <x v="8"/>
    <x v="28"/>
    <x v="0"/>
    <x v="9"/>
    <n v="73685250"/>
    <n v="55310550"/>
    <n v="88462750"/>
    <n v="217458600"/>
    <x v="6402"/>
  </r>
  <r>
    <x v="8"/>
    <x v="28"/>
    <x v="0"/>
    <x v="10"/>
    <n v="76603360"/>
    <n v="52688380"/>
    <n v="106686900"/>
    <n v="235978600"/>
    <x v="6403"/>
  </r>
  <r>
    <x v="8"/>
    <x v="28"/>
    <x v="0"/>
    <x v="11"/>
    <n v="78703210"/>
    <n v="50452770"/>
    <n v="121761700"/>
    <n v="250917700"/>
    <x v="6404"/>
  </r>
  <r>
    <x v="8"/>
    <x v="28"/>
    <x v="0"/>
    <x v="12"/>
    <n v="80645780"/>
    <n v="48357210"/>
    <n v="128581100"/>
    <n v="257584000"/>
    <x v="6405"/>
  </r>
  <r>
    <x v="8"/>
    <x v="28"/>
    <x v="0"/>
    <x v="13"/>
    <n v="83989380"/>
    <n v="47033450"/>
    <n v="139319800"/>
    <n v="270342700"/>
    <x v="6406"/>
  </r>
  <r>
    <x v="8"/>
    <x v="28"/>
    <x v="0"/>
    <x v="14"/>
    <n v="85203270"/>
    <n v="47699290"/>
    <n v="143066400"/>
    <n v="275968900"/>
    <x v="6407"/>
  </r>
  <r>
    <x v="8"/>
    <x v="28"/>
    <x v="0"/>
    <x v="15"/>
    <n v="84263840"/>
    <n v="47746480"/>
    <n v="141053700"/>
    <n v="273064100"/>
    <x v="6408"/>
  </r>
  <r>
    <x v="8"/>
    <x v="28"/>
    <x v="0"/>
    <x v="16"/>
    <n v="82480550"/>
    <n v="47967480"/>
    <n v="136749100"/>
    <n v="267197100"/>
    <x v="6409"/>
  </r>
  <r>
    <x v="8"/>
    <x v="28"/>
    <x v="0"/>
    <x v="17"/>
    <n v="79849700"/>
    <n v="47171320"/>
    <n v="132412900"/>
    <n v="259434000"/>
    <x v="6410"/>
  </r>
  <r>
    <x v="8"/>
    <x v="28"/>
    <x v="0"/>
    <x v="18"/>
    <n v="77497570"/>
    <n v="48033180"/>
    <n v="126046000"/>
    <n v="251576700"/>
    <x v="6411"/>
  </r>
  <r>
    <x v="8"/>
    <x v="28"/>
    <x v="0"/>
    <x v="19"/>
    <n v="76861620"/>
    <n v="49722940"/>
    <n v="114749600"/>
    <n v="241334200"/>
    <x v="6412"/>
  </r>
  <r>
    <x v="8"/>
    <x v="28"/>
    <x v="0"/>
    <x v="20"/>
    <n v="75458580"/>
    <n v="47281740"/>
    <n v="113745700"/>
    <n v="236486000"/>
    <x v="6413"/>
  </r>
  <r>
    <x v="8"/>
    <x v="28"/>
    <x v="0"/>
    <x v="21"/>
    <n v="73965400"/>
    <n v="47576930"/>
    <n v="113473100"/>
    <n v="235015400"/>
    <x v="6414"/>
  </r>
  <r>
    <x v="8"/>
    <x v="28"/>
    <x v="0"/>
    <x v="22"/>
    <n v="69638850"/>
    <n v="47070760"/>
    <n v="109915200"/>
    <n v="226624800"/>
    <x v="6415"/>
  </r>
  <r>
    <x v="8"/>
    <x v="28"/>
    <x v="0"/>
    <x v="23"/>
    <n v="66048090"/>
    <n v="48471270"/>
    <n v="103072400"/>
    <n v="217591700"/>
    <x v="6416"/>
  </r>
  <r>
    <x v="8"/>
    <x v="29"/>
    <x v="0"/>
    <x v="0"/>
    <n v="64240060"/>
    <n v="49347640"/>
    <n v="97612580"/>
    <n v="211200300"/>
    <x v="6417"/>
  </r>
  <r>
    <x v="8"/>
    <x v="29"/>
    <x v="0"/>
    <x v="1"/>
    <n v="63019340"/>
    <n v="50029820"/>
    <n v="95439340"/>
    <n v="208488500"/>
    <x v="6418"/>
  </r>
  <r>
    <x v="8"/>
    <x v="29"/>
    <x v="0"/>
    <x v="2"/>
    <n v="61764780"/>
    <n v="50404400"/>
    <n v="94956800"/>
    <n v="207126000"/>
    <x v="6419"/>
  </r>
  <r>
    <x v="8"/>
    <x v="29"/>
    <x v="0"/>
    <x v="3"/>
    <n v="60995140"/>
    <n v="48164210"/>
    <n v="92923460"/>
    <n v="202082800"/>
    <x v="6420"/>
  </r>
  <r>
    <x v="8"/>
    <x v="29"/>
    <x v="0"/>
    <x v="4"/>
    <n v="60597820"/>
    <n v="47698290"/>
    <n v="90990340"/>
    <n v="199286400"/>
    <x v="6421"/>
  </r>
  <r>
    <x v="8"/>
    <x v="29"/>
    <x v="0"/>
    <x v="5"/>
    <n v="60759650"/>
    <n v="47728040"/>
    <n v="90657370"/>
    <n v="199145100"/>
    <x v="6422"/>
  </r>
  <r>
    <x v="8"/>
    <x v="29"/>
    <x v="0"/>
    <x v="6"/>
    <n v="62671780"/>
    <n v="47611600"/>
    <n v="92436180"/>
    <n v="202719600"/>
    <x v="6423"/>
  </r>
  <r>
    <x v="8"/>
    <x v="29"/>
    <x v="0"/>
    <x v="7"/>
    <n v="62351240"/>
    <n v="47357200"/>
    <n v="94948220"/>
    <n v="204656700"/>
    <x v="6424"/>
  </r>
  <r>
    <x v="8"/>
    <x v="29"/>
    <x v="0"/>
    <x v="8"/>
    <n v="65630570"/>
    <n v="50028270"/>
    <n v="100850100"/>
    <n v="216508900"/>
    <x v="5139"/>
  </r>
  <r>
    <x v="8"/>
    <x v="29"/>
    <x v="0"/>
    <x v="9"/>
    <n v="69368660"/>
    <n v="48249260"/>
    <n v="113083500"/>
    <n v="230701400"/>
    <x v="6425"/>
  </r>
  <r>
    <x v="8"/>
    <x v="29"/>
    <x v="0"/>
    <x v="10"/>
    <n v="72797580"/>
    <n v="48362770"/>
    <n v="120935000"/>
    <n v="242095400"/>
    <x v="6426"/>
  </r>
  <r>
    <x v="8"/>
    <x v="29"/>
    <x v="0"/>
    <x v="11"/>
    <n v="75582590"/>
    <n v="50125270"/>
    <n v="127678200"/>
    <n v="253386100"/>
    <x v="6427"/>
  </r>
  <r>
    <x v="8"/>
    <x v="29"/>
    <x v="0"/>
    <x v="12"/>
    <n v="77019180"/>
    <n v="46371340"/>
    <n v="133437300"/>
    <n v="256827800"/>
    <x v="6428"/>
  </r>
  <r>
    <x v="8"/>
    <x v="29"/>
    <x v="0"/>
    <x v="13"/>
    <n v="78014640"/>
    <n v="45516690"/>
    <n v="136391400"/>
    <n v="259922800"/>
    <x v="6429"/>
  </r>
  <r>
    <x v="8"/>
    <x v="29"/>
    <x v="0"/>
    <x v="14"/>
    <n v="78417660"/>
    <n v="44889890"/>
    <n v="138573200"/>
    <n v="261880800"/>
    <x v="6430"/>
  </r>
  <r>
    <x v="8"/>
    <x v="29"/>
    <x v="0"/>
    <x v="15"/>
    <n v="78384100"/>
    <n v="44857590"/>
    <n v="138273000"/>
    <n v="261514700"/>
    <x v="6431"/>
  </r>
  <r>
    <x v="8"/>
    <x v="29"/>
    <x v="0"/>
    <x v="16"/>
    <n v="78124990"/>
    <n v="45201060"/>
    <n v="137655800"/>
    <n v="260981900"/>
    <x v="6432"/>
  </r>
  <r>
    <x v="8"/>
    <x v="29"/>
    <x v="0"/>
    <x v="17"/>
    <n v="77668220"/>
    <n v="45788430"/>
    <n v="135741300"/>
    <n v="259198000"/>
    <x v="6433"/>
  </r>
  <r>
    <x v="8"/>
    <x v="29"/>
    <x v="0"/>
    <x v="18"/>
    <n v="76334020"/>
    <n v="47838180"/>
    <n v="129232400"/>
    <n v="253404600"/>
    <x v="6434"/>
  </r>
  <r>
    <x v="8"/>
    <x v="29"/>
    <x v="0"/>
    <x v="19"/>
    <n v="75928440"/>
    <n v="48611980"/>
    <n v="121707400"/>
    <n v="246247800"/>
    <x v="6435"/>
  </r>
  <r>
    <x v="8"/>
    <x v="29"/>
    <x v="0"/>
    <x v="20"/>
    <n v="73811820"/>
    <n v="45717980"/>
    <n v="116003800"/>
    <n v="235533600"/>
    <x v="6436"/>
  </r>
  <r>
    <x v="8"/>
    <x v="29"/>
    <x v="0"/>
    <x v="21"/>
    <n v="71772260"/>
    <n v="48094410"/>
    <n v="98711300"/>
    <n v="218578000"/>
    <x v="6437"/>
  </r>
  <r>
    <x v="8"/>
    <x v="29"/>
    <x v="0"/>
    <x v="22"/>
    <n v="68792140"/>
    <n v="47460220"/>
    <n v="100245800"/>
    <n v="216498100"/>
    <x v="6438"/>
  </r>
  <r>
    <x v="8"/>
    <x v="29"/>
    <x v="0"/>
    <x v="23"/>
    <n v="65421520"/>
    <n v="46902780"/>
    <n v="100217700"/>
    <n v="212542000"/>
    <x v="6439"/>
  </r>
  <r>
    <x v="9"/>
    <x v="0"/>
    <x v="0"/>
    <x v="0"/>
    <n v="62676050"/>
    <n v="47499280"/>
    <n v="94248950"/>
    <n v="204424300"/>
    <x v="6440"/>
  </r>
  <r>
    <x v="9"/>
    <x v="0"/>
    <x v="0"/>
    <x v="1"/>
    <n v="61161530"/>
    <n v="48204090"/>
    <n v="89768910"/>
    <n v="199134500"/>
    <x v="6441"/>
  </r>
  <r>
    <x v="9"/>
    <x v="0"/>
    <x v="0"/>
    <x v="2"/>
    <n v="59718400"/>
    <n v="48387780"/>
    <n v="87270640"/>
    <n v="195376800"/>
    <x v="6442"/>
  </r>
  <r>
    <x v="9"/>
    <x v="0"/>
    <x v="0"/>
    <x v="3"/>
    <n v="58747400"/>
    <n v="48626120"/>
    <n v="84517980"/>
    <n v="191891500"/>
    <x v="6443"/>
  </r>
  <r>
    <x v="9"/>
    <x v="0"/>
    <x v="0"/>
    <x v="4"/>
    <n v="58057690"/>
    <n v="48889100"/>
    <n v="81456560"/>
    <n v="188403400"/>
    <x v="6171"/>
  </r>
  <r>
    <x v="9"/>
    <x v="0"/>
    <x v="0"/>
    <x v="5"/>
    <n v="58109740"/>
    <n v="48896040"/>
    <n v="79517180"/>
    <n v="186522900"/>
    <x v="6444"/>
  </r>
  <r>
    <x v="9"/>
    <x v="0"/>
    <x v="0"/>
    <x v="6"/>
    <n v="60044340"/>
    <n v="50540270"/>
    <n v="79741130"/>
    <n v="190325700"/>
    <x v="6445"/>
  </r>
  <r>
    <x v="9"/>
    <x v="0"/>
    <x v="0"/>
    <x v="7"/>
    <n v="60214990"/>
    <n v="53482810"/>
    <n v="81037770"/>
    <n v="194735600"/>
    <x v="6446"/>
  </r>
  <r>
    <x v="9"/>
    <x v="0"/>
    <x v="0"/>
    <x v="8"/>
    <n v="62022740"/>
    <n v="52090880"/>
    <n v="86078140"/>
    <n v="200191800"/>
    <x v="6447"/>
  </r>
  <r>
    <x v="9"/>
    <x v="0"/>
    <x v="0"/>
    <x v="9"/>
    <n v="65957930"/>
    <n v="49567370"/>
    <n v="101377900"/>
    <n v="216903200"/>
    <x v="6448"/>
  </r>
  <r>
    <x v="9"/>
    <x v="0"/>
    <x v="0"/>
    <x v="10"/>
    <n v="69424400"/>
    <n v="49976440"/>
    <n v="111276800"/>
    <n v="230677600"/>
    <x v="6449"/>
  </r>
  <r>
    <x v="9"/>
    <x v="0"/>
    <x v="0"/>
    <x v="11"/>
    <n v="71938080"/>
    <n v="47572820"/>
    <n v="119090900"/>
    <n v="238601800"/>
    <x v="6450"/>
  </r>
  <r>
    <x v="9"/>
    <x v="0"/>
    <x v="0"/>
    <x v="12"/>
    <n v="74093670"/>
    <n v="48270420"/>
    <n v="126641600"/>
    <n v="249005700"/>
    <x v="6451"/>
  </r>
  <r>
    <x v="9"/>
    <x v="0"/>
    <x v="0"/>
    <x v="13"/>
    <n v="75391460"/>
    <n v="48854520"/>
    <n v="123418600"/>
    <n v="247664600"/>
    <x v="6452"/>
  </r>
  <r>
    <x v="9"/>
    <x v="0"/>
    <x v="0"/>
    <x v="14"/>
    <n v="75859620"/>
    <n v="46439130"/>
    <n v="121426100"/>
    <n v="243724800"/>
    <x v="6453"/>
  </r>
  <r>
    <x v="9"/>
    <x v="0"/>
    <x v="0"/>
    <x v="15"/>
    <n v="75831460"/>
    <n v="47423900"/>
    <n v="120662200"/>
    <n v="243917600"/>
    <x v="6454"/>
  </r>
  <r>
    <x v="9"/>
    <x v="0"/>
    <x v="0"/>
    <x v="16"/>
    <n v="75534530"/>
    <n v="45262740"/>
    <n v="118633800"/>
    <n v="239431000"/>
    <x v="6455"/>
  </r>
  <r>
    <x v="9"/>
    <x v="0"/>
    <x v="0"/>
    <x v="17"/>
    <n v="75801300"/>
    <n v="46055700"/>
    <n v="115895700"/>
    <n v="237752700"/>
    <x v="6456"/>
  </r>
  <r>
    <x v="9"/>
    <x v="0"/>
    <x v="0"/>
    <x v="18"/>
    <n v="75581170"/>
    <n v="46992100"/>
    <n v="114166700"/>
    <n v="236739900"/>
    <x v="6457"/>
  </r>
  <r>
    <x v="9"/>
    <x v="0"/>
    <x v="0"/>
    <x v="19"/>
    <n v="75557280"/>
    <n v="48755600"/>
    <n v="107708500"/>
    <n v="232021400"/>
    <x v="6458"/>
  </r>
  <r>
    <x v="9"/>
    <x v="0"/>
    <x v="0"/>
    <x v="20"/>
    <n v="74852500"/>
    <n v="49613350"/>
    <n v="105409500"/>
    <n v="229875400"/>
    <x v="6459"/>
  </r>
  <r>
    <x v="9"/>
    <x v="0"/>
    <x v="0"/>
    <x v="21"/>
    <n v="73524840"/>
    <n v="49723770"/>
    <n v="103449700"/>
    <n v="226698400"/>
    <x v="6460"/>
  </r>
  <r>
    <x v="9"/>
    <x v="0"/>
    <x v="0"/>
    <x v="22"/>
    <n v="68552100"/>
    <n v="49947610"/>
    <n v="101142200"/>
    <n v="219641900"/>
    <x v="6461"/>
  </r>
  <r>
    <x v="9"/>
    <x v="0"/>
    <x v="0"/>
    <x v="23"/>
    <n v="64605530"/>
    <n v="50881000"/>
    <n v="95073780"/>
    <n v="210560300"/>
    <x v="6462"/>
  </r>
  <r>
    <x v="9"/>
    <x v="1"/>
    <x v="0"/>
    <x v="0"/>
    <n v="61614320"/>
    <n v="47470260"/>
    <n v="86542930"/>
    <n v="195627500"/>
    <x v="6463"/>
  </r>
  <r>
    <x v="9"/>
    <x v="1"/>
    <x v="0"/>
    <x v="1"/>
    <n v="59482050"/>
    <n v="46910260"/>
    <n v="81914020"/>
    <n v="188306300"/>
    <x v="6464"/>
  </r>
  <r>
    <x v="9"/>
    <x v="1"/>
    <x v="0"/>
    <x v="2"/>
    <n v="58265880"/>
    <n v="47230540"/>
    <n v="79822780"/>
    <n v="185319200"/>
    <x v="6465"/>
  </r>
  <r>
    <x v="9"/>
    <x v="1"/>
    <x v="0"/>
    <x v="3"/>
    <n v="57412630"/>
    <n v="47861080"/>
    <n v="75530980"/>
    <n v="180804700"/>
    <x v="6466"/>
  </r>
  <r>
    <x v="9"/>
    <x v="1"/>
    <x v="0"/>
    <x v="4"/>
    <n v="57130210"/>
    <n v="52225660"/>
    <n v="71328340"/>
    <n v="180684200"/>
    <x v="6467"/>
  </r>
  <r>
    <x v="9"/>
    <x v="1"/>
    <x v="0"/>
    <x v="5"/>
    <n v="57970370"/>
    <n v="53514200"/>
    <n v="70035480"/>
    <n v="181520100"/>
    <x v="6468"/>
  </r>
  <r>
    <x v="9"/>
    <x v="1"/>
    <x v="0"/>
    <x v="6"/>
    <n v="61301460"/>
    <n v="53466380"/>
    <n v="70152310"/>
    <n v="184920200"/>
    <x v="6469"/>
  </r>
  <r>
    <x v="9"/>
    <x v="1"/>
    <x v="0"/>
    <x v="7"/>
    <n v="65095860"/>
    <n v="55104870"/>
    <n v="72401600"/>
    <n v="192602300"/>
    <x v="6470"/>
  </r>
  <r>
    <x v="9"/>
    <x v="1"/>
    <x v="0"/>
    <x v="8"/>
    <n v="70194890"/>
    <n v="56436940"/>
    <n v="76225300"/>
    <n v="202857100"/>
    <x v="6471"/>
  </r>
  <r>
    <x v="9"/>
    <x v="1"/>
    <x v="0"/>
    <x v="9"/>
    <n v="74152540"/>
    <n v="53948920"/>
    <n v="91496660"/>
    <n v="219598100"/>
    <x v="6472"/>
  </r>
  <r>
    <x v="9"/>
    <x v="1"/>
    <x v="0"/>
    <x v="10"/>
    <n v="77627260"/>
    <n v="49780430"/>
    <n v="111085800"/>
    <n v="238493500"/>
    <x v="6473"/>
  </r>
  <r>
    <x v="9"/>
    <x v="1"/>
    <x v="0"/>
    <x v="11"/>
    <n v="81911710"/>
    <n v="48935090"/>
    <n v="124484700"/>
    <n v="255331500"/>
    <x v="6474"/>
  </r>
  <r>
    <x v="9"/>
    <x v="1"/>
    <x v="0"/>
    <x v="12"/>
    <n v="83246480"/>
    <n v="46810790"/>
    <n v="130665000"/>
    <n v="260722300"/>
    <x v="6475"/>
  </r>
  <r>
    <x v="9"/>
    <x v="1"/>
    <x v="0"/>
    <x v="13"/>
    <n v="84200980"/>
    <n v="46908890"/>
    <n v="133364500"/>
    <n v="264474400"/>
    <x v="6476"/>
  </r>
  <r>
    <x v="9"/>
    <x v="1"/>
    <x v="0"/>
    <x v="14"/>
    <n v="84344900"/>
    <n v="46718450"/>
    <n v="132213200"/>
    <n v="263276600"/>
    <x v="6477"/>
  </r>
  <r>
    <x v="9"/>
    <x v="1"/>
    <x v="0"/>
    <x v="15"/>
    <n v="84022370"/>
    <n v="45557470"/>
    <n v="134144000"/>
    <n v="263723800"/>
    <x v="6478"/>
  </r>
  <r>
    <x v="9"/>
    <x v="1"/>
    <x v="0"/>
    <x v="16"/>
    <n v="82369340"/>
    <n v="45042820"/>
    <n v="133352700"/>
    <n v="260764900"/>
    <x v="6479"/>
  </r>
  <r>
    <x v="9"/>
    <x v="1"/>
    <x v="0"/>
    <x v="17"/>
    <n v="79482800"/>
    <n v="47506020"/>
    <n v="128983700"/>
    <n v="255972500"/>
    <x v="6480"/>
  </r>
  <r>
    <x v="9"/>
    <x v="1"/>
    <x v="0"/>
    <x v="18"/>
    <n v="76585160"/>
    <n v="46571260"/>
    <n v="118684100"/>
    <n v="241840600"/>
    <x v="6481"/>
  </r>
  <r>
    <x v="9"/>
    <x v="1"/>
    <x v="0"/>
    <x v="19"/>
    <n v="75908250"/>
    <n v="48202720"/>
    <n v="110788600"/>
    <n v="234899600"/>
    <x v="6482"/>
  </r>
  <r>
    <x v="9"/>
    <x v="1"/>
    <x v="0"/>
    <x v="20"/>
    <n v="74182700"/>
    <n v="49607790"/>
    <n v="106223900"/>
    <n v="230014400"/>
    <x v="6483"/>
  </r>
  <r>
    <x v="9"/>
    <x v="1"/>
    <x v="0"/>
    <x v="21"/>
    <n v="71939780"/>
    <n v="50093600"/>
    <n v="89938340"/>
    <n v="211971700"/>
    <x v="6484"/>
  </r>
  <r>
    <x v="9"/>
    <x v="1"/>
    <x v="0"/>
    <x v="22"/>
    <n v="68078540"/>
    <n v="51030280"/>
    <n v="96681420"/>
    <n v="215790200"/>
    <x v="6485"/>
  </r>
  <r>
    <x v="9"/>
    <x v="1"/>
    <x v="0"/>
    <x v="23"/>
    <n v="64217020"/>
    <n v="50370730"/>
    <n v="96277880"/>
    <n v="210865600"/>
    <x v="6486"/>
  </r>
  <r>
    <x v="9"/>
    <x v="2"/>
    <x v="0"/>
    <x v="0"/>
    <n v="61809430"/>
    <n v="50958840"/>
    <n v="91375790"/>
    <n v="204144100"/>
    <x v="6487"/>
  </r>
  <r>
    <x v="9"/>
    <x v="2"/>
    <x v="0"/>
    <x v="1"/>
    <n v="60403840"/>
    <n v="46839540"/>
    <n v="84555610"/>
    <n v="191799000"/>
    <x v="6488"/>
  </r>
  <r>
    <x v="9"/>
    <x v="2"/>
    <x v="0"/>
    <x v="2"/>
    <n v="59352920"/>
    <n v="46601380"/>
    <n v="83473420"/>
    <n v="189427700"/>
    <x v="6489"/>
  </r>
  <r>
    <x v="9"/>
    <x v="2"/>
    <x v="0"/>
    <x v="3"/>
    <n v="58831300"/>
    <n v="46971030"/>
    <n v="80375210"/>
    <n v="186177500"/>
    <x v="6490"/>
  </r>
  <r>
    <x v="9"/>
    <x v="2"/>
    <x v="0"/>
    <x v="4"/>
    <n v="58690800"/>
    <n v="50202650"/>
    <n v="77477260"/>
    <n v="186370700"/>
    <x v="6491"/>
  </r>
  <r>
    <x v="9"/>
    <x v="2"/>
    <x v="0"/>
    <x v="5"/>
    <n v="59025840"/>
    <n v="50293990"/>
    <n v="75864180"/>
    <n v="185184000"/>
    <x v="6492"/>
  </r>
  <r>
    <x v="9"/>
    <x v="2"/>
    <x v="0"/>
    <x v="6"/>
    <n v="62768200"/>
    <n v="49344260"/>
    <n v="78771080"/>
    <n v="190883500"/>
    <x v="6493"/>
  </r>
  <r>
    <x v="9"/>
    <x v="2"/>
    <x v="0"/>
    <x v="7"/>
    <n v="66325110"/>
    <n v="52908850"/>
    <n v="84179490"/>
    <n v="203413400"/>
    <x v="6494"/>
  </r>
  <r>
    <x v="9"/>
    <x v="2"/>
    <x v="0"/>
    <x v="8"/>
    <n v="71079990"/>
    <n v="54819980"/>
    <n v="87934390"/>
    <n v="213834400"/>
    <x v="6495"/>
  </r>
  <r>
    <x v="9"/>
    <x v="2"/>
    <x v="0"/>
    <x v="9"/>
    <n v="75245560"/>
    <n v="52105030"/>
    <n v="97930600"/>
    <n v="225281200"/>
    <x v="6496"/>
  </r>
  <r>
    <x v="9"/>
    <x v="2"/>
    <x v="0"/>
    <x v="10"/>
    <n v="78937000"/>
    <n v="50359780"/>
    <n v="113307900"/>
    <n v="242604700"/>
    <x v="6497"/>
  </r>
  <r>
    <x v="9"/>
    <x v="2"/>
    <x v="0"/>
    <x v="11"/>
    <n v="82470020"/>
    <n v="47698020"/>
    <n v="121967400"/>
    <n v="252135500"/>
    <x v="6498"/>
  </r>
  <r>
    <x v="9"/>
    <x v="2"/>
    <x v="0"/>
    <x v="12"/>
    <n v="83489660"/>
    <n v="46734600"/>
    <n v="123724100"/>
    <n v="253948400"/>
    <x v="6499"/>
  </r>
  <r>
    <x v="9"/>
    <x v="2"/>
    <x v="0"/>
    <x v="13"/>
    <n v="83546540"/>
    <n v="46315220"/>
    <n v="124855800"/>
    <n v="254717600"/>
    <x v="6500"/>
  </r>
  <r>
    <x v="9"/>
    <x v="2"/>
    <x v="0"/>
    <x v="14"/>
    <n v="83300520"/>
    <n v="46471530"/>
    <n v="123528600"/>
    <n v="253300700"/>
    <x v="6501"/>
  </r>
  <r>
    <x v="9"/>
    <x v="2"/>
    <x v="0"/>
    <x v="15"/>
    <n v="82664570"/>
    <n v="47220780"/>
    <n v="122446400"/>
    <n v="252331700"/>
    <x v="6502"/>
  </r>
  <r>
    <x v="9"/>
    <x v="2"/>
    <x v="0"/>
    <x v="16"/>
    <n v="80472570"/>
    <n v="47614980"/>
    <n v="119108400"/>
    <n v="247195900"/>
    <x v="6503"/>
  </r>
  <r>
    <x v="9"/>
    <x v="2"/>
    <x v="0"/>
    <x v="17"/>
    <n v="78234500"/>
    <n v="48129910"/>
    <n v="113449400"/>
    <n v="239813800"/>
    <x v="4579"/>
  </r>
  <r>
    <x v="9"/>
    <x v="2"/>
    <x v="0"/>
    <x v="18"/>
    <n v="76093120"/>
    <n v="48201810"/>
    <n v="110876500"/>
    <n v="235171500"/>
    <x v="6504"/>
  </r>
  <r>
    <x v="9"/>
    <x v="2"/>
    <x v="0"/>
    <x v="19"/>
    <n v="75567520"/>
    <n v="50376110"/>
    <n v="105412200"/>
    <n v="231355800"/>
    <x v="6505"/>
  </r>
  <r>
    <x v="9"/>
    <x v="2"/>
    <x v="0"/>
    <x v="20"/>
    <n v="73786500"/>
    <n v="51241710"/>
    <n v="101660300"/>
    <n v="226688500"/>
    <x v="6506"/>
  </r>
  <r>
    <x v="9"/>
    <x v="2"/>
    <x v="0"/>
    <x v="21"/>
    <n v="72353900"/>
    <n v="52022720"/>
    <n v="97324400"/>
    <n v="221701000"/>
    <x v="6507"/>
  </r>
  <r>
    <x v="9"/>
    <x v="2"/>
    <x v="0"/>
    <x v="22"/>
    <n v="67331950"/>
    <n v="51669310"/>
    <n v="93345370"/>
    <n v="212346600"/>
    <x v="6508"/>
  </r>
  <r>
    <x v="9"/>
    <x v="2"/>
    <x v="0"/>
    <x v="23"/>
    <n v="63638800"/>
    <n v="51339260"/>
    <n v="91893860"/>
    <n v="206871900"/>
    <x v="6509"/>
  </r>
  <r>
    <x v="9"/>
    <x v="3"/>
    <x v="0"/>
    <x v="0"/>
    <n v="61348110"/>
    <n v="51233860"/>
    <n v="88741940"/>
    <n v="201323900"/>
    <x v="6510"/>
  </r>
  <r>
    <x v="9"/>
    <x v="3"/>
    <x v="0"/>
    <x v="1"/>
    <n v="59837850"/>
    <n v="50724690"/>
    <n v="81175970"/>
    <n v="191738500"/>
    <x v="6511"/>
  </r>
  <r>
    <x v="9"/>
    <x v="3"/>
    <x v="0"/>
    <x v="2"/>
    <n v="59217540"/>
    <n v="47845300"/>
    <n v="82790860"/>
    <n v="189853700"/>
    <x v="6512"/>
  </r>
  <r>
    <x v="9"/>
    <x v="3"/>
    <x v="0"/>
    <x v="3"/>
    <n v="58746550"/>
    <n v="47995040"/>
    <n v="82055550"/>
    <n v="188797100"/>
    <x v="6513"/>
  </r>
  <r>
    <x v="9"/>
    <x v="3"/>
    <x v="0"/>
    <x v="4"/>
    <n v="58521860"/>
    <n v="52442100"/>
    <n v="79446620"/>
    <n v="190410600"/>
    <x v="6514"/>
  </r>
  <r>
    <x v="9"/>
    <x v="3"/>
    <x v="0"/>
    <x v="5"/>
    <n v="59565100"/>
    <n v="52820420"/>
    <n v="78926220"/>
    <n v="191311700"/>
    <x v="6515"/>
  </r>
  <r>
    <x v="9"/>
    <x v="3"/>
    <x v="0"/>
    <x v="6"/>
    <n v="62915810"/>
    <n v="52384980"/>
    <n v="80028060"/>
    <n v="195328800"/>
    <x v="6516"/>
  </r>
  <r>
    <x v="9"/>
    <x v="3"/>
    <x v="0"/>
    <x v="7"/>
    <n v="66878870"/>
    <n v="54567950"/>
    <n v="83828010"/>
    <n v="205274800"/>
    <x v="6517"/>
  </r>
  <r>
    <x v="9"/>
    <x v="3"/>
    <x v="0"/>
    <x v="8"/>
    <n v="71313220"/>
    <n v="56133620"/>
    <n v="86558590"/>
    <n v="214005400"/>
    <x v="6518"/>
  </r>
  <r>
    <x v="9"/>
    <x v="3"/>
    <x v="0"/>
    <x v="9"/>
    <n v="74546460"/>
    <n v="54478260"/>
    <n v="93026070"/>
    <n v="222050800"/>
    <x v="4726"/>
  </r>
  <r>
    <x v="9"/>
    <x v="3"/>
    <x v="0"/>
    <x v="10"/>
    <n v="75760640"/>
    <n v="51725700"/>
    <n v="93227350"/>
    <n v="220713700"/>
    <x v="6519"/>
  </r>
  <r>
    <x v="9"/>
    <x v="3"/>
    <x v="0"/>
    <x v="11"/>
    <n v="76829760"/>
    <n v="51323470"/>
    <n v="96746420"/>
    <n v="224899600"/>
    <x v="6520"/>
  </r>
  <r>
    <x v="9"/>
    <x v="3"/>
    <x v="0"/>
    <x v="12"/>
    <n v="77341710"/>
    <n v="50910110"/>
    <n v="98325080"/>
    <n v="226576900"/>
    <x v="6521"/>
  </r>
  <r>
    <x v="9"/>
    <x v="3"/>
    <x v="0"/>
    <x v="13"/>
    <n v="78319540"/>
    <n v="49129180"/>
    <n v="101540400"/>
    <n v="228989100"/>
    <x v="6522"/>
  </r>
  <r>
    <x v="9"/>
    <x v="3"/>
    <x v="0"/>
    <x v="14"/>
    <n v="77457180"/>
    <n v="49047970"/>
    <n v="99160230"/>
    <n v="225665400"/>
    <x v="6523"/>
  </r>
  <r>
    <x v="9"/>
    <x v="3"/>
    <x v="0"/>
    <x v="15"/>
    <n v="76495860"/>
    <n v="49112120"/>
    <n v="97026620"/>
    <n v="222634600"/>
    <x v="6524"/>
  </r>
  <r>
    <x v="9"/>
    <x v="3"/>
    <x v="0"/>
    <x v="16"/>
    <n v="74376380"/>
    <n v="49666740"/>
    <n v="93812770"/>
    <n v="217855900"/>
    <x v="6525"/>
  </r>
  <r>
    <x v="9"/>
    <x v="3"/>
    <x v="0"/>
    <x v="17"/>
    <n v="71435510"/>
    <n v="49699680"/>
    <n v="91248500"/>
    <n v="212383700"/>
    <x v="6526"/>
  </r>
  <r>
    <x v="9"/>
    <x v="3"/>
    <x v="0"/>
    <x v="18"/>
    <n v="68403630"/>
    <n v="50051810"/>
    <n v="84300410"/>
    <n v="202755800"/>
    <x v="6527"/>
  </r>
  <r>
    <x v="9"/>
    <x v="3"/>
    <x v="0"/>
    <x v="19"/>
    <n v="68101580"/>
    <n v="52527600"/>
    <n v="75780020"/>
    <n v="196409200"/>
    <x v="6528"/>
  </r>
  <r>
    <x v="9"/>
    <x v="3"/>
    <x v="0"/>
    <x v="20"/>
    <n v="65871180"/>
    <n v="56746460"/>
    <n v="65699660"/>
    <n v="188317300"/>
    <x v="6529"/>
  </r>
  <r>
    <x v="9"/>
    <x v="3"/>
    <x v="0"/>
    <x v="21"/>
    <n v="62783560"/>
    <n v="55519240"/>
    <n v="61625230"/>
    <n v="179928000"/>
    <x v="6530"/>
  </r>
  <r>
    <x v="9"/>
    <x v="3"/>
    <x v="0"/>
    <x v="22"/>
    <n v="59593820"/>
    <n v="59179280"/>
    <n v="59013610"/>
    <n v="177786700"/>
    <x v="6531"/>
  </r>
  <r>
    <x v="9"/>
    <x v="3"/>
    <x v="0"/>
    <x v="23"/>
    <n v="57326460"/>
    <n v="62707270"/>
    <n v="51697550"/>
    <n v="171731300"/>
    <x v="4713"/>
  </r>
  <r>
    <x v="9"/>
    <x v="4"/>
    <x v="0"/>
    <x v="0"/>
    <n v="55393560"/>
    <n v="62832100"/>
    <n v="42918480"/>
    <n v="161144100"/>
    <x v="6532"/>
  </r>
  <r>
    <x v="9"/>
    <x v="4"/>
    <x v="0"/>
    <x v="1"/>
    <n v="54138710"/>
    <n v="62459620"/>
    <n v="42509620"/>
    <n v="159108000"/>
    <x v="6533"/>
  </r>
  <r>
    <x v="9"/>
    <x v="4"/>
    <x v="0"/>
    <x v="2"/>
    <n v="53154630"/>
    <n v="62357060"/>
    <n v="40649680"/>
    <n v="156161400"/>
    <x v="6100"/>
  </r>
  <r>
    <x v="9"/>
    <x v="4"/>
    <x v="0"/>
    <x v="3"/>
    <n v="52910880"/>
    <n v="64920820"/>
    <n v="39417810"/>
    <n v="157249500"/>
    <x v="6534"/>
  </r>
  <r>
    <x v="9"/>
    <x v="4"/>
    <x v="0"/>
    <x v="4"/>
    <n v="53075000"/>
    <n v="69706610"/>
    <n v="38167940"/>
    <n v="160949500"/>
    <x v="6535"/>
  </r>
  <r>
    <x v="9"/>
    <x v="4"/>
    <x v="0"/>
    <x v="5"/>
    <n v="54283760"/>
    <n v="69143320"/>
    <n v="38299900"/>
    <n v="161727000"/>
    <x v="6536"/>
  </r>
  <r>
    <x v="9"/>
    <x v="4"/>
    <x v="0"/>
    <x v="6"/>
    <n v="57487150"/>
    <n v="67739530"/>
    <n v="38989980"/>
    <n v="164216600"/>
    <x v="6537"/>
  </r>
  <r>
    <x v="9"/>
    <x v="4"/>
    <x v="0"/>
    <x v="7"/>
    <n v="60968410"/>
    <n v="70959740"/>
    <n v="39135850"/>
    <n v="171064000"/>
    <x v="6538"/>
  </r>
  <r>
    <x v="9"/>
    <x v="4"/>
    <x v="0"/>
    <x v="8"/>
    <n v="65195410"/>
    <n v="67703940"/>
    <n v="40818450"/>
    <n v="173717800"/>
    <x v="6539"/>
  </r>
  <r>
    <x v="9"/>
    <x v="4"/>
    <x v="0"/>
    <x v="9"/>
    <n v="69857570"/>
    <n v="57959080"/>
    <n v="56948450"/>
    <n v="184765100"/>
    <x v="6540"/>
  </r>
  <r>
    <x v="9"/>
    <x v="4"/>
    <x v="0"/>
    <x v="10"/>
    <n v="73581720"/>
    <n v="54115900"/>
    <n v="70001750"/>
    <n v="197699400"/>
    <x v="6541"/>
  </r>
  <r>
    <x v="9"/>
    <x v="4"/>
    <x v="0"/>
    <x v="11"/>
    <n v="74744980"/>
    <n v="51365820"/>
    <n v="80743940"/>
    <n v="206854800"/>
    <x v="6542"/>
  </r>
  <r>
    <x v="9"/>
    <x v="4"/>
    <x v="0"/>
    <x v="12"/>
    <n v="74740720"/>
    <n v="52221920"/>
    <n v="85493890"/>
    <n v="212456500"/>
    <x v="6543"/>
  </r>
  <r>
    <x v="9"/>
    <x v="4"/>
    <x v="0"/>
    <x v="13"/>
    <n v="74418470"/>
    <n v="53276950"/>
    <n v="85845980"/>
    <n v="213541400"/>
    <x v="6544"/>
  </r>
  <r>
    <x v="9"/>
    <x v="4"/>
    <x v="0"/>
    <x v="14"/>
    <n v="74119260"/>
    <n v="51386340"/>
    <n v="86805120"/>
    <n v="212310700"/>
    <x v="6545"/>
  </r>
  <r>
    <x v="9"/>
    <x v="4"/>
    <x v="0"/>
    <x v="15"/>
    <n v="73602200"/>
    <n v="51609270"/>
    <n v="86388020"/>
    <n v="211599500"/>
    <x v="6546"/>
  </r>
  <r>
    <x v="9"/>
    <x v="4"/>
    <x v="0"/>
    <x v="16"/>
    <n v="71276810"/>
    <n v="52612920"/>
    <n v="84222700"/>
    <n v="208112400"/>
    <x v="6547"/>
  </r>
  <r>
    <x v="9"/>
    <x v="4"/>
    <x v="0"/>
    <x v="17"/>
    <n v="67984400"/>
    <n v="52949910"/>
    <n v="79487500"/>
    <n v="200421800"/>
    <x v="4438"/>
  </r>
  <r>
    <x v="9"/>
    <x v="4"/>
    <x v="0"/>
    <x v="18"/>
    <n v="65477270"/>
    <n v="54390930"/>
    <n v="72105840"/>
    <n v="191974000"/>
    <x v="6548"/>
  </r>
  <r>
    <x v="9"/>
    <x v="4"/>
    <x v="0"/>
    <x v="19"/>
    <n v="63963320"/>
    <n v="56115000"/>
    <n v="57684450"/>
    <n v="177762800"/>
    <x v="6549"/>
  </r>
  <r>
    <x v="9"/>
    <x v="4"/>
    <x v="0"/>
    <x v="20"/>
    <n v="62590440"/>
    <n v="60683080"/>
    <n v="56972240"/>
    <n v="180245800"/>
    <x v="6550"/>
  </r>
  <r>
    <x v="9"/>
    <x v="4"/>
    <x v="0"/>
    <x v="21"/>
    <n v="60709880"/>
    <n v="63703270"/>
    <n v="48324530"/>
    <n v="172737700"/>
    <x v="6551"/>
  </r>
  <r>
    <x v="9"/>
    <x v="4"/>
    <x v="0"/>
    <x v="22"/>
    <n v="57895570"/>
    <n v="69362690"/>
    <n v="41444550"/>
    <n v="168702800"/>
    <x v="6552"/>
  </r>
  <r>
    <x v="9"/>
    <x v="4"/>
    <x v="0"/>
    <x v="23"/>
    <n v="55958980"/>
    <n v="70590090"/>
    <n v="34568020"/>
    <n v="161117100"/>
    <x v="6553"/>
  </r>
  <r>
    <x v="9"/>
    <x v="5"/>
    <x v="0"/>
    <x v="0"/>
    <n v="54354020"/>
    <n v="69899600"/>
    <n v="34379890"/>
    <n v="158633500"/>
    <x v="6554"/>
  </r>
  <r>
    <x v="9"/>
    <x v="5"/>
    <x v="0"/>
    <x v="1"/>
    <n v="53070440"/>
    <n v="71228660"/>
    <n v="33864570"/>
    <n v="158163700"/>
    <x v="6555"/>
  </r>
  <r>
    <x v="9"/>
    <x v="5"/>
    <x v="0"/>
    <x v="2"/>
    <n v="52194720"/>
    <n v="68638710"/>
    <n v="33643880"/>
    <n v="154477300"/>
    <x v="6556"/>
  </r>
  <r>
    <x v="9"/>
    <x v="5"/>
    <x v="0"/>
    <x v="3"/>
    <n v="52067880"/>
    <n v="66378900"/>
    <n v="33654820"/>
    <n v="152101600"/>
    <x v="6557"/>
  </r>
  <r>
    <x v="9"/>
    <x v="5"/>
    <x v="0"/>
    <x v="4"/>
    <n v="52333800"/>
    <n v="66607120"/>
    <n v="34115700"/>
    <n v="153056600"/>
    <x v="6558"/>
  </r>
  <r>
    <x v="9"/>
    <x v="5"/>
    <x v="0"/>
    <x v="5"/>
    <n v="53340360"/>
    <n v="71081290"/>
    <n v="34725440"/>
    <n v="159147100"/>
    <x v="6559"/>
  </r>
  <r>
    <x v="9"/>
    <x v="5"/>
    <x v="0"/>
    <x v="6"/>
    <n v="56485440"/>
    <n v="69761090"/>
    <n v="38333060"/>
    <n v="164579600"/>
    <x v="6560"/>
  </r>
  <r>
    <x v="9"/>
    <x v="5"/>
    <x v="0"/>
    <x v="7"/>
    <n v="60572220"/>
    <n v="82959210"/>
    <n v="37871560"/>
    <n v="181403000"/>
    <x v="6561"/>
  </r>
  <r>
    <x v="9"/>
    <x v="5"/>
    <x v="0"/>
    <x v="8"/>
    <n v="63988630"/>
    <n v="90432310"/>
    <n v="35437970"/>
    <n v="189858900"/>
    <x v="6562"/>
  </r>
  <r>
    <x v="9"/>
    <x v="5"/>
    <x v="0"/>
    <x v="9"/>
    <n v="66254580"/>
    <n v="80630970"/>
    <n v="35176300"/>
    <n v="182061900"/>
    <x v="6563"/>
  </r>
  <r>
    <x v="9"/>
    <x v="5"/>
    <x v="0"/>
    <x v="10"/>
    <n v="67735250"/>
    <n v="76194480"/>
    <n v="36424260"/>
    <n v="180354000"/>
    <x v="6564"/>
  </r>
  <r>
    <x v="9"/>
    <x v="5"/>
    <x v="0"/>
    <x v="11"/>
    <n v="68515690"/>
    <n v="77534490"/>
    <n v="37314420"/>
    <n v="183364600"/>
    <x v="6565"/>
  </r>
  <r>
    <x v="9"/>
    <x v="5"/>
    <x v="0"/>
    <x v="12"/>
    <n v="68670700"/>
    <n v="76424340"/>
    <n v="37823620"/>
    <n v="182918700"/>
    <x v="6566"/>
  </r>
  <r>
    <x v="9"/>
    <x v="5"/>
    <x v="0"/>
    <x v="13"/>
    <n v="68274500"/>
    <n v="75384180"/>
    <n v="37925320"/>
    <n v="181584000"/>
    <x v="6567"/>
  </r>
  <r>
    <x v="9"/>
    <x v="5"/>
    <x v="0"/>
    <x v="14"/>
    <n v="67530750"/>
    <n v="72312530"/>
    <n v="37979270"/>
    <n v="177822500"/>
    <x v="6568"/>
  </r>
  <r>
    <x v="9"/>
    <x v="5"/>
    <x v="0"/>
    <x v="15"/>
    <n v="67103560"/>
    <n v="72996810"/>
    <n v="38241140"/>
    <n v="178341500"/>
    <x v="6569"/>
  </r>
  <r>
    <x v="9"/>
    <x v="5"/>
    <x v="0"/>
    <x v="16"/>
    <n v="65409580"/>
    <n v="72082020"/>
    <n v="38589660"/>
    <n v="176081300"/>
    <x v="6570"/>
  </r>
  <r>
    <x v="9"/>
    <x v="5"/>
    <x v="0"/>
    <x v="17"/>
    <n v="62848690"/>
    <n v="71861200"/>
    <n v="38841380"/>
    <n v="173551300"/>
    <x v="6571"/>
  </r>
  <r>
    <x v="9"/>
    <x v="5"/>
    <x v="0"/>
    <x v="18"/>
    <n v="60711580"/>
    <n v="73892700"/>
    <n v="38479400"/>
    <n v="173083700"/>
    <x v="6572"/>
  </r>
  <r>
    <x v="9"/>
    <x v="5"/>
    <x v="0"/>
    <x v="19"/>
    <n v="60735190"/>
    <n v="75151580"/>
    <n v="37369310"/>
    <n v="173256100"/>
    <x v="6573"/>
  </r>
  <r>
    <x v="9"/>
    <x v="5"/>
    <x v="0"/>
    <x v="20"/>
    <n v="59616580"/>
    <n v="77329360"/>
    <n v="36490220"/>
    <n v="173436200"/>
    <x v="6574"/>
  </r>
  <r>
    <x v="9"/>
    <x v="5"/>
    <x v="0"/>
    <x v="21"/>
    <n v="58145860"/>
    <n v="78317230"/>
    <n v="35132980"/>
    <n v="171596100"/>
    <x v="6575"/>
  </r>
  <r>
    <x v="9"/>
    <x v="5"/>
    <x v="0"/>
    <x v="22"/>
    <n v="55259030"/>
    <n v="77658220"/>
    <n v="34242960"/>
    <n v="167160200"/>
    <x v="6576"/>
  </r>
  <r>
    <x v="9"/>
    <x v="5"/>
    <x v="0"/>
    <x v="23"/>
    <n v="53831540"/>
    <n v="75747450"/>
    <n v="33094470"/>
    <n v="162673500"/>
    <x v="6577"/>
  </r>
  <r>
    <x v="9"/>
    <x v="6"/>
    <x v="0"/>
    <x v="0"/>
    <n v="53098600"/>
    <n v="76235360"/>
    <n v="32329860"/>
    <n v="161663800"/>
    <x v="6578"/>
  </r>
  <r>
    <x v="9"/>
    <x v="6"/>
    <x v="0"/>
    <x v="1"/>
    <n v="52338640"/>
    <n v="77122770"/>
    <n v="31450890"/>
    <n v="160912300"/>
    <x v="6579"/>
  </r>
  <r>
    <x v="9"/>
    <x v="6"/>
    <x v="0"/>
    <x v="2"/>
    <n v="51690450"/>
    <n v="81526310"/>
    <n v="30685600"/>
    <n v="163902400"/>
    <x v="6580"/>
  </r>
  <r>
    <x v="9"/>
    <x v="6"/>
    <x v="0"/>
    <x v="3"/>
    <n v="51289140"/>
    <n v="82566830"/>
    <n v="29552720"/>
    <n v="163408700"/>
    <x v="6581"/>
  </r>
  <r>
    <x v="9"/>
    <x v="6"/>
    <x v="0"/>
    <x v="4"/>
    <n v="51098010"/>
    <n v="84094820"/>
    <n v="29541380"/>
    <n v="164734200"/>
    <x v="6582"/>
  </r>
  <r>
    <x v="9"/>
    <x v="6"/>
    <x v="0"/>
    <x v="5"/>
    <n v="51454100"/>
    <n v="87744630"/>
    <n v="29842010"/>
    <n v="169040700"/>
    <x v="6583"/>
  </r>
  <r>
    <x v="9"/>
    <x v="6"/>
    <x v="0"/>
    <x v="6"/>
    <n v="53472890"/>
    <n v="85839150"/>
    <n v="29610650"/>
    <n v="168922700"/>
    <x v="6584"/>
  </r>
  <r>
    <x v="9"/>
    <x v="6"/>
    <x v="0"/>
    <x v="7"/>
    <n v="54287180"/>
    <n v="84720790"/>
    <n v="29908150"/>
    <n v="168916100"/>
    <x v="6585"/>
  </r>
  <r>
    <x v="9"/>
    <x v="6"/>
    <x v="0"/>
    <x v="8"/>
    <n v="55178820"/>
    <n v="85637300"/>
    <n v="30448630"/>
    <n v="171264800"/>
    <x v="6586"/>
  </r>
  <r>
    <x v="9"/>
    <x v="6"/>
    <x v="0"/>
    <x v="9"/>
    <n v="56374230"/>
    <n v="75420500"/>
    <n v="31867900"/>
    <n v="163662600"/>
    <x v="6587"/>
  </r>
  <r>
    <x v="9"/>
    <x v="6"/>
    <x v="0"/>
    <x v="10"/>
    <n v="57673730"/>
    <n v="75592600"/>
    <n v="34324800"/>
    <n v="167591100"/>
    <x v="6588"/>
  </r>
  <r>
    <x v="9"/>
    <x v="6"/>
    <x v="0"/>
    <x v="11"/>
    <n v="58069350"/>
    <n v="72199920"/>
    <n v="35892130"/>
    <n v="166161400"/>
    <x v="6589"/>
  </r>
  <r>
    <x v="9"/>
    <x v="6"/>
    <x v="0"/>
    <x v="12"/>
    <n v="58645860"/>
    <n v="67091200"/>
    <n v="38546360"/>
    <n v="164283400"/>
    <x v="6590"/>
  </r>
  <r>
    <x v="9"/>
    <x v="6"/>
    <x v="0"/>
    <x v="13"/>
    <n v="58285510"/>
    <n v="62688750"/>
    <n v="41308280"/>
    <n v="162282500"/>
    <x v="6591"/>
  </r>
  <r>
    <x v="9"/>
    <x v="6"/>
    <x v="0"/>
    <x v="14"/>
    <n v="58021280"/>
    <n v="62688750"/>
    <n v="44500520"/>
    <n v="165210500"/>
    <x v="6592"/>
  </r>
  <r>
    <x v="9"/>
    <x v="6"/>
    <x v="0"/>
    <x v="15"/>
    <n v="57700460"/>
    <n v="60042680"/>
    <n v="46955040"/>
    <n v="164698200"/>
    <x v="6593"/>
  </r>
  <r>
    <x v="9"/>
    <x v="6"/>
    <x v="0"/>
    <x v="16"/>
    <n v="57584700"/>
    <n v="59799050"/>
    <n v="47809140"/>
    <n v="165192900"/>
    <x v="6594"/>
  </r>
  <r>
    <x v="9"/>
    <x v="6"/>
    <x v="0"/>
    <x v="17"/>
    <n v="57565650"/>
    <n v="60260680"/>
    <n v="47872770"/>
    <n v="165699100"/>
    <x v="6595"/>
  </r>
  <r>
    <x v="9"/>
    <x v="6"/>
    <x v="0"/>
    <x v="18"/>
    <n v="57260180"/>
    <n v="62800070"/>
    <n v="45169580"/>
    <n v="165229800"/>
    <x v="6596"/>
  </r>
  <r>
    <x v="9"/>
    <x v="6"/>
    <x v="0"/>
    <x v="19"/>
    <n v="57594660"/>
    <n v="67633590"/>
    <n v="41568620"/>
    <n v="166796900"/>
    <x v="6597"/>
  </r>
  <r>
    <x v="9"/>
    <x v="6"/>
    <x v="0"/>
    <x v="20"/>
    <n v="56700170"/>
    <n v="74594860"/>
    <n v="37190860"/>
    <n v="168485900"/>
    <x v="6598"/>
  </r>
  <r>
    <x v="9"/>
    <x v="6"/>
    <x v="0"/>
    <x v="21"/>
    <n v="55621940"/>
    <n v="75756570"/>
    <n v="35007990"/>
    <n v="166386500"/>
    <x v="6599"/>
  </r>
  <r>
    <x v="9"/>
    <x v="6"/>
    <x v="0"/>
    <x v="22"/>
    <n v="53912600"/>
    <n v="73244550"/>
    <n v="34343320"/>
    <n v="161500500"/>
    <x v="6600"/>
  </r>
  <r>
    <x v="9"/>
    <x v="6"/>
    <x v="0"/>
    <x v="23"/>
    <n v="53876480"/>
    <n v="77618160"/>
    <n v="32968660"/>
    <n v="164463300"/>
    <x v="6601"/>
  </r>
  <r>
    <x v="9"/>
    <x v="7"/>
    <x v="0"/>
    <x v="0"/>
    <n v="52344330"/>
    <n v="74867790"/>
    <n v="32096210"/>
    <n v="159308300"/>
    <x v="6602"/>
  </r>
  <r>
    <x v="9"/>
    <x v="7"/>
    <x v="0"/>
    <x v="1"/>
    <n v="51824130"/>
    <n v="75819900"/>
    <n v="31745700"/>
    <n v="159389700"/>
    <x v="6603"/>
  </r>
  <r>
    <x v="9"/>
    <x v="7"/>
    <x v="0"/>
    <x v="2"/>
    <n v="50859100"/>
    <n v="76833960"/>
    <n v="30643960"/>
    <n v="158337000"/>
    <x v="6604"/>
  </r>
  <r>
    <x v="9"/>
    <x v="7"/>
    <x v="0"/>
    <x v="3"/>
    <n v="50611380"/>
    <n v="83084580"/>
    <n v="30267120"/>
    <n v="163963100"/>
    <x v="6605"/>
  </r>
  <r>
    <x v="9"/>
    <x v="7"/>
    <x v="0"/>
    <x v="4"/>
    <n v="50518660"/>
    <n v="81528770"/>
    <n v="29691500"/>
    <n v="161738900"/>
    <x v="6606"/>
  </r>
  <r>
    <x v="9"/>
    <x v="7"/>
    <x v="0"/>
    <x v="5"/>
    <n v="50648920"/>
    <n v="84455430"/>
    <n v="29346840"/>
    <n v="164451200"/>
    <x v="6607"/>
  </r>
  <r>
    <x v="9"/>
    <x v="7"/>
    <x v="0"/>
    <x v="6"/>
    <n v="52563040"/>
    <n v="87374150"/>
    <n v="29346520"/>
    <n v="169283700"/>
    <x v="6608"/>
  </r>
  <r>
    <x v="9"/>
    <x v="7"/>
    <x v="0"/>
    <x v="7"/>
    <n v="53220050"/>
    <n v="91565540"/>
    <n v="30360970"/>
    <n v="175146600"/>
    <x v="6609"/>
  </r>
  <r>
    <x v="9"/>
    <x v="7"/>
    <x v="0"/>
    <x v="8"/>
    <n v="54030350"/>
    <n v="85419120"/>
    <n v="30540170"/>
    <n v="169989600"/>
    <x v="6610"/>
  </r>
  <r>
    <x v="9"/>
    <x v="7"/>
    <x v="0"/>
    <x v="9"/>
    <n v="54856300"/>
    <n v="70011470"/>
    <n v="32677840"/>
    <n v="157545600"/>
    <x v="6611"/>
  </r>
  <r>
    <x v="9"/>
    <x v="7"/>
    <x v="0"/>
    <x v="10"/>
    <n v="56116830"/>
    <n v="62906100"/>
    <n v="37088840"/>
    <n v="156111800"/>
    <x v="6612"/>
  </r>
  <r>
    <x v="9"/>
    <x v="7"/>
    <x v="0"/>
    <x v="11"/>
    <n v="57055400"/>
    <n v="57939550"/>
    <n v="46300180"/>
    <n v="161295100"/>
    <x v="6613"/>
  </r>
  <r>
    <x v="9"/>
    <x v="7"/>
    <x v="0"/>
    <x v="12"/>
    <n v="58410940"/>
    <n v="58450000"/>
    <n v="54161460"/>
    <n v="171022400"/>
    <x v="6614"/>
  </r>
  <r>
    <x v="9"/>
    <x v="7"/>
    <x v="0"/>
    <x v="13"/>
    <n v="58664640"/>
    <n v="55509110"/>
    <n v="62115960"/>
    <n v="176289700"/>
    <x v="6615"/>
  </r>
  <r>
    <x v="9"/>
    <x v="7"/>
    <x v="0"/>
    <x v="14"/>
    <n v="58786940"/>
    <n v="53412820"/>
    <n v="66222720"/>
    <n v="178422500"/>
    <x v="6616"/>
  </r>
  <r>
    <x v="9"/>
    <x v="7"/>
    <x v="0"/>
    <x v="15"/>
    <n v="59111450"/>
    <n v="52735200"/>
    <n v="67745500"/>
    <n v="179592200"/>
    <x v="6617"/>
  </r>
  <r>
    <x v="9"/>
    <x v="7"/>
    <x v="0"/>
    <x v="16"/>
    <n v="58956730"/>
    <n v="52886950"/>
    <n v="69914270"/>
    <n v="181758000"/>
    <x v="6618"/>
  </r>
  <r>
    <x v="9"/>
    <x v="7"/>
    <x v="0"/>
    <x v="17"/>
    <n v="59081020"/>
    <n v="54432450"/>
    <n v="70357420"/>
    <n v="183870900"/>
    <x v="6619"/>
  </r>
  <r>
    <x v="9"/>
    <x v="7"/>
    <x v="0"/>
    <x v="18"/>
    <n v="59126530"/>
    <n v="55042000"/>
    <n v="61689670"/>
    <n v="175858200"/>
    <x v="6620"/>
  </r>
  <r>
    <x v="9"/>
    <x v="7"/>
    <x v="0"/>
    <x v="19"/>
    <n v="59799460"/>
    <n v="60561800"/>
    <n v="52338840"/>
    <n v="172700100"/>
    <x v="6621"/>
  </r>
  <r>
    <x v="9"/>
    <x v="7"/>
    <x v="0"/>
    <x v="20"/>
    <n v="59324200"/>
    <n v="64533370"/>
    <n v="43503000"/>
    <n v="167360600"/>
    <x v="6622"/>
  </r>
  <r>
    <x v="9"/>
    <x v="7"/>
    <x v="0"/>
    <x v="21"/>
    <n v="58071630"/>
    <n v="65827300"/>
    <n v="38297480"/>
    <n v="162196400"/>
    <x v="6623"/>
  </r>
  <r>
    <x v="9"/>
    <x v="7"/>
    <x v="0"/>
    <x v="22"/>
    <n v="55965240"/>
    <n v="73178210"/>
    <n v="35507740"/>
    <n v="164651200"/>
    <x v="6624"/>
  </r>
  <r>
    <x v="9"/>
    <x v="7"/>
    <x v="0"/>
    <x v="23"/>
    <n v="54212660"/>
    <n v="77518340"/>
    <n v="32705300"/>
    <n v="164436300"/>
    <x v="6625"/>
  </r>
  <r>
    <x v="9"/>
    <x v="8"/>
    <x v="0"/>
    <x v="0"/>
    <n v="52549960"/>
    <n v="75091820"/>
    <n v="31864540"/>
    <n v="159506300"/>
    <x v="6626"/>
  </r>
  <r>
    <x v="9"/>
    <x v="8"/>
    <x v="0"/>
    <x v="1"/>
    <n v="51329810"/>
    <n v="75091820"/>
    <n v="31534500"/>
    <n v="157956100"/>
    <x v="6627"/>
  </r>
  <r>
    <x v="9"/>
    <x v="8"/>
    <x v="0"/>
    <x v="2"/>
    <n v="50535150"/>
    <n v="80319980"/>
    <n v="30169700"/>
    <n v="161024800"/>
    <x v="4434"/>
  </r>
  <r>
    <x v="9"/>
    <x v="8"/>
    <x v="0"/>
    <x v="3"/>
    <n v="50547950"/>
    <n v="81773690"/>
    <n v="29678310"/>
    <n v="162000000"/>
    <x v="6628"/>
  </r>
  <r>
    <x v="9"/>
    <x v="8"/>
    <x v="0"/>
    <x v="4"/>
    <n v="50861950"/>
    <n v="88789350"/>
    <n v="29357370"/>
    <n v="169008700"/>
    <x v="6629"/>
  </r>
  <r>
    <x v="9"/>
    <x v="8"/>
    <x v="0"/>
    <x v="5"/>
    <n v="52006720"/>
    <n v="89807430"/>
    <n v="28974470"/>
    <n v="170788600"/>
    <x v="6630"/>
  </r>
  <r>
    <x v="9"/>
    <x v="8"/>
    <x v="0"/>
    <x v="6"/>
    <n v="55576440"/>
    <n v="92952360"/>
    <n v="29001740"/>
    <n v="177530500"/>
    <x v="6631"/>
  </r>
  <r>
    <x v="9"/>
    <x v="8"/>
    <x v="0"/>
    <x v="7"/>
    <n v="59450760"/>
    <n v="101173300"/>
    <n v="29566370"/>
    <n v="190190500"/>
    <x v="6632"/>
  </r>
  <r>
    <x v="9"/>
    <x v="8"/>
    <x v="0"/>
    <x v="8"/>
    <n v="63759680"/>
    <n v="96810680"/>
    <n v="32205540"/>
    <n v="192775900"/>
    <x v="6633"/>
  </r>
  <r>
    <x v="9"/>
    <x v="8"/>
    <x v="0"/>
    <x v="9"/>
    <n v="66087340"/>
    <n v="83605810"/>
    <n v="32739050"/>
    <n v="182432200"/>
    <x v="6634"/>
  </r>
  <r>
    <x v="9"/>
    <x v="8"/>
    <x v="0"/>
    <x v="10"/>
    <n v="67352710"/>
    <n v="69009270"/>
    <n v="37661750"/>
    <n v="174023700"/>
    <x v="6635"/>
  </r>
  <r>
    <x v="9"/>
    <x v="8"/>
    <x v="0"/>
    <x v="11"/>
    <n v="68518540"/>
    <n v="62576060"/>
    <n v="47337440"/>
    <n v="178432000"/>
    <x v="6636"/>
  </r>
  <r>
    <x v="9"/>
    <x v="8"/>
    <x v="0"/>
    <x v="12"/>
    <n v="68606420"/>
    <n v="60704800"/>
    <n v="50390920"/>
    <n v="179702100"/>
    <x v="6637"/>
  </r>
  <r>
    <x v="9"/>
    <x v="8"/>
    <x v="0"/>
    <x v="13"/>
    <n v="69259440"/>
    <n v="61336880"/>
    <n v="55740580"/>
    <n v="186336900"/>
    <x v="6638"/>
  </r>
  <r>
    <x v="9"/>
    <x v="8"/>
    <x v="0"/>
    <x v="14"/>
    <n v="69130600"/>
    <n v="61229020"/>
    <n v="56779620"/>
    <n v="187139200"/>
    <x v="6639"/>
  </r>
  <r>
    <x v="9"/>
    <x v="8"/>
    <x v="0"/>
    <x v="15"/>
    <n v="68609260"/>
    <n v="57662980"/>
    <n v="56559960"/>
    <n v="182832200"/>
    <x v="6640"/>
  </r>
  <r>
    <x v="9"/>
    <x v="8"/>
    <x v="0"/>
    <x v="16"/>
    <n v="67434900"/>
    <n v="58454750"/>
    <n v="57811480"/>
    <n v="183701100"/>
    <x v="6641"/>
  </r>
  <r>
    <x v="9"/>
    <x v="8"/>
    <x v="0"/>
    <x v="17"/>
    <n v="65213330"/>
    <n v="60772220"/>
    <n v="54261950"/>
    <n v="180247500"/>
    <x v="6642"/>
  </r>
  <r>
    <x v="9"/>
    <x v="8"/>
    <x v="0"/>
    <x v="18"/>
    <n v="63454500"/>
    <n v="64752090"/>
    <n v="46185030"/>
    <n v="174391600"/>
    <x v="6643"/>
  </r>
  <r>
    <x v="9"/>
    <x v="8"/>
    <x v="0"/>
    <x v="19"/>
    <n v="62931740"/>
    <n v="75667420"/>
    <n v="40199370"/>
    <n v="178798500"/>
    <x v="6644"/>
  </r>
  <r>
    <x v="9"/>
    <x v="8"/>
    <x v="0"/>
    <x v="20"/>
    <n v="61674050"/>
    <n v="81788110"/>
    <n v="35804300"/>
    <n v="179266500"/>
    <x v="6645"/>
  </r>
  <r>
    <x v="9"/>
    <x v="8"/>
    <x v="0"/>
    <x v="21"/>
    <n v="60622280"/>
    <n v="88547090"/>
    <n v="31839780"/>
    <n v="181009100"/>
    <x v="6646"/>
  </r>
  <r>
    <x v="9"/>
    <x v="8"/>
    <x v="0"/>
    <x v="22"/>
    <n v="57661780"/>
    <n v="89178450"/>
    <n v="30516720"/>
    <n v="177356900"/>
    <x v="6647"/>
  </r>
  <r>
    <x v="9"/>
    <x v="8"/>
    <x v="0"/>
    <x v="23"/>
    <n v="55964380"/>
    <n v="91154000"/>
    <n v="31382900"/>
    <n v="178501300"/>
    <x v="6648"/>
  </r>
  <r>
    <x v="9"/>
    <x v="9"/>
    <x v="0"/>
    <x v="0"/>
    <n v="54135870"/>
    <n v="91188580"/>
    <n v="31190110"/>
    <n v="176514600"/>
    <x v="6649"/>
  </r>
  <r>
    <x v="9"/>
    <x v="9"/>
    <x v="0"/>
    <x v="1"/>
    <n v="53115950"/>
    <n v="91195060"/>
    <n v="30502590"/>
    <n v="174813600"/>
    <x v="6650"/>
  </r>
  <r>
    <x v="9"/>
    <x v="9"/>
    <x v="0"/>
    <x v="2"/>
    <n v="52492220"/>
    <n v="91331030"/>
    <n v="29863290"/>
    <n v="173686600"/>
    <x v="6651"/>
  </r>
  <r>
    <x v="9"/>
    <x v="9"/>
    <x v="0"/>
    <x v="3"/>
    <n v="52236820"/>
    <n v="93960310"/>
    <n v="29726740"/>
    <n v="175923900"/>
    <x v="6652"/>
  </r>
  <r>
    <x v="9"/>
    <x v="9"/>
    <x v="0"/>
    <x v="4"/>
    <n v="52729140"/>
    <n v="94002190"/>
    <n v="29740160"/>
    <n v="176471500"/>
    <x v="6653"/>
  </r>
  <r>
    <x v="9"/>
    <x v="9"/>
    <x v="0"/>
    <x v="5"/>
    <n v="53452130"/>
    <n v="94768050"/>
    <n v="30569860"/>
    <n v="178790000"/>
    <x v="6654"/>
  </r>
  <r>
    <x v="9"/>
    <x v="9"/>
    <x v="0"/>
    <x v="6"/>
    <n v="57041750"/>
    <n v="100330500"/>
    <n v="30596880"/>
    <n v="187969100"/>
    <x v="6655"/>
  </r>
  <r>
    <x v="9"/>
    <x v="9"/>
    <x v="0"/>
    <x v="7"/>
    <n v="60542920"/>
    <n v="105834800"/>
    <n v="30900450"/>
    <n v="197278100"/>
    <x v="5947"/>
  </r>
  <r>
    <x v="9"/>
    <x v="9"/>
    <x v="0"/>
    <x v="8"/>
    <n v="64565710"/>
    <n v="99669000"/>
    <n v="32084330"/>
    <n v="196319000"/>
    <x v="6656"/>
  </r>
  <r>
    <x v="9"/>
    <x v="9"/>
    <x v="0"/>
    <x v="9"/>
    <n v="67322280"/>
    <n v="83980750"/>
    <n v="33799270"/>
    <n v="185102300"/>
    <x v="6657"/>
  </r>
  <r>
    <x v="9"/>
    <x v="9"/>
    <x v="0"/>
    <x v="10"/>
    <n v="68411020"/>
    <n v="68334570"/>
    <n v="42188080"/>
    <n v="178933700"/>
    <x v="6658"/>
  </r>
  <r>
    <x v="9"/>
    <x v="9"/>
    <x v="0"/>
    <x v="11"/>
    <n v="69356710"/>
    <n v="62301400"/>
    <n v="50654760"/>
    <n v="182312900"/>
    <x v="6659"/>
  </r>
  <r>
    <x v="9"/>
    <x v="9"/>
    <x v="0"/>
    <x v="12"/>
    <n v="69165300"/>
    <n v="60645110"/>
    <n v="55261660"/>
    <n v="185072100"/>
    <x v="6660"/>
  </r>
  <r>
    <x v="9"/>
    <x v="9"/>
    <x v="0"/>
    <x v="13"/>
    <n v="69422700"/>
    <n v="61466920"/>
    <n v="58036400"/>
    <n v="188926000"/>
    <x v="6661"/>
  </r>
  <r>
    <x v="9"/>
    <x v="9"/>
    <x v="0"/>
    <x v="14"/>
    <n v="69535900"/>
    <n v="55009150"/>
    <n v="60283700"/>
    <n v="184828700"/>
    <x v="6662"/>
  </r>
  <r>
    <x v="9"/>
    <x v="9"/>
    <x v="0"/>
    <x v="15"/>
    <n v="69134300"/>
    <n v="56643980"/>
    <n v="64227300"/>
    <n v="190005600"/>
    <x v="6663"/>
  </r>
  <r>
    <x v="9"/>
    <x v="9"/>
    <x v="0"/>
    <x v="16"/>
    <n v="68054080"/>
    <n v="55599720"/>
    <n v="65565970"/>
    <n v="189219800"/>
    <x v="6664"/>
  </r>
  <r>
    <x v="9"/>
    <x v="9"/>
    <x v="0"/>
    <x v="17"/>
    <n v="65565720"/>
    <n v="55385920"/>
    <n v="65783220"/>
    <n v="186734800"/>
    <x v="6665"/>
  </r>
  <r>
    <x v="9"/>
    <x v="9"/>
    <x v="0"/>
    <x v="18"/>
    <n v="63785560"/>
    <n v="62045530"/>
    <n v="58771020"/>
    <n v="184602100"/>
    <x v="6666"/>
  </r>
  <r>
    <x v="9"/>
    <x v="9"/>
    <x v="0"/>
    <x v="19"/>
    <n v="63769060"/>
    <n v="75144380"/>
    <n v="44116790"/>
    <n v="183030200"/>
    <x v="6667"/>
  </r>
  <r>
    <x v="9"/>
    <x v="9"/>
    <x v="0"/>
    <x v="20"/>
    <n v="62128830"/>
    <n v="79675300"/>
    <n v="36764250"/>
    <n v="178568400"/>
    <x v="6668"/>
  </r>
  <r>
    <x v="9"/>
    <x v="9"/>
    <x v="0"/>
    <x v="21"/>
    <n v="60665220"/>
    <n v="81856730"/>
    <n v="33710340"/>
    <n v="176232300"/>
    <x v="6669"/>
  </r>
  <r>
    <x v="9"/>
    <x v="9"/>
    <x v="0"/>
    <x v="22"/>
    <n v="57585560"/>
    <n v="82192160"/>
    <n v="33810130"/>
    <n v="173587900"/>
    <x v="6670"/>
  </r>
  <r>
    <x v="9"/>
    <x v="9"/>
    <x v="0"/>
    <x v="23"/>
    <n v="55895270"/>
    <n v="83378500"/>
    <n v="32539680"/>
    <n v="171813500"/>
    <x v="6671"/>
  </r>
  <r>
    <x v="9"/>
    <x v="10"/>
    <x v="0"/>
    <x v="0"/>
    <n v="53988540"/>
    <n v="74772900"/>
    <n v="31500700"/>
    <n v="160262100"/>
    <x v="6672"/>
  </r>
  <r>
    <x v="9"/>
    <x v="10"/>
    <x v="0"/>
    <x v="1"/>
    <n v="52753600"/>
    <n v="80724580"/>
    <n v="31317750"/>
    <n v="164795900"/>
    <x v="6673"/>
  </r>
  <r>
    <x v="9"/>
    <x v="10"/>
    <x v="0"/>
    <x v="2"/>
    <n v="51811900"/>
    <n v="77473710"/>
    <n v="31384320"/>
    <n v="160669900"/>
    <x v="6674"/>
  </r>
  <r>
    <x v="9"/>
    <x v="10"/>
    <x v="0"/>
    <x v="3"/>
    <n v="51792560"/>
    <n v="79737990"/>
    <n v="31392280"/>
    <n v="162922800"/>
    <x v="6675"/>
  </r>
  <r>
    <x v="9"/>
    <x v="10"/>
    <x v="0"/>
    <x v="4"/>
    <n v="52275780"/>
    <n v="76559110"/>
    <n v="31148750"/>
    <n v="159983600"/>
    <x v="6676"/>
  </r>
  <r>
    <x v="9"/>
    <x v="10"/>
    <x v="0"/>
    <x v="5"/>
    <n v="53380740"/>
    <n v="77112090"/>
    <n v="31475830"/>
    <n v="161968700"/>
    <x v="6677"/>
  </r>
  <r>
    <x v="9"/>
    <x v="10"/>
    <x v="0"/>
    <x v="6"/>
    <n v="56522980"/>
    <n v="77553100"/>
    <n v="31471180"/>
    <n v="165547300"/>
    <x v="6678"/>
  </r>
  <r>
    <x v="9"/>
    <x v="10"/>
    <x v="0"/>
    <x v="7"/>
    <n v="60378530"/>
    <n v="85460100"/>
    <n v="31666060"/>
    <n v="177504700"/>
    <x v="5890"/>
  </r>
  <r>
    <x v="9"/>
    <x v="10"/>
    <x v="0"/>
    <x v="8"/>
    <n v="64801490"/>
    <n v="80168240"/>
    <n v="30742550"/>
    <n v="175712300"/>
    <x v="6679"/>
  </r>
  <r>
    <x v="9"/>
    <x v="10"/>
    <x v="0"/>
    <x v="9"/>
    <n v="67108970"/>
    <n v="74234700"/>
    <n v="31457530"/>
    <n v="172801200"/>
    <x v="6680"/>
  </r>
  <r>
    <x v="9"/>
    <x v="10"/>
    <x v="0"/>
    <x v="10"/>
    <n v="69018540"/>
    <n v="69977980"/>
    <n v="48559960"/>
    <n v="187556500"/>
    <x v="6681"/>
  </r>
  <r>
    <x v="9"/>
    <x v="10"/>
    <x v="0"/>
    <x v="11"/>
    <n v="69719060"/>
    <n v="70256300"/>
    <n v="49488070"/>
    <n v="189463400"/>
    <x v="6682"/>
  </r>
  <r>
    <x v="9"/>
    <x v="10"/>
    <x v="0"/>
    <x v="12"/>
    <n v="69758870"/>
    <n v="69817660"/>
    <n v="48738160"/>
    <n v="188314700"/>
    <x v="6529"/>
  </r>
  <r>
    <x v="9"/>
    <x v="10"/>
    <x v="0"/>
    <x v="13"/>
    <n v="70569460"/>
    <n v="66327070"/>
    <n v="50446030"/>
    <n v="187342600"/>
    <x v="6683"/>
  </r>
  <r>
    <x v="9"/>
    <x v="10"/>
    <x v="0"/>
    <x v="14"/>
    <n v="69995510"/>
    <n v="59146330"/>
    <n v="62154980"/>
    <n v="191296800"/>
    <x v="6684"/>
  </r>
  <r>
    <x v="9"/>
    <x v="10"/>
    <x v="0"/>
    <x v="15"/>
    <n v="71125780"/>
    <n v="62329400"/>
    <n v="66472270"/>
    <n v="199927500"/>
    <x v="6685"/>
  </r>
  <r>
    <x v="9"/>
    <x v="10"/>
    <x v="0"/>
    <x v="16"/>
    <n v="69066610"/>
    <n v="62947620"/>
    <n v="61953160"/>
    <n v="193967400"/>
    <x v="6686"/>
  </r>
  <r>
    <x v="9"/>
    <x v="10"/>
    <x v="0"/>
    <x v="17"/>
    <n v="65815160"/>
    <n v="64688770"/>
    <n v="56207700"/>
    <n v="186711600"/>
    <x v="6687"/>
  </r>
  <r>
    <x v="9"/>
    <x v="10"/>
    <x v="0"/>
    <x v="18"/>
    <n v="65213330"/>
    <n v="70974700"/>
    <n v="48388350"/>
    <n v="184576400"/>
    <x v="6688"/>
  </r>
  <r>
    <x v="9"/>
    <x v="10"/>
    <x v="0"/>
    <x v="19"/>
    <n v="64457630"/>
    <n v="72402310"/>
    <n v="41469440"/>
    <n v="178329400"/>
    <x v="6689"/>
  </r>
  <r>
    <x v="9"/>
    <x v="10"/>
    <x v="0"/>
    <x v="20"/>
    <n v="62886520"/>
    <n v="77258630"/>
    <n v="38706440"/>
    <n v="178851600"/>
    <x v="6690"/>
  </r>
  <r>
    <x v="9"/>
    <x v="10"/>
    <x v="0"/>
    <x v="21"/>
    <n v="61118870"/>
    <n v="76877210"/>
    <n v="39363870"/>
    <n v="177360000"/>
    <x v="6691"/>
  </r>
  <r>
    <x v="9"/>
    <x v="10"/>
    <x v="0"/>
    <x v="22"/>
    <n v="58132210"/>
    <n v="78902870"/>
    <n v="39103400"/>
    <n v="176138500"/>
    <x v="6692"/>
  </r>
  <r>
    <x v="9"/>
    <x v="10"/>
    <x v="0"/>
    <x v="23"/>
    <n v="56342660"/>
    <n v="80503300"/>
    <n v="37502420"/>
    <n v="174348400"/>
    <x v="6693"/>
  </r>
  <r>
    <x v="9"/>
    <x v="11"/>
    <x v="0"/>
    <x v="0"/>
    <n v="54799980"/>
    <n v="77206710"/>
    <n v="36499740"/>
    <n v="168506400"/>
    <x v="6694"/>
  </r>
  <r>
    <x v="9"/>
    <x v="11"/>
    <x v="0"/>
    <x v="1"/>
    <n v="53590930"/>
    <n v="73958490"/>
    <n v="35556330"/>
    <n v="163105700"/>
    <x v="6350"/>
  </r>
  <r>
    <x v="9"/>
    <x v="11"/>
    <x v="0"/>
    <x v="2"/>
    <n v="52531760"/>
    <n v="72155480"/>
    <n v="35246350"/>
    <n v="159933600"/>
    <x v="6695"/>
  </r>
  <r>
    <x v="9"/>
    <x v="11"/>
    <x v="0"/>
    <x v="3"/>
    <n v="52458660"/>
    <n v="72859100"/>
    <n v="35958130"/>
    <n v="161275900"/>
    <x v="6696"/>
  </r>
  <r>
    <x v="9"/>
    <x v="11"/>
    <x v="0"/>
    <x v="4"/>
    <n v="52959800"/>
    <n v="72859100"/>
    <n v="36239480"/>
    <n v="162058400"/>
    <x v="6697"/>
  </r>
  <r>
    <x v="9"/>
    <x v="11"/>
    <x v="0"/>
    <x v="5"/>
    <n v="53834960"/>
    <n v="72859100"/>
    <n v="36885530"/>
    <n v="163579600"/>
    <x v="6698"/>
  </r>
  <r>
    <x v="9"/>
    <x v="11"/>
    <x v="0"/>
    <x v="6"/>
    <n v="57122530"/>
    <n v="72859100"/>
    <n v="38113940"/>
    <n v="168095600"/>
    <x v="6699"/>
  </r>
  <r>
    <x v="9"/>
    <x v="11"/>
    <x v="0"/>
    <x v="7"/>
    <n v="61162380"/>
    <n v="75457540"/>
    <n v="40579790"/>
    <n v="177199700"/>
    <x v="6700"/>
  </r>
  <r>
    <x v="9"/>
    <x v="11"/>
    <x v="0"/>
    <x v="8"/>
    <n v="65396210"/>
    <n v="77735140"/>
    <n v="41830200"/>
    <n v="184961600"/>
    <x v="6701"/>
  </r>
  <r>
    <x v="9"/>
    <x v="11"/>
    <x v="0"/>
    <x v="9"/>
    <n v="68488380"/>
    <n v="78140660"/>
    <n v="44147830"/>
    <n v="190776900"/>
    <x v="6702"/>
  </r>
  <r>
    <x v="9"/>
    <x v="11"/>
    <x v="0"/>
    <x v="10"/>
    <n v="70032200"/>
    <n v="78800300"/>
    <n v="47145440"/>
    <n v="195978000"/>
    <x v="6703"/>
  </r>
  <r>
    <x v="9"/>
    <x v="11"/>
    <x v="0"/>
    <x v="11"/>
    <n v="70771400"/>
    <n v="76598260"/>
    <n v="48502110"/>
    <n v="195871800"/>
    <x v="6704"/>
  </r>
  <r>
    <x v="9"/>
    <x v="11"/>
    <x v="0"/>
    <x v="12"/>
    <n v="71282780"/>
    <n v="79597280"/>
    <n v="49763650"/>
    <n v="200643700"/>
    <x v="6705"/>
  </r>
  <r>
    <x v="9"/>
    <x v="11"/>
    <x v="0"/>
    <x v="13"/>
    <n v="70860140"/>
    <n v="82145980"/>
    <n v="50658920"/>
    <n v="203665000"/>
    <x v="6706"/>
  </r>
  <r>
    <x v="9"/>
    <x v="11"/>
    <x v="0"/>
    <x v="14"/>
    <n v="71108150"/>
    <n v="79932990"/>
    <n v="51246520"/>
    <n v="202287700"/>
    <x v="6707"/>
  </r>
  <r>
    <x v="9"/>
    <x v="11"/>
    <x v="0"/>
    <x v="15"/>
    <n v="70726180"/>
    <n v="74855570"/>
    <n v="53624940"/>
    <n v="199206700"/>
    <x v="6708"/>
  </r>
  <r>
    <x v="9"/>
    <x v="11"/>
    <x v="0"/>
    <x v="16"/>
    <n v="68902780"/>
    <n v="74085230"/>
    <n v="57566030"/>
    <n v="200554000"/>
    <x v="6709"/>
  </r>
  <r>
    <x v="9"/>
    <x v="11"/>
    <x v="0"/>
    <x v="17"/>
    <n v="66560040"/>
    <n v="73762480"/>
    <n v="56794890"/>
    <n v="197117400"/>
    <x v="6710"/>
  </r>
  <r>
    <x v="9"/>
    <x v="11"/>
    <x v="0"/>
    <x v="18"/>
    <n v="64686870"/>
    <n v="74289360"/>
    <n v="53742490"/>
    <n v="192718700"/>
    <x v="6711"/>
  </r>
  <r>
    <x v="9"/>
    <x v="11"/>
    <x v="0"/>
    <x v="19"/>
    <n v="63902450"/>
    <n v="75288270"/>
    <n v="50502560"/>
    <n v="189693300"/>
    <x v="5968"/>
  </r>
  <r>
    <x v="9"/>
    <x v="11"/>
    <x v="0"/>
    <x v="20"/>
    <n v="62572240"/>
    <n v="76144020"/>
    <n v="48274620"/>
    <n v="186990900"/>
    <x v="6712"/>
  </r>
  <r>
    <x v="9"/>
    <x v="11"/>
    <x v="0"/>
    <x v="21"/>
    <n v="61133940"/>
    <n v="76268940"/>
    <n v="47827450"/>
    <n v="185230300"/>
    <x v="6713"/>
  </r>
  <r>
    <x v="9"/>
    <x v="11"/>
    <x v="0"/>
    <x v="22"/>
    <n v="58767310"/>
    <n v="76268940"/>
    <n v="46572480"/>
    <n v="181608700"/>
    <x v="6714"/>
  </r>
  <r>
    <x v="9"/>
    <x v="11"/>
    <x v="0"/>
    <x v="23"/>
    <n v="56889880"/>
    <n v="75583100"/>
    <n v="45315550"/>
    <n v="177788500"/>
    <x v="6531"/>
  </r>
  <r>
    <x v="9"/>
    <x v="12"/>
    <x v="0"/>
    <x v="0"/>
    <n v="55569330"/>
    <n v="72052830"/>
    <n v="45626830"/>
    <n v="173249000"/>
    <x v="6715"/>
  </r>
  <r>
    <x v="9"/>
    <x v="12"/>
    <x v="0"/>
    <x v="1"/>
    <n v="54390140"/>
    <n v="71702150"/>
    <n v="47756840"/>
    <n v="173849100"/>
    <x v="6716"/>
  </r>
  <r>
    <x v="9"/>
    <x v="12"/>
    <x v="0"/>
    <x v="2"/>
    <n v="53619370"/>
    <n v="70060750"/>
    <n v="49343780"/>
    <n v="173023900"/>
    <x v="6717"/>
  </r>
  <r>
    <x v="9"/>
    <x v="12"/>
    <x v="0"/>
    <x v="3"/>
    <n v="53628180"/>
    <n v="71015500"/>
    <n v="52188640"/>
    <n v="176832300"/>
    <x v="6718"/>
  </r>
  <r>
    <x v="9"/>
    <x v="12"/>
    <x v="0"/>
    <x v="4"/>
    <n v="53865390"/>
    <n v="70309860"/>
    <n v="52034100"/>
    <n v="176209300"/>
    <x v="6719"/>
  </r>
  <r>
    <x v="9"/>
    <x v="12"/>
    <x v="0"/>
    <x v="5"/>
    <n v="54790880"/>
    <n v="69538620"/>
    <n v="54021820"/>
    <n v="178351300"/>
    <x v="6720"/>
  </r>
  <r>
    <x v="9"/>
    <x v="12"/>
    <x v="0"/>
    <x v="6"/>
    <n v="58246260"/>
    <n v="70190320"/>
    <n v="61810710"/>
    <n v="190247300"/>
    <x v="6721"/>
  </r>
  <r>
    <x v="9"/>
    <x v="12"/>
    <x v="0"/>
    <x v="7"/>
    <n v="63112060"/>
    <n v="72316540"/>
    <n v="69084410"/>
    <n v="204513000"/>
    <x v="6722"/>
  </r>
  <r>
    <x v="9"/>
    <x v="12"/>
    <x v="0"/>
    <x v="8"/>
    <n v="69653930"/>
    <n v="74502980"/>
    <n v="79602290"/>
    <n v="223759200"/>
    <x v="6723"/>
  </r>
  <r>
    <x v="9"/>
    <x v="12"/>
    <x v="0"/>
    <x v="9"/>
    <n v="71941780"/>
    <n v="73978020"/>
    <n v="76259420"/>
    <n v="222179200"/>
    <x v="6724"/>
  </r>
  <r>
    <x v="9"/>
    <x v="12"/>
    <x v="0"/>
    <x v="10"/>
    <n v="73266020"/>
    <n v="70411780"/>
    <n v="76694280"/>
    <n v="220372100"/>
    <x v="6725"/>
  </r>
  <r>
    <x v="9"/>
    <x v="12"/>
    <x v="0"/>
    <x v="11"/>
    <n v="74824620"/>
    <n v="67503460"/>
    <n v="82089520"/>
    <n v="224417600"/>
    <x v="6726"/>
  </r>
  <r>
    <x v="9"/>
    <x v="12"/>
    <x v="0"/>
    <x v="12"/>
    <n v="74805280"/>
    <n v="65437750"/>
    <n v="85319750"/>
    <n v="225562800"/>
    <x v="6727"/>
  </r>
  <r>
    <x v="9"/>
    <x v="12"/>
    <x v="0"/>
    <x v="13"/>
    <n v="75169050"/>
    <n v="67043290"/>
    <n v="87178300"/>
    <n v="229390600"/>
    <x v="6728"/>
  </r>
  <r>
    <x v="9"/>
    <x v="12"/>
    <x v="0"/>
    <x v="14"/>
    <n v="75010630"/>
    <n v="63278770"/>
    <n v="93519160"/>
    <n v="231808600"/>
    <x v="6729"/>
  </r>
  <r>
    <x v="9"/>
    <x v="12"/>
    <x v="0"/>
    <x v="15"/>
    <n v="72462540"/>
    <n v="76149130"/>
    <n v="78930490"/>
    <n v="227542200"/>
    <x v="6730"/>
  </r>
  <r>
    <x v="9"/>
    <x v="12"/>
    <x v="0"/>
    <x v="16"/>
    <n v="68523660"/>
    <n v="77820010"/>
    <n v="54476460"/>
    <n v="200820100"/>
    <x v="6731"/>
  </r>
  <r>
    <x v="9"/>
    <x v="12"/>
    <x v="0"/>
    <x v="17"/>
    <n v="64735510"/>
    <n v="86445050"/>
    <n v="42698400"/>
    <n v="193879000"/>
    <x v="6732"/>
  </r>
  <r>
    <x v="9"/>
    <x v="12"/>
    <x v="0"/>
    <x v="18"/>
    <n v="62784980"/>
    <n v="82959390"/>
    <n v="38493020"/>
    <n v="184237400"/>
    <x v="6733"/>
  </r>
  <r>
    <x v="9"/>
    <x v="12"/>
    <x v="0"/>
    <x v="19"/>
    <n v="61936850"/>
    <n v="82066780"/>
    <n v="38643220"/>
    <n v="182646800"/>
    <x v="6734"/>
  </r>
  <r>
    <x v="9"/>
    <x v="12"/>
    <x v="0"/>
    <x v="20"/>
    <n v="60428020"/>
    <n v="77927870"/>
    <n v="39745820"/>
    <n v="178101700"/>
    <x v="6735"/>
  </r>
  <r>
    <x v="9"/>
    <x v="12"/>
    <x v="0"/>
    <x v="21"/>
    <n v="59056840"/>
    <n v="78268050"/>
    <n v="40750670"/>
    <n v="178075600"/>
    <x v="6736"/>
  </r>
  <r>
    <x v="9"/>
    <x v="12"/>
    <x v="0"/>
    <x v="22"/>
    <n v="56016150"/>
    <n v="79477650"/>
    <n v="39566830"/>
    <n v="175060600"/>
    <x v="6737"/>
  </r>
  <r>
    <x v="9"/>
    <x v="12"/>
    <x v="0"/>
    <x v="23"/>
    <n v="54916590"/>
    <n v="81350830"/>
    <n v="38328100"/>
    <n v="174595500"/>
    <x v="6738"/>
  </r>
  <r>
    <x v="9"/>
    <x v="13"/>
    <x v="0"/>
    <x v="0"/>
    <n v="54165160"/>
    <n v="79509040"/>
    <n v="36883980"/>
    <n v="170558200"/>
    <x v="6739"/>
  </r>
  <r>
    <x v="9"/>
    <x v="13"/>
    <x v="0"/>
    <x v="1"/>
    <n v="53356570"/>
    <n v="80982640"/>
    <n v="35777410"/>
    <n v="170116600"/>
    <x v="6740"/>
  </r>
  <r>
    <x v="9"/>
    <x v="13"/>
    <x v="0"/>
    <x v="2"/>
    <n v="52252460"/>
    <n v="82226660"/>
    <n v="34297410"/>
    <n v="168776500"/>
    <x v="6741"/>
  </r>
  <r>
    <x v="9"/>
    <x v="13"/>
    <x v="0"/>
    <x v="3"/>
    <n v="51836360"/>
    <n v="84509180"/>
    <n v="33916300"/>
    <n v="170261800"/>
    <x v="6301"/>
  </r>
  <r>
    <x v="9"/>
    <x v="13"/>
    <x v="0"/>
    <x v="4"/>
    <n v="51673390"/>
    <n v="84227410"/>
    <n v="34245800"/>
    <n v="170146600"/>
    <x v="6742"/>
  </r>
  <r>
    <x v="9"/>
    <x v="13"/>
    <x v="0"/>
    <x v="5"/>
    <n v="52121910"/>
    <n v="84227410"/>
    <n v="34074400"/>
    <n v="170423700"/>
    <x v="6743"/>
  </r>
  <r>
    <x v="9"/>
    <x v="13"/>
    <x v="0"/>
    <x v="6"/>
    <n v="54242240"/>
    <n v="84227410"/>
    <n v="35334190"/>
    <n v="173803800"/>
    <x v="6744"/>
  </r>
  <r>
    <x v="9"/>
    <x v="13"/>
    <x v="0"/>
    <x v="7"/>
    <n v="55437080"/>
    <n v="88056900"/>
    <n v="35249820"/>
    <n v="178743800"/>
    <x v="6745"/>
  </r>
  <r>
    <x v="9"/>
    <x v="13"/>
    <x v="0"/>
    <x v="8"/>
    <n v="56698180"/>
    <n v="88381820"/>
    <n v="35413130"/>
    <n v="180493100"/>
    <x v="6746"/>
  </r>
  <r>
    <x v="9"/>
    <x v="13"/>
    <x v="0"/>
    <x v="9"/>
    <n v="57800860"/>
    <n v="88970030"/>
    <n v="35311090"/>
    <n v="182082000"/>
    <x v="6747"/>
  </r>
  <r>
    <x v="9"/>
    <x v="13"/>
    <x v="0"/>
    <x v="10"/>
    <n v="58909520"/>
    <n v="89752860"/>
    <n v="35630860"/>
    <n v="184293200"/>
    <x v="6748"/>
  </r>
  <r>
    <x v="9"/>
    <x v="13"/>
    <x v="0"/>
    <x v="11"/>
    <n v="59531820"/>
    <n v="89679140"/>
    <n v="35789480"/>
    <n v="185000400"/>
    <x v="6749"/>
  </r>
  <r>
    <x v="9"/>
    <x v="13"/>
    <x v="0"/>
    <x v="12"/>
    <n v="60010780"/>
    <n v="87580830"/>
    <n v="35867820"/>
    <n v="183459400"/>
    <x v="6750"/>
  </r>
  <r>
    <x v="9"/>
    <x v="13"/>
    <x v="0"/>
    <x v="13"/>
    <n v="59806570"/>
    <n v="84691680"/>
    <n v="36131020"/>
    <n v="180629200"/>
    <x v="6751"/>
  </r>
  <r>
    <x v="9"/>
    <x v="13"/>
    <x v="0"/>
    <x v="14"/>
    <n v="59600940"/>
    <n v="80764560"/>
    <n v="37068740"/>
    <n v="177434200"/>
    <x v="6752"/>
  </r>
  <r>
    <x v="9"/>
    <x v="13"/>
    <x v="0"/>
    <x v="15"/>
    <n v="59558560"/>
    <n v="76964450"/>
    <n v="38307900"/>
    <n v="174830900"/>
    <x v="6753"/>
  </r>
  <r>
    <x v="9"/>
    <x v="13"/>
    <x v="0"/>
    <x v="16"/>
    <n v="58893880"/>
    <n v="76107970"/>
    <n v="39592060"/>
    <n v="174593900"/>
    <x v="6738"/>
  </r>
  <r>
    <x v="9"/>
    <x v="13"/>
    <x v="0"/>
    <x v="17"/>
    <n v="58538070"/>
    <n v="78931440"/>
    <n v="40432620"/>
    <n v="177902100"/>
    <x v="6754"/>
  </r>
  <r>
    <x v="9"/>
    <x v="13"/>
    <x v="0"/>
    <x v="18"/>
    <n v="58481760"/>
    <n v="82154560"/>
    <n v="39402120"/>
    <n v="180038400"/>
    <x v="6755"/>
  </r>
  <r>
    <x v="9"/>
    <x v="13"/>
    <x v="0"/>
    <x v="19"/>
    <n v="58393020"/>
    <n v="82762480"/>
    <n v="37351130"/>
    <n v="178506600"/>
    <x v="6756"/>
  </r>
  <r>
    <x v="9"/>
    <x v="13"/>
    <x v="0"/>
    <x v="20"/>
    <n v="57409790"/>
    <n v="84977100"/>
    <n v="36498600"/>
    <n v="178885500"/>
    <x v="6757"/>
  </r>
  <r>
    <x v="9"/>
    <x v="13"/>
    <x v="0"/>
    <x v="21"/>
    <n v="56331850"/>
    <n v="83025550"/>
    <n v="35568020"/>
    <n v="174925400"/>
    <x v="6758"/>
  </r>
  <r>
    <x v="9"/>
    <x v="13"/>
    <x v="0"/>
    <x v="22"/>
    <n v="54617670"/>
    <n v="86896830"/>
    <n v="34476830"/>
    <n v="175991300"/>
    <x v="6759"/>
  </r>
  <r>
    <x v="9"/>
    <x v="13"/>
    <x v="0"/>
    <x v="23"/>
    <n v="53496500"/>
    <n v="87942740"/>
    <n v="33543810"/>
    <n v="174983000"/>
    <x v="6760"/>
  </r>
  <r>
    <x v="9"/>
    <x v="14"/>
    <x v="0"/>
    <x v="0"/>
    <n v="52954680"/>
    <n v="87112990"/>
    <n v="33007840"/>
    <n v="173075500"/>
    <x v="6079"/>
  </r>
  <r>
    <x v="9"/>
    <x v="14"/>
    <x v="0"/>
    <x v="1"/>
    <n v="52397800"/>
    <n v="84960420"/>
    <n v="32897230"/>
    <n v="170255400"/>
    <x v="6761"/>
  </r>
  <r>
    <x v="9"/>
    <x v="14"/>
    <x v="0"/>
    <x v="2"/>
    <n v="51581520"/>
    <n v="84996000"/>
    <n v="32859850"/>
    <n v="169437400"/>
    <x v="6762"/>
  </r>
  <r>
    <x v="9"/>
    <x v="14"/>
    <x v="0"/>
    <x v="3"/>
    <n v="51465480"/>
    <n v="85716420"/>
    <n v="32931620"/>
    <n v="170113500"/>
    <x v="6763"/>
  </r>
  <r>
    <x v="9"/>
    <x v="14"/>
    <x v="0"/>
    <x v="4"/>
    <n v="51159160"/>
    <n v="89172420"/>
    <n v="32580880"/>
    <n v="172912500"/>
    <x v="6764"/>
  </r>
  <r>
    <x v="9"/>
    <x v="14"/>
    <x v="0"/>
    <x v="5"/>
    <n v="51598870"/>
    <n v="89172420"/>
    <n v="31979760"/>
    <n v="172751100"/>
    <x v="6765"/>
  </r>
  <r>
    <x v="9"/>
    <x v="14"/>
    <x v="0"/>
    <x v="6"/>
    <n v="53644400"/>
    <n v="90674670"/>
    <n v="31359390"/>
    <n v="175678500"/>
    <x v="6766"/>
  </r>
  <r>
    <x v="9"/>
    <x v="14"/>
    <x v="0"/>
    <x v="7"/>
    <n v="54160330"/>
    <n v="91344990"/>
    <n v="31495030"/>
    <n v="177000400"/>
    <x v="6169"/>
  </r>
  <r>
    <x v="9"/>
    <x v="14"/>
    <x v="0"/>
    <x v="8"/>
    <n v="54968640"/>
    <n v="92401860"/>
    <n v="31767090"/>
    <n v="179137600"/>
    <x v="5345"/>
  </r>
  <r>
    <x v="9"/>
    <x v="14"/>
    <x v="0"/>
    <x v="9"/>
    <n v="56028380"/>
    <n v="87336290"/>
    <n v="32407600"/>
    <n v="175772300"/>
    <x v="6114"/>
  </r>
  <r>
    <x v="9"/>
    <x v="14"/>
    <x v="0"/>
    <x v="10"/>
    <n v="57490280"/>
    <n v="85755940"/>
    <n v="34509270"/>
    <n v="177755500"/>
    <x v="6767"/>
  </r>
  <r>
    <x v="9"/>
    <x v="14"/>
    <x v="0"/>
    <x v="11"/>
    <n v="58936540"/>
    <n v="85928300"/>
    <n v="36048080"/>
    <n v="180912900"/>
    <x v="6768"/>
  </r>
  <r>
    <x v="9"/>
    <x v="14"/>
    <x v="0"/>
    <x v="12"/>
    <n v="59821640"/>
    <n v="86574450"/>
    <n v="35447680"/>
    <n v="181843800"/>
    <x v="6769"/>
  </r>
  <r>
    <x v="9"/>
    <x v="14"/>
    <x v="0"/>
    <x v="13"/>
    <n v="60116300"/>
    <n v="85257150"/>
    <n v="35084180"/>
    <n v="180457600"/>
    <x v="6770"/>
  </r>
  <r>
    <x v="9"/>
    <x v="14"/>
    <x v="0"/>
    <x v="14"/>
    <n v="60013340"/>
    <n v="83794340"/>
    <n v="34397890"/>
    <n v="178205600"/>
    <x v="6771"/>
  </r>
  <r>
    <x v="9"/>
    <x v="14"/>
    <x v="0"/>
    <x v="15"/>
    <n v="59812820"/>
    <n v="83167540"/>
    <n v="32965080"/>
    <n v="175945400"/>
    <x v="6772"/>
  </r>
  <r>
    <x v="9"/>
    <x v="14"/>
    <x v="0"/>
    <x v="16"/>
    <n v="59666350"/>
    <n v="81593840"/>
    <n v="33222820"/>
    <n v="174483000"/>
    <x v="6773"/>
  </r>
  <r>
    <x v="9"/>
    <x v="14"/>
    <x v="0"/>
    <x v="17"/>
    <n v="59560830"/>
    <n v="81968420"/>
    <n v="33627650"/>
    <n v="175156900"/>
    <x v="6774"/>
  </r>
  <r>
    <x v="9"/>
    <x v="14"/>
    <x v="0"/>
    <x v="18"/>
    <n v="60489740"/>
    <n v="87570350"/>
    <n v="33808660"/>
    <n v="181868800"/>
    <x v="6775"/>
  </r>
  <r>
    <x v="9"/>
    <x v="14"/>
    <x v="0"/>
    <x v="19"/>
    <n v="60912950"/>
    <n v="91155200"/>
    <n v="33057230"/>
    <n v="185125400"/>
    <x v="6776"/>
  </r>
  <r>
    <x v="9"/>
    <x v="14"/>
    <x v="0"/>
    <x v="20"/>
    <n v="60203900"/>
    <n v="93254850"/>
    <n v="31390690"/>
    <n v="184849400"/>
    <x v="4448"/>
  </r>
  <r>
    <x v="9"/>
    <x v="14"/>
    <x v="0"/>
    <x v="21"/>
    <n v="58956450"/>
    <n v="93106750"/>
    <n v="30773190"/>
    <n v="182836400"/>
    <x v="6777"/>
  </r>
  <r>
    <x v="9"/>
    <x v="14"/>
    <x v="0"/>
    <x v="22"/>
    <n v="57078440"/>
    <n v="92454050"/>
    <n v="30755340"/>
    <n v="180287800"/>
    <x v="6778"/>
  </r>
  <r>
    <x v="9"/>
    <x v="14"/>
    <x v="0"/>
    <x v="23"/>
    <n v="55230300"/>
    <n v="92928100"/>
    <n v="30746560"/>
    <n v="178905000"/>
    <x v="6779"/>
  </r>
  <r>
    <x v="9"/>
    <x v="15"/>
    <x v="0"/>
    <x v="0"/>
    <n v="53761010"/>
    <n v="91352560"/>
    <n v="30331100"/>
    <n v="175444700"/>
    <x v="6780"/>
  </r>
  <r>
    <x v="9"/>
    <x v="15"/>
    <x v="0"/>
    <x v="1"/>
    <n v="52736820"/>
    <n v="89228540"/>
    <n v="30023120"/>
    <n v="171988500"/>
    <x v="6781"/>
  </r>
  <r>
    <x v="9"/>
    <x v="15"/>
    <x v="0"/>
    <x v="2"/>
    <n v="51978850"/>
    <n v="93970800"/>
    <n v="29713900"/>
    <n v="175663600"/>
    <x v="6782"/>
  </r>
  <r>
    <x v="9"/>
    <x v="15"/>
    <x v="0"/>
    <x v="3"/>
    <n v="51927940"/>
    <n v="95585840"/>
    <n v="28854330"/>
    <n v="176368100"/>
    <x v="6783"/>
  </r>
  <r>
    <x v="9"/>
    <x v="15"/>
    <x v="0"/>
    <x v="4"/>
    <n v="52432780"/>
    <n v="94869790"/>
    <n v="28759840"/>
    <n v="176062400"/>
    <x v="6784"/>
  </r>
  <r>
    <x v="9"/>
    <x v="15"/>
    <x v="0"/>
    <x v="5"/>
    <n v="53347180"/>
    <n v="96618240"/>
    <n v="29033700"/>
    <n v="178999100"/>
    <x v="6785"/>
  </r>
  <r>
    <x v="9"/>
    <x v="15"/>
    <x v="0"/>
    <x v="6"/>
    <n v="56384470"/>
    <n v="100405800"/>
    <n v="30536900"/>
    <n v="187327200"/>
    <x v="6786"/>
  </r>
  <r>
    <x v="9"/>
    <x v="15"/>
    <x v="0"/>
    <x v="7"/>
    <n v="60257370"/>
    <n v="106271600"/>
    <n v="31512370"/>
    <n v="198041300"/>
    <x v="6787"/>
  </r>
  <r>
    <x v="9"/>
    <x v="15"/>
    <x v="0"/>
    <x v="8"/>
    <n v="64876010"/>
    <n v="109188600"/>
    <n v="31958140"/>
    <n v="206022700"/>
    <x v="6788"/>
  </r>
  <r>
    <x v="9"/>
    <x v="15"/>
    <x v="0"/>
    <x v="9"/>
    <n v="66944570"/>
    <n v="100385700"/>
    <n v="33534040"/>
    <n v="200864300"/>
    <x v="6789"/>
  </r>
  <r>
    <x v="9"/>
    <x v="15"/>
    <x v="0"/>
    <x v="10"/>
    <n v="68277060"/>
    <n v="88696560"/>
    <n v="35398500"/>
    <n v="192372100"/>
    <x v="6790"/>
  </r>
  <r>
    <x v="9"/>
    <x v="15"/>
    <x v="0"/>
    <x v="11"/>
    <n v="68926670"/>
    <n v="78252530"/>
    <n v="39785890"/>
    <n v="186965100"/>
    <x v="6791"/>
  </r>
  <r>
    <x v="9"/>
    <x v="15"/>
    <x v="0"/>
    <x v="12"/>
    <n v="69345340"/>
    <n v="72792400"/>
    <n v="46618580"/>
    <n v="188756300"/>
    <x v="6792"/>
  </r>
  <r>
    <x v="9"/>
    <x v="15"/>
    <x v="0"/>
    <x v="13"/>
    <n v="69755740"/>
    <n v="70726780"/>
    <n v="52879470"/>
    <n v="193362000"/>
    <x v="6793"/>
  </r>
  <r>
    <x v="9"/>
    <x v="15"/>
    <x v="0"/>
    <x v="14"/>
    <n v="69333670"/>
    <n v="67077240"/>
    <n v="56834840"/>
    <n v="193245800"/>
    <x v="6794"/>
  </r>
  <r>
    <x v="9"/>
    <x v="15"/>
    <x v="0"/>
    <x v="15"/>
    <n v="68858130"/>
    <n v="65598340"/>
    <n v="57862800"/>
    <n v="192319300"/>
    <x v="5802"/>
  </r>
  <r>
    <x v="9"/>
    <x v="15"/>
    <x v="0"/>
    <x v="16"/>
    <n v="67838500"/>
    <n v="65885690"/>
    <n v="58645290"/>
    <n v="192369500"/>
    <x v="6795"/>
  </r>
  <r>
    <x v="9"/>
    <x v="15"/>
    <x v="0"/>
    <x v="17"/>
    <n v="65382270"/>
    <n v="68489230"/>
    <n v="58333610"/>
    <n v="192205100"/>
    <x v="6796"/>
  </r>
  <r>
    <x v="9"/>
    <x v="15"/>
    <x v="0"/>
    <x v="18"/>
    <n v="63691980"/>
    <n v="75887700"/>
    <n v="52266590"/>
    <n v="191846300"/>
    <x v="6797"/>
  </r>
  <r>
    <x v="9"/>
    <x v="15"/>
    <x v="0"/>
    <x v="19"/>
    <n v="63537260"/>
    <n v="86134700"/>
    <n v="42568560"/>
    <n v="192240500"/>
    <x v="6798"/>
  </r>
  <r>
    <x v="9"/>
    <x v="15"/>
    <x v="0"/>
    <x v="20"/>
    <n v="62228090"/>
    <n v="91539450"/>
    <n v="38175150"/>
    <n v="191942700"/>
    <x v="6799"/>
  </r>
  <r>
    <x v="9"/>
    <x v="15"/>
    <x v="0"/>
    <x v="21"/>
    <n v="60432000"/>
    <n v="93501690"/>
    <n v="35657690"/>
    <n v="189591400"/>
    <x v="6800"/>
  </r>
  <r>
    <x v="9"/>
    <x v="15"/>
    <x v="0"/>
    <x v="22"/>
    <n v="57660080"/>
    <n v="96619060"/>
    <n v="31682770"/>
    <n v="185961900"/>
    <x v="6801"/>
  </r>
  <r>
    <x v="9"/>
    <x v="15"/>
    <x v="0"/>
    <x v="23"/>
    <n v="55747660"/>
    <n v="96871460"/>
    <n v="31665350"/>
    <n v="184284400"/>
    <x v="6802"/>
  </r>
  <r>
    <x v="9"/>
    <x v="16"/>
    <x v="0"/>
    <x v="0"/>
    <n v="54272960"/>
    <n v="99998960"/>
    <n v="31591660"/>
    <n v="185863600"/>
    <x v="6803"/>
  </r>
  <r>
    <x v="9"/>
    <x v="16"/>
    <x v="0"/>
    <x v="1"/>
    <n v="53316750"/>
    <n v="99848490"/>
    <n v="31076560"/>
    <n v="184241800"/>
    <x v="6804"/>
  </r>
  <r>
    <x v="9"/>
    <x v="16"/>
    <x v="0"/>
    <x v="2"/>
    <n v="52488530"/>
    <n v="98507020"/>
    <n v="30881240"/>
    <n v="181876800"/>
    <x v="6805"/>
  </r>
  <r>
    <x v="9"/>
    <x v="16"/>
    <x v="0"/>
    <x v="3"/>
    <n v="52169980"/>
    <n v="101956400"/>
    <n v="30404230"/>
    <n v="184530600"/>
    <x v="6806"/>
  </r>
  <r>
    <x v="9"/>
    <x v="16"/>
    <x v="0"/>
    <x v="4"/>
    <n v="52531760"/>
    <n v="105649900"/>
    <n v="29912340"/>
    <n v="188094000"/>
    <x v="6807"/>
  </r>
  <r>
    <x v="9"/>
    <x v="16"/>
    <x v="0"/>
    <x v="5"/>
    <n v="53621360"/>
    <n v="105409700"/>
    <n v="30837800"/>
    <n v="189868900"/>
    <x v="6808"/>
  </r>
  <r>
    <x v="9"/>
    <x v="16"/>
    <x v="0"/>
    <x v="6"/>
    <n v="56975480"/>
    <n v="109620000"/>
    <n v="31064110"/>
    <n v="197659600"/>
    <x v="6809"/>
  </r>
  <r>
    <x v="9"/>
    <x v="16"/>
    <x v="0"/>
    <x v="7"/>
    <n v="60556860"/>
    <n v="115918700"/>
    <n v="31350470"/>
    <n v="207826000"/>
    <x v="6810"/>
  </r>
  <r>
    <x v="9"/>
    <x v="16"/>
    <x v="0"/>
    <x v="8"/>
    <n v="63684300"/>
    <n v="111378000"/>
    <n v="31593270"/>
    <n v="206655600"/>
    <x v="6811"/>
  </r>
  <r>
    <x v="9"/>
    <x v="16"/>
    <x v="0"/>
    <x v="9"/>
    <n v="66448550"/>
    <n v="90480300"/>
    <n v="33815700"/>
    <n v="190744600"/>
    <x v="6812"/>
  </r>
  <r>
    <x v="9"/>
    <x v="16"/>
    <x v="0"/>
    <x v="10"/>
    <n v="67539290"/>
    <n v="73192540"/>
    <n v="43387750"/>
    <n v="184119600"/>
    <x v="6813"/>
  </r>
  <r>
    <x v="9"/>
    <x v="16"/>
    <x v="0"/>
    <x v="11"/>
    <n v="68500050"/>
    <n v="68974780"/>
    <n v="59799640"/>
    <n v="197274500"/>
    <x v="6814"/>
  </r>
  <r>
    <x v="9"/>
    <x v="16"/>
    <x v="0"/>
    <x v="12"/>
    <n v="68851020"/>
    <n v="65783500"/>
    <n v="64632130"/>
    <n v="199266600"/>
    <x v="6815"/>
  </r>
  <r>
    <x v="9"/>
    <x v="16"/>
    <x v="0"/>
    <x v="13"/>
    <n v="68701980"/>
    <n v="64019630"/>
    <n v="69819410"/>
    <n v="202541000"/>
    <x v="6816"/>
  </r>
  <r>
    <x v="9"/>
    <x v="16"/>
    <x v="0"/>
    <x v="14"/>
    <n v="68693170"/>
    <n v="62637380"/>
    <n v="72441900"/>
    <n v="203772400"/>
    <x v="6817"/>
  </r>
  <r>
    <x v="9"/>
    <x v="16"/>
    <x v="0"/>
    <x v="15"/>
    <n v="68097600"/>
    <n v="62864310"/>
    <n v="74267300"/>
    <n v="205229200"/>
    <x v="6818"/>
  </r>
  <r>
    <x v="9"/>
    <x v="16"/>
    <x v="0"/>
    <x v="16"/>
    <n v="66842180"/>
    <n v="62200020"/>
    <n v="75317440"/>
    <n v="204359600"/>
    <x v="6819"/>
  </r>
  <r>
    <x v="9"/>
    <x v="16"/>
    <x v="0"/>
    <x v="17"/>
    <n v="64653880"/>
    <n v="62905010"/>
    <n v="74220980"/>
    <n v="201779900"/>
    <x v="6820"/>
  </r>
  <r>
    <x v="9"/>
    <x v="16"/>
    <x v="0"/>
    <x v="18"/>
    <n v="63372580"/>
    <n v="68034270"/>
    <n v="64919640"/>
    <n v="196326500"/>
    <x v="6342"/>
  </r>
  <r>
    <x v="9"/>
    <x v="16"/>
    <x v="0"/>
    <x v="19"/>
    <n v="62862910"/>
    <n v="74376690"/>
    <n v="56821490"/>
    <n v="194061100"/>
    <x v="6821"/>
  </r>
  <r>
    <x v="9"/>
    <x v="16"/>
    <x v="0"/>
    <x v="20"/>
    <n v="60949640"/>
    <n v="78366050"/>
    <n v="43001770"/>
    <n v="182317400"/>
    <x v="6822"/>
  </r>
  <r>
    <x v="9"/>
    <x v="16"/>
    <x v="0"/>
    <x v="21"/>
    <n v="59625400"/>
    <n v="84328870"/>
    <n v="39055500"/>
    <n v="183009800"/>
    <x v="4740"/>
  </r>
  <r>
    <x v="9"/>
    <x v="16"/>
    <x v="0"/>
    <x v="22"/>
    <n v="56798580"/>
    <n v="85118640"/>
    <n v="37318930"/>
    <n v="179236100"/>
    <x v="6823"/>
  </r>
  <r>
    <x v="9"/>
    <x v="16"/>
    <x v="0"/>
    <x v="23"/>
    <n v="55056240"/>
    <n v="86326880"/>
    <n v="35171860"/>
    <n v="176555000"/>
    <x v="6824"/>
  </r>
  <r>
    <x v="9"/>
    <x v="17"/>
    <x v="0"/>
    <x v="0"/>
    <n v="53341210"/>
    <n v="87630660"/>
    <n v="34609780"/>
    <n v="175581600"/>
    <x v="6825"/>
  </r>
  <r>
    <x v="9"/>
    <x v="17"/>
    <x v="0"/>
    <x v="1"/>
    <n v="52182210"/>
    <n v="84710210"/>
    <n v="33943860"/>
    <n v="170836300"/>
    <x v="6826"/>
  </r>
  <r>
    <x v="9"/>
    <x v="17"/>
    <x v="0"/>
    <x v="2"/>
    <n v="51303360"/>
    <n v="84334340"/>
    <n v="32731370"/>
    <n v="168369100"/>
    <x v="6827"/>
  </r>
  <r>
    <x v="9"/>
    <x v="17"/>
    <x v="0"/>
    <x v="3"/>
    <n v="51100860"/>
    <n v="83221460"/>
    <n v="31710850"/>
    <n v="166033200"/>
    <x v="6828"/>
  </r>
  <r>
    <x v="9"/>
    <x v="17"/>
    <x v="0"/>
    <x v="4"/>
    <n v="51456950"/>
    <n v="83746700"/>
    <n v="32166920"/>
    <n v="167370600"/>
    <x v="6829"/>
  </r>
  <r>
    <x v="9"/>
    <x v="17"/>
    <x v="0"/>
    <x v="5"/>
    <n v="52343480"/>
    <n v="83849260"/>
    <n v="33121210"/>
    <n v="169314000"/>
    <x v="6830"/>
  </r>
  <r>
    <x v="9"/>
    <x v="17"/>
    <x v="0"/>
    <x v="6"/>
    <n v="55737700"/>
    <n v="86207430"/>
    <n v="33074880"/>
    <n v="175020000"/>
    <x v="6831"/>
  </r>
  <r>
    <x v="9"/>
    <x v="17"/>
    <x v="0"/>
    <x v="7"/>
    <n v="60180290"/>
    <n v="83476500"/>
    <n v="34792640"/>
    <n v="178449400"/>
    <x v="6832"/>
  </r>
  <r>
    <x v="9"/>
    <x v="17"/>
    <x v="0"/>
    <x v="8"/>
    <n v="64426920"/>
    <n v="85479260"/>
    <n v="36411860"/>
    <n v="186318000"/>
    <x v="6833"/>
  </r>
  <r>
    <x v="9"/>
    <x v="17"/>
    <x v="0"/>
    <x v="9"/>
    <n v="67010840"/>
    <n v="78829230"/>
    <n v="41845060"/>
    <n v="187685100"/>
    <x v="6834"/>
  </r>
  <r>
    <x v="9"/>
    <x v="17"/>
    <x v="0"/>
    <x v="10"/>
    <n v="68207660"/>
    <n v="76189920"/>
    <n v="45730920"/>
    <n v="190128500"/>
    <x v="6835"/>
  </r>
  <r>
    <x v="9"/>
    <x v="17"/>
    <x v="0"/>
    <x v="11"/>
    <n v="68577410"/>
    <n v="70370270"/>
    <n v="50213590"/>
    <n v="189161300"/>
    <x v="6836"/>
  </r>
  <r>
    <x v="9"/>
    <x v="17"/>
    <x v="0"/>
    <x v="12"/>
    <n v="68651930"/>
    <n v="65056690"/>
    <n v="60020470"/>
    <n v="193729100"/>
    <x v="6837"/>
  </r>
  <r>
    <x v="9"/>
    <x v="17"/>
    <x v="0"/>
    <x v="13"/>
    <n v="68749770"/>
    <n v="62674700"/>
    <n v="67900100"/>
    <n v="199324600"/>
    <x v="6838"/>
  </r>
  <r>
    <x v="9"/>
    <x v="17"/>
    <x v="0"/>
    <x v="14"/>
    <n v="68983840"/>
    <n v="60538720"/>
    <n v="72671010"/>
    <n v="202193600"/>
    <x v="6839"/>
  </r>
  <r>
    <x v="9"/>
    <x v="17"/>
    <x v="0"/>
    <x v="15"/>
    <n v="69001470"/>
    <n v="60742290"/>
    <n v="73617500"/>
    <n v="203361300"/>
    <x v="6840"/>
  </r>
  <r>
    <x v="9"/>
    <x v="17"/>
    <x v="0"/>
    <x v="16"/>
    <n v="67572280"/>
    <n v="62791410"/>
    <n v="68531040"/>
    <n v="198894700"/>
    <x v="6841"/>
  </r>
  <r>
    <x v="9"/>
    <x v="17"/>
    <x v="0"/>
    <x v="17"/>
    <n v="64548360"/>
    <n v="66582850"/>
    <n v="62447040"/>
    <n v="193578300"/>
    <x v="6842"/>
  </r>
  <r>
    <x v="9"/>
    <x v="17"/>
    <x v="0"/>
    <x v="18"/>
    <n v="63364620"/>
    <n v="68450100"/>
    <n v="57233620"/>
    <n v="189048300"/>
    <x v="6843"/>
  </r>
  <r>
    <x v="9"/>
    <x v="17"/>
    <x v="0"/>
    <x v="19"/>
    <n v="63181740"/>
    <n v="75824910"/>
    <n v="53116090"/>
    <n v="192122800"/>
    <x v="6844"/>
  </r>
  <r>
    <x v="9"/>
    <x v="17"/>
    <x v="0"/>
    <x v="20"/>
    <n v="61527860"/>
    <n v="81437520"/>
    <n v="46341110"/>
    <n v="189306500"/>
    <x v="6845"/>
  </r>
  <r>
    <x v="9"/>
    <x v="17"/>
    <x v="0"/>
    <x v="21"/>
    <n v="59906680"/>
    <n v="77658040"/>
    <n v="40459760"/>
    <n v="178024500"/>
    <x v="6846"/>
  </r>
  <r>
    <x v="9"/>
    <x v="17"/>
    <x v="0"/>
    <x v="22"/>
    <n v="57154380"/>
    <n v="79037010"/>
    <n v="40009000"/>
    <n v="176200400"/>
    <x v="6847"/>
  </r>
  <r>
    <x v="9"/>
    <x v="17"/>
    <x v="0"/>
    <x v="23"/>
    <n v="55090660"/>
    <n v="78416500"/>
    <n v="40118720"/>
    <n v="173625900"/>
    <x v="6848"/>
  </r>
  <r>
    <x v="9"/>
    <x v="18"/>
    <x v="0"/>
    <x v="0"/>
    <n v="53498210"/>
    <n v="79126520"/>
    <n v="38939000"/>
    <n v="171563700"/>
    <x v="6849"/>
  </r>
  <r>
    <x v="9"/>
    <x v="18"/>
    <x v="0"/>
    <x v="1"/>
    <n v="52336360"/>
    <n v="75413290"/>
    <n v="38528730"/>
    <n v="166278400"/>
    <x v="6850"/>
  </r>
  <r>
    <x v="9"/>
    <x v="18"/>
    <x v="0"/>
    <x v="2"/>
    <n v="51383570"/>
    <n v="75464750"/>
    <n v="37954250"/>
    <n v="164802600"/>
    <x v="6851"/>
  </r>
  <r>
    <x v="9"/>
    <x v="18"/>
    <x v="0"/>
    <x v="3"/>
    <n v="51242210"/>
    <n v="75542860"/>
    <n v="36902900"/>
    <n v="163688000"/>
    <x v="6852"/>
  </r>
  <r>
    <x v="9"/>
    <x v="18"/>
    <x v="0"/>
    <x v="4"/>
    <n v="51707520"/>
    <n v="75371040"/>
    <n v="37237610"/>
    <n v="164316200"/>
    <x v="6853"/>
  </r>
  <r>
    <x v="9"/>
    <x v="18"/>
    <x v="0"/>
    <x v="5"/>
    <n v="52588070"/>
    <n v="79130180"/>
    <n v="37679210"/>
    <n v="169397500"/>
    <x v="6854"/>
  </r>
  <r>
    <x v="9"/>
    <x v="18"/>
    <x v="0"/>
    <x v="6"/>
    <n v="56491690"/>
    <n v="79130180"/>
    <n v="39242870"/>
    <n v="174864700"/>
    <x v="6855"/>
  </r>
  <r>
    <x v="9"/>
    <x v="18"/>
    <x v="0"/>
    <x v="7"/>
    <n v="60674040"/>
    <n v="84626340"/>
    <n v="39460790"/>
    <n v="184761200"/>
    <x v="6856"/>
  </r>
  <r>
    <x v="9"/>
    <x v="18"/>
    <x v="0"/>
    <x v="8"/>
    <n v="64615480"/>
    <n v="89492520"/>
    <n v="39411360"/>
    <n v="193519400"/>
    <x v="6857"/>
  </r>
  <r>
    <x v="9"/>
    <x v="18"/>
    <x v="0"/>
    <x v="9"/>
    <n v="67133140"/>
    <n v="87413300"/>
    <n v="39748130"/>
    <n v="194294600"/>
    <x v="6858"/>
  </r>
  <r>
    <x v="9"/>
    <x v="18"/>
    <x v="0"/>
    <x v="10"/>
    <n v="68407620"/>
    <n v="87873290"/>
    <n v="39623780"/>
    <n v="195904700"/>
    <x v="6859"/>
  </r>
  <r>
    <x v="9"/>
    <x v="18"/>
    <x v="0"/>
    <x v="11"/>
    <n v="69296980"/>
    <n v="78454650"/>
    <n v="40516870"/>
    <n v="188268500"/>
    <x v="6860"/>
  </r>
  <r>
    <x v="9"/>
    <x v="18"/>
    <x v="0"/>
    <x v="12"/>
    <n v="69697160"/>
    <n v="73694140"/>
    <n v="46235920"/>
    <n v="189627200"/>
    <x v="6861"/>
  </r>
  <r>
    <x v="9"/>
    <x v="18"/>
    <x v="0"/>
    <x v="13"/>
    <n v="69819740"/>
    <n v="72868050"/>
    <n v="49794030"/>
    <n v="192481800"/>
    <x v="6862"/>
  </r>
  <r>
    <x v="9"/>
    <x v="18"/>
    <x v="0"/>
    <x v="14"/>
    <n v="69368660"/>
    <n v="67805230"/>
    <n v="50993700"/>
    <n v="188167600"/>
    <x v="6863"/>
  </r>
  <r>
    <x v="9"/>
    <x v="18"/>
    <x v="0"/>
    <x v="15"/>
    <n v="69205690"/>
    <n v="66302060"/>
    <n v="56924860"/>
    <n v="192432600"/>
    <x v="6864"/>
  </r>
  <r>
    <x v="9"/>
    <x v="18"/>
    <x v="0"/>
    <x v="16"/>
    <n v="67362100"/>
    <n v="66146940"/>
    <n v="60562820"/>
    <n v="194071900"/>
    <x v="6865"/>
  </r>
  <r>
    <x v="9"/>
    <x v="18"/>
    <x v="0"/>
    <x v="17"/>
    <n v="64740630"/>
    <n v="66832960"/>
    <n v="62629960"/>
    <n v="194203600"/>
    <x v="6866"/>
  </r>
  <r>
    <x v="9"/>
    <x v="18"/>
    <x v="0"/>
    <x v="18"/>
    <n v="63479240"/>
    <n v="69446730"/>
    <n v="60039360"/>
    <n v="192965300"/>
    <x v="6867"/>
  </r>
  <r>
    <x v="9"/>
    <x v="18"/>
    <x v="0"/>
    <x v="19"/>
    <n v="62880540"/>
    <n v="70258480"/>
    <n v="55847340"/>
    <n v="188986400"/>
    <x v="6868"/>
  </r>
  <r>
    <x v="9"/>
    <x v="18"/>
    <x v="0"/>
    <x v="20"/>
    <n v="61362040"/>
    <n v="73742410"/>
    <n v="51293960"/>
    <n v="186398400"/>
    <x v="6869"/>
  </r>
  <r>
    <x v="9"/>
    <x v="18"/>
    <x v="0"/>
    <x v="21"/>
    <n v="59697350"/>
    <n v="76521150"/>
    <n v="47468240"/>
    <n v="183686700"/>
    <x v="6870"/>
  </r>
  <r>
    <x v="9"/>
    <x v="18"/>
    <x v="0"/>
    <x v="22"/>
    <n v="57229750"/>
    <n v="82225740"/>
    <n v="41989740"/>
    <n v="181445200"/>
    <x v="6871"/>
  </r>
  <r>
    <x v="9"/>
    <x v="18"/>
    <x v="0"/>
    <x v="23"/>
    <n v="55328140"/>
    <n v="84514290"/>
    <n v="38564360"/>
    <n v="178406800"/>
    <x v="6872"/>
  </r>
  <r>
    <x v="9"/>
    <x v="19"/>
    <x v="0"/>
    <x v="0"/>
    <n v="53869660"/>
    <n v="87522530"/>
    <n v="36419940"/>
    <n v="177812100"/>
    <x v="6873"/>
  </r>
  <r>
    <x v="9"/>
    <x v="19"/>
    <x v="0"/>
    <x v="1"/>
    <n v="52772940"/>
    <n v="89020300"/>
    <n v="34255390"/>
    <n v="176048600"/>
    <x v="4485"/>
  </r>
  <r>
    <x v="9"/>
    <x v="19"/>
    <x v="0"/>
    <x v="2"/>
    <n v="51761270"/>
    <n v="86333900"/>
    <n v="33684230"/>
    <n v="171779400"/>
    <x v="6874"/>
  </r>
  <r>
    <x v="9"/>
    <x v="19"/>
    <x v="0"/>
    <x v="3"/>
    <n v="51632720"/>
    <n v="87974490"/>
    <n v="33205510"/>
    <n v="172812700"/>
    <x v="6875"/>
  </r>
  <r>
    <x v="9"/>
    <x v="19"/>
    <x v="0"/>
    <x v="4"/>
    <n v="52413440"/>
    <n v="94750900"/>
    <n v="32107880"/>
    <n v="179272200"/>
    <x v="4215"/>
  </r>
  <r>
    <x v="9"/>
    <x v="19"/>
    <x v="0"/>
    <x v="5"/>
    <n v="53192740"/>
    <n v="96983060"/>
    <n v="31573150"/>
    <n v="181749000"/>
    <x v="6876"/>
  </r>
  <r>
    <x v="9"/>
    <x v="19"/>
    <x v="0"/>
    <x v="6"/>
    <n v="56472350"/>
    <n v="96290650"/>
    <n v="34253270"/>
    <n v="187016300"/>
    <x v="6877"/>
  </r>
  <r>
    <x v="9"/>
    <x v="19"/>
    <x v="0"/>
    <x v="7"/>
    <n v="60431430"/>
    <n v="104501300"/>
    <n v="37826840"/>
    <n v="202759600"/>
    <x v="6878"/>
  </r>
  <r>
    <x v="9"/>
    <x v="19"/>
    <x v="0"/>
    <x v="8"/>
    <n v="63976680"/>
    <n v="101616600"/>
    <n v="37630860"/>
    <n v="203224200"/>
    <x v="6879"/>
  </r>
  <r>
    <x v="9"/>
    <x v="19"/>
    <x v="0"/>
    <x v="9"/>
    <n v="66354120"/>
    <n v="82727620"/>
    <n v="40068770"/>
    <n v="189150500"/>
    <x v="6880"/>
  </r>
  <r>
    <x v="9"/>
    <x v="19"/>
    <x v="0"/>
    <x v="10"/>
    <n v="67945430"/>
    <n v="68103250"/>
    <n v="47766670"/>
    <n v="183815300"/>
    <x v="6881"/>
  </r>
  <r>
    <x v="9"/>
    <x v="19"/>
    <x v="0"/>
    <x v="11"/>
    <n v="68523940"/>
    <n v="65953670"/>
    <n v="61116220"/>
    <n v="195593800"/>
    <x v="6106"/>
  </r>
  <r>
    <x v="9"/>
    <x v="19"/>
    <x v="0"/>
    <x v="12"/>
    <n v="68746640"/>
    <n v="61610540"/>
    <n v="71258430"/>
    <n v="201615600"/>
    <x v="6882"/>
  </r>
  <r>
    <x v="9"/>
    <x v="19"/>
    <x v="0"/>
    <x v="13"/>
    <n v="68940900"/>
    <n v="59481310"/>
    <n v="82239600"/>
    <n v="210661800"/>
    <x v="6883"/>
  </r>
  <r>
    <x v="9"/>
    <x v="19"/>
    <x v="0"/>
    <x v="14"/>
    <n v="68638560"/>
    <n v="58048140"/>
    <n v="85032440"/>
    <n v="211719100"/>
    <x v="6884"/>
  </r>
  <r>
    <x v="9"/>
    <x v="19"/>
    <x v="0"/>
    <x v="15"/>
    <n v="68172970"/>
    <n v="58497280"/>
    <n v="86923540"/>
    <n v="213593800"/>
    <x v="6885"/>
  </r>
  <r>
    <x v="9"/>
    <x v="19"/>
    <x v="0"/>
    <x v="16"/>
    <n v="66447130"/>
    <n v="57024780"/>
    <n v="87134370"/>
    <n v="210606300"/>
    <x v="6886"/>
  </r>
  <r>
    <x v="9"/>
    <x v="19"/>
    <x v="0"/>
    <x v="17"/>
    <n v="64018210"/>
    <n v="57552660"/>
    <n v="85453060"/>
    <n v="207023900"/>
    <x v="6887"/>
  </r>
  <r>
    <x v="9"/>
    <x v="19"/>
    <x v="0"/>
    <x v="18"/>
    <n v="61707890"/>
    <n v="63812220"/>
    <n v="74750740"/>
    <n v="200270800"/>
    <x v="6888"/>
  </r>
  <r>
    <x v="9"/>
    <x v="19"/>
    <x v="0"/>
    <x v="19"/>
    <n v="60880810"/>
    <n v="69989480"/>
    <n v="63490300"/>
    <n v="194360600"/>
    <x v="5773"/>
  </r>
  <r>
    <x v="9"/>
    <x v="19"/>
    <x v="0"/>
    <x v="20"/>
    <n v="59393020"/>
    <n v="74107140"/>
    <n v="52972720"/>
    <n v="186472900"/>
    <x v="4736"/>
  </r>
  <r>
    <x v="9"/>
    <x v="19"/>
    <x v="0"/>
    <x v="21"/>
    <n v="58074180"/>
    <n v="73500860"/>
    <n v="44480550"/>
    <n v="176055600"/>
    <x v="6889"/>
  </r>
  <r>
    <x v="9"/>
    <x v="19"/>
    <x v="0"/>
    <x v="22"/>
    <n v="54851740"/>
    <n v="74488470"/>
    <n v="43758900"/>
    <n v="173099100"/>
    <x v="6890"/>
  </r>
  <r>
    <x v="9"/>
    <x v="19"/>
    <x v="0"/>
    <x v="23"/>
    <n v="53645820"/>
    <n v="75803020"/>
    <n v="41366950"/>
    <n v="170815800"/>
    <x v="6891"/>
  </r>
  <r>
    <x v="9"/>
    <x v="20"/>
    <x v="0"/>
    <x v="0"/>
    <n v="52718620"/>
    <n v="72604430"/>
    <n v="39918360"/>
    <n v="165241400"/>
    <x v="6892"/>
  </r>
  <r>
    <x v="9"/>
    <x v="20"/>
    <x v="0"/>
    <x v="1"/>
    <n v="52073280"/>
    <n v="75148210"/>
    <n v="39464940"/>
    <n v="166686400"/>
    <x v="6893"/>
  </r>
  <r>
    <x v="9"/>
    <x v="20"/>
    <x v="0"/>
    <x v="2"/>
    <n v="51133850"/>
    <n v="71665830"/>
    <n v="39458450"/>
    <n v="162258100"/>
    <x v="6894"/>
  </r>
  <r>
    <x v="9"/>
    <x v="20"/>
    <x v="0"/>
    <x v="3"/>
    <n v="50699550"/>
    <n v="72726520"/>
    <n v="39907920"/>
    <n v="163334000"/>
    <x v="6895"/>
  </r>
  <r>
    <x v="9"/>
    <x v="20"/>
    <x v="0"/>
    <x v="4"/>
    <n v="50472010"/>
    <n v="73502970"/>
    <n v="40403850"/>
    <n v="164378800"/>
    <x v="6896"/>
  </r>
  <r>
    <x v="9"/>
    <x v="20"/>
    <x v="0"/>
    <x v="5"/>
    <n v="50720310"/>
    <n v="73784940"/>
    <n v="40261220"/>
    <n v="164766500"/>
    <x v="6897"/>
  </r>
  <r>
    <x v="9"/>
    <x v="20"/>
    <x v="0"/>
    <x v="6"/>
    <n v="52911170"/>
    <n v="76651740"/>
    <n v="39689830"/>
    <n v="169252700"/>
    <x v="6898"/>
  </r>
  <r>
    <x v="9"/>
    <x v="20"/>
    <x v="0"/>
    <x v="7"/>
    <n v="54016980"/>
    <n v="81578960"/>
    <n v="38671420"/>
    <n v="174267400"/>
    <x v="6899"/>
  </r>
  <r>
    <x v="9"/>
    <x v="20"/>
    <x v="0"/>
    <x v="8"/>
    <n v="55209540"/>
    <n v="79367700"/>
    <n v="37902130"/>
    <n v="172479400"/>
    <x v="6900"/>
  </r>
  <r>
    <x v="9"/>
    <x v="20"/>
    <x v="0"/>
    <x v="9"/>
    <n v="56342090"/>
    <n v="71811830"/>
    <n v="39868900"/>
    <n v="168022800"/>
    <x v="6901"/>
  </r>
  <r>
    <x v="9"/>
    <x v="20"/>
    <x v="0"/>
    <x v="10"/>
    <n v="57493690"/>
    <n v="68304100"/>
    <n v="47844610"/>
    <n v="173642400"/>
    <x v="6902"/>
  </r>
  <r>
    <x v="9"/>
    <x v="20"/>
    <x v="0"/>
    <x v="11"/>
    <n v="58002230"/>
    <n v="66907420"/>
    <n v="53411320"/>
    <n v="178321000"/>
    <x v="6903"/>
  </r>
  <r>
    <x v="9"/>
    <x v="20"/>
    <x v="0"/>
    <x v="12"/>
    <n v="58481470"/>
    <n v="65043920"/>
    <n v="59419060"/>
    <n v="182944400"/>
    <x v="6904"/>
  </r>
  <r>
    <x v="9"/>
    <x v="20"/>
    <x v="0"/>
    <x v="13"/>
    <n v="58908660"/>
    <n v="63337080"/>
    <n v="64355830"/>
    <n v="186601600"/>
    <x v="6905"/>
  </r>
  <r>
    <x v="9"/>
    <x v="20"/>
    <x v="0"/>
    <x v="14"/>
    <n v="58773570"/>
    <n v="62247830"/>
    <n v="66242890"/>
    <n v="187264300"/>
    <x v="6906"/>
  </r>
  <r>
    <x v="9"/>
    <x v="20"/>
    <x v="0"/>
    <x v="15"/>
    <n v="59016740"/>
    <n v="60783460"/>
    <n v="69145480"/>
    <n v="188945700"/>
    <x v="6907"/>
  </r>
  <r>
    <x v="9"/>
    <x v="20"/>
    <x v="0"/>
    <x v="16"/>
    <n v="58882210"/>
    <n v="60961660"/>
    <n v="66281810"/>
    <n v="186125700"/>
    <x v="6908"/>
  </r>
  <r>
    <x v="9"/>
    <x v="20"/>
    <x v="0"/>
    <x v="17"/>
    <n v="58529250"/>
    <n v="61912220"/>
    <n v="63490020"/>
    <n v="183931500"/>
    <x v="6909"/>
  </r>
  <r>
    <x v="9"/>
    <x v="20"/>
    <x v="0"/>
    <x v="18"/>
    <n v="58047740"/>
    <n v="66365760"/>
    <n v="56386330"/>
    <n v="180799800"/>
    <x v="6910"/>
  </r>
  <r>
    <x v="9"/>
    <x v="20"/>
    <x v="0"/>
    <x v="19"/>
    <n v="58306840"/>
    <n v="75516860"/>
    <n v="50323030"/>
    <n v="184146700"/>
    <x v="6911"/>
  </r>
  <r>
    <x v="9"/>
    <x v="20"/>
    <x v="0"/>
    <x v="20"/>
    <n v="57441360"/>
    <n v="78570450"/>
    <n v="42599490"/>
    <n v="178611300"/>
    <x v="6912"/>
  </r>
  <r>
    <x v="9"/>
    <x v="20"/>
    <x v="0"/>
    <x v="21"/>
    <n v="55509030"/>
    <n v="80812010"/>
    <n v="37898040"/>
    <n v="174219100"/>
    <x v="6913"/>
  </r>
  <r>
    <x v="9"/>
    <x v="20"/>
    <x v="0"/>
    <x v="22"/>
    <n v="53480860"/>
    <n v="88115840"/>
    <n v="34414960"/>
    <n v="176011700"/>
    <x v="6914"/>
  </r>
  <r>
    <x v="9"/>
    <x v="20"/>
    <x v="0"/>
    <x v="23"/>
    <n v="52676530"/>
    <n v="84949740"/>
    <n v="32841740"/>
    <n v="170468000"/>
    <x v="6915"/>
  </r>
  <r>
    <x v="9"/>
    <x v="21"/>
    <x v="0"/>
    <x v="0"/>
    <n v="51932210"/>
    <n v="86955500"/>
    <n v="31963320"/>
    <n v="170851000"/>
    <x v="6916"/>
  </r>
  <r>
    <x v="9"/>
    <x v="21"/>
    <x v="0"/>
    <x v="1"/>
    <n v="51604280"/>
    <n v="93035400"/>
    <n v="30679870"/>
    <n v="175319600"/>
    <x v="6917"/>
  </r>
  <r>
    <x v="9"/>
    <x v="21"/>
    <x v="0"/>
    <x v="2"/>
    <n v="50738230"/>
    <n v="92916860"/>
    <n v="30682840"/>
    <n v="174337900"/>
    <x v="6918"/>
  </r>
  <r>
    <x v="9"/>
    <x v="21"/>
    <x v="0"/>
    <x v="3"/>
    <n v="50556200"/>
    <n v="95321390"/>
    <n v="30586560"/>
    <n v="176464200"/>
    <x v="6919"/>
  </r>
  <r>
    <x v="9"/>
    <x v="21"/>
    <x v="0"/>
    <x v="4"/>
    <n v="50421390"/>
    <n v="98410940"/>
    <n v="30398350"/>
    <n v="179230700"/>
    <x v="6920"/>
  </r>
  <r>
    <x v="9"/>
    <x v="21"/>
    <x v="0"/>
    <x v="5"/>
    <n v="50605690"/>
    <n v="100470600"/>
    <n v="30185180"/>
    <n v="181261500"/>
    <x v="6921"/>
  </r>
  <r>
    <x v="9"/>
    <x v="21"/>
    <x v="0"/>
    <x v="6"/>
    <n v="52766120"/>
    <n v="103899600"/>
    <n v="30470260"/>
    <n v="187136000"/>
    <x v="6922"/>
  </r>
  <r>
    <x v="9"/>
    <x v="21"/>
    <x v="0"/>
    <x v="7"/>
    <n v="53714360"/>
    <n v="105654300"/>
    <n v="31119940"/>
    <n v="190488600"/>
    <x v="6923"/>
  </r>
  <r>
    <x v="9"/>
    <x v="21"/>
    <x v="0"/>
    <x v="8"/>
    <n v="54346340"/>
    <n v="103109200"/>
    <n v="31210560"/>
    <n v="188666100"/>
    <x v="6924"/>
  </r>
  <r>
    <x v="9"/>
    <x v="21"/>
    <x v="0"/>
    <x v="9"/>
    <n v="55005330"/>
    <n v="85246580"/>
    <n v="31850740"/>
    <n v="172102600"/>
    <x v="6925"/>
  </r>
  <r>
    <x v="9"/>
    <x v="21"/>
    <x v="0"/>
    <x v="10"/>
    <n v="56201300"/>
    <n v="76428180"/>
    <n v="35106080"/>
    <n v="167735600"/>
    <x v="6926"/>
  </r>
  <r>
    <x v="9"/>
    <x v="21"/>
    <x v="0"/>
    <x v="11"/>
    <n v="57667180"/>
    <n v="71681980"/>
    <n v="41250200"/>
    <n v="170599400"/>
    <x v="6927"/>
  </r>
  <r>
    <x v="9"/>
    <x v="21"/>
    <x v="0"/>
    <x v="12"/>
    <n v="58607750"/>
    <n v="69285760"/>
    <n v="47380240"/>
    <n v="175273700"/>
    <x v="6928"/>
  </r>
  <r>
    <x v="9"/>
    <x v="21"/>
    <x v="0"/>
    <x v="13"/>
    <n v="59214130"/>
    <n v="67846110"/>
    <n v="53234950"/>
    <n v="180295200"/>
    <x v="6929"/>
  </r>
  <r>
    <x v="9"/>
    <x v="21"/>
    <x v="0"/>
    <x v="14"/>
    <n v="59177150"/>
    <n v="66303250"/>
    <n v="60305130"/>
    <n v="185785500"/>
    <x v="6930"/>
  </r>
  <r>
    <x v="9"/>
    <x v="21"/>
    <x v="0"/>
    <x v="15"/>
    <n v="59320220"/>
    <n v="65753660"/>
    <n v="62423670"/>
    <n v="187497500"/>
    <x v="6931"/>
  </r>
  <r>
    <x v="9"/>
    <x v="21"/>
    <x v="0"/>
    <x v="16"/>
    <n v="59159800"/>
    <n v="65365110"/>
    <n v="52929710"/>
    <n v="177454600"/>
    <x v="6932"/>
  </r>
  <r>
    <x v="9"/>
    <x v="21"/>
    <x v="0"/>
    <x v="17"/>
    <n v="58810820"/>
    <n v="64558280"/>
    <n v="50603340"/>
    <n v="173972400"/>
    <x v="6933"/>
  </r>
  <r>
    <x v="9"/>
    <x v="21"/>
    <x v="0"/>
    <x v="18"/>
    <n v="59479770"/>
    <n v="70916120"/>
    <n v="47951120"/>
    <n v="178347000"/>
    <x v="6934"/>
  </r>
  <r>
    <x v="9"/>
    <x v="21"/>
    <x v="0"/>
    <x v="19"/>
    <n v="60275860"/>
    <n v="73670410"/>
    <n v="46665150"/>
    <n v="180611400"/>
    <x v="6935"/>
  </r>
  <r>
    <x v="9"/>
    <x v="21"/>
    <x v="0"/>
    <x v="20"/>
    <n v="59365150"/>
    <n v="74153680"/>
    <n v="44563580"/>
    <n v="178082400"/>
    <x v="6936"/>
  </r>
  <r>
    <x v="9"/>
    <x v="21"/>
    <x v="0"/>
    <x v="21"/>
    <n v="58216400"/>
    <n v="73546670"/>
    <n v="42156500"/>
    <n v="173919600"/>
    <x v="6937"/>
  </r>
  <r>
    <x v="9"/>
    <x v="21"/>
    <x v="0"/>
    <x v="22"/>
    <n v="55931960"/>
    <n v="79023230"/>
    <n v="39330730"/>
    <n v="174285900"/>
    <x v="6938"/>
  </r>
  <r>
    <x v="9"/>
    <x v="21"/>
    <x v="0"/>
    <x v="23"/>
    <n v="54154920"/>
    <n v="78315220"/>
    <n v="37539900"/>
    <n v="170010000"/>
    <x v="6939"/>
  </r>
  <r>
    <x v="9"/>
    <x v="22"/>
    <x v="0"/>
    <x v="0"/>
    <n v="52748480"/>
    <n v="79602400"/>
    <n v="36949000"/>
    <n v="169299900"/>
    <x v="6940"/>
  </r>
  <r>
    <x v="9"/>
    <x v="22"/>
    <x v="0"/>
    <x v="1"/>
    <n v="51740230"/>
    <n v="80489710"/>
    <n v="36003700"/>
    <n v="168233600"/>
    <x v="6941"/>
  </r>
  <r>
    <x v="9"/>
    <x v="22"/>
    <x v="0"/>
    <x v="2"/>
    <n v="50873040"/>
    <n v="77296050"/>
    <n v="34959220"/>
    <n v="163128300"/>
    <x v="6942"/>
  </r>
  <r>
    <x v="9"/>
    <x v="22"/>
    <x v="0"/>
    <x v="3"/>
    <n v="50670250"/>
    <n v="76904960"/>
    <n v="34834320"/>
    <n v="162409500"/>
    <x v="6943"/>
  </r>
  <r>
    <x v="9"/>
    <x v="22"/>
    <x v="0"/>
    <x v="4"/>
    <n v="51232540"/>
    <n v="80002700"/>
    <n v="34969600"/>
    <n v="166204800"/>
    <x v="6944"/>
  </r>
  <r>
    <x v="9"/>
    <x v="22"/>
    <x v="0"/>
    <x v="5"/>
    <n v="52318160"/>
    <n v="80379120"/>
    <n v="34617260"/>
    <n v="167314500"/>
    <x v="6945"/>
  </r>
  <r>
    <x v="9"/>
    <x v="22"/>
    <x v="0"/>
    <x v="6"/>
    <n v="55683950"/>
    <n v="82427950"/>
    <n v="35504790"/>
    <n v="173616700"/>
    <x v="6946"/>
  </r>
  <r>
    <x v="9"/>
    <x v="22"/>
    <x v="0"/>
    <x v="7"/>
    <n v="59468680"/>
    <n v="85832210"/>
    <n v="40717390"/>
    <n v="186018300"/>
    <x v="6947"/>
  </r>
  <r>
    <x v="9"/>
    <x v="22"/>
    <x v="0"/>
    <x v="8"/>
    <n v="63385100"/>
    <n v="86929860"/>
    <n v="40632370"/>
    <n v="190947300"/>
    <x v="6948"/>
  </r>
  <r>
    <x v="9"/>
    <x v="22"/>
    <x v="0"/>
    <x v="9"/>
    <n v="66102980"/>
    <n v="80222070"/>
    <n v="41993700"/>
    <n v="188318800"/>
    <x v="4692"/>
  </r>
  <r>
    <x v="9"/>
    <x v="22"/>
    <x v="0"/>
    <x v="10"/>
    <n v="68233830"/>
    <n v="70668100"/>
    <n v="50635770"/>
    <n v="189537700"/>
    <x v="6949"/>
  </r>
  <r>
    <x v="9"/>
    <x v="22"/>
    <x v="0"/>
    <x v="11"/>
    <n v="69415300"/>
    <n v="63983310"/>
    <n v="68047250"/>
    <n v="201445900"/>
    <x v="6260"/>
  </r>
  <r>
    <x v="9"/>
    <x v="22"/>
    <x v="0"/>
    <x v="12"/>
    <n v="72044160"/>
    <n v="62216890"/>
    <n v="87230920"/>
    <n v="221492000"/>
    <x v="6950"/>
  </r>
  <r>
    <x v="9"/>
    <x v="22"/>
    <x v="0"/>
    <x v="13"/>
    <n v="74121820"/>
    <n v="59334860"/>
    <n v="98800980"/>
    <n v="232257700"/>
    <x v="6951"/>
  </r>
  <r>
    <x v="9"/>
    <x v="22"/>
    <x v="0"/>
    <x v="14"/>
    <n v="74471660"/>
    <n v="58223800"/>
    <n v="103392400"/>
    <n v="236087900"/>
    <x v="6952"/>
  </r>
  <r>
    <x v="9"/>
    <x v="22"/>
    <x v="0"/>
    <x v="15"/>
    <n v="75113300"/>
    <n v="56912800"/>
    <n v="106408300"/>
    <n v="238434400"/>
    <x v="6953"/>
  </r>
  <r>
    <x v="9"/>
    <x v="22"/>
    <x v="0"/>
    <x v="16"/>
    <n v="74508350"/>
    <n v="58215670"/>
    <n v="111300900"/>
    <n v="244024900"/>
    <x v="6954"/>
  </r>
  <r>
    <x v="9"/>
    <x v="22"/>
    <x v="0"/>
    <x v="17"/>
    <n v="72415330"/>
    <n v="58215670"/>
    <n v="110258000"/>
    <n v="240889000"/>
    <x v="6955"/>
  </r>
  <r>
    <x v="9"/>
    <x v="22"/>
    <x v="0"/>
    <x v="18"/>
    <n v="69553240"/>
    <n v="59297710"/>
    <n v="101766400"/>
    <n v="230617300"/>
    <x v="6956"/>
  </r>
  <r>
    <x v="9"/>
    <x v="22"/>
    <x v="0"/>
    <x v="19"/>
    <n v="68151640"/>
    <n v="59835180"/>
    <n v="93031410"/>
    <n v="221018200"/>
    <x v="6957"/>
  </r>
  <r>
    <x v="9"/>
    <x v="22"/>
    <x v="0"/>
    <x v="20"/>
    <n v="66553220"/>
    <n v="61772510"/>
    <n v="88117260"/>
    <n v="216443000"/>
    <x v="6958"/>
  </r>
  <r>
    <x v="9"/>
    <x v="22"/>
    <x v="0"/>
    <x v="21"/>
    <n v="65111790"/>
    <n v="61476760"/>
    <n v="84186870"/>
    <n v="210775400"/>
    <x v="6959"/>
  </r>
  <r>
    <x v="9"/>
    <x v="22"/>
    <x v="0"/>
    <x v="22"/>
    <n v="61540660"/>
    <n v="63761300"/>
    <n v="81231460"/>
    <n v="206533400"/>
    <x v="6960"/>
  </r>
  <r>
    <x v="9"/>
    <x v="22"/>
    <x v="0"/>
    <x v="23"/>
    <n v="59348940"/>
    <n v="62340350"/>
    <n v="79452820"/>
    <n v="201142100"/>
    <x v="6961"/>
  </r>
  <r>
    <x v="9"/>
    <x v="23"/>
    <x v="0"/>
    <x v="0"/>
    <n v="57808260"/>
    <n v="60818030"/>
    <n v="77917860"/>
    <n v="196544100"/>
    <x v="6962"/>
  </r>
  <r>
    <x v="9"/>
    <x v="23"/>
    <x v="0"/>
    <x v="1"/>
    <n v="56712120"/>
    <n v="58326450"/>
    <n v="80176100"/>
    <n v="195214700"/>
    <x v="6963"/>
  </r>
  <r>
    <x v="9"/>
    <x v="23"/>
    <x v="0"/>
    <x v="2"/>
    <n v="56421440"/>
    <n v="58459860"/>
    <n v="83853380"/>
    <n v="198734700"/>
    <x v="6964"/>
  </r>
  <r>
    <x v="9"/>
    <x v="23"/>
    <x v="0"/>
    <x v="3"/>
    <n v="56208130"/>
    <n v="58321890"/>
    <n v="84519920"/>
    <n v="199049900"/>
    <x v="6965"/>
  </r>
  <r>
    <x v="9"/>
    <x v="23"/>
    <x v="0"/>
    <x v="4"/>
    <n v="56645560"/>
    <n v="60289140"/>
    <n v="86378820"/>
    <n v="203313500"/>
    <x v="6966"/>
  </r>
  <r>
    <x v="9"/>
    <x v="23"/>
    <x v="0"/>
    <x v="5"/>
    <n v="57757060"/>
    <n v="60284130"/>
    <n v="88931590"/>
    <n v="206972800"/>
    <x v="6967"/>
  </r>
  <r>
    <x v="9"/>
    <x v="23"/>
    <x v="0"/>
    <x v="6"/>
    <n v="61960170"/>
    <n v="59812550"/>
    <n v="93046940"/>
    <n v="214819700"/>
    <x v="6968"/>
  </r>
  <r>
    <x v="9"/>
    <x v="23"/>
    <x v="0"/>
    <x v="7"/>
    <n v="66616360"/>
    <n v="62350120"/>
    <n v="101594200"/>
    <n v="230560700"/>
    <x v="6969"/>
  </r>
  <r>
    <x v="9"/>
    <x v="23"/>
    <x v="0"/>
    <x v="8"/>
    <n v="71520550"/>
    <n v="63764680"/>
    <n v="103641400"/>
    <n v="238926700"/>
    <x v="6970"/>
  </r>
  <r>
    <x v="9"/>
    <x v="23"/>
    <x v="0"/>
    <x v="9"/>
    <n v="74787930"/>
    <n v="62474860"/>
    <n v="107838000"/>
    <n v="245100800"/>
    <x v="6971"/>
  </r>
  <r>
    <x v="9"/>
    <x v="23"/>
    <x v="0"/>
    <x v="10"/>
    <n v="78057020"/>
    <n v="60103820"/>
    <n v="117332000"/>
    <n v="255492800"/>
    <x v="6972"/>
  </r>
  <r>
    <x v="9"/>
    <x v="23"/>
    <x v="0"/>
    <x v="11"/>
    <n v="79765500"/>
    <n v="59062570"/>
    <n v="126073200"/>
    <n v="264901300"/>
    <x v="6973"/>
  </r>
  <r>
    <x v="9"/>
    <x v="23"/>
    <x v="0"/>
    <x v="12"/>
    <n v="79853680"/>
    <n v="59503580"/>
    <n v="121843100"/>
    <n v="261200300"/>
    <x v="6974"/>
  </r>
  <r>
    <x v="9"/>
    <x v="23"/>
    <x v="0"/>
    <x v="13"/>
    <n v="79014930"/>
    <n v="58767650"/>
    <n v="116894300"/>
    <n v="254676900"/>
    <x v="6975"/>
  </r>
  <r>
    <x v="9"/>
    <x v="23"/>
    <x v="0"/>
    <x v="14"/>
    <n v="78348540"/>
    <n v="57930420"/>
    <n v="115577000"/>
    <n v="251856000"/>
    <x v="6976"/>
  </r>
  <r>
    <x v="9"/>
    <x v="23"/>
    <x v="0"/>
    <x v="15"/>
    <n v="77999280"/>
    <n v="57707590"/>
    <n v="115578400"/>
    <n v="251285300"/>
    <x v="6977"/>
  </r>
  <r>
    <x v="9"/>
    <x v="23"/>
    <x v="0"/>
    <x v="16"/>
    <n v="75989300"/>
    <n v="57707590"/>
    <n v="115789400"/>
    <n v="249486300"/>
    <x v="6978"/>
  </r>
  <r>
    <x v="9"/>
    <x v="23"/>
    <x v="0"/>
    <x v="17"/>
    <n v="72704580"/>
    <n v="58605770"/>
    <n v="111583800"/>
    <n v="242894100"/>
    <x v="6979"/>
  </r>
  <r>
    <x v="9"/>
    <x v="23"/>
    <x v="0"/>
    <x v="18"/>
    <n v="69561780"/>
    <n v="60389430"/>
    <n v="96352030"/>
    <n v="226303200"/>
    <x v="6980"/>
  </r>
  <r>
    <x v="9"/>
    <x v="23"/>
    <x v="0"/>
    <x v="19"/>
    <n v="68799820"/>
    <n v="59494910"/>
    <n v="93660380"/>
    <n v="221955100"/>
    <x v="6981"/>
  </r>
  <r>
    <x v="9"/>
    <x v="23"/>
    <x v="0"/>
    <x v="20"/>
    <n v="67301510"/>
    <n v="60466990"/>
    <n v="89263370"/>
    <n v="217031900"/>
    <x v="6982"/>
  </r>
  <r>
    <x v="9"/>
    <x v="23"/>
    <x v="0"/>
    <x v="21"/>
    <n v="64683180"/>
    <n v="64858130"/>
    <n v="80798670"/>
    <n v="210340000"/>
    <x v="6983"/>
  </r>
  <r>
    <x v="9"/>
    <x v="23"/>
    <x v="0"/>
    <x v="22"/>
    <n v="61278140"/>
    <n v="67899490"/>
    <n v="72485870"/>
    <n v="201663500"/>
    <x v="6984"/>
  </r>
  <r>
    <x v="9"/>
    <x v="23"/>
    <x v="0"/>
    <x v="23"/>
    <n v="58820210"/>
    <n v="70736360"/>
    <n v="69010200"/>
    <n v="198566800"/>
    <x v="6985"/>
  </r>
  <r>
    <x v="9"/>
    <x v="24"/>
    <x v="0"/>
    <x v="0"/>
    <n v="57266160"/>
    <n v="71614280"/>
    <n v="65993700"/>
    <n v="194874100"/>
    <x v="6986"/>
  </r>
  <r>
    <x v="9"/>
    <x v="24"/>
    <x v="0"/>
    <x v="1"/>
    <n v="55955280"/>
    <n v="68148780"/>
    <n v="64393580"/>
    <n v="188497600"/>
    <x v="6987"/>
  </r>
  <r>
    <x v="9"/>
    <x v="24"/>
    <x v="0"/>
    <x v="2"/>
    <n v="55369950"/>
    <n v="67736060"/>
    <n v="64523880"/>
    <n v="187629900"/>
    <x v="6988"/>
  </r>
  <r>
    <x v="9"/>
    <x v="24"/>
    <x v="0"/>
    <x v="3"/>
    <n v="55080420"/>
    <n v="66645440"/>
    <n v="64867230"/>
    <n v="186593100"/>
    <x v="6989"/>
  </r>
  <r>
    <x v="9"/>
    <x v="24"/>
    <x v="0"/>
    <x v="4"/>
    <n v="55517850"/>
    <n v="66037720"/>
    <n v="65207070"/>
    <n v="186762600"/>
    <x v="6990"/>
  </r>
  <r>
    <x v="9"/>
    <x v="24"/>
    <x v="0"/>
    <x v="5"/>
    <n v="56605740"/>
    <n v="65791700"/>
    <n v="65866860"/>
    <n v="188264300"/>
    <x v="6991"/>
  </r>
  <r>
    <x v="9"/>
    <x v="24"/>
    <x v="0"/>
    <x v="6"/>
    <n v="60023290"/>
    <n v="69026980"/>
    <n v="68406650"/>
    <n v="197456900"/>
    <x v="6992"/>
  </r>
  <r>
    <x v="9"/>
    <x v="24"/>
    <x v="0"/>
    <x v="7"/>
    <n v="64650180"/>
    <n v="70965130"/>
    <n v="70828590"/>
    <n v="206443900"/>
    <x v="6993"/>
  </r>
  <r>
    <x v="9"/>
    <x v="24"/>
    <x v="0"/>
    <x v="8"/>
    <n v="68992660"/>
    <n v="75899100"/>
    <n v="71741520"/>
    <n v="216633300"/>
    <x v="6994"/>
  </r>
  <r>
    <x v="9"/>
    <x v="24"/>
    <x v="0"/>
    <x v="9"/>
    <n v="70815200"/>
    <n v="75694430"/>
    <n v="65810080"/>
    <n v="212319700"/>
    <x v="6995"/>
  </r>
  <r>
    <x v="9"/>
    <x v="24"/>
    <x v="0"/>
    <x v="10"/>
    <n v="72143710"/>
    <n v="73287340"/>
    <n v="64682180"/>
    <n v="210113200"/>
    <x v="5316"/>
  </r>
  <r>
    <x v="9"/>
    <x v="24"/>
    <x v="0"/>
    <x v="11"/>
    <n v="73418750"/>
    <n v="70793490"/>
    <n v="66074380"/>
    <n v="210286600"/>
    <x v="6996"/>
  </r>
  <r>
    <x v="9"/>
    <x v="24"/>
    <x v="0"/>
    <x v="12"/>
    <n v="74027690"/>
    <n v="70371000"/>
    <n v="69644670"/>
    <n v="214043400"/>
    <x v="6997"/>
  </r>
  <r>
    <x v="9"/>
    <x v="24"/>
    <x v="0"/>
    <x v="13"/>
    <n v="75550740"/>
    <n v="66770460"/>
    <n v="74155060"/>
    <n v="216476300"/>
    <x v="6998"/>
  </r>
  <r>
    <x v="9"/>
    <x v="24"/>
    <x v="0"/>
    <x v="14"/>
    <n v="75675880"/>
    <n v="63960500"/>
    <n v="80928550"/>
    <n v="220564900"/>
    <x v="6999"/>
  </r>
  <r>
    <x v="9"/>
    <x v="24"/>
    <x v="0"/>
    <x v="15"/>
    <n v="75474510"/>
    <n v="64950930"/>
    <n v="84084350"/>
    <n v="224509800"/>
    <x v="6242"/>
  </r>
  <r>
    <x v="9"/>
    <x v="24"/>
    <x v="0"/>
    <x v="16"/>
    <n v="73798160"/>
    <n v="65342210"/>
    <n v="85005950"/>
    <n v="224146300"/>
    <x v="7000"/>
  </r>
  <r>
    <x v="9"/>
    <x v="24"/>
    <x v="0"/>
    <x v="17"/>
    <n v="71039890"/>
    <n v="65755570"/>
    <n v="86171570"/>
    <n v="222967000"/>
    <x v="4547"/>
  </r>
  <r>
    <x v="9"/>
    <x v="24"/>
    <x v="0"/>
    <x v="18"/>
    <n v="69608990"/>
    <n v="64860230"/>
    <n v="82773280"/>
    <n v="217242500"/>
    <x v="7001"/>
  </r>
  <r>
    <x v="9"/>
    <x v="24"/>
    <x v="0"/>
    <x v="19"/>
    <n v="67878880"/>
    <n v="67868550"/>
    <n v="79425790"/>
    <n v="215173200"/>
    <x v="7002"/>
  </r>
  <r>
    <x v="9"/>
    <x v="24"/>
    <x v="0"/>
    <x v="20"/>
    <n v="66491210"/>
    <n v="66275060"/>
    <n v="79498530"/>
    <n v="212264800"/>
    <x v="7003"/>
  </r>
  <r>
    <x v="9"/>
    <x v="24"/>
    <x v="0"/>
    <x v="21"/>
    <n v="64896490"/>
    <n v="66628020"/>
    <n v="78867600"/>
    <n v="210392100"/>
    <x v="7004"/>
  </r>
  <r>
    <x v="9"/>
    <x v="24"/>
    <x v="0"/>
    <x v="22"/>
    <n v="61749420"/>
    <n v="67548090"/>
    <n v="78295130"/>
    <n v="207592600"/>
    <x v="7005"/>
  </r>
  <r>
    <x v="9"/>
    <x v="24"/>
    <x v="0"/>
    <x v="23"/>
    <n v="60133360"/>
    <n v="66019560"/>
    <n v="78714200"/>
    <n v="204867100"/>
    <x v="7006"/>
  </r>
  <r>
    <x v="9"/>
    <x v="25"/>
    <x v="0"/>
    <x v="0"/>
    <n v="58887620"/>
    <n v="65442670"/>
    <n v="79040020"/>
    <n v="203370300"/>
    <x v="7007"/>
  </r>
  <r>
    <x v="9"/>
    <x v="25"/>
    <x v="0"/>
    <x v="1"/>
    <n v="57918040"/>
    <n v="63010590"/>
    <n v="81183180"/>
    <n v="202111800"/>
    <x v="7008"/>
  </r>
  <r>
    <x v="9"/>
    <x v="25"/>
    <x v="0"/>
    <x v="2"/>
    <n v="57108020"/>
    <n v="62980940"/>
    <n v="81921560"/>
    <n v="202010500"/>
    <x v="7009"/>
  </r>
  <r>
    <x v="9"/>
    <x v="25"/>
    <x v="0"/>
    <x v="3"/>
    <n v="57139590"/>
    <n v="63700900"/>
    <n v="83538340"/>
    <n v="204378800"/>
    <x v="7010"/>
  </r>
  <r>
    <x v="9"/>
    <x v="25"/>
    <x v="0"/>
    <x v="4"/>
    <n v="57566790"/>
    <n v="61547120"/>
    <n v="84847340"/>
    <n v="203961200"/>
    <x v="7011"/>
  </r>
  <r>
    <x v="9"/>
    <x v="25"/>
    <x v="0"/>
    <x v="5"/>
    <n v="58948480"/>
    <n v="62338440"/>
    <n v="88191440"/>
    <n v="209478400"/>
    <x v="7012"/>
  </r>
  <r>
    <x v="9"/>
    <x v="25"/>
    <x v="0"/>
    <x v="6"/>
    <n v="62659550"/>
    <n v="64590490"/>
    <n v="90038160"/>
    <n v="217288200"/>
    <x v="7013"/>
  </r>
  <r>
    <x v="9"/>
    <x v="25"/>
    <x v="0"/>
    <x v="7"/>
    <n v="67359820"/>
    <n v="66764800"/>
    <n v="93752690"/>
    <n v="227877300"/>
    <x v="7014"/>
  </r>
  <r>
    <x v="9"/>
    <x v="25"/>
    <x v="0"/>
    <x v="8"/>
    <n v="72191210"/>
    <n v="68251620"/>
    <n v="101075800"/>
    <n v="241518700"/>
    <x v="7015"/>
  </r>
  <r>
    <x v="9"/>
    <x v="25"/>
    <x v="0"/>
    <x v="9"/>
    <n v="75412220"/>
    <n v="66940640"/>
    <n v="106873500"/>
    <n v="249226400"/>
    <x v="7016"/>
  </r>
  <r>
    <x v="9"/>
    <x v="25"/>
    <x v="0"/>
    <x v="10"/>
    <n v="77712870"/>
    <n v="66261100"/>
    <n v="108381600"/>
    <n v="252355500"/>
    <x v="7017"/>
  </r>
  <r>
    <x v="9"/>
    <x v="25"/>
    <x v="0"/>
    <x v="11"/>
    <n v="78650590"/>
    <n v="64238900"/>
    <n v="115700500"/>
    <n v="258590000"/>
    <x v="4271"/>
  </r>
  <r>
    <x v="9"/>
    <x v="25"/>
    <x v="0"/>
    <x v="12"/>
    <n v="78278860"/>
    <n v="62265170"/>
    <n v="116229500"/>
    <n v="256773500"/>
    <x v="7018"/>
  </r>
  <r>
    <x v="9"/>
    <x v="25"/>
    <x v="0"/>
    <x v="13"/>
    <n v="78402580"/>
    <n v="63485270"/>
    <n v="113572000"/>
    <n v="255459800"/>
    <x v="7019"/>
  </r>
  <r>
    <x v="9"/>
    <x v="25"/>
    <x v="0"/>
    <x v="14"/>
    <n v="77868450"/>
    <n v="65694070"/>
    <n v="108707700"/>
    <n v="252270200"/>
    <x v="7020"/>
  </r>
  <r>
    <x v="9"/>
    <x v="25"/>
    <x v="0"/>
    <x v="15"/>
    <n v="77533410"/>
    <n v="63231500"/>
    <n v="104159700"/>
    <n v="244924600"/>
    <x v="7021"/>
  </r>
  <r>
    <x v="9"/>
    <x v="25"/>
    <x v="0"/>
    <x v="16"/>
    <n v="76026000"/>
    <n v="61284050"/>
    <n v="111013300"/>
    <n v="248323400"/>
    <x v="7022"/>
  </r>
  <r>
    <x v="9"/>
    <x v="25"/>
    <x v="0"/>
    <x v="17"/>
    <n v="73626380"/>
    <n v="64094000"/>
    <n v="112503600"/>
    <n v="250223900"/>
    <x v="7023"/>
  </r>
  <r>
    <x v="9"/>
    <x v="25"/>
    <x v="0"/>
    <x v="18"/>
    <n v="71083120"/>
    <n v="64945640"/>
    <n v="106592500"/>
    <n v="242621300"/>
    <x v="7024"/>
  </r>
  <r>
    <x v="9"/>
    <x v="25"/>
    <x v="0"/>
    <x v="19"/>
    <n v="69459100"/>
    <n v="65544690"/>
    <n v="99745470"/>
    <n v="234749300"/>
    <x v="7025"/>
  </r>
  <r>
    <x v="9"/>
    <x v="25"/>
    <x v="0"/>
    <x v="20"/>
    <n v="68108410"/>
    <n v="62849540"/>
    <n v="98952780"/>
    <n v="229910700"/>
    <x v="7026"/>
  </r>
  <r>
    <x v="9"/>
    <x v="25"/>
    <x v="0"/>
    <x v="21"/>
    <n v="66228700"/>
    <n v="64596600"/>
    <n v="95255940"/>
    <n v="226081200"/>
    <x v="7027"/>
  </r>
  <r>
    <x v="9"/>
    <x v="25"/>
    <x v="0"/>
    <x v="22"/>
    <n v="63400740"/>
    <n v="65140820"/>
    <n v="91934100"/>
    <n v="220475700"/>
    <x v="7028"/>
  </r>
  <r>
    <x v="9"/>
    <x v="25"/>
    <x v="0"/>
    <x v="23"/>
    <n v="61228370"/>
    <n v="67738620"/>
    <n v="87805720"/>
    <n v="216772700"/>
    <x v="7029"/>
  </r>
  <r>
    <x v="9"/>
    <x v="26"/>
    <x v="0"/>
    <x v="0"/>
    <n v="58979200"/>
    <n v="65800460"/>
    <n v="80459760"/>
    <n v="205239400"/>
    <x v="7030"/>
  </r>
  <r>
    <x v="9"/>
    <x v="26"/>
    <x v="0"/>
    <x v="1"/>
    <n v="57868550"/>
    <n v="64701900"/>
    <n v="77521700"/>
    <n v="200092200"/>
    <x v="7031"/>
  </r>
  <r>
    <x v="9"/>
    <x v="26"/>
    <x v="0"/>
    <x v="2"/>
    <n v="56770420"/>
    <n v="66887070"/>
    <n v="75883600"/>
    <n v="199541100"/>
    <x v="7032"/>
  </r>
  <r>
    <x v="9"/>
    <x v="26"/>
    <x v="0"/>
    <x v="3"/>
    <n v="53401500"/>
    <n v="92132300"/>
    <n v="45124080"/>
    <n v="190657900"/>
    <x v="7033"/>
  </r>
  <r>
    <x v="9"/>
    <x v="26"/>
    <x v="0"/>
    <x v="4"/>
    <n v="53066460"/>
    <n v="94377870"/>
    <n v="35820630"/>
    <n v="183265000"/>
    <x v="7034"/>
  </r>
  <r>
    <x v="9"/>
    <x v="26"/>
    <x v="0"/>
    <x v="5"/>
    <n v="53791440"/>
    <n v="89531670"/>
    <n v="34790600"/>
    <n v="178113700"/>
    <x v="7035"/>
  </r>
  <r>
    <x v="9"/>
    <x v="26"/>
    <x v="0"/>
    <x v="6"/>
    <n v="56955290"/>
    <n v="98543800"/>
    <n v="34616680"/>
    <n v="190115800"/>
    <x v="7036"/>
  </r>
  <r>
    <x v="9"/>
    <x v="26"/>
    <x v="0"/>
    <x v="7"/>
    <n v="61085300"/>
    <n v="107396500"/>
    <n v="33220750"/>
    <n v="201702600"/>
    <x v="7037"/>
  </r>
  <r>
    <x v="9"/>
    <x v="26"/>
    <x v="0"/>
    <x v="8"/>
    <n v="64731240"/>
    <n v="115072300"/>
    <n v="32860820"/>
    <n v="212664300"/>
    <x v="7038"/>
  </r>
  <r>
    <x v="9"/>
    <x v="26"/>
    <x v="0"/>
    <x v="9"/>
    <n v="67297250"/>
    <n v="117449700"/>
    <n v="33602730"/>
    <n v="218349700"/>
    <x v="7039"/>
  </r>
  <r>
    <x v="9"/>
    <x v="26"/>
    <x v="0"/>
    <x v="10"/>
    <n v="68431780"/>
    <n v="117123100"/>
    <n v="34048120"/>
    <n v="219603000"/>
    <x v="7040"/>
  </r>
  <r>
    <x v="9"/>
    <x v="26"/>
    <x v="0"/>
    <x v="11"/>
    <n v="68440320"/>
    <n v="115586300"/>
    <n v="34295470"/>
    <n v="218322100"/>
    <x v="7041"/>
  </r>
  <r>
    <x v="9"/>
    <x v="26"/>
    <x v="0"/>
    <x v="12"/>
    <n v="68560060"/>
    <n v="116019900"/>
    <n v="34160100"/>
    <n v="218740100"/>
    <x v="7042"/>
  </r>
  <r>
    <x v="9"/>
    <x v="26"/>
    <x v="0"/>
    <x v="13"/>
    <n v="68278200"/>
    <n v="115240600"/>
    <n v="17554270"/>
    <n v="201073100"/>
    <x v="7043"/>
  </r>
  <r>
    <x v="9"/>
    <x v="26"/>
    <x v="0"/>
    <x v="14"/>
    <n v="67516250"/>
    <n v="115957800"/>
    <n v="9967394"/>
    <n v="193441400"/>
    <x v="7044"/>
  </r>
  <r>
    <x v="9"/>
    <x v="26"/>
    <x v="0"/>
    <x v="15"/>
    <n v="67048100"/>
    <n v="117637200"/>
    <n v="25260860"/>
    <n v="209946200"/>
    <x v="7045"/>
  </r>
  <r>
    <x v="9"/>
    <x v="26"/>
    <x v="0"/>
    <x v="16"/>
    <n v="64783290"/>
    <n v="116935200"/>
    <n v="25394840"/>
    <n v="207113300"/>
    <x v="7046"/>
  </r>
  <r>
    <x v="9"/>
    <x v="26"/>
    <x v="0"/>
    <x v="17"/>
    <n v="62034690"/>
    <n v="117992900"/>
    <n v="25501080"/>
    <n v="205528700"/>
    <x v="7047"/>
  </r>
  <r>
    <x v="9"/>
    <x v="26"/>
    <x v="0"/>
    <x v="18"/>
    <n v="60251400"/>
    <n v="118834200"/>
    <n v="23798020"/>
    <n v="202883600"/>
    <x v="7048"/>
  </r>
  <r>
    <x v="9"/>
    <x v="26"/>
    <x v="0"/>
    <x v="19"/>
    <n v="59624260"/>
    <n v="120299500"/>
    <n v="30339830"/>
    <n v="210263600"/>
    <x v="7049"/>
  </r>
  <r>
    <x v="9"/>
    <x v="26"/>
    <x v="0"/>
    <x v="20"/>
    <n v="58180560"/>
    <n v="122192000"/>
    <n v="35234870"/>
    <n v="215607400"/>
    <x v="7050"/>
  </r>
  <r>
    <x v="9"/>
    <x v="26"/>
    <x v="0"/>
    <x v="21"/>
    <n v="56832420"/>
    <n v="121878800"/>
    <n v="35214640"/>
    <n v="213925900"/>
    <x v="7051"/>
  </r>
  <r>
    <x v="9"/>
    <x v="26"/>
    <x v="0"/>
    <x v="22"/>
    <n v="53534900"/>
    <n v="124264000"/>
    <n v="33572780"/>
    <n v="211371600"/>
    <x v="7052"/>
  </r>
  <r>
    <x v="9"/>
    <x v="26"/>
    <x v="0"/>
    <x v="23"/>
    <n v="52131020"/>
    <n v="123911500"/>
    <n v="30584170"/>
    <n v="206626700"/>
    <x v="7053"/>
  </r>
  <r>
    <x v="9"/>
    <x v="27"/>
    <x v="0"/>
    <x v="0"/>
    <n v="51337490"/>
    <n v="122985000"/>
    <n v="29371940"/>
    <n v="203694400"/>
    <x v="7054"/>
  </r>
  <r>
    <x v="9"/>
    <x v="27"/>
    <x v="0"/>
    <x v="1"/>
    <n v="50820990"/>
    <n v="122745500"/>
    <n v="28615250"/>
    <n v="202181700"/>
    <x v="7055"/>
  </r>
  <r>
    <x v="9"/>
    <x v="27"/>
    <x v="0"/>
    <x v="2"/>
    <n v="50208640"/>
    <n v="124567600"/>
    <n v="28122450"/>
    <n v="202898700"/>
    <x v="7056"/>
  </r>
  <r>
    <x v="9"/>
    <x v="27"/>
    <x v="0"/>
    <x v="3"/>
    <n v="49723710"/>
    <n v="128617000"/>
    <n v="28662240"/>
    <n v="207002900"/>
    <x v="7057"/>
  </r>
  <r>
    <x v="9"/>
    <x v="27"/>
    <x v="0"/>
    <x v="4"/>
    <n v="49518650"/>
    <n v="133813900"/>
    <n v="29418380"/>
    <n v="212750900"/>
    <x v="7058"/>
  </r>
  <r>
    <x v="9"/>
    <x v="27"/>
    <x v="0"/>
    <x v="5"/>
    <n v="49832360"/>
    <n v="131809400"/>
    <n v="29563620"/>
    <n v="211205400"/>
    <x v="5356"/>
  </r>
  <r>
    <x v="9"/>
    <x v="27"/>
    <x v="0"/>
    <x v="6"/>
    <n v="51799380"/>
    <n v="131986700"/>
    <n v="29581090"/>
    <n v="213367200"/>
    <x v="7059"/>
  </r>
  <r>
    <x v="9"/>
    <x v="27"/>
    <x v="0"/>
    <x v="7"/>
    <n v="53206960"/>
    <n v="132196500"/>
    <n v="29099710"/>
    <n v="214503200"/>
    <x v="7060"/>
  </r>
  <r>
    <x v="9"/>
    <x v="27"/>
    <x v="0"/>
    <x v="8"/>
    <n v="53985700"/>
    <n v="135805800"/>
    <n v="29077350"/>
    <n v="218868900"/>
    <x v="7061"/>
  </r>
  <r>
    <x v="9"/>
    <x v="27"/>
    <x v="0"/>
    <x v="9"/>
    <n v="55077860"/>
    <n v="134249300"/>
    <n v="29733080"/>
    <n v="219060200"/>
    <x v="7062"/>
  </r>
  <r>
    <x v="9"/>
    <x v="27"/>
    <x v="0"/>
    <x v="10"/>
    <n v="56362850"/>
    <n v="134890100"/>
    <n v="29982740"/>
    <n v="221235700"/>
    <x v="7063"/>
  </r>
  <r>
    <x v="9"/>
    <x v="27"/>
    <x v="0"/>
    <x v="11"/>
    <n v="57242840"/>
    <n v="132973500"/>
    <n v="30135790"/>
    <n v="220352100"/>
    <x v="7064"/>
  </r>
  <r>
    <x v="9"/>
    <x v="27"/>
    <x v="0"/>
    <x v="12"/>
    <n v="58073620"/>
    <n v="130546800"/>
    <n v="29987600"/>
    <n v="218608000"/>
    <x v="7065"/>
  </r>
  <r>
    <x v="9"/>
    <x v="27"/>
    <x v="0"/>
    <x v="13"/>
    <n v="58160930"/>
    <n v="130630300"/>
    <n v="29886580"/>
    <n v="218677800"/>
    <x v="4126"/>
  </r>
  <r>
    <x v="9"/>
    <x v="27"/>
    <x v="0"/>
    <x v="14"/>
    <n v="57809960"/>
    <n v="129156600"/>
    <n v="29866970"/>
    <n v="216833600"/>
    <x v="7066"/>
  </r>
  <r>
    <x v="9"/>
    <x v="27"/>
    <x v="0"/>
    <x v="15"/>
    <n v="58049730"/>
    <n v="130214600"/>
    <n v="29834870"/>
    <n v="218099200"/>
    <x v="7067"/>
  </r>
  <r>
    <x v="9"/>
    <x v="27"/>
    <x v="0"/>
    <x v="16"/>
    <n v="57535780"/>
    <n v="130721200"/>
    <n v="29759930"/>
    <n v="218016900"/>
    <x v="7068"/>
  </r>
  <r>
    <x v="9"/>
    <x v="27"/>
    <x v="0"/>
    <x v="17"/>
    <n v="57322470"/>
    <n v="130481800"/>
    <n v="29105640"/>
    <n v="216910000"/>
    <x v="7069"/>
  </r>
  <r>
    <x v="9"/>
    <x v="27"/>
    <x v="0"/>
    <x v="18"/>
    <n v="57357460"/>
    <n v="130947400"/>
    <n v="29139030"/>
    <n v="217443900"/>
    <x v="7070"/>
  </r>
  <r>
    <x v="9"/>
    <x v="27"/>
    <x v="0"/>
    <x v="19"/>
    <n v="56987140"/>
    <n v="131688200"/>
    <n v="27664890"/>
    <n v="216340300"/>
    <x v="7071"/>
  </r>
  <r>
    <x v="9"/>
    <x v="27"/>
    <x v="0"/>
    <x v="20"/>
    <n v="55558240"/>
    <n v="132579700"/>
    <n v="27983050"/>
    <n v="216121000"/>
    <x v="7072"/>
  </r>
  <r>
    <x v="9"/>
    <x v="27"/>
    <x v="0"/>
    <x v="21"/>
    <n v="54448160"/>
    <n v="131576600"/>
    <n v="28004270"/>
    <n v="214029000"/>
    <x v="7073"/>
  </r>
  <r>
    <x v="9"/>
    <x v="27"/>
    <x v="0"/>
    <x v="22"/>
    <n v="52366800"/>
    <n v="129690000"/>
    <n v="27891370"/>
    <n v="209948100"/>
    <x v="7045"/>
  </r>
  <r>
    <x v="9"/>
    <x v="27"/>
    <x v="0"/>
    <x v="23"/>
    <n v="51501600"/>
    <n v="129941000"/>
    <n v="27883940"/>
    <n v="209326500"/>
    <x v="7074"/>
  </r>
  <r>
    <x v="9"/>
    <x v="28"/>
    <x v="0"/>
    <x v="0"/>
    <n v="50908310"/>
    <n v="129914700"/>
    <n v="27821280"/>
    <n v="208644300"/>
    <x v="7075"/>
  </r>
  <r>
    <x v="9"/>
    <x v="28"/>
    <x v="0"/>
    <x v="1"/>
    <n v="50491070"/>
    <n v="130354400"/>
    <n v="27911770"/>
    <n v="208757200"/>
    <x v="7076"/>
  </r>
  <r>
    <x v="9"/>
    <x v="28"/>
    <x v="0"/>
    <x v="2"/>
    <n v="49917120"/>
    <n v="131456000"/>
    <n v="27989290"/>
    <n v="209362400"/>
    <x v="7077"/>
  </r>
  <r>
    <x v="9"/>
    <x v="28"/>
    <x v="0"/>
    <x v="3"/>
    <n v="49604260"/>
    <n v="133491000"/>
    <n v="27901230"/>
    <n v="210996500"/>
    <x v="7078"/>
  </r>
  <r>
    <x v="9"/>
    <x v="28"/>
    <x v="0"/>
    <x v="4"/>
    <n v="49664270"/>
    <n v="134454300"/>
    <n v="27889510"/>
    <n v="212008100"/>
    <x v="7079"/>
  </r>
  <r>
    <x v="9"/>
    <x v="28"/>
    <x v="0"/>
    <x v="5"/>
    <n v="49971160"/>
    <n v="135516200"/>
    <n v="27811170"/>
    <n v="213298500"/>
    <x v="7080"/>
  </r>
  <r>
    <x v="9"/>
    <x v="28"/>
    <x v="0"/>
    <x v="6"/>
    <n v="52021520"/>
    <n v="137310500"/>
    <n v="28502710"/>
    <n v="217834800"/>
    <x v="7081"/>
  </r>
  <r>
    <x v="9"/>
    <x v="28"/>
    <x v="0"/>
    <x v="7"/>
    <n v="52992510"/>
    <n v="137943600"/>
    <n v="28637270"/>
    <n v="219573400"/>
    <x v="7082"/>
  </r>
  <r>
    <x v="9"/>
    <x v="28"/>
    <x v="0"/>
    <x v="8"/>
    <n v="53124480"/>
    <n v="138173600"/>
    <n v="28499290"/>
    <n v="219797400"/>
    <x v="7083"/>
  </r>
  <r>
    <x v="9"/>
    <x v="28"/>
    <x v="0"/>
    <x v="9"/>
    <n v="54109420"/>
    <n v="137100800"/>
    <n v="28233430"/>
    <n v="219443600"/>
    <x v="7084"/>
  </r>
  <r>
    <x v="9"/>
    <x v="28"/>
    <x v="0"/>
    <x v="10"/>
    <n v="55197030"/>
    <n v="135013600"/>
    <n v="28583220"/>
    <n v="218793800"/>
    <x v="7085"/>
  </r>
  <r>
    <x v="9"/>
    <x v="28"/>
    <x v="0"/>
    <x v="11"/>
    <n v="56497660"/>
    <n v="135968800"/>
    <n v="29076200"/>
    <n v="221542700"/>
    <x v="7086"/>
  </r>
  <r>
    <x v="9"/>
    <x v="28"/>
    <x v="0"/>
    <x v="12"/>
    <n v="57542330"/>
    <n v="133668900"/>
    <n v="29218000"/>
    <n v="220429300"/>
    <x v="7087"/>
  </r>
  <r>
    <x v="9"/>
    <x v="28"/>
    <x v="0"/>
    <x v="13"/>
    <n v="57952170"/>
    <n v="129230300"/>
    <n v="29162450"/>
    <n v="216345000"/>
    <x v="7088"/>
  </r>
  <r>
    <x v="9"/>
    <x v="28"/>
    <x v="0"/>
    <x v="14"/>
    <n v="57908370"/>
    <n v="124185900"/>
    <n v="28947410"/>
    <n v="211041600"/>
    <x v="7089"/>
  </r>
  <r>
    <x v="9"/>
    <x v="28"/>
    <x v="0"/>
    <x v="15"/>
    <n v="58110020"/>
    <n v="123900600"/>
    <n v="29123180"/>
    <n v="211133800"/>
    <x v="7090"/>
  </r>
  <r>
    <x v="9"/>
    <x v="28"/>
    <x v="0"/>
    <x v="16"/>
    <n v="57738290"/>
    <n v="124274600"/>
    <n v="29380990"/>
    <n v="211393900"/>
    <x v="5980"/>
  </r>
  <r>
    <x v="9"/>
    <x v="28"/>
    <x v="0"/>
    <x v="17"/>
    <n v="57976350"/>
    <n v="128760800"/>
    <n v="29374220"/>
    <n v="216111300"/>
    <x v="7091"/>
  </r>
  <r>
    <x v="9"/>
    <x v="28"/>
    <x v="0"/>
    <x v="18"/>
    <n v="58402120"/>
    <n v="129550400"/>
    <n v="29241830"/>
    <n v="217194300"/>
    <x v="7092"/>
  </r>
  <r>
    <x v="9"/>
    <x v="28"/>
    <x v="0"/>
    <x v="19"/>
    <n v="58489720"/>
    <n v="132809500"/>
    <n v="29144010"/>
    <n v="220443300"/>
    <x v="4798"/>
  </r>
  <r>
    <x v="9"/>
    <x v="28"/>
    <x v="0"/>
    <x v="20"/>
    <n v="58041760"/>
    <n v="137736400"/>
    <n v="28934150"/>
    <n v="224712300"/>
    <x v="7093"/>
  </r>
  <r>
    <x v="9"/>
    <x v="28"/>
    <x v="0"/>
    <x v="21"/>
    <n v="57019280"/>
    <n v="140502100"/>
    <n v="28584180"/>
    <n v="226105600"/>
    <x v="7094"/>
  </r>
  <r>
    <x v="9"/>
    <x v="28"/>
    <x v="0"/>
    <x v="22"/>
    <n v="54601740"/>
    <n v="139197300"/>
    <n v="28373180"/>
    <n v="222172200"/>
    <x v="7095"/>
  </r>
  <r>
    <x v="9"/>
    <x v="28"/>
    <x v="0"/>
    <x v="23"/>
    <n v="53022380"/>
    <n v="140982400"/>
    <n v="28529930"/>
    <n v="222534700"/>
    <x v="7096"/>
  </r>
  <r>
    <x v="9"/>
    <x v="29"/>
    <x v="0"/>
    <x v="0"/>
    <n v="51684480"/>
    <n v="139997300"/>
    <n v="28763790"/>
    <n v="220445600"/>
    <x v="7097"/>
  </r>
  <r>
    <x v="9"/>
    <x v="29"/>
    <x v="0"/>
    <x v="1"/>
    <n v="50677650"/>
    <n v="139738100"/>
    <n v="28356730"/>
    <n v="218772500"/>
    <x v="7098"/>
  </r>
  <r>
    <x v="9"/>
    <x v="29"/>
    <x v="0"/>
    <x v="2"/>
    <n v="49909440"/>
    <n v="140086200"/>
    <n v="27998250"/>
    <n v="217993900"/>
    <x v="7099"/>
  </r>
  <r>
    <x v="9"/>
    <x v="29"/>
    <x v="0"/>
    <x v="3"/>
    <n v="49966890"/>
    <n v="134232600"/>
    <n v="28015190"/>
    <n v="212214700"/>
    <x v="7100"/>
  </r>
  <r>
    <x v="9"/>
    <x v="29"/>
    <x v="0"/>
    <x v="4"/>
    <n v="50317290"/>
    <n v="135528200"/>
    <n v="27946920"/>
    <n v="213792500"/>
    <x v="7101"/>
  </r>
  <r>
    <x v="9"/>
    <x v="29"/>
    <x v="0"/>
    <x v="5"/>
    <n v="51401490"/>
    <n v="135607400"/>
    <n v="27925270"/>
    <n v="214934100"/>
    <x v="7102"/>
  </r>
  <r>
    <x v="9"/>
    <x v="29"/>
    <x v="0"/>
    <x v="6"/>
    <n v="54221760"/>
    <n v="136076600"/>
    <n v="27927780"/>
    <n v="218226100"/>
    <x v="7103"/>
  </r>
  <r>
    <x v="9"/>
    <x v="29"/>
    <x v="0"/>
    <x v="7"/>
    <n v="58352920"/>
    <n v="142971400"/>
    <n v="28278900"/>
    <n v="229603200"/>
    <x v="7104"/>
  </r>
  <r>
    <x v="9"/>
    <x v="29"/>
    <x v="0"/>
    <x v="8"/>
    <n v="62344700"/>
    <n v="149516700"/>
    <n v="29170210"/>
    <n v="241031600"/>
    <x v="7105"/>
  </r>
  <r>
    <x v="9"/>
    <x v="29"/>
    <x v="0"/>
    <x v="9"/>
    <n v="64972710"/>
    <n v="146072100"/>
    <n v="29859360"/>
    <n v="240904200"/>
    <x v="7106"/>
  </r>
  <r>
    <x v="9"/>
    <x v="29"/>
    <x v="0"/>
    <x v="10"/>
    <n v="66016240"/>
    <n v="136388800"/>
    <n v="29887050"/>
    <n v="232292100"/>
    <x v="7107"/>
  </r>
  <r>
    <x v="9"/>
    <x v="29"/>
    <x v="0"/>
    <x v="11"/>
    <n v="66087060"/>
    <n v="132916900"/>
    <n v="30420330"/>
    <n v="229424300"/>
    <x v="7108"/>
  </r>
  <r>
    <x v="9"/>
    <x v="29"/>
    <x v="0"/>
    <x v="12"/>
    <n v="65948830"/>
    <n v="126942200"/>
    <n v="30995340"/>
    <n v="223886300"/>
    <x v="7109"/>
  </r>
  <r>
    <x v="9"/>
    <x v="29"/>
    <x v="0"/>
    <x v="13"/>
    <n v="66434330"/>
    <n v="121495700"/>
    <n v="31428880"/>
    <n v="219358900"/>
    <x v="7110"/>
  </r>
  <r>
    <x v="9"/>
    <x v="29"/>
    <x v="0"/>
    <x v="14"/>
    <n v="66216750"/>
    <n v="116819200"/>
    <n v="33866000"/>
    <n v="216901900"/>
    <x v="6448"/>
  </r>
  <r>
    <x v="9"/>
    <x v="29"/>
    <x v="0"/>
    <x v="15"/>
    <n v="65993480"/>
    <n v="115170000"/>
    <n v="33913940"/>
    <n v="215077400"/>
    <x v="6018"/>
  </r>
  <r>
    <x v="9"/>
    <x v="29"/>
    <x v="0"/>
    <x v="16"/>
    <n v="64600410"/>
    <n v="114259500"/>
    <n v="30765480"/>
    <n v="209625400"/>
    <x v="7111"/>
  </r>
  <r>
    <x v="9"/>
    <x v="29"/>
    <x v="0"/>
    <x v="17"/>
    <n v="62724970"/>
    <n v="117763100"/>
    <n v="30347020"/>
    <n v="210835100"/>
    <x v="7112"/>
  </r>
  <r>
    <x v="9"/>
    <x v="29"/>
    <x v="0"/>
    <x v="18"/>
    <n v="61277290"/>
    <n v="123481100"/>
    <n v="27453830"/>
    <n v="212212300"/>
    <x v="6293"/>
  </r>
  <r>
    <x v="9"/>
    <x v="29"/>
    <x v="0"/>
    <x v="19"/>
    <n v="60876260"/>
    <n v="128996800"/>
    <n v="26012680"/>
    <n v="215885700"/>
    <x v="7113"/>
  </r>
  <r>
    <x v="9"/>
    <x v="29"/>
    <x v="0"/>
    <x v="20"/>
    <n v="59479200"/>
    <n v="135336900"/>
    <n v="26035450"/>
    <n v="220851600"/>
    <x v="7114"/>
  </r>
  <r>
    <x v="9"/>
    <x v="29"/>
    <x v="0"/>
    <x v="21"/>
    <n v="58062520"/>
    <n v="136446800"/>
    <n v="26356290"/>
    <n v="220865600"/>
    <x v="7115"/>
  </r>
  <r>
    <x v="9"/>
    <x v="29"/>
    <x v="0"/>
    <x v="22"/>
    <n v="55644420"/>
    <n v="135957900"/>
    <n v="26731200"/>
    <n v="218333600"/>
    <x v="7116"/>
  </r>
  <r>
    <x v="9"/>
    <x v="29"/>
    <x v="0"/>
    <x v="23"/>
    <n v="53854860"/>
    <n v="132958700"/>
    <n v="26761220"/>
    <n v="213574800"/>
    <x v="7117"/>
  </r>
  <r>
    <x v="9"/>
    <x v="30"/>
    <x v="0"/>
    <x v="0"/>
    <n v="52123340"/>
    <n v="128274900"/>
    <n v="26613450"/>
    <n v="207011600"/>
    <x v="7118"/>
  </r>
  <r>
    <x v="9"/>
    <x v="30"/>
    <x v="0"/>
    <x v="1"/>
    <n v="51144370"/>
    <n v="131402800"/>
    <n v="26138280"/>
    <n v="208685500"/>
    <x v="7119"/>
  </r>
  <r>
    <x v="9"/>
    <x v="30"/>
    <x v="0"/>
    <x v="2"/>
    <n v="50428500"/>
    <n v="135988600"/>
    <n v="27718160"/>
    <n v="214135300"/>
    <x v="7120"/>
  </r>
  <r>
    <x v="9"/>
    <x v="30"/>
    <x v="0"/>
    <x v="3"/>
    <n v="50323830"/>
    <n v="136398600"/>
    <n v="27805580"/>
    <n v="214528000"/>
    <x v="7121"/>
  </r>
  <r>
    <x v="9"/>
    <x v="30"/>
    <x v="0"/>
    <x v="4"/>
    <n v="50572410"/>
    <n v="138381900"/>
    <n v="27921440"/>
    <n v="216875700"/>
    <x v="7122"/>
  </r>
  <r>
    <x v="9"/>
    <x v="30"/>
    <x v="0"/>
    <x v="5"/>
    <n v="51604560"/>
    <n v="141684400"/>
    <n v="27511730"/>
    <n v="220800700"/>
    <x v="4548"/>
  </r>
  <r>
    <x v="9"/>
    <x v="30"/>
    <x v="0"/>
    <x v="6"/>
    <n v="55022110"/>
    <n v="148898000"/>
    <n v="27509230"/>
    <n v="231429300"/>
    <x v="7123"/>
  </r>
  <r>
    <x v="9"/>
    <x v="30"/>
    <x v="0"/>
    <x v="7"/>
    <n v="59207020"/>
    <n v="155833100"/>
    <n v="27660930"/>
    <n v="242701100"/>
    <x v="7124"/>
  </r>
  <r>
    <x v="9"/>
    <x v="30"/>
    <x v="0"/>
    <x v="8"/>
    <n v="63068540"/>
    <n v="158295500"/>
    <n v="29459120"/>
    <n v="250823200"/>
    <x v="7125"/>
  </r>
  <r>
    <x v="9"/>
    <x v="30"/>
    <x v="0"/>
    <x v="9"/>
    <n v="65328800"/>
    <n v="156975000"/>
    <n v="29456990"/>
    <n v="251760800"/>
    <x v="7126"/>
  </r>
  <r>
    <x v="9"/>
    <x v="30"/>
    <x v="0"/>
    <x v="10"/>
    <n v="67379730"/>
    <n v="156262200"/>
    <n v="29873860"/>
    <n v="253515800"/>
    <x v="4749"/>
  </r>
  <r>
    <x v="9"/>
    <x v="30"/>
    <x v="0"/>
    <x v="11"/>
    <n v="67734970"/>
    <n v="146928600"/>
    <n v="29908760"/>
    <n v="244572300"/>
    <x v="7127"/>
  </r>
  <r>
    <x v="9"/>
    <x v="30"/>
    <x v="0"/>
    <x v="12"/>
    <n v="68075980"/>
    <n v="146263400"/>
    <n v="30286440"/>
    <n v="244625900"/>
    <x v="7128"/>
  </r>
  <r>
    <x v="9"/>
    <x v="30"/>
    <x v="0"/>
    <x v="13"/>
    <n v="68131440"/>
    <n v="139239900"/>
    <n v="30521700"/>
    <n v="237893100"/>
    <x v="7129"/>
  </r>
  <r>
    <x v="9"/>
    <x v="30"/>
    <x v="0"/>
    <x v="14"/>
    <n v="68039300"/>
    <n v="135470000"/>
    <n v="30486410"/>
    <n v="233995700"/>
    <x v="7130"/>
  </r>
  <r>
    <x v="9"/>
    <x v="30"/>
    <x v="0"/>
    <x v="15"/>
    <n v="67413860"/>
    <n v="133068800"/>
    <n v="30831510"/>
    <n v="231314100"/>
    <x v="7131"/>
  </r>
  <r>
    <x v="9"/>
    <x v="30"/>
    <x v="0"/>
    <x v="16"/>
    <n v="65630570"/>
    <n v="132936900"/>
    <n v="30959440"/>
    <n v="229526900"/>
    <x v="7132"/>
  </r>
  <r>
    <x v="9"/>
    <x v="30"/>
    <x v="0"/>
    <x v="17"/>
    <n v="63284700"/>
    <n v="139048800"/>
    <n v="30973500"/>
    <n v="233307100"/>
    <x v="7133"/>
  </r>
  <r>
    <x v="9"/>
    <x v="30"/>
    <x v="0"/>
    <x v="18"/>
    <n v="62218420"/>
    <n v="142189400"/>
    <n v="30818100"/>
    <n v="235225900"/>
    <x v="7134"/>
  </r>
  <r>
    <x v="9"/>
    <x v="30"/>
    <x v="0"/>
    <x v="19"/>
    <n v="61348110"/>
    <n v="147047000"/>
    <n v="29589870"/>
    <n v="237985000"/>
    <x v="5151"/>
  </r>
  <r>
    <x v="9"/>
    <x v="30"/>
    <x v="0"/>
    <x v="20"/>
    <n v="59923460"/>
    <n v="150030000"/>
    <n v="29097290"/>
    <n v="239050800"/>
    <x v="7135"/>
  </r>
  <r>
    <x v="9"/>
    <x v="30"/>
    <x v="0"/>
    <x v="21"/>
    <n v="58011040"/>
    <n v="152000300"/>
    <n v="28986050"/>
    <n v="238997400"/>
    <x v="7136"/>
  </r>
  <r>
    <x v="9"/>
    <x v="30"/>
    <x v="0"/>
    <x v="22"/>
    <n v="55569330"/>
    <n v="152470100"/>
    <n v="28795380"/>
    <n v="236834800"/>
    <x v="7137"/>
  </r>
  <r>
    <x v="9"/>
    <x v="30"/>
    <x v="0"/>
    <x v="23"/>
    <n v="54140420"/>
    <n v="148506600"/>
    <n v="28120040"/>
    <n v="230767100"/>
    <x v="7138"/>
  </r>
  <r>
    <x v="10"/>
    <x v="0"/>
    <x v="0"/>
    <x v="0"/>
    <n v="52801380"/>
    <n v="147797100"/>
    <n v="28030870"/>
    <n v="228629300"/>
    <x v="7139"/>
  </r>
  <r>
    <x v="10"/>
    <x v="0"/>
    <x v="0"/>
    <x v="1"/>
    <n v="51775500"/>
    <n v="148492100"/>
    <n v="27921740"/>
    <n v="228189400"/>
    <x v="7140"/>
  </r>
  <r>
    <x v="10"/>
    <x v="0"/>
    <x v="0"/>
    <x v="2"/>
    <n v="50834080"/>
    <n v="148032000"/>
    <n v="27619840"/>
    <n v="226486000"/>
    <x v="7141"/>
  </r>
  <r>
    <x v="10"/>
    <x v="0"/>
    <x v="0"/>
    <x v="3"/>
    <n v="50778900"/>
    <n v="149599800"/>
    <n v="27635430"/>
    <n v="228014100"/>
    <x v="7142"/>
  </r>
  <r>
    <x v="10"/>
    <x v="0"/>
    <x v="0"/>
    <x v="4"/>
    <n v="51100000"/>
    <n v="153888500"/>
    <n v="27594060"/>
    <n v="232582500"/>
    <x v="7143"/>
  </r>
  <r>
    <x v="10"/>
    <x v="0"/>
    <x v="0"/>
    <x v="5"/>
    <n v="52211500"/>
    <n v="155028400"/>
    <n v="27644290"/>
    <n v="234884200"/>
    <x v="7144"/>
  </r>
  <r>
    <x v="10"/>
    <x v="0"/>
    <x v="0"/>
    <x v="6"/>
    <n v="55355450"/>
    <n v="156108600"/>
    <n v="27607120"/>
    <n v="239071200"/>
    <x v="7145"/>
  </r>
  <r>
    <x v="10"/>
    <x v="0"/>
    <x v="0"/>
    <x v="7"/>
    <n v="59270440"/>
    <n v="161710100"/>
    <n v="27889870"/>
    <n v="248870500"/>
    <x v="7146"/>
  </r>
  <r>
    <x v="10"/>
    <x v="0"/>
    <x v="0"/>
    <x v="8"/>
    <n v="63035260"/>
    <n v="165209000"/>
    <n v="28650000"/>
    <n v="256894300"/>
    <x v="7147"/>
  </r>
  <r>
    <x v="10"/>
    <x v="0"/>
    <x v="0"/>
    <x v="9"/>
    <n v="65520780"/>
    <n v="156266900"/>
    <n v="28979850"/>
    <n v="250767600"/>
    <x v="4270"/>
  </r>
  <r>
    <x v="10"/>
    <x v="0"/>
    <x v="0"/>
    <x v="10"/>
    <n v="67146790"/>
    <n v="144306400"/>
    <n v="29701590"/>
    <n v="241154800"/>
    <x v="7148"/>
  </r>
  <r>
    <x v="10"/>
    <x v="0"/>
    <x v="0"/>
    <x v="11"/>
    <n v="67278480"/>
    <n v="134436700"/>
    <n v="30193550"/>
    <n v="231908700"/>
    <x v="7149"/>
  </r>
  <r>
    <x v="10"/>
    <x v="0"/>
    <x v="0"/>
    <x v="12"/>
    <n v="67176940"/>
    <n v="123032300"/>
    <n v="30904450"/>
    <n v="221113700"/>
    <x v="7150"/>
  </r>
  <r>
    <x v="10"/>
    <x v="0"/>
    <x v="0"/>
    <x v="13"/>
    <n v="67343900"/>
    <n v="114466000"/>
    <n v="30161500"/>
    <n v="211971400"/>
    <x v="6484"/>
  </r>
  <r>
    <x v="10"/>
    <x v="0"/>
    <x v="0"/>
    <x v="14"/>
    <n v="67017100"/>
    <n v="109316600"/>
    <n v="30096870"/>
    <n v="206430600"/>
    <x v="7151"/>
  </r>
  <r>
    <x v="10"/>
    <x v="0"/>
    <x v="0"/>
    <x v="15"/>
    <n v="66250310"/>
    <n v="103448900"/>
    <n v="30184850"/>
    <n v="199884100"/>
    <x v="7152"/>
  </r>
  <r>
    <x v="10"/>
    <x v="0"/>
    <x v="0"/>
    <x v="16"/>
    <n v="65456500"/>
    <n v="101074500"/>
    <n v="30086590"/>
    <n v="196617600"/>
    <x v="7153"/>
  </r>
  <r>
    <x v="10"/>
    <x v="0"/>
    <x v="0"/>
    <x v="17"/>
    <n v="63807170"/>
    <n v="104592700"/>
    <n v="29954640"/>
    <n v="198354500"/>
    <x v="7154"/>
  </r>
  <r>
    <x v="10"/>
    <x v="0"/>
    <x v="0"/>
    <x v="18"/>
    <n v="62278150"/>
    <n v="113381000"/>
    <n v="29500510"/>
    <n v="205159700"/>
    <x v="7155"/>
  </r>
  <r>
    <x v="10"/>
    <x v="0"/>
    <x v="0"/>
    <x v="19"/>
    <n v="61771320"/>
    <n v="118899800"/>
    <n v="27842160"/>
    <n v="208513300"/>
    <x v="7156"/>
  </r>
  <r>
    <x v="10"/>
    <x v="0"/>
    <x v="0"/>
    <x v="20"/>
    <n v="60763630"/>
    <n v="124442200"/>
    <n v="27600450"/>
    <n v="212806300"/>
    <x v="7157"/>
  </r>
  <r>
    <x v="10"/>
    <x v="0"/>
    <x v="0"/>
    <x v="21"/>
    <n v="59053150"/>
    <n v="126089600"/>
    <n v="27467100"/>
    <n v="212609900"/>
    <x v="7158"/>
  </r>
  <r>
    <x v="10"/>
    <x v="0"/>
    <x v="0"/>
    <x v="22"/>
    <n v="55942480"/>
    <n v="124382100"/>
    <n v="26530930"/>
    <n v="206855500"/>
    <x v="6542"/>
  </r>
  <r>
    <x v="10"/>
    <x v="0"/>
    <x v="0"/>
    <x v="23"/>
    <n v="54070740"/>
    <n v="125437500"/>
    <n v="26694990"/>
    <n v="206203200"/>
    <x v="7159"/>
  </r>
  <r>
    <x v="10"/>
    <x v="1"/>
    <x v="0"/>
    <x v="0"/>
    <n v="52541140"/>
    <n v="123413100"/>
    <n v="26799640"/>
    <n v="202753800"/>
    <x v="7160"/>
  </r>
  <r>
    <x v="10"/>
    <x v="1"/>
    <x v="0"/>
    <x v="1"/>
    <n v="51303930"/>
    <n v="124355400"/>
    <n v="26652760"/>
    <n v="202312100"/>
    <x v="7161"/>
  </r>
  <r>
    <x v="10"/>
    <x v="1"/>
    <x v="0"/>
    <x v="2"/>
    <n v="50541700"/>
    <n v="125216600"/>
    <n v="26646440"/>
    <n v="202404800"/>
    <x v="7162"/>
  </r>
  <r>
    <x v="10"/>
    <x v="1"/>
    <x v="0"/>
    <x v="3"/>
    <n v="50310180"/>
    <n v="129791600"/>
    <n v="26600130"/>
    <n v="206701900"/>
    <x v="7163"/>
  </r>
  <r>
    <x v="10"/>
    <x v="1"/>
    <x v="0"/>
    <x v="4"/>
    <n v="50738510"/>
    <n v="134061900"/>
    <n v="26126450"/>
    <n v="210926900"/>
    <x v="5230"/>
  </r>
  <r>
    <x v="10"/>
    <x v="1"/>
    <x v="0"/>
    <x v="5"/>
    <n v="51445000"/>
    <n v="137836900"/>
    <n v="26609140"/>
    <n v="215891000"/>
    <x v="7164"/>
  </r>
  <r>
    <x v="10"/>
    <x v="1"/>
    <x v="0"/>
    <x v="6"/>
    <n v="54632740"/>
    <n v="141947500"/>
    <n v="26486130"/>
    <n v="223066400"/>
    <x v="7165"/>
  </r>
  <r>
    <x v="10"/>
    <x v="1"/>
    <x v="0"/>
    <x v="7"/>
    <n v="58495690"/>
    <n v="148846000"/>
    <n v="26639460"/>
    <n v="233981200"/>
    <x v="7166"/>
  </r>
  <r>
    <x v="10"/>
    <x v="1"/>
    <x v="0"/>
    <x v="8"/>
    <n v="62620020"/>
    <n v="149300800"/>
    <n v="27958480"/>
    <n v="239879300"/>
    <x v="7167"/>
  </r>
  <r>
    <x v="10"/>
    <x v="1"/>
    <x v="0"/>
    <x v="9"/>
    <n v="65772490"/>
    <n v="136749400"/>
    <n v="28324470"/>
    <n v="230846400"/>
    <x v="7168"/>
  </r>
  <r>
    <x v="10"/>
    <x v="1"/>
    <x v="0"/>
    <x v="10"/>
    <n v="66735530"/>
    <n v="122407100"/>
    <n v="28832340"/>
    <n v="217975000"/>
    <x v="7169"/>
  </r>
  <r>
    <x v="10"/>
    <x v="1"/>
    <x v="0"/>
    <x v="11"/>
    <n v="67493500"/>
    <n v="112675300"/>
    <n v="29757290"/>
    <n v="209926100"/>
    <x v="7170"/>
  </r>
  <r>
    <x v="10"/>
    <x v="1"/>
    <x v="0"/>
    <x v="12"/>
    <n v="68674680"/>
    <n v="95513930"/>
    <n v="36063480"/>
    <n v="200252100"/>
    <x v="5992"/>
  </r>
  <r>
    <x v="10"/>
    <x v="1"/>
    <x v="0"/>
    <x v="13"/>
    <n v="69313480"/>
    <n v="91447280"/>
    <n v="36317980"/>
    <n v="197078800"/>
    <x v="7171"/>
  </r>
  <r>
    <x v="10"/>
    <x v="1"/>
    <x v="0"/>
    <x v="14"/>
    <n v="69015980"/>
    <n v="82601600"/>
    <n v="38818950"/>
    <n v="190436500"/>
    <x v="7172"/>
  </r>
  <r>
    <x v="10"/>
    <x v="1"/>
    <x v="0"/>
    <x v="15"/>
    <n v="68754600"/>
    <n v="76229250"/>
    <n v="42401380"/>
    <n v="187385200"/>
    <x v="7173"/>
  </r>
  <r>
    <x v="10"/>
    <x v="1"/>
    <x v="0"/>
    <x v="16"/>
    <n v="67741220"/>
    <n v="78295700"/>
    <n v="48340310"/>
    <n v="194377200"/>
    <x v="7174"/>
  </r>
  <r>
    <x v="10"/>
    <x v="1"/>
    <x v="0"/>
    <x v="17"/>
    <n v="64738070"/>
    <n v="84279420"/>
    <n v="44597910"/>
    <n v="193615400"/>
    <x v="7175"/>
  </r>
  <r>
    <x v="10"/>
    <x v="1"/>
    <x v="0"/>
    <x v="18"/>
    <n v="63185150"/>
    <n v="94653810"/>
    <n v="40257780"/>
    <n v="198096700"/>
    <x v="7176"/>
  </r>
  <r>
    <x v="10"/>
    <x v="1"/>
    <x v="0"/>
    <x v="19"/>
    <n v="61113750"/>
    <n v="97844910"/>
    <n v="32027060"/>
    <n v="190985700"/>
    <x v="7177"/>
  </r>
  <r>
    <x v="10"/>
    <x v="1"/>
    <x v="0"/>
    <x v="20"/>
    <n v="59275850"/>
    <n v="105031900"/>
    <n v="27981140"/>
    <n v="192288900"/>
    <x v="7178"/>
  </r>
  <r>
    <x v="10"/>
    <x v="1"/>
    <x v="0"/>
    <x v="21"/>
    <n v="57506490"/>
    <n v="109630000"/>
    <n v="27296840"/>
    <n v="194433400"/>
    <x v="7179"/>
  </r>
  <r>
    <x v="10"/>
    <x v="1"/>
    <x v="0"/>
    <x v="22"/>
    <n v="55141000"/>
    <n v="111711800"/>
    <n v="26763050"/>
    <n v="193615800"/>
    <x v="7175"/>
  </r>
  <r>
    <x v="10"/>
    <x v="1"/>
    <x v="0"/>
    <x v="23"/>
    <n v="53628470"/>
    <n v="111316800"/>
    <n v="26804100"/>
    <n v="191749300"/>
    <x v="7180"/>
  </r>
  <r>
    <x v="10"/>
    <x v="2"/>
    <x v="0"/>
    <x v="0"/>
    <n v="52183060"/>
    <n v="112744700"/>
    <n v="26754480"/>
    <n v="191682200"/>
    <x v="7181"/>
  </r>
  <r>
    <x v="10"/>
    <x v="2"/>
    <x v="0"/>
    <x v="1"/>
    <n v="51208650"/>
    <n v="101576100"/>
    <n v="27767410"/>
    <n v="180552200"/>
    <x v="7182"/>
  </r>
  <r>
    <x v="10"/>
    <x v="2"/>
    <x v="0"/>
    <x v="2"/>
    <n v="50315580"/>
    <n v="100410500"/>
    <n v="29121290"/>
    <n v="179847400"/>
    <x v="7183"/>
  </r>
  <r>
    <x v="10"/>
    <x v="2"/>
    <x v="0"/>
    <x v="3"/>
    <n v="50096020"/>
    <n v="96355440"/>
    <n v="29131960"/>
    <n v="175583400"/>
    <x v="6825"/>
  </r>
  <r>
    <x v="10"/>
    <x v="2"/>
    <x v="0"/>
    <x v="4"/>
    <n v="50375030"/>
    <n v="93785470"/>
    <n v="29624720"/>
    <n v="173785200"/>
    <x v="7184"/>
  </r>
  <r>
    <x v="10"/>
    <x v="2"/>
    <x v="0"/>
    <x v="5"/>
    <n v="51200400"/>
    <n v="94237890"/>
    <n v="29253550"/>
    <n v="174691800"/>
    <x v="7185"/>
  </r>
  <r>
    <x v="10"/>
    <x v="2"/>
    <x v="0"/>
    <x v="6"/>
    <n v="54181660"/>
    <n v="96970460"/>
    <n v="31957680"/>
    <n v="183109800"/>
    <x v="7186"/>
  </r>
  <r>
    <x v="10"/>
    <x v="2"/>
    <x v="0"/>
    <x v="7"/>
    <n v="58386760"/>
    <n v="100958500"/>
    <n v="36985560"/>
    <n v="196330800"/>
    <x v="7187"/>
  </r>
  <r>
    <x v="10"/>
    <x v="2"/>
    <x v="0"/>
    <x v="8"/>
    <n v="62065690"/>
    <n v="101725500"/>
    <n v="37269360"/>
    <n v="201060600"/>
    <x v="7188"/>
  </r>
  <r>
    <x v="10"/>
    <x v="2"/>
    <x v="0"/>
    <x v="9"/>
    <n v="65145350"/>
    <n v="100202400"/>
    <n v="36496520"/>
    <n v="201844200"/>
    <x v="7189"/>
  </r>
  <r>
    <x v="10"/>
    <x v="2"/>
    <x v="0"/>
    <x v="10"/>
    <n v="66532170"/>
    <n v="96500980"/>
    <n v="36192980"/>
    <n v="199226100"/>
    <x v="7190"/>
  </r>
  <r>
    <x v="10"/>
    <x v="2"/>
    <x v="0"/>
    <x v="11"/>
    <n v="66903900"/>
    <n v="95464470"/>
    <n v="36164320"/>
    <n v="198532700"/>
    <x v="7191"/>
  </r>
  <r>
    <x v="10"/>
    <x v="2"/>
    <x v="0"/>
    <x v="12"/>
    <n v="67151630"/>
    <n v="93145080"/>
    <n v="36375910"/>
    <n v="196672600"/>
    <x v="7192"/>
  </r>
  <r>
    <x v="10"/>
    <x v="2"/>
    <x v="0"/>
    <x v="13"/>
    <n v="67276490"/>
    <n v="88650100"/>
    <n v="38314130"/>
    <n v="194240700"/>
    <x v="7193"/>
  </r>
  <r>
    <x v="10"/>
    <x v="2"/>
    <x v="0"/>
    <x v="14"/>
    <n v="66430350"/>
    <n v="84605900"/>
    <n v="40099940"/>
    <n v="191136200"/>
    <x v="7194"/>
  </r>
  <r>
    <x v="10"/>
    <x v="2"/>
    <x v="0"/>
    <x v="15"/>
    <n v="65568850"/>
    <n v="82559620"/>
    <n v="40734130"/>
    <n v="188862600"/>
    <x v="7195"/>
  </r>
  <r>
    <x v="10"/>
    <x v="2"/>
    <x v="0"/>
    <x v="16"/>
    <n v="63444260"/>
    <n v="81062940"/>
    <n v="41059560"/>
    <n v="185566800"/>
    <x v="7196"/>
  </r>
  <r>
    <x v="10"/>
    <x v="2"/>
    <x v="0"/>
    <x v="17"/>
    <n v="61310000"/>
    <n v="84113160"/>
    <n v="41545800"/>
    <n v="186969000"/>
    <x v="7197"/>
  </r>
  <r>
    <x v="10"/>
    <x v="2"/>
    <x v="0"/>
    <x v="18"/>
    <n v="59575340"/>
    <n v="94481340"/>
    <n v="38311050"/>
    <n v="192367700"/>
    <x v="6795"/>
  </r>
  <r>
    <x v="10"/>
    <x v="2"/>
    <x v="0"/>
    <x v="19"/>
    <n v="58777260"/>
    <n v="100792600"/>
    <n v="27785150"/>
    <n v="187355000"/>
    <x v="7198"/>
  </r>
  <r>
    <x v="10"/>
    <x v="2"/>
    <x v="0"/>
    <x v="20"/>
    <n v="57178560"/>
    <n v="100655000"/>
    <n v="27102990"/>
    <n v="184936600"/>
    <x v="7199"/>
  </r>
  <r>
    <x v="10"/>
    <x v="2"/>
    <x v="0"/>
    <x v="21"/>
    <n v="55505620"/>
    <n v="107728500"/>
    <n v="26501680"/>
    <n v="189735800"/>
    <x v="7200"/>
  </r>
  <r>
    <x v="10"/>
    <x v="2"/>
    <x v="0"/>
    <x v="22"/>
    <n v="52788020"/>
    <n v="106556300"/>
    <n v="27789720"/>
    <n v="187134000"/>
    <x v="6922"/>
  </r>
  <r>
    <x v="10"/>
    <x v="2"/>
    <x v="0"/>
    <x v="23"/>
    <n v="51969470"/>
    <n v="106546100"/>
    <n v="28035490"/>
    <n v="186551000"/>
    <x v="7201"/>
  </r>
  <r>
    <x v="10"/>
    <x v="3"/>
    <x v="0"/>
    <x v="0"/>
    <n v="51272930"/>
    <n v="110857200"/>
    <n v="27582390"/>
    <n v="189712600"/>
    <x v="7202"/>
  </r>
  <r>
    <x v="10"/>
    <x v="3"/>
    <x v="0"/>
    <x v="1"/>
    <n v="50923100"/>
    <n v="111447600"/>
    <n v="26997950"/>
    <n v="189368700"/>
    <x v="7203"/>
  </r>
  <r>
    <x v="10"/>
    <x v="3"/>
    <x v="0"/>
    <x v="2"/>
    <n v="50196980"/>
    <n v="114118900"/>
    <n v="26761450"/>
    <n v="191077300"/>
    <x v="7204"/>
  </r>
  <r>
    <x v="10"/>
    <x v="3"/>
    <x v="0"/>
    <x v="3"/>
    <n v="49648340"/>
    <n v="112973400"/>
    <n v="26864080"/>
    <n v="189485900"/>
    <x v="7205"/>
  </r>
  <r>
    <x v="10"/>
    <x v="3"/>
    <x v="0"/>
    <x v="4"/>
    <n v="49398910"/>
    <n v="113094100"/>
    <n v="26980780"/>
    <n v="189473800"/>
    <x v="7206"/>
  </r>
  <r>
    <x v="10"/>
    <x v="3"/>
    <x v="0"/>
    <x v="5"/>
    <n v="49625590"/>
    <n v="114100000"/>
    <n v="27390860"/>
    <n v="191116400"/>
    <x v="7207"/>
  </r>
  <r>
    <x v="10"/>
    <x v="3"/>
    <x v="0"/>
    <x v="6"/>
    <n v="52031180"/>
    <n v="117569100"/>
    <n v="33624500"/>
    <n v="203224800"/>
    <x v="6879"/>
  </r>
  <r>
    <x v="10"/>
    <x v="3"/>
    <x v="0"/>
    <x v="7"/>
    <n v="53396380"/>
    <n v="119528500"/>
    <n v="34128560"/>
    <n v="207053400"/>
    <x v="7208"/>
  </r>
  <r>
    <x v="10"/>
    <x v="3"/>
    <x v="0"/>
    <x v="8"/>
    <n v="53947020"/>
    <n v="122193400"/>
    <n v="33057810"/>
    <n v="209198300"/>
    <x v="7209"/>
  </r>
  <r>
    <x v="10"/>
    <x v="3"/>
    <x v="0"/>
    <x v="9"/>
    <n v="55006470"/>
    <n v="114883600"/>
    <n v="32178910"/>
    <n v="202068900"/>
    <x v="7210"/>
  </r>
  <r>
    <x v="10"/>
    <x v="3"/>
    <x v="0"/>
    <x v="10"/>
    <n v="56224910"/>
    <n v="102237700"/>
    <n v="32146600"/>
    <n v="190609200"/>
    <x v="7211"/>
  </r>
  <r>
    <x v="10"/>
    <x v="3"/>
    <x v="0"/>
    <x v="11"/>
    <n v="56635040"/>
    <n v="92386700"/>
    <n v="34946450"/>
    <n v="183968200"/>
    <x v="7212"/>
  </r>
  <r>
    <x v="10"/>
    <x v="3"/>
    <x v="0"/>
    <x v="12"/>
    <n v="57232310"/>
    <n v="84512650"/>
    <n v="36163520"/>
    <n v="177908500"/>
    <x v="7213"/>
  </r>
  <r>
    <x v="10"/>
    <x v="3"/>
    <x v="0"/>
    <x v="13"/>
    <n v="58341540"/>
    <n v="79963190"/>
    <n v="41722660"/>
    <n v="180027400"/>
    <x v="7214"/>
  </r>
  <r>
    <x v="10"/>
    <x v="3"/>
    <x v="0"/>
    <x v="14"/>
    <n v="58670610"/>
    <n v="78566610"/>
    <n v="43670540"/>
    <n v="180907700"/>
    <x v="7215"/>
  </r>
  <r>
    <x v="10"/>
    <x v="3"/>
    <x v="0"/>
    <x v="15"/>
    <n v="58457580"/>
    <n v="75861140"/>
    <n v="44695260"/>
    <n v="179014000"/>
    <x v="7216"/>
  </r>
  <r>
    <x v="10"/>
    <x v="3"/>
    <x v="0"/>
    <x v="16"/>
    <n v="58785510"/>
    <n v="73760380"/>
    <n v="42321550"/>
    <n v="174867500"/>
    <x v="7217"/>
  </r>
  <r>
    <x v="10"/>
    <x v="3"/>
    <x v="0"/>
    <x v="17"/>
    <n v="58765600"/>
    <n v="77495520"/>
    <n v="41821390"/>
    <n v="178082500"/>
    <x v="6936"/>
  </r>
  <r>
    <x v="10"/>
    <x v="3"/>
    <x v="0"/>
    <x v="18"/>
    <n v="58419180"/>
    <n v="88829780"/>
    <n v="39244430"/>
    <n v="186493400"/>
    <x v="7218"/>
  </r>
  <r>
    <x v="10"/>
    <x v="3"/>
    <x v="0"/>
    <x v="19"/>
    <n v="58101490"/>
    <n v="93908850"/>
    <n v="34794730"/>
    <n v="186805100"/>
    <x v="7219"/>
  </r>
  <r>
    <x v="10"/>
    <x v="3"/>
    <x v="0"/>
    <x v="20"/>
    <n v="57100630"/>
    <n v="103460000"/>
    <n v="33712260"/>
    <n v="194272900"/>
    <x v="7220"/>
  </r>
  <r>
    <x v="10"/>
    <x v="3"/>
    <x v="0"/>
    <x v="21"/>
    <n v="55851760"/>
    <n v="101711000"/>
    <n v="29283700"/>
    <n v="186846400"/>
    <x v="7221"/>
  </r>
  <r>
    <x v="10"/>
    <x v="3"/>
    <x v="0"/>
    <x v="22"/>
    <n v="54840080"/>
    <n v="103422000"/>
    <n v="29322970"/>
    <n v="187585100"/>
    <x v="7222"/>
  </r>
  <r>
    <x v="10"/>
    <x v="3"/>
    <x v="0"/>
    <x v="23"/>
    <n v="53253890"/>
    <n v="104757700"/>
    <n v="27020600"/>
    <n v="185032200"/>
    <x v="7223"/>
  </r>
  <r>
    <x v="10"/>
    <x v="4"/>
    <x v="0"/>
    <x v="0"/>
    <n v="51013260"/>
    <n v="103833700"/>
    <n v="26597800"/>
    <n v="181444800"/>
    <x v="6871"/>
  </r>
  <r>
    <x v="10"/>
    <x v="4"/>
    <x v="0"/>
    <x v="1"/>
    <n v="50432200"/>
    <n v="110920900"/>
    <n v="25919270"/>
    <n v="187272300"/>
    <x v="7224"/>
  </r>
  <r>
    <x v="10"/>
    <x v="4"/>
    <x v="0"/>
    <x v="2"/>
    <n v="49636960"/>
    <n v="111375500"/>
    <n v="25973920"/>
    <n v="186986300"/>
    <x v="7225"/>
  </r>
  <r>
    <x v="10"/>
    <x v="4"/>
    <x v="0"/>
    <x v="3"/>
    <n v="49348850"/>
    <n v="113852500"/>
    <n v="26274530"/>
    <n v="189475900"/>
    <x v="7226"/>
  </r>
  <r>
    <x v="10"/>
    <x v="4"/>
    <x v="0"/>
    <x v="4"/>
    <n v="49121600"/>
    <n v="110954600"/>
    <n v="27184550"/>
    <n v="187260800"/>
    <x v="7227"/>
  </r>
  <r>
    <x v="10"/>
    <x v="4"/>
    <x v="0"/>
    <x v="5"/>
    <n v="49744760"/>
    <n v="108839600"/>
    <n v="27408280"/>
    <n v="185992700"/>
    <x v="6368"/>
  </r>
  <r>
    <x v="10"/>
    <x v="4"/>
    <x v="0"/>
    <x v="6"/>
    <n v="51692160"/>
    <n v="108581700"/>
    <n v="29668770"/>
    <n v="189942700"/>
    <x v="7228"/>
  </r>
  <r>
    <x v="10"/>
    <x v="4"/>
    <x v="0"/>
    <x v="7"/>
    <n v="52361110"/>
    <n v="104781800"/>
    <n v="35126260"/>
    <n v="192269200"/>
    <x v="7229"/>
  </r>
  <r>
    <x v="10"/>
    <x v="4"/>
    <x v="0"/>
    <x v="8"/>
    <n v="53286880"/>
    <n v="98272960"/>
    <n v="34180560"/>
    <n v="185740400"/>
    <x v="7230"/>
  </r>
  <r>
    <x v="10"/>
    <x v="4"/>
    <x v="0"/>
    <x v="9"/>
    <n v="55452150"/>
    <n v="86620610"/>
    <n v="36400510"/>
    <n v="178473300"/>
    <x v="7231"/>
  </r>
  <r>
    <x v="10"/>
    <x v="4"/>
    <x v="0"/>
    <x v="10"/>
    <n v="57441080"/>
    <n v="83242620"/>
    <n v="39980380"/>
    <n v="180664100"/>
    <x v="7232"/>
  </r>
  <r>
    <x v="10"/>
    <x v="4"/>
    <x v="0"/>
    <x v="11"/>
    <n v="58724360"/>
    <n v="77841460"/>
    <n v="43865560"/>
    <n v="180431400"/>
    <x v="7233"/>
  </r>
  <r>
    <x v="10"/>
    <x v="4"/>
    <x v="0"/>
    <x v="12"/>
    <n v="59234600"/>
    <n v="73874820"/>
    <n v="49690570"/>
    <n v="182800000"/>
    <x v="7234"/>
  </r>
  <r>
    <x v="10"/>
    <x v="4"/>
    <x v="0"/>
    <x v="13"/>
    <n v="60056860"/>
    <n v="72032480"/>
    <n v="53606260"/>
    <n v="185695600"/>
    <x v="7235"/>
  </r>
  <r>
    <x v="10"/>
    <x v="4"/>
    <x v="0"/>
    <x v="14"/>
    <n v="60468400"/>
    <n v="70374830"/>
    <n v="56759230"/>
    <n v="187602500"/>
    <x v="7236"/>
  </r>
  <r>
    <x v="10"/>
    <x v="4"/>
    <x v="0"/>
    <x v="15"/>
    <n v="60676600"/>
    <n v="69839560"/>
    <n v="57734940"/>
    <n v="188251100"/>
    <x v="7237"/>
  </r>
  <r>
    <x v="10"/>
    <x v="4"/>
    <x v="0"/>
    <x v="16"/>
    <n v="60579330"/>
    <n v="70525210"/>
    <n v="54574700"/>
    <n v="185679200"/>
    <x v="7238"/>
  </r>
  <r>
    <x v="10"/>
    <x v="4"/>
    <x v="0"/>
    <x v="17"/>
    <n v="61092980"/>
    <n v="75657200"/>
    <n v="49036200"/>
    <n v="185786400"/>
    <x v="6930"/>
  </r>
  <r>
    <x v="10"/>
    <x v="4"/>
    <x v="0"/>
    <x v="18"/>
    <n v="60494290"/>
    <n v="77615060"/>
    <n v="45323640"/>
    <n v="183433000"/>
    <x v="7239"/>
  </r>
  <r>
    <x v="10"/>
    <x v="4"/>
    <x v="0"/>
    <x v="19"/>
    <n v="59665500"/>
    <n v="77494160"/>
    <n v="44776610"/>
    <n v="181936300"/>
    <x v="7240"/>
  </r>
  <r>
    <x v="10"/>
    <x v="4"/>
    <x v="0"/>
    <x v="20"/>
    <n v="59189380"/>
    <n v="77810060"/>
    <n v="44157220"/>
    <n v="181156700"/>
    <x v="7241"/>
  </r>
  <r>
    <x v="10"/>
    <x v="4"/>
    <x v="0"/>
    <x v="21"/>
    <n v="57920880"/>
    <n v="80711090"/>
    <n v="43537540"/>
    <n v="182169500"/>
    <x v="7242"/>
  </r>
  <r>
    <x v="10"/>
    <x v="4"/>
    <x v="0"/>
    <x v="22"/>
    <n v="55939070"/>
    <n v="81105550"/>
    <n v="42741280"/>
    <n v="179785900"/>
    <x v="7243"/>
  </r>
  <r>
    <x v="10"/>
    <x v="4"/>
    <x v="0"/>
    <x v="23"/>
    <n v="54706410"/>
    <n v="81313870"/>
    <n v="41912090"/>
    <n v="177932400"/>
    <x v="7244"/>
  </r>
  <r>
    <x v="10"/>
    <x v="5"/>
    <x v="0"/>
    <x v="0"/>
    <n v="52904910"/>
    <n v="77706860"/>
    <n v="40894720"/>
    <n v="171506500"/>
    <x v="7245"/>
  </r>
  <r>
    <x v="10"/>
    <x v="5"/>
    <x v="0"/>
    <x v="1"/>
    <n v="52055080"/>
    <n v="74516390"/>
    <n v="40628360"/>
    <n v="167199800"/>
    <x v="7246"/>
  </r>
  <r>
    <x v="10"/>
    <x v="5"/>
    <x v="0"/>
    <x v="2"/>
    <n v="51503020"/>
    <n v="73758380"/>
    <n v="41718600"/>
    <n v="166980000"/>
    <x v="7247"/>
  </r>
  <r>
    <x v="10"/>
    <x v="5"/>
    <x v="0"/>
    <x v="3"/>
    <n v="51414570"/>
    <n v="72318450"/>
    <n v="42647620"/>
    <n v="166380600"/>
    <x v="7248"/>
  </r>
  <r>
    <x v="10"/>
    <x v="5"/>
    <x v="0"/>
    <x v="4"/>
    <n v="51722880"/>
    <n v="73626250"/>
    <n v="42756380"/>
    <n v="168105500"/>
    <x v="7249"/>
  </r>
  <r>
    <x v="10"/>
    <x v="5"/>
    <x v="0"/>
    <x v="5"/>
    <n v="52371060"/>
    <n v="84607090"/>
    <n v="37899100"/>
    <n v="174877200"/>
    <x v="7250"/>
  </r>
  <r>
    <x v="10"/>
    <x v="5"/>
    <x v="0"/>
    <x v="6"/>
    <n v="55596060"/>
    <n v="88801120"/>
    <n v="38713680"/>
    <n v="183110900"/>
    <x v="7186"/>
  </r>
  <r>
    <x v="10"/>
    <x v="5"/>
    <x v="0"/>
    <x v="7"/>
    <n v="60023860"/>
    <n v="94539840"/>
    <n v="38370280"/>
    <n v="192934000"/>
    <x v="7251"/>
  </r>
  <r>
    <x v="10"/>
    <x v="5"/>
    <x v="0"/>
    <x v="8"/>
    <n v="64644500"/>
    <n v="91792110"/>
    <n v="37112910"/>
    <n v="193549500"/>
    <x v="7252"/>
  </r>
  <r>
    <x v="10"/>
    <x v="5"/>
    <x v="0"/>
    <x v="9"/>
    <n v="67513120"/>
    <n v="83549140"/>
    <n v="40807660"/>
    <n v="191869900"/>
    <x v="7253"/>
  </r>
  <r>
    <x v="10"/>
    <x v="5"/>
    <x v="0"/>
    <x v="10"/>
    <n v="69095330"/>
    <n v="74671880"/>
    <n v="50177200"/>
    <n v="193944400"/>
    <x v="7254"/>
  </r>
  <r>
    <x v="10"/>
    <x v="5"/>
    <x v="0"/>
    <x v="11"/>
    <n v="69898240"/>
    <n v="75644610"/>
    <n v="54255790"/>
    <n v="199798600"/>
    <x v="7255"/>
  </r>
  <r>
    <x v="10"/>
    <x v="5"/>
    <x v="0"/>
    <x v="12"/>
    <n v="70304670"/>
    <n v="71720500"/>
    <n v="56743190"/>
    <n v="198768400"/>
    <x v="7256"/>
  </r>
  <r>
    <x v="10"/>
    <x v="5"/>
    <x v="0"/>
    <x v="13"/>
    <n v="70522250"/>
    <n v="65936150"/>
    <n v="63909260"/>
    <n v="200367600"/>
    <x v="7257"/>
  </r>
  <r>
    <x v="10"/>
    <x v="5"/>
    <x v="0"/>
    <x v="14"/>
    <n v="70928680"/>
    <n v="66437840"/>
    <n v="67372190"/>
    <n v="204738700"/>
    <x v="7258"/>
  </r>
  <r>
    <x v="10"/>
    <x v="5"/>
    <x v="0"/>
    <x v="15"/>
    <n v="71136020"/>
    <n v="64070280"/>
    <n v="68744660"/>
    <n v="203951000"/>
    <x v="7259"/>
  </r>
  <r>
    <x v="10"/>
    <x v="5"/>
    <x v="0"/>
    <x v="16"/>
    <n v="69498630"/>
    <n v="70521920"/>
    <n v="66876710"/>
    <n v="206897200"/>
    <x v="7260"/>
  </r>
  <r>
    <x v="10"/>
    <x v="5"/>
    <x v="0"/>
    <x v="17"/>
    <n v="67763700"/>
    <n v="74297940"/>
    <n v="59127430"/>
    <n v="201189100"/>
    <x v="4699"/>
  </r>
  <r>
    <x v="10"/>
    <x v="5"/>
    <x v="0"/>
    <x v="18"/>
    <n v="64684030"/>
    <n v="75362560"/>
    <n v="54002860"/>
    <n v="194049500"/>
    <x v="7261"/>
  </r>
  <r>
    <x v="10"/>
    <x v="5"/>
    <x v="0"/>
    <x v="19"/>
    <n v="63120020"/>
    <n v="80480500"/>
    <n v="51468390"/>
    <n v="195068900"/>
    <x v="7262"/>
  </r>
  <r>
    <x v="10"/>
    <x v="5"/>
    <x v="0"/>
    <x v="20"/>
    <n v="59487170"/>
    <n v="82594840"/>
    <n v="40714680"/>
    <n v="182796700"/>
    <x v="7263"/>
  </r>
  <r>
    <x v="10"/>
    <x v="5"/>
    <x v="0"/>
    <x v="21"/>
    <n v="58348360"/>
    <n v="91833360"/>
    <n v="41386480"/>
    <n v="191568200"/>
    <x v="4242"/>
  </r>
  <r>
    <x v="10"/>
    <x v="5"/>
    <x v="0"/>
    <x v="22"/>
    <n v="55918020"/>
    <n v="102111200"/>
    <n v="35673980"/>
    <n v="193703200"/>
    <x v="7264"/>
  </r>
  <r>
    <x v="10"/>
    <x v="5"/>
    <x v="0"/>
    <x v="23"/>
    <n v="54282630"/>
    <n v="103919800"/>
    <n v="28363810"/>
    <n v="186566200"/>
    <x v="7265"/>
  </r>
  <r>
    <x v="10"/>
    <x v="6"/>
    <x v="0"/>
    <x v="0"/>
    <n v="52437620"/>
    <n v="103819100"/>
    <n v="28737730"/>
    <n v="184994500"/>
    <x v="7266"/>
  </r>
  <r>
    <x v="10"/>
    <x v="6"/>
    <x v="0"/>
    <x v="1"/>
    <n v="51321850"/>
    <n v="104606400"/>
    <n v="28760900"/>
    <n v="184689100"/>
    <x v="7267"/>
  </r>
  <r>
    <x v="10"/>
    <x v="6"/>
    <x v="0"/>
    <x v="2"/>
    <n v="50557910"/>
    <n v="109149600"/>
    <n v="28606600"/>
    <n v="188314100"/>
    <x v="7268"/>
  </r>
  <r>
    <x v="10"/>
    <x v="6"/>
    <x v="0"/>
    <x v="3"/>
    <n v="50380720"/>
    <n v="109078400"/>
    <n v="28682700"/>
    <n v="188141900"/>
    <x v="7269"/>
  </r>
  <r>
    <x v="10"/>
    <x v="6"/>
    <x v="0"/>
    <x v="4"/>
    <n v="50727700"/>
    <n v="110988700"/>
    <n v="28909030"/>
    <n v="190625500"/>
    <x v="7270"/>
  </r>
  <r>
    <x v="10"/>
    <x v="6"/>
    <x v="0"/>
    <x v="5"/>
    <n v="51865370"/>
    <n v="111340100"/>
    <n v="28940910"/>
    <n v="192146400"/>
    <x v="7271"/>
  </r>
  <r>
    <x v="10"/>
    <x v="6"/>
    <x v="0"/>
    <x v="6"/>
    <n v="55093220"/>
    <n v="114322200"/>
    <n v="29051870"/>
    <n v="198467300"/>
    <x v="7272"/>
  </r>
  <r>
    <x v="10"/>
    <x v="6"/>
    <x v="0"/>
    <x v="7"/>
    <n v="59095810"/>
    <n v="115841100"/>
    <n v="29273520"/>
    <n v="204210500"/>
    <x v="7273"/>
  </r>
  <r>
    <x v="10"/>
    <x v="6"/>
    <x v="0"/>
    <x v="8"/>
    <n v="63340440"/>
    <n v="117397200"/>
    <n v="30016360"/>
    <n v="210754000"/>
    <x v="7274"/>
  </r>
  <r>
    <x v="10"/>
    <x v="6"/>
    <x v="0"/>
    <x v="9"/>
    <n v="65907020"/>
    <n v="109083000"/>
    <n v="30528430"/>
    <n v="205518400"/>
    <x v="7275"/>
  </r>
  <r>
    <x v="10"/>
    <x v="6"/>
    <x v="0"/>
    <x v="10"/>
    <n v="67108970"/>
    <n v="101144400"/>
    <n v="31124680"/>
    <n v="199378000"/>
    <x v="7276"/>
  </r>
  <r>
    <x v="10"/>
    <x v="6"/>
    <x v="0"/>
    <x v="11"/>
    <n v="68469900"/>
    <n v="95715780"/>
    <n v="32837800"/>
    <n v="197023500"/>
    <x v="7277"/>
  </r>
  <r>
    <x v="10"/>
    <x v="6"/>
    <x v="0"/>
    <x v="12"/>
    <n v="70141130"/>
    <n v="87075770"/>
    <n v="36756980"/>
    <n v="193973900"/>
    <x v="7278"/>
  </r>
  <r>
    <x v="10"/>
    <x v="6"/>
    <x v="0"/>
    <x v="13"/>
    <n v="69954550"/>
    <n v="76174320"/>
    <n v="42005010"/>
    <n v="188133900"/>
    <x v="7279"/>
  </r>
  <r>
    <x v="10"/>
    <x v="6"/>
    <x v="0"/>
    <x v="14"/>
    <n v="70021680"/>
    <n v="72849800"/>
    <n v="51917460"/>
    <n v="194788900"/>
    <x v="7280"/>
  </r>
  <r>
    <x v="10"/>
    <x v="6"/>
    <x v="0"/>
    <x v="15"/>
    <n v="69457390"/>
    <n v="71906180"/>
    <n v="53802360"/>
    <n v="195165900"/>
    <x v="7281"/>
  </r>
  <r>
    <x v="10"/>
    <x v="6"/>
    <x v="0"/>
    <x v="16"/>
    <n v="68869500"/>
    <n v="76546620"/>
    <n v="52553740"/>
    <n v="197969900"/>
    <x v="7282"/>
  </r>
  <r>
    <x v="10"/>
    <x v="6"/>
    <x v="0"/>
    <x v="17"/>
    <n v="67472450"/>
    <n v="80208840"/>
    <n v="47602520"/>
    <n v="195283800"/>
    <x v="7283"/>
  </r>
  <r>
    <x v="10"/>
    <x v="6"/>
    <x v="0"/>
    <x v="18"/>
    <n v="64915260"/>
    <n v="83542930"/>
    <n v="44626400"/>
    <n v="193084600"/>
    <x v="7284"/>
  </r>
  <r>
    <x v="10"/>
    <x v="6"/>
    <x v="0"/>
    <x v="19"/>
    <n v="63538680"/>
    <n v="89708780"/>
    <n v="42637970"/>
    <n v="195885400"/>
    <x v="7285"/>
  </r>
  <r>
    <x v="10"/>
    <x v="6"/>
    <x v="0"/>
    <x v="20"/>
    <n v="60372840"/>
    <n v="90871590"/>
    <n v="35839220"/>
    <n v="187083600"/>
    <x v="7286"/>
  </r>
  <r>
    <x v="10"/>
    <x v="6"/>
    <x v="0"/>
    <x v="21"/>
    <n v="58371970"/>
    <n v="89864100"/>
    <n v="36838190"/>
    <n v="185074300"/>
    <x v="6660"/>
  </r>
  <r>
    <x v="10"/>
    <x v="6"/>
    <x v="0"/>
    <x v="22"/>
    <n v="56038620"/>
    <n v="89548910"/>
    <n v="36597830"/>
    <n v="182185300"/>
    <x v="7287"/>
  </r>
  <r>
    <x v="10"/>
    <x v="6"/>
    <x v="0"/>
    <x v="23"/>
    <n v="54382740"/>
    <n v="88785250"/>
    <n v="36372300"/>
    <n v="179540300"/>
    <x v="7288"/>
  </r>
  <r>
    <x v="10"/>
    <x v="7"/>
    <x v="0"/>
    <x v="0"/>
    <n v="52675670"/>
    <n v="85426420"/>
    <n v="35993570"/>
    <n v="174095700"/>
    <x v="7289"/>
  </r>
  <r>
    <x v="10"/>
    <x v="7"/>
    <x v="0"/>
    <x v="1"/>
    <n v="51398640"/>
    <n v="85983420"/>
    <n v="35399110"/>
    <n v="172781200"/>
    <x v="7290"/>
  </r>
  <r>
    <x v="10"/>
    <x v="7"/>
    <x v="0"/>
    <x v="2"/>
    <n v="50636690"/>
    <n v="92019230"/>
    <n v="31981190"/>
    <n v="174637100"/>
    <x v="7291"/>
  </r>
  <r>
    <x v="10"/>
    <x v="7"/>
    <x v="0"/>
    <x v="3"/>
    <n v="50547670"/>
    <n v="93211420"/>
    <n v="30761310"/>
    <n v="174520400"/>
    <x v="7292"/>
  </r>
  <r>
    <x v="10"/>
    <x v="7"/>
    <x v="0"/>
    <x v="4"/>
    <n v="50864790"/>
    <n v="95209790"/>
    <n v="31129230"/>
    <n v="177203800"/>
    <x v="7293"/>
  </r>
  <r>
    <x v="10"/>
    <x v="7"/>
    <x v="0"/>
    <x v="5"/>
    <n v="52219180"/>
    <n v="102327400"/>
    <n v="30969450"/>
    <n v="185516000"/>
    <x v="7294"/>
  </r>
  <r>
    <x v="10"/>
    <x v="7"/>
    <x v="0"/>
    <x v="6"/>
    <n v="55140430"/>
    <n v="103297700"/>
    <n v="30804460"/>
    <n v="189242600"/>
    <x v="7295"/>
  </r>
  <r>
    <x v="10"/>
    <x v="7"/>
    <x v="0"/>
    <x v="7"/>
    <n v="59286080"/>
    <n v="105894300"/>
    <n v="30794850"/>
    <n v="195975200"/>
    <x v="5348"/>
  </r>
  <r>
    <x v="10"/>
    <x v="7"/>
    <x v="0"/>
    <x v="8"/>
    <n v="63771340"/>
    <n v="102857100"/>
    <n v="30800760"/>
    <n v="197429200"/>
    <x v="7296"/>
  </r>
  <r>
    <x v="10"/>
    <x v="7"/>
    <x v="0"/>
    <x v="9"/>
    <n v="67241500"/>
    <n v="93206300"/>
    <n v="36308200"/>
    <n v="196756000"/>
    <x v="7297"/>
  </r>
  <r>
    <x v="10"/>
    <x v="7"/>
    <x v="0"/>
    <x v="10"/>
    <n v="68498910"/>
    <n v="83909580"/>
    <n v="39388580"/>
    <n v="191797100"/>
    <x v="6488"/>
  </r>
  <r>
    <x v="10"/>
    <x v="7"/>
    <x v="0"/>
    <x v="11"/>
    <n v="69595900"/>
    <n v="83578430"/>
    <n v="41173900"/>
    <n v="194348200"/>
    <x v="7298"/>
  </r>
  <r>
    <x v="10"/>
    <x v="7"/>
    <x v="0"/>
    <x v="12"/>
    <n v="69546140"/>
    <n v="76561400"/>
    <n v="43960330"/>
    <n v="190067900"/>
    <x v="7299"/>
  </r>
  <r>
    <x v="10"/>
    <x v="7"/>
    <x v="0"/>
    <x v="13"/>
    <n v="70213380"/>
    <n v="72207130"/>
    <n v="49615470"/>
    <n v="192036000"/>
    <x v="5404"/>
  </r>
  <r>
    <x v="10"/>
    <x v="7"/>
    <x v="0"/>
    <x v="14"/>
    <n v="70347050"/>
    <n v="71893680"/>
    <n v="52375760"/>
    <n v="194616500"/>
    <x v="7300"/>
  </r>
  <r>
    <x v="10"/>
    <x v="7"/>
    <x v="0"/>
    <x v="15"/>
    <n v="70517980"/>
    <n v="73137420"/>
    <n v="52229230"/>
    <n v="195884600"/>
    <x v="7285"/>
  </r>
  <r>
    <x v="10"/>
    <x v="7"/>
    <x v="0"/>
    <x v="16"/>
    <n v="68387420"/>
    <n v="76031510"/>
    <n v="46340380"/>
    <n v="190759300"/>
    <x v="7301"/>
  </r>
  <r>
    <x v="10"/>
    <x v="7"/>
    <x v="0"/>
    <x v="17"/>
    <n v="67276200"/>
    <n v="76977410"/>
    <n v="43285730"/>
    <n v="187539300"/>
    <x v="7302"/>
  </r>
  <r>
    <x v="10"/>
    <x v="7"/>
    <x v="0"/>
    <x v="18"/>
    <n v="64741200"/>
    <n v="80049970"/>
    <n v="41794060"/>
    <n v="186585200"/>
    <x v="7303"/>
  </r>
  <r>
    <x v="10"/>
    <x v="7"/>
    <x v="0"/>
    <x v="19"/>
    <n v="63587320"/>
    <n v="89558950"/>
    <n v="40279440"/>
    <n v="193425700"/>
    <x v="7304"/>
  </r>
  <r>
    <x v="10"/>
    <x v="7"/>
    <x v="0"/>
    <x v="20"/>
    <n v="60068230"/>
    <n v="93621040"/>
    <n v="34038340"/>
    <n v="187727600"/>
    <x v="7305"/>
  </r>
  <r>
    <x v="10"/>
    <x v="7"/>
    <x v="0"/>
    <x v="21"/>
    <n v="58139600"/>
    <n v="99329540"/>
    <n v="32440490"/>
    <n v="189909600"/>
    <x v="4221"/>
  </r>
  <r>
    <x v="10"/>
    <x v="7"/>
    <x v="0"/>
    <x v="22"/>
    <n v="55484290"/>
    <n v="103964200"/>
    <n v="31937030"/>
    <n v="191385500"/>
    <x v="7306"/>
  </r>
  <r>
    <x v="10"/>
    <x v="7"/>
    <x v="0"/>
    <x v="23"/>
    <n v="54072440"/>
    <n v="108327200"/>
    <n v="30978660"/>
    <n v="193378400"/>
    <x v="7307"/>
  </r>
  <r>
    <x v="10"/>
    <x v="8"/>
    <x v="0"/>
    <x v="0"/>
    <n v="52493930"/>
    <n v="109313900"/>
    <n v="30287370"/>
    <n v="192095200"/>
    <x v="7308"/>
  </r>
  <r>
    <x v="10"/>
    <x v="8"/>
    <x v="0"/>
    <x v="1"/>
    <n v="51469750"/>
    <n v="113239300"/>
    <n v="29277760"/>
    <n v="193986800"/>
    <x v="7309"/>
  </r>
  <r>
    <x v="10"/>
    <x v="8"/>
    <x v="0"/>
    <x v="2"/>
    <n v="50855980"/>
    <n v="113244200"/>
    <n v="29349500"/>
    <n v="193449600"/>
    <x v="7310"/>
  </r>
  <r>
    <x v="10"/>
    <x v="8"/>
    <x v="0"/>
    <x v="3"/>
    <n v="50739360"/>
    <n v="116206300"/>
    <n v="29365180"/>
    <n v="196310900"/>
    <x v="5800"/>
  </r>
  <r>
    <x v="10"/>
    <x v="8"/>
    <x v="0"/>
    <x v="4"/>
    <n v="51157740"/>
    <n v="118091100"/>
    <n v="29349180"/>
    <n v="198598000"/>
    <x v="7311"/>
  </r>
  <r>
    <x v="10"/>
    <x v="8"/>
    <x v="0"/>
    <x v="5"/>
    <n v="52238520"/>
    <n v="118476100"/>
    <n v="29414970"/>
    <n v="200129600"/>
    <x v="7312"/>
  </r>
  <r>
    <x v="10"/>
    <x v="8"/>
    <x v="0"/>
    <x v="6"/>
    <n v="55916030"/>
    <n v="122449100"/>
    <n v="29413460"/>
    <n v="207778600"/>
    <x v="7313"/>
  </r>
  <r>
    <x v="10"/>
    <x v="8"/>
    <x v="0"/>
    <x v="7"/>
    <n v="60369140"/>
    <n v="126783100"/>
    <n v="29454170"/>
    <n v="216606400"/>
    <x v="7314"/>
  </r>
  <r>
    <x v="10"/>
    <x v="8"/>
    <x v="0"/>
    <x v="8"/>
    <n v="64543530"/>
    <n v="116973000"/>
    <n v="30431490"/>
    <n v="211948000"/>
    <x v="6378"/>
  </r>
  <r>
    <x v="10"/>
    <x v="8"/>
    <x v="0"/>
    <x v="9"/>
    <n v="67270510"/>
    <n v="103249400"/>
    <n v="30843210"/>
    <n v="201363100"/>
    <x v="7315"/>
  </r>
  <r>
    <x v="10"/>
    <x v="8"/>
    <x v="0"/>
    <x v="10"/>
    <n v="67799530"/>
    <n v="91102080"/>
    <n v="32792850"/>
    <n v="191694400"/>
    <x v="7316"/>
  </r>
  <r>
    <x v="10"/>
    <x v="8"/>
    <x v="0"/>
    <x v="11"/>
    <n v="71857580"/>
    <n v="83267080"/>
    <n v="36265370"/>
    <n v="191390000"/>
    <x v="7317"/>
  </r>
  <r>
    <x v="10"/>
    <x v="8"/>
    <x v="0"/>
    <x v="12"/>
    <n v="71810940"/>
    <n v="76317660"/>
    <n v="45628010"/>
    <n v="193756600"/>
    <x v="7318"/>
  </r>
  <r>
    <x v="10"/>
    <x v="8"/>
    <x v="0"/>
    <x v="13"/>
    <n v="72447180"/>
    <n v="74109600"/>
    <n v="49967270"/>
    <n v="196524100"/>
    <x v="7319"/>
  </r>
  <r>
    <x v="10"/>
    <x v="8"/>
    <x v="0"/>
    <x v="14"/>
    <n v="72262590"/>
    <n v="74109600"/>
    <n v="51072440"/>
    <n v="197444600"/>
    <x v="7320"/>
  </r>
  <r>
    <x v="10"/>
    <x v="8"/>
    <x v="0"/>
    <x v="15"/>
    <n v="72182390"/>
    <n v="75809040"/>
    <n v="50462190"/>
    <n v="198453600"/>
    <x v="7321"/>
  </r>
  <r>
    <x v="10"/>
    <x v="8"/>
    <x v="0"/>
    <x v="16"/>
    <n v="70490110"/>
    <n v="79442980"/>
    <n v="48276560"/>
    <n v="198209600"/>
    <x v="7322"/>
  </r>
  <r>
    <x v="10"/>
    <x v="8"/>
    <x v="0"/>
    <x v="17"/>
    <n v="68714220"/>
    <n v="85886320"/>
    <n v="43898560"/>
    <n v="198499100"/>
    <x v="7323"/>
  </r>
  <r>
    <x v="10"/>
    <x v="8"/>
    <x v="0"/>
    <x v="18"/>
    <n v="65636540"/>
    <n v="92022060"/>
    <n v="37509650"/>
    <n v="195168300"/>
    <x v="7324"/>
  </r>
  <r>
    <x v="10"/>
    <x v="8"/>
    <x v="0"/>
    <x v="19"/>
    <n v="64407010"/>
    <n v="98136270"/>
    <n v="33918700"/>
    <n v="196462000"/>
    <x v="7325"/>
  </r>
  <r>
    <x v="10"/>
    <x v="8"/>
    <x v="0"/>
    <x v="20"/>
    <n v="62963590"/>
    <n v="106417700"/>
    <n v="30398160"/>
    <n v="199779400"/>
    <x v="7326"/>
  </r>
  <r>
    <x v="10"/>
    <x v="8"/>
    <x v="0"/>
    <x v="21"/>
    <n v="60859480"/>
    <n v="112181000"/>
    <n v="29454830"/>
    <n v="202495300"/>
    <x v="7327"/>
  </r>
  <r>
    <x v="10"/>
    <x v="8"/>
    <x v="0"/>
    <x v="22"/>
    <n v="58521860"/>
    <n v="113208400"/>
    <n v="28928700"/>
    <n v="200658900"/>
    <x v="7328"/>
  </r>
  <r>
    <x v="10"/>
    <x v="8"/>
    <x v="0"/>
    <x v="23"/>
    <n v="57162630"/>
    <n v="116872000"/>
    <n v="28498220"/>
    <n v="202532800"/>
    <x v="7329"/>
  </r>
  <r>
    <x v="10"/>
    <x v="9"/>
    <x v="0"/>
    <x v="0"/>
    <n v="55755620"/>
    <n v="120058200"/>
    <n v="27777660"/>
    <n v="203591500"/>
    <x v="7330"/>
  </r>
  <r>
    <x v="10"/>
    <x v="9"/>
    <x v="0"/>
    <x v="1"/>
    <n v="54513290"/>
    <n v="122027200"/>
    <n v="27768790"/>
    <n v="204309200"/>
    <x v="7331"/>
  </r>
  <r>
    <x v="10"/>
    <x v="9"/>
    <x v="0"/>
    <x v="2"/>
    <n v="53508730"/>
    <n v="123596900"/>
    <n v="27246830"/>
    <n v="204352500"/>
    <x v="7332"/>
  </r>
  <r>
    <x v="10"/>
    <x v="9"/>
    <x v="0"/>
    <x v="3"/>
    <n v="53412310"/>
    <n v="125343400"/>
    <n v="27081020"/>
    <n v="205836700"/>
    <x v="5184"/>
  </r>
  <r>
    <x v="10"/>
    <x v="9"/>
    <x v="0"/>
    <x v="4"/>
    <n v="53708680"/>
    <n v="130372400"/>
    <n v="26662380"/>
    <n v="210743500"/>
    <x v="7333"/>
  </r>
  <r>
    <x v="10"/>
    <x v="9"/>
    <x v="0"/>
    <x v="5"/>
    <n v="54785480"/>
    <n v="132777300"/>
    <n v="26827410"/>
    <n v="214390200"/>
    <x v="7334"/>
  </r>
  <r>
    <x v="10"/>
    <x v="9"/>
    <x v="0"/>
    <x v="6"/>
    <n v="57564510"/>
    <n v="136161900"/>
    <n v="26928970"/>
    <n v="220655400"/>
    <x v="5164"/>
  </r>
  <r>
    <x v="10"/>
    <x v="9"/>
    <x v="0"/>
    <x v="7"/>
    <n v="61175180"/>
    <n v="140440000"/>
    <n v="27262870"/>
    <n v="228878000"/>
    <x v="5395"/>
  </r>
  <r>
    <x v="10"/>
    <x v="9"/>
    <x v="0"/>
    <x v="8"/>
    <n v="65370610"/>
    <n v="133106400"/>
    <n v="28012700"/>
    <n v="226489700"/>
    <x v="7335"/>
  </r>
  <r>
    <x v="10"/>
    <x v="9"/>
    <x v="0"/>
    <x v="9"/>
    <n v="68255740"/>
    <n v="120794500"/>
    <n v="29003370"/>
    <n v="218053600"/>
    <x v="7336"/>
  </r>
  <r>
    <x v="10"/>
    <x v="9"/>
    <x v="0"/>
    <x v="10"/>
    <n v="70280500"/>
    <n v="113754500"/>
    <n v="31421520"/>
    <n v="215456500"/>
    <x v="7337"/>
  </r>
  <r>
    <x v="10"/>
    <x v="9"/>
    <x v="0"/>
    <x v="11"/>
    <n v="70598760"/>
    <n v="108249400"/>
    <n v="31796590"/>
    <n v="210644800"/>
    <x v="7338"/>
  </r>
  <r>
    <x v="10"/>
    <x v="9"/>
    <x v="0"/>
    <x v="12"/>
    <n v="70736130"/>
    <n v="101545500"/>
    <n v="32529850"/>
    <n v="204811500"/>
    <x v="7339"/>
  </r>
  <r>
    <x v="10"/>
    <x v="9"/>
    <x v="0"/>
    <x v="13"/>
    <n v="70385160"/>
    <n v="103702400"/>
    <n v="31665980"/>
    <n v="205753600"/>
    <x v="7340"/>
  </r>
  <r>
    <x v="10"/>
    <x v="9"/>
    <x v="0"/>
    <x v="14"/>
    <n v="69775940"/>
    <n v="97972470"/>
    <n v="32559020"/>
    <n v="200307400"/>
    <x v="7341"/>
  </r>
  <r>
    <x v="10"/>
    <x v="9"/>
    <x v="0"/>
    <x v="15"/>
    <n v="69365530"/>
    <n v="100390600"/>
    <n v="32358750"/>
    <n v="202114900"/>
    <x v="7342"/>
  </r>
  <r>
    <x v="10"/>
    <x v="9"/>
    <x v="0"/>
    <x v="16"/>
    <n v="67970460"/>
    <n v="107861900"/>
    <n v="32244650"/>
    <n v="208077000"/>
    <x v="7343"/>
  </r>
  <r>
    <x v="10"/>
    <x v="9"/>
    <x v="0"/>
    <x v="17"/>
    <n v="66307200"/>
    <n v="114986800"/>
    <n v="30755940"/>
    <n v="212049900"/>
    <x v="7344"/>
  </r>
  <r>
    <x v="10"/>
    <x v="9"/>
    <x v="0"/>
    <x v="18"/>
    <n v="63883110"/>
    <n v="119467800"/>
    <n v="30024710"/>
    <n v="213375600"/>
    <x v="7345"/>
  </r>
  <r>
    <x v="10"/>
    <x v="9"/>
    <x v="0"/>
    <x v="19"/>
    <n v="62388790"/>
    <n v="119467800"/>
    <n v="29407200"/>
    <n v="211263800"/>
    <x v="7346"/>
  </r>
  <r>
    <x v="10"/>
    <x v="9"/>
    <x v="0"/>
    <x v="20"/>
    <n v="60606920"/>
    <n v="118923200"/>
    <n v="29106680"/>
    <n v="208636800"/>
    <x v="4600"/>
  </r>
  <r>
    <x v="10"/>
    <x v="9"/>
    <x v="0"/>
    <x v="21"/>
    <n v="59410940"/>
    <n v="117420300"/>
    <n v="28639490"/>
    <n v="205470800"/>
    <x v="7347"/>
  </r>
  <r>
    <x v="10"/>
    <x v="9"/>
    <x v="0"/>
    <x v="22"/>
    <n v="56237710"/>
    <n v="115469700"/>
    <n v="28600900"/>
    <n v="200308300"/>
    <x v="7348"/>
  </r>
  <r>
    <x v="10"/>
    <x v="9"/>
    <x v="0"/>
    <x v="23"/>
    <n v="55232580"/>
    <n v="112779600"/>
    <n v="28529890"/>
    <n v="196542100"/>
    <x v="7349"/>
  </r>
  <r>
    <x v="10"/>
    <x v="10"/>
    <x v="0"/>
    <x v="0"/>
    <n v="54846060"/>
    <n v="113570500"/>
    <n v="28045350"/>
    <n v="196461900"/>
    <x v="7325"/>
  </r>
  <r>
    <x v="10"/>
    <x v="10"/>
    <x v="0"/>
    <x v="1"/>
    <n v="54239400"/>
    <n v="115466200"/>
    <n v="27812890"/>
    <n v="197518500"/>
    <x v="7350"/>
  </r>
  <r>
    <x v="10"/>
    <x v="10"/>
    <x v="0"/>
    <x v="2"/>
    <n v="53501900"/>
    <n v="115047400"/>
    <n v="27939220"/>
    <n v="196488600"/>
    <x v="7351"/>
  </r>
  <r>
    <x v="10"/>
    <x v="10"/>
    <x v="0"/>
    <x v="3"/>
    <n v="53009290"/>
    <n v="114889500"/>
    <n v="28075470"/>
    <n v="195974300"/>
    <x v="5348"/>
  </r>
  <r>
    <x v="10"/>
    <x v="10"/>
    <x v="0"/>
    <x v="4"/>
    <n v="52657190"/>
    <n v="115897800"/>
    <n v="27940460"/>
    <n v="196495500"/>
    <x v="7352"/>
  </r>
  <r>
    <x v="10"/>
    <x v="10"/>
    <x v="0"/>
    <x v="5"/>
    <n v="53271810"/>
    <n v="117197200"/>
    <n v="27986720"/>
    <n v="198455700"/>
    <x v="7353"/>
  </r>
  <r>
    <x v="10"/>
    <x v="10"/>
    <x v="0"/>
    <x v="6"/>
    <n v="55064490"/>
    <n v="119979600"/>
    <n v="27895640"/>
    <n v="202939700"/>
    <x v="7354"/>
  </r>
  <r>
    <x v="10"/>
    <x v="10"/>
    <x v="0"/>
    <x v="7"/>
    <n v="55882760"/>
    <n v="120900600"/>
    <n v="27902440"/>
    <n v="204685800"/>
    <x v="7355"/>
  </r>
  <r>
    <x v="10"/>
    <x v="10"/>
    <x v="0"/>
    <x v="8"/>
    <n v="57042320"/>
    <n v="118291500"/>
    <n v="27847600"/>
    <n v="203181400"/>
    <x v="7356"/>
  </r>
  <r>
    <x v="10"/>
    <x v="10"/>
    <x v="0"/>
    <x v="9"/>
    <n v="58187100"/>
    <n v="108554900"/>
    <n v="27828310"/>
    <n v="194570300"/>
    <x v="7357"/>
  </r>
  <r>
    <x v="10"/>
    <x v="10"/>
    <x v="0"/>
    <x v="10"/>
    <n v="59054860"/>
    <n v="98878590"/>
    <n v="28748610"/>
    <n v="186682000"/>
    <x v="7358"/>
  </r>
  <r>
    <x v="10"/>
    <x v="10"/>
    <x v="0"/>
    <x v="11"/>
    <n v="60571930"/>
    <n v="94265900"/>
    <n v="30367090"/>
    <n v="185204900"/>
    <x v="7359"/>
  </r>
  <r>
    <x v="10"/>
    <x v="10"/>
    <x v="0"/>
    <x v="12"/>
    <n v="61498850"/>
    <n v="93637920"/>
    <n v="32046570"/>
    <n v="187183300"/>
    <x v="7360"/>
  </r>
  <r>
    <x v="10"/>
    <x v="10"/>
    <x v="0"/>
    <x v="13"/>
    <n v="61709880"/>
    <n v="93369550"/>
    <n v="31196500"/>
    <n v="186275900"/>
    <x v="7361"/>
  </r>
  <r>
    <x v="10"/>
    <x v="10"/>
    <x v="0"/>
    <x v="14"/>
    <n v="61787240"/>
    <n v="92146260"/>
    <n v="31607750"/>
    <n v="185541200"/>
    <x v="7362"/>
  </r>
  <r>
    <x v="10"/>
    <x v="10"/>
    <x v="0"/>
    <x v="15"/>
    <n v="61943680"/>
    <n v="93003550"/>
    <n v="31918360"/>
    <n v="186865600"/>
    <x v="7363"/>
  </r>
  <r>
    <x v="10"/>
    <x v="10"/>
    <x v="0"/>
    <x v="16"/>
    <n v="61906420"/>
    <n v="95496140"/>
    <n v="31848120"/>
    <n v="189250700"/>
    <x v="7364"/>
  </r>
  <r>
    <x v="10"/>
    <x v="10"/>
    <x v="0"/>
    <x v="17"/>
    <n v="61873710"/>
    <n v="95394850"/>
    <n v="31825440"/>
    <n v="189094000"/>
    <x v="7365"/>
  </r>
  <r>
    <x v="10"/>
    <x v="10"/>
    <x v="0"/>
    <x v="18"/>
    <n v="60667780"/>
    <n v="99819460"/>
    <n v="31448600"/>
    <n v="191935900"/>
    <x v="7366"/>
  </r>
  <r>
    <x v="10"/>
    <x v="10"/>
    <x v="0"/>
    <x v="19"/>
    <n v="59953330"/>
    <n v="100481600"/>
    <n v="30755320"/>
    <n v="191190200"/>
    <x v="7367"/>
  </r>
  <r>
    <x v="10"/>
    <x v="10"/>
    <x v="0"/>
    <x v="20"/>
    <n v="59133640"/>
    <n v="99585860"/>
    <n v="29825380"/>
    <n v="188544900"/>
    <x v="7368"/>
  </r>
  <r>
    <x v="10"/>
    <x v="10"/>
    <x v="0"/>
    <x v="21"/>
    <n v="57393860"/>
    <n v="99989280"/>
    <n v="29254700"/>
    <n v="186637800"/>
    <x v="7369"/>
  </r>
  <r>
    <x v="10"/>
    <x v="10"/>
    <x v="0"/>
    <x v="22"/>
    <n v="55534060"/>
    <n v="96740420"/>
    <n v="29299150"/>
    <n v="181573600"/>
    <x v="7370"/>
  </r>
  <r>
    <x v="10"/>
    <x v="10"/>
    <x v="0"/>
    <x v="23"/>
    <n v="54813630"/>
    <n v="95748170"/>
    <n v="29122740"/>
    <n v="179684500"/>
    <x v="7371"/>
  </r>
  <r>
    <x v="10"/>
    <x v="11"/>
    <x v="0"/>
    <x v="0"/>
    <n v="54139850"/>
    <n v="95242640"/>
    <n v="29123720"/>
    <n v="178506200"/>
    <x v="6756"/>
  </r>
  <r>
    <x v="10"/>
    <x v="11"/>
    <x v="0"/>
    <x v="1"/>
    <n v="53894120"/>
    <n v="97742620"/>
    <n v="29213810"/>
    <n v="180850500"/>
    <x v="7372"/>
  </r>
  <r>
    <x v="10"/>
    <x v="11"/>
    <x v="0"/>
    <x v="2"/>
    <n v="53035460"/>
    <n v="104509700"/>
    <n v="28400960"/>
    <n v="185946100"/>
    <x v="7373"/>
  </r>
  <r>
    <x v="10"/>
    <x v="11"/>
    <x v="0"/>
    <x v="3"/>
    <n v="52580110"/>
    <n v="104730700"/>
    <n v="28011140"/>
    <n v="185322000"/>
    <x v="7374"/>
  </r>
  <r>
    <x v="10"/>
    <x v="11"/>
    <x v="0"/>
    <x v="4"/>
    <n v="52391260"/>
    <n v="106789700"/>
    <n v="27923920"/>
    <n v="187104900"/>
    <x v="7375"/>
  </r>
  <r>
    <x v="10"/>
    <x v="11"/>
    <x v="0"/>
    <x v="5"/>
    <n v="52754740"/>
    <n v="107657500"/>
    <n v="27793820"/>
    <n v="188206000"/>
    <x v="7376"/>
  </r>
  <r>
    <x v="10"/>
    <x v="11"/>
    <x v="0"/>
    <x v="6"/>
    <n v="54510160"/>
    <n v="108793400"/>
    <n v="27859940"/>
    <n v="191163600"/>
    <x v="4240"/>
  </r>
  <r>
    <x v="10"/>
    <x v="11"/>
    <x v="0"/>
    <x v="7"/>
    <n v="55486850"/>
    <n v="108674200"/>
    <n v="27906720"/>
    <n v="192067700"/>
    <x v="7377"/>
  </r>
  <r>
    <x v="10"/>
    <x v="11"/>
    <x v="0"/>
    <x v="8"/>
    <n v="56607450"/>
    <n v="100644100"/>
    <n v="28322700"/>
    <n v="185574300"/>
    <x v="7378"/>
  </r>
  <r>
    <x v="10"/>
    <x v="11"/>
    <x v="0"/>
    <x v="9"/>
    <n v="58261050"/>
    <n v="91133380"/>
    <n v="31331340"/>
    <n v="180725800"/>
    <x v="7379"/>
  </r>
  <r>
    <x v="10"/>
    <x v="11"/>
    <x v="0"/>
    <x v="10"/>
    <n v="59596100"/>
    <n v="83034210"/>
    <n v="34356760"/>
    <n v="176987100"/>
    <x v="7380"/>
  </r>
  <r>
    <x v="10"/>
    <x v="11"/>
    <x v="0"/>
    <x v="11"/>
    <n v="61592140"/>
    <n v="74807840"/>
    <n v="41338030"/>
    <n v="177738000"/>
    <x v="7381"/>
  </r>
  <r>
    <x v="10"/>
    <x v="11"/>
    <x v="0"/>
    <x v="12"/>
    <n v="62454770"/>
    <n v="73303400"/>
    <n v="46788520"/>
    <n v="182546700"/>
    <x v="7382"/>
  </r>
  <r>
    <x v="10"/>
    <x v="11"/>
    <x v="0"/>
    <x v="13"/>
    <n v="64117190"/>
    <n v="69507950"/>
    <n v="53207900"/>
    <n v="186833000"/>
    <x v="7383"/>
  </r>
  <r>
    <x v="10"/>
    <x v="11"/>
    <x v="0"/>
    <x v="14"/>
    <n v="64558600"/>
    <n v="69057260"/>
    <n v="54295310"/>
    <n v="187911200"/>
    <x v="7384"/>
  </r>
  <r>
    <x v="10"/>
    <x v="11"/>
    <x v="0"/>
    <x v="15"/>
    <n v="64896490"/>
    <n v="68747840"/>
    <n v="56569440"/>
    <n v="190213800"/>
    <x v="7385"/>
  </r>
  <r>
    <x v="10"/>
    <x v="11"/>
    <x v="0"/>
    <x v="16"/>
    <n v="65304060"/>
    <n v="69204820"/>
    <n v="56196910"/>
    <n v="190705800"/>
    <x v="7386"/>
  </r>
  <r>
    <x v="10"/>
    <x v="11"/>
    <x v="0"/>
    <x v="17"/>
    <n v="65412140"/>
    <n v="77747550"/>
    <n v="51659300"/>
    <n v="194819000"/>
    <x v="7387"/>
  </r>
  <r>
    <x v="10"/>
    <x v="11"/>
    <x v="0"/>
    <x v="18"/>
    <n v="63918380"/>
    <n v="80733430"/>
    <n v="46304980"/>
    <n v="190956800"/>
    <x v="7388"/>
  </r>
  <r>
    <x v="10"/>
    <x v="11"/>
    <x v="0"/>
    <x v="19"/>
    <n v="62225250"/>
    <n v="86151500"/>
    <n v="41718590"/>
    <n v="190095300"/>
    <x v="7389"/>
  </r>
  <r>
    <x v="10"/>
    <x v="11"/>
    <x v="0"/>
    <x v="20"/>
    <n v="61057150"/>
    <n v="87995300"/>
    <n v="38317470"/>
    <n v="187369900"/>
    <x v="7390"/>
  </r>
  <r>
    <x v="10"/>
    <x v="11"/>
    <x v="0"/>
    <x v="21"/>
    <n v="60004520"/>
    <n v="97792810"/>
    <n v="32406150"/>
    <n v="190203500"/>
    <x v="7391"/>
  </r>
  <r>
    <x v="10"/>
    <x v="11"/>
    <x v="0"/>
    <x v="22"/>
    <n v="58262470"/>
    <n v="98485940"/>
    <n v="32393900"/>
    <n v="189142300"/>
    <x v="7392"/>
  </r>
  <r>
    <x v="10"/>
    <x v="11"/>
    <x v="0"/>
    <x v="23"/>
    <n v="57010470"/>
    <n v="96242830"/>
    <n v="30785850"/>
    <n v="184039100"/>
    <x v="7393"/>
  </r>
  <r>
    <x v="10"/>
    <x v="12"/>
    <x v="0"/>
    <x v="0"/>
    <n v="55507040"/>
    <n v="99087000"/>
    <n v="29423680"/>
    <n v="184017700"/>
    <x v="7394"/>
  </r>
  <r>
    <x v="10"/>
    <x v="12"/>
    <x v="0"/>
    <x v="1"/>
    <n v="53994230"/>
    <n v="96532370"/>
    <n v="29124720"/>
    <n v="179651300"/>
    <x v="7395"/>
  </r>
  <r>
    <x v="10"/>
    <x v="12"/>
    <x v="0"/>
    <x v="2"/>
    <n v="53075000"/>
    <n v="100907800"/>
    <n v="28936530"/>
    <n v="182919300"/>
    <x v="6566"/>
  </r>
  <r>
    <x v="10"/>
    <x v="12"/>
    <x v="0"/>
    <x v="3"/>
    <n v="52776640"/>
    <n v="105448400"/>
    <n v="28102720"/>
    <n v="186327800"/>
    <x v="7396"/>
  </r>
  <r>
    <x v="10"/>
    <x v="12"/>
    <x v="0"/>
    <x v="4"/>
    <n v="53162600"/>
    <n v="110902900"/>
    <n v="27326560"/>
    <n v="191392000"/>
    <x v="7397"/>
  </r>
  <r>
    <x v="10"/>
    <x v="12"/>
    <x v="0"/>
    <x v="5"/>
    <n v="54465790"/>
    <n v="118423200"/>
    <n v="27143680"/>
    <n v="200032700"/>
    <x v="7398"/>
  </r>
  <r>
    <x v="10"/>
    <x v="12"/>
    <x v="0"/>
    <x v="6"/>
    <n v="57196760"/>
    <n v="121140700"/>
    <n v="27510940"/>
    <n v="205848400"/>
    <x v="7399"/>
  </r>
  <r>
    <x v="10"/>
    <x v="12"/>
    <x v="0"/>
    <x v="7"/>
    <n v="61125690"/>
    <n v="126807700"/>
    <n v="28635080"/>
    <n v="216568400"/>
    <x v="7400"/>
  </r>
  <r>
    <x v="10"/>
    <x v="12"/>
    <x v="0"/>
    <x v="8"/>
    <n v="65070550"/>
    <n v="114755000"/>
    <n v="29326820"/>
    <n v="209152400"/>
    <x v="7401"/>
  </r>
  <r>
    <x v="10"/>
    <x v="12"/>
    <x v="0"/>
    <x v="9"/>
    <n v="68840500"/>
    <n v="92441180"/>
    <n v="32735610"/>
    <n v="194017300"/>
    <x v="7402"/>
  </r>
  <r>
    <x v="10"/>
    <x v="12"/>
    <x v="0"/>
    <x v="10"/>
    <n v="70384590"/>
    <n v="76268210"/>
    <n v="39768700"/>
    <n v="186421500"/>
    <x v="7403"/>
  </r>
  <r>
    <x v="10"/>
    <x v="12"/>
    <x v="0"/>
    <x v="11"/>
    <n v="71219350"/>
    <n v="71606420"/>
    <n v="48313760"/>
    <n v="191139500"/>
    <x v="7404"/>
  </r>
  <r>
    <x v="10"/>
    <x v="12"/>
    <x v="0"/>
    <x v="12"/>
    <n v="72399400"/>
    <n v="67597540"/>
    <n v="53144780"/>
    <n v="193141700"/>
    <x v="7405"/>
  </r>
  <r>
    <x v="10"/>
    <x v="12"/>
    <x v="0"/>
    <x v="13"/>
    <n v="73576030"/>
    <n v="66992100"/>
    <n v="58187520"/>
    <n v="198755600"/>
    <x v="7406"/>
  </r>
  <r>
    <x v="10"/>
    <x v="12"/>
    <x v="0"/>
    <x v="14"/>
    <n v="74379790"/>
    <n v="68056530"/>
    <n v="60306790"/>
    <n v="202743100"/>
    <x v="7407"/>
  </r>
  <r>
    <x v="10"/>
    <x v="12"/>
    <x v="0"/>
    <x v="15"/>
    <n v="74327460"/>
    <n v="67887810"/>
    <n v="57541420"/>
    <n v="199756700"/>
    <x v="7408"/>
  </r>
  <r>
    <x v="10"/>
    <x v="12"/>
    <x v="0"/>
    <x v="16"/>
    <n v="72184660"/>
    <n v="70734440"/>
    <n v="58270040"/>
    <n v="201189200"/>
    <x v="4699"/>
  </r>
  <r>
    <x v="10"/>
    <x v="12"/>
    <x v="0"/>
    <x v="17"/>
    <n v="68810060"/>
    <n v="83805460"/>
    <n v="51418760"/>
    <n v="204034300"/>
    <x v="7409"/>
  </r>
  <r>
    <x v="10"/>
    <x v="12"/>
    <x v="0"/>
    <x v="18"/>
    <n v="64707350"/>
    <n v="88597450"/>
    <n v="42882460"/>
    <n v="196187300"/>
    <x v="7410"/>
  </r>
  <r>
    <x v="10"/>
    <x v="12"/>
    <x v="0"/>
    <x v="19"/>
    <n v="63426060"/>
    <n v="94737020"/>
    <n v="36497630"/>
    <n v="194660700"/>
    <x v="7411"/>
  </r>
  <r>
    <x v="10"/>
    <x v="12"/>
    <x v="0"/>
    <x v="20"/>
    <n v="62244590"/>
    <n v="97638140"/>
    <n v="35041320"/>
    <n v="194924000"/>
    <x v="7412"/>
  </r>
  <r>
    <x v="10"/>
    <x v="12"/>
    <x v="0"/>
    <x v="21"/>
    <n v="60527000"/>
    <n v="99930060"/>
    <n v="32011740"/>
    <n v="192468800"/>
    <x v="7413"/>
  </r>
  <r>
    <x v="10"/>
    <x v="12"/>
    <x v="0"/>
    <x v="22"/>
    <n v="58513900"/>
    <n v="106023200"/>
    <n v="31054840"/>
    <n v="195591900"/>
    <x v="7414"/>
  </r>
  <r>
    <x v="10"/>
    <x v="12"/>
    <x v="0"/>
    <x v="23"/>
    <n v="56877640"/>
    <n v="103162700"/>
    <n v="29086440"/>
    <n v="189126800"/>
    <x v="7415"/>
  </r>
  <r>
    <x v="10"/>
    <x v="13"/>
    <x v="0"/>
    <x v="0"/>
    <n v="55179390"/>
    <n v="102889600"/>
    <n v="28266880"/>
    <n v="186335800"/>
    <x v="6638"/>
  </r>
  <r>
    <x v="10"/>
    <x v="13"/>
    <x v="0"/>
    <x v="1"/>
    <n v="54293150"/>
    <n v="104988500"/>
    <n v="28027910"/>
    <n v="187309600"/>
    <x v="7416"/>
  </r>
  <r>
    <x v="10"/>
    <x v="13"/>
    <x v="0"/>
    <x v="2"/>
    <n v="53453270"/>
    <n v="107240700"/>
    <n v="28052800"/>
    <n v="188746800"/>
    <x v="7417"/>
  </r>
  <r>
    <x v="10"/>
    <x v="13"/>
    <x v="0"/>
    <x v="3"/>
    <n v="53482850"/>
    <n v="109187700"/>
    <n v="27863460"/>
    <n v="190534000"/>
    <x v="7418"/>
  </r>
  <r>
    <x v="10"/>
    <x v="13"/>
    <x v="0"/>
    <x v="4"/>
    <n v="53586660"/>
    <n v="113032500"/>
    <n v="27729910"/>
    <n v="194349000"/>
    <x v="7298"/>
  </r>
  <r>
    <x v="10"/>
    <x v="13"/>
    <x v="0"/>
    <x v="5"/>
    <n v="55020400"/>
    <n v="113302800"/>
    <n v="27613990"/>
    <n v="195937200"/>
    <x v="7419"/>
  </r>
  <r>
    <x v="10"/>
    <x v="13"/>
    <x v="0"/>
    <x v="6"/>
    <n v="58101200"/>
    <n v="118962700"/>
    <n v="27698730"/>
    <n v="204762700"/>
    <x v="7420"/>
  </r>
  <r>
    <x v="10"/>
    <x v="13"/>
    <x v="0"/>
    <x v="7"/>
    <n v="61725240"/>
    <n v="122255900"/>
    <n v="25813790"/>
    <n v="209795000"/>
    <x v="7421"/>
  </r>
  <r>
    <x v="10"/>
    <x v="13"/>
    <x v="0"/>
    <x v="8"/>
    <n v="66099000"/>
    <n v="106062600"/>
    <n v="27696220"/>
    <n v="199857800"/>
    <x v="7422"/>
  </r>
  <r>
    <x v="10"/>
    <x v="13"/>
    <x v="0"/>
    <x v="9"/>
    <n v="70881750"/>
    <n v="85498140"/>
    <n v="36988510"/>
    <n v="193368400"/>
    <x v="7423"/>
  </r>
  <r>
    <x v="10"/>
    <x v="13"/>
    <x v="0"/>
    <x v="10"/>
    <n v="73273980"/>
    <n v="77099770"/>
    <n v="43036040"/>
    <n v="193409800"/>
    <x v="7424"/>
  </r>
  <r>
    <x v="10"/>
    <x v="13"/>
    <x v="0"/>
    <x v="11"/>
    <n v="75111600"/>
    <n v="72198550"/>
    <n v="53650210"/>
    <n v="200960400"/>
    <x v="7425"/>
  </r>
  <r>
    <x v="10"/>
    <x v="13"/>
    <x v="0"/>
    <x v="12"/>
    <n v="75436120"/>
    <n v="68584590"/>
    <n v="61726650"/>
    <n v="205747400"/>
    <x v="7426"/>
  </r>
  <r>
    <x v="10"/>
    <x v="13"/>
    <x v="0"/>
    <x v="13"/>
    <n v="76452620"/>
    <n v="66075130"/>
    <n v="68036570"/>
    <n v="210564300"/>
    <x v="7427"/>
  </r>
  <r>
    <x v="10"/>
    <x v="13"/>
    <x v="0"/>
    <x v="14"/>
    <n v="77210590"/>
    <n v="63170550"/>
    <n v="72239900"/>
    <n v="212621100"/>
    <x v="7428"/>
  </r>
  <r>
    <x v="10"/>
    <x v="13"/>
    <x v="0"/>
    <x v="15"/>
    <n v="77087150"/>
    <n v="63170550"/>
    <n v="72201100"/>
    <n v="212458800"/>
    <x v="7429"/>
  </r>
  <r>
    <x v="10"/>
    <x v="13"/>
    <x v="0"/>
    <x v="16"/>
    <n v="75264050"/>
    <n v="66017280"/>
    <n v="67725880"/>
    <n v="209007200"/>
    <x v="7430"/>
  </r>
  <r>
    <x v="10"/>
    <x v="13"/>
    <x v="0"/>
    <x v="17"/>
    <n v="72563220"/>
    <n v="71490080"/>
    <n v="61065020"/>
    <n v="205118300"/>
    <x v="7431"/>
  </r>
  <r>
    <x v="10"/>
    <x v="13"/>
    <x v="0"/>
    <x v="18"/>
    <n v="67565740"/>
    <n v="79294970"/>
    <n v="48960280"/>
    <n v="195821000"/>
    <x v="7432"/>
  </r>
  <r>
    <x v="10"/>
    <x v="13"/>
    <x v="0"/>
    <x v="19"/>
    <n v="65712480"/>
    <n v="78836900"/>
    <n v="45189830"/>
    <n v="189739200"/>
    <x v="7433"/>
  </r>
  <r>
    <x v="10"/>
    <x v="13"/>
    <x v="0"/>
    <x v="20"/>
    <n v="64296370"/>
    <n v="82008470"/>
    <n v="42429130"/>
    <n v="188734000"/>
    <x v="7434"/>
  </r>
  <r>
    <x v="10"/>
    <x v="13"/>
    <x v="0"/>
    <x v="21"/>
    <n v="61909830"/>
    <n v="81879080"/>
    <n v="40474970"/>
    <n v="184263900"/>
    <x v="7435"/>
  </r>
  <r>
    <x v="10"/>
    <x v="13"/>
    <x v="0"/>
    <x v="22"/>
    <n v="59025840"/>
    <n v="88608500"/>
    <n v="36324130"/>
    <n v="183958500"/>
    <x v="7436"/>
  </r>
  <r>
    <x v="10"/>
    <x v="13"/>
    <x v="0"/>
    <x v="23"/>
    <n v="57439370"/>
    <n v="84508350"/>
    <n v="31562420"/>
    <n v="173510100"/>
    <x v="7437"/>
  </r>
  <r>
    <x v="10"/>
    <x v="14"/>
    <x v="0"/>
    <x v="0"/>
    <n v="56484860"/>
    <n v="79832980"/>
    <n v="32954500"/>
    <n v="169272300"/>
    <x v="7438"/>
  </r>
  <r>
    <x v="10"/>
    <x v="14"/>
    <x v="0"/>
    <x v="1"/>
    <n v="55123930"/>
    <n v="82433240"/>
    <n v="32426180"/>
    <n v="169983300"/>
    <x v="7439"/>
  </r>
  <r>
    <x v="10"/>
    <x v="14"/>
    <x v="0"/>
    <x v="2"/>
    <n v="54328420"/>
    <n v="87038620"/>
    <n v="31145510"/>
    <n v="172512500"/>
    <x v="7440"/>
  </r>
  <r>
    <x v="10"/>
    <x v="14"/>
    <x v="0"/>
    <x v="3"/>
    <n v="54102880"/>
    <n v="88971660"/>
    <n v="30193870"/>
    <n v="173268400"/>
    <x v="7441"/>
  </r>
  <r>
    <x v="10"/>
    <x v="14"/>
    <x v="0"/>
    <x v="4"/>
    <n v="54358280"/>
    <n v="89381830"/>
    <n v="30319490"/>
    <n v="174059600"/>
    <x v="7442"/>
  </r>
  <r>
    <x v="10"/>
    <x v="14"/>
    <x v="0"/>
    <x v="5"/>
    <n v="55738270"/>
    <n v="91934460"/>
    <n v="30062120"/>
    <n v="177734800"/>
    <x v="7443"/>
  </r>
  <r>
    <x v="10"/>
    <x v="14"/>
    <x v="0"/>
    <x v="6"/>
    <n v="58647280"/>
    <n v="104013700"/>
    <n v="29292340"/>
    <n v="191953300"/>
    <x v="7444"/>
  </r>
  <r>
    <x v="10"/>
    <x v="14"/>
    <x v="0"/>
    <x v="7"/>
    <n v="62702500"/>
    <n v="107086300"/>
    <n v="28848290"/>
    <n v="198637000"/>
    <x v="7445"/>
  </r>
  <r>
    <x v="10"/>
    <x v="14"/>
    <x v="0"/>
    <x v="8"/>
    <n v="66739790"/>
    <n v="105767700"/>
    <n v="29308900"/>
    <n v="201816400"/>
    <x v="7446"/>
  </r>
  <r>
    <x v="10"/>
    <x v="14"/>
    <x v="0"/>
    <x v="9"/>
    <n v="69367230"/>
    <n v="94286250"/>
    <n v="32216660"/>
    <n v="195870100"/>
    <x v="6704"/>
  </r>
  <r>
    <x v="10"/>
    <x v="14"/>
    <x v="0"/>
    <x v="10"/>
    <n v="70310360"/>
    <n v="79988740"/>
    <n v="37159100"/>
    <n v="187458200"/>
    <x v="7447"/>
  </r>
  <r>
    <x v="10"/>
    <x v="14"/>
    <x v="0"/>
    <x v="11"/>
    <n v="72038760"/>
    <n v="73228220"/>
    <n v="43908180"/>
    <n v="189175200"/>
    <x v="7448"/>
  </r>
  <r>
    <x v="10"/>
    <x v="14"/>
    <x v="0"/>
    <x v="12"/>
    <n v="72917040"/>
    <n v="69404380"/>
    <n v="51019530"/>
    <n v="193341000"/>
    <x v="5360"/>
  </r>
  <r>
    <x v="10"/>
    <x v="14"/>
    <x v="0"/>
    <x v="13"/>
    <n v="73999240"/>
    <n v="68103340"/>
    <n v="53146490"/>
    <n v="195249100"/>
    <x v="7449"/>
  </r>
  <r>
    <x v="10"/>
    <x v="14"/>
    <x v="0"/>
    <x v="14"/>
    <n v="75719970"/>
    <n v="65167830"/>
    <n v="54521140"/>
    <n v="195408900"/>
    <x v="7450"/>
  </r>
  <r>
    <x v="10"/>
    <x v="14"/>
    <x v="0"/>
    <x v="15"/>
    <n v="75562110"/>
    <n v="63922180"/>
    <n v="63037910"/>
    <n v="202522200"/>
    <x v="6000"/>
  </r>
  <r>
    <x v="10"/>
    <x v="14"/>
    <x v="0"/>
    <x v="16"/>
    <n v="73576320"/>
    <n v="67601650"/>
    <n v="62102920"/>
    <n v="203280900"/>
    <x v="7451"/>
  </r>
  <r>
    <x v="10"/>
    <x v="14"/>
    <x v="0"/>
    <x v="17"/>
    <n v="70683800"/>
    <n v="77233820"/>
    <n v="55407860"/>
    <n v="203325500"/>
    <x v="7452"/>
  </r>
  <r>
    <x v="10"/>
    <x v="14"/>
    <x v="0"/>
    <x v="18"/>
    <n v="66599010"/>
    <n v="83665110"/>
    <n v="46353250"/>
    <n v="196617400"/>
    <x v="7153"/>
  </r>
  <r>
    <x v="10"/>
    <x v="14"/>
    <x v="0"/>
    <x v="19"/>
    <n v="65008830"/>
    <n v="85090260"/>
    <n v="42585430"/>
    <n v="192684500"/>
    <x v="5801"/>
  </r>
  <r>
    <x v="10"/>
    <x v="14"/>
    <x v="0"/>
    <x v="20"/>
    <n v="62742880"/>
    <n v="91555500"/>
    <n v="38923040"/>
    <n v="193221400"/>
    <x v="7453"/>
  </r>
  <r>
    <x v="10"/>
    <x v="14"/>
    <x v="0"/>
    <x v="21"/>
    <n v="60724100"/>
    <n v="96854020"/>
    <n v="32863160"/>
    <n v="190441300"/>
    <x v="7454"/>
  </r>
  <r>
    <x v="10"/>
    <x v="14"/>
    <x v="0"/>
    <x v="22"/>
    <n v="58672880"/>
    <n v="93591470"/>
    <n v="30225820"/>
    <n v="182490200"/>
    <x v="7455"/>
  </r>
  <r>
    <x v="10"/>
    <x v="14"/>
    <x v="0"/>
    <x v="23"/>
    <n v="57170880"/>
    <n v="92614180"/>
    <n v="30127930"/>
    <n v="179913000"/>
    <x v="7456"/>
  </r>
  <r>
    <x v="10"/>
    <x v="15"/>
    <x v="0"/>
    <x v="0"/>
    <n v="55782070"/>
    <n v="92735540"/>
    <n v="29954340"/>
    <n v="178472000"/>
    <x v="7231"/>
  </r>
  <r>
    <x v="10"/>
    <x v="15"/>
    <x v="0"/>
    <x v="1"/>
    <n v="54272960"/>
    <n v="96476250"/>
    <n v="28727350"/>
    <n v="179476500"/>
    <x v="7457"/>
  </r>
  <r>
    <x v="10"/>
    <x v="15"/>
    <x v="0"/>
    <x v="2"/>
    <n v="53543430"/>
    <n v="93117520"/>
    <n v="28279300"/>
    <n v="174940300"/>
    <x v="7458"/>
  </r>
  <r>
    <x v="10"/>
    <x v="15"/>
    <x v="0"/>
    <x v="3"/>
    <n v="53446160"/>
    <n v="87548440"/>
    <n v="28526570"/>
    <n v="169521200"/>
    <x v="7459"/>
  </r>
  <r>
    <x v="10"/>
    <x v="15"/>
    <x v="0"/>
    <x v="4"/>
    <n v="53646670"/>
    <n v="87416860"/>
    <n v="28773160"/>
    <n v="169836700"/>
    <x v="7460"/>
  </r>
  <r>
    <x v="10"/>
    <x v="15"/>
    <x v="0"/>
    <x v="5"/>
    <n v="54882180"/>
    <n v="86920000"/>
    <n v="28775670"/>
    <n v="170577800"/>
    <x v="7461"/>
  </r>
  <r>
    <x v="10"/>
    <x v="15"/>
    <x v="0"/>
    <x v="6"/>
    <n v="58543190"/>
    <n v="90467980"/>
    <n v="29912480"/>
    <n v="178923600"/>
    <x v="7462"/>
  </r>
  <r>
    <x v="10"/>
    <x v="15"/>
    <x v="0"/>
    <x v="7"/>
    <n v="62920360"/>
    <n v="91986200"/>
    <n v="33596200"/>
    <n v="188502800"/>
    <x v="7463"/>
  </r>
  <r>
    <x v="10"/>
    <x v="15"/>
    <x v="0"/>
    <x v="8"/>
    <n v="66833080"/>
    <n v="86278610"/>
    <n v="37159320"/>
    <n v="190271000"/>
    <x v="7464"/>
  </r>
  <r>
    <x v="10"/>
    <x v="15"/>
    <x v="0"/>
    <x v="9"/>
    <n v="70093630"/>
    <n v="79145780"/>
    <n v="41645010"/>
    <n v="190884400"/>
    <x v="6493"/>
  </r>
  <r>
    <x v="10"/>
    <x v="15"/>
    <x v="0"/>
    <x v="10"/>
    <n v="71793310"/>
    <n v="74839960"/>
    <n v="44949900"/>
    <n v="191583200"/>
    <x v="7465"/>
  </r>
  <r>
    <x v="10"/>
    <x v="15"/>
    <x v="0"/>
    <x v="11"/>
    <n v="73266580"/>
    <n v="71541550"/>
    <n v="51284380"/>
    <n v="196092500"/>
    <x v="7466"/>
  </r>
  <r>
    <x v="10"/>
    <x v="15"/>
    <x v="0"/>
    <x v="12"/>
    <n v="74663930"/>
    <n v="66404540"/>
    <n v="56819680"/>
    <n v="197888200"/>
    <x v="7467"/>
  </r>
  <r>
    <x v="10"/>
    <x v="15"/>
    <x v="0"/>
    <x v="13"/>
    <n v="75797040"/>
    <n v="67395150"/>
    <n v="58798920"/>
    <n v="201991100"/>
    <x v="7468"/>
  </r>
  <r>
    <x v="10"/>
    <x v="15"/>
    <x v="0"/>
    <x v="14"/>
    <n v="76239020"/>
    <n v="65690600"/>
    <n v="58576380"/>
    <n v="200506000"/>
    <x v="7469"/>
  </r>
  <r>
    <x v="10"/>
    <x v="15"/>
    <x v="0"/>
    <x v="15"/>
    <n v="75491860"/>
    <n v="68442980"/>
    <n v="59933780"/>
    <n v="203868600"/>
    <x v="7470"/>
  </r>
  <r>
    <x v="10"/>
    <x v="15"/>
    <x v="0"/>
    <x v="16"/>
    <n v="73110440"/>
    <n v="68574370"/>
    <n v="58273390"/>
    <n v="199958200"/>
    <x v="7471"/>
  </r>
  <r>
    <x v="10"/>
    <x v="15"/>
    <x v="0"/>
    <x v="17"/>
    <n v="70909620"/>
    <n v="68574370"/>
    <n v="54884070"/>
    <n v="194368100"/>
    <x v="7472"/>
  </r>
  <r>
    <x v="10"/>
    <x v="15"/>
    <x v="0"/>
    <x v="18"/>
    <n v="67386840"/>
    <n v="75764690"/>
    <n v="51197480"/>
    <n v="194349000"/>
    <x v="7298"/>
  </r>
  <r>
    <x v="10"/>
    <x v="15"/>
    <x v="0"/>
    <x v="19"/>
    <n v="65932340"/>
    <n v="73745230"/>
    <n v="47847410"/>
    <n v="187525000"/>
    <x v="7473"/>
  </r>
  <r>
    <x v="10"/>
    <x v="15"/>
    <x v="0"/>
    <x v="20"/>
    <n v="62771040"/>
    <n v="90754600"/>
    <n v="42460960"/>
    <n v="195986600"/>
    <x v="5203"/>
  </r>
  <r>
    <x v="10"/>
    <x v="15"/>
    <x v="0"/>
    <x v="21"/>
    <n v="60019600"/>
    <n v="101984700"/>
    <n v="30659070"/>
    <n v="192663400"/>
    <x v="7474"/>
  </r>
  <r>
    <x v="10"/>
    <x v="15"/>
    <x v="0"/>
    <x v="22"/>
    <n v="58026970"/>
    <n v="96144190"/>
    <n v="30465940"/>
    <n v="184637100"/>
    <x v="7475"/>
  </r>
  <r>
    <x v="10"/>
    <x v="15"/>
    <x v="0"/>
    <x v="23"/>
    <n v="56343230"/>
    <n v="102996900"/>
    <n v="29388380"/>
    <n v="188728500"/>
    <x v="7476"/>
  </r>
  <r>
    <x v="10"/>
    <x v="16"/>
    <x v="0"/>
    <x v="0"/>
    <n v="55312500"/>
    <n v="102645300"/>
    <n v="28580170"/>
    <n v="186538000"/>
    <x v="7477"/>
  </r>
  <r>
    <x v="10"/>
    <x v="16"/>
    <x v="0"/>
    <x v="1"/>
    <n v="54574160"/>
    <n v="106977000"/>
    <n v="28207710"/>
    <n v="189758900"/>
    <x v="7478"/>
  </r>
  <r>
    <x v="10"/>
    <x v="16"/>
    <x v="0"/>
    <x v="2"/>
    <n v="53773240"/>
    <n v="112880000"/>
    <n v="27687860"/>
    <n v="194341100"/>
    <x v="7479"/>
  </r>
  <r>
    <x v="10"/>
    <x v="16"/>
    <x v="0"/>
    <x v="3"/>
    <n v="53762710"/>
    <n v="116828600"/>
    <n v="27496110"/>
    <n v="198087500"/>
    <x v="7480"/>
  </r>
  <r>
    <x v="10"/>
    <x v="16"/>
    <x v="0"/>
    <x v="4"/>
    <n v="53857710"/>
    <n v="124431700"/>
    <n v="27306340"/>
    <n v="205595700"/>
    <x v="7481"/>
  </r>
  <r>
    <x v="10"/>
    <x v="16"/>
    <x v="0"/>
    <x v="5"/>
    <n v="55016710"/>
    <n v="128638300"/>
    <n v="27475300"/>
    <n v="211130300"/>
    <x v="7482"/>
  </r>
  <r>
    <x v="10"/>
    <x v="16"/>
    <x v="0"/>
    <x v="6"/>
    <n v="58036930"/>
    <n v="135224700"/>
    <n v="27820740"/>
    <n v="221082300"/>
    <x v="5245"/>
  </r>
  <r>
    <x v="10"/>
    <x v="16"/>
    <x v="0"/>
    <x v="7"/>
    <n v="61884230"/>
    <n v="139841900"/>
    <n v="27959690"/>
    <n v="229685800"/>
    <x v="7483"/>
  </r>
  <r>
    <x v="10"/>
    <x v="16"/>
    <x v="0"/>
    <x v="8"/>
    <n v="65982680"/>
    <n v="135539500"/>
    <n v="28573160"/>
    <n v="230095300"/>
    <x v="6254"/>
  </r>
  <r>
    <x v="10"/>
    <x v="16"/>
    <x v="0"/>
    <x v="9"/>
    <n v="68399080"/>
    <n v="124387600"/>
    <n v="29367800"/>
    <n v="222154500"/>
    <x v="7484"/>
  </r>
  <r>
    <x v="10"/>
    <x v="16"/>
    <x v="0"/>
    <x v="10"/>
    <n v="69795570"/>
    <n v="112510200"/>
    <n v="30329490"/>
    <n v="212635300"/>
    <x v="7485"/>
  </r>
  <r>
    <x v="10"/>
    <x v="16"/>
    <x v="0"/>
    <x v="11"/>
    <n v="70501780"/>
    <n v="102680300"/>
    <n v="32483250"/>
    <n v="205665400"/>
    <x v="7486"/>
  </r>
  <r>
    <x v="10"/>
    <x v="16"/>
    <x v="0"/>
    <x v="12"/>
    <n v="70687500"/>
    <n v="100642200"/>
    <n v="32428790"/>
    <n v="203758400"/>
    <x v="7487"/>
  </r>
  <r>
    <x v="10"/>
    <x v="16"/>
    <x v="0"/>
    <x v="13"/>
    <n v="70437500"/>
    <n v="97779480"/>
    <n v="32949800"/>
    <n v="201166800"/>
    <x v="7488"/>
  </r>
  <r>
    <x v="10"/>
    <x v="16"/>
    <x v="0"/>
    <x v="14"/>
    <n v="69547270"/>
    <n v="94394740"/>
    <n v="33330150"/>
    <n v="197272200"/>
    <x v="7489"/>
  </r>
  <r>
    <x v="10"/>
    <x v="16"/>
    <x v="0"/>
    <x v="15"/>
    <n v="68782190"/>
    <n v="94849170"/>
    <n v="33683060"/>
    <n v="197314400"/>
    <x v="7490"/>
  </r>
  <r>
    <x v="10"/>
    <x v="16"/>
    <x v="0"/>
    <x v="16"/>
    <n v="67090480"/>
    <n v="98107980"/>
    <n v="33651010"/>
    <n v="198849500"/>
    <x v="7491"/>
  </r>
  <r>
    <x v="10"/>
    <x v="16"/>
    <x v="0"/>
    <x v="17"/>
    <n v="64487500"/>
    <n v="106823900"/>
    <n v="31455820"/>
    <n v="202767200"/>
    <x v="7492"/>
  </r>
  <r>
    <x v="10"/>
    <x v="16"/>
    <x v="0"/>
    <x v="18"/>
    <n v="61193950"/>
    <n v="110012200"/>
    <n v="30438830"/>
    <n v="201645000"/>
    <x v="7493"/>
  </r>
  <r>
    <x v="10"/>
    <x v="16"/>
    <x v="0"/>
    <x v="19"/>
    <n v="59968680"/>
    <n v="115357100"/>
    <n v="29603660"/>
    <n v="204929400"/>
    <x v="7494"/>
  </r>
  <r>
    <x v="10"/>
    <x v="16"/>
    <x v="0"/>
    <x v="20"/>
    <n v="58634770"/>
    <n v="115528900"/>
    <n v="28431180"/>
    <n v="202594800"/>
    <x v="7495"/>
  </r>
  <r>
    <x v="10"/>
    <x v="16"/>
    <x v="0"/>
    <x v="21"/>
    <n v="57307970"/>
    <n v="117180100"/>
    <n v="28078900"/>
    <n v="202567000"/>
    <x v="7496"/>
  </r>
  <r>
    <x v="10"/>
    <x v="16"/>
    <x v="0"/>
    <x v="22"/>
    <n v="54894410"/>
    <n v="118437100"/>
    <n v="27768580"/>
    <n v="201100100"/>
    <x v="7497"/>
  </r>
  <r>
    <x v="10"/>
    <x v="16"/>
    <x v="0"/>
    <x v="23"/>
    <n v="53663170"/>
    <n v="117830300"/>
    <n v="27336860"/>
    <n v="198830300"/>
    <x v="7498"/>
  </r>
  <r>
    <x v="10"/>
    <x v="17"/>
    <x v="0"/>
    <x v="0"/>
    <n v="52897800"/>
    <n v="120839600"/>
    <n v="27204960"/>
    <n v="200942400"/>
    <x v="7499"/>
  </r>
  <r>
    <x v="10"/>
    <x v="17"/>
    <x v="0"/>
    <x v="1"/>
    <n v="52619640"/>
    <n v="122192100"/>
    <n v="27281590"/>
    <n v="202093400"/>
    <x v="7500"/>
  </r>
  <r>
    <x v="10"/>
    <x v="17"/>
    <x v="0"/>
    <x v="2"/>
    <n v="51950980"/>
    <n v="123575900"/>
    <n v="26955470"/>
    <n v="202482300"/>
    <x v="7501"/>
  </r>
  <r>
    <x v="10"/>
    <x v="17"/>
    <x v="0"/>
    <x v="3"/>
    <n v="51736240"/>
    <n v="124326000"/>
    <n v="26611450"/>
    <n v="202673700"/>
    <x v="7502"/>
  </r>
  <r>
    <x v="10"/>
    <x v="17"/>
    <x v="0"/>
    <x v="4"/>
    <n v="51477140"/>
    <n v="123899700"/>
    <n v="26609190"/>
    <n v="201986000"/>
    <x v="7503"/>
  </r>
  <r>
    <x v="10"/>
    <x v="17"/>
    <x v="0"/>
    <x v="5"/>
    <n v="52034600"/>
    <n v="126797300"/>
    <n v="26532630"/>
    <n v="205364600"/>
    <x v="7504"/>
  </r>
  <r>
    <x v="10"/>
    <x v="17"/>
    <x v="0"/>
    <x v="6"/>
    <n v="53903220"/>
    <n v="130221100"/>
    <n v="26492550"/>
    <n v="210616900"/>
    <x v="7505"/>
  </r>
  <r>
    <x v="10"/>
    <x v="17"/>
    <x v="0"/>
    <x v="7"/>
    <n v="54790030"/>
    <n v="129988800"/>
    <n v="26451700"/>
    <n v="211230500"/>
    <x v="7506"/>
  </r>
  <r>
    <x v="10"/>
    <x v="17"/>
    <x v="0"/>
    <x v="8"/>
    <n v="55724900"/>
    <n v="116304100"/>
    <n v="26858120"/>
    <n v="198887200"/>
    <x v="7507"/>
  </r>
  <r>
    <x v="10"/>
    <x v="17"/>
    <x v="0"/>
    <x v="9"/>
    <n v="56904100"/>
    <n v="101850500"/>
    <n v="27450040"/>
    <n v="186204600"/>
    <x v="7508"/>
  </r>
  <r>
    <x v="10"/>
    <x v="17"/>
    <x v="0"/>
    <x v="10"/>
    <n v="57728050"/>
    <n v="86624990"/>
    <n v="31060250"/>
    <n v="175413300"/>
    <x v="7509"/>
  </r>
  <r>
    <x v="10"/>
    <x v="17"/>
    <x v="0"/>
    <x v="11"/>
    <n v="58601500"/>
    <n v="75328240"/>
    <n v="35045240"/>
    <n v="168975000"/>
    <x v="7510"/>
  </r>
  <r>
    <x v="10"/>
    <x v="17"/>
    <x v="0"/>
    <x v="12"/>
    <n v="59319080"/>
    <n v="70361320"/>
    <n v="39077460"/>
    <n v="168757900"/>
    <x v="7511"/>
  </r>
  <r>
    <x v="10"/>
    <x v="17"/>
    <x v="0"/>
    <x v="13"/>
    <n v="59046890"/>
    <n v="68925860"/>
    <n v="44309730"/>
    <n v="172282500"/>
    <x v="7512"/>
  </r>
  <r>
    <x v="10"/>
    <x v="17"/>
    <x v="0"/>
    <x v="14"/>
    <n v="58784380"/>
    <n v="68925860"/>
    <n v="48397530"/>
    <n v="176107800"/>
    <x v="7513"/>
  </r>
  <r>
    <x v="10"/>
    <x v="17"/>
    <x v="0"/>
    <x v="15"/>
    <n v="59102070"/>
    <n v="68925860"/>
    <n v="50214330"/>
    <n v="178242300"/>
    <x v="7514"/>
  </r>
  <r>
    <x v="10"/>
    <x v="17"/>
    <x v="0"/>
    <x v="16"/>
    <n v="58743420"/>
    <n v="71471740"/>
    <n v="49470200"/>
    <n v="179685400"/>
    <x v="7371"/>
  </r>
  <r>
    <x v="10"/>
    <x v="17"/>
    <x v="0"/>
    <x v="17"/>
    <n v="58127090"/>
    <n v="84914420"/>
    <n v="44489970"/>
    <n v="187531500"/>
    <x v="7515"/>
  </r>
  <r>
    <x v="10"/>
    <x v="17"/>
    <x v="0"/>
    <x v="18"/>
    <n v="55844360"/>
    <n v="95233240"/>
    <n v="35511340"/>
    <n v="186588900"/>
    <x v="7516"/>
  </r>
  <r>
    <x v="10"/>
    <x v="17"/>
    <x v="0"/>
    <x v="19"/>
    <n v="55014430"/>
    <n v="99979250"/>
    <n v="32380680"/>
    <n v="187374400"/>
    <x v="7517"/>
  </r>
  <r>
    <x v="10"/>
    <x v="17"/>
    <x v="0"/>
    <x v="20"/>
    <n v="54659200"/>
    <n v="100593400"/>
    <n v="29409080"/>
    <n v="184661700"/>
    <x v="7518"/>
  </r>
  <r>
    <x v="10"/>
    <x v="17"/>
    <x v="0"/>
    <x v="21"/>
    <n v="54225180"/>
    <n v="100767600"/>
    <n v="29708740"/>
    <n v="184701500"/>
    <x v="7519"/>
  </r>
  <r>
    <x v="10"/>
    <x v="17"/>
    <x v="0"/>
    <x v="22"/>
    <n v="52951560"/>
    <n v="105787500"/>
    <n v="29176130"/>
    <n v="187915200"/>
    <x v="7520"/>
  </r>
  <r>
    <x v="10"/>
    <x v="17"/>
    <x v="0"/>
    <x v="23"/>
    <n v="52879600"/>
    <n v="107271900"/>
    <n v="27593900"/>
    <n v="187745400"/>
    <x v="7521"/>
  </r>
  <r>
    <x v="10"/>
    <x v="18"/>
    <x v="0"/>
    <x v="0"/>
    <n v="52501040"/>
    <n v="108564000"/>
    <n v="27404240"/>
    <n v="188469200"/>
    <x v="7522"/>
  </r>
  <r>
    <x v="10"/>
    <x v="18"/>
    <x v="0"/>
    <x v="1"/>
    <n v="52423960"/>
    <n v="111637500"/>
    <n v="27224400"/>
    <n v="191285900"/>
    <x v="5176"/>
  </r>
  <r>
    <x v="10"/>
    <x v="18"/>
    <x v="0"/>
    <x v="2"/>
    <n v="51900350"/>
    <n v="113677000"/>
    <n v="26712500"/>
    <n v="192289800"/>
    <x v="7178"/>
  </r>
  <r>
    <x v="10"/>
    <x v="18"/>
    <x v="0"/>
    <x v="3"/>
    <n v="51822990"/>
    <n v="118274400"/>
    <n v="26936500"/>
    <n v="197033900"/>
    <x v="7523"/>
  </r>
  <r>
    <x v="10"/>
    <x v="18"/>
    <x v="0"/>
    <x v="4"/>
    <n v="51460360"/>
    <n v="118455300"/>
    <n v="26828020"/>
    <n v="196743600"/>
    <x v="7524"/>
  </r>
  <r>
    <x v="10"/>
    <x v="18"/>
    <x v="0"/>
    <x v="5"/>
    <n v="51895230"/>
    <n v="122624100"/>
    <n v="26708490"/>
    <n v="201227800"/>
    <x v="7525"/>
  </r>
  <r>
    <x v="10"/>
    <x v="18"/>
    <x v="0"/>
    <x v="6"/>
    <n v="53611400"/>
    <n v="123794100"/>
    <n v="26656550"/>
    <n v="204062100"/>
    <x v="7526"/>
  </r>
  <r>
    <x v="10"/>
    <x v="18"/>
    <x v="0"/>
    <x v="7"/>
    <n v="54231720"/>
    <n v="123024300"/>
    <n v="26850170"/>
    <n v="204106200"/>
    <x v="4996"/>
  </r>
  <r>
    <x v="10"/>
    <x v="18"/>
    <x v="0"/>
    <x v="8"/>
    <n v="54810790"/>
    <n v="113814800"/>
    <n v="27110970"/>
    <n v="195736500"/>
    <x v="7527"/>
  </r>
  <r>
    <x v="10"/>
    <x v="18"/>
    <x v="0"/>
    <x v="9"/>
    <n v="55750790"/>
    <n v="96467400"/>
    <n v="27824130"/>
    <n v="180042300"/>
    <x v="7528"/>
  </r>
  <r>
    <x v="10"/>
    <x v="18"/>
    <x v="0"/>
    <x v="10"/>
    <n v="57024690"/>
    <n v="77102140"/>
    <n v="33083700"/>
    <n v="167210500"/>
    <x v="7529"/>
  </r>
  <r>
    <x v="10"/>
    <x v="18"/>
    <x v="0"/>
    <x v="11"/>
    <n v="58164920"/>
    <n v="71592740"/>
    <n v="39169340"/>
    <n v="168927000"/>
    <x v="7530"/>
  </r>
  <r>
    <x v="10"/>
    <x v="18"/>
    <x v="0"/>
    <x v="12"/>
    <n v="58321910"/>
    <n v="72192260"/>
    <n v="42699330"/>
    <n v="173213500"/>
    <x v="7531"/>
  </r>
  <r>
    <x v="10"/>
    <x v="18"/>
    <x v="0"/>
    <x v="13"/>
    <n v="57718100"/>
    <n v="74820620"/>
    <n v="42064220"/>
    <n v="174602900"/>
    <x v="7532"/>
  </r>
  <r>
    <x v="10"/>
    <x v="18"/>
    <x v="0"/>
    <x v="14"/>
    <n v="57566220"/>
    <n v="76135170"/>
    <n v="41956990"/>
    <n v="175658400"/>
    <x v="7533"/>
  </r>
  <r>
    <x v="10"/>
    <x v="18"/>
    <x v="0"/>
    <x v="15"/>
    <n v="57237150"/>
    <n v="75737140"/>
    <n v="42031900"/>
    <n v="175006200"/>
    <x v="7534"/>
  </r>
  <r>
    <x v="10"/>
    <x v="18"/>
    <x v="0"/>
    <x v="16"/>
    <n v="56646980"/>
    <n v="77678300"/>
    <n v="40592120"/>
    <n v="174917400"/>
    <x v="7535"/>
  </r>
  <r>
    <x v="10"/>
    <x v="18"/>
    <x v="0"/>
    <x v="17"/>
    <n v="56594370"/>
    <n v="83452590"/>
    <n v="37083890"/>
    <n v="177130800"/>
    <x v="7536"/>
  </r>
  <r>
    <x v="10"/>
    <x v="18"/>
    <x v="0"/>
    <x v="18"/>
    <n v="55596630"/>
    <n v="85167910"/>
    <n v="32996390"/>
    <n v="173760900"/>
    <x v="7537"/>
  </r>
  <r>
    <x v="10"/>
    <x v="18"/>
    <x v="0"/>
    <x v="19"/>
    <n v="55986280"/>
    <n v="86673620"/>
    <n v="33276570"/>
    <n v="175936500"/>
    <x v="7538"/>
  </r>
  <r>
    <x v="10"/>
    <x v="18"/>
    <x v="0"/>
    <x v="20"/>
    <n v="55343500"/>
    <n v="86673620"/>
    <n v="32696250"/>
    <n v="174713400"/>
    <x v="7539"/>
  </r>
  <r>
    <x v="10"/>
    <x v="18"/>
    <x v="0"/>
    <x v="21"/>
    <n v="54292010"/>
    <n v="86673620"/>
    <n v="31598710"/>
    <n v="172564300"/>
    <x v="7540"/>
  </r>
  <r>
    <x v="10"/>
    <x v="18"/>
    <x v="0"/>
    <x v="22"/>
    <n v="53124200"/>
    <n v="89499000"/>
    <n v="30837030"/>
    <n v="173460200"/>
    <x v="7541"/>
  </r>
  <r>
    <x v="10"/>
    <x v="18"/>
    <x v="0"/>
    <x v="23"/>
    <n v="52350870"/>
    <n v="91852980"/>
    <n v="29994260"/>
    <n v="174198100"/>
    <x v="7542"/>
  </r>
  <r>
    <x v="10"/>
    <x v="19"/>
    <x v="0"/>
    <x v="0"/>
    <n v="51837210"/>
    <n v="89385120"/>
    <n v="29320070"/>
    <n v="170542400"/>
    <x v="7543"/>
  </r>
  <r>
    <x v="10"/>
    <x v="19"/>
    <x v="0"/>
    <x v="1"/>
    <n v="51496480"/>
    <n v="92322000"/>
    <n v="29211430"/>
    <n v="173029900"/>
    <x v="7544"/>
  </r>
  <r>
    <x v="10"/>
    <x v="19"/>
    <x v="0"/>
    <x v="2"/>
    <n v="51398640"/>
    <n v="92780440"/>
    <n v="28894760"/>
    <n v="173073900"/>
    <x v="7545"/>
  </r>
  <r>
    <x v="10"/>
    <x v="19"/>
    <x v="0"/>
    <x v="3"/>
    <n v="51699270"/>
    <n v="94586460"/>
    <n v="28554550"/>
    <n v="174840300"/>
    <x v="7546"/>
  </r>
  <r>
    <x v="10"/>
    <x v="19"/>
    <x v="0"/>
    <x v="4"/>
    <n v="52012700"/>
    <n v="101642100"/>
    <n v="27964030"/>
    <n v="181618800"/>
    <x v="7547"/>
  </r>
  <r>
    <x v="10"/>
    <x v="19"/>
    <x v="0"/>
    <x v="5"/>
    <n v="52677950"/>
    <n v="101895000"/>
    <n v="26729020"/>
    <n v="181301900"/>
    <x v="7548"/>
  </r>
  <r>
    <x v="10"/>
    <x v="19"/>
    <x v="0"/>
    <x v="6"/>
    <n v="55444470"/>
    <n v="103737800"/>
    <n v="27962210"/>
    <n v="187144500"/>
    <x v="7549"/>
  </r>
  <r>
    <x v="10"/>
    <x v="19"/>
    <x v="0"/>
    <x v="7"/>
    <n v="58058540"/>
    <n v="107668200"/>
    <n v="27589240"/>
    <n v="193315900"/>
    <x v="7550"/>
  </r>
  <r>
    <x v="10"/>
    <x v="19"/>
    <x v="0"/>
    <x v="8"/>
    <n v="60098660"/>
    <n v="107931600"/>
    <n v="27820360"/>
    <n v="195850600"/>
    <x v="7551"/>
  </r>
  <r>
    <x v="10"/>
    <x v="19"/>
    <x v="0"/>
    <x v="9"/>
    <n v="61908980"/>
    <n v="104845600"/>
    <n v="28313620"/>
    <n v="195068200"/>
    <x v="7262"/>
  </r>
  <r>
    <x v="10"/>
    <x v="19"/>
    <x v="0"/>
    <x v="10"/>
    <n v="62970700"/>
    <n v="95654180"/>
    <n v="28734020"/>
    <n v="187358900"/>
    <x v="7552"/>
  </r>
  <r>
    <x v="10"/>
    <x v="19"/>
    <x v="0"/>
    <x v="11"/>
    <n v="63721280"/>
    <n v="95309890"/>
    <n v="30211750"/>
    <n v="189242900"/>
    <x v="7295"/>
  </r>
  <r>
    <x v="10"/>
    <x v="19"/>
    <x v="0"/>
    <x v="12"/>
    <n v="63531860"/>
    <n v="95309890"/>
    <n v="29690880"/>
    <n v="188532600"/>
    <x v="7553"/>
  </r>
  <r>
    <x v="10"/>
    <x v="19"/>
    <x v="0"/>
    <x v="13"/>
    <n v="63434590"/>
    <n v="93957200"/>
    <n v="30035460"/>
    <n v="187427200"/>
    <x v="7554"/>
  </r>
  <r>
    <x v="10"/>
    <x v="19"/>
    <x v="0"/>
    <x v="14"/>
    <n v="63612920"/>
    <n v="94740670"/>
    <n v="30468010"/>
    <n v="188821600"/>
    <x v="7555"/>
  </r>
  <r>
    <x v="10"/>
    <x v="19"/>
    <x v="0"/>
    <x v="15"/>
    <n v="62988050"/>
    <n v="92004730"/>
    <n v="31328760"/>
    <n v="186321500"/>
    <x v="7556"/>
  </r>
  <r>
    <x v="10"/>
    <x v="19"/>
    <x v="0"/>
    <x v="16"/>
    <n v="61449080"/>
    <n v="95057040"/>
    <n v="31027000"/>
    <n v="187533100"/>
    <x v="7557"/>
  </r>
  <r>
    <x v="10"/>
    <x v="19"/>
    <x v="0"/>
    <x v="17"/>
    <n v="59976650"/>
    <n v="96909690"/>
    <n v="30657420"/>
    <n v="187543700"/>
    <x v="7558"/>
  </r>
  <r>
    <x v="10"/>
    <x v="19"/>
    <x v="0"/>
    <x v="18"/>
    <n v="57603190"/>
    <n v="100262500"/>
    <n v="30241840"/>
    <n v="188107500"/>
    <x v="7559"/>
  </r>
  <r>
    <x v="10"/>
    <x v="19"/>
    <x v="0"/>
    <x v="19"/>
    <n v="56739700"/>
    <n v="101854700"/>
    <n v="29081430"/>
    <n v="187675800"/>
    <x v="7560"/>
  </r>
  <r>
    <x v="10"/>
    <x v="19"/>
    <x v="0"/>
    <x v="20"/>
    <n v="55937930"/>
    <n v="104541700"/>
    <n v="28651860"/>
    <n v="189131600"/>
    <x v="7561"/>
  </r>
  <r>
    <x v="10"/>
    <x v="19"/>
    <x v="0"/>
    <x v="21"/>
    <n v="54739680"/>
    <n v="106160200"/>
    <n v="28480870"/>
    <n v="189380800"/>
    <x v="7562"/>
  </r>
  <r>
    <x v="10"/>
    <x v="19"/>
    <x v="0"/>
    <x v="22"/>
    <n v="52700420"/>
    <n v="105304400"/>
    <n v="27710940"/>
    <n v="185715800"/>
    <x v="7563"/>
  </r>
  <r>
    <x v="10"/>
    <x v="19"/>
    <x v="0"/>
    <x v="23"/>
    <n v="51860250"/>
    <n v="106046400"/>
    <n v="27379850"/>
    <n v="185286500"/>
    <x v="7564"/>
  </r>
  <r>
    <x v="10"/>
    <x v="20"/>
    <x v="0"/>
    <x v="0"/>
    <n v="51257860"/>
    <n v="103126700"/>
    <n v="26929490"/>
    <n v="181314100"/>
    <x v="7565"/>
  </r>
  <r>
    <x v="10"/>
    <x v="20"/>
    <x v="0"/>
    <x v="1"/>
    <n v="50890680"/>
    <n v="106441000"/>
    <n v="26324010"/>
    <n v="183655700"/>
    <x v="7566"/>
  </r>
  <r>
    <x v="10"/>
    <x v="20"/>
    <x v="0"/>
    <x v="2"/>
    <n v="50560470"/>
    <n v="106815600"/>
    <n v="26417100"/>
    <n v="183793200"/>
    <x v="7567"/>
  </r>
  <r>
    <x v="10"/>
    <x v="20"/>
    <x v="0"/>
    <x v="3"/>
    <n v="50587200"/>
    <n v="110264800"/>
    <n v="26489260"/>
    <n v="187341200"/>
    <x v="7568"/>
  </r>
  <r>
    <x v="10"/>
    <x v="20"/>
    <x v="0"/>
    <x v="4"/>
    <n v="50982820"/>
    <n v="111273900"/>
    <n v="25740010"/>
    <n v="187996700"/>
    <x v="7569"/>
  </r>
  <r>
    <x v="10"/>
    <x v="20"/>
    <x v="0"/>
    <x v="5"/>
    <n v="51934480"/>
    <n v="111273900"/>
    <n v="25642550"/>
    <n v="188850900"/>
    <x v="7570"/>
  </r>
  <r>
    <x v="10"/>
    <x v="20"/>
    <x v="0"/>
    <x v="6"/>
    <n v="54814770"/>
    <n v="111273900"/>
    <n v="26062280"/>
    <n v="192150900"/>
    <x v="7571"/>
  </r>
  <r>
    <x v="10"/>
    <x v="20"/>
    <x v="0"/>
    <x v="7"/>
    <n v="57776120"/>
    <n v="112427700"/>
    <n v="26425730"/>
    <n v="196629500"/>
    <x v="7572"/>
  </r>
  <r>
    <x v="10"/>
    <x v="20"/>
    <x v="0"/>
    <x v="8"/>
    <n v="60181430"/>
    <n v="116894200"/>
    <n v="26837740"/>
    <n v="203913300"/>
    <x v="7573"/>
  </r>
  <r>
    <x v="10"/>
    <x v="20"/>
    <x v="0"/>
    <x v="9"/>
    <n v="61388210"/>
    <n v="119084400"/>
    <n v="27500480"/>
    <n v="207973000"/>
    <x v="7574"/>
  </r>
  <r>
    <x v="10"/>
    <x v="20"/>
    <x v="0"/>
    <x v="10"/>
    <n v="62264780"/>
    <n v="118367900"/>
    <n v="28115380"/>
    <n v="208748000"/>
    <x v="7575"/>
  </r>
  <r>
    <x v="10"/>
    <x v="20"/>
    <x v="0"/>
    <x v="11"/>
    <n v="62480650"/>
    <n v="117427400"/>
    <n v="28613180"/>
    <n v="208521200"/>
    <x v="7576"/>
  </r>
  <r>
    <x v="10"/>
    <x v="20"/>
    <x v="0"/>
    <x v="12"/>
    <n v="61849820"/>
    <n v="105581800"/>
    <n v="28620090"/>
    <n v="196051700"/>
    <x v="7577"/>
  </r>
  <r>
    <x v="10"/>
    <x v="20"/>
    <x v="0"/>
    <x v="13"/>
    <n v="61526720"/>
    <n v="104510100"/>
    <n v="28967420"/>
    <n v="195004200"/>
    <x v="7578"/>
  </r>
  <r>
    <x v="10"/>
    <x v="20"/>
    <x v="0"/>
    <x v="14"/>
    <n v="61518760"/>
    <n v="103811800"/>
    <n v="28516580"/>
    <n v="193847200"/>
    <x v="7579"/>
  </r>
  <r>
    <x v="10"/>
    <x v="20"/>
    <x v="0"/>
    <x v="15"/>
    <n v="61367160"/>
    <n v="109070400"/>
    <n v="28531220"/>
    <n v="198968800"/>
    <x v="7580"/>
  </r>
  <r>
    <x v="10"/>
    <x v="20"/>
    <x v="0"/>
    <x v="16"/>
    <n v="59928010"/>
    <n v="112727100"/>
    <n v="28433050"/>
    <n v="201088100"/>
    <x v="7581"/>
  </r>
  <r>
    <x v="10"/>
    <x v="20"/>
    <x v="0"/>
    <x v="17"/>
    <n v="58696780"/>
    <n v="115432800"/>
    <n v="28558590"/>
    <n v="202688200"/>
    <x v="7582"/>
  </r>
  <r>
    <x v="10"/>
    <x v="20"/>
    <x v="0"/>
    <x v="18"/>
    <n v="56552270"/>
    <n v="115692100"/>
    <n v="27970020"/>
    <n v="200214400"/>
    <x v="7583"/>
  </r>
  <r>
    <x v="10"/>
    <x v="20"/>
    <x v="0"/>
    <x v="19"/>
    <n v="56062220"/>
    <n v="121273100"/>
    <n v="27349280"/>
    <n v="204684600"/>
    <x v="7584"/>
  </r>
  <r>
    <x v="10"/>
    <x v="20"/>
    <x v="0"/>
    <x v="20"/>
    <n v="55116820"/>
    <n v="127252000"/>
    <n v="27001350"/>
    <n v="209370100"/>
    <x v="7585"/>
  </r>
  <r>
    <x v="10"/>
    <x v="20"/>
    <x v="0"/>
    <x v="21"/>
    <n v="54020960"/>
    <n v="131505500"/>
    <n v="26232350"/>
    <n v="211758800"/>
    <x v="7586"/>
  </r>
  <r>
    <x v="10"/>
    <x v="20"/>
    <x v="0"/>
    <x v="22"/>
    <n v="52315320"/>
    <n v="131790900"/>
    <n v="26713690"/>
    <n v="210819900"/>
    <x v="7587"/>
  </r>
  <r>
    <x v="10"/>
    <x v="20"/>
    <x v="0"/>
    <x v="23"/>
    <n v="51949560"/>
    <n v="133136600"/>
    <n v="26481710"/>
    <n v="211567800"/>
    <x v="7588"/>
  </r>
  <r>
    <x v="10"/>
    <x v="21"/>
    <x v="0"/>
    <x v="0"/>
    <n v="50269510"/>
    <n v="133087400"/>
    <n v="25460570"/>
    <n v="208817500"/>
    <x v="7589"/>
  </r>
  <r>
    <x v="10"/>
    <x v="21"/>
    <x v="0"/>
    <x v="1"/>
    <n v="50080940"/>
    <n v="133942500"/>
    <n v="25589720"/>
    <n v="209613200"/>
    <x v="7590"/>
  </r>
  <r>
    <x v="10"/>
    <x v="21"/>
    <x v="0"/>
    <x v="2"/>
    <n v="49933330"/>
    <n v="136145800"/>
    <n v="25884680"/>
    <n v="211963800"/>
    <x v="7591"/>
  </r>
  <r>
    <x v="10"/>
    <x v="21"/>
    <x v="0"/>
    <x v="3"/>
    <n v="50054200"/>
    <n v="138605900"/>
    <n v="26357130"/>
    <n v="215017200"/>
    <x v="7592"/>
  </r>
  <r>
    <x v="10"/>
    <x v="21"/>
    <x v="0"/>
    <x v="4"/>
    <n v="50190160"/>
    <n v="139936500"/>
    <n v="25347640"/>
    <n v="215474300"/>
    <x v="7593"/>
  </r>
  <r>
    <x v="10"/>
    <x v="21"/>
    <x v="0"/>
    <x v="5"/>
    <n v="50553070"/>
    <n v="139545700"/>
    <n v="25021700"/>
    <n v="215120500"/>
    <x v="5882"/>
  </r>
  <r>
    <x v="10"/>
    <x v="21"/>
    <x v="0"/>
    <x v="6"/>
    <n v="52295690"/>
    <n v="140630000"/>
    <n v="25382700"/>
    <n v="218308400"/>
    <x v="7594"/>
  </r>
  <r>
    <x v="10"/>
    <x v="21"/>
    <x v="0"/>
    <x v="7"/>
    <n v="52958100"/>
    <n v="145213400"/>
    <n v="25948780"/>
    <n v="224120300"/>
    <x v="7595"/>
  </r>
  <r>
    <x v="10"/>
    <x v="21"/>
    <x v="0"/>
    <x v="8"/>
    <n v="53565330"/>
    <n v="137416300"/>
    <n v="26435770"/>
    <n v="217417400"/>
    <x v="7596"/>
  </r>
  <r>
    <x v="10"/>
    <x v="21"/>
    <x v="0"/>
    <x v="9"/>
    <n v="54187060"/>
    <n v="120209300"/>
    <n v="26761320"/>
    <n v="201157700"/>
    <x v="7597"/>
  </r>
  <r>
    <x v="10"/>
    <x v="21"/>
    <x v="0"/>
    <x v="10"/>
    <n v="53980290"/>
    <n v="108105200"/>
    <n v="26642100"/>
    <n v="188727600"/>
    <x v="7598"/>
  </r>
  <r>
    <x v="10"/>
    <x v="21"/>
    <x v="0"/>
    <x v="11"/>
    <n v="53749060"/>
    <n v="101946600"/>
    <n v="26047160"/>
    <n v="181742800"/>
    <x v="7599"/>
  </r>
  <r>
    <x v="10"/>
    <x v="21"/>
    <x v="0"/>
    <x v="12"/>
    <n v="53724890"/>
    <n v="93184860"/>
    <n v="25582800"/>
    <n v="172492600"/>
    <x v="7600"/>
  </r>
  <r>
    <x v="10"/>
    <x v="21"/>
    <x v="0"/>
    <x v="13"/>
    <n v="53952700"/>
    <n v="89803860"/>
    <n v="27290350"/>
    <n v="171046900"/>
    <x v="7601"/>
  </r>
  <r>
    <x v="10"/>
    <x v="21"/>
    <x v="0"/>
    <x v="14"/>
    <n v="53807940"/>
    <n v="87558110"/>
    <n v="28044610"/>
    <n v="169410700"/>
    <x v="5897"/>
  </r>
  <r>
    <x v="10"/>
    <x v="21"/>
    <x v="0"/>
    <x v="15"/>
    <n v="54310500"/>
    <n v="91159750"/>
    <n v="28420340"/>
    <n v="173890600"/>
    <x v="7602"/>
  </r>
  <r>
    <x v="10"/>
    <x v="21"/>
    <x v="0"/>
    <x v="16"/>
    <n v="54258450"/>
    <n v="95087880"/>
    <n v="28432240"/>
    <n v="177778600"/>
    <x v="7603"/>
  </r>
  <r>
    <x v="10"/>
    <x v="21"/>
    <x v="0"/>
    <x v="17"/>
    <n v="54275230"/>
    <n v="98980240"/>
    <n v="28202720"/>
    <n v="181458200"/>
    <x v="7604"/>
  </r>
  <r>
    <x v="10"/>
    <x v="21"/>
    <x v="0"/>
    <x v="18"/>
    <n v="53127900"/>
    <n v="106042700"/>
    <n v="26224250"/>
    <n v="185394900"/>
    <x v="7605"/>
  </r>
  <r>
    <x v="10"/>
    <x v="21"/>
    <x v="0"/>
    <x v="19"/>
    <n v="52860260"/>
    <n v="107357300"/>
    <n v="25483030"/>
    <n v="185700500"/>
    <x v="5889"/>
  </r>
  <r>
    <x v="10"/>
    <x v="21"/>
    <x v="0"/>
    <x v="20"/>
    <n v="52522660"/>
    <n v="108210000"/>
    <n v="25231660"/>
    <n v="185964300"/>
    <x v="7606"/>
  </r>
  <r>
    <x v="10"/>
    <x v="21"/>
    <x v="0"/>
    <x v="21"/>
    <n v="51392670"/>
    <n v="110718800"/>
    <n v="24979750"/>
    <n v="187091200"/>
    <x v="7607"/>
  </r>
  <r>
    <x v="10"/>
    <x v="21"/>
    <x v="0"/>
    <x v="22"/>
    <n v="50337770"/>
    <n v="107583000"/>
    <n v="25047060"/>
    <n v="182967800"/>
    <x v="7608"/>
  </r>
  <r>
    <x v="10"/>
    <x v="21"/>
    <x v="0"/>
    <x v="23"/>
    <n v="49952670"/>
    <n v="110621300"/>
    <n v="24980930"/>
    <n v="185554900"/>
    <x v="7609"/>
  </r>
  <r>
    <x v="10"/>
    <x v="22"/>
    <x v="0"/>
    <x v="0"/>
    <n v="49456640"/>
    <n v="111249800"/>
    <n v="24198150"/>
    <n v="184904600"/>
    <x v="7610"/>
  </r>
  <r>
    <x v="10"/>
    <x v="22"/>
    <x v="0"/>
    <x v="1"/>
    <n v="49222860"/>
    <n v="111648800"/>
    <n v="24026060"/>
    <n v="184897800"/>
    <x v="7611"/>
  </r>
  <r>
    <x v="10"/>
    <x v="22"/>
    <x v="0"/>
    <x v="2"/>
    <n v="49380710"/>
    <n v="116137500"/>
    <n v="24217320"/>
    <n v="189735600"/>
    <x v="7200"/>
  </r>
  <r>
    <x v="10"/>
    <x v="22"/>
    <x v="0"/>
    <x v="3"/>
    <n v="49425930"/>
    <n v="120468500"/>
    <n v="24205340"/>
    <n v="194099800"/>
    <x v="7612"/>
  </r>
  <r>
    <x v="10"/>
    <x v="22"/>
    <x v="0"/>
    <x v="4"/>
    <n v="49650330"/>
    <n v="124501400"/>
    <n v="23866270"/>
    <n v="198018000"/>
    <x v="7613"/>
  </r>
  <r>
    <x v="10"/>
    <x v="22"/>
    <x v="0"/>
    <x v="5"/>
    <n v="50003580"/>
    <n v="127900200"/>
    <n v="23873770"/>
    <n v="201777500"/>
    <x v="7614"/>
  </r>
  <r>
    <x v="10"/>
    <x v="22"/>
    <x v="0"/>
    <x v="6"/>
    <n v="51685620"/>
    <n v="132191000"/>
    <n v="25148730"/>
    <n v="209025400"/>
    <x v="7615"/>
  </r>
  <r>
    <x v="10"/>
    <x v="22"/>
    <x v="0"/>
    <x v="7"/>
    <n v="52009000"/>
    <n v="132940200"/>
    <n v="25991220"/>
    <n v="210940400"/>
    <x v="7616"/>
  </r>
  <r>
    <x v="10"/>
    <x v="22"/>
    <x v="0"/>
    <x v="8"/>
    <n v="52322710"/>
    <n v="128564500"/>
    <n v="26898970"/>
    <n v="207786200"/>
    <x v="4995"/>
  </r>
  <r>
    <x v="10"/>
    <x v="22"/>
    <x v="0"/>
    <x v="9"/>
    <n v="52995360"/>
    <n v="120114600"/>
    <n v="26936650"/>
    <n v="200046600"/>
    <x v="7617"/>
  </r>
  <r>
    <x v="10"/>
    <x v="22"/>
    <x v="0"/>
    <x v="10"/>
    <n v="52654340"/>
    <n v="114984800"/>
    <n v="26922320"/>
    <n v="194561500"/>
    <x v="7618"/>
  </r>
  <r>
    <x v="10"/>
    <x v="22"/>
    <x v="0"/>
    <x v="11"/>
    <n v="52960940"/>
    <n v="111381800"/>
    <n v="27814000"/>
    <n v="192156700"/>
    <x v="7619"/>
  </r>
  <r>
    <x v="10"/>
    <x v="22"/>
    <x v="0"/>
    <x v="12"/>
    <n v="52921410"/>
    <n v="110504100"/>
    <n v="27861840"/>
    <n v="191287400"/>
    <x v="5176"/>
  </r>
  <r>
    <x v="10"/>
    <x v="22"/>
    <x v="0"/>
    <x v="13"/>
    <n v="52791150"/>
    <n v="110504100"/>
    <n v="26548250"/>
    <n v="189843500"/>
    <x v="4175"/>
  </r>
  <r>
    <x v="10"/>
    <x v="22"/>
    <x v="0"/>
    <x v="14"/>
    <n v="52832960"/>
    <n v="110719700"/>
    <n v="26253600"/>
    <n v="189806300"/>
    <x v="5389"/>
  </r>
  <r>
    <x v="10"/>
    <x v="22"/>
    <x v="0"/>
    <x v="15"/>
    <n v="53219480"/>
    <n v="114108400"/>
    <n v="25905700"/>
    <n v="193233600"/>
    <x v="7620"/>
  </r>
  <r>
    <x v="10"/>
    <x v="22"/>
    <x v="0"/>
    <x v="16"/>
    <n v="53083240"/>
    <n v="121163900"/>
    <n v="26029240"/>
    <n v="200276400"/>
    <x v="7621"/>
  </r>
  <r>
    <x v="10"/>
    <x v="22"/>
    <x v="0"/>
    <x v="17"/>
    <n v="53335800"/>
    <n v="128531000"/>
    <n v="26532880"/>
    <n v="208399700"/>
    <x v="7622"/>
  </r>
  <r>
    <x v="10"/>
    <x v="22"/>
    <x v="0"/>
    <x v="18"/>
    <n v="52688190"/>
    <n v="133943800"/>
    <n v="25223780"/>
    <n v="211855700"/>
    <x v="7623"/>
  </r>
  <r>
    <x v="10"/>
    <x v="22"/>
    <x v="0"/>
    <x v="19"/>
    <n v="52461790"/>
    <n v="136932800"/>
    <n v="24733090"/>
    <n v="214127600"/>
    <x v="7624"/>
  </r>
  <r>
    <x v="10"/>
    <x v="22"/>
    <x v="0"/>
    <x v="20"/>
    <n v="52269810"/>
    <n v="139803900"/>
    <n v="24574690"/>
    <n v="216648400"/>
    <x v="7625"/>
  </r>
  <r>
    <x v="10"/>
    <x v="22"/>
    <x v="0"/>
    <x v="21"/>
    <n v="51568720"/>
    <n v="141969300"/>
    <n v="24814430"/>
    <n v="218352400"/>
    <x v="7626"/>
  </r>
  <r>
    <x v="10"/>
    <x v="22"/>
    <x v="0"/>
    <x v="22"/>
    <n v="50655740"/>
    <n v="139764700"/>
    <n v="24736200"/>
    <n v="215156600"/>
    <x v="7627"/>
  </r>
  <r>
    <x v="10"/>
    <x v="22"/>
    <x v="0"/>
    <x v="23"/>
    <n v="50448410"/>
    <n v="140413100"/>
    <n v="24920120"/>
    <n v="215781700"/>
    <x v="7628"/>
  </r>
  <r>
    <x v="10"/>
    <x v="23"/>
    <x v="0"/>
    <x v="0"/>
    <n v="49900340"/>
    <n v="140609500"/>
    <n v="25156970"/>
    <n v="215666800"/>
    <x v="7629"/>
  </r>
  <r>
    <x v="10"/>
    <x v="23"/>
    <x v="0"/>
    <x v="1"/>
    <n v="50009270"/>
    <n v="140974500"/>
    <n v="25284350"/>
    <n v="216268100"/>
    <x v="7630"/>
  </r>
  <r>
    <x v="10"/>
    <x v="23"/>
    <x v="0"/>
    <x v="2"/>
    <n v="50002440"/>
    <n v="144741900"/>
    <n v="25345840"/>
    <n v="220090200"/>
    <x v="7631"/>
  </r>
  <r>
    <x v="10"/>
    <x v="23"/>
    <x v="0"/>
    <x v="3"/>
    <n v="50288280"/>
    <n v="145257200"/>
    <n v="25522370"/>
    <n v="221067900"/>
    <x v="7632"/>
  </r>
  <r>
    <x v="10"/>
    <x v="23"/>
    <x v="0"/>
    <x v="4"/>
    <n v="50284580"/>
    <n v="147350600"/>
    <n v="25606040"/>
    <n v="223241200"/>
    <x v="7633"/>
  </r>
  <r>
    <x v="10"/>
    <x v="23"/>
    <x v="0"/>
    <x v="5"/>
    <n v="50543680"/>
    <n v="149430300"/>
    <n v="25409350"/>
    <n v="225383300"/>
    <x v="7634"/>
  </r>
  <r>
    <x v="10"/>
    <x v="23"/>
    <x v="0"/>
    <x v="6"/>
    <n v="52277780"/>
    <n v="152586400"/>
    <n v="25268440"/>
    <n v="230132600"/>
    <x v="4653"/>
  </r>
  <r>
    <x v="10"/>
    <x v="23"/>
    <x v="0"/>
    <x v="7"/>
    <n v="52460940"/>
    <n v="155257800"/>
    <n v="25724970"/>
    <n v="233443700"/>
    <x v="7635"/>
  </r>
  <r>
    <x v="10"/>
    <x v="23"/>
    <x v="0"/>
    <x v="8"/>
    <n v="52714350"/>
    <n v="154000800"/>
    <n v="25759260"/>
    <n v="232474400"/>
    <x v="7636"/>
  </r>
  <r>
    <x v="10"/>
    <x v="23"/>
    <x v="0"/>
    <x v="9"/>
    <n v="53005600"/>
    <n v="151508800"/>
    <n v="25567830"/>
    <n v="230082200"/>
    <x v="7637"/>
  </r>
  <r>
    <x v="10"/>
    <x v="23"/>
    <x v="0"/>
    <x v="10"/>
    <n v="53376760"/>
    <n v="144787600"/>
    <n v="25685020"/>
    <n v="223849300"/>
    <x v="7638"/>
  </r>
  <r>
    <x v="10"/>
    <x v="23"/>
    <x v="0"/>
    <x v="11"/>
    <n v="53139840"/>
    <n v="140051600"/>
    <n v="25854730"/>
    <n v="219046200"/>
    <x v="4728"/>
  </r>
  <r>
    <x v="10"/>
    <x v="23"/>
    <x v="0"/>
    <x v="12"/>
    <n v="53217490"/>
    <n v="135625200"/>
    <n v="25910580"/>
    <n v="214753200"/>
    <x v="4650"/>
  </r>
  <r>
    <x v="10"/>
    <x v="23"/>
    <x v="0"/>
    <x v="13"/>
    <n v="53224880"/>
    <n v="134365100"/>
    <n v="26275160"/>
    <n v="213865100"/>
    <x v="7639"/>
  </r>
  <r>
    <x v="10"/>
    <x v="23"/>
    <x v="0"/>
    <x v="14"/>
    <n v="53427100"/>
    <n v="133761300"/>
    <n v="27019220"/>
    <n v="214207600"/>
    <x v="7640"/>
  </r>
  <r>
    <x v="10"/>
    <x v="23"/>
    <x v="0"/>
    <x v="15"/>
    <n v="53668290"/>
    <n v="133965600"/>
    <n v="27055220"/>
    <n v="214689100"/>
    <x v="7641"/>
  </r>
  <r>
    <x v="10"/>
    <x v="23"/>
    <x v="0"/>
    <x v="16"/>
    <n v="53823300"/>
    <n v="137862400"/>
    <n v="27073600"/>
    <n v="218759300"/>
    <x v="7642"/>
  </r>
  <r>
    <x v="10"/>
    <x v="23"/>
    <x v="0"/>
    <x v="17"/>
    <n v="53873920"/>
    <n v="137200800"/>
    <n v="27072270"/>
    <n v="218147000"/>
    <x v="7643"/>
  </r>
  <r>
    <x v="10"/>
    <x v="23"/>
    <x v="0"/>
    <x v="18"/>
    <n v="53348600"/>
    <n v="137724400"/>
    <n v="27022570"/>
    <n v="218095600"/>
    <x v="7644"/>
  </r>
  <r>
    <x v="10"/>
    <x v="23"/>
    <x v="0"/>
    <x v="19"/>
    <n v="52974030"/>
    <n v="138470400"/>
    <n v="26103220"/>
    <n v="217547700"/>
    <x v="7645"/>
  </r>
  <r>
    <x v="10"/>
    <x v="23"/>
    <x v="0"/>
    <x v="20"/>
    <n v="52507020"/>
    <n v="138725500"/>
    <n v="25551160"/>
    <n v="216783600"/>
    <x v="7646"/>
  </r>
  <r>
    <x v="10"/>
    <x v="23"/>
    <x v="0"/>
    <x v="21"/>
    <n v="51705810"/>
    <n v="137700400"/>
    <n v="25190060"/>
    <n v="214596200"/>
    <x v="7647"/>
  </r>
  <r>
    <x v="10"/>
    <x v="23"/>
    <x v="0"/>
    <x v="22"/>
    <n v="50422810"/>
    <n v="138655300"/>
    <n v="25519280"/>
    <n v="214597400"/>
    <x v="7647"/>
  </r>
  <r>
    <x v="10"/>
    <x v="23"/>
    <x v="0"/>
    <x v="23"/>
    <n v="50253300"/>
    <n v="139909000"/>
    <n v="25680170"/>
    <n v="215842400"/>
    <x v="6045"/>
  </r>
  <r>
    <x v="10"/>
    <x v="24"/>
    <x v="0"/>
    <x v="0"/>
    <n v="50752730"/>
    <n v="142030100"/>
    <n v="25716410"/>
    <n v="218499200"/>
    <x v="7648"/>
  </r>
  <r>
    <x v="10"/>
    <x v="24"/>
    <x v="0"/>
    <x v="1"/>
    <n v="50819000"/>
    <n v="142708100"/>
    <n v="25772810"/>
    <n v="219299900"/>
    <x v="7649"/>
  </r>
  <r>
    <x v="10"/>
    <x v="24"/>
    <x v="0"/>
    <x v="2"/>
    <n v="50588910"/>
    <n v="143044900"/>
    <n v="26051310"/>
    <n v="219685100"/>
    <x v="7650"/>
  </r>
  <r>
    <x v="10"/>
    <x v="24"/>
    <x v="0"/>
    <x v="3"/>
    <n v="50508420"/>
    <n v="142716700"/>
    <n v="25494980"/>
    <n v="218720100"/>
    <x v="7651"/>
  </r>
  <r>
    <x v="10"/>
    <x v="24"/>
    <x v="0"/>
    <x v="4"/>
    <n v="50776910"/>
    <n v="143235900"/>
    <n v="25471390"/>
    <n v="219484200"/>
    <x v="7652"/>
  </r>
  <r>
    <x v="10"/>
    <x v="24"/>
    <x v="0"/>
    <x v="5"/>
    <n v="51447560"/>
    <n v="148832800"/>
    <n v="25463770"/>
    <n v="225744100"/>
    <x v="7653"/>
  </r>
  <r>
    <x v="10"/>
    <x v="24"/>
    <x v="0"/>
    <x v="6"/>
    <n v="53430800"/>
    <n v="151784500"/>
    <n v="25456820"/>
    <n v="230672100"/>
    <x v="7654"/>
  </r>
  <r>
    <x v="10"/>
    <x v="24"/>
    <x v="0"/>
    <x v="7"/>
    <n v="53942460"/>
    <n v="151784500"/>
    <n v="25567590"/>
    <n v="231294600"/>
    <x v="7655"/>
  </r>
  <r>
    <x v="10"/>
    <x v="24"/>
    <x v="0"/>
    <x v="8"/>
    <n v="53874200"/>
    <n v="149355600"/>
    <n v="25559540"/>
    <n v="228789400"/>
    <x v="7656"/>
  </r>
  <r>
    <x v="10"/>
    <x v="24"/>
    <x v="0"/>
    <x v="9"/>
    <n v="53997070"/>
    <n v="144213900"/>
    <n v="25941770"/>
    <n v="224152700"/>
    <x v="7657"/>
  </r>
  <r>
    <x v="10"/>
    <x v="24"/>
    <x v="0"/>
    <x v="10"/>
    <n v="54510730"/>
    <n v="141791900"/>
    <n v="25773240"/>
    <n v="222075900"/>
    <x v="7658"/>
  </r>
  <r>
    <x v="10"/>
    <x v="24"/>
    <x v="0"/>
    <x v="11"/>
    <n v="54753900"/>
    <n v="138501800"/>
    <n v="25479710"/>
    <n v="218735400"/>
    <x v="7659"/>
  </r>
  <r>
    <x v="10"/>
    <x v="24"/>
    <x v="0"/>
    <x v="12"/>
    <n v="54642130"/>
    <n v="128924000"/>
    <n v="25600870"/>
    <n v="209167000"/>
    <x v="7660"/>
  </r>
  <r>
    <x v="10"/>
    <x v="24"/>
    <x v="0"/>
    <x v="13"/>
    <n v="55051400"/>
    <n v="135736300"/>
    <n v="25540210"/>
    <n v="216327900"/>
    <x v="7661"/>
  </r>
  <r>
    <x v="10"/>
    <x v="24"/>
    <x v="0"/>
    <x v="14"/>
    <n v="55343780"/>
    <n v="133268400"/>
    <n v="25875320"/>
    <n v="214487600"/>
    <x v="7662"/>
  </r>
  <r>
    <x v="10"/>
    <x v="24"/>
    <x v="0"/>
    <x v="15"/>
    <n v="55548280"/>
    <n v="137101200"/>
    <n v="26062590"/>
    <n v="218712100"/>
    <x v="7663"/>
  </r>
  <r>
    <x v="10"/>
    <x v="24"/>
    <x v="0"/>
    <x v="16"/>
    <n v="55720070"/>
    <n v="140296000"/>
    <n v="25821290"/>
    <n v="221837300"/>
    <x v="7664"/>
  </r>
  <r>
    <x v="10"/>
    <x v="24"/>
    <x v="0"/>
    <x v="17"/>
    <n v="56162050"/>
    <n v="140980900"/>
    <n v="26273890"/>
    <n v="223416800"/>
    <x v="7665"/>
  </r>
  <r>
    <x v="10"/>
    <x v="24"/>
    <x v="0"/>
    <x v="18"/>
    <n v="55193900"/>
    <n v="138272200"/>
    <n v="25918290"/>
    <n v="219384400"/>
    <x v="5973"/>
  </r>
  <r>
    <x v="10"/>
    <x v="24"/>
    <x v="0"/>
    <x v="19"/>
    <n v="54908340"/>
    <n v="138272200"/>
    <n v="25714910"/>
    <n v="218895500"/>
    <x v="7666"/>
  </r>
  <r>
    <x v="10"/>
    <x v="24"/>
    <x v="0"/>
    <x v="20"/>
    <n v="54648390"/>
    <n v="138272200"/>
    <n v="25481330"/>
    <n v="218401900"/>
    <x v="7667"/>
  </r>
  <r>
    <x v="10"/>
    <x v="24"/>
    <x v="0"/>
    <x v="21"/>
    <n v="53855150"/>
    <n v="139428100"/>
    <n v="25575460"/>
    <n v="218858700"/>
    <x v="7668"/>
  </r>
  <r>
    <x v="10"/>
    <x v="24"/>
    <x v="0"/>
    <x v="22"/>
    <n v="52186480"/>
    <n v="139291200"/>
    <n v="25543460"/>
    <n v="217021200"/>
    <x v="7669"/>
  </r>
  <r>
    <x v="10"/>
    <x v="24"/>
    <x v="0"/>
    <x v="23"/>
    <n v="52080390"/>
    <n v="140074100"/>
    <n v="25449470"/>
    <n v="217604000"/>
    <x v="7670"/>
  </r>
  <r>
    <x v="10"/>
    <x v="25"/>
    <x v="0"/>
    <x v="0"/>
    <n v="51517810"/>
    <n v="140169000"/>
    <n v="25270060"/>
    <n v="216956900"/>
    <x v="7671"/>
  </r>
  <r>
    <x v="10"/>
    <x v="25"/>
    <x v="0"/>
    <x v="1"/>
    <n v="51427080"/>
    <n v="141736400"/>
    <n v="25016560"/>
    <n v="218180100"/>
    <x v="4814"/>
  </r>
  <r>
    <x v="10"/>
    <x v="25"/>
    <x v="0"/>
    <x v="2"/>
    <n v="50986810"/>
    <n v="147480400"/>
    <n v="25145240"/>
    <n v="223612500"/>
    <x v="7672"/>
  </r>
  <r>
    <x v="10"/>
    <x v="25"/>
    <x v="0"/>
    <x v="3"/>
    <n v="50902900"/>
    <n v="146765700"/>
    <n v="24773230"/>
    <n v="222441800"/>
    <x v="7673"/>
  </r>
  <r>
    <x v="10"/>
    <x v="25"/>
    <x v="0"/>
    <x v="4"/>
    <n v="50889540"/>
    <n v="146142900"/>
    <n v="24792660"/>
    <n v="221825100"/>
    <x v="7674"/>
  </r>
  <r>
    <x v="10"/>
    <x v="25"/>
    <x v="0"/>
    <x v="5"/>
    <n v="51474300"/>
    <n v="146720700"/>
    <n v="24496150"/>
    <n v="222691100"/>
    <x v="7675"/>
  </r>
  <r>
    <x v="10"/>
    <x v="25"/>
    <x v="0"/>
    <x v="6"/>
    <n v="53276640"/>
    <n v="151948300"/>
    <n v="24702120"/>
    <n v="229927100"/>
    <x v="7676"/>
  </r>
  <r>
    <x v="10"/>
    <x v="25"/>
    <x v="0"/>
    <x v="7"/>
    <n v="53746500"/>
    <n v="153695200"/>
    <n v="24485230"/>
    <n v="231926900"/>
    <x v="7677"/>
  </r>
  <r>
    <x v="10"/>
    <x v="25"/>
    <x v="0"/>
    <x v="8"/>
    <n v="54149800"/>
    <n v="150721800"/>
    <n v="24585700"/>
    <n v="229457300"/>
    <x v="7678"/>
  </r>
  <r>
    <x v="10"/>
    <x v="25"/>
    <x v="0"/>
    <x v="9"/>
    <n v="54690200"/>
    <n v="143406900"/>
    <n v="24826440"/>
    <n v="222923600"/>
    <x v="7679"/>
  </r>
  <r>
    <x v="10"/>
    <x v="25"/>
    <x v="0"/>
    <x v="10"/>
    <n v="55517560"/>
    <n v="142328900"/>
    <n v="24935970"/>
    <n v="222782400"/>
    <x v="7680"/>
  </r>
  <r>
    <x v="10"/>
    <x v="25"/>
    <x v="0"/>
    <x v="11"/>
    <n v="56528660"/>
    <n v="140234100"/>
    <n v="25332470"/>
    <n v="222095200"/>
    <x v="7681"/>
  </r>
  <r>
    <x v="10"/>
    <x v="25"/>
    <x v="0"/>
    <x v="12"/>
    <n v="57008480"/>
    <n v="136211800"/>
    <n v="25773660"/>
    <n v="218993900"/>
    <x v="7682"/>
  </r>
  <r>
    <x v="10"/>
    <x v="25"/>
    <x v="0"/>
    <x v="13"/>
    <n v="57588400"/>
    <n v="131740900"/>
    <n v="26086430"/>
    <n v="215415700"/>
    <x v="4680"/>
  </r>
  <r>
    <x v="10"/>
    <x v="25"/>
    <x v="0"/>
    <x v="14"/>
    <n v="57768720"/>
    <n v="128873300"/>
    <n v="26347600"/>
    <n v="212989600"/>
    <x v="7683"/>
  </r>
  <r>
    <x v="10"/>
    <x v="25"/>
    <x v="0"/>
    <x v="15"/>
    <n v="58325320"/>
    <n v="130684600"/>
    <n v="26273030"/>
    <n v="215282900"/>
    <x v="7684"/>
  </r>
  <r>
    <x v="10"/>
    <x v="25"/>
    <x v="0"/>
    <x v="16"/>
    <n v="58902120"/>
    <n v="137227300"/>
    <n v="26239850"/>
    <n v="222369300"/>
    <x v="5294"/>
  </r>
  <r>
    <x v="10"/>
    <x v="25"/>
    <x v="0"/>
    <x v="17"/>
    <n v="59685410"/>
    <n v="143059600"/>
    <n v="26205580"/>
    <n v="228950500"/>
    <x v="7685"/>
  </r>
  <r>
    <x v="10"/>
    <x v="25"/>
    <x v="0"/>
    <x v="18"/>
    <n v="59430000"/>
    <n v="145168600"/>
    <n v="25777970"/>
    <n v="230376600"/>
    <x v="7686"/>
  </r>
  <r>
    <x v="10"/>
    <x v="25"/>
    <x v="0"/>
    <x v="19"/>
    <n v="59339560"/>
    <n v="149583100"/>
    <n v="24978030"/>
    <n v="233900700"/>
    <x v="7687"/>
  </r>
  <r>
    <x v="10"/>
    <x v="25"/>
    <x v="0"/>
    <x v="20"/>
    <n v="58807700"/>
    <n v="153368600"/>
    <n v="24845520"/>
    <n v="237021800"/>
    <x v="7688"/>
  </r>
  <r>
    <x v="10"/>
    <x v="25"/>
    <x v="0"/>
    <x v="21"/>
    <n v="57560530"/>
    <n v="154086300"/>
    <n v="24839000"/>
    <n v="236485800"/>
    <x v="6413"/>
  </r>
  <r>
    <x v="10"/>
    <x v="25"/>
    <x v="0"/>
    <x v="22"/>
    <n v="55776670"/>
    <n v="156946800"/>
    <n v="24774030"/>
    <n v="237497500"/>
    <x v="7689"/>
  </r>
  <r>
    <x v="10"/>
    <x v="25"/>
    <x v="0"/>
    <x v="23"/>
    <n v="54683090"/>
    <n v="158676300"/>
    <n v="24285160"/>
    <n v="237644500"/>
    <x v="7690"/>
  </r>
  <r>
    <x v="10"/>
    <x v="26"/>
    <x v="0"/>
    <x v="0"/>
    <n v="53408900"/>
    <n v="158629600"/>
    <n v="24521270"/>
    <n v="236559800"/>
    <x v="7691"/>
  </r>
  <r>
    <x v="10"/>
    <x v="26"/>
    <x v="0"/>
    <x v="1"/>
    <n v="52636990"/>
    <n v="158392800"/>
    <n v="24875430"/>
    <n v="235905300"/>
    <x v="7692"/>
  </r>
  <r>
    <x v="10"/>
    <x v="26"/>
    <x v="0"/>
    <x v="2"/>
    <n v="52247630"/>
    <n v="160455500"/>
    <n v="24869890"/>
    <n v="237573000"/>
    <x v="7693"/>
  </r>
  <r>
    <x v="10"/>
    <x v="26"/>
    <x v="0"/>
    <x v="3"/>
    <n v="52325840"/>
    <n v="164436100"/>
    <n v="24789360"/>
    <n v="241551300"/>
    <x v="7694"/>
  </r>
  <r>
    <x v="10"/>
    <x v="26"/>
    <x v="0"/>
    <x v="4"/>
    <n v="52816180"/>
    <n v="168322200"/>
    <n v="24561250"/>
    <n v="245699600"/>
    <x v="7695"/>
  </r>
  <r>
    <x v="10"/>
    <x v="26"/>
    <x v="0"/>
    <x v="5"/>
    <n v="53928240"/>
    <n v="170687000"/>
    <n v="24460660"/>
    <n v="249075900"/>
    <x v="7696"/>
  </r>
  <r>
    <x v="10"/>
    <x v="26"/>
    <x v="0"/>
    <x v="6"/>
    <n v="56914620"/>
    <n v="175906400"/>
    <n v="24597920"/>
    <n v="257418900"/>
    <x v="7697"/>
  </r>
  <r>
    <x v="10"/>
    <x v="26"/>
    <x v="0"/>
    <x v="7"/>
    <n v="60595820"/>
    <n v="183701600"/>
    <n v="24563000"/>
    <n v="268860400"/>
    <x v="7698"/>
  </r>
  <r>
    <x v="10"/>
    <x v="26"/>
    <x v="0"/>
    <x v="8"/>
    <n v="65175220"/>
    <n v="181505500"/>
    <n v="25203190"/>
    <n v="271883900"/>
    <x v="7699"/>
  </r>
  <r>
    <x v="10"/>
    <x v="26"/>
    <x v="0"/>
    <x v="9"/>
    <n v="67725580"/>
    <n v="175035900"/>
    <n v="25300010"/>
    <n v="268061500"/>
    <x v="7700"/>
  </r>
  <r>
    <x v="10"/>
    <x v="26"/>
    <x v="0"/>
    <x v="10"/>
    <n v="68579970"/>
    <n v="169268200"/>
    <n v="25766090"/>
    <n v="263614200"/>
    <x v="7701"/>
  </r>
  <r>
    <x v="10"/>
    <x v="26"/>
    <x v="0"/>
    <x v="11"/>
    <n v="68905060"/>
    <n v="162974400"/>
    <n v="23047370"/>
    <n v="254926800"/>
    <x v="7702"/>
  </r>
  <r>
    <x v="10"/>
    <x v="26"/>
    <x v="0"/>
    <x v="12"/>
    <n v="69533900"/>
    <n v="158775800"/>
    <n v="26566300"/>
    <n v="254876000"/>
    <x v="7703"/>
  </r>
  <r>
    <x v="10"/>
    <x v="26"/>
    <x v="0"/>
    <x v="13"/>
    <n v="70224460"/>
    <n v="152385500"/>
    <n v="27074570"/>
    <n v="249684500"/>
    <x v="7704"/>
  </r>
  <r>
    <x v="10"/>
    <x v="26"/>
    <x v="0"/>
    <x v="14"/>
    <n v="69360980"/>
    <n v="149347600"/>
    <n v="27019540"/>
    <n v="245728100"/>
    <x v="7705"/>
  </r>
  <r>
    <x v="10"/>
    <x v="26"/>
    <x v="0"/>
    <x v="15"/>
    <n v="69272520"/>
    <n v="152121500"/>
    <n v="26427020"/>
    <n v="247821000"/>
    <x v="7706"/>
  </r>
  <r>
    <x v="10"/>
    <x v="26"/>
    <x v="0"/>
    <x v="16"/>
    <n v="68119500"/>
    <n v="156625100"/>
    <n v="25910100"/>
    <n v="250654600"/>
    <x v="7707"/>
  </r>
  <r>
    <x v="10"/>
    <x v="26"/>
    <x v="0"/>
    <x v="17"/>
    <n v="66061740"/>
    <n v="156582100"/>
    <n v="25686920"/>
    <n v="248330700"/>
    <x v="7708"/>
  </r>
  <r>
    <x v="10"/>
    <x v="26"/>
    <x v="0"/>
    <x v="18"/>
    <n v="63890510"/>
    <n v="154647800"/>
    <n v="25513450"/>
    <n v="244051700"/>
    <x v="4543"/>
  </r>
  <r>
    <x v="10"/>
    <x v="26"/>
    <x v="0"/>
    <x v="19"/>
    <n v="62990900"/>
    <n v="156833000"/>
    <n v="24583910"/>
    <n v="244407800"/>
    <x v="7709"/>
  </r>
  <r>
    <x v="10"/>
    <x v="26"/>
    <x v="0"/>
    <x v="20"/>
    <n v="62094420"/>
    <n v="170237500"/>
    <n v="24486760"/>
    <n v="256818600"/>
    <x v="7710"/>
  </r>
  <r>
    <x v="10"/>
    <x v="26"/>
    <x v="0"/>
    <x v="21"/>
    <n v="60355490"/>
    <n v="172566500"/>
    <n v="24223650"/>
    <n v="257145700"/>
    <x v="7711"/>
  </r>
  <r>
    <x v="10"/>
    <x v="26"/>
    <x v="0"/>
    <x v="22"/>
    <n v="57696760"/>
    <n v="171876700"/>
    <n v="24256040"/>
    <n v="253829500"/>
    <x v="7712"/>
  </r>
  <r>
    <x v="10"/>
    <x v="26"/>
    <x v="0"/>
    <x v="23"/>
    <n v="56200450"/>
    <n v="172365000"/>
    <n v="24444530"/>
    <n v="253010000"/>
    <x v="7713"/>
  </r>
  <r>
    <x v="10"/>
    <x v="27"/>
    <x v="0"/>
    <x v="0"/>
    <n v="54946460"/>
    <n v="170421700"/>
    <n v="24671290"/>
    <n v="250039500"/>
    <x v="7714"/>
  </r>
  <r>
    <x v="10"/>
    <x v="27"/>
    <x v="0"/>
    <x v="1"/>
    <n v="53749350"/>
    <n v="172041300"/>
    <n v="24203820"/>
    <n v="249994400"/>
    <x v="7715"/>
  </r>
  <r>
    <x v="10"/>
    <x v="27"/>
    <x v="0"/>
    <x v="2"/>
    <n v="53124200"/>
    <n v="170567900"/>
    <n v="23841780"/>
    <n v="247533800"/>
    <x v="7716"/>
  </r>
  <r>
    <x v="10"/>
    <x v="27"/>
    <x v="0"/>
    <x v="3"/>
    <n v="52922830"/>
    <n v="173678300"/>
    <n v="23681510"/>
    <n v="250282700"/>
    <x v="7717"/>
  </r>
  <r>
    <x v="10"/>
    <x v="27"/>
    <x v="0"/>
    <x v="4"/>
    <n v="53462940"/>
    <n v="176711200"/>
    <n v="23492440"/>
    <n v="253666600"/>
    <x v="7718"/>
  </r>
  <r>
    <x v="10"/>
    <x v="27"/>
    <x v="0"/>
    <x v="5"/>
    <n v="54534900"/>
    <n v="178693200"/>
    <n v="23339990"/>
    <n v="256568100"/>
    <x v="7719"/>
  </r>
  <r>
    <x v="10"/>
    <x v="27"/>
    <x v="0"/>
    <x v="6"/>
    <n v="57421160"/>
    <n v="181536400"/>
    <n v="22999780"/>
    <n v="261957300"/>
    <x v="7720"/>
  </r>
  <r>
    <x v="10"/>
    <x v="27"/>
    <x v="0"/>
    <x v="7"/>
    <n v="61218980"/>
    <n v="189029400"/>
    <n v="23474490"/>
    <n v="273722800"/>
    <x v="7721"/>
  </r>
  <r>
    <x v="10"/>
    <x v="27"/>
    <x v="0"/>
    <x v="8"/>
    <n v="65358950"/>
    <n v="183476600"/>
    <n v="24403300"/>
    <n v="273238900"/>
    <x v="7722"/>
  </r>
  <r>
    <x v="10"/>
    <x v="27"/>
    <x v="0"/>
    <x v="9"/>
    <n v="68201130"/>
    <n v="165990700"/>
    <n v="25093090"/>
    <n v="259284900"/>
    <x v="7723"/>
  </r>
  <r>
    <x v="10"/>
    <x v="27"/>
    <x v="0"/>
    <x v="10"/>
    <n v="68874340"/>
    <n v="152351000"/>
    <n v="24864200"/>
    <n v="246089500"/>
    <x v="7724"/>
  </r>
  <r>
    <x v="10"/>
    <x v="27"/>
    <x v="0"/>
    <x v="11"/>
    <n v="69245220"/>
    <n v="145430900"/>
    <n v="24488930"/>
    <n v="239165000"/>
    <x v="7725"/>
  </r>
  <r>
    <x v="10"/>
    <x v="27"/>
    <x v="0"/>
    <x v="12"/>
    <n v="69417290"/>
    <n v="139257300"/>
    <n v="24265460"/>
    <n v="232940000"/>
    <x v="7726"/>
  </r>
  <r>
    <x v="10"/>
    <x v="27"/>
    <x v="0"/>
    <x v="13"/>
    <n v="69593630"/>
    <n v="136090200"/>
    <n v="22992360"/>
    <n v="228676200"/>
    <x v="7727"/>
  </r>
  <r>
    <x v="10"/>
    <x v="27"/>
    <x v="0"/>
    <x v="14"/>
    <n v="69240100"/>
    <n v="131551900"/>
    <n v="22611580"/>
    <n v="223403600"/>
    <x v="7728"/>
  </r>
  <r>
    <x v="10"/>
    <x v="27"/>
    <x v="0"/>
    <x v="15"/>
    <n v="69316610"/>
    <n v="132395400"/>
    <n v="22629310"/>
    <n v="224341400"/>
    <x v="7729"/>
  </r>
  <r>
    <x v="10"/>
    <x v="27"/>
    <x v="0"/>
    <x v="16"/>
    <n v="67687180"/>
    <n v="138430100"/>
    <n v="22343760"/>
    <n v="228461000"/>
    <x v="4849"/>
  </r>
  <r>
    <x v="10"/>
    <x v="27"/>
    <x v="0"/>
    <x v="17"/>
    <n v="65580800"/>
    <n v="145508900"/>
    <n v="21562310"/>
    <n v="232652000"/>
    <x v="7730"/>
  </r>
  <r>
    <x v="10"/>
    <x v="27"/>
    <x v="0"/>
    <x v="18"/>
    <n v="63357800"/>
    <n v="147811400"/>
    <n v="21163080"/>
    <n v="232332300"/>
    <x v="7731"/>
  </r>
  <r>
    <x v="10"/>
    <x v="27"/>
    <x v="0"/>
    <x v="19"/>
    <n v="62433720"/>
    <n v="151969600"/>
    <n v="21046090"/>
    <n v="235449400"/>
    <x v="7732"/>
  </r>
  <r>
    <x v="10"/>
    <x v="27"/>
    <x v="0"/>
    <x v="20"/>
    <n v="61273300"/>
    <n v="152089700"/>
    <n v="20843180"/>
    <n v="234206200"/>
    <x v="7733"/>
  </r>
  <r>
    <x v="10"/>
    <x v="27"/>
    <x v="0"/>
    <x v="21"/>
    <n v="60034380"/>
    <n v="151744500"/>
    <n v="20412410"/>
    <n v="232191300"/>
    <x v="7734"/>
  </r>
  <r>
    <x v="10"/>
    <x v="27"/>
    <x v="0"/>
    <x v="22"/>
    <n v="57373100"/>
    <n v="149617300"/>
    <n v="20408150"/>
    <n v="227398600"/>
    <x v="7735"/>
  </r>
  <r>
    <x v="10"/>
    <x v="27"/>
    <x v="0"/>
    <x v="23"/>
    <n v="55974910"/>
    <n v="146243000"/>
    <n v="20178660"/>
    <n v="222396600"/>
    <x v="7736"/>
  </r>
  <r>
    <x v="10"/>
    <x v="28"/>
    <x v="0"/>
    <x v="0"/>
    <n v="54307940"/>
    <n v="140720500"/>
    <n v="20388260"/>
    <n v="215416700"/>
    <x v="4680"/>
  </r>
  <r>
    <x v="10"/>
    <x v="28"/>
    <x v="0"/>
    <x v="1"/>
    <n v="53146670"/>
    <n v="135155800"/>
    <n v="19296220"/>
    <n v="207598700"/>
    <x v="7737"/>
  </r>
  <r>
    <x v="10"/>
    <x v="28"/>
    <x v="0"/>
    <x v="2"/>
    <n v="52503320"/>
    <n v="135437300"/>
    <n v="19559630"/>
    <n v="207500200"/>
    <x v="7738"/>
  </r>
  <r>
    <x v="10"/>
    <x v="28"/>
    <x v="0"/>
    <x v="3"/>
    <n v="52433640"/>
    <n v="134725600"/>
    <n v="19412310"/>
    <n v="206571500"/>
    <x v="7739"/>
  </r>
  <r>
    <x v="10"/>
    <x v="28"/>
    <x v="0"/>
    <x v="4"/>
    <n v="52861680"/>
    <n v="137259700"/>
    <n v="19649350"/>
    <n v="209770700"/>
    <x v="7740"/>
  </r>
  <r>
    <x v="10"/>
    <x v="28"/>
    <x v="0"/>
    <x v="5"/>
    <n v="54191330"/>
    <n v="139078400"/>
    <n v="19375700"/>
    <n v="212645400"/>
    <x v="7741"/>
  </r>
  <r>
    <x v="10"/>
    <x v="28"/>
    <x v="0"/>
    <x v="6"/>
    <n v="57120540"/>
    <n v="143862900"/>
    <n v="19467800"/>
    <n v="220451300"/>
    <x v="7742"/>
  </r>
  <r>
    <x v="10"/>
    <x v="28"/>
    <x v="0"/>
    <x v="7"/>
    <n v="60704760"/>
    <n v="151395700"/>
    <n v="19358860"/>
    <n v="231459300"/>
    <x v="7743"/>
  </r>
  <r>
    <x v="10"/>
    <x v="28"/>
    <x v="0"/>
    <x v="8"/>
    <n v="64810600"/>
    <n v="142976400"/>
    <n v="19368770"/>
    <n v="227155800"/>
    <x v="7744"/>
  </r>
  <r>
    <x v="10"/>
    <x v="28"/>
    <x v="0"/>
    <x v="9"/>
    <n v="67017950"/>
    <n v="126032700"/>
    <n v="20540010"/>
    <n v="213590600"/>
    <x v="7745"/>
  </r>
  <r>
    <x v="10"/>
    <x v="28"/>
    <x v="0"/>
    <x v="10"/>
    <n v="67737240"/>
    <n v="108686400"/>
    <n v="20713810"/>
    <n v="197137500"/>
    <x v="7746"/>
  </r>
  <r>
    <x v="10"/>
    <x v="28"/>
    <x v="0"/>
    <x v="11"/>
    <n v="68692880"/>
    <n v="98305180"/>
    <n v="21131510"/>
    <n v="188129600"/>
    <x v="7747"/>
  </r>
  <r>
    <x v="10"/>
    <x v="28"/>
    <x v="0"/>
    <x v="12"/>
    <n v="68488380"/>
    <n v="92813840"/>
    <n v="21636180"/>
    <n v="182938400"/>
    <x v="7748"/>
  </r>
  <r>
    <x v="10"/>
    <x v="28"/>
    <x v="0"/>
    <x v="13"/>
    <n v="68843900"/>
    <n v="88985450"/>
    <n v="22041460"/>
    <n v="179870800"/>
    <x v="7749"/>
  </r>
  <r>
    <x v="10"/>
    <x v="28"/>
    <x v="0"/>
    <x v="14"/>
    <n v="68847610"/>
    <n v="85461460"/>
    <n v="22576130"/>
    <n v="176885200"/>
    <x v="7750"/>
  </r>
  <r>
    <x v="10"/>
    <x v="28"/>
    <x v="0"/>
    <x v="15"/>
    <n v="68554370"/>
    <n v="86470500"/>
    <n v="23171260"/>
    <n v="178196100"/>
    <x v="7751"/>
  </r>
  <r>
    <x v="10"/>
    <x v="28"/>
    <x v="0"/>
    <x v="16"/>
    <n v="67157600"/>
    <n v="93931020"/>
    <n v="22814060"/>
    <n v="183902700"/>
    <x v="7752"/>
  </r>
  <r>
    <x v="10"/>
    <x v="28"/>
    <x v="0"/>
    <x v="17"/>
    <n v="65116910"/>
    <n v="105079800"/>
    <n v="22160460"/>
    <n v="192357200"/>
    <x v="7753"/>
  </r>
  <r>
    <x v="10"/>
    <x v="28"/>
    <x v="0"/>
    <x v="18"/>
    <n v="62818820"/>
    <n v="113734100"/>
    <n v="21421490"/>
    <n v="197974400"/>
    <x v="7754"/>
  </r>
  <r>
    <x v="10"/>
    <x v="28"/>
    <x v="0"/>
    <x v="19"/>
    <n v="61736620"/>
    <n v="120024400"/>
    <n v="20685500"/>
    <n v="202446500"/>
    <x v="7755"/>
  </r>
  <r>
    <x v="10"/>
    <x v="28"/>
    <x v="0"/>
    <x v="20"/>
    <n v="60616300"/>
    <n v="123276000"/>
    <n v="20355220"/>
    <n v="204247500"/>
    <x v="7756"/>
  </r>
  <r>
    <x v="10"/>
    <x v="28"/>
    <x v="0"/>
    <x v="21"/>
    <n v="58960710"/>
    <n v="126336500"/>
    <n v="20067570"/>
    <n v="205364800"/>
    <x v="7504"/>
  </r>
  <r>
    <x v="10"/>
    <x v="28"/>
    <x v="0"/>
    <x v="22"/>
    <n v="56603470"/>
    <n v="123763600"/>
    <n v="19515240"/>
    <n v="199882400"/>
    <x v="7152"/>
  </r>
  <r>
    <x v="10"/>
    <x v="28"/>
    <x v="0"/>
    <x v="23"/>
    <n v="55502780"/>
    <n v="125406100"/>
    <n v="19418220"/>
    <n v="200327000"/>
    <x v="7757"/>
  </r>
  <r>
    <x v="10"/>
    <x v="29"/>
    <x v="0"/>
    <x v="0"/>
    <n v="53912320"/>
    <n v="126430900"/>
    <n v="19118560"/>
    <n v="199461800"/>
    <x v="7758"/>
  </r>
  <r>
    <x v="10"/>
    <x v="29"/>
    <x v="0"/>
    <x v="1"/>
    <n v="52780620"/>
    <n v="127025300"/>
    <n v="18988300"/>
    <n v="198794200"/>
    <x v="7759"/>
  </r>
  <r>
    <x v="10"/>
    <x v="29"/>
    <x v="0"/>
    <x v="2"/>
    <n v="52187620"/>
    <n v="126908800"/>
    <n v="19054540"/>
    <n v="198150900"/>
    <x v="7760"/>
  </r>
  <r>
    <x v="10"/>
    <x v="29"/>
    <x v="0"/>
    <x v="3"/>
    <n v="52373050"/>
    <n v="126299500"/>
    <n v="18953220"/>
    <n v="197625800"/>
    <x v="7761"/>
  </r>
  <r>
    <x v="10"/>
    <x v="29"/>
    <x v="0"/>
    <x v="4"/>
    <n v="52798260"/>
    <n v="121301600"/>
    <n v="19210920"/>
    <n v="193310800"/>
    <x v="7762"/>
  </r>
  <r>
    <x v="10"/>
    <x v="29"/>
    <x v="0"/>
    <x v="5"/>
    <n v="53877330"/>
    <n v="126927200"/>
    <n v="18778040"/>
    <n v="199582600"/>
    <x v="7763"/>
  </r>
  <r>
    <x v="10"/>
    <x v="29"/>
    <x v="0"/>
    <x v="6"/>
    <n v="56917180"/>
    <n v="130306900"/>
    <n v="18348450"/>
    <n v="205572500"/>
    <x v="7764"/>
  </r>
  <r>
    <x v="10"/>
    <x v="29"/>
    <x v="0"/>
    <x v="7"/>
    <n v="60878540"/>
    <n v="134250200"/>
    <n v="18569870"/>
    <n v="213698600"/>
    <x v="7765"/>
  </r>
  <r>
    <x v="10"/>
    <x v="29"/>
    <x v="0"/>
    <x v="8"/>
    <n v="65956510"/>
    <n v="131158600"/>
    <n v="19220840"/>
    <n v="216335900"/>
    <x v="7766"/>
  </r>
  <r>
    <x v="10"/>
    <x v="29"/>
    <x v="0"/>
    <x v="9"/>
    <n v="68436900"/>
    <n v="123447500"/>
    <n v="19545160"/>
    <n v="211429500"/>
    <x v="7767"/>
  </r>
  <r>
    <x v="10"/>
    <x v="29"/>
    <x v="0"/>
    <x v="10"/>
    <n v="69862120"/>
    <n v="115039400"/>
    <n v="20508360"/>
    <n v="205409900"/>
    <x v="7768"/>
  </r>
  <r>
    <x v="10"/>
    <x v="29"/>
    <x v="0"/>
    <x v="11"/>
    <n v="70357290"/>
    <n v="111762300"/>
    <n v="21271060"/>
    <n v="203390600"/>
    <x v="7769"/>
  </r>
  <r>
    <x v="10"/>
    <x v="29"/>
    <x v="0"/>
    <x v="12"/>
    <n v="70244090"/>
    <n v="106154500"/>
    <n v="20672340"/>
    <n v="197070900"/>
    <x v="7770"/>
  </r>
  <r>
    <x v="10"/>
    <x v="29"/>
    <x v="0"/>
    <x v="13"/>
    <n v="69862120"/>
    <n v="99264210"/>
    <n v="20793670"/>
    <n v="189920000"/>
    <x v="7771"/>
  </r>
  <r>
    <x v="10"/>
    <x v="29"/>
    <x v="0"/>
    <x v="14"/>
    <n v="69455980"/>
    <n v="93570850"/>
    <n v="21008500"/>
    <n v="184035300"/>
    <x v="7772"/>
  </r>
  <r>
    <x v="10"/>
    <x v="29"/>
    <x v="0"/>
    <x v="15"/>
    <n v="69128610"/>
    <n v="96836230"/>
    <n v="21252640"/>
    <n v="187217500"/>
    <x v="7773"/>
  </r>
  <r>
    <x v="10"/>
    <x v="29"/>
    <x v="0"/>
    <x v="16"/>
    <n v="67137410"/>
    <n v="108123300"/>
    <n v="20584150"/>
    <n v="195844900"/>
    <x v="7774"/>
  </r>
  <r>
    <x v="10"/>
    <x v="29"/>
    <x v="0"/>
    <x v="17"/>
    <n v="65210480"/>
    <n v="118360600"/>
    <n v="20133460"/>
    <n v="203704500"/>
    <x v="7775"/>
  </r>
  <r>
    <x v="10"/>
    <x v="29"/>
    <x v="0"/>
    <x v="18"/>
    <n v="62643060"/>
    <n v="123989100"/>
    <n v="19602700"/>
    <n v="206234900"/>
    <x v="7776"/>
  </r>
  <r>
    <x v="10"/>
    <x v="29"/>
    <x v="0"/>
    <x v="19"/>
    <n v="61542650"/>
    <n v="129408500"/>
    <n v="19222100"/>
    <n v="210173200"/>
    <x v="7777"/>
  </r>
  <r>
    <x v="10"/>
    <x v="29"/>
    <x v="0"/>
    <x v="20"/>
    <n v="60540360"/>
    <n v="134325100"/>
    <n v="18772900"/>
    <n v="213638400"/>
    <x v="7778"/>
  </r>
  <r>
    <x v="10"/>
    <x v="29"/>
    <x v="0"/>
    <x v="21"/>
    <n v="58906100"/>
    <n v="135712800"/>
    <n v="18772380"/>
    <n v="213391200"/>
    <x v="7779"/>
  </r>
  <r>
    <x v="10"/>
    <x v="29"/>
    <x v="0"/>
    <x v="22"/>
    <n v="56801990"/>
    <n v="138455500"/>
    <n v="18938440"/>
    <n v="214195900"/>
    <x v="7780"/>
  </r>
  <r>
    <x v="10"/>
    <x v="29"/>
    <x v="0"/>
    <x v="23"/>
    <n v="55442200"/>
    <n v="136107000"/>
    <n v="18762450"/>
    <n v="210311700"/>
    <x v="7781"/>
  </r>
  <r>
    <x v="11"/>
    <x v="0"/>
    <x v="0"/>
    <x v="0"/>
    <n v="54018120"/>
    <n v="131058200"/>
    <n v="18402640"/>
    <n v="203478900"/>
    <x v="7782"/>
  </r>
  <r>
    <x v="11"/>
    <x v="0"/>
    <x v="0"/>
    <x v="1"/>
    <n v="53208670"/>
    <n v="133942000"/>
    <n v="18538130"/>
    <n v="205688800"/>
    <x v="7783"/>
  </r>
  <r>
    <x v="11"/>
    <x v="0"/>
    <x v="0"/>
    <x v="2"/>
    <n v="52164860"/>
    <n v="131382500"/>
    <n v="18225500"/>
    <n v="201772800"/>
    <x v="5200"/>
  </r>
  <r>
    <x v="11"/>
    <x v="0"/>
    <x v="0"/>
    <x v="3"/>
    <n v="52308490"/>
    <n v="130904200"/>
    <n v="18159520"/>
    <n v="201372300"/>
    <x v="7784"/>
  </r>
  <r>
    <x v="11"/>
    <x v="0"/>
    <x v="0"/>
    <x v="4"/>
    <n v="52597740"/>
    <n v="131437000"/>
    <n v="18437650"/>
    <n v="202472400"/>
    <x v="7785"/>
  </r>
  <r>
    <x v="11"/>
    <x v="0"/>
    <x v="0"/>
    <x v="5"/>
    <n v="53760720"/>
    <n v="132997600"/>
    <n v="18217970"/>
    <n v="204976300"/>
    <x v="7786"/>
  </r>
  <r>
    <x v="11"/>
    <x v="0"/>
    <x v="0"/>
    <x v="6"/>
    <n v="56555120"/>
    <n v="137715400"/>
    <n v="18900400"/>
    <n v="213170900"/>
    <x v="7787"/>
  </r>
  <r>
    <x v="11"/>
    <x v="0"/>
    <x v="0"/>
    <x v="7"/>
    <n v="60347810"/>
    <n v="143074900"/>
    <n v="19734210"/>
    <n v="223156900"/>
    <x v="7788"/>
  </r>
  <r>
    <x v="11"/>
    <x v="0"/>
    <x v="0"/>
    <x v="8"/>
    <n v="64924930"/>
    <n v="144262000"/>
    <n v="19698110"/>
    <n v="228885100"/>
    <x v="7789"/>
  </r>
  <r>
    <x v="11"/>
    <x v="0"/>
    <x v="0"/>
    <x v="9"/>
    <n v="67986960"/>
    <n v="140717600"/>
    <n v="19847080"/>
    <n v="228551700"/>
    <x v="7790"/>
  </r>
  <r>
    <x v="11"/>
    <x v="0"/>
    <x v="0"/>
    <x v="10"/>
    <n v="69493510"/>
    <n v="134551700"/>
    <n v="19785780"/>
    <n v="223831000"/>
    <x v="7791"/>
  </r>
  <r>
    <x v="11"/>
    <x v="0"/>
    <x v="0"/>
    <x v="11"/>
    <n v="70463380"/>
    <n v="127530600"/>
    <n v="20018660"/>
    <n v="218012700"/>
    <x v="7792"/>
  </r>
  <r>
    <x v="11"/>
    <x v="0"/>
    <x v="0"/>
    <x v="12"/>
    <n v="69782770"/>
    <n v="122595600"/>
    <n v="19956610"/>
    <n v="212334900"/>
    <x v="7793"/>
  </r>
  <r>
    <x v="11"/>
    <x v="0"/>
    <x v="0"/>
    <x v="13"/>
    <n v="69905630"/>
    <n v="119066000"/>
    <n v="19405930"/>
    <n v="208377600"/>
    <x v="7794"/>
  </r>
  <r>
    <x v="11"/>
    <x v="0"/>
    <x v="0"/>
    <x v="14"/>
    <n v="69605860"/>
    <n v="118315000"/>
    <n v="19718360"/>
    <n v="207639200"/>
    <x v="7795"/>
  </r>
  <r>
    <x v="11"/>
    <x v="0"/>
    <x v="0"/>
    <x v="15"/>
    <n v="68925250"/>
    <n v="119932100"/>
    <n v="19575360"/>
    <n v="208432700"/>
    <x v="7796"/>
  </r>
  <r>
    <x v="11"/>
    <x v="0"/>
    <x v="0"/>
    <x v="16"/>
    <n v="67413010"/>
    <n v="121890600"/>
    <n v="19689160"/>
    <n v="208992700"/>
    <x v="7797"/>
  </r>
  <r>
    <x v="11"/>
    <x v="0"/>
    <x v="0"/>
    <x v="17"/>
    <n v="64736930"/>
    <n v="122913800"/>
    <n v="19543310"/>
    <n v="207194000"/>
    <x v="7798"/>
  </r>
  <r>
    <x v="11"/>
    <x v="0"/>
    <x v="0"/>
    <x v="18"/>
    <n v="61301750"/>
    <n v="122913800"/>
    <n v="19217470"/>
    <n v="203433000"/>
    <x v="7799"/>
  </r>
  <r>
    <x v="11"/>
    <x v="0"/>
    <x v="0"/>
    <x v="19"/>
    <n v="59810840"/>
    <n v="122325400"/>
    <n v="18767890"/>
    <n v="200904100"/>
    <x v="7800"/>
  </r>
  <r>
    <x v="11"/>
    <x v="0"/>
    <x v="0"/>
    <x v="20"/>
    <n v="58724080"/>
    <n v="122871000"/>
    <n v="18613080"/>
    <n v="200208200"/>
    <x v="7801"/>
  </r>
  <r>
    <x v="11"/>
    <x v="0"/>
    <x v="0"/>
    <x v="21"/>
    <n v="57002220"/>
    <n v="122871000"/>
    <n v="18267610"/>
    <n v="198140900"/>
    <x v="7802"/>
  </r>
  <r>
    <x v="11"/>
    <x v="0"/>
    <x v="0"/>
    <x v="22"/>
    <n v="54426540"/>
    <n v="122871000"/>
    <n v="18185410"/>
    <n v="195483000"/>
    <x v="7803"/>
  </r>
  <r>
    <x v="11"/>
    <x v="0"/>
    <x v="0"/>
    <x v="23"/>
    <n v="53402930"/>
    <n v="125608100"/>
    <n v="17750400"/>
    <n v="196761400"/>
    <x v="7804"/>
  </r>
  <r>
    <x v="11"/>
    <x v="1"/>
    <x v="0"/>
    <x v="0"/>
    <n v="52900360"/>
    <n v="124208300"/>
    <n v="18028240"/>
    <n v="195136900"/>
    <x v="7805"/>
  </r>
  <r>
    <x v="11"/>
    <x v="1"/>
    <x v="0"/>
    <x v="1"/>
    <n v="52453830"/>
    <n v="126912700"/>
    <n v="18406350"/>
    <n v="197772900"/>
    <x v="7806"/>
  </r>
  <r>
    <x v="11"/>
    <x v="1"/>
    <x v="0"/>
    <x v="2"/>
    <n v="51810480"/>
    <n v="128426100"/>
    <n v="17837920"/>
    <n v="198074500"/>
    <x v="7807"/>
  </r>
  <r>
    <x v="11"/>
    <x v="1"/>
    <x v="0"/>
    <x v="3"/>
    <n v="51197280"/>
    <n v="132991500"/>
    <n v="17858410"/>
    <n v="202047200"/>
    <x v="6390"/>
  </r>
  <r>
    <x v="11"/>
    <x v="1"/>
    <x v="0"/>
    <x v="4"/>
    <n v="51019800"/>
    <n v="134246700"/>
    <n v="17837410"/>
    <n v="203103900"/>
    <x v="7808"/>
  </r>
  <r>
    <x v="11"/>
    <x v="1"/>
    <x v="0"/>
    <x v="5"/>
    <n v="51449270"/>
    <n v="134295700"/>
    <n v="17994370"/>
    <n v="203739400"/>
    <x v="7809"/>
  </r>
  <r>
    <x v="11"/>
    <x v="1"/>
    <x v="0"/>
    <x v="6"/>
    <n v="53497920"/>
    <n v="133374300"/>
    <n v="17648200"/>
    <n v="204520400"/>
    <x v="7810"/>
  </r>
  <r>
    <x v="11"/>
    <x v="1"/>
    <x v="0"/>
    <x v="7"/>
    <n v="54507030"/>
    <n v="132625000"/>
    <n v="17729060"/>
    <n v="204861100"/>
    <x v="7811"/>
  </r>
  <r>
    <x v="11"/>
    <x v="1"/>
    <x v="0"/>
    <x v="8"/>
    <n v="55441620"/>
    <n v="130957000"/>
    <n v="17644570"/>
    <n v="204043200"/>
    <x v="7812"/>
  </r>
  <r>
    <x v="11"/>
    <x v="1"/>
    <x v="0"/>
    <x v="9"/>
    <n v="56937940"/>
    <n v="131077300"/>
    <n v="17741810"/>
    <n v="205757100"/>
    <x v="7813"/>
  </r>
  <r>
    <x v="11"/>
    <x v="1"/>
    <x v="0"/>
    <x v="10"/>
    <n v="58399560"/>
    <n v="124994400"/>
    <n v="17750150"/>
    <n v="201144100"/>
    <x v="6961"/>
  </r>
  <r>
    <x v="11"/>
    <x v="1"/>
    <x v="0"/>
    <x v="11"/>
    <n v="59342970"/>
    <n v="123737800"/>
    <n v="17776130"/>
    <n v="200856900"/>
    <x v="7814"/>
  </r>
  <r>
    <x v="11"/>
    <x v="1"/>
    <x v="0"/>
    <x v="12"/>
    <n v="59969260"/>
    <n v="125435200"/>
    <n v="17983960"/>
    <n v="203388400"/>
    <x v="7769"/>
  </r>
  <r>
    <x v="11"/>
    <x v="1"/>
    <x v="0"/>
    <x v="13"/>
    <n v="60321080"/>
    <n v="123444700"/>
    <n v="17923120"/>
    <n v="201688900"/>
    <x v="7815"/>
  </r>
  <r>
    <x v="11"/>
    <x v="1"/>
    <x v="0"/>
    <x v="14"/>
    <n v="60168060"/>
    <n v="120099100"/>
    <n v="18067450"/>
    <n v="198334600"/>
    <x v="7816"/>
  </r>
  <r>
    <x v="11"/>
    <x v="1"/>
    <x v="0"/>
    <x v="15"/>
    <n v="60083020"/>
    <n v="120497100"/>
    <n v="17128360"/>
    <n v="197708500"/>
    <x v="7817"/>
  </r>
  <r>
    <x v="11"/>
    <x v="1"/>
    <x v="0"/>
    <x v="16"/>
    <n v="60030400"/>
    <n v="120497100"/>
    <n v="17694150"/>
    <n v="198221600"/>
    <x v="7818"/>
  </r>
  <r>
    <x v="11"/>
    <x v="1"/>
    <x v="0"/>
    <x v="17"/>
    <n v="59955890"/>
    <n v="120930600"/>
    <n v="17574820"/>
    <n v="198461300"/>
    <x v="7819"/>
  </r>
  <r>
    <x v="11"/>
    <x v="1"/>
    <x v="0"/>
    <x v="18"/>
    <n v="58164340"/>
    <n v="122721500"/>
    <n v="17578990"/>
    <n v="198464800"/>
    <x v="7272"/>
  </r>
  <r>
    <x v="11"/>
    <x v="1"/>
    <x v="0"/>
    <x v="19"/>
    <n v="57569630"/>
    <n v="121858600"/>
    <n v="17377280"/>
    <n v="196805500"/>
    <x v="7820"/>
  </r>
  <r>
    <x v="11"/>
    <x v="1"/>
    <x v="0"/>
    <x v="20"/>
    <n v="56745960"/>
    <n v="119486400"/>
    <n v="17511080"/>
    <n v="193743400"/>
    <x v="7821"/>
  </r>
  <r>
    <x v="11"/>
    <x v="1"/>
    <x v="0"/>
    <x v="21"/>
    <n v="55590660"/>
    <n v="120033100"/>
    <n v="17115460"/>
    <n v="192739200"/>
    <x v="7822"/>
  </r>
  <r>
    <x v="11"/>
    <x v="1"/>
    <x v="0"/>
    <x v="22"/>
    <n v="53747640"/>
    <n v="118732000"/>
    <n v="17128650"/>
    <n v="189608300"/>
    <x v="7823"/>
  </r>
  <r>
    <x v="11"/>
    <x v="1"/>
    <x v="0"/>
    <x v="23"/>
    <n v="52887850"/>
    <n v="120224900"/>
    <n v="17177250"/>
    <n v="190290000"/>
    <x v="7824"/>
  </r>
  <r>
    <x v="11"/>
    <x v="2"/>
    <x v="0"/>
    <x v="0"/>
    <n v="52247910"/>
    <n v="118467900"/>
    <n v="17284600"/>
    <n v="188000400"/>
    <x v="7825"/>
  </r>
  <r>
    <x v="11"/>
    <x v="2"/>
    <x v="0"/>
    <x v="1"/>
    <n v="51505300"/>
    <n v="119053500"/>
    <n v="17572550"/>
    <n v="188131400"/>
    <x v="7826"/>
  </r>
  <r>
    <x v="11"/>
    <x v="2"/>
    <x v="0"/>
    <x v="2"/>
    <n v="50957510"/>
    <n v="122453800"/>
    <n v="17495070"/>
    <n v="190906400"/>
    <x v="7827"/>
  </r>
  <r>
    <x v="11"/>
    <x v="2"/>
    <x v="0"/>
    <x v="3"/>
    <n v="50466890"/>
    <n v="122389800"/>
    <n v="17444090"/>
    <n v="190300800"/>
    <x v="7828"/>
  </r>
  <r>
    <x v="11"/>
    <x v="2"/>
    <x v="0"/>
    <x v="4"/>
    <n v="50163140"/>
    <n v="123142600"/>
    <n v="17269200"/>
    <n v="190574900"/>
    <x v="7829"/>
  </r>
  <r>
    <x v="11"/>
    <x v="2"/>
    <x v="0"/>
    <x v="5"/>
    <n v="50844030"/>
    <n v="125879400"/>
    <n v="17179480"/>
    <n v="193902900"/>
    <x v="7830"/>
  </r>
  <r>
    <x v="11"/>
    <x v="2"/>
    <x v="0"/>
    <x v="6"/>
    <n v="52864810"/>
    <n v="129564800"/>
    <n v="17411180"/>
    <n v="199840800"/>
    <x v="7831"/>
  </r>
  <r>
    <x v="11"/>
    <x v="2"/>
    <x v="0"/>
    <x v="7"/>
    <n v="53698720"/>
    <n v="132814900"/>
    <n v="17594160"/>
    <n v="204107800"/>
    <x v="7832"/>
  </r>
  <r>
    <x v="11"/>
    <x v="2"/>
    <x v="0"/>
    <x v="8"/>
    <n v="54523240"/>
    <n v="130592900"/>
    <n v="17605890"/>
    <n v="202722000"/>
    <x v="7833"/>
  </r>
  <r>
    <x v="11"/>
    <x v="2"/>
    <x v="0"/>
    <x v="9"/>
    <n v="55518130"/>
    <n v="128919200"/>
    <n v="17709080"/>
    <n v="202146400"/>
    <x v="7834"/>
  </r>
  <r>
    <x v="11"/>
    <x v="2"/>
    <x v="0"/>
    <x v="10"/>
    <n v="57193630"/>
    <n v="128073000"/>
    <n v="17672730"/>
    <n v="202939400"/>
    <x v="7354"/>
  </r>
  <r>
    <x v="11"/>
    <x v="2"/>
    <x v="0"/>
    <x v="11"/>
    <n v="58682550"/>
    <n v="125893400"/>
    <n v="17811040"/>
    <n v="202387000"/>
    <x v="7835"/>
  </r>
  <r>
    <x v="11"/>
    <x v="2"/>
    <x v="0"/>
    <x v="12"/>
    <n v="60027560"/>
    <n v="124662600"/>
    <n v="17747810"/>
    <n v="202438000"/>
    <x v="6296"/>
  </r>
  <r>
    <x v="11"/>
    <x v="2"/>
    <x v="0"/>
    <x v="13"/>
    <n v="60273860"/>
    <n v="119015400"/>
    <n v="17785580"/>
    <n v="197074800"/>
    <x v="7836"/>
  </r>
  <r>
    <x v="11"/>
    <x v="2"/>
    <x v="0"/>
    <x v="14"/>
    <n v="60417780"/>
    <n v="117326100"/>
    <n v="17869350"/>
    <n v="195613200"/>
    <x v="7837"/>
  </r>
  <r>
    <x v="11"/>
    <x v="2"/>
    <x v="0"/>
    <x v="15"/>
    <n v="60433140"/>
    <n v="116324000"/>
    <n v="18295690"/>
    <n v="195052900"/>
    <x v="4520"/>
  </r>
  <r>
    <x v="11"/>
    <x v="2"/>
    <x v="0"/>
    <x v="16"/>
    <n v="60241160"/>
    <n v="120061600"/>
    <n v="17890040"/>
    <n v="198192800"/>
    <x v="7838"/>
  </r>
  <r>
    <x v="11"/>
    <x v="2"/>
    <x v="0"/>
    <x v="17"/>
    <n v="60776430"/>
    <n v="124813500"/>
    <n v="16877790"/>
    <n v="202467700"/>
    <x v="7839"/>
  </r>
  <r>
    <x v="11"/>
    <x v="2"/>
    <x v="0"/>
    <x v="18"/>
    <n v="60295200"/>
    <n v="126191500"/>
    <n v="17176230"/>
    <n v="203663000"/>
    <x v="7840"/>
  </r>
  <r>
    <x v="11"/>
    <x v="2"/>
    <x v="0"/>
    <x v="19"/>
    <n v="59818230"/>
    <n v="132307700"/>
    <n v="17895360"/>
    <n v="210021200"/>
    <x v="7841"/>
  </r>
  <r>
    <x v="11"/>
    <x v="2"/>
    <x v="0"/>
    <x v="20"/>
    <n v="59059400"/>
    <n v="133389800"/>
    <n v="17474590"/>
    <n v="209923800"/>
    <x v="7842"/>
  </r>
  <r>
    <x v="11"/>
    <x v="2"/>
    <x v="0"/>
    <x v="21"/>
    <n v="57730330"/>
    <n v="136490700"/>
    <n v="17879250"/>
    <n v="212100200"/>
    <x v="7843"/>
  </r>
  <r>
    <x v="11"/>
    <x v="2"/>
    <x v="0"/>
    <x v="22"/>
    <n v="56047430"/>
    <n v="138510200"/>
    <n v="17833310"/>
    <n v="212390900"/>
    <x v="7844"/>
  </r>
  <r>
    <x v="11"/>
    <x v="2"/>
    <x v="0"/>
    <x v="23"/>
    <n v="54809650"/>
    <n v="137103800"/>
    <n v="17889440"/>
    <n v="209802800"/>
    <x v="7845"/>
  </r>
  <r>
    <x v="11"/>
    <x v="3"/>
    <x v="0"/>
    <x v="0"/>
    <n v="53463220"/>
    <n v="136842900"/>
    <n v="17418530"/>
    <n v="207724600"/>
    <x v="7846"/>
  </r>
  <r>
    <x v="11"/>
    <x v="3"/>
    <x v="0"/>
    <x v="1"/>
    <n v="52172820"/>
    <n v="138214500"/>
    <n v="17165750"/>
    <n v="207553100"/>
    <x v="7847"/>
  </r>
  <r>
    <x v="11"/>
    <x v="3"/>
    <x v="0"/>
    <x v="2"/>
    <n v="51394380"/>
    <n v="138745800"/>
    <n v="17134710"/>
    <n v="207274900"/>
    <x v="7848"/>
  </r>
  <r>
    <x v="11"/>
    <x v="3"/>
    <x v="0"/>
    <x v="3"/>
    <n v="51314170"/>
    <n v="136457800"/>
    <n v="17625650"/>
    <n v="205397600"/>
    <x v="7849"/>
  </r>
  <r>
    <x v="11"/>
    <x v="3"/>
    <x v="0"/>
    <x v="4"/>
    <n v="51737100"/>
    <n v="135921800"/>
    <n v="17593960"/>
    <n v="205252900"/>
    <x v="7850"/>
  </r>
  <r>
    <x v="11"/>
    <x v="3"/>
    <x v="0"/>
    <x v="5"/>
    <n v="52921690"/>
    <n v="135304800"/>
    <n v="17198670"/>
    <n v="205425100"/>
    <x v="7851"/>
  </r>
  <r>
    <x v="11"/>
    <x v="3"/>
    <x v="0"/>
    <x v="6"/>
    <n v="55892710"/>
    <n v="136406300"/>
    <n v="17170800"/>
    <n v="209469800"/>
    <x v="7852"/>
  </r>
  <r>
    <x v="11"/>
    <x v="3"/>
    <x v="0"/>
    <x v="7"/>
    <n v="59483760"/>
    <n v="142008400"/>
    <n v="17539390"/>
    <n v="219031500"/>
    <x v="7853"/>
  </r>
  <r>
    <x v="11"/>
    <x v="3"/>
    <x v="0"/>
    <x v="8"/>
    <n v="64073960"/>
    <n v="142332200"/>
    <n v="17459470"/>
    <n v="223865600"/>
    <x v="7854"/>
  </r>
  <r>
    <x v="11"/>
    <x v="3"/>
    <x v="0"/>
    <x v="9"/>
    <n v="66862380"/>
    <n v="136941400"/>
    <n v="16983980"/>
    <n v="220787800"/>
    <x v="7855"/>
  </r>
  <r>
    <x v="11"/>
    <x v="3"/>
    <x v="0"/>
    <x v="10"/>
    <n v="68172110"/>
    <n v="135322700"/>
    <n v="17129110"/>
    <n v="220623900"/>
    <x v="7856"/>
  </r>
  <r>
    <x v="11"/>
    <x v="3"/>
    <x v="0"/>
    <x v="11"/>
    <n v="68929520"/>
    <n v="131615200"/>
    <n v="16886270"/>
    <n v="217431000"/>
    <x v="7857"/>
  </r>
  <r>
    <x v="11"/>
    <x v="3"/>
    <x v="0"/>
    <x v="12"/>
    <n v="69194310"/>
    <n v="133935400"/>
    <n v="16524370"/>
    <n v="219654100"/>
    <x v="7858"/>
  </r>
  <r>
    <x v="11"/>
    <x v="3"/>
    <x v="0"/>
    <x v="13"/>
    <n v="69263990"/>
    <n v="130603800"/>
    <n v="16619240"/>
    <n v="216487000"/>
    <x v="7859"/>
  </r>
  <r>
    <x v="11"/>
    <x v="3"/>
    <x v="0"/>
    <x v="14"/>
    <n v="68921840"/>
    <n v="129243300"/>
    <n v="16489560"/>
    <n v="214654700"/>
    <x v="7860"/>
  </r>
  <r>
    <x v="11"/>
    <x v="3"/>
    <x v="0"/>
    <x v="15"/>
    <n v="68852150"/>
    <n v="126130000"/>
    <n v="16208580"/>
    <n v="211190700"/>
    <x v="7861"/>
  </r>
  <r>
    <x v="11"/>
    <x v="3"/>
    <x v="0"/>
    <x v="16"/>
    <n v="67134850"/>
    <n v="127096300"/>
    <n v="16078750"/>
    <n v="210309900"/>
    <x v="7862"/>
  </r>
  <r>
    <x v="11"/>
    <x v="3"/>
    <x v="0"/>
    <x v="17"/>
    <n v="65420100"/>
    <n v="129145100"/>
    <n v="16732310"/>
    <n v="211297500"/>
    <x v="7863"/>
  </r>
  <r>
    <x v="11"/>
    <x v="3"/>
    <x v="0"/>
    <x v="18"/>
    <n v="63034130"/>
    <n v="126283300"/>
    <n v="16569450"/>
    <n v="205886900"/>
    <x v="7864"/>
  </r>
  <r>
    <x v="11"/>
    <x v="3"/>
    <x v="0"/>
    <x v="19"/>
    <n v="61917790"/>
    <n v="126656900"/>
    <n v="16655180"/>
    <n v="205229900"/>
    <x v="6818"/>
  </r>
  <r>
    <x v="11"/>
    <x v="3"/>
    <x v="0"/>
    <x v="20"/>
    <n v="60768750"/>
    <n v="127401000"/>
    <n v="16599530"/>
    <n v="204769200"/>
    <x v="7865"/>
  </r>
  <r>
    <x v="11"/>
    <x v="3"/>
    <x v="0"/>
    <x v="21"/>
    <n v="59356900"/>
    <n v="131178100"/>
    <n v="16731290"/>
    <n v="207266300"/>
    <x v="7866"/>
  </r>
  <r>
    <x v="11"/>
    <x v="3"/>
    <x v="0"/>
    <x v="22"/>
    <n v="57412060"/>
    <n v="131090300"/>
    <n v="16790400"/>
    <n v="205292800"/>
    <x v="7867"/>
  </r>
  <r>
    <x v="11"/>
    <x v="3"/>
    <x v="0"/>
    <x v="23"/>
    <n v="55520690"/>
    <n v="128013400"/>
    <n v="16768930"/>
    <n v="200303000"/>
    <x v="7868"/>
  </r>
  <r>
    <x v="11"/>
    <x v="4"/>
    <x v="0"/>
    <x v="0"/>
    <n v="54096050"/>
    <n v="126976500"/>
    <n v="17965500"/>
    <n v="199038000"/>
    <x v="7869"/>
  </r>
  <r>
    <x v="11"/>
    <x v="4"/>
    <x v="0"/>
    <x v="1"/>
    <n v="52953550"/>
    <n v="127410600"/>
    <n v="18016230"/>
    <n v="198380300"/>
    <x v="7870"/>
  </r>
  <r>
    <x v="11"/>
    <x v="4"/>
    <x v="0"/>
    <x v="2"/>
    <n v="52272660"/>
    <n v="128748700"/>
    <n v="17790710"/>
    <n v="198812100"/>
    <x v="7871"/>
  </r>
  <r>
    <x v="11"/>
    <x v="4"/>
    <x v="0"/>
    <x v="3"/>
    <n v="52204680"/>
    <n v="133834000"/>
    <n v="17567220"/>
    <n v="203605900"/>
    <x v="7872"/>
  </r>
  <r>
    <x v="11"/>
    <x v="4"/>
    <x v="0"/>
    <x v="4"/>
    <n v="52557920"/>
    <n v="138818600"/>
    <n v="16782950"/>
    <n v="208159500"/>
    <x v="7873"/>
  </r>
  <r>
    <x v="11"/>
    <x v="4"/>
    <x v="0"/>
    <x v="5"/>
    <n v="53804810"/>
    <n v="138818600"/>
    <n v="16976830"/>
    <n v="209600300"/>
    <x v="7874"/>
  </r>
  <r>
    <x v="11"/>
    <x v="4"/>
    <x v="0"/>
    <x v="6"/>
    <n v="56706430"/>
    <n v="138818600"/>
    <n v="16859550"/>
    <n v="212384600"/>
    <x v="6526"/>
  </r>
  <r>
    <x v="11"/>
    <x v="4"/>
    <x v="0"/>
    <x v="7"/>
    <n v="60817950"/>
    <n v="141035800"/>
    <n v="17529950"/>
    <n v="219383700"/>
    <x v="5973"/>
  </r>
  <r>
    <x v="11"/>
    <x v="4"/>
    <x v="0"/>
    <x v="8"/>
    <n v="64938300"/>
    <n v="139425700"/>
    <n v="17580020"/>
    <n v="221944000"/>
    <x v="7875"/>
  </r>
  <r>
    <x v="11"/>
    <x v="4"/>
    <x v="0"/>
    <x v="9"/>
    <n v="68162160"/>
    <n v="139213900"/>
    <n v="17425070"/>
    <n v="224801200"/>
    <x v="5397"/>
  </r>
  <r>
    <x v="11"/>
    <x v="4"/>
    <x v="0"/>
    <x v="10"/>
    <n v="69607280"/>
    <n v="136012300"/>
    <n v="17208480"/>
    <n v="222828100"/>
    <x v="7876"/>
  </r>
  <r>
    <x v="11"/>
    <x v="4"/>
    <x v="0"/>
    <x v="11"/>
    <n v="70424410"/>
    <n v="135960800"/>
    <n v="17322100"/>
    <n v="223707300"/>
    <x v="7877"/>
  </r>
  <r>
    <x v="11"/>
    <x v="4"/>
    <x v="0"/>
    <x v="12"/>
    <n v="70527940"/>
    <n v="135117000"/>
    <n v="17611040"/>
    <n v="223256000"/>
    <x v="7878"/>
  </r>
  <r>
    <x v="11"/>
    <x v="4"/>
    <x v="0"/>
    <x v="13"/>
    <n v="70293300"/>
    <n v="134820800"/>
    <n v="17532400"/>
    <n v="222646500"/>
    <x v="7879"/>
  </r>
  <r>
    <x v="11"/>
    <x v="4"/>
    <x v="0"/>
    <x v="14"/>
    <n v="70260300"/>
    <n v="135650500"/>
    <n v="17820090"/>
    <n v="223730900"/>
    <x v="7880"/>
  </r>
  <r>
    <x v="11"/>
    <x v="4"/>
    <x v="0"/>
    <x v="15"/>
    <n v="69872640"/>
    <n v="133618400"/>
    <n v="17645360"/>
    <n v="221136400"/>
    <x v="7881"/>
  </r>
  <r>
    <x v="11"/>
    <x v="4"/>
    <x v="0"/>
    <x v="16"/>
    <n v="68098740"/>
    <n v="134636200"/>
    <n v="17879280"/>
    <n v="220614200"/>
    <x v="7882"/>
  </r>
  <r>
    <x v="11"/>
    <x v="4"/>
    <x v="0"/>
    <x v="17"/>
    <n v="66312600"/>
    <n v="141285300"/>
    <n v="18318110"/>
    <n v="225916000"/>
    <x v="7883"/>
  </r>
  <r>
    <x v="11"/>
    <x v="4"/>
    <x v="0"/>
    <x v="18"/>
    <n v="63672360"/>
    <n v="144554500"/>
    <n v="18839200"/>
    <n v="227066100"/>
    <x v="7884"/>
  </r>
  <r>
    <x v="11"/>
    <x v="4"/>
    <x v="0"/>
    <x v="19"/>
    <n v="62446240"/>
    <n v="145210900"/>
    <n v="18990670"/>
    <n v="226647800"/>
    <x v="7885"/>
  </r>
  <r>
    <x v="11"/>
    <x v="4"/>
    <x v="0"/>
    <x v="20"/>
    <n v="61369440"/>
    <n v="145964800"/>
    <n v="19366750"/>
    <n v="226701000"/>
    <x v="6460"/>
  </r>
  <r>
    <x v="11"/>
    <x v="4"/>
    <x v="0"/>
    <x v="21"/>
    <n v="60045190"/>
    <n v="149440100"/>
    <n v="19066540"/>
    <n v="228551800"/>
    <x v="7790"/>
  </r>
  <r>
    <x v="11"/>
    <x v="4"/>
    <x v="0"/>
    <x v="22"/>
    <n v="57393580"/>
    <n v="147796400"/>
    <n v="18592220"/>
    <n v="223782200"/>
    <x v="7886"/>
  </r>
  <r>
    <x v="11"/>
    <x v="4"/>
    <x v="0"/>
    <x v="23"/>
    <n v="55761590"/>
    <n v="148795800"/>
    <n v="19517780"/>
    <n v="224075200"/>
    <x v="7887"/>
  </r>
  <r>
    <x v="11"/>
    <x v="5"/>
    <x v="0"/>
    <x v="0"/>
    <n v="54207260"/>
    <n v="148354600"/>
    <n v="19739890"/>
    <n v="222301800"/>
    <x v="7888"/>
  </r>
  <r>
    <x v="11"/>
    <x v="5"/>
    <x v="0"/>
    <x v="1"/>
    <n v="53316180"/>
    <n v="147913000"/>
    <n v="19612520"/>
    <n v="220841700"/>
    <x v="7889"/>
  </r>
  <r>
    <x v="11"/>
    <x v="5"/>
    <x v="0"/>
    <x v="2"/>
    <n v="52633300"/>
    <n v="147050900"/>
    <n v="19562000"/>
    <n v="219246200"/>
    <x v="7890"/>
  </r>
  <r>
    <x v="11"/>
    <x v="5"/>
    <x v="0"/>
    <x v="3"/>
    <n v="52137840"/>
    <n v="147298200"/>
    <n v="19315820"/>
    <n v="218751900"/>
    <x v="7891"/>
  </r>
  <r>
    <x v="11"/>
    <x v="5"/>
    <x v="0"/>
    <x v="4"/>
    <n v="52786600"/>
    <n v="149848600"/>
    <n v="18648530"/>
    <n v="221283700"/>
    <x v="4993"/>
  </r>
  <r>
    <x v="11"/>
    <x v="5"/>
    <x v="0"/>
    <x v="5"/>
    <n v="53810500"/>
    <n v="153531600"/>
    <n v="18931920"/>
    <n v="226274000"/>
    <x v="7892"/>
  </r>
  <r>
    <x v="11"/>
    <x v="5"/>
    <x v="0"/>
    <x v="6"/>
    <n v="56720080"/>
    <n v="155586200"/>
    <n v="18973280"/>
    <n v="231279500"/>
    <x v="7893"/>
  </r>
  <r>
    <x v="11"/>
    <x v="5"/>
    <x v="0"/>
    <x v="7"/>
    <n v="60976090"/>
    <n v="159978400"/>
    <n v="18803680"/>
    <n v="239758200"/>
    <x v="7894"/>
  </r>
  <r>
    <x v="11"/>
    <x v="5"/>
    <x v="0"/>
    <x v="8"/>
    <n v="65160710"/>
    <n v="158733600"/>
    <n v="18800660"/>
    <n v="242694900"/>
    <x v="7895"/>
  </r>
  <r>
    <x v="11"/>
    <x v="5"/>
    <x v="0"/>
    <x v="9"/>
    <n v="67895380"/>
    <n v="143906700"/>
    <n v="18426820"/>
    <n v="230228900"/>
    <x v="7896"/>
  </r>
  <r>
    <x v="11"/>
    <x v="5"/>
    <x v="0"/>
    <x v="10"/>
    <n v="68676100"/>
    <n v="126222000"/>
    <n v="17594540"/>
    <n v="212492700"/>
    <x v="4665"/>
  </r>
  <r>
    <x v="11"/>
    <x v="5"/>
    <x v="0"/>
    <x v="11"/>
    <n v="69017120"/>
    <n v="117089800"/>
    <n v="17141020"/>
    <n v="203248000"/>
    <x v="7897"/>
  </r>
  <r>
    <x v="11"/>
    <x v="5"/>
    <x v="0"/>
    <x v="12"/>
    <n v="69400220"/>
    <n v="103884800"/>
    <n v="19438690"/>
    <n v="192723700"/>
    <x v="7898"/>
  </r>
  <r>
    <x v="11"/>
    <x v="5"/>
    <x v="0"/>
    <x v="13"/>
    <n v="70192610"/>
    <n v="96865620"/>
    <n v="21795650"/>
    <n v="188853900"/>
    <x v="7570"/>
  </r>
  <r>
    <x v="11"/>
    <x v="5"/>
    <x v="0"/>
    <x v="14"/>
    <n v="69836520"/>
    <n v="93782100"/>
    <n v="21535200"/>
    <n v="185153800"/>
    <x v="7899"/>
  </r>
  <r>
    <x v="11"/>
    <x v="5"/>
    <x v="0"/>
    <x v="15"/>
    <n v="69889700"/>
    <n v="95595970"/>
    <n v="21265950"/>
    <n v="186751600"/>
    <x v="7900"/>
  </r>
  <r>
    <x v="11"/>
    <x v="5"/>
    <x v="0"/>
    <x v="16"/>
    <n v="68199420"/>
    <n v="99141020"/>
    <n v="20831420"/>
    <n v="188171900"/>
    <x v="7901"/>
  </r>
  <r>
    <x v="11"/>
    <x v="5"/>
    <x v="0"/>
    <x v="17"/>
    <n v="65972440"/>
    <n v="103933900"/>
    <n v="20983160"/>
    <n v="190889500"/>
    <x v="7902"/>
  </r>
  <r>
    <x v="11"/>
    <x v="5"/>
    <x v="0"/>
    <x v="18"/>
    <n v="63490900"/>
    <n v="108890800"/>
    <n v="20411090"/>
    <n v="192792800"/>
    <x v="7903"/>
  </r>
  <r>
    <x v="11"/>
    <x v="5"/>
    <x v="0"/>
    <x v="19"/>
    <n v="63271620"/>
    <n v="109902600"/>
    <n v="20198590"/>
    <n v="193372800"/>
    <x v="7904"/>
  </r>
  <r>
    <x v="11"/>
    <x v="5"/>
    <x v="0"/>
    <x v="20"/>
    <n v="62313700"/>
    <n v="109778100"/>
    <n v="19989830"/>
    <n v="192081600"/>
    <x v="7905"/>
  </r>
  <r>
    <x v="11"/>
    <x v="5"/>
    <x v="0"/>
    <x v="21"/>
    <n v="60630240"/>
    <n v="110322300"/>
    <n v="19718010"/>
    <n v="190670600"/>
    <x v="7906"/>
  </r>
  <r>
    <x v="11"/>
    <x v="5"/>
    <x v="0"/>
    <x v="22"/>
    <n v="57587830"/>
    <n v="110542700"/>
    <n v="19694880"/>
    <n v="187825400"/>
    <x v="7907"/>
  </r>
  <r>
    <x v="11"/>
    <x v="5"/>
    <x v="0"/>
    <x v="23"/>
    <n v="56094080"/>
    <n v="115401000"/>
    <n v="19753820"/>
    <n v="191248900"/>
    <x v="7908"/>
  </r>
  <r>
    <x v="11"/>
    <x v="6"/>
    <x v="0"/>
    <x v="0"/>
    <n v="54693040"/>
    <n v="116638800"/>
    <n v="19288960"/>
    <n v="190620800"/>
    <x v="6400"/>
  </r>
  <r>
    <x v="11"/>
    <x v="6"/>
    <x v="0"/>
    <x v="1"/>
    <n v="53669990"/>
    <n v="117126000"/>
    <n v="18984750"/>
    <n v="189780800"/>
    <x v="7909"/>
  </r>
  <r>
    <x v="11"/>
    <x v="6"/>
    <x v="0"/>
    <x v="2"/>
    <n v="53099170"/>
    <n v="115536600"/>
    <n v="18874870"/>
    <n v="187510700"/>
    <x v="7910"/>
  </r>
  <r>
    <x v="11"/>
    <x v="6"/>
    <x v="0"/>
    <x v="3"/>
    <n v="52924820"/>
    <n v="115214000"/>
    <n v="18511240"/>
    <n v="186650100"/>
    <x v="7911"/>
  </r>
  <r>
    <x v="11"/>
    <x v="6"/>
    <x v="0"/>
    <x v="4"/>
    <n v="53193880"/>
    <n v="115492800"/>
    <n v="18680860"/>
    <n v="187367600"/>
    <x v="7912"/>
  </r>
  <r>
    <x v="11"/>
    <x v="6"/>
    <x v="0"/>
    <x v="5"/>
    <n v="54488830"/>
    <n v="120227200"/>
    <n v="18907210"/>
    <n v="193623200"/>
    <x v="7913"/>
  </r>
  <r>
    <x v="11"/>
    <x v="6"/>
    <x v="0"/>
    <x v="6"/>
    <n v="57425150"/>
    <n v="123017500"/>
    <n v="18716240"/>
    <n v="199158900"/>
    <x v="5299"/>
  </r>
  <r>
    <x v="11"/>
    <x v="6"/>
    <x v="0"/>
    <x v="7"/>
    <n v="61440820"/>
    <n v="133145500"/>
    <n v="18828570"/>
    <n v="213414900"/>
    <x v="7914"/>
  </r>
  <r>
    <x v="11"/>
    <x v="6"/>
    <x v="0"/>
    <x v="8"/>
    <n v="64847280"/>
    <n v="127421300"/>
    <n v="18922040"/>
    <n v="211190700"/>
    <x v="7861"/>
  </r>
  <r>
    <x v="11"/>
    <x v="6"/>
    <x v="0"/>
    <x v="9"/>
    <n v="68139120"/>
    <n v="109840500"/>
    <n v="19592750"/>
    <n v="197572400"/>
    <x v="5225"/>
  </r>
  <r>
    <x v="11"/>
    <x v="6"/>
    <x v="0"/>
    <x v="10"/>
    <n v="68954540"/>
    <n v="92052910"/>
    <n v="19670590"/>
    <n v="180678000"/>
    <x v="7915"/>
  </r>
  <r>
    <x v="11"/>
    <x v="6"/>
    <x v="0"/>
    <x v="11"/>
    <n v="69483850"/>
    <n v="85499060"/>
    <n v="20753860"/>
    <n v="175736800"/>
    <x v="7916"/>
  </r>
  <r>
    <x v="11"/>
    <x v="6"/>
    <x v="0"/>
    <x v="12"/>
    <n v="69919000"/>
    <n v="74527980"/>
    <n v="21282380"/>
    <n v="165729400"/>
    <x v="7917"/>
  </r>
  <r>
    <x v="11"/>
    <x v="6"/>
    <x v="0"/>
    <x v="13"/>
    <n v="70492100"/>
    <n v="71110400"/>
    <n v="21355160"/>
    <n v="162957700"/>
    <x v="7918"/>
  </r>
  <r>
    <x v="11"/>
    <x v="6"/>
    <x v="0"/>
    <x v="14"/>
    <n v="70689770"/>
    <n v="68855790"/>
    <n v="21575920"/>
    <n v="161121500"/>
    <x v="7919"/>
  </r>
  <r>
    <x v="11"/>
    <x v="6"/>
    <x v="0"/>
    <x v="15"/>
    <n v="70887160"/>
    <n v="68111190"/>
    <n v="22296710"/>
    <n v="161295100"/>
    <x v="6613"/>
  </r>
  <r>
    <x v="11"/>
    <x v="6"/>
    <x v="0"/>
    <x v="16"/>
    <n v="69432940"/>
    <n v="72590660"/>
    <n v="22448490"/>
    <n v="164472100"/>
    <x v="6147"/>
  </r>
  <r>
    <x v="11"/>
    <x v="6"/>
    <x v="0"/>
    <x v="17"/>
    <n v="67463920"/>
    <n v="81446100"/>
    <n v="21988900"/>
    <n v="170898900"/>
    <x v="7920"/>
  </r>
  <r>
    <x v="11"/>
    <x v="6"/>
    <x v="0"/>
    <x v="18"/>
    <n v="64860650"/>
    <n v="86009700"/>
    <n v="21573400"/>
    <n v="172443700"/>
    <x v="7921"/>
  </r>
  <r>
    <x v="11"/>
    <x v="6"/>
    <x v="0"/>
    <x v="19"/>
    <n v="63825380"/>
    <n v="88549730"/>
    <n v="21256620"/>
    <n v="173631700"/>
    <x v="7922"/>
  </r>
  <r>
    <x v="11"/>
    <x v="6"/>
    <x v="0"/>
    <x v="20"/>
    <n v="62240890"/>
    <n v="91993230"/>
    <n v="21097010"/>
    <n v="175331100"/>
    <x v="7923"/>
  </r>
  <r>
    <x v="11"/>
    <x v="6"/>
    <x v="0"/>
    <x v="21"/>
    <n v="60434280"/>
    <n v="92614100"/>
    <n v="20953450"/>
    <n v="174001800"/>
    <x v="7924"/>
  </r>
  <r>
    <x v="11"/>
    <x v="6"/>
    <x v="0"/>
    <x v="22"/>
    <n v="57800860"/>
    <n v="90749770"/>
    <n v="20377750"/>
    <n v="168928400"/>
    <x v="7530"/>
  </r>
  <r>
    <x v="11"/>
    <x v="6"/>
    <x v="0"/>
    <x v="23"/>
    <n v="55993680"/>
    <n v="91862380"/>
    <n v="20054020"/>
    <n v="167910100"/>
    <x v="7925"/>
  </r>
  <r>
    <x v="11"/>
    <x v="7"/>
    <x v="0"/>
    <x v="0"/>
    <n v="54359140"/>
    <n v="88665160"/>
    <n v="19738660"/>
    <n v="162762900"/>
    <x v="7926"/>
  </r>
  <r>
    <x v="11"/>
    <x v="7"/>
    <x v="0"/>
    <x v="1"/>
    <n v="53385010"/>
    <n v="92534620"/>
    <n v="19300740"/>
    <n v="165220400"/>
    <x v="7927"/>
  </r>
  <r>
    <x v="11"/>
    <x v="7"/>
    <x v="0"/>
    <x v="2"/>
    <n v="52620210"/>
    <n v="89882980"/>
    <n v="19492760"/>
    <n v="161996000"/>
    <x v="7928"/>
  </r>
  <r>
    <x v="11"/>
    <x v="7"/>
    <x v="0"/>
    <x v="3"/>
    <n v="52450420"/>
    <n v="89899590"/>
    <n v="19575540"/>
    <n v="161925600"/>
    <x v="7929"/>
  </r>
  <r>
    <x v="11"/>
    <x v="7"/>
    <x v="0"/>
    <x v="4"/>
    <n v="52693310"/>
    <n v="96530910"/>
    <n v="19415580"/>
    <n v="168639800"/>
    <x v="7930"/>
  </r>
  <r>
    <x v="11"/>
    <x v="7"/>
    <x v="0"/>
    <x v="5"/>
    <n v="53922840"/>
    <n v="98989370"/>
    <n v="18912050"/>
    <n v="171824300"/>
    <x v="7931"/>
  </r>
  <r>
    <x v="11"/>
    <x v="7"/>
    <x v="0"/>
    <x v="6"/>
    <n v="56524970"/>
    <n v="99971680"/>
    <n v="18693910"/>
    <n v="175190500"/>
    <x v="7932"/>
  </r>
  <r>
    <x v="11"/>
    <x v="7"/>
    <x v="0"/>
    <x v="7"/>
    <n v="59911520"/>
    <n v="104918400"/>
    <n v="18652940"/>
    <n v="183482900"/>
    <x v="7933"/>
  </r>
  <r>
    <x v="11"/>
    <x v="7"/>
    <x v="0"/>
    <x v="8"/>
    <n v="63614910"/>
    <n v="104563700"/>
    <n v="18873080"/>
    <n v="187051700"/>
    <x v="7934"/>
  </r>
  <r>
    <x v="11"/>
    <x v="7"/>
    <x v="0"/>
    <x v="9"/>
    <n v="66324260"/>
    <n v="100018900"/>
    <n v="19299060"/>
    <n v="185642200"/>
    <x v="7935"/>
  </r>
  <r>
    <x v="11"/>
    <x v="7"/>
    <x v="0"/>
    <x v="10"/>
    <n v="68094470"/>
    <n v="87549720"/>
    <n v="19805530"/>
    <n v="175449700"/>
    <x v="7936"/>
  </r>
  <r>
    <x v="11"/>
    <x v="7"/>
    <x v="0"/>
    <x v="11"/>
    <n v="68335940"/>
    <n v="85531730"/>
    <n v="20537440"/>
    <n v="174405100"/>
    <x v="7937"/>
  </r>
  <r>
    <x v="11"/>
    <x v="7"/>
    <x v="0"/>
    <x v="12"/>
    <n v="68547830"/>
    <n v="79408300"/>
    <n v="21060140"/>
    <n v="169016300"/>
    <x v="7938"/>
  </r>
  <r>
    <x v="11"/>
    <x v="7"/>
    <x v="0"/>
    <x v="13"/>
    <n v="68756020"/>
    <n v="76401710"/>
    <n v="21054930"/>
    <n v="166212700"/>
    <x v="7939"/>
  </r>
  <r>
    <x v="11"/>
    <x v="7"/>
    <x v="0"/>
    <x v="14"/>
    <n v="68889420"/>
    <n v="76017270"/>
    <n v="22076020"/>
    <n v="166982700"/>
    <x v="7940"/>
  </r>
  <r>
    <x v="11"/>
    <x v="7"/>
    <x v="0"/>
    <x v="15"/>
    <n v="68711090"/>
    <n v="80974250"/>
    <n v="21835340"/>
    <n v="171520700"/>
    <x v="7941"/>
  </r>
  <r>
    <x v="11"/>
    <x v="7"/>
    <x v="0"/>
    <x v="16"/>
    <n v="66723010"/>
    <n v="84293560"/>
    <n v="22113950"/>
    <n v="173130500"/>
    <x v="7942"/>
  </r>
  <r>
    <x v="11"/>
    <x v="7"/>
    <x v="0"/>
    <x v="17"/>
    <n v="64686020"/>
    <n v="86723460"/>
    <n v="21573500"/>
    <n v="172983000"/>
    <x v="7943"/>
  </r>
  <r>
    <x v="11"/>
    <x v="7"/>
    <x v="0"/>
    <x v="18"/>
    <n v="61645320"/>
    <n v="90210580"/>
    <n v="20894990"/>
    <n v="172750900"/>
    <x v="6765"/>
  </r>
  <r>
    <x v="11"/>
    <x v="7"/>
    <x v="0"/>
    <x v="19"/>
    <n v="60301170"/>
    <n v="93250380"/>
    <n v="20515830"/>
    <n v="174067400"/>
    <x v="7944"/>
  </r>
  <r>
    <x v="11"/>
    <x v="7"/>
    <x v="0"/>
    <x v="20"/>
    <n v="59352070"/>
    <n v="92326200"/>
    <n v="20571280"/>
    <n v="172249600"/>
    <x v="7945"/>
  </r>
  <r>
    <x v="11"/>
    <x v="7"/>
    <x v="0"/>
    <x v="21"/>
    <n v="58140170"/>
    <n v="92470100"/>
    <n v="20230660"/>
    <n v="170840900"/>
    <x v="7946"/>
  </r>
  <r>
    <x v="11"/>
    <x v="7"/>
    <x v="0"/>
    <x v="22"/>
    <n v="55082690"/>
    <n v="89899220"/>
    <n v="19468380"/>
    <n v="164450300"/>
    <x v="7947"/>
  </r>
  <r>
    <x v="11"/>
    <x v="7"/>
    <x v="0"/>
    <x v="23"/>
    <n v="54363120"/>
    <n v="93114510"/>
    <n v="19285440"/>
    <n v="166763100"/>
    <x v="7948"/>
  </r>
  <r>
    <x v="11"/>
    <x v="8"/>
    <x v="0"/>
    <x v="0"/>
    <n v="53489100"/>
    <n v="99757600"/>
    <n v="19678450"/>
    <n v="172925200"/>
    <x v="7949"/>
  </r>
  <r>
    <x v="11"/>
    <x v="8"/>
    <x v="0"/>
    <x v="1"/>
    <n v="52933360"/>
    <n v="102896200"/>
    <n v="19614420"/>
    <n v="175444000"/>
    <x v="6780"/>
  </r>
  <r>
    <x v="11"/>
    <x v="8"/>
    <x v="0"/>
    <x v="2"/>
    <n v="52104560"/>
    <n v="107127800"/>
    <n v="19359160"/>
    <n v="178591500"/>
    <x v="7950"/>
  </r>
  <r>
    <x v="11"/>
    <x v="8"/>
    <x v="0"/>
    <x v="3"/>
    <n v="51699270"/>
    <n v="107386700"/>
    <n v="18906400"/>
    <n v="177992400"/>
    <x v="7951"/>
  </r>
  <r>
    <x v="11"/>
    <x v="8"/>
    <x v="0"/>
    <x v="4"/>
    <n v="51489090"/>
    <n v="106418700"/>
    <n v="18944600"/>
    <n v="176852400"/>
    <x v="7952"/>
  </r>
  <r>
    <x v="11"/>
    <x v="8"/>
    <x v="0"/>
    <x v="5"/>
    <n v="51929930"/>
    <n v="106418700"/>
    <n v="18932700"/>
    <n v="177281300"/>
    <x v="7953"/>
  </r>
  <r>
    <x v="11"/>
    <x v="8"/>
    <x v="0"/>
    <x v="6"/>
    <n v="53943600"/>
    <n v="108770300"/>
    <n v="18828170"/>
    <n v="181542000"/>
    <x v="7954"/>
  </r>
  <r>
    <x v="11"/>
    <x v="8"/>
    <x v="0"/>
    <x v="7"/>
    <n v="55232010"/>
    <n v="111197200"/>
    <n v="18834920"/>
    <n v="185264100"/>
    <x v="7955"/>
  </r>
  <r>
    <x v="11"/>
    <x v="8"/>
    <x v="0"/>
    <x v="8"/>
    <n v="55869670"/>
    <n v="115442300"/>
    <n v="18799800"/>
    <n v="190111800"/>
    <x v="7956"/>
  </r>
  <r>
    <x v="11"/>
    <x v="8"/>
    <x v="0"/>
    <x v="9"/>
    <n v="57041470"/>
    <n v="116982200"/>
    <n v="18601410"/>
    <n v="192625100"/>
    <x v="7957"/>
  </r>
  <r>
    <x v="11"/>
    <x v="8"/>
    <x v="0"/>
    <x v="10"/>
    <n v="58468100"/>
    <n v="119996000"/>
    <n v="18727380"/>
    <n v="197191500"/>
    <x v="7958"/>
  </r>
  <r>
    <x v="11"/>
    <x v="8"/>
    <x v="0"/>
    <x v="11"/>
    <n v="59605770"/>
    <n v="121985100"/>
    <n v="18884100"/>
    <n v="200475000"/>
    <x v="7959"/>
  </r>
  <r>
    <x v="11"/>
    <x v="8"/>
    <x v="0"/>
    <x v="12"/>
    <n v="60463860"/>
    <n v="125493100"/>
    <n v="18752120"/>
    <n v="204709100"/>
    <x v="7960"/>
  </r>
  <r>
    <x v="11"/>
    <x v="8"/>
    <x v="0"/>
    <x v="13"/>
    <n v="60770460"/>
    <n v="125270300"/>
    <n v="18544280"/>
    <n v="204585000"/>
    <x v="7961"/>
  </r>
  <r>
    <x v="11"/>
    <x v="8"/>
    <x v="0"/>
    <x v="14"/>
    <n v="60658960"/>
    <n v="129203000"/>
    <n v="17098780"/>
    <n v="206960700"/>
    <x v="7962"/>
  </r>
  <r>
    <x v="11"/>
    <x v="8"/>
    <x v="0"/>
    <x v="15"/>
    <n v="60894180"/>
    <n v="128321200"/>
    <n v="17438780"/>
    <n v="206654200"/>
    <x v="7963"/>
  </r>
  <r>
    <x v="11"/>
    <x v="8"/>
    <x v="0"/>
    <x v="16"/>
    <n v="60443940"/>
    <n v="125964500"/>
    <n v="17265660"/>
    <n v="203674100"/>
    <x v="7964"/>
  </r>
  <r>
    <x v="11"/>
    <x v="8"/>
    <x v="0"/>
    <x v="17"/>
    <n v="60437400"/>
    <n v="128450100"/>
    <n v="17507920"/>
    <n v="206395400"/>
    <x v="7965"/>
  </r>
  <r>
    <x v="11"/>
    <x v="8"/>
    <x v="0"/>
    <x v="18"/>
    <n v="58802860"/>
    <n v="128424400"/>
    <n v="17349970"/>
    <n v="204577300"/>
    <x v="6022"/>
  </r>
  <r>
    <x v="11"/>
    <x v="8"/>
    <x v="0"/>
    <x v="19"/>
    <n v="58212410"/>
    <n v="130014500"/>
    <n v="17239860"/>
    <n v="205466800"/>
    <x v="7966"/>
  </r>
  <r>
    <x v="11"/>
    <x v="8"/>
    <x v="0"/>
    <x v="20"/>
    <n v="57307120"/>
    <n v="131958600"/>
    <n v="17062140"/>
    <n v="206327900"/>
    <x v="7967"/>
  </r>
  <r>
    <x v="11"/>
    <x v="8"/>
    <x v="0"/>
    <x v="21"/>
    <n v="56102610"/>
    <n v="130997000"/>
    <n v="16342200"/>
    <n v="203441800"/>
    <x v="7968"/>
  </r>
  <r>
    <x v="11"/>
    <x v="8"/>
    <x v="0"/>
    <x v="22"/>
    <n v="54300540"/>
    <n v="133506300"/>
    <n v="16213440"/>
    <n v="204020300"/>
    <x v="7969"/>
  </r>
  <r>
    <x v="11"/>
    <x v="8"/>
    <x v="0"/>
    <x v="23"/>
    <n v="53553380"/>
    <n v="138162500"/>
    <n v="16313000"/>
    <n v="208028900"/>
    <x v="7970"/>
  </r>
  <r>
    <x v="11"/>
    <x v="9"/>
    <x v="0"/>
    <x v="0"/>
    <n v="52871350"/>
    <n v="141286300"/>
    <n v="16334640"/>
    <n v="210492300"/>
    <x v="7971"/>
  </r>
  <r>
    <x v="11"/>
    <x v="9"/>
    <x v="0"/>
    <x v="1"/>
    <n v="52252740"/>
    <n v="142202200"/>
    <n v="16735500"/>
    <n v="211190400"/>
    <x v="7861"/>
  </r>
  <r>
    <x v="11"/>
    <x v="9"/>
    <x v="0"/>
    <x v="2"/>
    <n v="51673960"/>
    <n v="142757400"/>
    <n v="16965960"/>
    <n v="211397300"/>
    <x v="7972"/>
  </r>
  <r>
    <x v="11"/>
    <x v="9"/>
    <x v="0"/>
    <x v="3"/>
    <n v="51365940"/>
    <n v="145862000"/>
    <n v="16479880"/>
    <n v="213707900"/>
    <x v="7973"/>
  </r>
  <r>
    <x v="11"/>
    <x v="9"/>
    <x v="0"/>
    <x v="4"/>
    <n v="50817860"/>
    <n v="146771600"/>
    <n v="16942700"/>
    <n v="214532200"/>
    <x v="5161"/>
  </r>
  <r>
    <x v="11"/>
    <x v="9"/>
    <x v="0"/>
    <x v="5"/>
    <n v="51235100"/>
    <n v="147443000"/>
    <n v="16623410"/>
    <n v="215301500"/>
    <x v="7974"/>
  </r>
  <r>
    <x v="11"/>
    <x v="9"/>
    <x v="0"/>
    <x v="6"/>
    <n v="53289730"/>
    <n v="152382800"/>
    <n v="16732920"/>
    <n v="222405400"/>
    <x v="7975"/>
  </r>
  <r>
    <x v="11"/>
    <x v="9"/>
    <x v="0"/>
    <x v="7"/>
    <n v="53952990"/>
    <n v="157095600"/>
    <n v="16594110"/>
    <n v="227642700"/>
    <x v="4378"/>
  </r>
  <r>
    <x v="11"/>
    <x v="9"/>
    <x v="0"/>
    <x v="8"/>
    <n v="54826720"/>
    <n v="157268000"/>
    <n v="16774090"/>
    <n v="228868800"/>
    <x v="7976"/>
  </r>
  <r>
    <x v="11"/>
    <x v="9"/>
    <x v="0"/>
    <x v="9"/>
    <n v="56126220"/>
    <n v="148470000"/>
    <n v="16823840"/>
    <n v="221420000"/>
    <x v="7977"/>
  </r>
  <r>
    <x v="11"/>
    <x v="9"/>
    <x v="0"/>
    <x v="10"/>
    <n v="57212120"/>
    <n v="139697100"/>
    <n v="16204130"/>
    <n v="213113300"/>
    <x v="7978"/>
  </r>
  <r>
    <x v="11"/>
    <x v="9"/>
    <x v="0"/>
    <x v="11"/>
    <n v="58652400"/>
    <n v="133151400"/>
    <n v="16198700"/>
    <n v="208002500"/>
    <x v="7979"/>
  </r>
  <r>
    <x v="11"/>
    <x v="9"/>
    <x v="0"/>
    <x v="12"/>
    <n v="59678580"/>
    <n v="125418000"/>
    <n v="15902830"/>
    <n v="200999400"/>
    <x v="7980"/>
  </r>
  <r>
    <x v="11"/>
    <x v="9"/>
    <x v="0"/>
    <x v="13"/>
    <n v="60064820"/>
    <n v="119505400"/>
    <n v="15197590"/>
    <n v="194767800"/>
    <x v="7981"/>
  </r>
  <r>
    <x v="11"/>
    <x v="9"/>
    <x v="0"/>
    <x v="14"/>
    <n v="60703330"/>
    <n v="117420500"/>
    <n v="16420750"/>
    <n v="194544600"/>
    <x v="4673"/>
  </r>
  <r>
    <x v="11"/>
    <x v="9"/>
    <x v="0"/>
    <x v="15"/>
    <n v="61012500"/>
    <n v="120540900"/>
    <n v="17318200"/>
    <n v="198871600"/>
    <x v="7982"/>
  </r>
  <r>
    <x v="11"/>
    <x v="9"/>
    <x v="0"/>
    <x v="16"/>
    <n v="60505660"/>
    <n v="121449400"/>
    <n v="17756250"/>
    <n v="199711300"/>
    <x v="7983"/>
  </r>
  <r>
    <x v="11"/>
    <x v="9"/>
    <x v="0"/>
    <x v="17"/>
    <n v="61027000"/>
    <n v="128366200"/>
    <n v="17901760"/>
    <n v="207295000"/>
    <x v="7984"/>
  </r>
  <r>
    <x v="11"/>
    <x v="9"/>
    <x v="0"/>
    <x v="18"/>
    <n v="60042630"/>
    <n v="130980900"/>
    <n v="17282380"/>
    <n v="208305900"/>
    <x v="7985"/>
  </r>
  <r>
    <x v="11"/>
    <x v="9"/>
    <x v="0"/>
    <x v="19"/>
    <n v="59517320"/>
    <n v="133131400"/>
    <n v="16958030"/>
    <n v="209606700"/>
    <x v="7986"/>
  </r>
  <r>
    <x v="11"/>
    <x v="9"/>
    <x v="0"/>
    <x v="20"/>
    <n v="58568500"/>
    <n v="136374100"/>
    <n v="17438880"/>
    <n v="212381500"/>
    <x v="7987"/>
  </r>
  <r>
    <x v="11"/>
    <x v="9"/>
    <x v="0"/>
    <x v="21"/>
    <n v="57539480"/>
    <n v="140877300"/>
    <n v="17560370"/>
    <n v="215977200"/>
    <x v="7988"/>
  </r>
  <r>
    <x v="11"/>
    <x v="9"/>
    <x v="0"/>
    <x v="22"/>
    <n v="55612280"/>
    <n v="143356800"/>
    <n v="17009970"/>
    <n v="215979000"/>
    <x v="7989"/>
  </r>
  <r>
    <x v="11"/>
    <x v="9"/>
    <x v="0"/>
    <x v="23"/>
    <n v="54835530"/>
    <n v="145240700"/>
    <n v="17508240"/>
    <n v="217584500"/>
    <x v="7990"/>
  </r>
  <r>
    <x v="11"/>
    <x v="10"/>
    <x v="0"/>
    <x v="0"/>
    <n v="53683930"/>
    <n v="145584600"/>
    <n v="17788170"/>
    <n v="217056700"/>
    <x v="7991"/>
  </r>
  <r>
    <x v="11"/>
    <x v="10"/>
    <x v="0"/>
    <x v="1"/>
    <n v="52627890"/>
    <n v="146043900"/>
    <n v="18255890"/>
    <n v="216927700"/>
    <x v="7992"/>
  </r>
  <r>
    <x v="11"/>
    <x v="10"/>
    <x v="0"/>
    <x v="2"/>
    <n v="51694440"/>
    <n v="145906300"/>
    <n v="17993520"/>
    <n v="215594200"/>
    <x v="7993"/>
  </r>
  <r>
    <x v="11"/>
    <x v="10"/>
    <x v="0"/>
    <x v="3"/>
    <n v="51779760"/>
    <n v="145876200"/>
    <n v="18005280"/>
    <n v="215661200"/>
    <x v="7994"/>
  </r>
  <r>
    <x v="11"/>
    <x v="10"/>
    <x v="0"/>
    <x v="4"/>
    <n v="52011280"/>
    <n v="148660500"/>
    <n v="17873750"/>
    <n v="218545500"/>
    <x v="7995"/>
  </r>
  <r>
    <x v="11"/>
    <x v="10"/>
    <x v="0"/>
    <x v="5"/>
    <n v="53160040"/>
    <n v="152029100"/>
    <n v="17497540"/>
    <n v="222686700"/>
    <x v="4977"/>
  </r>
  <r>
    <x v="11"/>
    <x v="10"/>
    <x v="0"/>
    <x v="6"/>
    <n v="56093510"/>
    <n v="157702100"/>
    <n v="17804280"/>
    <n v="231599900"/>
    <x v="7996"/>
  </r>
  <r>
    <x v="11"/>
    <x v="10"/>
    <x v="0"/>
    <x v="7"/>
    <n v="59225790"/>
    <n v="165152500"/>
    <n v="17084900"/>
    <n v="241463200"/>
    <x v="7997"/>
  </r>
  <r>
    <x v="11"/>
    <x v="10"/>
    <x v="0"/>
    <x v="8"/>
    <n v="62666380"/>
    <n v="160427500"/>
    <n v="17584610"/>
    <n v="240678500"/>
    <x v="7998"/>
  </r>
  <r>
    <x v="11"/>
    <x v="10"/>
    <x v="0"/>
    <x v="9"/>
    <n v="65517940"/>
    <n v="150015100"/>
    <n v="19512990"/>
    <n v="235046000"/>
    <x v="7999"/>
  </r>
  <r>
    <x v="11"/>
    <x v="10"/>
    <x v="0"/>
    <x v="10"/>
    <n v="66944570"/>
    <n v="138673800"/>
    <n v="19297820"/>
    <n v="224916200"/>
    <x v="8000"/>
  </r>
  <r>
    <x v="11"/>
    <x v="10"/>
    <x v="0"/>
    <x v="11"/>
    <n v="67655330"/>
    <n v="132396600"/>
    <n v="19631800"/>
    <n v="219683800"/>
    <x v="7650"/>
  </r>
  <r>
    <x v="11"/>
    <x v="10"/>
    <x v="0"/>
    <x v="12"/>
    <n v="68172970"/>
    <n v="122130200"/>
    <n v="19536560"/>
    <n v="209839700"/>
    <x v="8001"/>
  </r>
  <r>
    <x v="11"/>
    <x v="10"/>
    <x v="0"/>
    <x v="13"/>
    <n v="68294130"/>
    <n v="115135300"/>
    <n v="19869160"/>
    <n v="203298600"/>
    <x v="8002"/>
  </r>
  <r>
    <x v="11"/>
    <x v="10"/>
    <x v="0"/>
    <x v="14"/>
    <n v="67923540"/>
    <n v="111398800"/>
    <n v="20134820"/>
    <n v="199457200"/>
    <x v="8003"/>
  </r>
  <r>
    <x v="11"/>
    <x v="10"/>
    <x v="0"/>
    <x v="15"/>
    <n v="67578540"/>
    <n v="109475100"/>
    <n v="20209620"/>
    <n v="197263200"/>
    <x v="8004"/>
  </r>
  <r>
    <x v="11"/>
    <x v="10"/>
    <x v="0"/>
    <x v="16"/>
    <n v="66322550"/>
    <n v="114905300"/>
    <n v="20179810"/>
    <n v="201407600"/>
    <x v="8005"/>
  </r>
  <r>
    <x v="11"/>
    <x v="10"/>
    <x v="0"/>
    <x v="17"/>
    <n v="64490060"/>
    <n v="121806400"/>
    <n v="19861080"/>
    <n v="206157600"/>
    <x v="8006"/>
  </r>
  <r>
    <x v="11"/>
    <x v="10"/>
    <x v="0"/>
    <x v="18"/>
    <n v="62718420"/>
    <n v="127042200"/>
    <n v="19753240"/>
    <n v="209513800"/>
    <x v="8007"/>
  </r>
  <r>
    <x v="11"/>
    <x v="10"/>
    <x v="0"/>
    <x v="19"/>
    <n v="61814550"/>
    <n v="127879600"/>
    <n v="18764430"/>
    <n v="208458500"/>
    <x v="8008"/>
  </r>
  <r>
    <x v="11"/>
    <x v="10"/>
    <x v="0"/>
    <x v="20"/>
    <n v="60712440"/>
    <n v="129131200"/>
    <n v="17856830"/>
    <n v="207700400"/>
    <x v="8009"/>
  </r>
  <r>
    <x v="11"/>
    <x v="10"/>
    <x v="0"/>
    <x v="21"/>
    <n v="59014470"/>
    <n v="121826500"/>
    <n v="17813010"/>
    <n v="198654000"/>
    <x v="8010"/>
  </r>
  <r>
    <x v="11"/>
    <x v="10"/>
    <x v="0"/>
    <x v="22"/>
    <n v="55885030"/>
    <n v="119356100"/>
    <n v="17857710"/>
    <n v="193098800"/>
    <x v="8011"/>
  </r>
  <r>
    <x v="11"/>
    <x v="10"/>
    <x v="0"/>
    <x v="23"/>
    <n v="54522390"/>
    <n v="120764600"/>
    <n v="18051160"/>
    <n v="193338200"/>
    <x v="8012"/>
  </r>
  <r>
    <x v="11"/>
    <x v="11"/>
    <x v="0"/>
    <x v="0"/>
    <n v="53180230"/>
    <n v="124633700"/>
    <n v="17948730"/>
    <n v="195762700"/>
    <x v="8013"/>
  </r>
  <r>
    <x v="11"/>
    <x v="11"/>
    <x v="0"/>
    <x v="1"/>
    <n v="52186190"/>
    <n v="120035100"/>
    <n v="17751740"/>
    <n v="189973000"/>
    <x v="8014"/>
  </r>
  <r>
    <x v="11"/>
    <x v="11"/>
    <x v="0"/>
    <x v="2"/>
    <n v="51959510"/>
    <n v="121559000"/>
    <n v="17765970"/>
    <n v="191284400"/>
    <x v="8015"/>
  </r>
  <r>
    <x v="11"/>
    <x v="11"/>
    <x v="0"/>
    <x v="3"/>
    <n v="51893530"/>
    <n v="127071800"/>
    <n v="18009030"/>
    <n v="196974400"/>
    <x v="8016"/>
  </r>
  <r>
    <x v="11"/>
    <x v="11"/>
    <x v="0"/>
    <x v="4"/>
    <n v="52354280"/>
    <n v="137227000"/>
    <n v="17894540"/>
    <n v="207475900"/>
    <x v="8017"/>
  </r>
  <r>
    <x v="11"/>
    <x v="11"/>
    <x v="0"/>
    <x v="5"/>
    <n v="53368230"/>
    <n v="143265800"/>
    <n v="17519090"/>
    <n v="214153100"/>
    <x v="8018"/>
  </r>
  <r>
    <x v="11"/>
    <x v="11"/>
    <x v="0"/>
    <x v="6"/>
    <n v="56280940"/>
    <n v="149557800"/>
    <n v="17533530"/>
    <n v="223372300"/>
    <x v="8019"/>
  </r>
  <r>
    <x v="11"/>
    <x v="11"/>
    <x v="0"/>
    <x v="7"/>
    <n v="59621410"/>
    <n v="156445800"/>
    <n v="17889960"/>
    <n v="233957200"/>
    <x v="8020"/>
  </r>
  <r>
    <x v="11"/>
    <x v="11"/>
    <x v="0"/>
    <x v="8"/>
    <n v="62633950"/>
    <n v="155674900"/>
    <n v="17598690"/>
    <n v="235907500"/>
    <x v="8021"/>
  </r>
  <r>
    <x v="11"/>
    <x v="11"/>
    <x v="0"/>
    <x v="9"/>
    <n v="64896490"/>
    <n v="144363600"/>
    <n v="18142050"/>
    <n v="227402100"/>
    <x v="8022"/>
  </r>
  <r>
    <x v="11"/>
    <x v="11"/>
    <x v="0"/>
    <x v="10"/>
    <n v="65928070"/>
    <n v="137487000"/>
    <n v="17479050"/>
    <n v="220894100"/>
    <x v="8023"/>
  </r>
  <r>
    <x v="11"/>
    <x v="11"/>
    <x v="0"/>
    <x v="11"/>
    <n v="66516810"/>
    <n v="132854000"/>
    <n v="17241460"/>
    <n v="216612200"/>
    <x v="6088"/>
  </r>
  <r>
    <x v="11"/>
    <x v="11"/>
    <x v="0"/>
    <x v="12"/>
    <n v="67075120"/>
    <n v="127938700"/>
    <n v="17700900"/>
    <n v="212714700"/>
    <x v="4210"/>
  </r>
  <r>
    <x v="11"/>
    <x v="11"/>
    <x v="0"/>
    <x v="13"/>
    <n v="67343330"/>
    <n v="123488700"/>
    <n v="19115100"/>
    <n v="209947100"/>
    <x v="7045"/>
  </r>
  <r>
    <x v="11"/>
    <x v="11"/>
    <x v="0"/>
    <x v="14"/>
    <n v="67581380"/>
    <n v="125072800"/>
    <n v="18759180"/>
    <n v="211413400"/>
    <x v="8024"/>
  </r>
  <r>
    <x v="11"/>
    <x v="11"/>
    <x v="0"/>
    <x v="15"/>
    <n v="67205380"/>
    <n v="127092000"/>
    <n v="18542490"/>
    <n v="212839900"/>
    <x v="8025"/>
  </r>
  <r>
    <x v="11"/>
    <x v="11"/>
    <x v="0"/>
    <x v="16"/>
    <n v="66012820"/>
    <n v="129347400"/>
    <n v="18351650"/>
    <n v="213711900"/>
    <x v="8026"/>
  </r>
  <r>
    <x v="11"/>
    <x v="11"/>
    <x v="0"/>
    <x v="17"/>
    <n v="64194260"/>
    <n v="130947700"/>
    <n v="18355440"/>
    <n v="213497400"/>
    <x v="8027"/>
  </r>
  <r>
    <x v="11"/>
    <x v="11"/>
    <x v="0"/>
    <x v="18"/>
    <n v="62875710"/>
    <n v="133305300"/>
    <n v="18697810"/>
    <n v="214878800"/>
    <x v="8028"/>
  </r>
  <r>
    <x v="11"/>
    <x v="11"/>
    <x v="0"/>
    <x v="19"/>
    <n v="61318530"/>
    <n v="133597000"/>
    <n v="18768720"/>
    <n v="213684300"/>
    <x v="5025"/>
  </r>
  <r>
    <x v="11"/>
    <x v="11"/>
    <x v="0"/>
    <x v="20"/>
    <n v="60671200"/>
    <n v="134812000"/>
    <n v="18699970"/>
    <n v="214183200"/>
    <x v="8029"/>
  </r>
  <r>
    <x v="11"/>
    <x v="11"/>
    <x v="0"/>
    <x v="21"/>
    <n v="59056280"/>
    <n v="133309700"/>
    <n v="18588080"/>
    <n v="210954000"/>
    <x v="8030"/>
  </r>
  <r>
    <x v="11"/>
    <x v="11"/>
    <x v="0"/>
    <x v="22"/>
    <n v="56025820"/>
    <n v="131135600"/>
    <n v="17675020"/>
    <n v="204836400"/>
    <x v="8031"/>
  </r>
  <r>
    <x v="11"/>
    <x v="11"/>
    <x v="0"/>
    <x v="23"/>
    <n v="54703000"/>
    <n v="128162800"/>
    <n v="17933790"/>
    <n v="200799600"/>
    <x v="8032"/>
  </r>
  <r>
    <x v="11"/>
    <x v="12"/>
    <x v="0"/>
    <x v="0"/>
    <n v="53432790"/>
    <n v="129769400"/>
    <n v="18190890"/>
    <n v="201393100"/>
    <x v="8033"/>
  </r>
  <r>
    <x v="11"/>
    <x v="12"/>
    <x v="0"/>
    <x v="1"/>
    <n v="52420840"/>
    <n v="126017900"/>
    <n v="17969210"/>
    <n v="196407900"/>
    <x v="8034"/>
  </r>
  <r>
    <x v="11"/>
    <x v="12"/>
    <x v="0"/>
    <x v="2"/>
    <n v="51782600"/>
    <n v="124906700"/>
    <n v="17892610"/>
    <n v="194582000"/>
    <x v="8035"/>
  </r>
  <r>
    <x v="11"/>
    <x v="12"/>
    <x v="0"/>
    <x v="3"/>
    <n v="51843470"/>
    <n v="125660000"/>
    <n v="17764560"/>
    <n v="195268000"/>
    <x v="8036"/>
  </r>
  <r>
    <x v="11"/>
    <x v="12"/>
    <x v="0"/>
    <x v="4"/>
    <n v="52231420"/>
    <n v="127853800"/>
    <n v="17722720"/>
    <n v="197807900"/>
    <x v="6261"/>
  </r>
  <r>
    <x v="11"/>
    <x v="12"/>
    <x v="0"/>
    <x v="5"/>
    <n v="53338930"/>
    <n v="128601300"/>
    <n v="17466610"/>
    <n v="199406800"/>
    <x v="8037"/>
  </r>
  <r>
    <x v="11"/>
    <x v="12"/>
    <x v="0"/>
    <x v="6"/>
    <n v="56369110"/>
    <n v="131342200"/>
    <n v="18559150"/>
    <n v="206270500"/>
    <x v="6389"/>
  </r>
  <r>
    <x v="11"/>
    <x v="12"/>
    <x v="0"/>
    <x v="7"/>
    <n v="59878810"/>
    <n v="141769100"/>
    <n v="18045570"/>
    <n v="219693500"/>
    <x v="8038"/>
  </r>
  <r>
    <x v="11"/>
    <x v="12"/>
    <x v="0"/>
    <x v="8"/>
    <n v="63091300"/>
    <n v="138399000"/>
    <n v="19026170"/>
    <n v="220516400"/>
    <x v="8039"/>
  </r>
  <r>
    <x v="11"/>
    <x v="12"/>
    <x v="0"/>
    <x v="9"/>
    <n v="65267940"/>
    <n v="128564500"/>
    <n v="20377250"/>
    <n v="214209700"/>
    <x v="7640"/>
  </r>
  <r>
    <x v="11"/>
    <x v="12"/>
    <x v="0"/>
    <x v="10"/>
    <n v="66469030"/>
    <n v="117244100"/>
    <n v="20467410"/>
    <n v="204180500"/>
    <x v="8040"/>
  </r>
  <r>
    <x v="11"/>
    <x v="12"/>
    <x v="0"/>
    <x v="11"/>
    <n v="67406750"/>
    <n v="111118000"/>
    <n v="20722570"/>
    <n v="199247300"/>
    <x v="8041"/>
  </r>
  <r>
    <x v="11"/>
    <x v="12"/>
    <x v="0"/>
    <x v="12"/>
    <n v="67471030"/>
    <n v="103065000"/>
    <n v="20189670"/>
    <n v="190725600"/>
    <x v="8042"/>
  </r>
  <r>
    <x v="11"/>
    <x v="12"/>
    <x v="0"/>
    <x v="13"/>
    <n v="67641960"/>
    <n v="99585860"/>
    <n v="20112580"/>
    <n v="187340400"/>
    <x v="7568"/>
  </r>
  <r>
    <x v="11"/>
    <x v="12"/>
    <x v="0"/>
    <x v="14"/>
    <n v="67721030"/>
    <n v="98775200"/>
    <n v="20113520"/>
    <n v="186609700"/>
    <x v="8043"/>
  </r>
  <r>
    <x v="11"/>
    <x v="12"/>
    <x v="0"/>
    <x v="15"/>
    <n v="66995770"/>
    <n v="101549700"/>
    <n v="19671280"/>
    <n v="188216700"/>
    <x v="5967"/>
  </r>
  <r>
    <x v="11"/>
    <x v="12"/>
    <x v="0"/>
    <x v="16"/>
    <n v="65558900"/>
    <n v="107475200"/>
    <n v="19158300"/>
    <n v="192192400"/>
    <x v="8044"/>
  </r>
  <r>
    <x v="11"/>
    <x v="12"/>
    <x v="0"/>
    <x v="17"/>
    <n v="64000290"/>
    <n v="113651500"/>
    <n v="19008770"/>
    <n v="196660600"/>
    <x v="8045"/>
  </r>
  <r>
    <x v="11"/>
    <x v="12"/>
    <x v="0"/>
    <x v="18"/>
    <n v="62380540"/>
    <n v="120474400"/>
    <n v="18953040"/>
    <n v="201807900"/>
    <x v="8046"/>
  </r>
  <r>
    <x v="11"/>
    <x v="12"/>
    <x v="0"/>
    <x v="19"/>
    <n v="61399580"/>
    <n v="122078100"/>
    <n v="18900740"/>
    <n v="202378400"/>
    <x v="8047"/>
  </r>
  <r>
    <x v="11"/>
    <x v="12"/>
    <x v="0"/>
    <x v="20"/>
    <n v="60381090"/>
    <n v="121103800"/>
    <n v="18566820"/>
    <n v="200051700"/>
    <x v="8048"/>
  </r>
  <r>
    <x v="11"/>
    <x v="12"/>
    <x v="0"/>
    <x v="21"/>
    <n v="59016170"/>
    <n v="124528500"/>
    <n v="18492810"/>
    <n v="202037500"/>
    <x v="8049"/>
  </r>
  <r>
    <x v="11"/>
    <x v="12"/>
    <x v="0"/>
    <x v="22"/>
    <n v="56036060"/>
    <n v="123347500"/>
    <n v="17918630"/>
    <n v="197302100"/>
    <x v="8050"/>
  </r>
  <r>
    <x v="11"/>
    <x v="12"/>
    <x v="0"/>
    <x v="23"/>
    <n v="54842930"/>
    <n v="125568100"/>
    <n v="17819610"/>
    <n v="198230600"/>
    <x v="8051"/>
  </r>
  <r>
    <x v="11"/>
    <x v="13"/>
    <x v="0"/>
    <x v="0"/>
    <n v="53933360"/>
    <n v="124366700"/>
    <n v="17661590"/>
    <n v="195961700"/>
    <x v="8052"/>
  </r>
  <r>
    <x v="11"/>
    <x v="13"/>
    <x v="0"/>
    <x v="1"/>
    <n v="52983130"/>
    <n v="127051200"/>
    <n v="17313620"/>
    <n v="197348000"/>
    <x v="8053"/>
  </r>
  <r>
    <x v="11"/>
    <x v="13"/>
    <x v="0"/>
    <x v="2"/>
    <n v="52505590"/>
    <n v="132324200"/>
    <n v="17754240"/>
    <n v="202584000"/>
    <x v="8054"/>
  </r>
  <r>
    <x v="11"/>
    <x v="13"/>
    <x v="0"/>
    <x v="3"/>
    <n v="52588930"/>
    <n v="131936200"/>
    <n v="17821940"/>
    <n v="202347100"/>
    <x v="4858"/>
  </r>
  <r>
    <x v="11"/>
    <x v="13"/>
    <x v="0"/>
    <x v="4"/>
    <n v="52806790"/>
    <n v="135889400"/>
    <n v="17514350"/>
    <n v="206210500"/>
    <x v="4170"/>
  </r>
  <r>
    <x v="11"/>
    <x v="13"/>
    <x v="0"/>
    <x v="5"/>
    <n v="53760150"/>
    <n v="138248000"/>
    <n v="17389630"/>
    <n v="209397700"/>
    <x v="8055"/>
  </r>
  <r>
    <x v="11"/>
    <x v="13"/>
    <x v="0"/>
    <x v="6"/>
    <n v="56893860"/>
    <n v="145706000"/>
    <n v="17147130"/>
    <n v="219747000"/>
    <x v="8056"/>
  </r>
  <r>
    <x v="11"/>
    <x v="13"/>
    <x v="0"/>
    <x v="7"/>
    <n v="60100080"/>
    <n v="153064200"/>
    <n v="17659580"/>
    <n v="230823900"/>
    <x v="8057"/>
  </r>
  <r>
    <x v="11"/>
    <x v="13"/>
    <x v="0"/>
    <x v="8"/>
    <n v="63323380"/>
    <n v="146621400"/>
    <n v="17490540"/>
    <n v="227435300"/>
    <x v="8058"/>
  </r>
  <r>
    <x v="11"/>
    <x v="13"/>
    <x v="0"/>
    <x v="9"/>
    <n v="65425500"/>
    <n v="134015600"/>
    <n v="17617230"/>
    <n v="217058300"/>
    <x v="8059"/>
  </r>
  <r>
    <x v="11"/>
    <x v="13"/>
    <x v="0"/>
    <x v="10"/>
    <n v="66274200"/>
    <n v="113667800"/>
    <n v="17888880"/>
    <n v="197830800"/>
    <x v="8060"/>
  </r>
  <r>
    <x v="11"/>
    <x v="13"/>
    <x v="0"/>
    <x v="11"/>
    <n v="66840480"/>
    <n v="94558820"/>
    <n v="19213380"/>
    <n v="180612700"/>
    <x v="8061"/>
  </r>
  <r>
    <x v="11"/>
    <x v="13"/>
    <x v="0"/>
    <x v="12"/>
    <n v="66786150"/>
    <n v="84976290"/>
    <n v="19611430"/>
    <n v="171373900"/>
    <x v="8062"/>
  </r>
  <r>
    <x v="11"/>
    <x v="13"/>
    <x v="0"/>
    <x v="13"/>
    <n v="66827110"/>
    <n v="82340710"/>
    <n v="20175890"/>
    <n v="169343700"/>
    <x v="8063"/>
  </r>
  <r>
    <x v="11"/>
    <x v="13"/>
    <x v="0"/>
    <x v="14"/>
    <n v="66395360"/>
    <n v="81202820"/>
    <n v="21076490"/>
    <n v="168674700"/>
    <x v="8064"/>
  </r>
  <r>
    <x v="11"/>
    <x v="13"/>
    <x v="0"/>
    <x v="15"/>
    <n v="66310040"/>
    <n v="82624500"/>
    <n v="21376990"/>
    <n v="170311500"/>
    <x v="8065"/>
  </r>
  <r>
    <x v="11"/>
    <x v="13"/>
    <x v="0"/>
    <x v="16"/>
    <n v="64621460"/>
    <n v="89847940"/>
    <n v="21177970"/>
    <n v="175647400"/>
    <x v="8066"/>
  </r>
  <r>
    <x v="11"/>
    <x v="13"/>
    <x v="0"/>
    <x v="17"/>
    <n v="62629690"/>
    <n v="99175610"/>
    <n v="20750900"/>
    <n v="182556200"/>
    <x v="8067"/>
  </r>
  <r>
    <x v="11"/>
    <x v="13"/>
    <x v="0"/>
    <x v="18"/>
    <n v="61020170"/>
    <n v="106459900"/>
    <n v="20203560"/>
    <n v="187683600"/>
    <x v="6834"/>
  </r>
  <r>
    <x v="11"/>
    <x v="13"/>
    <x v="0"/>
    <x v="19"/>
    <n v="59980630"/>
    <n v="108264100"/>
    <n v="19623210"/>
    <n v="187868000"/>
    <x v="8068"/>
  </r>
  <r>
    <x v="11"/>
    <x v="13"/>
    <x v="0"/>
    <x v="20"/>
    <n v="59033240"/>
    <n v="110428800"/>
    <n v="18976960"/>
    <n v="188439000"/>
    <x v="8069"/>
  </r>
  <r>
    <x v="11"/>
    <x v="13"/>
    <x v="0"/>
    <x v="21"/>
    <n v="57301710"/>
    <n v="113973100"/>
    <n v="18738440"/>
    <n v="190013200"/>
    <x v="8070"/>
  </r>
  <r>
    <x v="11"/>
    <x v="13"/>
    <x v="0"/>
    <x v="22"/>
    <n v="54689910"/>
    <n v="110679800"/>
    <n v="18781610"/>
    <n v="184151300"/>
    <x v="8071"/>
  </r>
  <r>
    <x v="11"/>
    <x v="13"/>
    <x v="0"/>
    <x v="23"/>
    <n v="53796280"/>
    <n v="110140000"/>
    <n v="19420250"/>
    <n v="183356500"/>
    <x v="8072"/>
  </r>
  <r>
    <x v="11"/>
    <x v="14"/>
    <x v="0"/>
    <x v="0"/>
    <n v="52812480"/>
    <n v="110779000"/>
    <n v="18865510"/>
    <n v="182457000"/>
    <x v="8073"/>
  </r>
  <r>
    <x v="11"/>
    <x v="14"/>
    <x v="0"/>
    <x v="1"/>
    <n v="52267250"/>
    <n v="110806900"/>
    <n v="18527680"/>
    <n v="181601800"/>
    <x v="8074"/>
  </r>
  <r>
    <x v="11"/>
    <x v="14"/>
    <x v="0"/>
    <x v="2"/>
    <n v="51843180"/>
    <n v="111707000"/>
    <n v="18354530"/>
    <n v="181904700"/>
    <x v="8075"/>
  </r>
  <r>
    <x v="11"/>
    <x v="14"/>
    <x v="0"/>
    <x v="3"/>
    <n v="51762410"/>
    <n v="112335300"/>
    <n v="17972470"/>
    <n v="182070200"/>
    <x v="8076"/>
  </r>
  <r>
    <x v="11"/>
    <x v="14"/>
    <x v="0"/>
    <x v="4"/>
    <n v="52307350"/>
    <n v="115482300"/>
    <n v="18238480"/>
    <n v="186028100"/>
    <x v="8077"/>
  </r>
  <r>
    <x v="11"/>
    <x v="14"/>
    <x v="0"/>
    <x v="5"/>
    <n v="53169140"/>
    <n v="117795700"/>
    <n v="18233260"/>
    <n v="189198100"/>
    <x v="8078"/>
  </r>
  <r>
    <x v="11"/>
    <x v="14"/>
    <x v="0"/>
    <x v="6"/>
    <n v="55852610"/>
    <n v="118532000"/>
    <n v="18021700"/>
    <n v="192406300"/>
    <x v="8079"/>
  </r>
  <r>
    <x v="11"/>
    <x v="14"/>
    <x v="0"/>
    <x v="7"/>
    <n v="59037220"/>
    <n v="121533000"/>
    <n v="18382430"/>
    <n v="198952600"/>
    <x v="8080"/>
  </r>
  <r>
    <x v="11"/>
    <x v="14"/>
    <x v="0"/>
    <x v="8"/>
    <n v="61563700"/>
    <n v="122087600"/>
    <n v="18749800"/>
    <n v="202401100"/>
    <x v="8081"/>
  </r>
  <r>
    <x v="11"/>
    <x v="14"/>
    <x v="0"/>
    <x v="9"/>
    <n v="63646480"/>
    <n v="118016500"/>
    <n v="18651130"/>
    <n v="200314100"/>
    <x v="8082"/>
  </r>
  <r>
    <x v="11"/>
    <x v="14"/>
    <x v="0"/>
    <x v="10"/>
    <n v="64637100"/>
    <n v="113046500"/>
    <n v="19014930"/>
    <n v="196698500"/>
    <x v="8083"/>
  </r>
  <r>
    <x v="11"/>
    <x v="14"/>
    <x v="0"/>
    <x v="11"/>
    <n v="65311450"/>
    <n v="97856410"/>
    <n v="18988720"/>
    <n v="182156600"/>
    <x v="8084"/>
  </r>
  <r>
    <x v="11"/>
    <x v="14"/>
    <x v="0"/>
    <x v="12"/>
    <n v="65209060"/>
    <n v="95753100"/>
    <n v="19053930"/>
    <n v="180016100"/>
    <x v="8085"/>
  </r>
  <r>
    <x v="11"/>
    <x v="14"/>
    <x v="0"/>
    <x v="13"/>
    <n v="65046380"/>
    <n v="96266920"/>
    <n v="19685500"/>
    <n v="180998800"/>
    <x v="8086"/>
  </r>
  <r>
    <x v="11"/>
    <x v="14"/>
    <x v="0"/>
    <x v="14"/>
    <n v="64705360"/>
    <n v="93205390"/>
    <n v="20360210"/>
    <n v="178271000"/>
    <x v="8087"/>
  </r>
  <r>
    <x v="11"/>
    <x v="14"/>
    <x v="0"/>
    <x v="15"/>
    <n v="63946820"/>
    <n v="91786180"/>
    <n v="20381770"/>
    <n v="176114800"/>
    <x v="8088"/>
  </r>
  <r>
    <x v="11"/>
    <x v="14"/>
    <x v="0"/>
    <x v="16"/>
    <n v="62491460"/>
    <n v="95604900"/>
    <n v="20304780"/>
    <n v="178401200"/>
    <x v="8089"/>
  </r>
  <r>
    <x v="11"/>
    <x v="14"/>
    <x v="0"/>
    <x v="17"/>
    <n v="60401850"/>
    <n v="96906860"/>
    <n v="19962890"/>
    <n v="177271600"/>
    <x v="8090"/>
  </r>
  <r>
    <x v="11"/>
    <x v="14"/>
    <x v="0"/>
    <x v="18"/>
    <n v="57634190"/>
    <n v="97190280"/>
    <n v="20005410"/>
    <n v="174829900"/>
    <x v="6753"/>
  </r>
  <r>
    <x v="11"/>
    <x v="14"/>
    <x v="0"/>
    <x v="19"/>
    <n v="56598060"/>
    <n v="100405800"/>
    <n v="19322080"/>
    <n v="176325900"/>
    <x v="8091"/>
  </r>
  <r>
    <x v="11"/>
    <x v="14"/>
    <x v="0"/>
    <x v="20"/>
    <n v="55007040"/>
    <n v="97916540"/>
    <n v="16015020"/>
    <n v="168938600"/>
    <x v="8092"/>
  </r>
  <r>
    <x v="11"/>
    <x v="14"/>
    <x v="0"/>
    <x v="21"/>
    <n v="53974890"/>
    <n v="99589790"/>
    <n v="15511870"/>
    <n v="169076500"/>
    <x v="8093"/>
  </r>
  <r>
    <x v="11"/>
    <x v="14"/>
    <x v="0"/>
    <x v="22"/>
    <n v="51401490"/>
    <n v="97425700"/>
    <n v="15334010"/>
    <n v="164161200"/>
    <x v="8094"/>
  </r>
  <r>
    <x v="11"/>
    <x v="14"/>
    <x v="0"/>
    <x v="23"/>
    <n v="50843180"/>
    <n v="97599450"/>
    <n v="15587720"/>
    <n v="164030300"/>
    <x v="8095"/>
  </r>
  <r>
    <x v="11"/>
    <x v="15"/>
    <x v="0"/>
    <x v="0"/>
    <n v="50396640"/>
    <n v="100879100"/>
    <n v="15537200"/>
    <n v="166812900"/>
    <x v="8096"/>
  </r>
  <r>
    <x v="11"/>
    <x v="15"/>
    <x v="0"/>
    <x v="1"/>
    <n v="50107680"/>
    <n v="101213400"/>
    <n v="15593190"/>
    <n v="166914300"/>
    <x v="8097"/>
  </r>
  <r>
    <x v="11"/>
    <x v="15"/>
    <x v="0"/>
    <x v="2"/>
    <n v="49574110"/>
    <n v="101657600"/>
    <n v="15693910"/>
    <n v="166925600"/>
    <x v="8098"/>
  </r>
  <r>
    <x v="11"/>
    <x v="15"/>
    <x v="0"/>
    <x v="3"/>
    <n v="49501580"/>
    <n v="103044700"/>
    <n v="15674400"/>
    <n v="168220700"/>
    <x v="8099"/>
  </r>
  <r>
    <x v="11"/>
    <x v="15"/>
    <x v="0"/>
    <x v="4"/>
    <n v="49615920"/>
    <n v="103132300"/>
    <n v="16511950"/>
    <n v="169260200"/>
    <x v="8100"/>
  </r>
  <r>
    <x v="11"/>
    <x v="15"/>
    <x v="0"/>
    <x v="5"/>
    <n v="50470310"/>
    <n v="103210100"/>
    <n v="19874970"/>
    <n v="173555400"/>
    <x v="8101"/>
  </r>
  <r>
    <x v="11"/>
    <x v="15"/>
    <x v="0"/>
    <x v="6"/>
    <n v="52349730"/>
    <n v="107027600"/>
    <n v="20184820"/>
    <n v="179562100"/>
    <x v="8102"/>
  </r>
  <r>
    <x v="11"/>
    <x v="15"/>
    <x v="0"/>
    <x v="7"/>
    <n v="53181650"/>
    <n v="108330500"/>
    <n v="20096780"/>
    <n v="181609000"/>
    <x v="6714"/>
  </r>
  <r>
    <x v="11"/>
    <x v="15"/>
    <x v="0"/>
    <x v="8"/>
    <n v="53556800"/>
    <n v="108330500"/>
    <n v="19418540"/>
    <n v="181305900"/>
    <x v="8103"/>
  </r>
  <r>
    <x v="11"/>
    <x v="15"/>
    <x v="0"/>
    <x v="9"/>
    <n v="54416300"/>
    <n v="107226600"/>
    <n v="19279540"/>
    <n v="180922400"/>
    <x v="8104"/>
  </r>
  <r>
    <x v="11"/>
    <x v="15"/>
    <x v="0"/>
    <x v="10"/>
    <n v="55244520"/>
    <n v="107385000"/>
    <n v="19617470"/>
    <n v="182247000"/>
    <x v="8105"/>
  </r>
  <r>
    <x v="11"/>
    <x v="15"/>
    <x v="0"/>
    <x v="11"/>
    <n v="55198450"/>
    <n v="106900600"/>
    <n v="19469480"/>
    <n v="181568500"/>
    <x v="8106"/>
  </r>
  <r>
    <x v="11"/>
    <x v="15"/>
    <x v="0"/>
    <x v="12"/>
    <n v="55361990"/>
    <n v="106899800"/>
    <n v="19001920"/>
    <n v="181263700"/>
    <x v="6921"/>
  </r>
  <r>
    <x v="11"/>
    <x v="15"/>
    <x v="0"/>
    <x v="13"/>
    <n v="55199870"/>
    <n v="106467900"/>
    <n v="19057580"/>
    <n v="180725400"/>
    <x v="7379"/>
  </r>
  <r>
    <x v="11"/>
    <x v="15"/>
    <x v="0"/>
    <x v="14"/>
    <n v="54942190"/>
    <n v="106132900"/>
    <n v="19013400"/>
    <n v="180088400"/>
    <x v="6325"/>
  </r>
  <r>
    <x v="11"/>
    <x v="15"/>
    <x v="0"/>
    <x v="15"/>
    <n v="55005620"/>
    <n v="106132900"/>
    <n v="18793990"/>
    <n v="179932500"/>
    <x v="8107"/>
  </r>
  <r>
    <x v="11"/>
    <x v="15"/>
    <x v="0"/>
    <x v="16"/>
    <n v="55027800"/>
    <n v="106924100"/>
    <n v="17891750"/>
    <n v="179843600"/>
    <x v="8108"/>
  </r>
  <r>
    <x v="11"/>
    <x v="15"/>
    <x v="0"/>
    <x v="17"/>
    <n v="54742530"/>
    <n v="107238000"/>
    <n v="17538720"/>
    <n v="179519200"/>
    <x v="8109"/>
  </r>
  <r>
    <x v="11"/>
    <x v="15"/>
    <x v="0"/>
    <x v="18"/>
    <n v="53866240"/>
    <n v="108060000"/>
    <n v="17616120"/>
    <n v="179542300"/>
    <x v="8110"/>
  </r>
  <r>
    <x v="11"/>
    <x v="15"/>
    <x v="0"/>
    <x v="19"/>
    <n v="53354580"/>
    <n v="109558200"/>
    <n v="17322670"/>
    <n v="180235500"/>
    <x v="8111"/>
  </r>
  <r>
    <x v="11"/>
    <x v="15"/>
    <x v="0"/>
    <x v="20"/>
    <n v="52781760"/>
    <n v="110175600"/>
    <n v="17550360"/>
    <n v="180507700"/>
    <x v="8112"/>
  </r>
  <r>
    <x v="11"/>
    <x v="15"/>
    <x v="0"/>
    <x v="21"/>
    <n v="52094900"/>
    <n v="109586600"/>
    <n v="17624950"/>
    <n v="179306400"/>
    <x v="8113"/>
  </r>
  <r>
    <x v="11"/>
    <x v="15"/>
    <x v="0"/>
    <x v="22"/>
    <n v="50473720"/>
    <n v="110088000"/>
    <n v="17504600"/>
    <n v="178066300"/>
    <x v="8114"/>
  </r>
  <r>
    <x v="11"/>
    <x v="15"/>
    <x v="0"/>
    <x v="23"/>
    <n v="50261260"/>
    <n v="110088000"/>
    <n v="17408550"/>
    <n v="177757800"/>
    <x v="6767"/>
  </r>
  <r>
    <x v="11"/>
    <x v="16"/>
    <x v="0"/>
    <x v="0"/>
    <n v="49743050"/>
    <n v="110088000"/>
    <n v="17652440"/>
    <n v="177483500"/>
    <x v="8115"/>
  </r>
  <r>
    <x v="11"/>
    <x v="16"/>
    <x v="0"/>
    <x v="1"/>
    <n v="49634120"/>
    <n v="113681600"/>
    <n v="17670560"/>
    <n v="180986300"/>
    <x v="8116"/>
  </r>
  <r>
    <x v="11"/>
    <x v="16"/>
    <x v="0"/>
    <x v="2"/>
    <n v="49380420"/>
    <n v="114216200"/>
    <n v="17825530"/>
    <n v="181422100"/>
    <x v="8117"/>
  </r>
  <r>
    <x v="11"/>
    <x v="16"/>
    <x v="0"/>
    <x v="3"/>
    <n v="49295100"/>
    <n v="114216200"/>
    <n v="17714710"/>
    <n v="181226000"/>
    <x v="8118"/>
  </r>
  <r>
    <x v="11"/>
    <x v="16"/>
    <x v="0"/>
    <x v="4"/>
    <n v="49268360"/>
    <n v="114216200"/>
    <n v="17674560"/>
    <n v="181159100"/>
    <x v="8119"/>
  </r>
  <r>
    <x v="11"/>
    <x v="16"/>
    <x v="0"/>
    <x v="5"/>
    <n v="49778320"/>
    <n v="114216200"/>
    <n v="17736430"/>
    <n v="181730900"/>
    <x v="8120"/>
  </r>
  <r>
    <x v="11"/>
    <x v="16"/>
    <x v="0"/>
    <x v="6"/>
    <n v="51613380"/>
    <n v="117897100"/>
    <n v="17850670"/>
    <n v="187361100"/>
    <x v="7552"/>
  </r>
  <r>
    <x v="11"/>
    <x v="16"/>
    <x v="0"/>
    <x v="7"/>
    <n v="52158890"/>
    <n v="122641600"/>
    <n v="17586330"/>
    <n v="192386800"/>
    <x v="8121"/>
  </r>
  <r>
    <x v="11"/>
    <x v="16"/>
    <x v="0"/>
    <x v="8"/>
    <n v="52298820"/>
    <n v="119356100"/>
    <n v="17676670"/>
    <n v="189331600"/>
    <x v="8122"/>
  </r>
  <r>
    <x v="11"/>
    <x v="16"/>
    <x v="0"/>
    <x v="9"/>
    <n v="52994500"/>
    <n v="119356100"/>
    <n v="17593220"/>
    <n v="189943800"/>
    <x v="8123"/>
  </r>
  <r>
    <x v="11"/>
    <x v="16"/>
    <x v="0"/>
    <x v="10"/>
    <n v="53462080"/>
    <n v="117012900"/>
    <n v="17344980"/>
    <n v="187819900"/>
    <x v="8124"/>
  </r>
  <r>
    <x v="11"/>
    <x v="16"/>
    <x v="0"/>
    <x v="11"/>
    <n v="53934500"/>
    <n v="115139200"/>
    <n v="17234800"/>
    <n v="186308500"/>
    <x v="8125"/>
  </r>
  <r>
    <x v="11"/>
    <x v="16"/>
    <x v="0"/>
    <x v="12"/>
    <n v="54486560"/>
    <n v="115350000"/>
    <n v="17858100"/>
    <n v="187694700"/>
    <x v="8126"/>
  </r>
  <r>
    <x v="11"/>
    <x v="16"/>
    <x v="0"/>
    <x v="13"/>
    <n v="54680530"/>
    <n v="115594000"/>
    <n v="17821700"/>
    <n v="188096300"/>
    <x v="8127"/>
  </r>
  <r>
    <x v="11"/>
    <x v="16"/>
    <x v="0"/>
    <x v="14"/>
    <n v="54639860"/>
    <n v="117498100"/>
    <n v="17831470"/>
    <n v="189969400"/>
    <x v="8128"/>
  </r>
  <r>
    <x v="11"/>
    <x v="16"/>
    <x v="0"/>
    <x v="15"/>
    <n v="54471200"/>
    <n v="115183000"/>
    <n v="17827230"/>
    <n v="187481500"/>
    <x v="8129"/>
  </r>
  <r>
    <x v="11"/>
    <x v="16"/>
    <x v="0"/>
    <x v="16"/>
    <n v="54609140"/>
    <n v="116234500"/>
    <n v="17886070"/>
    <n v="188729700"/>
    <x v="7476"/>
  </r>
  <r>
    <x v="11"/>
    <x v="16"/>
    <x v="0"/>
    <x v="17"/>
    <n v="54976040"/>
    <n v="120411900"/>
    <n v="17838750"/>
    <n v="193226700"/>
    <x v="8130"/>
  </r>
  <r>
    <x v="11"/>
    <x v="16"/>
    <x v="0"/>
    <x v="18"/>
    <n v="54596340"/>
    <n v="123618900"/>
    <n v="17773690"/>
    <n v="195989000"/>
    <x v="5203"/>
  </r>
  <r>
    <x v="11"/>
    <x v="16"/>
    <x v="0"/>
    <x v="19"/>
    <n v="54233990"/>
    <n v="123618900"/>
    <n v="17077370"/>
    <n v="194930300"/>
    <x v="8131"/>
  </r>
  <r>
    <x v="11"/>
    <x v="16"/>
    <x v="0"/>
    <x v="20"/>
    <n v="53628750"/>
    <n v="122468300"/>
    <n v="17006030"/>
    <n v="193103100"/>
    <x v="8132"/>
  </r>
  <r>
    <x v="11"/>
    <x v="16"/>
    <x v="0"/>
    <x v="21"/>
    <n v="52887280"/>
    <n v="121186900"/>
    <n v="17011780"/>
    <n v="191086000"/>
    <x v="8133"/>
  </r>
  <r>
    <x v="11"/>
    <x v="16"/>
    <x v="0"/>
    <x v="22"/>
    <n v="51009840"/>
    <n v="120415000"/>
    <n v="17099770"/>
    <n v="188524600"/>
    <x v="5347"/>
  </r>
  <r>
    <x v="11"/>
    <x v="16"/>
    <x v="0"/>
    <x v="23"/>
    <n v="50306480"/>
    <n v="121022600"/>
    <n v="17188640"/>
    <n v="188517700"/>
    <x v="8134"/>
  </r>
  <r>
    <x v="11"/>
    <x v="17"/>
    <x v="0"/>
    <x v="0"/>
    <n v="49666260"/>
    <n v="126691800"/>
    <n v="17516230"/>
    <n v="193874300"/>
    <x v="8135"/>
  </r>
  <r>
    <x v="11"/>
    <x v="17"/>
    <x v="0"/>
    <x v="1"/>
    <n v="49646920"/>
    <n v="135331000"/>
    <n v="17694050"/>
    <n v="202672000"/>
    <x v="7502"/>
  </r>
  <r>
    <x v="11"/>
    <x v="17"/>
    <x v="0"/>
    <x v="2"/>
    <n v="49442140"/>
    <n v="136939700"/>
    <n v="17868570"/>
    <n v="204250400"/>
    <x v="8136"/>
  </r>
  <r>
    <x v="11"/>
    <x v="17"/>
    <x v="0"/>
    <x v="3"/>
    <n v="49810740"/>
    <n v="143090300"/>
    <n v="17085960"/>
    <n v="209987000"/>
    <x v="6240"/>
  </r>
  <r>
    <x v="11"/>
    <x v="17"/>
    <x v="0"/>
    <x v="4"/>
    <n v="50232820"/>
    <n v="144165100"/>
    <n v="17124100"/>
    <n v="211522000"/>
    <x v="8137"/>
  </r>
  <r>
    <x v="11"/>
    <x v="17"/>
    <x v="0"/>
    <x v="5"/>
    <n v="51239940"/>
    <n v="148349900"/>
    <n v="17268210"/>
    <n v="216858000"/>
    <x v="8138"/>
  </r>
  <r>
    <x v="11"/>
    <x v="17"/>
    <x v="0"/>
    <x v="6"/>
    <n v="53798550"/>
    <n v="152671300"/>
    <n v="17244380"/>
    <n v="223714200"/>
    <x v="8139"/>
  </r>
  <r>
    <x v="11"/>
    <x v="17"/>
    <x v="0"/>
    <x v="7"/>
    <n v="56375360"/>
    <n v="157908700"/>
    <n v="16353940"/>
    <n v="230638000"/>
    <x v="8140"/>
  </r>
  <r>
    <x v="11"/>
    <x v="17"/>
    <x v="0"/>
    <x v="8"/>
    <n v="59226070"/>
    <n v="156794900"/>
    <n v="15851350"/>
    <n v="231872300"/>
    <x v="4616"/>
  </r>
  <r>
    <x v="11"/>
    <x v="17"/>
    <x v="0"/>
    <x v="9"/>
    <n v="60411520"/>
    <n v="150952500"/>
    <n v="15533950"/>
    <n v="226898000"/>
    <x v="8141"/>
  </r>
  <r>
    <x v="11"/>
    <x v="17"/>
    <x v="0"/>
    <x v="10"/>
    <n v="61189970"/>
    <n v="147065900"/>
    <n v="15208430"/>
    <n v="223464300"/>
    <x v="8142"/>
  </r>
  <r>
    <x v="11"/>
    <x v="17"/>
    <x v="0"/>
    <x v="11"/>
    <n v="61757950"/>
    <n v="145968600"/>
    <n v="15238180"/>
    <n v="222964700"/>
    <x v="8143"/>
  </r>
  <r>
    <x v="11"/>
    <x v="17"/>
    <x v="0"/>
    <x v="12"/>
    <n v="61693670"/>
    <n v="143107000"/>
    <n v="15364230"/>
    <n v="220164900"/>
    <x v="8144"/>
  </r>
  <r>
    <x v="11"/>
    <x v="17"/>
    <x v="0"/>
    <x v="13"/>
    <n v="61832750"/>
    <n v="140761200"/>
    <n v="15645870"/>
    <n v="218239800"/>
    <x v="8145"/>
  </r>
  <r>
    <x v="11"/>
    <x v="17"/>
    <x v="0"/>
    <x v="14"/>
    <n v="62002550"/>
    <n v="138958200"/>
    <n v="15665910"/>
    <n v="216626700"/>
    <x v="8146"/>
  </r>
  <r>
    <x v="11"/>
    <x v="17"/>
    <x v="0"/>
    <x v="15"/>
    <n v="61424330"/>
    <n v="137568700"/>
    <n v="16245360"/>
    <n v="215238400"/>
    <x v="8147"/>
  </r>
  <r>
    <x v="11"/>
    <x v="17"/>
    <x v="0"/>
    <x v="16"/>
    <n v="59649860"/>
    <n v="145623800"/>
    <n v="16004140"/>
    <n v="221277800"/>
    <x v="8148"/>
  </r>
  <r>
    <x v="11"/>
    <x v="17"/>
    <x v="0"/>
    <x v="17"/>
    <n v="58126240"/>
    <n v="152554700"/>
    <n v="15741090"/>
    <n v="226422000"/>
    <x v="8149"/>
  </r>
  <r>
    <x v="11"/>
    <x v="17"/>
    <x v="0"/>
    <x v="18"/>
    <n v="55636170"/>
    <n v="150129500"/>
    <n v="15542200"/>
    <n v="221307900"/>
    <x v="8150"/>
  </r>
  <r>
    <x v="11"/>
    <x v="17"/>
    <x v="0"/>
    <x v="19"/>
    <n v="54868520"/>
    <n v="152409000"/>
    <n v="15579070"/>
    <n v="222856600"/>
    <x v="5431"/>
  </r>
  <r>
    <x v="11"/>
    <x v="17"/>
    <x v="0"/>
    <x v="20"/>
    <n v="54268410"/>
    <n v="154552000"/>
    <n v="15741300"/>
    <n v="224561600"/>
    <x v="8151"/>
  </r>
  <r>
    <x v="11"/>
    <x v="17"/>
    <x v="0"/>
    <x v="21"/>
    <n v="53250480"/>
    <n v="155291000"/>
    <n v="15031470"/>
    <n v="223572900"/>
    <x v="8152"/>
  </r>
  <r>
    <x v="11"/>
    <x v="17"/>
    <x v="0"/>
    <x v="22"/>
    <n v="51096880"/>
    <n v="155215900"/>
    <n v="12943690"/>
    <n v="219256500"/>
    <x v="8153"/>
  </r>
  <r>
    <x v="11"/>
    <x v="17"/>
    <x v="0"/>
    <x v="23"/>
    <n v="50455520"/>
    <n v="154180900"/>
    <n v="11804420"/>
    <n v="216440900"/>
    <x v="8154"/>
  </r>
  <r>
    <x v="11"/>
    <x v="18"/>
    <x v="0"/>
    <x v="0"/>
    <n v="49739640"/>
    <n v="155059900"/>
    <n v="12545610"/>
    <n v="217345200"/>
    <x v="4182"/>
  </r>
  <r>
    <x v="11"/>
    <x v="18"/>
    <x v="0"/>
    <x v="1"/>
    <n v="49741920"/>
    <n v="159226100"/>
    <n v="13580960"/>
    <n v="222549000"/>
    <x v="8155"/>
  </r>
  <r>
    <x v="11"/>
    <x v="18"/>
    <x v="0"/>
    <x v="2"/>
    <n v="50017230"/>
    <n v="159226100"/>
    <n v="15328340"/>
    <n v="224571700"/>
    <x v="8156"/>
  </r>
  <r>
    <x v="11"/>
    <x v="18"/>
    <x v="0"/>
    <x v="3"/>
    <n v="50032590"/>
    <n v="160890600"/>
    <n v="14869750"/>
    <n v="225793000"/>
    <x v="8157"/>
  </r>
  <r>
    <x v="11"/>
    <x v="18"/>
    <x v="0"/>
    <x v="4"/>
    <n v="50716330"/>
    <n v="158524200"/>
    <n v="15230790"/>
    <n v="224471400"/>
    <x v="8158"/>
  </r>
  <r>
    <x v="11"/>
    <x v="18"/>
    <x v="0"/>
    <x v="5"/>
    <n v="51493920"/>
    <n v="157808600"/>
    <n v="16299220"/>
    <n v="225601700"/>
    <x v="8159"/>
  </r>
  <r>
    <x v="11"/>
    <x v="18"/>
    <x v="0"/>
    <x v="6"/>
    <n v="54241670"/>
    <n v="159677600"/>
    <n v="16033550"/>
    <n v="229952800"/>
    <x v="8160"/>
  </r>
  <r>
    <x v="11"/>
    <x v="18"/>
    <x v="0"/>
    <x v="7"/>
    <n v="57302000"/>
    <n v="167403900"/>
    <n v="16170530"/>
    <n v="240876400"/>
    <x v="8161"/>
  </r>
  <r>
    <x v="11"/>
    <x v="18"/>
    <x v="0"/>
    <x v="8"/>
    <n v="59855200"/>
    <n v="165270400"/>
    <n v="16045770"/>
    <n v="241171300"/>
    <x v="8162"/>
  </r>
  <r>
    <x v="11"/>
    <x v="18"/>
    <x v="0"/>
    <x v="9"/>
    <n v="61420920"/>
    <n v="153770700"/>
    <n v="16180730"/>
    <n v="231372300"/>
    <x v="8163"/>
  </r>
  <r>
    <x v="11"/>
    <x v="18"/>
    <x v="0"/>
    <x v="10"/>
    <n v="62358920"/>
    <n v="143935600"/>
    <n v="15823170"/>
    <n v="222117600"/>
    <x v="8164"/>
  </r>
  <r>
    <x v="11"/>
    <x v="18"/>
    <x v="0"/>
    <x v="11"/>
    <n v="62546070"/>
    <n v="132458900"/>
    <n v="16173670"/>
    <n v="211178600"/>
    <x v="8165"/>
  </r>
  <r>
    <x v="11"/>
    <x v="18"/>
    <x v="0"/>
    <x v="12"/>
    <n v="62364330"/>
    <n v="122739600"/>
    <n v="16343260"/>
    <n v="201447200"/>
    <x v="6260"/>
  </r>
  <r>
    <x v="11"/>
    <x v="18"/>
    <x v="0"/>
    <x v="13"/>
    <n v="62457050"/>
    <n v="115252500"/>
    <n v="16818090"/>
    <n v="194527600"/>
    <x v="8166"/>
  </r>
  <r>
    <x v="11"/>
    <x v="18"/>
    <x v="0"/>
    <x v="14"/>
    <n v="62107780"/>
    <n v="106839200"/>
    <n v="16230410"/>
    <n v="185177400"/>
    <x v="8167"/>
  </r>
  <r>
    <x v="11"/>
    <x v="18"/>
    <x v="0"/>
    <x v="15"/>
    <n v="61541510"/>
    <n v="107251400"/>
    <n v="18564580"/>
    <n v="187357500"/>
    <x v="8168"/>
  </r>
  <r>
    <x v="11"/>
    <x v="18"/>
    <x v="0"/>
    <x v="16"/>
    <n v="59380230"/>
    <n v="111964400"/>
    <n v="19141190"/>
    <n v="190485800"/>
    <x v="8169"/>
  </r>
  <r>
    <x v="11"/>
    <x v="18"/>
    <x v="0"/>
    <x v="17"/>
    <n v="57633910"/>
    <n v="119764400"/>
    <n v="18617680"/>
    <n v="196016000"/>
    <x v="8170"/>
  </r>
  <r>
    <x v="11"/>
    <x v="18"/>
    <x v="0"/>
    <x v="18"/>
    <n v="55253060"/>
    <n v="122871700"/>
    <n v="18110140"/>
    <n v="196234900"/>
    <x v="8171"/>
  </r>
  <r>
    <x v="11"/>
    <x v="18"/>
    <x v="0"/>
    <x v="19"/>
    <n v="54630750"/>
    <n v="125355000"/>
    <n v="17401280"/>
    <n v="197387000"/>
    <x v="8172"/>
  </r>
  <r>
    <x v="11"/>
    <x v="18"/>
    <x v="0"/>
    <x v="20"/>
    <n v="54008740"/>
    <n v="127403000"/>
    <n v="16650840"/>
    <n v="198062500"/>
    <x v="8173"/>
  </r>
  <r>
    <x v="11"/>
    <x v="18"/>
    <x v="0"/>
    <x v="21"/>
    <n v="53235980"/>
    <n v="132602300"/>
    <n v="16648300"/>
    <n v="202486600"/>
    <x v="8174"/>
  </r>
  <r>
    <x v="11"/>
    <x v="18"/>
    <x v="0"/>
    <x v="22"/>
    <n v="51246480"/>
    <n v="133055800"/>
    <n v="16480350"/>
    <n v="200782700"/>
    <x v="6239"/>
  </r>
  <r>
    <x v="11"/>
    <x v="18"/>
    <x v="0"/>
    <x v="23"/>
    <n v="50765820"/>
    <n v="133570700"/>
    <n v="17287230"/>
    <n v="201623700"/>
    <x v="8175"/>
  </r>
  <r>
    <x v="11"/>
    <x v="19"/>
    <x v="0"/>
    <x v="0"/>
    <n v="50390100"/>
    <n v="133626600"/>
    <n v="20674610"/>
    <n v="204691300"/>
    <x v="8176"/>
  </r>
  <r>
    <x v="11"/>
    <x v="19"/>
    <x v="0"/>
    <x v="1"/>
    <n v="50233670"/>
    <n v="135351900"/>
    <n v="21398110"/>
    <n v="206983600"/>
    <x v="8177"/>
  </r>
  <r>
    <x v="11"/>
    <x v="19"/>
    <x v="0"/>
    <x v="2"/>
    <n v="50088340"/>
    <n v="136019000"/>
    <n v="21599520"/>
    <n v="207706800"/>
    <x v="8178"/>
  </r>
  <r>
    <x v="11"/>
    <x v="19"/>
    <x v="0"/>
    <x v="3"/>
    <n v="50417120"/>
    <n v="139719600"/>
    <n v="21351060"/>
    <n v="211487800"/>
    <x v="8179"/>
  </r>
  <r>
    <x v="11"/>
    <x v="19"/>
    <x v="0"/>
    <x v="4"/>
    <n v="50961780"/>
    <n v="141125200"/>
    <n v="21056280"/>
    <n v="213143200"/>
    <x v="8180"/>
  </r>
  <r>
    <x v="11"/>
    <x v="19"/>
    <x v="0"/>
    <x v="5"/>
    <n v="51815600"/>
    <n v="143697100"/>
    <n v="20878570"/>
    <n v="216391300"/>
    <x v="8181"/>
  </r>
  <r>
    <x v="11"/>
    <x v="19"/>
    <x v="0"/>
    <x v="6"/>
    <n v="54490250"/>
    <n v="146574700"/>
    <n v="20570320"/>
    <n v="221635300"/>
    <x v="8182"/>
  </r>
  <r>
    <x v="11"/>
    <x v="19"/>
    <x v="0"/>
    <x v="7"/>
    <n v="57074460"/>
    <n v="150292900"/>
    <n v="20312120"/>
    <n v="227679500"/>
    <x v="8183"/>
  </r>
  <r>
    <x v="11"/>
    <x v="19"/>
    <x v="0"/>
    <x v="8"/>
    <n v="58767310"/>
    <n v="148281600"/>
    <n v="19987750"/>
    <n v="227036700"/>
    <x v="8184"/>
  </r>
  <r>
    <x v="11"/>
    <x v="19"/>
    <x v="0"/>
    <x v="9"/>
    <n v="60383080"/>
    <n v="132999000"/>
    <n v="19673540"/>
    <n v="213055600"/>
    <x v="8185"/>
  </r>
  <r>
    <x v="11"/>
    <x v="19"/>
    <x v="0"/>
    <x v="10"/>
    <n v="60817950"/>
    <n v="121474200"/>
    <n v="19510810"/>
    <n v="201802900"/>
    <x v="8186"/>
  </r>
  <r>
    <x v="11"/>
    <x v="19"/>
    <x v="0"/>
    <x v="11"/>
    <n v="60941680"/>
    <n v="113156400"/>
    <n v="19578720"/>
    <n v="193676800"/>
    <x v="8187"/>
  </r>
  <r>
    <x v="11"/>
    <x v="19"/>
    <x v="0"/>
    <x v="12"/>
    <n v="60620850"/>
    <n v="106519600"/>
    <n v="20029990"/>
    <n v="187170400"/>
    <x v="8188"/>
  </r>
  <r>
    <x v="11"/>
    <x v="19"/>
    <x v="0"/>
    <x v="13"/>
    <n v="60533820"/>
    <n v="99968750"/>
    <n v="20293080"/>
    <n v="180795600"/>
    <x v="8189"/>
  </r>
  <r>
    <x v="11"/>
    <x v="19"/>
    <x v="0"/>
    <x v="14"/>
    <n v="60354070"/>
    <n v="97673360"/>
    <n v="19643410"/>
    <n v="177670800"/>
    <x v="8190"/>
  </r>
  <r>
    <x v="11"/>
    <x v="19"/>
    <x v="0"/>
    <x v="15"/>
    <n v="60228640"/>
    <n v="99519070"/>
    <n v="19652980"/>
    <n v="179400700"/>
    <x v="8191"/>
  </r>
  <r>
    <x v="11"/>
    <x v="19"/>
    <x v="0"/>
    <x v="16"/>
    <n v="58499670"/>
    <n v="108767400"/>
    <n v="19559310"/>
    <n v="186826300"/>
    <x v="8192"/>
  </r>
  <r>
    <x v="11"/>
    <x v="19"/>
    <x v="0"/>
    <x v="17"/>
    <n v="57324180"/>
    <n v="114544200"/>
    <n v="19201410"/>
    <n v="191069800"/>
    <x v="8193"/>
  </r>
  <r>
    <x v="11"/>
    <x v="19"/>
    <x v="0"/>
    <x v="18"/>
    <n v="54974900"/>
    <n v="115863000"/>
    <n v="18908450"/>
    <n v="189746400"/>
    <x v="8194"/>
  </r>
  <r>
    <x v="11"/>
    <x v="19"/>
    <x v="0"/>
    <x v="19"/>
    <n v="54453560"/>
    <n v="116150800"/>
    <n v="18542200"/>
    <n v="189146500"/>
    <x v="8195"/>
  </r>
  <r>
    <x v="11"/>
    <x v="19"/>
    <x v="0"/>
    <x v="20"/>
    <n v="53762140"/>
    <n v="116501300"/>
    <n v="18269620"/>
    <n v="188533100"/>
    <x v="8196"/>
  </r>
  <r>
    <x v="11"/>
    <x v="19"/>
    <x v="0"/>
    <x v="21"/>
    <n v="52962080"/>
    <n v="115829800"/>
    <n v="18139510"/>
    <n v="186931400"/>
    <x v="8197"/>
  </r>
  <r>
    <x v="11"/>
    <x v="19"/>
    <x v="0"/>
    <x v="22"/>
    <n v="50950690"/>
    <n v="114940000"/>
    <n v="18350670"/>
    <n v="184241300"/>
    <x v="8198"/>
  </r>
  <r>
    <x v="11"/>
    <x v="19"/>
    <x v="0"/>
    <x v="23"/>
    <n v="50388400"/>
    <n v="114940000"/>
    <n v="18295410"/>
    <n v="183623800"/>
    <x v="8199"/>
  </r>
  <r>
    <x v="11"/>
    <x v="20"/>
    <x v="0"/>
    <x v="0"/>
    <n v="49656590"/>
    <n v="115010800"/>
    <n v="18346740"/>
    <n v="183014100"/>
    <x v="8200"/>
  </r>
  <r>
    <x v="11"/>
    <x v="20"/>
    <x v="0"/>
    <x v="1"/>
    <n v="49614780"/>
    <n v="114744900"/>
    <n v="18170220"/>
    <n v="182529900"/>
    <x v="8201"/>
  </r>
  <r>
    <x v="11"/>
    <x v="20"/>
    <x v="0"/>
    <x v="2"/>
    <n v="49301640"/>
    <n v="114042100"/>
    <n v="18099350"/>
    <n v="181443000"/>
    <x v="6871"/>
  </r>
  <r>
    <x v="11"/>
    <x v="20"/>
    <x v="0"/>
    <x v="3"/>
    <n v="49483660"/>
    <n v="114042100"/>
    <n v="17715540"/>
    <n v="181241300"/>
    <x v="8202"/>
  </r>
  <r>
    <x v="11"/>
    <x v="20"/>
    <x v="0"/>
    <x v="4"/>
    <n v="50231960"/>
    <n v="115271300"/>
    <n v="17803380"/>
    <n v="183306600"/>
    <x v="8203"/>
  </r>
  <r>
    <x v="11"/>
    <x v="20"/>
    <x v="0"/>
    <x v="5"/>
    <n v="51083220"/>
    <n v="115767600"/>
    <n v="18149820"/>
    <n v="185000600"/>
    <x v="6749"/>
  </r>
  <r>
    <x v="11"/>
    <x v="20"/>
    <x v="0"/>
    <x v="6"/>
    <n v="53500200"/>
    <n v="117927100"/>
    <n v="18082580"/>
    <n v="189509900"/>
    <x v="8204"/>
  </r>
  <r>
    <x v="11"/>
    <x v="20"/>
    <x v="0"/>
    <x v="7"/>
    <n v="56389300"/>
    <n v="120310000"/>
    <n v="18373720"/>
    <n v="195073000"/>
    <x v="8205"/>
  </r>
  <r>
    <x v="11"/>
    <x v="20"/>
    <x v="0"/>
    <x v="8"/>
    <n v="58137610"/>
    <n v="119969400"/>
    <n v="18372420"/>
    <n v="196479400"/>
    <x v="8206"/>
  </r>
  <r>
    <x v="11"/>
    <x v="20"/>
    <x v="0"/>
    <x v="9"/>
    <n v="59836430"/>
    <n v="116356000"/>
    <n v="18562890"/>
    <n v="194755300"/>
    <x v="8207"/>
  </r>
  <r>
    <x v="11"/>
    <x v="20"/>
    <x v="0"/>
    <x v="10"/>
    <n v="60442240"/>
    <n v="113821100"/>
    <n v="18313410"/>
    <n v="192576800"/>
    <x v="8208"/>
  </r>
  <r>
    <x v="11"/>
    <x v="20"/>
    <x v="0"/>
    <x v="11"/>
    <n v="60472100"/>
    <n v="108725600"/>
    <n v="18559210"/>
    <n v="187756900"/>
    <x v="8209"/>
  </r>
  <r>
    <x v="11"/>
    <x v="20"/>
    <x v="0"/>
    <x v="12"/>
    <n v="60286100"/>
    <n v="105609600"/>
    <n v="18625260"/>
    <n v="184520900"/>
    <x v="8210"/>
  </r>
  <r>
    <x v="11"/>
    <x v="20"/>
    <x v="0"/>
    <x v="13"/>
    <n v="60421190"/>
    <n v="102572000"/>
    <n v="18901760"/>
    <n v="181895000"/>
    <x v="8211"/>
  </r>
  <r>
    <x v="11"/>
    <x v="20"/>
    <x v="0"/>
    <x v="14"/>
    <n v="60222950"/>
    <n v="100730100"/>
    <n v="18973210"/>
    <n v="179926300"/>
    <x v="8212"/>
  </r>
  <r>
    <x v="11"/>
    <x v="20"/>
    <x v="0"/>
    <x v="15"/>
    <n v="59583870"/>
    <n v="98028420"/>
    <n v="18880160"/>
    <n v="176492400"/>
    <x v="8213"/>
  </r>
  <r>
    <x v="11"/>
    <x v="20"/>
    <x v="0"/>
    <x v="16"/>
    <n v="57756490"/>
    <n v="98549900"/>
    <n v="19080850"/>
    <n v="175387200"/>
    <x v="8214"/>
  </r>
  <r>
    <x v="11"/>
    <x v="20"/>
    <x v="0"/>
    <x v="17"/>
    <n v="56678550"/>
    <n v="99586600"/>
    <n v="19069130"/>
    <n v="175334300"/>
    <x v="7923"/>
  </r>
  <r>
    <x v="11"/>
    <x v="20"/>
    <x v="0"/>
    <x v="18"/>
    <n v="54559930"/>
    <n v="96892620"/>
    <n v="18929940"/>
    <n v="170382500"/>
    <x v="8215"/>
  </r>
  <r>
    <x v="11"/>
    <x v="20"/>
    <x v="0"/>
    <x v="19"/>
    <n v="54005040"/>
    <n v="100090700"/>
    <n v="18694160"/>
    <n v="172789900"/>
    <x v="8216"/>
  </r>
  <r>
    <x v="11"/>
    <x v="20"/>
    <x v="0"/>
    <x v="20"/>
    <n v="53219480"/>
    <n v="100090700"/>
    <n v="18442320"/>
    <n v="171752500"/>
    <x v="8217"/>
  </r>
  <r>
    <x v="11"/>
    <x v="20"/>
    <x v="0"/>
    <x v="21"/>
    <n v="52488810"/>
    <n v="100090700"/>
    <n v="18498120"/>
    <n v="171077600"/>
    <x v="8218"/>
  </r>
  <r>
    <x v="11"/>
    <x v="20"/>
    <x v="0"/>
    <x v="22"/>
    <n v="50555350"/>
    <n v="95961330"/>
    <n v="18306840"/>
    <n v="164823500"/>
    <x v="8219"/>
  </r>
  <r>
    <x v="11"/>
    <x v="20"/>
    <x v="0"/>
    <x v="23"/>
    <n v="49996470"/>
    <n v="95853010"/>
    <n v="18252860"/>
    <n v="164102300"/>
    <x v="8220"/>
  </r>
  <r>
    <x v="11"/>
    <x v="21"/>
    <x v="0"/>
    <x v="0"/>
    <n v="49322400"/>
    <n v="95818150"/>
    <n v="17869160"/>
    <n v="163009700"/>
    <x v="8221"/>
  </r>
  <r>
    <x v="11"/>
    <x v="21"/>
    <x v="0"/>
    <x v="1"/>
    <n v="49184740"/>
    <n v="94936040"/>
    <n v="18297660"/>
    <n v="162418400"/>
    <x v="8222"/>
  </r>
  <r>
    <x v="11"/>
    <x v="21"/>
    <x v="0"/>
    <x v="2"/>
    <n v="48998740"/>
    <n v="95435540"/>
    <n v="18321940"/>
    <n v="162756200"/>
    <x v="8223"/>
  </r>
  <r>
    <x v="11"/>
    <x v="21"/>
    <x v="0"/>
    <x v="3"/>
    <n v="49194700"/>
    <n v="96160700"/>
    <n v="18219810"/>
    <n v="163575200"/>
    <x v="8224"/>
  </r>
  <r>
    <x v="11"/>
    <x v="21"/>
    <x v="0"/>
    <x v="4"/>
    <n v="49617340"/>
    <n v="96160700"/>
    <n v="18021830"/>
    <n v="163799900"/>
    <x v="8225"/>
  </r>
  <r>
    <x v="11"/>
    <x v="21"/>
    <x v="0"/>
    <x v="5"/>
    <n v="50460070"/>
    <n v="96160700"/>
    <n v="18016370"/>
    <n v="164637100"/>
    <x v="8226"/>
  </r>
  <r>
    <x v="11"/>
    <x v="21"/>
    <x v="0"/>
    <x v="6"/>
    <n v="52694440"/>
    <n v="96160700"/>
    <n v="18249420"/>
    <n v="167104600"/>
    <x v="8227"/>
  </r>
  <r>
    <x v="11"/>
    <x v="21"/>
    <x v="0"/>
    <x v="7"/>
    <n v="55459260"/>
    <n v="98897380"/>
    <n v="18500110"/>
    <n v="172856800"/>
    <x v="8228"/>
  </r>
  <r>
    <x v="11"/>
    <x v="21"/>
    <x v="0"/>
    <x v="8"/>
    <n v="56831280"/>
    <n v="100553800"/>
    <n v="18254330"/>
    <n v="175639500"/>
    <x v="8229"/>
  </r>
  <r>
    <x v="11"/>
    <x v="21"/>
    <x v="0"/>
    <x v="9"/>
    <n v="57947900"/>
    <n v="100553800"/>
    <n v="19136170"/>
    <n v="177637900"/>
    <x v="8230"/>
  </r>
  <r>
    <x v="11"/>
    <x v="21"/>
    <x v="0"/>
    <x v="10"/>
    <n v="58352340"/>
    <n v="99164200"/>
    <n v="19502430"/>
    <n v="177019000"/>
    <x v="8231"/>
  </r>
  <r>
    <x v="11"/>
    <x v="21"/>
    <x v="0"/>
    <x v="11"/>
    <n v="58712700"/>
    <n v="93990600"/>
    <n v="19865920"/>
    <n v="172569200"/>
    <x v="8232"/>
  </r>
  <r>
    <x v="11"/>
    <x v="21"/>
    <x v="0"/>
    <x v="12"/>
    <n v="58429710"/>
    <n v="89897300"/>
    <n v="20077920"/>
    <n v="168404900"/>
    <x v="8233"/>
  </r>
  <r>
    <x v="11"/>
    <x v="21"/>
    <x v="0"/>
    <x v="13"/>
    <n v="58067930"/>
    <n v="88063730"/>
    <n v="20245560"/>
    <n v="166377200"/>
    <x v="8234"/>
  </r>
  <r>
    <x v="11"/>
    <x v="21"/>
    <x v="0"/>
    <x v="14"/>
    <n v="57771280"/>
    <n v="86194840"/>
    <n v="20276870"/>
    <n v="164243000"/>
    <x v="8235"/>
  </r>
  <r>
    <x v="11"/>
    <x v="21"/>
    <x v="0"/>
    <x v="15"/>
    <n v="57348070"/>
    <n v="87824930"/>
    <n v="20124940"/>
    <n v="165297900"/>
    <x v="8236"/>
  </r>
  <r>
    <x v="11"/>
    <x v="21"/>
    <x v="0"/>
    <x v="16"/>
    <n v="56221210"/>
    <n v="89637880"/>
    <n v="20130290"/>
    <n v="165989400"/>
    <x v="8237"/>
  </r>
  <r>
    <x v="11"/>
    <x v="21"/>
    <x v="0"/>
    <x v="17"/>
    <n v="54967500"/>
    <n v="90992490"/>
    <n v="20014350"/>
    <n v="165974400"/>
    <x v="8238"/>
  </r>
  <r>
    <x v="11"/>
    <x v="21"/>
    <x v="0"/>
    <x v="18"/>
    <n v="53049960"/>
    <n v="91225360"/>
    <n v="20092730"/>
    <n v="164368100"/>
    <x v="8239"/>
  </r>
  <r>
    <x v="11"/>
    <x v="21"/>
    <x v="0"/>
    <x v="19"/>
    <n v="52570720"/>
    <n v="91275090"/>
    <n v="20507960"/>
    <n v="164353800"/>
    <x v="8240"/>
  </r>
  <r>
    <x v="11"/>
    <x v="21"/>
    <x v="0"/>
    <x v="20"/>
    <n v="52003310"/>
    <n v="91370540"/>
    <n v="20400140"/>
    <n v="163774000"/>
    <x v="8241"/>
  </r>
  <r>
    <x v="11"/>
    <x v="21"/>
    <x v="0"/>
    <x v="21"/>
    <n v="51350860"/>
    <n v="91197070"/>
    <n v="20067860"/>
    <n v="162615800"/>
    <x v="8242"/>
  </r>
  <r>
    <x v="11"/>
    <x v="21"/>
    <x v="0"/>
    <x v="22"/>
    <n v="49477690"/>
    <n v="91197070"/>
    <n v="20075610"/>
    <n v="160750400"/>
    <x v="8243"/>
  </r>
  <r>
    <x v="11"/>
    <x v="21"/>
    <x v="0"/>
    <x v="23"/>
    <n v="49175360"/>
    <n v="91197070"/>
    <n v="20015190"/>
    <n v="160387600"/>
    <x v="8244"/>
  </r>
  <r>
    <x v="11"/>
    <x v="22"/>
    <x v="0"/>
    <x v="0"/>
    <n v="48739630"/>
    <n v="91197070"/>
    <n v="19906340"/>
    <n v="159843000"/>
    <x v="8245"/>
  </r>
  <r>
    <x v="11"/>
    <x v="22"/>
    <x v="0"/>
    <x v="1"/>
    <n v="48694690"/>
    <n v="91197070"/>
    <n v="19786080"/>
    <n v="159677800"/>
    <x v="8246"/>
  </r>
  <r>
    <x v="11"/>
    <x v="22"/>
    <x v="0"/>
    <x v="2"/>
    <n v="48370170"/>
    <n v="96503080"/>
    <n v="19603530"/>
    <n v="164476800"/>
    <x v="8247"/>
  </r>
  <r>
    <x v="11"/>
    <x v="22"/>
    <x v="0"/>
    <x v="3"/>
    <n v="48559030"/>
    <n v="94291900"/>
    <n v="19438120"/>
    <n v="162289100"/>
    <x v="8248"/>
  </r>
  <r>
    <x v="11"/>
    <x v="22"/>
    <x v="0"/>
    <x v="4"/>
    <n v="48468010"/>
    <n v="94658370"/>
    <n v="19064730"/>
    <n v="162191100"/>
    <x v="8249"/>
  </r>
  <r>
    <x v="11"/>
    <x v="22"/>
    <x v="0"/>
    <x v="5"/>
    <n v="48896060"/>
    <n v="95449690"/>
    <n v="18813280"/>
    <n v="163159000"/>
    <x v="8250"/>
  </r>
  <r>
    <x v="11"/>
    <x v="22"/>
    <x v="0"/>
    <x v="6"/>
    <n v="50506140"/>
    <n v="97887700"/>
    <n v="18912730"/>
    <n v="167306600"/>
    <x v="8251"/>
  </r>
  <r>
    <x v="11"/>
    <x v="22"/>
    <x v="0"/>
    <x v="7"/>
    <n v="51334080"/>
    <n v="100378600"/>
    <n v="18588300"/>
    <n v="170301000"/>
    <x v="8252"/>
  </r>
  <r>
    <x v="11"/>
    <x v="22"/>
    <x v="0"/>
    <x v="8"/>
    <n v="51278900"/>
    <n v="100378600"/>
    <n v="18456380"/>
    <n v="170113900"/>
    <x v="6763"/>
  </r>
  <r>
    <x v="11"/>
    <x v="22"/>
    <x v="0"/>
    <x v="9"/>
    <n v="51466050"/>
    <n v="100378600"/>
    <n v="18480330"/>
    <n v="170325000"/>
    <x v="8253"/>
  </r>
  <r>
    <x v="11"/>
    <x v="22"/>
    <x v="0"/>
    <x v="10"/>
    <n v="51550240"/>
    <n v="100378600"/>
    <n v="18282160"/>
    <n v="170211000"/>
    <x v="8254"/>
  </r>
  <r>
    <x v="11"/>
    <x v="22"/>
    <x v="0"/>
    <x v="11"/>
    <n v="51913720"/>
    <n v="100378600"/>
    <n v="19219380"/>
    <n v="171511700"/>
    <x v="8255"/>
  </r>
  <r>
    <x v="11"/>
    <x v="22"/>
    <x v="0"/>
    <x v="12"/>
    <n v="51819580"/>
    <n v="97449700"/>
    <n v="19134030"/>
    <n v="168403300"/>
    <x v="8256"/>
  </r>
  <r>
    <x v="11"/>
    <x v="22"/>
    <x v="0"/>
    <x v="13"/>
    <n v="51863380"/>
    <n v="98425170"/>
    <n v="19175240"/>
    <n v="169463800"/>
    <x v="8257"/>
  </r>
  <r>
    <x v="11"/>
    <x v="22"/>
    <x v="0"/>
    <x v="14"/>
    <n v="51636980"/>
    <n v="87443870"/>
    <n v="19104800"/>
    <n v="158185700"/>
    <x v="8258"/>
  </r>
  <r>
    <x v="11"/>
    <x v="22"/>
    <x v="0"/>
    <x v="15"/>
    <n v="51670830"/>
    <n v="87834690"/>
    <n v="19439660"/>
    <n v="158945200"/>
    <x v="8259"/>
  </r>
  <r>
    <x v="11"/>
    <x v="22"/>
    <x v="0"/>
    <x v="16"/>
    <n v="51495630"/>
    <n v="94410900"/>
    <n v="20107070"/>
    <n v="166013600"/>
    <x v="8260"/>
  </r>
  <r>
    <x v="11"/>
    <x v="22"/>
    <x v="0"/>
    <x v="17"/>
    <n v="51962640"/>
    <n v="95659200"/>
    <n v="19638540"/>
    <n v="167260400"/>
    <x v="8261"/>
  </r>
  <r>
    <x v="11"/>
    <x v="22"/>
    <x v="0"/>
    <x v="18"/>
    <n v="51190450"/>
    <n v="92467730"/>
    <n v="19777200"/>
    <n v="163435400"/>
    <x v="8262"/>
  </r>
  <r>
    <x v="11"/>
    <x v="22"/>
    <x v="0"/>
    <x v="19"/>
    <n v="50803070"/>
    <n v="91874700"/>
    <n v="19813080"/>
    <n v="162490800"/>
    <x v="8263"/>
  </r>
  <r>
    <x v="11"/>
    <x v="22"/>
    <x v="0"/>
    <x v="20"/>
    <n v="50389820"/>
    <n v="91021870"/>
    <n v="19374250"/>
    <n v="160785900"/>
    <x v="8264"/>
  </r>
  <r>
    <x v="11"/>
    <x v="22"/>
    <x v="0"/>
    <x v="21"/>
    <n v="49900050"/>
    <n v="89924500"/>
    <n v="19477510"/>
    <n v="159302000"/>
    <x v="8265"/>
  </r>
  <r>
    <x v="11"/>
    <x v="22"/>
    <x v="0"/>
    <x v="22"/>
    <n v="48742480"/>
    <n v="87127140"/>
    <n v="19655100"/>
    <n v="155524700"/>
    <x v="8266"/>
  </r>
  <r>
    <x v="11"/>
    <x v="22"/>
    <x v="0"/>
    <x v="23"/>
    <n v="48667100"/>
    <n v="86716340"/>
    <n v="19600210"/>
    <n v="154983600"/>
    <x v="8267"/>
  </r>
  <r>
    <x v="11"/>
    <x v="23"/>
    <x v="0"/>
    <x v="0"/>
    <n v="48402600"/>
    <n v="87993100"/>
    <n v="19656140"/>
    <n v="156051800"/>
    <x v="8268"/>
  </r>
  <r>
    <x v="11"/>
    <x v="23"/>
    <x v="0"/>
    <x v="1"/>
    <n v="48300490"/>
    <n v="89541520"/>
    <n v="19434630"/>
    <n v="157276600"/>
    <x v="8269"/>
  </r>
  <r>
    <x v="11"/>
    <x v="23"/>
    <x v="0"/>
    <x v="2"/>
    <n v="48115050"/>
    <n v="90915660"/>
    <n v="19727190"/>
    <n v="158757900"/>
    <x v="8270"/>
  </r>
  <r>
    <x v="11"/>
    <x v="23"/>
    <x v="0"/>
    <x v="3"/>
    <n v="48137520"/>
    <n v="87978780"/>
    <n v="19415110"/>
    <n v="155531400"/>
    <x v="8271"/>
  </r>
  <r>
    <x v="11"/>
    <x v="23"/>
    <x v="0"/>
    <x v="4"/>
    <n v="48232800"/>
    <n v="88263300"/>
    <n v="19260600"/>
    <n v="155756700"/>
    <x v="8272"/>
  </r>
  <r>
    <x v="11"/>
    <x v="23"/>
    <x v="0"/>
    <x v="5"/>
    <n v="48772340"/>
    <n v="91610530"/>
    <n v="19354080"/>
    <n v="159736900"/>
    <x v="8273"/>
  </r>
  <r>
    <x v="11"/>
    <x v="23"/>
    <x v="0"/>
    <x v="6"/>
    <n v="50373320"/>
    <n v="93218170"/>
    <n v="19571750"/>
    <n v="163163200"/>
    <x v="8274"/>
  </r>
  <r>
    <x v="11"/>
    <x v="23"/>
    <x v="0"/>
    <x v="7"/>
    <n v="50802790"/>
    <n v="92823140"/>
    <n v="19512020"/>
    <n v="163138000"/>
    <x v="8275"/>
  </r>
  <r>
    <x v="11"/>
    <x v="23"/>
    <x v="0"/>
    <x v="8"/>
    <n v="50672240"/>
    <n v="92823140"/>
    <n v="19369770"/>
    <n v="162865200"/>
    <x v="8276"/>
  </r>
  <r>
    <x v="11"/>
    <x v="23"/>
    <x v="0"/>
    <x v="9"/>
    <n v="50880720"/>
    <n v="89636880"/>
    <n v="18626270"/>
    <n v="159143900"/>
    <x v="8277"/>
  </r>
  <r>
    <x v="11"/>
    <x v="23"/>
    <x v="0"/>
    <x v="10"/>
    <n v="50974860"/>
    <n v="86587580"/>
    <n v="18976980"/>
    <n v="156539400"/>
    <x v="8278"/>
  </r>
  <r>
    <x v="11"/>
    <x v="23"/>
    <x v="0"/>
    <x v="11"/>
    <n v="51347730"/>
    <n v="84377500"/>
    <n v="19044230"/>
    <n v="154769500"/>
    <x v="8279"/>
  </r>
  <r>
    <x v="11"/>
    <x v="23"/>
    <x v="0"/>
    <x v="12"/>
    <n v="51471170"/>
    <n v="79951420"/>
    <n v="18873500"/>
    <n v="150296100"/>
    <x v="8280"/>
  </r>
  <r>
    <x v="11"/>
    <x v="23"/>
    <x v="0"/>
    <x v="13"/>
    <n v="51447280"/>
    <n v="79411130"/>
    <n v="19616960"/>
    <n v="150475400"/>
    <x v="8281"/>
  </r>
  <r>
    <x v="11"/>
    <x v="23"/>
    <x v="0"/>
    <x v="14"/>
    <n v="51573560"/>
    <n v="79555030"/>
    <n v="20213690"/>
    <n v="151342300"/>
    <x v="8282"/>
  </r>
  <r>
    <x v="11"/>
    <x v="23"/>
    <x v="0"/>
    <x v="15"/>
    <n v="51826970"/>
    <n v="79555030"/>
    <n v="20610480"/>
    <n v="151992500"/>
    <x v="8283"/>
  </r>
  <r>
    <x v="11"/>
    <x v="23"/>
    <x v="0"/>
    <x v="16"/>
    <n v="51998760"/>
    <n v="79555030"/>
    <n v="20416950"/>
    <n v="151970700"/>
    <x v="8284"/>
  </r>
  <r>
    <x v="11"/>
    <x v="23"/>
    <x v="0"/>
    <x v="17"/>
    <n v="52258150"/>
    <n v="75196020"/>
    <n v="20556560"/>
    <n v="148010700"/>
    <x v="8285"/>
  </r>
  <r>
    <x v="11"/>
    <x v="23"/>
    <x v="0"/>
    <x v="18"/>
    <n v="51732550"/>
    <n v="75058960"/>
    <n v="20547900"/>
    <n v="147339400"/>
    <x v="8286"/>
  </r>
  <r>
    <x v="11"/>
    <x v="23"/>
    <x v="0"/>
    <x v="19"/>
    <n v="51561040"/>
    <n v="75499790"/>
    <n v="20498340"/>
    <n v="147559200"/>
    <x v="8287"/>
  </r>
  <r>
    <x v="11"/>
    <x v="23"/>
    <x v="0"/>
    <x v="20"/>
    <n v="51154610"/>
    <n v="77429640"/>
    <n v="20654590"/>
    <n v="149238800"/>
    <x v="8288"/>
  </r>
  <r>
    <x v="11"/>
    <x v="23"/>
    <x v="0"/>
    <x v="21"/>
    <n v="50817010"/>
    <n v="80498920"/>
    <n v="20646920"/>
    <n v="151962900"/>
    <x v="8289"/>
  </r>
  <r>
    <x v="11"/>
    <x v="23"/>
    <x v="0"/>
    <x v="22"/>
    <n v="49452660"/>
    <n v="99846380"/>
    <n v="21759080"/>
    <n v="171058100"/>
    <x v="8290"/>
  </r>
  <r>
    <x v="11"/>
    <x v="23"/>
    <x v="0"/>
    <x v="23"/>
    <n v="48916540"/>
    <n v="98774020"/>
    <n v="22187740"/>
    <n v="169878300"/>
    <x v="8291"/>
  </r>
  <r>
    <x v="11"/>
    <x v="24"/>
    <x v="0"/>
    <x v="0"/>
    <n v="47746450"/>
    <n v="100044900"/>
    <n v="20882510"/>
    <n v="168673800"/>
    <x v="8064"/>
  </r>
  <r>
    <x v="11"/>
    <x v="24"/>
    <x v="0"/>
    <x v="1"/>
    <n v="47744740"/>
    <n v="103923900"/>
    <n v="20006270"/>
    <n v="171674900"/>
    <x v="8292"/>
  </r>
  <r>
    <x v="11"/>
    <x v="24"/>
    <x v="0"/>
    <x v="2"/>
    <n v="47535980"/>
    <n v="106249400"/>
    <n v="19362200"/>
    <n v="173147600"/>
    <x v="8293"/>
  </r>
  <r>
    <x v="11"/>
    <x v="24"/>
    <x v="0"/>
    <x v="3"/>
    <n v="47924210"/>
    <n v="109296300"/>
    <n v="19074920"/>
    <n v="176295500"/>
    <x v="8294"/>
  </r>
  <r>
    <x v="11"/>
    <x v="24"/>
    <x v="0"/>
    <x v="4"/>
    <n v="48029160"/>
    <n v="109296300"/>
    <n v="18918080"/>
    <n v="176243600"/>
    <x v="8295"/>
  </r>
  <r>
    <x v="11"/>
    <x v="24"/>
    <x v="0"/>
    <x v="5"/>
    <n v="48065560"/>
    <n v="107287800"/>
    <n v="18084110"/>
    <n v="173437500"/>
    <x v="8296"/>
  </r>
  <r>
    <x v="11"/>
    <x v="24"/>
    <x v="0"/>
    <x v="6"/>
    <n v="49568140"/>
    <n v="104990800"/>
    <n v="18510250"/>
    <n v="173069200"/>
    <x v="8297"/>
  </r>
  <r>
    <x v="11"/>
    <x v="24"/>
    <x v="0"/>
    <x v="7"/>
    <n v="49408300"/>
    <n v="89845660"/>
    <n v="18320110"/>
    <n v="157574100"/>
    <x v="8298"/>
  </r>
  <r>
    <x v="11"/>
    <x v="24"/>
    <x v="0"/>
    <x v="8"/>
    <n v="49068420"/>
    <n v="83371930"/>
    <n v="17928200"/>
    <n v="150368500"/>
    <x v="8299"/>
  </r>
  <r>
    <x v="11"/>
    <x v="24"/>
    <x v="0"/>
    <x v="9"/>
    <n v="49342880"/>
    <n v="85424230"/>
    <n v="19043230"/>
    <n v="153810300"/>
    <x v="8300"/>
  </r>
  <r>
    <x v="11"/>
    <x v="24"/>
    <x v="0"/>
    <x v="10"/>
    <n v="49760970"/>
    <n v="83887030"/>
    <n v="20215540"/>
    <n v="153863500"/>
    <x v="8301"/>
  </r>
  <r>
    <x v="11"/>
    <x v="24"/>
    <x v="0"/>
    <x v="11"/>
    <n v="49291120"/>
    <n v="81312500"/>
    <n v="20167670"/>
    <n v="150771300"/>
    <x v="8302"/>
  </r>
  <r>
    <x v="11"/>
    <x v="24"/>
    <x v="0"/>
    <x v="12"/>
    <n v="49279740"/>
    <n v="81312500"/>
    <n v="20262580"/>
    <n v="150854800"/>
    <x v="8303"/>
  </r>
  <r>
    <x v="11"/>
    <x v="24"/>
    <x v="0"/>
    <x v="13"/>
    <n v="49668820"/>
    <n v="87801570"/>
    <n v="20439740"/>
    <n v="157910100"/>
    <x v="8304"/>
  </r>
  <r>
    <x v="11"/>
    <x v="24"/>
    <x v="0"/>
    <x v="14"/>
    <n v="49449250"/>
    <n v="100021500"/>
    <n v="20079360"/>
    <n v="169550100"/>
    <x v="8305"/>
  </r>
  <r>
    <x v="11"/>
    <x v="24"/>
    <x v="0"/>
    <x v="15"/>
    <n v="49359090"/>
    <n v="98207260"/>
    <n v="19474950"/>
    <n v="167041300"/>
    <x v="8306"/>
  </r>
  <r>
    <x v="11"/>
    <x v="24"/>
    <x v="0"/>
    <x v="16"/>
    <n v="49707500"/>
    <n v="105526900"/>
    <n v="19340840"/>
    <n v="174575200"/>
    <x v="8307"/>
  </r>
  <r>
    <x v="11"/>
    <x v="24"/>
    <x v="0"/>
    <x v="17"/>
    <n v="50119050"/>
    <n v="108831700"/>
    <n v="19100240"/>
    <n v="178051000"/>
    <x v="8308"/>
  </r>
  <r>
    <x v="11"/>
    <x v="24"/>
    <x v="0"/>
    <x v="18"/>
    <n v="49776900"/>
    <n v="111596700"/>
    <n v="18761890"/>
    <n v="180135500"/>
    <x v="8309"/>
  </r>
  <r>
    <x v="11"/>
    <x v="24"/>
    <x v="0"/>
    <x v="19"/>
    <n v="49773200"/>
    <n v="114053100"/>
    <n v="18417550"/>
    <n v="182243900"/>
    <x v="8310"/>
  </r>
  <r>
    <x v="11"/>
    <x v="24"/>
    <x v="0"/>
    <x v="20"/>
    <n v="49514380"/>
    <n v="116262700"/>
    <n v="18176000"/>
    <n v="183953100"/>
    <x v="8311"/>
  </r>
  <r>
    <x v="11"/>
    <x v="24"/>
    <x v="0"/>
    <x v="21"/>
    <n v="49021200"/>
    <n v="118809700"/>
    <n v="18136060"/>
    <n v="185966900"/>
    <x v="8312"/>
  </r>
  <r>
    <x v="11"/>
    <x v="24"/>
    <x v="0"/>
    <x v="22"/>
    <n v="47971420"/>
    <n v="119309800"/>
    <n v="18186820"/>
    <n v="185468100"/>
    <x v="8313"/>
  </r>
  <r>
    <x v="11"/>
    <x v="24"/>
    <x v="0"/>
    <x v="23"/>
    <n v="47631540"/>
    <n v="120060200"/>
    <n v="18060690"/>
    <n v="185752400"/>
    <x v="8314"/>
  </r>
  <r>
    <x v="11"/>
    <x v="25"/>
    <x v="0"/>
    <x v="0"/>
    <n v="47260100"/>
    <n v="120974000"/>
    <n v="18052150"/>
    <n v="186286300"/>
    <x v="8315"/>
  </r>
  <r>
    <x v="11"/>
    <x v="25"/>
    <x v="0"/>
    <x v="1"/>
    <n v="47321530"/>
    <n v="121202300"/>
    <n v="18021440"/>
    <n v="186545200"/>
    <x v="8316"/>
  </r>
  <r>
    <x v="11"/>
    <x v="25"/>
    <x v="0"/>
    <x v="2"/>
    <n v="47243030"/>
    <n v="122988900"/>
    <n v="17991180"/>
    <n v="188223100"/>
    <x v="8317"/>
  </r>
  <r>
    <x v="11"/>
    <x v="25"/>
    <x v="0"/>
    <x v="3"/>
    <n v="47473980"/>
    <n v="121360400"/>
    <n v="17875660"/>
    <n v="186710000"/>
    <x v="6687"/>
  </r>
  <r>
    <x v="11"/>
    <x v="25"/>
    <x v="0"/>
    <x v="4"/>
    <n v="47800770"/>
    <n v="125142200"/>
    <n v="17749110"/>
    <n v="190692000"/>
    <x v="8318"/>
  </r>
  <r>
    <x v="11"/>
    <x v="25"/>
    <x v="0"/>
    <x v="5"/>
    <n v="48014650"/>
    <n v="125398300"/>
    <n v="17825970"/>
    <n v="191238900"/>
    <x v="8319"/>
  </r>
  <r>
    <x v="11"/>
    <x v="25"/>
    <x v="0"/>
    <x v="6"/>
    <n v="49598280"/>
    <n v="125398300"/>
    <n v="17949900"/>
    <n v="192946500"/>
    <x v="8320"/>
  </r>
  <r>
    <x v="11"/>
    <x v="25"/>
    <x v="0"/>
    <x v="7"/>
    <n v="50107960"/>
    <n v="125398300"/>
    <n v="18086500"/>
    <n v="193592800"/>
    <x v="4121"/>
  </r>
  <r>
    <x v="11"/>
    <x v="25"/>
    <x v="0"/>
    <x v="8"/>
    <n v="50046520"/>
    <n v="125398300"/>
    <n v="18012160"/>
    <n v="193457000"/>
    <x v="8321"/>
  </r>
  <r>
    <x v="11"/>
    <x v="25"/>
    <x v="0"/>
    <x v="9"/>
    <n v="50127870"/>
    <n v="124947700"/>
    <n v="18252140"/>
    <n v="193327700"/>
    <x v="8322"/>
  </r>
  <r>
    <x v="11"/>
    <x v="25"/>
    <x v="0"/>
    <x v="10"/>
    <n v="50310180"/>
    <n v="124282100"/>
    <n v="18214260"/>
    <n v="192806600"/>
    <x v="8323"/>
  </r>
  <r>
    <x v="11"/>
    <x v="25"/>
    <x v="0"/>
    <x v="11"/>
    <n v="50518370"/>
    <n v="119751600"/>
    <n v="18108520"/>
    <n v="188378400"/>
    <x v="8324"/>
  </r>
  <r>
    <x v="11"/>
    <x v="25"/>
    <x v="0"/>
    <x v="12"/>
    <n v="50498180"/>
    <n v="121050000"/>
    <n v="18039840"/>
    <n v="189588000"/>
    <x v="8325"/>
  </r>
  <r>
    <x v="11"/>
    <x v="25"/>
    <x v="0"/>
    <x v="13"/>
    <n v="50501590"/>
    <n v="119483300"/>
    <n v="18202870"/>
    <n v="188187800"/>
    <x v="8326"/>
  </r>
  <r>
    <x v="11"/>
    <x v="25"/>
    <x v="0"/>
    <x v="14"/>
    <n v="50852280"/>
    <n v="126506400"/>
    <n v="18276160"/>
    <n v="195634900"/>
    <x v="8327"/>
  </r>
  <r>
    <x v="11"/>
    <x v="25"/>
    <x v="0"/>
    <x v="15"/>
    <n v="50982820"/>
    <n v="125675200"/>
    <n v="18386250"/>
    <n v="195044200"/>
    <x v="5000"/>
  </r>
  <r>
    <x v="11"/>
    <x v="25"/>
    <x v="0"/>
    <x v="16"/>
    <n v="50925940"/>
    <n v="124300800"/>
    <n v="18297040"/>
    <n v="193523800"/>
    <x v="8328"/>
  </r>
  <r>
    <x v="11"/>
    <x v="25"/>
    <x v="0"/>
    <x v="17"/>
    <n v="51311330"/>
    <n v="126098800"/>
    <n v="18022100"/>
    <n v="195432300"/>
    <x v="8329"/>
  </r>
  <r>
    <x v="11"/>
    <x v="25"/>
    <x v="0"/>
    <x v="18"/>
    <n v="50800800"/>
    <n v="122983400"/>
    <n v="17979500"/>
    <n v="191763700"/>
    <x v="8330"/>
  </r>
  <r>
    <x v="11"/>
    <x v="25"/>
    <x v="0"/>
    <x v="19"/>
    <n v="50666550"/>
    <n v="122936700"/>
    <n v="18019840"/>
    <n v="191623100"/>
    <x v="8331"/>
  </r>
  <r>
    <x v="11"/>
    <x v="25"/>
    <x v="0"/>
    <x v="20"/>
    <n v="50248180"/>
    <n v="123175200"/>
    <n v="17791450"/>
    <n v="191214800"/>
    <x v="8332"/>
  </r>
  <r>
    <x v="11"/>
    <x v="25"/>
    <x v="0"/>
    <x v="21"/>
    <n v="49528600"/>
    <n v="122804200"/>
    <n v="17499330"/>
    <n v="189832200"/>
    <x v="8333"/>
  </r>
  <r>
    <x v="11"/>
    <x v="25"/>
    <x v="0"/>
    <x v="22"/>
    <n v="48338600"/>
    <n v="122804200"/>
    <n v="17926620"/>
    <n v="189069500"/>
    <x v="8334"/>
  </r>
  <r>
    <x v="11"/>
    <x v="25"/>
    <x v="0"/>
    <x v="23"/>
    <n v="48100550"/>
    <n v="122804200"/>
    <n v="17831700"/>
    <n v="188736500"/>
    <x v="8335"/>
  </r>
  <r>
    <x v="11"/>
    <x v="26"/>
    <x v="0"/>
    <x v="0"/>
    <n v="47920510"/>
    <n v="125267400"/>
    <n v="17894730"/>
    <n v="191082600"/>
    <x v="8336"/>
  </r>
  <r>
    <x v="11"/>
    <x v="26"/>
    <x v="0"/>
    <x v="1"/>
    <n v="47961470"/>
    <n v="126530000"/>
    <n v="17810820"/>
    <n v="192302300"/>
    <x v="8337"/>
  </r>
  <r>
    <x v="11"/>
    <x v="26"/>
    <x v="0"/>
    <x v="2"/>
    <n v="47764650"/>
    <n v="125279300"/>
    <n v="17543240"/>
    <n v="190587200"/>
    <x v="8338"/>
  </r>
  <r>
    <x v="11"/>
    <x v="26"/>
    <x v="0"/>
    <x v="3"/>
    <n v="47995600"/>
    <n v="123381200"/>
    <n v="17271110"/>
    <n v="188647900"/>
    <x v="8339"/>
  </r>
  <r>
    <x v="11"/>
    <x v="26"/>
    <x v="0"/>
    <x v="4"/>
    <n v="48182740"/>
    <n v="126726400"/>
    <n v="17477480"/>
    <n v="192386700"/>
    <x v="8121"/>
  </r>
  <r>
    <x v="11"/>
    <x v="26"/>
    <x v="0"/>
    <x v="5"/>
    <n v="48355950"/>
    <n v="126450600"/>
    <n v="17457050"/>
    <n v="192263600"/>
    <x v="8340"/>
  </r>
  <r>
    <x v="11"/>
    <x v="26"/>
    <x v="0"/>
    <x v="6"/>
    <n v="50069560"/>
    <n v="126450600"/>
    <n v="17367030"/>
    <n v="193887200"/>
    <x v="8341"/>
  </r>
  <r>
    <x v="11"/>
    <x v="26"/>
    <x v="0"/>
    <x v="7"/>
    <n v="50606540"/>
    <n v="126901600"/>
    <n v="17638690"/>
    <n v="195146900"/>
    <x v="8342"/>
  </r>
  <r>
    <x v="11"/>
    <x v="26"/>
    <x v="0"/>
    <x v="8"/>
    <n v="50763820"/>
    <n v="126289200"/>
    <n v="17926250"/>
    <n v="194979200"/>
    <x v="8343"/>
  </r>
  <r>
    <x v="11"/>
    <x v="26"/>
    <x v="0"/>
    <x v="9"/>
    <n v="51099440"/>
    <n v="125034100"/>
    <n v="18066480"/>
    <n v="194200000"/>
    <x v="8344"/>
  </r>
  <r>
    <x v="11"/>
    <x v="26"/>
    <x v="0"/>
    <x v="10"/>
    <n v="51353140"/>
    <n v="121001200"/>
    <n v="17992270"/>
    <n v="190346600"/>
    <x v="5179"/>
  </r>
  <r>
    <x v="11"/>
    <x v="26"/>
    <x v="0"/>
    <x v="11"/>
    <n v="51596030"/>
    <n v="120476300"/>
    <n v="18165440"/>
    <n v="190237700"/>
    <x v="8345"/>
  </r>
  <r>
    <x v="11"/>
    <x v="26"/>
    <x v="0"/>
    <x v="12"/>
    <n v="51898360"/>
    <n v="120476300"/>
    <n v="18063740"/>
    <n v="190438400"/>
    <x v="7454"/>
  </r>
  <r>
    <x v="11"/>
    <x v="26"/>
    <x v="0"/>
    <x v="13"/>
    <n v="51765540"/>
    <n v="117149900"/>
    <n v="18135260"/>
    <n v="187050800"/>
    <x v="8346"/>
  </r>
  <r>
    <x v="11"/>
    <x v="26"/>
    <x v="0"/>
    <x v="14"/>
    <n v="51791140"/>
    <n v="118601300"/>
    <n v="18157280"/>
    <n v="188549700"/>
    <x v="8347"/>
  </r>
  <r>
    <x v="11"/>
    <x v="26"/>
    <x v="0"/>
    <x v="15"/>
    <n v="51611960"/>
    <n v="120223800"/>
    <n v="17993230"/>
    <n v="189829000"/>
    <x v="8348"/>
  </r>
  <r>
    <x v="11"/>
    <x v="26"/>
    <x v="0"/>
    <x v="16"/>
    <n v="51482260"/>
    <n v="118333900"/>
    <n v="18076200"/>
    <n v="187892400"/>
    <x v="8349"/>
  </r>
  <r>
    <x v="11"/>
    <x v="26"/>
    <x v="0"/>
    <x v="17"/>
    <n v="51587780"/>
    <n v="120539000"/>
    <n v="18112540"/>
    <n v="190239300"/>
    <x v="8345"/>
  </r>
  <r>
    <x v="11"/>
    <x v="26"/>
    <x v="0"/>
    <x v="18"/>
    <n v="51010410"/>
    <n v="122159400"/>
    <n v="18119150"/>
    <n v="191288900"/>
    <x v="8350"/>
  </r>
  <r>
    <x v="11"/>
    <x v="26"/>
    <x v="0"/>
    <x v="19"/>
    <n v="50746760"/>
    <n v="121641400"/>
    <n v="18149900"/>
    <n v="190538000"/>
    <x v="8351"/>
  </r>
  <r>
    <x v="11"/>
    <x v="26"/>
    <x v="0"/>
    <x v="20"/>
    <n v="50585210"/>
    <n v="121459100"/>
    <n v="18194780"/>
    <n v="190239100"/>
    <x v="8345"/>
  </r>
  <r>
    <x v="11"/>
    <x v="26"/>
    <x v="0"/>
    <x v="21"/>
    <n v="49937310"/>
    <n v="121737600"/>
    <n v="18003090"/>
    <n v="189678000"/>
    <x v="8352"/>
  </r>
  <r>
    <x v="11"/>
    <x v="26"/>
    <x v="0"/>
    <x v="22"/>
    <n v="48493610"/>
    <n v="121510000"/>
    <n v="17629460"/>
    <n v="187633000"/>
    <x v="8353"/>
  </r>
  <r>
    <x v="11"/>
    <x v="26"/>
    <x v="0"/>
    <x v="23"/>
    <n v="48317270"/>
    <n v="121510000"/>
    <n v="17639770"/>
    <n v="187467000"/>
    <x v="8354"/>
  </r>
  <r>
    <x v="11"/>
    <x v="27"/>
    <x v="0"/>
    <x v="0"/>
    <n v="48630130"/>
    <n v="123535700"/>
    <n v="17641530"/>
    <n v="189807400"/>
    <x v="8355"/>
  </r>
  <r>
    <x v="11"/>
    <x v="27"/>
    <x v="0"/>
    <x v="1"/>
    <n v="48718580"/>
    <n v="125683000"/>
    <n v="17946390"/>
    <n v="192348000"/>
    <x v="8356"/>
  </r>
  <r>
    <x v="11"/>
    <x v="27"/>
    <x v="0"/>
    <x v="2"/>
    <n v="48642080"/>
    <n v="128277600"/>
    <n v="18017370"/>
    <n v="194937100"/>
    <x v="8357"/>
  </r>
  <r>
    <x v="11"/>
    <x v="27"/>
    <x v="0"/>
    <x v="3"/>
    <n v="48781720"/>
    <n v="132638300"/>
    <n v="18051380"/>
    <n v="199471400"/>
    <x v="8358"/>
  </r>
  <r>
    <x v="11"/>
    <x v="27"/>
    <x v="0"/>
    <x v="4"/>
    <n v="49560740"/>
    <n v="135682900"/>
    <n v="18236630"/>
    <n v="203480300"/>
    <x v="8359"/>
  </r>
  <r>
    <x v="11"/>
    <x v="27"/>
    <x v="0"/>
    <x v="5"/>
    <n v="50395500"/>
    <n v="138433900"/>
    <n v="17280640"/>
    <n v="206110000"/>
    <x v="8360"/>
  </r>
  <r>
    <x v="11"/>
    <x v="27"/>
    <x v="0"/>
    <x v="6"/>
    <n v="52719760"/>
    <n v="143266900"/>
    <n v="16997920"/>
    <n v="212984600"/>
    <x v="8361"/>
  </r>
  <r>
    <x v="11"/>
    <x v="27"/>
    <x v="0"/>
    <x v="7"/>
    <n v="55148390"/>
    <n v="148559100"/>
    <n v="17886580"/>
    <n v="221594100"/>
    <x v="8362"/>
  </r>
  <r>
    <x v="11"/>
    <x v="27"/>
    <x v="0"/>
    <x v="8"/>
    <n v="56035490"/>
    <n v="147928300"/>
    <n v="17814840"/>
    <n v="221778600"/>
    <x v="8363"/>
  </r>
  <r>
    <x v="11"/>
    <x v="27"/>
    <x v="0"/>
    <x v="9"/>
    <n v="56658640"/>
    <n v="142471800"/>
    <n v="18108400"/>
    <n v="217238800"/>
    <x v="8364"/>
  </r>
  <r>
    <x v="11"/>
    <x v="27"/>
    <x v="0"/>
    <x v="10"/>
    <n v="56986860"/>
    <n v="139635200"/>
    <n v="18081310"/>
    <n v="214703400"/>
    <x v="8365"/>
  </r>
  <r>
    <x v="11"/>
    <x v="27"/>
    <x v="0"/>
    <x v="11"/>
    <n v="57124520"/>
    <n v="140360500"/>
    <n v="18202700"/>
    <n v="215687700"/>
    <x v="4152"/>
  </r>
  <r>
    <x v="11"/>
    <x v="27"/>
    <x v="0"/>
    <x v="12"/>
    <n v="56880770"/>
    <n v="140879200"/>
    <n v="18359540"/>
    <n v="216119500"/>
    <x v="7072"/>
  </r>
  <r>
    <x v="11"/>
    <x v="27"/>
    <x v="0"/>
    <x v="13"/>
    <n v="56924860"/>
    <n v="136077200"/>
    <n v="18352800"/>
    <n v="211354900"/>
    <x v="8366"/>
  </r>
  <r>
    <x v="11"/>
    <x v="27"/>
    <x v="0"/>
    <x v="14"/>
    <n v="56882200"/>
    <n v="134187000"/>
    <n v="18459780"/>
    <n v="209529000"/>
    <x v="8367"/>
  </r>
  <r>
    <x v="11"/>
    <x v="27"/>
    <x v="0"/>
    <x v="15"/>
    <n v="56582700"/>
    <n v="133993800"/>
    <n v="18355030"/>
    <n v="208931500"/>
    <x v="8368"/>
  </r>
  <r>
    <x v="11"/>
    <x v="27"/>
    <x v="0"/>
    <x v="16"/>
    <n v="55535770"/>
    <n v="135516400"/>
    <n v="18271490"/>
    <n v="209323600"/>
    <x v="8369"/>
  </r>
  <r>
    <x v="11"/>
    <x v="27"/>
    <x v="0"/>
    <x v="17"/>
    <n v="54923130"/>
    <n v="135787700"/>
    <n v="18544740"/>
    <n v="209255500"/>
    <x v="8370"/>
  </r>
  <r>
    <x v="11"/>
    <x v="27"/>
    <x v="0"/>
    <x v="18"/>
    <n v="53198720"/>
    <n v="133732800"/>
    <n v="18754970"/>
    <n v="205686500"/>
    <x v="8371"/>
  </r>
  <r>
    <x v="11"/>
    <x v="27"/>
    <x v="0"/>
    <x v="19"/>
    <n v="52617370"/>
    <n v="134044600"/>
    <n v="18554050"/>
    <n v="205216000"/>
    <x v="8372"/>
  </r>
  <r>
    <x v="11"/>
    <x v="27"/>
    <x v="0"/>
    <x v="20"/>
    <n v="52134140"/>
    <n v="135634400"/>
    <n v="18606240"/>
    <n v="206374800"/>
    <x v="6091"/>
  </r>
  <r>
    <x v="11"/>
    <x v="27"/>
    <x v="0"/>
    <x v="21"/>
    <n v="51281180"/>
    <n v="132001400"/>
    <n v="18399560"/>
    <n v="201682200"/>
    <x v="8373"/>
  </r>
  <r>
    <x v="11"/>
    <x v="27"/>
    <x v="0"/>
    <x v="22"/>
    <n v="49722580"/>
    <n v="131262000"/>
    <n v="18238190"/>
    <n v="199222800"/>
    <x v="8374"/>
  </r>
  <r>
    <x v="11"/>
    <x v="27"/>
    <x v="0"/>
    <x v="23"/>
    <n v="49387250"/>
    <n v="129062300"/>
    <n v="18580900"/>
    <n v="197030400"/>
    <x v="8375"/>
  </r>
  <r>
    <x v="11"/>
    <x v="28"/>
    <x v="0"/>
    <x v="0"/>
    <n v="48654020"/>
    <n v="126649900"/>
    <n v="18520250"/>
    <n v="193824200"/>
    <x v="8376"/>
  </r>
  <r>
    <x v="11"/>
    <x v="28"/>
    <x v="0"/>
    <x v="1"/>
    <n v="48701520"/>
    <n v="130608100"/>
    <n v="18372270"/>
    <n v="197681900"/>
    <x v="8377"/>
  </r>
  <r>
    <x v="11"/>
    <x v="28"/>
    <x v="0"/>
    <x v="2"/>
    <n v="48706070"/>
    <n v="128491000"/>
    <n v="18244710"/>
    <n v="195441800"/>
    <x v="8378"/>
  </r>
  <r>
    <x v="11"/>
    <x v="28"/>
    <x v="0"/>
    <x v="3"/>
    <n v="48916540"/>
    <n v="131102400"/>
    <n v="18297370"/>
    <n v="198316400"/>
    <x v="8379"/>
  </r>
  <r>
    <x v="11"/>
    <x v="28"/>
    <x v="0"/>
    <x v="4"/>
    <n v="49413700"/>
    <n v="133439600"/>
    <n v="18140880"/>
    <n v="200994200"/>
    <x v="8380"/>
  </r>
  <r>
    <x v="11"/>
    <x v="28"/>
    <x v="0"/>
    <x v="5"/>
    <n v="50194710"/>
    <n v="135103000"/>
    <n v="17878940"/>
    <n v="203176700"/>
    <x v="8381"/>
  </r>
  <r>
    <x v="11"/>
    <x v="28"/>
    <x v="0"/>
    <x v="6"/>
    <n v="52799400"/>
    <n v="137420300"/>
    <n v="17658480"/>
    <n v="207878200"/>
    <x v="8382"/>
  </r>
  <r>
    <x v="11"/>
    <x v="28"/>
    <x v="0"/>
    <x v="7"/>
    <n v="55021540"/>
    <n v="141247400"/>
    <n v="17845900"/>
    <n v="214114900"/>
    <x v="8383"/>
  </r>
  <r>
    <x v="11"/>
    <x v="28"/>
    <x v="0"/>
    <x v="8"/>
    <n v="55544300"/>
    <n v="143657600"/>
    <n v="18192510"/>
    <n v="217394400"/>
    <x v="8384"/>
  </r>
  <r>
    <x v="11"/>
    <x v="28"/>
    <x v="0"/>
    <x v="9"/>
    <n v="56131900"/>
    <n v="141108900"/>
    <n v="18143640"/>
    <n v="215384400"/>
    <x v="8385"/>
  </r>
  <r>
    <x v="11"/>
    <x v="28"/>
    <x v="0"/>
    <x v="10"/>
    <n v="56545450"/>
    <n v="136239900"/>
    <n v="17943290"/>
    <n v="210728600"/>
    <x v="8386"/>
  </r>
  <r>
    <x v="11"/>
    <x v="28"/>
    <x v="0"/>
    <x v="11"/>
    <n v="56589530"/>
    <n v="129153800"/>
    <n v="18139010"/>
    <n v="203882300"/>
    <x v="4828"/>
  </r>
  <r>
    <x v="11"/>
    <x v="28"/>
    <x v="0"/>
    <x v="12"/>
    <n v="56162900"/>
    <n v="122296300"/>
    <n v="18145990"/>
    <n v="196605200"/>
    <x v="8387"/>
  </r>
  <r>
    <x v="11"/>
    <x v="28"/>
    <x v="0"/>
    <x v="13"/>
    <n v="56102900"/>
    <n v="115882200"/>
    <n v="18774100"/>
    <n v="190759200"/>
    <x v="7301"/>
  </r>
  <r>
    <x v="11"/>
    <x v="28"/>
    <x v="0"/>
    <x v="14"/>
    <n v="55804820"/>
    <n v="111578800"/>
    <n v="18879640"/>
    <n v="186263200"/>
    <x v="8388"/>
  </r>
  <r>
    <x v="11"/>
    <x v="28"/>
    <x v="0"/>
    <x v="15"/>
    <n v="55768140"/>
    <n v="108666600"/>
    <n v="19383290"/>
    <n v="183818000"/>
    <x v="6881"/>
  </r>
  <r>
    <x v="11"/>
    <x v="28"/>
    <x v="0"/>
    <x v="16"/>
    <n v="54968920"/>
    <n v="116458500"/>
    <n v="19356550"/>
    <n v="190784000"/>
    <x v="8389"/>
  </r>
  <r>
    <x v="11"/>
    <x v="28"/>
    <x v="0"/>
    <x v="17"/>
    <n v="54652080"/>
    <n v="121781800"/>
    <n v="19190240"/>
    <n v="195624100"/>
    <x v="8390"/>
  </r>
  <r>
    <x v="11"/>
    <x v="28"/>
    <x v="0"/>
    <x v="18"/>
    <n v="53032900"/>
    <n v="123167700"/>
    <n v="18608510"/>
    <n v="194809100"/>
    <x v="8391"/>
  </r>
  <r>
    <x v="11"/>
    <x v="28"/>
    <x v="0"/>
    <x v="19"/>
    <n v="52406330"/>
    <n v="122899000"/>
    <n v="18633780"/>
    <n v="193939100"/>
    <x v="8392"/>
  </r>
  <r>
    <x v="11"/>
    <x v="28"/>
    <x v="0"/>
    <x v="20"/>
    <n v="51667700"/>
    <n v="124163900"/>
    <n v="18699640"/>
    <n v="194531200"/>
    <x v="8393"/>
  </r>
  <r>
    <x v="11"/>
    <x v="28"/>
    <x v="0"/>
    <x v="21"/>
    <n v="51009840"/>
    <n v="128171800"/>
    <n v="18445790"/>
    <n v="197627400"/>
    <x v="7761"/>
  </r>
  <r>
    <x v="11"/>
    <x v="28"/>
    <x v="0"/>
    <x v="22"/>
    <n v="49429340"/>
    <n v="128938800"/>
    <n v="18469830"/>
    <n v="196838000"/>
    <x v="8394"/>
  </r>
  <r>
    <x v="11"/>
    <x v="28"/>
    <x v="0"/>
    <x v="23"/>
    <n v="49100270"/>
    <n v="131602200"/>
    <n v="18259090"/>
    <n v="198961600"/>
    <x v="8395"/>
  </r>
  <r>
    <x v="11"/>
    <x v="29"/>
    <x v="0"/>
    <x v="0"/>
    <n v="48602540"/>
    <n v="130070900"/>
    <n v="17908480"/>
    <n v="196582000"/>
    <x v="8396"/>
  </r>
  <r>
    <x v="11"/>
    <x v="29"/>
    <x v="0"/>
    <x v="1"/>
    <n v="48562440"/>
    <n v="131898000"/>
    <n v="17890020"/>
    <n v="198350400"/>
    <x v="8397"/>
  </r>
  <r>
    <x v="11"/>
    <x v="29"/>
    <x v="0"/>
    <x v="2"/>
    <n v="48450950"/>
    <n v="132977300"/>
    <n v="17758230"/>
    <n v="199186400"/>
    <x v="8398"/>
  </r>
  <r>
    <x v="11"/>
    <x v="29"/>
    <x v="0"/>
    <x v="3"/>
    <n v="48713460"/>
    <n v="133857300"/>
    <n v="17631750"/>
    <n v="200202500"/>
    <x v="8399"/>
  </r>
  <r>
    <x v="11"/>
    <x v="29"/>
    <x v="0"/>
    <x v="4"/>
    <n v="48729110"/>
    <n v="135025600"/>
    <n v="17895170"/>
    <n v="201649900"/>
    <x v="6093"/>
  </r>
  <r>
    <x v="11"/>
    <x v="29"/>
    <x v="0"/>
    <x v="5"/>
    <n v="49146630"/>
    <n v="136686200"/>
    <n v="17952960"/>
    <n v="203785800"/>
    <x v="8400"/>
  </r>
  <r>
    <x v="11"/>
    <x v="29"/>
    <x v="0"/>
    <x v="6"/>
    <n v="51193580"/>
    <n v="138749200"/>
    <n v="17819440"/>
    <n v="207762200"/>
    <x v="8401"/>
  </r>
  <r>
    <x v="11"/>
    <x v="29"/>
    <x v="0"/>
    <x v="7"/>
    <n v="51974300"/>
    <n v="142612200"/>
    <n v="17837010"/>
    <n v="212423500"/>
    <x v="8402"/>
  </r>
  <r>
    <x v="11"/>
    <x v="29"/>
    <x v="0"/>
    <x v="8"/>
    <n v="51854850"/>
    <n v="138405200"/>
    <n v="17806050"/>
    <n v="208066100"/>
    <x v="8403"/>
  </r>
  <r>
    <x v="11"/>
    <x v="29"/>
    <x v="0"/>
    <x v="9"/>
    <n v="51813890"/>
    <n v="123892200"/>
    <n v="17484140"/>
    <n v="193190300"/>
    <x v="8404"/>
  </r>
  <r>
    <x v="11"/>
    <x v="29"/>
    <x v="0"/>
    <x v="10"/>
    <n v="52197280"/>
    <n v="126052500"/>
    <n v="17545600"/>
    <n v="195795400"/>
    <x v="8405"/>
  </r>
  <r>
    <x v="11"/>
    <x v="29"/>
    <x v="0"/>
    <x v="11"/>
    <n v="52136990"/>
    <n v="119071300"/>
    <n v="17790900"/>
    <n v="188999200"/>
    <x v="8406"/>
  </r>
  <r>
    <x v="11"/>
    <x v="29"/>
    <x v="0"/>
    <x v="12"/>
    <n v="51928230"/>
    <n v="117340800"/>
    <n v="18129000"/>
    <n v="187398000"/>
    <x v="8407"/>
  </r>
  <r>
    <x v="11"/>
    <x v="29"/>
    <x v="0"/>
    <x v="13"/>
    <n v="51692440"/>
    <n v="110126800"/>
    <n v="18527480"/>
    <n v="180346700"/>
    <x v="8408"/>
  </r>
  <r>
    <x v="11"/>
    <x v="29"/>
    <x v="0"/>
    <x v="14"/>
    <n v="51510130"/>
    <n v="105625600"/>
    <n v="19000000"/>
    <n v="176135700"/>
    <x v="8409"/>
  </r>
  <r>
    <x v="11"/>
    <x v="29"/>
    <x v="0"/>
    <x v="15"/>
    <n v="52138120"/>
    <n v="114715100"/>
    <n v="19872720"/>
    <n v="186726000"/>
    <x v="8410"/>
  </r>
  <r>
    <x v="11"/>
    <x v="29"/>
    <x v="0"/>
    <x v="16"/>
    <n v="52321290"/>
    <n v="124736900"/>
    <n v="19385840"/>
    <n v="196444000"/>
    <x v="8411"/>
  </r>
  <r>
    <x v="11"/>
    <x v="29"/>
    <x v="0"/>
    <x v="17"/>
    <n v="52807930"/>
    <n v="126286800"/>
    <n v="19210140"/>
    <n v="198304900"/>
    <x v="8412"/>
  </r>
  <r>
    <x v="11"/>
    <x v="29"/>
    <x v="0"/>
    <x v="18"/>
    <n v="51738240"/>
    <n v="132059600"/>
    <n v="18353020"/>
    <n v="202150900"/>
    <x v="8413"/>
  </r>
  <r>
    <x v="11"/>
    <x v="29"/>
    <x v="0"/>
    <x v="19"/>
    <n v="51418270"/>
    <n v="134590700"/>
    <n v="18586780"/>
    <n v="204595800"/>
    <x v="8414"/>
  </r>
  <r>
    <x v="11"/>
    <x v="29"/>
    <x v="0"/>
    <x v="20"/>
    <n v="50938170"/>
    <n v="136178700"/>
    <n v="18319550"/>
    <n v="205436400"/>
    <x v="8415"/>
  </r>
  <r>
    <x v="11"/>
    <x v="29"/>
    <x v="0"/>
    <x v="21"/>
    <n v="50350280"/>
    <n v="136562000"/>
    <n v="18522510"/>
    <n v="205434800"/>
    <x v="8416"/>
  </r>
  <r>
    <x v="11"/>
    <x v="29"/>
    <x v="0"/>
    <x v="22"/>
    <n v="49142930"/>
    <n v="136398000"/>
    <n v="17721740"/>
    <n v="203262700"/>
    <x v="4514"/>
  </r>
  <r>
    <x v="11"/>
    <x v="29"/>
    <x v="0"/>
    <x v="23"/>
    <n v="49183890"/>
    <n v="138061900"/>
    <n v="17276380"/>
    <n v="204522200"/>
    <x v="8417"/>
  </r>
  <r>
    <x v="11"/>
    <x v="30"/>
    <x v="1"/>
    <x v="0"/>
    <n v="48746170"/>
    <n v="137522100"/>
    <n v="17524470"/>
    <n v="203792800"/>
    <x v="8418"/>
  </r>
  <r>
    <x v="11"/>
    <x v="30"/>
    <x v="0"/>
    <x v="1"/>
    <n v="48654590"/>
    <n v="138015500"/>
    <n v="17633170"/>
    <n v="204303300"/>
    <x v="8419"/>
  </r>
  <r>
    <x v="11"/>
    <x v="30"/>
    <x v="0"/>
    <x v="2"/>
    <n v="48488780"/>
    <n v="138298600"/>
    <n v="17483900"/>
    <n v="204271300"/>
    <x v="6286"/>
  </r>
  <r>
    <x v="11"/>
    <x v="30"/>
    <x v="0"/>
    <x v="3"/>
    <n v="48617050"/>
    <n v="138264700"/>
    <n v="17181410"/>
    <n v="204063200"/>
    <x v="7526"/>
  </r>
  <r>
    <x v="11"/>
    <x v="30"/>
    <x v="0"/>
    <x v="4"/>
    <n v="48718580"/>
    <n v="140040500"/>
    <n v="17096380"/>
    <n v="205855500"/>
    <x v="8420"/>
  </r>
  <r>
    <x v="11"/>
    <x v="30"/>
    <x v="0"/>
    <x v="5"/>
    <n v="49039980"/>
    <n v="139109300"/>
    <n v="17511090"/>
    <n v="205660400"/>
    <x v="8421"/>
  </r>
  <r>
    <x v="11"/>
    <x v="30"/>
    <x v="0"/>
    <x v="6"/>
    <n v="50803640"/>
    <n v="141442100"/>
    <n v="17254000"/>
    <n v="209499700"/>
    <x v="8422"/>
  </r>
  <r>
    <x v="11"/>
    <x v="30"/>
    <x v="0"/>
    <x v="7"/>
    <n v="51584650"/>
    <n v="143595900"/>
    <n v="17501640"/>
    <n v="212682200"/>
    <x v="8423"/>
  </r>
  <r>
    <x v="11"/>
    <x v="30"/>
    <x v="0"/>
    <x v="8"/>
    <n v="51742500"/>
    <n v="143684800"/>
    <n v="17475570"/>
    <n v="212902900"/>
    <x v="8424"/>
  </r>
  <r>
    <x v="11"/>
    <x v="30"/>
    <x v="0"/>
    <x v="9"/>
    <n v="52582670"/>
    <n v="141110800"/>
    <n v="17335910"/>
    <n v="211029400"/>
    <x v="8425"/>
  </r>
  <r>
    <x v="11"/>
    <x v="30"/>
    <x v="0"/>
    <x v="10"/>
    <n v="52762700"/>
    <n v="138318300"/>
    <n v="17479140"/>
    <n v="208560100"/>
    <x v="8426"/>
  </r>
  <r>
    <x v="11"/>
    <x v="30"/>
    <x v="0"/>
    <x v="11"/>
    <n v="53146950"/>
    <n v="138489000"/>
    <n v="17537050"/>
    <n v="209173000"/>
    <x v="8427"/>
  </r>
  <r>
    <x v="11"/>
    <x v="30"/>
    <x v="0"/>
    <x v="12"/>
    <n v="53214930"/>
    <n v="138489000"/>
    <n v="17569520"/>
    <n v="209273500"/>
    <x v="8428"/>
  </r>
  <r>
    <x v="11"/>
    <x v="30"/>
    <x v="0"/>
    <x v="13"/>
    <n v="53168570"/>
    <n v="139019900"/>
    <n v="17681880"/>
    <n v="209870400"/>
    <x v="8429"/>
  </r>
  <r>
    <x v="11"/>
    <x v="30"/>
    <x v="0"/>
    <x v="14"/>
    <n v="52798820"/>
    <n v="139851200"/>
    <n v="17520810"/>
    <n v="210170800"/>
    <x v="8430"/>
  </r>
  <r>
    <x v="11"/>
    <x v="30"/>
    <x v="0"/>
    <x v="15"/>
    <n v="52886710"/>
    <n v="139851200"/>
    <n v="17646810"/>
    <n v="210384700"/>
    <x v="8431"/>
  </r>
  <r>
    <x v="11"/>
    <x v="30"/>
    <x v="0"/>
    <x v="16"/>
    <n v="52864810"/>
    <n v="141806300"/>
    <n v="17696260"/>
    <n v="212367400"/>
    <x v="8432"/>
  </r>
  <r>
    <x v="11"/>
    <x v="30"/>
    <x v="0"/>
    <x v="17"/>
    <n v="53186770"/>
    <n v="143964900"/>
    <n v="17621600"/>
    <n v="214773300"/>
    <x v="8433"/>
  </r>
  <r>
    <x v="11"/>
    <x v="30"/>
    <x v="0"/>
    <x v="18"/>
    <n v="52642110"/>
    <n v="146211500"/>
    <n v="17336170"/>
    <n v="216189800"/>
    <x v="8434"/>
  </r>
  <r>
    <x v="11"/>
    <x v="30"/>
    <x v="0"/>
    <x v="19"/>
    <n v="52469760"/>
    <n v="146458700"/>
    <n v="17222680"/>
    <n v="216151100"/>
    <x v="8435"/>
  </r>
  <r>
    <x v="11"/>
    <x v="30"/>
    <x v="0"/>
    <x v="20"/>
    <n v="51908030"/>
    <n v="147573800"/>
    <n v="17057420"/>
    <n v="216539200"/>
    <x v="8436"/>
  </r>
  <r>
    <x v="11"/>
    <x v="30"/>
    <x v="0"/>
    <x v="21"/>
    <n v="51260700"/>
    <n v="147247200"/>
    <n v="16619090"/>
    <n v="215127000"/>
    <x v="8437"/>
  </r>
  <r>
    <x v="11"/>
    <x v="30"/>
    <x v="0"/>
    <x v="22"/>
    <n v="49762960"/>
    <n v="146298400"/>
    <n v="16824760"/>
    <n v="212886100"/>
    <x v="8438"/>
  </r>
  <r>
    <x v="11"/>
    <x v="30"/>
    <x v="0"/>
    <x v="23"/>
    <n v="49456080"/>
    <n v="148682400"/>
    <n v="16840870"/>
    <n v="214979300"/>
    <x v="8439"/>
  </r>
  <r>
    <x v="12"/>
    <x v="31"/>
    <x v="2"/>
    <x v="24"/>
    <m/>
    <m/>
    <m/>
    <m/>
    <x v="84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F56821-140A-4A39-B045-59EDD790DE30}" name="PivotTable1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 chartFormat="10">
  <location ref="A6:B9124" firstHeaderRow="1" firstDataRow="1" firstDataCol="1"/>
  <pivotFields count="9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>
      <items count="4">
        <item x="0"/>
        <item x="1"/>
        <item x="2"/>
        <item t="default"/>
      </items>
    </pivotField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showAll="0"/>
    <pivotField dataField="1" showAll="0">
      <items count="8442">
        <item x="5754"/>
        <item x="5755"/>
        <item x="5756"/>
        <item x="5753"/>
        <item x="5757"/>
        <item x="5752"/>
        <item x="5730"/>
        <item x="5732"/>
        <item x="5751"/>
        <item x="5731"/>
        <item x="5733"/>
        <item x="5729"/>
        <item x="5758"/>
        <item x="5734"/>
        <item x="5660"/>
        <item x="5708"/>
        <item x="5706"/>
        <item x="5659"/>
        <item x="5661"/>
        <item x="5709"/>
        <item x="5728"/>
        <item x="5707"/>
        <item x="5658"/>
        <item x="5759"/>
        <item x="5705"/>
        <item x="5735"/>
        <item x="5750"/>
        <item x="5727"/>
        <item x="5662"/>
        <item x="5635"/>
        <item x="5637"/>
        <item x="5657"/>
        <item x="5638"/>
        <item x="5636"/>
        <item x="5704"/>
        <item x="5656"/>
        <item x="5634"/>
        <item x="5710"/>
        <item x="5639"/>
        <item x="5633"/>
        <item x="5736"/>
        <item x="5655"/>
        <item x="5749"/>
        <item x="5703"/>
        <item x="5631"/>
        <item x="5632"/>
        <item x="5711"/>
        <item x="5640"/>
        <item x="5577"/>
        <item x="5683"/>
        <item x="5682"/>
        <item x="5654"/>
        <item x="5681"/>
        <item x="5576"/>
        <item x="5575"/>
        <item x="5574"/>
        <item x="5614"/>
        <item x="5612"/>
        <item x="5760"/>
        <item x="5748"/>
        <item x="5684"/>
        <item x="5737"/>
        <item x="5726"/>
        <item x="5680"/>
        <item x="5630"/>
        <item x="5685"/>
        <item x="5613"/>
        <item x="5663"/>
        <item x="5702"/>
        <item x="5679"/>
        <item x="5615"/>
        <item x="5725"/>
        <item x="5641"/>
        <item x="5653"/>
        <item x="5747"/>
        <item x="5701"/>
        <item x="5712"/>
        <item x="5616"/>
        <item x="5629"/>
        <item x="5611"/>
        <item x="5642"/>
        <item x="5652"/>
        <item x="5746"/>
        <item x="5651"/>
        <item x="5686"/>
        <item x="5643"/>
        <item x="5650"/>
        <item x="5724"/>
        <item x="5678"/>
        <item x="5738"/>
        <item x="5645"/>
        <item x="5644"/>
        <item x="5761"/>
        <item x="5649"/>
        <item x="5648"/>
        <item x="5647"/>
        <item x="5646"/>
        <item x="5628"/>
        <item x="5617"/>
        <item x="5741"/>
        <item x="5745"/>
        <item x="5739"/>
        <item x="5713"/>
        <item x="5664"/>
        <item x="5740"/>
        <item x="5700"/>
        <item x="5762"/>
        <item x="5610"/>
        <item x="5744"/>
        <item x="5723"/>
        <item x="5677"/>
        <item x="5687"/>
        <item x="5627"/>
        <item x="5665"/>
        <item x="5620"/>
        <item x="5618"/>
        <item x="5619"/>
        <item x="5722"/>
        <item x="5743"/>
        <item x="5626"/>
        <item x="5621"/>
        <item x="5714"/>
        <item x="5742"/>
        <item x="5622"/>
        <item x="5623"/>
        <item x="5578"/>
        <item x="5625"/>
        <item x="5699"/>
        <item x="5715"/>
        <item x="5624"/>
        <item x="5698"/>
        <item x="5688"/>
        <item x="5721"/>
        <item x="5609"/>
        <item x="5676"/>
        <item x="5697"/>
        <item x="5689"/>
        <item x="5716"/>
        <item x="5666"/>
        <item x="5608"/>
        <item x="5720"/>
        <item x="5675"/>
        <item x="5717"/>
        <item x="5674"/>
        <item x="5718"/>
        <item x="5696"/>
        <item x="5719"/>
        <item x="5763"/>
        <item x="5667"/>
        <item x="5673"/>
        <item x="5695"/>
        <item x="5668"/>
        <item x="5669"/>
        <item x="5694"/>
        <item x="5672"/>
        <item x="5607"/>
        <item x="5670"/>
        <item x="5671"/>
        <item x="5690"/>
        <item x="5591"/>
        <item x="5692"/>
        <item x="5606"/>
        <item x="5693"/>
        <item x="5590"/>
        <item x="5579"/>
        <item x="5691"/>
        <item x="5605"/>
        <item x="5592"/>
        <item x="5589"/>
        <item x="5588"/>
        <item x="5580"/>
        <item x="5587"/>
        <item x="5604"/>
        <item x="5594"/>
        <item x="5593"/>
        <item x="5586"/>
        <item x="5603"/>
        <item x="5585"/>
        <item x="5584"/>
        <item x="5581"/>
        <item x="5764"/>
        <item x="5595"/>
        <item x="5596"/>
        <item x="5597"/>
        <item x="5602"/>
        <item x="5583"/>
        <item x="5598"/>
        <item x="5601"/>
        <item x="5599"/>
        <item x="5600"/>
        <item x="5582"/>
        <item x="1453"/>
        <item x="1452"/>
        <item x="2814"/>
        <item x="2792"/>
        <item x="2815"/>
        <item x="2791"/>
        <item x="2813"/>
        <item x="1454"/>
        <item x="3339"/>
        <item x="8286"/>
        <item x="8287"/>
        <item x="8285"/>
        <item x="3362"/>
        <item x="8288"/>
        <item x="5573"/>
        <item x="4454"/>
        <item x="8280"/>
        <item x="8299"/>
        <item x="8281"/>
        <item x="8302"/>
        <item x="8303"/>
        <item x="8282"/>
        <item x="3526"/>
        <item x="3328"/>
        <item x="3525"/>
        <item x="8289"/>
        <item x="8284"/>
        <item x="8283"/>
        <item x="6557"/>
        <item x="3340"/>
        <item x="1466"/>
        <item x="4455"/>
        <item x="6008"/>
        <item x="3551"/>
        <item x="6558"/>
        <item x="3357"/>
        <item x="3550"/>
        <item x="4506"/>
        <item x="6006"/>
        <item x="3503"/>
        <item x="3238"/>
        <item x="3382"/>
        <item x="3506"/>
        <item x="3356"/>
        <item x="8300"/>
        <item x="8301"/>
        <item x="3237"/>
        <item x="3286"/>
        <item x="3383"/>
        <item x="3363"/>
        <item x="3355"/>
        <item x="4505"/>
        <item x="6556"/>
        <item x="3524"/>
        <item x="3553"/>
        <item x="3504"/>
        <item x="6142"/>
        <item x="3262"/>
        <item x="8279"/>
        <item x="6052"/>
        <item x="6007"/>
        <item x="4456"/>
        <item x="4504"/>
        <item x="8267"/>
        <item x="3333"/>
        <item x="6143"/>
        <item x="3239"/>
        <item x="3332"/>
        <item x="4482"/>
        <item x="3288"/>
        <item x="3384"/>
        <item x="6031"/>
        <item x="3552"/>
        <item x="3214"/>
        <item x="8266"/>
        <item x="8271"/>
        <item x="3361"/>
        <item x="6122"/>
        <item x="3477"/>
        <item x="3338"/>
        <item x="3358"/>
        <item x="6120"/>
        <item x="8272"/>
        <item x="3331"/>
        <item x="3889"/>
        <item x="3263"/>
        <item x="6121"/>
        <item x="3527"/>
        <item x="3287"/>
        <item x="3505"/>
        <item x="3549"/>
        <item x="3548"/>
        <item x="1468"/>
        <item x="8268"/>
        <item x="4453"/>
        <item x="6612"/>
        <item x="1769"/>
        <item x="6053"/>
        <item x="3213"/>
        <item x="6100"/>
        <item x="3359"/>
        <item x="3236"/>
        <item x="5424"/>
        <item x="3211"/>
        <item x="6126"/>
        <item x="3284"/>
        <item x="1467"/>
        <item x="6144"/>
        <item x="6030"/>
        <item x="3335"/>
        <item x="4503"/>
        <item x="2976"/>
        <item x="3234"/>
        <item x="8278"/>
        <item x="3212"/>
        <item x="3215"/>
        <item x="1469"/>
        <item x="3330"/>
        <item x="6123"/>
        <item x="3210"/>
        <item x="6145"/>
        <item x="1465"/>
        <item x="6009"/>
        <item x="6119"/>
        <item x="1768"/>
        <item x="3861"/>
        <item x="3334"/>
        <item x="6534"/>
        <item x="3883"/>
        <item x="8269"/>
        <item x="3285"/>
        <item x="3209"/>
        <item x="5425"/>
        <item x="2974"/>
        <item x="3478"/>
        <item x="6033"/>
        <item x="3461"/>
        <item x="3502"/>
        <item x="3311"/>
        <item x="6611"/>
        <item x="8298"/>
        <item x="3838"/>
        <item x="3529"/>
        <item x="1456"/>
        <item x="1464"/>
        <item x="2975"/>
        <item x="6054"/>
        <item x="3261"/>
        <item x="4477"/>
        <item x="3547"/>
        <item x="4479"/>
        <item x="4431"/>
        <item x="3479"/>
        <item x="6141"/>
        <item x="4478"/>
        <item x="2496"/>
        <item x="3554"/>
        <item x="1770"/>
        <item x="8304"/>
        <item x="6032"/>
        <item x="3381"/>
        <item x="3336"/>
        <item x="6627"/>
        <item x="3813"/>
        <item x="4483"/>
        <item x="4432"/>
        <item x="4476"/>
        <item x="1457"/>
        <item x="6555"/>
        <item x="8258"/>
        <item x="3406"/>
        <item x="3888"/>
        <item x="6604"/>
        <item x="6125"/>
        <item x="3265"/>
        <item x="3360"/>
        <item x="3886"/>
        <item x="3216"/>
        <item x="3380"/>
        <item x="3528"/>
        <item x="3887"/>
        <item x="3235"/>
        <item x="3264"/>
        <item x="4475"/>
        <item x="6554"/>
        <item x="4502"/>
        <item x="8270"/>
        <item x="3283"/>
        <item x="2793"/>
        <item x="6051"/>
        <item x="3260"/>
        <item x="6101"/>
        <item x="3475"/>
        <item x="6029"/>
        <item x="3240"/>
        <item x="8259"/>
        <item x="3884"/>
        <item x="3329"/>
        <item x="6010"/>
        <item x="1463"/>
        <item x="6533"/>
        <item x="8277"/>
        <item x="6559"/>
        <item x="3208"/>
        <item x="4433"/>
        <item x="8265"/>
        <item x="6602"/>
        <item x="3480"/>
        <item x="3839"/>
        <item x="6603"/>
        <item x="3476"/>
        <item x="4501"/>
        <item x="6146"/>
        <item x="6626"/>
        <item x="3482"/>
        <item x="4452"/>
        <item x="3326"/>
        <item x="8246"/>
        <item x="1455"/>
        <item x="6076"/>
        <item x="8273"/>
        <item x="2973"/>
        <item x="8245"/>
        <item x="3379"/>
        <item x="3882"/>
        <item x="5422"/>
        <item x="6102"/>
        <item x="6695"/>
        <item x="3500"/>
        <item x="4480"/>
        <item x="3890"/>
        <item x="6676"/>
        <item x="2590"/>
        <item x="3354"/>
        <item x="3501"/>
        <item x="5893"/>
        <item x="4474"/>
        <item x="3289"/>
        <item x="4481"/>
        <item x="6672"/>
        <item x="2790"/>
        <item x="3408"/>
        <item x="3337"/>
        <item x="8244"/>
        <item x="1470"/>
        <item x="5894"/>
        <item x="1462"/>
        <item x="5942"/>
        <item x="3341"/>
        <item x="3233"/>
        <item x="3309"/>
        <item x="5423"/>
        <item x="6674"/>
        <item x="3266"/>
        <item x="8243"/>
        <item x="5426"/>
        <item x="8264"/>
        <item x="6055"/>
        <item x="1767"/>
        <item x="6579"/>
        <item x="4430"/>
        <item x="3812"/>
        <item x="6118"/>
        <item x="6535"/>
        <item x="6349"/>
        <item x="6011"/>
        <item x="4434"/>
        <item x="1459"/>
        <item x="6553"/>
        <item x="7919"/>
        <item x="3310"/>
        <item x="6532"/>
        <item x="1458"/>
        <item x="3814"/>
        <item x="6696"/>
        <item x="6613"/>
        <item x="4507"/>
        <item x="1460"/>
        <item x="3405"/>
        <item x="6005"/>
        <item x="3385"/>
        <item x="3217"/>
        <item x="6600"/>
        <item x="2589"/>
        <item x="1771"/>
        <item x="4718"/>
        <item x="3909"/>
        <item x="6348"/>
        <item x="4714"/>
        <item x="2977"/>
        <item x="5943"/>
        <item x="6578"/>
        <item x="6536"/>
        <item x="6606"/>
        <item x="2497"/>
        <item x="3290"/>
        <item x="3407"/>
        <item x="3483"/>
        <item x="3430"/>
        <item x="3885"/>
        <item x="3523"/>
        <item x="5918"/>
        <item x="7929"/>
        <item x="6677"/>
        <item x="7928"/>
        <item x="6628"/>
        <item x="4003"/>
        <item x="6697"/>
        <item x="5944"/>
        <item x="5895"/>
        <item x="3507"/>
        <item x="3862"/>
        <item x="8249"/>
        <item x="6623"/>
        <item x="3837"/>
        <item x="2592"/>
        <item x="6894"/>
        <item x="6591"/>
        <item x="8248"/>
        <item x="3241"/>
        <item x="3455"/>
        <item x="3259"/>
        <item x="6943"/>
        <item x="8222"/>
        <item x="6077"/>
        <item x="5941"/>
        <item x="8263"/>
        <item x="3522"/>
        <item x="4005"/>
        <item x="6124"/>
        <item x="4717"/>
        <item x="5920"/>
        <item x="3282"/>
        <item x="3242"/>
        <item x="8242"/>
        <item x="6034"/>
        <item x="2972"/>
        <item x="3811"/>
        <item x="3499"/>
        <item x="6577"/>
        <item x="5917"/>
        <item x="3815"/>
        <item x="3546"/>
        <item x="8223"/>
        <item x="7926"/>
        <item x="3327"/>
        <item x="4429"/>
        <item x="2614"/>
        <item x="8276"/>
        <item x="1461"/>
        <item x="2358"/>
        <item x="2591"/>
        <item x="3481"/>
        <item x="6675"/>
        <item x="7918"/>
        <item x="1775"/>
        <item x="5896"/>
        <item x="8221"/>
        <item x="5919"/>
        <item x="2612"/>
        <item x="6350"/>
        <item x="6942"/>
        <item x="8275"/>
        <item x="8250"/>
        <item x="8274"/>
        <item x="3312"/>
        <item x="1766"/>
        <item x="3404"/>
        <item x="4004"/>
        <item x="6895"/>
        <item x="3429"/>
        <item x="1471"/>
        <item x="6028"/>
        <item x="6581"/>
        <item x="3232"/>
        <item x="3432"/>
        <item x="8262"/>
        <item x="5420"/>
        <item x="2615"/>
        <item x="8224"/>
        <item x="6698"/>
        <item x="6103"/>
        <item x="6346"/>
        <item x="3816"/>
        <item x="3325"/>
        <item x="6587"/>
        <item x="6852"/>
        <item x="2399"/>
        <item x="3378"/>
        <item x="8241"/>
        <item x="4457"/>
        <item x="8225"/>
        <item x="3498"/>
        <item x="3353"/>
        <item x="6580"/>
        <item x="6373"/>
        <item x="6605"/>
        <item x="4450"/>
        <item x="6347"/>
        <item x="8095"/>
        <item x="3910"/>
        <item x="1774"/>
        <item x="8220"/>
        <item x="4499"/>
        <item x="8094"/>
        <item x="6537"/>
        <item x="3456"/>
        <item x="8235"/>
        <item x="3908"/>
        <item x="6590"/>
        <item x="2613"/>
        <item x="6853"/>
        <item x="2498"/>
        <item x="8240"/>
        <item x="8239"/>
        <item x="2449"/>
        <item x="2611"/>
        <item x="6896"/>
        <item x="3530"/>
        <item x="6625"/>
        <item x="7947"/>
        <item x="6607"/>
        <item x="6601"/>
        <item x="2426"/>
        <item x="6147"/>
        <item x="8247"/>
        <item x="2621"/>
        <item x="3474"/>
        <item x="5940"/>
        <item x="6099"/>
        <item x="1772"/>
        <item x="6560"/>
        <item x="4500"/>
        <item x="8226"/>
        <item x="6624"/>
        <item x="2359"/>
        <item x="6593"/>
        <item x="6582"/>
        <item x="6897"/>
        <item x="6673"/>
        <item x="6851"/>
        <item x="8219"/>
        <item x="5892"/>
        <item x="2425"/>
        <item x="5387"/>
        <item x="2616"/>
        <item x="3203"/>
        <item x="3431"/>
        <item x="5427"/>
        <item x="3409"/>
        <item x="6594"/>
        <item x="6592"/>
        <item x="3207"/>
        <item x="7927"/>
        <item x="6596"/>
        <item x="5388"/>
        <item x="6892"/>
        <item x="2593"/>
        <item x="2137"/>
        <item x="8236"/>
        <item x="6104"/>
        <item x="1773"/>
        <item x="3473"/>
        <item x="4716"/>
        <item x="2588"/>
        <item x="4002"/>
        <item x="1888"/>
        <item x="1472"/>
        <item x="6678"/>
        <item x="3454"/>
        <item x="2950"/>
        <item x="4473"/>
        <item x="6595"/>
        <item x="7917"/>
        <item x="3863"/>
        <item x="3840"/>
        <item x="3386"/>
        <item x="2495"/>
        <item x="3433"/>
        <item x="6374"/>
        <item x="3307"/>
        <item x="3881"/>
        <item x="5421"/>
        <item x="8238"/>
        <item x="3521"/>
        <item x="8237"/>
        <item x="5921"/>
        <item x="2999"/>
        <item x="8260"/>
        <item x="6828"/>
        <item x="3377"/>
        <item x="3817"/>
        <item x="3790"/>
        <item x="2500"/>
        <item x="6075"/>
        <item x="5367"/>
        <item x="6589"/>
        <item x="1776"/>
        <item x="4524"/>
        <item x="2617"/>
        <item x="6944"/>
        <item x="7939"/>
        <item x="6140"/>
        <item x="4449"/>
        <item x="5366"/>
        <item x="6850"/>
        <item x="5386"/>
        <item x="3308"/>
        <item x="5939"/>
        <item x="2448"/>
        <item x="6078"/>
        <item x="8234"/>
        <item x="7248"/>
        <item x="6599"/>
        <item x="6372"/>
        <item x="5945"/>
        <item x="3905"/>
        <item x="3231"/>
        <item x="6370"/>
        <item x="6074"/>
        <item x="6893"/>
        <item x="3318"/>
        <item x="5891"/>
        <item x="7948"/>
        <item x="6597"/>
        <item x="4719"/>
        <item x="8096"/>
        <item x="3218"/>
        <item x="2473"/>
        <item x="8097"/>
        <item x="8098"/>
        <item x="6004"/>
        <item x="7247"/>
        <item x="7940"/>
        <item x="3457"/>
        <item x="3202"/>
        <item x="8306"/>
        <item x="2424"/>
        <item x="8227"/>
        <item x="3364"/>
        <item x="3230"/>
        <item x="6576"/>
        <item x="7246"/>
        <item x="7529"/>
        <item x="3836"/>
        <item x="8261"/>
        <item x="6371"/>
        <item x="2402"/>
        <item x="8251"/>
        <item x="6945"/>
        <item x="3472"/>
        <item x="6622"/>
        <item x="3204"/>
        <item x="6829"/>
        <item x="5365"/>
        <item x="3313"/>
        <item x="1765"/>
        <item x="3342"/>
        <item x="6117"/>
        <item x="2499"/>
        <item x="6164"/>
        <item x="6050"/>
        <item x="3096"/>
        <item x="6588"/>
        <item x="3095"/>
        <item x="3907"/>
        <item x="3281"/>
        <item x="1887"/>
        <item x="6926"/>
        <item x="2478"/>
        <item x="3205"/>
        <item x="3000"/>
        <item x="2136"/>
        <item x="1889"/>
        <item x="2501"/>
        <item x="3403"/>
        <item x="7925"/>
        <item x="3267"/>
        <item x="2401"/>
        <item x="3906"/>
        <item x="4484"/>
        <item x="3497"/>
        <item x="3458"/>
        <item x="2334"/>
        <item x="2951"/>
        <item x="3317"/>
        <item x="6901"/>
        <item x="5916"/>
        <item x="3198"/>
        <item x="2138"/>
        <item x="6699"/>
        <item x="2007"/>
        <item x="7249"/>
        <item x="3810"/>
        <item x="3545"/>
        <item x="2948"/>
        <item x="3201"/>
        <item x="6012"/>
        <item x="3352"/>
        <item x="4526"/>
        <item x="3462"/>
        <item x="2594"/>
        <item x="8099"/>
        <item x="6941"/>
        <item x="3094"/>
        <item x="6127"/>
        <item x="4527"/>
        <item x="6827"/>
        <item x="3410"/>
        <item x="8256"/>
        <item x="372"/>
        <item x="8233"/>
        <item x="2474"/>
        <item x="3291"/>
        <item x="4006"/>
        <item x="2998"/>
        <item x="2400"/>
        <item x="3791"/>
        <item x="6598"/>
        <item x="6694"/>
        <item x="3258"/>
        <item x="2005"/>
        <item x="7930"/>
        <item x="3316"/>
        <item x="3229"/>
        <item x="8064"/>
        <item x="5915"/>
        <item x="6552"/>
        <item x="7511"/>
        <item x="6741"/>
        <item x="6116"/>
        <item x="2004"/>
        <item x="6375"/>
        <item x="6585"/>
        <item x="2955"/>
        <item x="6584"/>
        <item x="7530"/>
        <item x="373"/>
        <item x="8092"/>
        <item x="6098"/>
        <item x="7510"/>
        <item x="2397"/>
        <item x="3869"/>
        <item x="3196"/>
        <item x="6629"/>
        <item x="7938"/>
        <item x="3980"/>
        <item x="6583"/>
        <item x="8093"/>
        <item x="6056"/>
        <item x="2003"/>
        <item x="3982"/>
        <item x="6898"/>
        <item x="2335"/>
        <item x="8100"/>
        <item x="7438"/>
        <item x="3268"/>
        <item x="6608"/>
        <item x="3789"/>
        <item x="3197"/>
        <item x="6940"/>
        <item x="6830"/>
        <item x="3792"/>
        <item x="2376"/>
        <item x="8063"/>
        <item x="3573"/>
        <item x="6854"/>
        <item x="2398"/>
        <item x="5897"/>
        <item x="6762"/>
        <item x="2139"/>
        <item x="8257"/>
        <item x="3904"/>
        <item x="2956"/>
        <item x="7459"/>
        <item x="8305"/>
        <item x="2135"/>
        <item x="3957"/>
        <item x="2447"/>
        <item x="3911"/>
        <item x="3508"/>
        <item x="2971"/>
        <item x="2947"/>
        <item x="2006"/>
        <item x="2472"/>
        <item x="4528"/>
        <item x="2587"/>
        <item x="4525"/>
        <item x="4001"/>
        <item x="4451"/>
        <item x="7460"/>
        <item x="2475"/>
        <item x="8291"/>
        <item x="3934"/>
        <item x="6216"/>
        <item x="3220"/>
        <item x="4715"/>
        <item x="2450"/>
        <item x="2949"/>
        <item x="7439"/>
        <item x="6610"/>
        <item x="2576"/>
        <item x="6939"/>
        <item x="2325"/>
        <item x="6013"/>
        <item x="3200"/>
        <item x="3001"/>
        <item x="6763"/>
        <item x="6740"/>
        <item x="6742"/>
        <item x="2618"/>
        <item x="2502"/>
        <item x="3434"/>
        <item x="8254"/>
        <item x="3834"/>
        <item x="4435"/>
        <item x="6761"/>
        <item x="6301"/>
        <item x="2377"/>
        <item x="2827"/>
        <item x="8252"/>
        <item x="3223"/>
        <item x="8065"/>
        <item x="8253"/>
        <item x="6190"/>
        <item x="2843"/>
        <item x="8215"/>
        <item x="6743"/>
        <item x="3428"/>
        <item x="3221"/>
        <item x="2396"/>
        <item x="6915"/>
        <item x="2349"/>
        <item x="2471"/>
        <item x="3093"/>
        <item x="7543"/>
        <item x="6739"/>
        <item x="3314"/>
        <item x="7461"/>
        <item x="2978"/>
        <item x="3324"/>
        <item x="3574"/>
        <item x="6927"/>
        <item x="3809"/>
        <item x="3243"/>
        <item x="4458"/>
        <item x="2836"/>
        <item x="3835"/>
        <item x="6630"/>
        <item x="2804"/>
        <item x="2348"/>
        <item x="6891"/>
        <item x="4498"/>
        <item x="6826"/>
        <item x="7946"/>
        <item x="6916"/>
        <item x="2780"/>
        <item x="3981"/>
        <item x="7920"/>
        <item x="3219"/>
        <item x="3206"/>
        <item x="1777"/>
        <item x="6614"/>
        <item x="7601"/>
        <item x="3427"/>
        <item x="8290"/>
        <item x="5368"/>
        <item x="6538"/>
        <item x="6049"/>
        <item x="8218"/>
        <item x="3315"/>
        <item x="6191"/>
        <item x="2952"/>
        <item x="2378"/>
        <item x="6586"/>
        <item x="3833"/>
        <item x="3224"/>
        <item x="8062"/>
        <item x="3097"/>
        <item x="6166"/>
        <item x="3555"/>
        <item x="1908"/>
        <item x="1778"/>
        <item x="7245"/>
        <item x="6215"/>
        <item x="8255"/>
        <item x="7941"/>
        <item x="4428"/>
        <item x="5938"/>
        <item x="6849"/>
        <item x="3343"/>
        <item x="3453"/>
        <item x="6575"/>
        <item x="374"/>
        <item x="3956"/>
        <item x="6167"/>
        <item x="2423"/>
        <item x="3932"/>
        <item x="2946"/>
        <item x="8292"/>
        <item x="3306"/>
        <item x="4007"/>
        <item x="2845"/>
        <item x="1779"/>
        <item x="4713"/>
        <item x="6192"/>
        <item x="8217"/>
        <item x="3864"/>
        <item x="2596"/>
        <item x="6874"/>
        <item x="1909"/>
        <item x="6671"/>
        <item x="7931"/>
        <item x="3935"/>
        <item x="2828"/>
        <item x="5385"/>
        <item x="6217"/>
        <item x="6781"/>
        <item x="6035"/>
        <item x="6073"/>
        <item x="3572"/>
        <item x="3092"/>
        <item x="2403"/>
        <item x="2451"/>
        <item x="1982"/>
        <item x="6148"/>
        <item x="6925"/>
        <item x="3575"/>
        <item x="1983"/>
        <item x="3880"/>
        <item x="2806"/>
        <item x="2595"/>
        <item x="3979"/>
        <item x="2326"/>
        <item x="2808"/>
        <item x="5364"/>
        <item x="2997"/>
        <item x="7945"/>
        <item x="7512"/>
        <item x="6057"/>
        <item x="6351"/>
        <item x="2837"/>
        <item x="2357"/>
        <item x="3402"/>
        <item x="2133"/>
        <item x="2867"/>
        <item x="7921"/>
        <item x="6900"/>
        <item x="2503"/>
        <item x="7600"/>
        <item x="7440"/>
        <item x="3319"/>
        <item x="7540"/>
        <item x="8232"/>
        <item x="2350"/>
        <item x="2476"/>
        <item x="3958"/>
        <item x="6621"/>
        <item x="3459"/>
        <item x="6551"/>
        <item x="6765"/>
        <item x="1764"/>
        <item x="3870"/>
        <item x="7290"/>
        <item x="8216"/>
        <item x="6097"/>
        <item x="6680"/>
        <item x="2140"/>
        <item x="6875"/>
        <item x="3931"/>
        <item x="2002"/>
        <item x="8228"/>
        <item x="3531"/>
        <item x="3520"/>
        <item x="1780"/>
        <item x="6764"/>
        <item x="6149"/>
        <item x="7949"/>
        <item x="3323"/>
        <item x="3228"/>
        <item x="2506"/>
        <item x="2888"/>
        <item x="7943"/>
        <item x="6080"/>
        <item x="3933"/>
        <item x="6717"/>
        <item x="7544"/>
        <item x="6139"/>
        <item x="8297"/>
        <item x="7545"/>
        <item x="6079"/>
        <item x="6572"/>
        <item x="2505"/>
        <item x="6890"/>
        <item x="7942"/>
        <item x="2807"/>
        <item x="2008"/>
        <item x="8293"/>
        <item x="2422"/>
        <item x="1886"/>
        <item x="7531"/>
        <item x="3225"/>
        <item x="6715"/>
        <item x="6573"/>
        <item x="7441"/>
        <item x="3955"/>
        <item x="3793"/>
        <item x="2556"/>
        <item x="2575"/>
        <item x="6189"/>
        <item x="3257"/>
        <item x="6014"/>
        <item x="2555"/>
        <item x="6574"/>
        <item x="8296"/>
        <item x="3868"/>
        <item x="7541"/>
        <item x="1907"/>
        <item x="3222"/>
        <item x="3256"/>
        <item x="2558"/>
        <item x="7437"/>
        <item x="2557"/>
        <item x="2194"/>
        <item x="3983"/>
        <item x="6571"/>
        <item x="8101"/>
        <item x="3227"/>
        <item x="6670"/>
        <item x="6946"/>
        <item x="2805"/>
        <item x="6848"/>
        <item x="3460"/>
        <item x="7922"/>
        <item x="6902"/>
        <item x="4000"/>
        <item x="6651"/>
        <item x="2360"/>
        <item x="6539"/>
        <item x="2826"/>
        <item x="6027"/>
        <item x="2504"/>
        <item x="7537"/>
        <item x="7184"/>
        <item x="6744"/>
        <item x="3024"/>
        <item x="2783"/>
        <item x="3023"/>
        <item x="2803"/>
        <item x="6716"/>
        <item x="2427"/>
        <item x="2508"/>
        <item x="3351"/>
        <item x="7602"/>
        <item x="6937"/>
        <item x="3841"/>
        <item x="1911"/>
        <item x="2336"/>
        <item x="6933"/>
        <item x="2830"/>
        <item x="3569"/>
        <item x="2132"/>
        <item x="7924"/>
        <item x="6635"/>
        <item x="7442"/>
        <item x="7944"/>
        <item x="3072"/>
        <item x="5428"/>
        <item x="7289"/>
        <item x="2816"/>
        <item x="4497"/>
        <item x="2810"/>
        <item x="2781"/>
        <item x="2782"/>
        <item x="3226"/>
        <item x="2405"/>
        <item x="7542"/>
        <item x="6913"/>
        <item x="2866"/>
        <item x="3071"/>
        <item x="6899"/>
        <item x="3199"/>
        <item x="6938"/>
        <item x="4523"/>
        <item x="3269"/>
        <item x="2446"/>
        <item x="6918"/>
        <item x="6693"/>
        <item x="6643"/>
        <item x="7937"/>
        <item x="3860"/>
        <item x="3570"/>
        <item x="6138"/>
        <item x="2824"/>
        <item x="6773"/>
        <item x="2375"/>
        <item x="6168"/>
        <item x="7292"/>
        <item x="3930"/>
        <item x="8307"/>
        <item x="6738"/>
        <item x="7532"/>
        <item x="3002"/>
        <item x="7291"/>
        <item x="2507"/>
        <item x="5922"/>
        <item x="2876"/>
        <item x="2910"/>
        <item x="7185"/>
        <item x="2798"/>
        <item x="2586"/>
        <item x="7539"/>
        <item x="5363"/>
        <item x="6303"/>
        <item x="2835"/>
        <item x="3027"/>
        <item x="6650"/>
        <item x="4508"/>
        <item x="6396"/>
        <item x="6753"/>
        <item x="7546"/>
        <item x="2996"/>
        <item x="6327"/>
        <item x="6855"/>
        <item x="7217"/>
        <item x="1910"/>
        <item x="2868"/>
        <item x="7250"/>
        <item x="2477"/>
        <item x="2324"/>
        <item x="3376"/>
        <item x="7535"/>
        <item x="6758"/>
        <item x="7458"/>
        <item x="1922"/>
        <item x="3280"/>
        <item x="6760"/>
        <item x="2001"/>
        <item x="3571"/>
        <item x="7534"/>
        <item x="6831"/>
        <item x="3871"/>
        <item x="2328"/>
        <item x="6737"/>
        <item x="6345"/>
        <item x="6397"/>
        <item x="2829"/>
        <item x="6609"/>
        <item x="6774"/>
        <item x="3026"/>
        <item x="4785"/>
        <item x="6300"/>
        <item x="7932"/>
        <item x="3195"/>
        <item x="6928"/>
        <item x="6165"/>
        <item x="6036"/>
        <item x="1921"/>
        <item x="6917"/>
        <item x="7923"/>
        <item x="4712"/>
        <item x="8214"/>
        <item x="6214"/>
        <item x="7509"/>
        <item x="3859"/>
        <item x="6780"/>
        <item x="7936"/>
        <item x="2452"/>
        <item x="5369"/>
        <item x="6328"/>
        <item x="3978"/>
        <item x="4786"/>
        <item x="2379"/>
        <item x="6825"/>
        <item x="2954"/>
        <item x="2374"/>
        <item x="2874"/>
        <item x="1781"/>
        <item x="6398"/>
        <item x="2428"/>
        <item x="8229"/>
        <item x="1451"/>
        <item x="1048"/>
        <item x="8066"/>
        <item x="7533"/>
        <item x="6782"/>
        <item x="6766"/>
        <item x="2131"/>
        <item x="6679"/>
        <item x="1984"/>
        <item x="1920"/>
        <item x="7916"/>
        <item x="6193"/>
        <item x="6114"/>
        <item x="3118"/>
        <item x="6620"/>
        <item x="6150"/>
        <item x="3929"/>
        <item x="2597"/>
        <item x="2875"/>
        <item x="3070"/>
        <item x="2953"/>
        <item x="4784"/>
        <item x="6652"/>
        <item x="7538"/>
        <item x="6772"/>
        <item x="2353"/>
        <item x="6759"/>
        <item x="2404"/>
        <item x="6914"/>
        <item x="2831"/>
        <item x="3344"/>
        <item x="4485"/>
        <item x="6889"/>
        <item x="6784"/>
        <item x="6570"/>
        <item x="7513"/>
        <item x="8088"/>
        <item x="3073"/>
        <item x="2421"/>
        <item x="8409"/>
        <item x="6692"/>
        <item x="3452"/>
        <item x="2395"/>
        <item x="3120"/>
        <item x="6115"/>
        <item x="6847"/>
        <item x="6719"/>
        <item x="2779"/>
        <item x="6669"/>
        <item x="2554"/>
        <item x="8295"/>
        <item x="2825"/>
        <item x="1047"/>
        <item x="6615"/>
        <item x="8294"/>
        <item x="3903"/>
        <item x="8091"/>
        <item x="3320"/>
        <item x="6096"/>
        <item x="6187"/>
        <item x="6783"/>
        <item x="2193"/>
        <item x="1912"/>
        <item x="2846"/>
        <item x="2809"/>
        <item x="2333"/>
        <item x="6919"/>
        <item x="3451"/>
        <item x="6653"/>
        <item x="3119"/>
        <item x="3858"/>
        <item x="8213"/>
        <item x="6302"/>
        <item x="3879"/>
        <item x="6649"/>
        <item x="3387"/>
        <item x="2445"/>
        <item x="6824"/>
        <item x="6213"/>
        <item x="2585"/>
        <item x="1934"/>
        <item x="2373"/>
        <item x="2470"/>
        <item x="3872"/>
        <item x="2141"/>
        <item x="6718"/>
        <item x="2351"/>
        <item x="7952"/>
        <item x="3576"/>
        <item x="2361"/>
        <item x="2610"/>
        <item x="7750"/>
        <item x="6072"/>
        <item x="2945"/>
        <item x="1923"/>
        <item x="3025"/>
        <item x="2865"/>
        <item x="2873"/>
        <item x="1933"/>
        <item x="5899"/>
        <item x="7380"/>
        <item x="6169"/>
        <item x="4436"/>
        <item x="8231"/>
        <item x="6395"/>
        <item x="3954"/>
        <item x="2842"/>
        <item x="2352"/>
        <item x="1784"/>
        <item x="3999"/>
        <item x="1782"/>
        <item x="3117"/>
        <item x="3891"/>
        <item x="7536"/>
        <item x="6700"/>
        <item x="7293"/>
        <item x="2327"/>
        <item x="2995"/>
        <item x="2970"/>
        <item x="2832"/>
        <item x="8090"/>
        <item x="3818"/>
        <item x="7953"/>
        <item x="4102"/>
        <item x="3794"/>
        <item x="2823"/>
        <item x="6647"/>
        <item x="6691"/>
        <item x="2381"/>
        <item x="3808"/>
        <item x="1906"/>
        <item x="1885"/>
        <item x="1919"/>
        <item x="2609"/>
        <item x="6304"/>
        <item x="1890"/>
        <item x="1935"/>
        <item x="3544"/>
        <item x="6752"/>
        <item x="2380"/>
        <item x="2925"/>
        <item x="1783"/>
        <item x="2918"/>
        <item x="2852"/>
        <item x="6932"/>
        <item x="8115"/>
        <item x="5890"/>
        <item x="1913"/>
        <item x="6326"/>
        <item x="2620"/>
        <item x="6631"/>
        <item x="3953"/>
        <item x="2124"/>
        <item x="5419"/>
        <item x="3244"/>
        <item x="8230"/>
        <item x="8190"/>
        <item x="3305"/>
        <item x="3022"/>
        <item x="2877"/>
        <item x="2323"/>
        <item x="7443"/>
        <item x="7381"/>
        <item x="2509"/>
        <item x="6767"/>
        <item x="6549"/>
        <item x="7603"/>
        <item x="2559"/>
        <item x="6531"/>
        <item x="4216"/>
        <item x="6873"/>
        <item x="2347"/>
        <item x="6568"/>
        <item x="2869"/>
        <item x="6754"/>
        <item x="7213"/>
        <item x="4218"/>
        <item x="4008"/>
        <item x="7244"/>
        <item x="2887"/>
        <item x="5898"/>
        <item x="3832"/>
        <item x="7951"/>
        <item x="6846"/>
        <item x="3401"/>
        <item x="8308"/>
        <item x="8114"/>
        <item x="6736"/>
        <item x="6936"/>
        <item x="3867"/>
        <item x="1924"/>
        <item x="2844"/>
        <item x="6735"/>
        <item x="3091"/>
        <item x="7035"/>
        <item x="2130"/>
        <item x="3426"/>
        <item x="6188"/>
        <item x="2778"/>
        <item x="3322"/>
        <item x="7751"/>
        <item x="2574"/>
        <item x="6771"/>
        <item x="2494"/>
        <item x="3411"/>
        <item x="7514"/>
        <item x="2619"/>
        <item x="3509"/>
        <item x="3484"/>
        <item x="8087"/>
        <item x="3365"/>
        <item x="4783"/>
        <item x="6376"/>
        <item x="6903"/>
        <item x="6689"/>
        <item x="6569"/>
        <item x="2370"/>
        <item x="6934"/>
        <item x="6720"/>
        <item x="4720"/>
        <item x="8089"/>
        <item x="6872"/>
        <item x="6616"/>
        <item x="6636"/>
        <item x="2812"/>
        <item x="6832"/>
        <item x="4529"/>
        <item x="7231"/>
        <item x="6648"/>
        <item x="6756"/>
        <item x="6218"/>
        <item x="3121"/>
        <item x="3098"/>
        <item x="4809"/>
        <item x="6668"/>
        <item x="2329"/>
        <item x="4219"/>
        <item x="7950"/>
        <item x="6912"/>
        <item x="2944"/>
        <item x="6037"/>
        <item x="6745"/>
        <item x="3321"/>
        <item x="3928"/>
        <item x="6654"/>
        <item x="6644"/>
        <item x="2079"/>
        <item x="1988"/>
        <item x="1936"/>
        <item x="6324"/>
        <item x="6690"/>
        <item x="2979"/>
        <item x="6757"/>
        <item x="6779"/>
        <item x="5986"/>
        <item x="7462"/>
        <item x="2700"/>
        <item x="6658"/>
        <item x="4427"/>
        <item x="6785"/>
        <item x="7216"/>
        <item x="1981"/>
        <item x="2853"/>
        <item x="1763"/>
        <item x="2637"/>
        <item x="5345"/>
        <item x="2175"/>
        <item x="2834"/>
        <item x="2553"/>
        <item x="6058"/>
        <item x="2878"/>
        <item x="6920"/>
        <item x="6823"/>
        <item x="6645"/>
        <item x="4215"/>
        <item x="2382"/>
        <item x="8113"/>
        <item x="2902"/>
        <item x="3959"/>
        <item x="3003"/>
        <item x="8191"/>
        <item x="2134"/>
        <item x="7457"/>
        <item x="2926"/>
        <item x="2599"/>
        <item x="8109"/>
        <item x="7288"/>
        <item x="2337"/>
        <item x="8110"/>
        <item x="6137"/>
        <item x="8102"/>
        <item x="2838"/>
        <item x="6617"/>
        <item x="5985"/>
        <item x="2848"/>
        <item x="3788"/>
        <item x="2493"/>
        <item x="7395"/>
        <item x="2901"/>
        <item x="7371"/>
        <item x="6637"/>
        <item x="2872"/>
        <item x="2900"/>
        <item x="2903"/>
        <item x="371"/>
        <item x="7243"/>
        <item x="3345"/>
        <item x="5987"/>
        <item x="2354"/>
        <item x="1932"/>
        <item x="8108"/>
        <item x="7183"/>
        <item x="4807"/>
        <item x="7749"/>
        <item x="4808"/>
        <item x="7456"/>
        <item x="362"/>
        <item x="8212"/>
        <item x="6530"/>
        <item x="8107"/>
        <item x="2515"/>
        <item x="2638"/>
        <item x="2598"/>
        <item x="3046"/>
        <item x="2636"/>
        <item x="8085"/>
        <item x="7214"/>
        <item x="6755"/>
        <item x="7528"/>
        <item x="2560"/>
        <item x="6325"/>
        <item x="2125"/>
        <item x="8309"/>
        <item x="2851"/>
        <item x="5964"/>
        <item x="3375"/>
        <item x="4472"/>
        <item x="5362"/>
        <item x="3912"/>
        <item x="8111"/>
        <item x="6550"/>
        <item x="6642"/>
        <item x="3047"/>
        <item x="2174"/>
        <item x="6778"/>
        <item x="6929"/>
        <item x="2757"/>
        <item x="2799"/>
        <item x="2784"/>
        <item x="8408"/>
        <item x="6564"/>
        <item x="3519"/>
        <item x="1985"/>
        <item x="3116"/>
        <item x="2469"/>
        <item x="6170"/>
        <item x="3984"/>
        <item x="3350"/>
        <item x="2517"/>
        <item x="2372"/>
        <item x="7233"/>
        <item x="2919"/>
        <item x="4217"/>
        <item x="6770"/>
        <item x="2811"/>
        <item x="2192"/>
        <item x="2801"/>
        <item x="6746"/>
        <item x="5946"/>
        <item x="8112"/>
        <item x="3857"/>
        <item x="6003"/>
        <item x="1046"/>
        <item x="7182"/>
        <item x="3048"/>
        <item x="2943"/>
        <item x="6935"/>
        <item x="8061"/>
        <item x="6751"/>
        <item x="2698"/>
        <item x="2923"/>
        <item x="7232"/>
        <item x="2899"/>
        <item x="6212"/>
        <item x="7915"/>
        <item x="6467"/>
        <item x="2847"/>
        <item x="2322"/>
        <item x="1989"/>
        <item x="7379"/>
        <item x="2896"/>
        <item x="8189"/>
        <item x="6910"/>
        <item x="1990"/>
        <item x="6466"/>
        <item x="2346"/>
        <item x="3191"/>
        <item x="2924"/>
        <item x="7372"/>
        <item x="5900"/>
        <item x="3496"/>
        <item x="2879"/>
        <item x="3292"/>
        <item x="2701"/>
        <item x="7215"/>
        <item x="2510"/>
        <item x="6768"/>
        <item x="8104"/>
        <item x="4810"/>
        <item x="5963"/>
        <item x="8116"/>
        <item x="8086"/>
        <item x="3936"/>
        <item x="6646"/>
        <item x="1503"/>
        <item x="1914"/>
        <item x="2009"/>
        <item x="2453"/>
        <item x="5384"/>
        <item x="3069"/>
        <item x="7241"/>
        <item x="8119"/>
        <item x="2942"/>
        <item x="2734"/>
        <item x="2719"/>
        <item x="1884"/>
        <item x="8118"/>
        <item x="1473"/>
        <item x="8202"/>
        <item x="6921"/>
        <item x="2822"/>
        <item x="2516"/>
        <item x="7548"/>
        <item x="8103"/>
        <item x="5429"/>
        <item x="7565"/>
        <item x="2870"/>
        <item x="2733"/>
        <item x="2933"/>
        <item x="6561"/>
        <item x="8117"/>
        <item x="3425"/>
        <item x="2055"/>
        <item x="6871"/>
        <item x="1980"/>
        <item x="3349"/>
        <item x="7604"/>
        <item x="2000"/>
        <item x="6468"/>
        <item x="2492"/>
        <item x="2732"/>
        <item x="2994"/>
        <item x="7954"/>
        <item x="3795"/>
        <item x="6399"/>
        <item x="2129"/>
        <item x="8106"/>
        <item x="7370"/>
        <item x="6567"/>
        <item x="8074"/>
        <item x="6714"/>
        <item x="7547"/>
        <item x="2583"/>
        <item x="1785"/>
        <item x="2345"/>
        <item x="2406"/>
        <item x="2420"/>
        <item x="8120"/>
        <item x="2871"/>
        <item x="7599"/>
        <item x="3807"/>
        <item x="6876"/>
        <item x="6618"/>
        <item x="2864"/>
        <item x="5346"/>
        <item x="2756"/>
        <item x="2800"/>
        <item x="6769"/>
        <item x="3952"/>
        <item x="6775"/>
        <item x="6805"/>
        <item x="5965"/>
        <item x="3045"/>
        <item x="8211"/>
        <item x="8075"/>
        <item x="2078"/>
        <item x="7240"/>
        <item x="3450"/>
        <item x="4787"/>
        <item x="2330"/>
        <item x="2833"/>
        <item x="2699"/>
        <item x="3270"/>
        <item x="4806"/>
        <item x="4471"/>
        <item x="6563"/>
        <item x="8076"/>
        <item x="3074"/>
        <item x="6747"/>
        <item x="4470"/>
        <item x="6026"/>
        <item x="2702"/>
        <item x="8084"/>
        <item x="1991"/>
        <item x="7242"/>
        <item x="7287"/>
        <item x="363"/>
        <item x="2787"/>
        <item x="2639"/>
        <item x="1504"/>
        <item x="8310"/>
        <item x="8105"/>
        <item x="1502"/>
        <item x="2429"/>
        <item x="2640"/>
        <item x="6659"/>
        <item x="6822"/>
        <item x="3346"/>
        <item x="6634"/>
        <item x="1918"/>
        <item x="8073"/>
        <item x="361"/>
        <item x="2195"/>
        <item x="7455"/>
        <item x="1905"/>
        <item x="8201"/>
        <item x="2839"/>
        <item x="7382"/>
        <item x="2128"/>
        <item x="8067"/>
        <item x="6369"/>
        <item x="2564"/>
        <item x="2080"/>
        <item x="4741"/>
        <item x="1987"/>
        <item x="6394"/>
        <item x="6734"/>
        <item x="1925"/>
        <item x="5370"/>
        <item x="2749"/>
        <item x="4220"/>
        <item x="4486"/>
        <item x="5937"/>
        <item x="7263"/>
        <item x="7234"/>
        <item x="5984"/>
        <item x="6640"/>
        <item x="6777"/>
        <item x="2562"/>
        <item x="2785"/>
        <item x="4739"/>
        <item x="4782"/>
        <item x="2126"/>
        <item x="1891"/>
        <item x="3021"/>
        <item x="6566"/>
        <item x="3873"/>
        <item x="7748"/>
        <item x="6904"/>
        <item x="2922"/>
        <item x="6186"/>
        <item x="2176"/>
        <item x="2512"/>
        <item x="7608"/>
        <item x="4740"/>
        <item x="8200"/>
        <item x="3695"/>
        <item x="6667"/>
        <item x="1480"/>
        <item x="5988"/>
        <item x="2355"/>
        <item x="3568"/>
        <item x="2561"/>
        <item x="2356"/>
        <item x="7186"/>
        <item x="2854"/>
        <item x="3998"/>
        <item x="6163"/>
        <item x="3192"/>
        <item x="2755"/>
        <item x="1049"/>
        <item x="4522"/>
        <item x="3194"/>
        <item x="2294"/>
        <item x="6002"/>
        <item x="6299"/>
        <item x="6071"/>
        <item x="3044"/>
        <item x="3842"/>
        <item x="7034"/>
        <item x="2855"/>
        <item x="3193"/>
        <item x="8203"/>
        <item x="3068"/>
        <item x="2641"/>
        <item x="2993"/>
        <item x="8072"/>
        <item x="6565"/>
        <item x="6048"/>
        <item x="3348"/>
        <item x="2802"/>
        <item x="3471"/>
        <item x="7239"/>
        <item x="3049"/>
        <item x="2362"/>
        <item x="6750"/>
        <item x="2573"/>
        <item x="2941"/>
        <item x="7933"/>
        <item x="2518"/>
        <item x="4574"/>
        <item x="2940"/>
        <item x="2850"/>
        <item x="2173"/>
        <item x="8199"/>
        <item x="5923"/>
        <item x="7566"/>
        <item x="1762"/>
        <item x="6870"/>
        <item x="6641"/>
        <item x="2921"/>
        <item x="2565"/>
        <item x="7567"/>
        <item x="3347"/>
        <item x="6881"/>
        <item x="2127"/>
        <item x="3796"/>
        <item x="6619"/>
        <item x="2511"/>
        <item x="3374"/>
        <item x="7752"/>
        <item x="6909"/>
        <item x="8311"/>
        <item x="7436"/>
        <item x="7212"/>
        <item x="5962"/>
        <item x="2582"/>
        <item x="7394"/>
        <item x="7772"/>
        <item x="2142"/>
        <item x="7393"/>
        <item x="2969"/>
        <item x="3694"/>
        <item x="2295"/>
        <item x="2321"/>
        <item x="2731"/>
        <item x="6813"/>
        <item x="2394"/>
        <item x="6194"/>
        <item x="6911"/>
        <item x="8071"/>
        <item x="4805"/>
        <item x="2859"/>
        <item x="4711"/>
        <item x="2552"/>
        <item x="4496"/>
        <item x="6733"/>
        <item x="8198"/>
        <item x="6804"/>
        <item x="2895"/>
        <item x="7435"/>
        <item x="2880"/>
        <item x="5418"/>
        <item x="2579"/>
        <item x="6802"/>
        <item x="6748"/>
        <item x="5989"/>
        <item x="3279"/>
        <item x="2513"/>
        <item x="6095"/>
        <item x="2720"/>
        <item x="2514"/>
        <item x="6329"/>
        <item x="4461"/>
        <item x="2577"/>
        <item x="364"/>
        <item x="8210"/>
        <item x="1528"/>
        <item x="6806"/>
        <item x="2629"/>
        <item x="6323"/>
        <item x="6688"/>
        <item x="2581"/>
        <item x="4696"/>
        <item x="6666"/>
        <item x="2788"/>
        <item x="7475"/>
        <item x="7518"/>
        <item x="5344"/>
        <item x="3856"/>
        <item x="7267"/>
        <item x="2697"/>
        <item x="1479"/>
        <item x="7519"/>
        <item x="1986"/>
        <item x="1992"/>
        <item x="2758"/>
        <item x="1915"/>
        <item x="2332"/>
        <item x="6856"/>
        <item x="6540"/>
        <item x="6305"/>
        <item x="6662"/>
        <item x="2580"/>
        <item x="4448"/>
        <item x="3004"/>
        <item x="1481"/>
        <item x="4804"/>
        <item x="2797"/>
        <item x="2584"/>
        <item x="7611"/>
        <item x="2911"/>
        <item x="7610"/>
        <item x="6469"/>
        <item x="4459"/>
        <item x="7199"/>
        <item x="6105"/>
        <item x="2563"/>
        <item x="6701"/>
        <item x="2753"/>
        <item x="7266"/>
        <item x="3985"/>
        <item x="2631"/>
        <item x="6749"/>
        <item x="3977"/>
        <item x="7223"/>
        <item x="2904"/>
        <item x="6660"/>
        <item x="375"/>
        <item x="3122"/>
        <item x="3366"/>
        <item x="6657"/>
        <item x="3878"/>
        <item x="4742"/>
        <item x="6776"/>
        <item x="2491"/>
        <item x="2777"/>
        <item x="7899"/>
        <item x="8167"/>
        <item x="6492"/>
        <item x="4695"/>
        <item x="7359"/>
        <item x="1917"/>
        <item x="3696"/>
        <item x="6713"/>
        <item x="2898"/>
        <item x="1786"/>
        <item x="2319"/>
        <item x="7955"/>
        <item x="1937"/>
        <item x="7564"/>
        <item x="3400"/>
        <item x="6465"/>
        <item x="7374"/>
        <item x="2245"/>
        <item x="3902"/>
        <item x="2772"/>
        <item x="3831"/>
        <item x="7605"/>
        <item x="4738"/>
        <item x="4509"/>
        <item x="2444"/>
        <item x="2628"/>
        <item x="8313"/>
        <item x="6393"/>
        <item x="4694"/>
        <item x="7294"/>
        <item x="1883"/>
        <item x="7362"/>
        <item x="2578"/>
        <item x="7609"/>
        <item x="2735"/>
        <item x="7196"/>
        <item x="2010"/>
        <item x="7378"/>
        <item x="1045"/>
        <item x="7935"/>
        <item x="7238"/>
        <item x="7235"/>
        <item x="5889"/>
        <item x="7563"/>
        <item x="7230"/>
        <item x="4024"/>
        <item x="8314"/>
        <item x="2718"/>
        <item x="2551"/>
        <item x="6930"/>
        <item x="4469"/>
        <item x="2730"/>
        <item x="3042"/>
        <item x="2225"/>
        <item x="5914"/>
        <item x="3463"/>
        <item x="3532"/>
        <item x="5966"/>
        <item x="6803"/>
        <item x="7373"/>
        <item x="1863"/>
        <item x="6801"/>
        <item x="7606"/>
        <item x="8312"/>
        <item x="4573"/>
        <item x="2786"/>
        <item x="6368"/>
        <item x="1916"/>
        <item x="6947"/>
        <item x="8077"/>
        <item x="3090"/>
        <item x="2293"/>
        <item x="2223"/>
        <item x="2371"/>
        <item x="6908"/>
        <item x="3693"/>
        <item x="2344"/>
        <item x="5961"/>
        <item x="2054"/>
        <item x="6490"/>
        <item x="7508"/>
        <item x="4214"/>
        <item x="2313"/>
        <item x="2858"/>
        <item x="4737"/>
        <item x="2938"/>
        <item x="8388"/>
        <item x="7361"/>
        <item x="8315"/>
        <item x="2635"/>
        <item x="8125"/>
        <item x="2863"/>
        <item x="6833"/>
        <item x="7556"/>
        <item x="3115"/>
        <item x="7396"/>
        <item x="6638"/>
        <item x="6491"/>
        <item x="2468"/>
        <item x="6869"/>
        <item x="3855"/>
        <item x="2992"/>
        <item x="7403"/>
        <item x="2056"/>
        <item x="2320"/>
        <item x="5779"/>
        <item x="2172"/>
        <item x="4736"/>
        <item x="2894"/>
        <item x="7218"/>
        <item x="2566"/>
        <item x="6444"/>
        <item x="2893"/>
        <item x="7477"/>
        <item x="8316"/>
        <item x="3518"/>
        <item x="7201"/>
        <item x="7265"/>
        <item x="4101"/>
        <item x="7303"/>
        <item x="3373"/>
        <item x="7516"/>
        <item x="6989"/>
        <item x="360"/>
        <item x="2519"/>
        <item x="6905"/>
        <item x="2633"/>
        <item x="8043"/>
        <item x="3852"/>
        <item x="7369"/>
        <item x="999"/>
        <item x="7911"/>
        <item x="7358"/>
        <item x="3495"/>
        <item x="3028"/>
        <item x="6687"/>
        <item x="8410"/>
        <item x="6665"/>
        <item x="2927"/>
        <item x="5780"/>
        <item x="2314"/>
        <item x="4571"/>
        <item x="7900"/>
        <item x="6990"/>
        <item x="2234"/>
        <item x="2224"/>
        <item x="5383"/>
        <item x="7219"/>
        <item x="2011"/>
        <item x="2917"/>
        <item x="8192"/>
        <item x="7383"/>
        <item x="7221"/>
        <item x="7363"/>
        <item x="5448"/>
        <item x="2897"/>
        <item x="3854"/>
        <item x="5778"/>
        <item x="8197"/>
        <item x="3043"/>
        <item x="6791"/>
        <item x="7197"/>
        <item x="2419"/>
        <item x="7225"/>
        <item x="6712"/>
        <item x="2759"/>
        <item x="2521"/>
        <item x="6877"/>
        <item x="2634"/>
        <item x="1022"/>
        <item x="3853"/>
        <item x="2202"/>
        <item x="5869"/>
        <item x="2369"/>
        <item x="1527"/>
        <item x="8346"/>
        <item x="7934"/>
        <item x="13"/>
        <item x="2932"/>
        <item x="7286"/>
        <item x="7607"/>
        <item x="7375"/>
        <item x="6185"/>
        <item x="1931"/>
        <item x="6922"/>
        <item x="6639"/>
        <item x="7549"/>
        <item x="2232"/>
        <item x="8188"/>
        <item x="4721"/>
        <item x="2939"/>
        <item x="7360"/>
        <item x="2748"/>
        <item x="3435"/>
        <item x="4781"/>
        <item x="7773"/>
        <item x="2205"/>
        <item x="5445"/>
        <item x="1478"/>
        <item x="7227"/>
        <item x="6906"/>
        <item x="7224"/>
        <item x="2754"/>
        <item x="6015"/>
        <item x="7416"/>
        <item x="3692"/>
        <item x="6786"/>
        <item x="2233"/>
        <item x="2539"/>
        <item x="7568"/>
        <item x="6683"/>
        <item x="3913"/>
        <item x="2542"/>
        <item x="7198"/>
        <item x="8168"/>
        <item x="7552"/>
        <item x="7912"/>
        <item x="7390"/>
        <item x="7517"/>
        <item x="7173"/>
        <item x="8407"/>
        <item x="7554"/>
        <item x="7447"/>
        <item x="4572"/>
        <item x="2774"/>
        <item x="8354"/>
        <item x="365"/>
        <item x="2860"/>
        <item x="8129"/>
        <item x="2520"/>
        <item x="2077"/>
        <item x="6931"/>
        <item x="7910"/>
        <item x="3927"/>
        <item x="7473"/>
        <item x="2538"/>
        <item x="7515"/>
        <item x="7557"/>
        <item x="1529"/>
        <item x="7302"/>
        <item x="1505"/>
        <item x="7558"/>
        <item x="2543"/>
        <item x="6681"/>
        <item x="2081"/>
        <item x="2856"/>
        <item x="7222"/>
        <item x="7236"/>
        <item x="6094"/>
        <item x="6988"/>
        <item x="8353"/>
        <item x="7560"/>
        <item x="6834"/>
        <item x="4437"/>
        <item x="2991"/>
        <item x="8126"/>
        <item x="3367"/>
        <item x="3797"/>
        <item x="4697"/>
        <item x="4487"/>
        <item x="2331"/>
        <item x="2250"/>
        <item x="7305"/>
        <item x="5342"/>
        <item x="7521"/>
        <item x="8209"/>
        <item x="4570"/>
        <item x="2703"/>
        <item x="3597"/>
        <item x="4239"/>
        <item x="3245"/>
        <item x="8124"/>
        <item x="2767"/>
        <item x="7907"/>
        <item x="3787"/>
        <item x="4122"/>
        <item x="2338"/>
        <item x="8068"/>
        <item x="8349"/>
        <item x="4811"/>
        <item x="2849"/>
        <item x="7384"/>
        <item x="4788"/>
        <item x="7520"/>
        <item x="2312"/>
        <item x="5776"/>
        <item x="2177"/>
        <item x="6211"/>
        <item x="2696"/>
        <item x="3806"/>
        <item x="1926"/>
        <item x="6655"/>
        <item x="7569"/>
        <item x="7825"/>
        <item x="3372"/>
        <item x="5446"/>
        <item x="1899"/>
        <item x="3543"/>
        <item x="4238"/>
        <item x="2541"/>
        <item x="14"/>
        <item x="6807"/>
        <item x="8127"/>
        <item x="4510"/>
        <item x="7559"/>
        <item x="6298"/>
        <item x="7747"/>
        <item x="2227"/>
        <item x="7826"/>
        <item x="7279"/>
        <item x="7269"/>
        <item x="2296"/>
        <item x="2840"/>
        <item x="6863"/>
        <item x="7901"/>
        <item x="6038"/>
        <item x="8326"/>
        <item x="2123"/>
        <item x="7376"/>
        <item x="2298"/>
        <item x="5967"/>
        <item x="2206"/>
        <item x="2818"/>
        <item x="8317"/>
        <item x="370"/>
        <item x="5177"/>
        <item x="3271"/>
        <item x="7237"/>
        <item x="6991"/>
        <item x="6860"/>
        <item x="1900"/>
        <item x="6464"/>
        <item x="7268"/>
        <item x="6529"/>
        <item x="2368"/>
        <item x="4692"/>
        <item x="5403"/>
        <item x="8324"/>
        <item x="1979"/>
        <item x="6171"/>
        <item x="8069"/>
        <item x="7522"/>
        <item x="2251"/>
        <item x="5888"/>
        <item x="6987"/>
        <item x="5341"/>
        <item x="7463"/>
        <item x="8134"/>
        <item x="998"/>
        <item x="5347"/>
        <item x="2765"/>
        <item x="2222"/>
        <item x="7553"/>
        <item x="8196"/>
        <item x="7368"/>
        <item x="8347"/>
        <item x="2196"/>
        <item x="1864"/>
        <item x="4174"/>
        <item x="8339"/>
        <item x="3567"/>
        <item x="6924"/>
        <item x="2920"/>
        <item x="1021"/>
        <item x="5361"/>
        <item x="7598"/>
        <item x="7476"/>
        <item x="7434"/>
        <item x="8335"/>
        <item x="2343"/>
        <item x="7417"/>
        <item x="6792"/>
        <item x="5343"/>
        <item x="3005"/>
        <item x="6513"/>
        <item x="2725"/>
        <item x="2220"/>
        <item x="3304"/>
        <item x="7555"/>
        <item x="5775"/>
        <item x="2231"/>
        <item x="2318"/>
        <item x="7570"/>
        <item x="7195"/>
        <item x="2567"/>
        <item x="2363"/>
        <item x="2776"/>
        <item x="2841"/>
        <item x="6661"/>
        <item x="5449"/>
        <item x="2339"/>
        <item x="6907"/>
        <item x="3843"/>
        <item x="6868"/>
        <item x="2892"/>
        <item x="8406"/>
        <item x="2522"/>
        <item x="3874"/>
        <item x="2430"/>
        <item x="2862"/>
        <item x="2229"/>
        <item x="6843"/>
        <item x="5447"/>
        <item x="1079"/>
        <item x="8334"/>
        <item x="4693"/>
        <item x="7365"/>
        <item x="6162"/>
        <item x="3368"/>
        <item x="4099"/>
        <item x="7415"/>
        <item x="7561"/>
        <item x="3866"/>
        <item x="7392"/>
        <item x="8195"/>
        <item x="6880"/>
        <item x="3190"/>
        <item x="6836"/>
        <item x="7448"/>
        <item x="8078"/>
        <item x="2244"/>
        <item x="6344"/>
        <item x="6664"/>
        <item x="2630"/>
        <item x="927"/>
        <item x="2766"/>
        <item x="2747"/>
        <item x="7295"/>
        <item x="2909"/>
        <item x="7364"/>
        <item x="3449"/>
        <item x="2773"/>
        <item x="1532"/>
        <item x="2249"/>
        <item x="4197"/>
        <item x="2544"/>
        <item x="3088"/>
        <item x="5990"/>
        <item x="6845"/>
        <item x="2540"/>
        <item x="8122"/>
        <item x="5804"/>
        <item x="7203"/>
        <item x="7562"/>
        <item x="4488"/>
        <item x="2200"/>
        <item x="5991"/>
        <item x="6489"/>
        <item x="15"/>
        <item x="4194"/>
        <item x="6682"/>
        <item x="7206"/>
        <item x="7226"/>
        <item x="5803"/>
        <item x="2012"/>
        <item x="1000"/>
        <item x="7205"/>
        <item x="2726"/>
        <item x="2728"/>
        <item x="8204"/>
        <item x="6949"/>
        <item x="1993"/>
        <item x="6025"/>
        <item x="4521"/>
        <item x="2632"/>
        <item x="8325"/>
        <item x="6800"/>
        <item x="7823"/>
        <item x="3510"/>
        <item x="2857"/>
        <item x="6861"/>
        <item x="1894"/>
        <item x="1501"/>
        <item x="5417"/>
        <item x="3951"/>
        <item x="8352"/>
        <item x="6113"/>
        <item x="3596"/>
        <item x="5968"/>
        <item x="2990"/>
        <item x="2230"/>
        <item x="4780"/>
        <item x="2928"/>
        <item x="7202"/>
        <item x="2191"/>
        <item x="2861"/>
        <item x="2642"/>
        <item x="2204"/>
        <item x="2292"/>
        <item x="7200"/>
        <item x="2221"/>
        <item x="7433"/>
        <item x="8194"/>
        <item x="7478"/>
        <item x="7909"/>
        <item x="926"/>
        <item x="3485"/>
        <item x="2299"/>
        <item x="5389"/>
        <item x="8355"/>
        <item x="6236"/>
        <item x="8348"/>
        <item x="8333"/>
        <item x="4175"/>
        <item x="6512"/>
        <item x="6562"/>
        <item x="3986"/>
        <item x="6808"/>
        <item x="2228"/>
        <item x="4221"/>
        <item x="7771"/>
        <item x="1893"/>
        <item x="7228"/>
        <item x="367"/>
        <item x="3997"/>
        <item x="2908"/>
        <item x="8123"/>
        <item x="5402"/>
        <item x="6136"/>
        <item x="8128"/>
        <item x="8014"/>
        <item x="1050"/>
        <item x="4176"/>
        <item x="6663"/>
        <item x="368"/>
        <item x="8070"/>
        <item x="2744"/>
        <item x="2745"/>
        <item x="3558"/>
        <item x="3877"/>
        <item x="4241"/>
        <item x="5391"/>
        <item x="2760"/>
        <item x="2207"/>
        <item x="2752"/>
        <item x="7299"/>
        <item x="4495"/>
        <item x="2622"/>
        <item x="7389"/>
        <item x="7956"/>
        <item x="7036"/>
        <item x="6835"/>
        <item x="2216"/>
        <item x="2771"/>
        <item x="2342"/>
        <item x="6632"/>
        <item x="366"/>
        <item x="7391"/>
        <item x="7385"/>
        <item x="2057"/>
        <item x="8345"/>
        <item x="6721"/>
        <item x="2248"/>
        <item x="7464"/>
        <item x="7824"/>
        <item x="2219"/>
        <item x="4098"/>
        <item x="3371"/>
        <item x="7828"/>
        <item x="2467"/>
        <item x="4196"/>
        <item x="6445"/>
        <item x="2750"/>
        <item x="5179"/>
        <item x="2197"/>
        <item x="3041"/>
        <item x="2235"/>
        <item x="2340"/>
        <item x="1020"/>
        <item x="6514"/>
        <item x="7172"/>
        <item x="7454"/>
        <item x="2367"/>
        <item x="1787"/>
        <item x="2821"/>
        <item x="2881"/>
        <item x="8169"/>
        <item x="6923"/>
        <item x="2550"/>
        <item x="2931"/>
        <item x="2568"/>
        <item x="2721"/>
        <item x="7418"/>
        <item x="8351"/>
        <item x="3050"/>
        <item x="3075"/>
        <item x="1051"/>
        <item x="7829"/>
        <item x="8338"/>
        <item x="2775"/>
        <item x="7211"/>
        <item x="6235"/>
        <item x="6400"/>
        <item x="7270"/>
        <item x="2198"/>
        <item x="6322"/>
        <item x="7033"/>
        <item x="12"/>
        <item x="7906"/>
        <item x="5777"/>
        <item x="8318"/>
        <item x="1078"/>
        <item x="7386"/>
        <item x="1531"/>
        <item x="5924"/>
        <item x="8042"/>
        <item x="2743"/>
        <item x="3577"/>
        <item x="3369"/>
        <item x="3557"/>
        <item x="6812"/>
        <item x="2217"/>
        <item x="4511"/>
        <item x="7301"/>
        <item x="6702"/>
        <item x="2209"/>
        <item x="8389"/>
        <item x="5444"/>
        <item x="3189"/>
        <item x="2916"/>
        <item x="2364"/>
        <item x="2729"/>
        <item x="4029"/>
        <item x="1533"/>
        <item x="6493"/>
        <item x="7902"/>
        <item x="7827"/>
        <item x="6219"/>
        <item x="1074"/>
        <item x="1892"/>
        <item x="3255"/>
        <item x="6948"/>
        <item x="3697"/>
        <item x="1862"/>
        <item x="7388"/>
        <item x="2341"/>
        <item x="2817"/>
        <item x="3798"/>
        <item x="7177"/>
        <item x="5960"/>
        <item x="1530"/>
        <item x="1938"/>
        <item x="5340"/>
        <item x="4468"/>
        <item x="2053"/>
        <item x="5913"/>
        <item x="369"/>
        <item x="3786"/>
        <item x="8193"/>
        <item x="205"/>
        <item x="7204"/>
        <item x="8336"/>
        <item x="8133"/>
        <item x="16"/>
        <item x="3830"/>
        <item x="7207"/>
        <item x="3598"/>
        <item x="7194"/>
        <item x="7404"/>
        <item x="2171"/>
        <item x="4240"/>
        <item x="2317"/>
        <item x="7367"/>
        <item x="2407"/>
        <item x="2443"/>
        <item x="8332"/>
        <item x="8319"/>
        <item x="1882"/>
        <item x="1023"/>
        <item x="2082"/>
        <item x="7908"/>
        <item x="3556"/>
        <item x="6129"/>
        <item x="4100"/>
        <item x="2523"/>
        <item x="8015"/>
        <item x="5176"/>
        <item x="8350"/>
        <item x="6684"/>
        <item x="6515"/>
        <item x="878"/>
        <item x="3370"/>
        <item x="5178"/>
        <item x="3876"/>
        <item x="3278"/>
        <item x="4710"/>
        <item x="7306"/>
        <item x="7317"/>
        <item x="7397"/>
        <item x="2537"/>
        <item x="4177"/>
        <item x="4671"/>
        <item x="1761"/>
        <item x="2218"/>
        <item x="3424"/>
        <item x="4691"/>
        <item x="6151"/>
        <item x="1895"/>
        <item x="4803"/>
        <item x="2208"/>
        <item x="6081"/>
        <item x="2769"/>
        <item x="5180"/>
        <item x="2210"/>
        <item x="2890"/>
        <item x="4242"/>
        <item x="1994"/>
        <item x="7465"/>
        <item x="8331"/>
        <item x="2366"/>
        <item x="3595"/>
        <item x="1075"/>
        <item x="4735"/>
        <item x="2315"/>
        <item x="7181"/>
        <item x="7316"/>
        <item x="1537"/>
        <item x="6306"/>
        <item x="2746"/>
        <item x="2199"/>
        <item x="6511"/>
        <item x="4195"/>
        <item x="2934"/>
        <item x="7180"/>
        <item x="8330"/>
        <item x="5936"/>
        <item x="6488"/>
        <item x="2742"/>
        <item x="1896"/>
        <item x="4426"/>
        <item x="1576"/>
        <item x="6797"/>
        <item x="1071"/>
        <item x="2291"/>
        <item x="4575"/>
        <item x="7253"/>
        <item x="6443"/>
        <item x="11"/>
        <item x="2086"/>
        <item x="1482"/>
        <item x="7366"/>
        <item x="6799"/>
        <item x="4193"/>
        <item x="1999"/>
        <item x="1536"/>
        <item x="7444"/>
        <item x="2455"/>
        <item x="6548"/>
        <item x="3067"/>
        <item x="3099"/>
        <item x="4009"/>
        <item x="5404"/>
        <item x="2820"/>
        <item x="2178"/>
        <item x="3020"/>
        <item x="7377"/>
        <item x="2882"/>
        <item x="2311"/>
        <item x="7905"/>
        <item x="2695"/>
        <item x="2545"/>
        <item x="7308"/>
        <item x="2365"/>
        <item x="3976"/>
        <item x="2736"/>
        <item x="2626"/>
        <item x="5868"/>
        <item x="6844"/>
        <item x="1073"/>
        <item x="1044"/>
        <item x="2203"/>
        <item x="1898"/>
        <item x="7271"/>
        <item x="7571"/>
        <item x="3089"/>
        <item x="7619"/>
        <item x="2883"/>
        <item x="2724"/>
        <item x="8044"/>
        <item x="2764"/>
        <item x="2316"/>
        <item x="3533"/>
        <item x="6796"/>
        <item x="2226"/>
        <item x="2741"/>
        <item x="6234"/>
        <item x="6798"/>
        <item x="4447"/>
        <item x="2708"/>
        <item x="8340"/>
        <item x="7229"/>
        <item x="2789"/>
        <item x="7178"/>
        <item x="8337"/>
        <item x="1076"/>
        <item x="2886"/>
        <item x="5802"/>
        <item x="1575"/>
        <item x="2393"/>
        <item x="8356"/>
        <item x="7753"/>
        <item x="1927"/>
        <item x="6795"/>
        <item x="6790"/>
        <item x="3566"/>
        <item x="8121"/>
        <item x="4672"/>
        <item x="8079"/>
        <item x="2627"/>
        <item x="6864"/>
        <item x="2246"/>
        <item x="7413"/>
        <item x="2980"/>
        <item x="6862"/>
        <item x="928"/>
        <item x="4028"/>
        <item x="2456"/>
        <item x="3559"/>
        <item x="36"/>
        <item x="8208"/>
        <item x="1788"/>
        <item x="2572"/>
        <item x="2704"/>
        <item x="6470"/>
        <item x="6392"/>
        <item x="7957"/>
        <item x="3691"/>
        <item x="2201"/>
        <item x="7474"/>
        <item x="4213"/>
        <item x="2905"/>
        <item x="6367"/>
        <item x="5801"/>
        <item x="6128"/>
        <item x="3399"/>
        <item x="6711"/>
        <item x="7898"/>
        <item x="7822"/>
        <item x="6633"/>
        <item x="3599"/>
        <item x="7903"/>
        <item x="8323"/>
        <item x="376"/>
        <item x="2885"/>
        <item x="1928"/>
        <item x="2031"/>
        <item x="4722"/>
        <item x="2179"/>
        <item x="4030"/>
        <item x="1535"/>
        <item x="1577"/>
        <item x="1499"/>
        <item x="2915"/>
        <item x="7251"/>
        <item x="2968"/>
        <item x="8320"/>
        <item x="4172"/>
        <item x="6867"/>
        <item x="3851"/>
        <item x="1897"/>
        <item x="2383"/>
        <item x="2569"/>
        <item x="5182"/>
        <item x="4237"/>
        <item x="2936"/>
        <item x="1498"/>
        <item x="2768"/>
        <item x="6184"/>
        <item x="2907"/>
        <item x="2727"/>
        <item x="7284"/>
        <item x="3844"/>
        <item x="3875"/>
        <item x="8011"/>
        <item x="8132"/>
        <item x="2524"/>
        <item x="7405"/>
        <item x="2247"/>
        <item x="2717"/>
        <item x="4460"/>
        <item x="2236"/>
        <item x="5774"/>
        <item x="8404"/>
        <item x="1538"/>
        <item x="6047"/>
        <item x="7453"/>
        <item x="8130"/>
        <item x="7620"/>
        <item x="2535"/>
        <item x="6794"/>
        <item x="2418"/>
        <item x="1584"/>
        <item x="2819"/>
        <item x="7762"/>
        <item x="7550"/>
        <item x="8322"/>
        <item x="8012"/>
        <item x="3470"/>
        <item x="5360"/>
        <item x="5901"/>
        <item x="6793"/>
        <item x="2891"/>
        <item x="7423"/>
        <item x="1995"/>
        <item x="7904"/>
        <item x="2180"/>
        <item x="7307"/>
        <item x="4467"/>
        <item x="7424"/>
        <item x="4173"/>
        <item x="2300"/>
        <item x="7304"/>
        <item x="2301"/>
        <item x="7044"/>
        <item x="7310"/>
        <item x="8321"/>
        <item x="3114"/>
        <item x="1018"/>
        <item x="4698"/>
        <item x="3388"/>
        <item x="2906"/>
        <item x="3272"/>
        <item x="1901"/>
        <item x="6857"/>
        <item x="3743"/>
        <item x="8328"/>
        <item x="1077"/>
        <item x="879"/>
        <item x="7252"/>
        <item x="2243"/>
        <item x="880"/>
        <item x="6842"/>
        <item x="4121"/>
        <item x="2454"/>
        <item x="7175"/>
        <item x="4023"/>
        <item x="7913"/>
        <item x="1061"/>
        <item x="6130"/>
        <item x="8187"/>
        <item x="1477"/>
        <item x="7264"/>
        <item x="2018"/>
        <item x="3620"/>
        <item x="2751"/>
        <item x="6837"/>
        <item x="7821"/>
        <item x="2032"/>
        <item x="5430"/>
        <item x="7318"/>
        <item x="3277"/>
        <item x="2143"/>
        <item x="3621"/>
        <item x="4999"/>
        <item x="6135"/>
        <item x="4178"/>
        <item x="2525"/>
        <item x="2710"/>
        <item x="8376"/>
        <item x="7579"/>
        <item x="5872"/>
        <item x="5181"/>
        <item x="8135"/>
        <item x="1586"/>
        <item x="3901"/>
        <item x="6732"/>
        <item x="6172"/>
        <item x="2122"/>
        <item x="8341"/>
        <item x="2937"/>
        <item x="7830"/>
        <item x="3819"/>
        <item x="5202"/>
        <item x="17"/>
        <item x="8392"/>
        <item x="7254"/>
        <item x="6686"/>
        <item x="7278"/>
        <item x="3785"/>
        <item x="7309"/>
        <item x="7402"/>
        <item x="6070"/>
        <item x="7261"/>
        <item x="6821"/>
        <item x="6865"/>
        <item x="6233"/>
        <item x="997"/>
        <item x="7612"/>
        <item x="3029"/>
        <item x="2013"/>
        <item x="2884"/>
        <item x="8344"/>
        <item x="6866"/>
        <item x="3494"/>
        <item x="350"/>
        <item x="7193"/>
        <item x="2770"/>
        <item x="3511"/>
        <item x="4831"/>
        <item x="6131"/>
        <item x="6059"/>
        <item x="7220"/>
        <item x="6237"/>
        <item x="1585"/>
        <item x="6858"/>
        <item x="1072"/>
        <item x="206"/>
        <item x="4743"/>
        <item x="6112"/>
        <item x="5781"/>
        <item x="7479"/>
        <item x="7298"/>
        <item x="2297"/>
        <item x="4690"/>
        <item x="5773"/>
        <item x="1526"/>
        <item x="7472"/>
        <item x="1070"/>
        <item x="7174"/>
        <item x="925"/>
        <item x="4097"/>
        <item x="3742"/>
        <item x="6133"/>
        <item x="7179"/>
        <item x="5443"/>
        <item x="5805"/>
        <item x="1060"/>
        <item x="6352"/>
        <item x="2085"/>
        <item x="3594"/>
        <item x="8166"/>
        <item x="8393"/>
        <item x="4673"/>
        <item x="7618"/>
        <item x="3740"/>
        <item x="7357"/>
        <item x="1534"/>
        <item x="8035"/>
        <item x="1059"/>
        <item x="3542"/>
        <item x="1610"/>
        <item x="3741"/>
        <item x="1865"/>
        <item x="6297"/>
        <item x="7300"/>
        <item x="5912"/>
        <item x="2466"/>
        <item x="7411"/>
        <item x="5382"/>
        <item x="1069"/>
        <item x="6446"/>
        <item x="4027"/>
        <item x="8207"/>
        <item x="7981"/>
        <item x="4832"/>
        <item x="7280"/>
        <item x="8391"/>
        <item x="2302"/>
        <item x="7387"/>
        <item x="1587"/>
        <item x="6986"/>
        <item x="2170"/>
        <item x="1578"/>
        <item x="5339"/>
        <item x="2052"/>
        <item x="7412"/>
        <item x="8131"/>
        <item x="8357"/>
        <item x="18"/>
        <item x="3845"/>
        <item x="2740"/>
        <item x="2019"/>
        <item x="8343"/>
        <item x="7578"/>
        <item x="2536"/>
        <item x="5000"/>
        <item x="4520"/>
        <item x="7262"/>
        <item x="8205"/>
        <item x="7805"/>
        <item x="3926"/>
        <item x="2705"/>
        <item x="8342"/>
        <item x="3560"/>
        <item x="3865"/>
        <item x="7281"/>
        <item x="7324"/>
        <item x="6001"/>
        <item x="6963"/>
        <item x="1957"/>
        <item x="1506"/>
        <item x="7449"/>
        <item x="8036"/>
        <item x="2935"/>
        <item x="3078"/>
        <item x="7283"/>
        <item x="6132"/>
        <item x="6516"/>
        <item x="5983"/>
        <item x="3517"/>
        <item x="6442"/>
        <item x="1978"/>
        <item x="7450"/>
        <item x="6330"/>
        <item x="1904"/>
        <item x="8329"/>
        <item x="2706"/>
        <item x="8378"/>
        <item x="4192"/>
        <item x="4670"/>
        <item x="2526"/>
        <item x="7803"/>
        <item x="1582"/>
        <item x="3486"/>
        <item x="1861"/>
        <item x="3829"/>
        <item x="2083"/>
        <item x="7414"/>
        <item x="6106"/>
        <item x="2144"/>
        <item x="7837"/>
        <item x="8390"/>
        <item x="6463"/>
        <item x="1019"/>
        <item x="8327"/>
        <item x="1539"/>
        <item x="2644"/>
        <item x="2795"/>
        <item x="2255"/>
        <item x="3276"/>
        <item x="7527"/>
        <item x="2076"/>
        <item x="8013"/>
        <item x="8405"/>
        <item x="3622"/>
        <item x="7432"/>
        <item x="2303"/>
        <item x="4512"/>
        <item x="4674"/>
        <item x="7774"/>
        <item x="7551"/>
        <item x="5871"/>
        <item x="6704"/>
        <item x="4709"/>
        <item x="2237"/>
        <item x="7285"/>
        <item x="2707"/>
        <item x="6859"/>
        <item x="3690"/>
        <item x="4171"/>
        <item x="1024"/>
        <item x="359"/>
        <item x="2017"/>
        <item x="7419"/>
        <item x="2254"/>
        <item x="2152"/>
        <item x="2709"/>
        <item x="8052"/>
        <item x="5416"/>
        <item x="1583"/>
        <item x="5348"/>
        <item x="6703"/>
        <item x="5226"/>
        <item x="5203"/>
        <item x="2643"/>
        <item x="8170"/>
        <item x="6134"/>
        <item x="7577"/>
        <item x="3565"/>
        <item x="6024"/>
        <item x="2546"/>
        <item x="5969"/>
        <item x="7466"/>
        <item x="3006"/>
        <item x="207"/>
        <item x="6161"/>
        <item x="1929"/>
        <item x="1611"/>
        <item x="5867"/>
        <item x="7410"/>
        <item x="2256"/>
        <item x="2914"/>
        <item x="1609"/>
        <item x="3534"/>
        <item x="2889"/>
        <item x="8171"/>
        <item x="2694"/>
        <item x="6232"/>
        <item x="4096"/>
        <item x="2392"/>
        <item x="19"/>
        <item x="5390"/>
        <item x="5800"/>
        <item x="6656"/>
        <item x="6342"/>
        <item x="7187"/>
        <item x="351"/>
        <item x="5450"/>
        <item x="6391"/>
        <item x="1483"/>
        <item x="8034"/>
        <item x="6528"/>
        <item x="8411"/>
        <item x="5250"/>
        <item x="7325"/>
        <item x="877"/>
        <item x="4998"/>
        <item x="2723"/>
        <item x="8206"/>
        <item x="35"/>
        <item x="7351"/>
        <item x="3593"/>
        <item x="7352"/>
        <item x="2645"/>
        <item x="7319"/>
        <item x="5321"/>
        <item x="7349"/>
        <item x="6962"/>
        <item x="4446"/>
        <item x="358"/>
        <item x="5204"/>
        <item x="6195"/>
        <item x="8396"/>
        <item x="1574"/>
        <item x="3960"/>
        <item x="8387"/>
        <item x="37"/>
        <item x="7153"/>
        <item x="2711"/>
        <item x="7572"/>
        <item x="21"/>
        <item x="2241"/>
        <item x="2150"/>
        <item x="8045"/>
        <item x="7192"/>
        <item x="4489"/>
        <item x="8083"/>
        <item x="1939"/>
        <item x="5001"/>
        <item x="924"/>
        <item x="7524"/>
        <item x="7297"/>
        <item x="7804"/>
        <item x="5021"/>
        <item x="5205"/>
        <item x="7820"/>
        <item x="4802"/>
        <item x="1789"/>
        <item x="8394"/>
        <item x="4734"/>
        <item x="2181"/>
        <item x="2655"/>
        <item x="3719"/>
        <item x="6238"/>
        <item x="5870"/>
        <item x="8016"/>
        <item x="3805"/>
        <item x="2058"/>
        <item x="5227"/>
        <item x="22"/>
        <item x="7277"/>
        <item x="8375"/>
        <item x="7523"/>
        <item x="5228"/>
        <item x="4855"/>
        <item x="7770"/>
        <item x="7836"/>
        <item x="7171"/>
        <item x="2014"/>
        <item x="10"/>
        <item x="4779"/>
        <item x="6710"/>
        <item x="7746"/>
        <item x="2182"/>
        <item x="7958"/>
        <item x="2761"/>
        <item x="2242"/>
        <item x="1579"/>
        <item x="3937"/>
        <item x="3512"/>
        <item x="4464"/>
        <item x="20"/>
        <item x="6343"/>
        <item x="3561"/>
        <item x="8004"/>
        <item x="2290"/>
        <item x="7489"/>
        <item x="6814"/>
        <item x="5947"/>
        <item x="1058"/>
        <item x="2190"/>
        <item x="6023"/>
        <item x="8050"/>
        <item x="5338"/>
        <item x="357"/>
        <item x="7490"/>
        <item x="6263"/>
        <item x="2215"/>
        <item x="8053"/>
        <item x="3739"/>
        <item x="4465"/>
        <item x="1062"/>
        <item x="1581"/>
        <item x="8172"/>
        <item x="4031"/>
        <item x="3515"/>
        <item x="4149"/>
        <item x="7296"/>
        <item x="4198"/>
        <item x="7320"/>
        <item x="6992"/>
        <item x="2796"/>
        <item x="3996"/>
        <item x="1608"/>
        <item x="6183"/>
        <item x="2737"/>
        <item x="3254"/>
        <item x="6262"/>
        <item x="7350"/>
        <item x="38"/>
        <item x="5022"/>
        <item x="5320"/>
        <item x="2929"/>
        <item x="2016"/>
        <item x="5225"/>
        <item x="5224"/>
        <item x="2600"/>
        <item x="5442"/>
        <item x="3516"/>
        <item x="7761"/>
        <item x="6809"/>
        <item x="8377"/>
        <item x="2252"/>
        <item x="4669"/>
        <item x="2087"/>
        <item x="6541"/>
        <item x="3066"/>
        <item x="3541"/>
        <item x="7817"/>
        <item x="5799"/>
        <item x="3275"/>
        <item x="1001"/>
        <item x="7806"/>
        <item x="3303"/>
        <item x="3398"/>
        <item x="4569"/>
        <item x="5023"/>
        <item x="4519"/>
        <item x="6261"/>
        <item x="4513"/>
        <item x="1484"/>
        <item x="1996"/>
        <item x="8060"/>
        <item x="3079"/>
        <item x="3040"/>
        <item x="7467"/>
        <item x="4856"/>
        <item x="2722"/>
        <item x="4077"/>
        <item x="5349"/>
        <item x="3448"/>
        <item x="1082"/>
        <item x="2240"/>
        <item x="996"/>
        <item x="4466"/>
        <item x="2033"/>
        <item x="6282"/>
        <item x="1998"/>
        <item x="1080"/>
        <item x="2930"/>
        <item x="7282"/>
        <item x="7754"/>
        <item x="1613"/>
        <item x="5251"/>
        <item x="1580"/>
        <item x="2571"/>
        <item x="6046"/>
        <item x="7613"/>
        <item x="5336"/>
        <item x="6787"/>
        <item x="3718"/>
        <item x="8173"/>
        <item x="7807"/>
        <item x="2794"/>
        <item x="7480"/>
        <item x="7176"/>
        <item x="5772"/>
        <item x="2654"/>
        <item x="5201"/>
        <item x="7802"/>
        <item x="7760"/>
        <item x="5873"/>
        <item x="5319"/>
        <item x="4191"/>
        <item x="5252"/>
        <item x="2912"/>
        <item x="7838"/>
        <item x="7322"/>
        <item x="7818"/>
        <item x="8051"/>
        <item x="2913"/>
        <item x="349"/>
        <item x="2490"/>
        <item x="3564"/>
        <item x="6321"/>
        <item x="4243"/>
        <item x="2084"/>
        <item x="1057"/>
        <item x="8412"/>
        <item x="8379"/>
        <item x="4857"/>
        <item x="7816"/>
        <item x="1500"/>
        <item x="8397"/>
        <item x="7154"/>
        <item x="2534"/>
        <item x="7870"/>
        <item x="1881"/>
        <item x="1563"/>
        <item x="830"/>
        <item x="1997"/>
        <item x="7321"/>
        <item x="7353"/>
        <item x="1056"/>
        <item x="7819"/>
        <item x="7272"/>
        <item x="5359"/>
        <item x="2527"/>
        <item x="3950"/>
        <item x="7323"/>
        <item x="204"/>
        <item x="7191"/>
        <item x="6985"/>
        <item x="7311"/>
        <item x="5337"/>
        <item x="2015"/>
        <item x="7445"/>
        <item x="1960"/>
        <item x="8010"/>
        <item x="1562"/>
        <item x="1959"/>
        <item x="1052"/>
        <item x="5183"/>
        <item x="3513"/>
        <item x="6964"/>
        <item x="2211"/>
        <item x="2310"/>
        <item x="7406"/>
        <item x="7256"/>
        <item x="3562"/>
        <item x="831"/>
        <item x="2738"/>
        <item x="7759"/>
        <item x="7871"/>
        <item x="1540"/>
        <item x="7498"/>
        <item x="2653"/>
        <item x="2533"/>
        <item x="4854"/>
        <item x="7491"/>
        <item x="1612"/>
        <item x="7982"/>
        <item x="7507"/>
        <item x="6841"/>
        <item x="39"/>
        <item x="3975"/>
        <item x="5318"/>
        <item x="1588"/>
        <item x="2384"/>
        <item x="2693"/>
        <item x="5298"/>
        <item x="3563"/>
        <item x="4675"/>
        <item x="3302"/>
        <item x="8080"/>
        <item x="3412"/>
        <item x="8395"/>
        <item x="2051"/>
        <item x="7580"/>
        <item x="1945"/>
        <item x="6069"/>
        <item x="4026"/>
        <item x="3273"/>
        <item x="7869"/>
        <item x="2762"/>
        <item x="6965"/>
        <item x="3076"/>
        <item x="2385"/>
        <item x="6441"/>
        <item x="6422"/>
        <item x="2570"/>
        <item x="5299"/>
        <item x="8398"/>
        <item x="6708"/>
        <item x="1507"/>
        <item x="8374"/>
        <item x="7190"/>
        <item x="1944"/>
        <item x="5381"/>
        <item x="1930"/>
        <item x="8041"/>
        <item x="6815"/>
        <item x="883"/>
        <item x="6421"/>
        <item x="5911"/>
        <item x="3123"/>
        <item x="6838"/>
        <item x="209"/>
        <item x="6280"/>
        <item x="3900"/>
        <item x="3846"/>
        <item x="7276"/>
        <item x="4530"/>
        <item x="3689"/>
        <item x="23"/>
        <item x="8037"/>
        <item x="3077"/>
        <item x="356"/>
        <item x="2739"/>
        <item x="3925"/>
        <item x="347"/>
        <item x="4148"/>
        <item x="8003"/>
        <item x="7758"/>
        <item x="3737"/>
        <item x="8358"/>
        <item x="2529"/>
        <item x="1068"/>
        <item x="3493"/>
        <item x="1541"/>
        <item x="6281"/>
        <item x="3600"/>
        <item x="348"/>
        <item x="3019"/>
        <item x="7032"/>
        <item x="6332"/>
        <item x="5297"/>
        <item x="4829"/>
        <item x="1476"/>
        <item x="1564"/>
        <item x="5322"/>
        <item x="7763"/>
        <item x="881"/>
        <item x="1873"/>
        <item x="208"/>
        <item x="2212"/>
        <item x="4708"/>
        <item x="4789"/>
        <item x="2391"/>
        <item x="2650"/>
        <item x="1081"/>
        <item x="2651"/>
        <item x="5371"/>
        <item x="929"/>
        <item x="3535"/>
        <item x="1497"/>
        <item x="7983"/>
        <item x="1573"/>
        <item x="7408"/>
        <item x="4812"/>
        <item x="7326"/>
        <item x="7255"/>
        <item x="2652"/>
        <item x="7831"/>
        <item x="3464"/>
        <item x="3987"/>
        <item x="6039"/>
        <item x="7422"/>
        <item x="7152"/>
        <item x="2239"/>
        <item x="2528"/>
        <item x="6210"/>
        <item x="2763"/>
        <item x="2185"/>
        <item x="6685"/>
        <item x="5415"/>
        <item x="7471"/>
        <item x="2183"/>
        <item x="1561"/>
        <item x="2238"/>
        <item x="7398"/>
        <item x="3274"/>
        <item x="7617"/>
        <item x="8048"/>
        <item x="4010"/>
        <item x="3487"/>
        <item x="7031"/>
        <item x="7312"/>
        <item x="2153"/>
        <item x="6447"/>
        <item x="8399"/>
        <item x="7801"/>
        <item x="7583"/>
        <item x="5959"/>
        <item x="5992"/>
        <item x="3514"/>
        <item x="4095"/>
        <item x="2214"/>
        <item x="6888"/>
        <item x="7621"/>
        <item x="2304"/>
        <item x="2417"/>
        <item x="7868"/>
        <item x="7341"/>
        <item x="7348"/>
        <item x="8082"/>
        <item x="3738"/>
        <item x="3850"/>
        <item x="1055"/>
        <item x="7757"/>
        <item x="7257"/>
        <item x="1054"/>
        <item x="4833"/>
        <item x="2184"/>
        <item x="2981"/>
        <item x="2075"/>
        <item x="4438"/>
        <item x="3799"/>
        <item x="3720"/>
        <item x="4668"/>
        <item x="7959"/>
        <item x="1083"/>
        <item x="2659"/>
        <item x="4445"/>
        <item x="7469"/>
        <item x="6331"/>
        <item x="2186"/>
        <item x="5206"/>
        <item x="2658"/>
        <item x="1589"/>
        <item x="6709"/>
        <item x="2103"/>
        <item x="4491"/>
        <item x="6283"/>
        <item x="1760"/>
        <item x="24"/>
        <item x="3766"/>
        <item x="3619"/>
        <item x="6705"/>
        <item x="4490"/>
        <item x="1043"/>
        <item x="7328"/>
        <item x="5223"/>
        <item x="4212"/>
        <item x="2660"/>
        <item x="3914"/>
        <item x="6285"/>
        <item x="2532"/>
        <item x="1943"/>
        <item x="6239"/>
        <item x="5229"/>
        <item x="8032"/>
        <item x="6731"/>
        <item x="4150"/>
        <item x="7814"/>
        <item x="6789"/>
        <item x="2967"/>
        <item x="1017"/>
        <item x="5887"/>
        <item x="7800"/>
        <item x="1053"/>
        <item x="4599"/>
        <item x="7499"/>
        <item x="0"/>
        <item x="7425"/>
        <item x="6111"/>
        <item x="5317"/>
        <item x="3051"/>
        <item x="8380"/>
        <item x="7980"/>
        <item x="5249"/>
        <item x="6182"/>
        <item x="2253"/>
        <item x="7188"/>
        <item x="2547"/>
        <item x="7043"/>
        <item x="7581"/>
        <item x="5300"/>
        <item x="7497"/>
        <item x="4834"/>
        <item x="6961"/>
        <item x="1874"/>
        <item x="7597"/>
        <item x="3246"/>
        <item x="3536"/>
        <item x="7488"/>
        <item x="2680"/>
        <item x="3007"/>
        <item x="4699"/>
        <item x="2661"/>
        <item x="1560"/>
        <item x="7525"/>
        <item x="2121"/>
        <item x="3784"/>
        <item x="3849"/>
        <item x="3767"/>
        <item x="1902"/>
        <item x="2679"/>
        <item x="6510"/>
        <item x="2442"/>
        <item x="1903"/>
        <item x="2677"/>
        <item x="1485"/>
        <item x="7315"/>
        <item x="7784"/>
        <item x="6181"/>
        <item x="8033"/>
        <item x="4723"/>
        <item x="8005"/>
        <item x="1607"/>
        <item x="1486"/>
        <item x="6260"/>
        <item x="2059"/>
        <item x="1572"/>
        <item x="3142"/>
        <item x="2289"/>
        <item x="3253"/>
        <item x="6108"/>
        <item x="4179"/>
        <item x="1946"/>
        <item x="2664"/>
        <item x="2161"/>
        <item x="832"/>
        <item x="4494"/>
        <item x="5982"/>
        <item x="352"/>
        <item x="3744"/>
        <item x="1941"/>
        <item x="3592"/>
        <item x="6882"/>
        <item x="8175"/>
        <item x="7493"/>
        <item x="936"/>
        <item x="6093"/>
        <item x="2151"/>
        <item x="6366"/>
        <item x="3423"/>
        <item x="3141"/>
        <item x="6984"/>
        <item x="5175"/>
        <item x="8373"/>
        <item x="7815"/>
        <item x="1942"/>
        <item x="6109"/>
        <item x="7037"/>
        <item x="2187"/>
        <item x="4689"/>
        <item x="1940"/>
        <item x="2646"/>
        <item x="5200"/>
        <item x="7614"/>
        <item x="6820"/>
        <item x="937"/>
        <item x="3848"/>
        <item x="2189"/>
        <item x="2305"/>
        <item x="2030"/>
        <item x="40"/>
        <item x="8186"/>
        <item x="3717"/>
        <item x="8046"/>
        <item x="4425"/>
        <item x="2625"/>
        <item x="7446"/>
        <item x="1961"/>
        <item x="5253"/>
        <item x="7189"/>
        <item x="6259"/>
        <item x="6160"/>
        <item x="1956"/>
        <item x="4078"/>
        <item x="5441"/>
        <item x="1872"/>
        <item x="1749"/>
        <item x="2213"/>
        <item x="3436"/>
        <item x="3828"/>
        <item x="7503"/>
        <item x="7468"/>
        <item x="4707"/>
        <item x="7009"/>
        <item x="3540"/>
        <item x="4997"/>
        <item x="8049"/>
        <item x="27"/>
        <item x="2678"/>
        <item x="6390"/>
        <item x="4835"/>
        <item x="2663"/>
        <item x="1042"/>
        <item x="7210"/>
        <item x="3804"/>
        <item x="6420"/>
        <item x="7500"/>
        <item x="3800"/>
        <item x="5999"/>
        <item x="7008"/>
        <item x="7342"/>
        <item x="930"/>
        <item x="3030"/>
        <item x="2647"/>
        <item x="5199"/>
        <item x="7834"/>
        <item x="8413"/>
        <item x="7055"/>
        <item x="6839"/>
        <item x="2104"/>
        <item x="2158"/>
        <item x="1488"/>
        <item x="6173"/>
        <item x="6707"/>
        <item x="2531"/>
        <item x="2102"/>
        <item x="7161"/>
        <item x="4858"/>
        <item x="1958"/>
        <item x="3113"/>
        <item x="1875"/>
        <item x="8047"/>
        <item x="7835"/>
        <item x="6152"/>
        <item x="8081"/>
        <item x="7162"/>
        <item x="4190"/>
        <item x="3537"/>
        <item x="6296"/>
        <item x="7755"/>
        <item x="3143"/>
        <item x="5380"/>
        <item x="7839"/>
        <item x="7785"/>
        <item x="4339"/>
        <item x="7501"/>
        <item x="4032"/>
        <item x="8174"/>
        <item x="7327"/>
        <item x="6000"/>
        <item x="7329"/>
        <item x="5405"/>
        <item x="6816"/>
        <item x="2676"/>
        <item x="2257"/>
        <item x="5948"/>
        <item x="3138"/>
        <item x="2020"/>
        <item x="7496"/>
        <item x="8054"/>
        <item x="1565"/>
        <item x="7495"/>
        <item x="3397"/>
        <item x="2662"/>
        <item x="4236"/>
        <item x="5024"/>
        <item x="1475"/>
        <item x="2665"/>
        <item x="7502"/>
        <item x="2712"/>
        <item x="7582"/>
        <item x="3765"/>
        <item x="6423"/>
        <item x="7833"/>
        <item x="7407"/>
        <item x="2408"/>
        <item x="7160"/>
        <item x="6527"/>
        <item x="6878"/>
        <item x="2169"/>
        <item x="7492"/>
        <item x="1508"/>
        <item x="2648"/>
        <item x="355"/>
        <item x="2390"/>
        <item x="1977"/>
        <item x="1614"/>
        <item x="4853"/>
        <item x="1866"/>
        <item x="5358"/>
        <item x="6471"/>
        <item x="2160"/>
        <item x="7048"/>
        <item x="7056"/>
        <item x="5002"/>
        <item x="7354"/>
        <item x="6295"/>
        <item x="3447"/>
        <item x="2692"/>
        <item x="3139"/>
        <item x="41"/>
        <item x="3301"/>
        <item x="7808"/>
        <item x="1860"/>
        <item x="2050"/>
        <item x="3247"/>
        <item x="8381"/>
        <item x="7356"/>
        <item x="940"/>
        <item x="6879"/>
        <item x="7897"/>
        <item x="1525"/>
        <item x="4514"/>
        <item x="383"/>
        <item x="7451"/>
        <item x="1548"/>
        <item x="1487"/>
        <item x="8002"/>
        <item x="6966"/>
        <item x="7452"/>
        <item x="6840"/>
        <item x="4025"/>
        <item x="3140"/>
        <item x="1002"/>
        <item x="7007"/>
        <item x="1947"/>
        <item x="3539"/>
        <item x="353"/>
        <item x="884"/>
        <item x="938"/>
        <item x="7769"/>
        <item x="1681"/>
        <item x="377"/>
        <item x="5296"/>
        <item x="2029"/>
        <item x="6494"/>
        <item x="2682"/>
        <item x="6284"/>
        <item x="4830"/>
        <item x="7799"/>
        <item x="1680"/>
        <item x="7968"/>
        <item x="7782"/>
        <item x="8359"/>
        <item x="995"/>
        <item x="3039"/>
        <item x="2157"/>
        <item x="7330"/>
        <item x="5798"/>
        <item x="931"/>
        <item x="7872"/>
        <item x="4667"/>
        <item x="5275"/>
        <item x="3995"/>
        <item x="1601"/>
        <item x="2989"/>
        <item x="6016"/>
        <item x="3469"/>
        <item x="4439"/>
        <item x="7840"/>
        <item x="6706"/>
        <item x="4597"/>
        <item x="7964"/>
        <item x="7054"/>
        <item x="7775"/>
        <item x="1549"/>
        <item x="939"/>
        <item x="4022"/>
        <item x="3899"/>
        <item x="4645"/>
        <item x="7809"/>
        <item x="2530"/>
        <item x="7487"/>
        <item x="25"/>
        <item x="1606"/>
        <item x="6817"/>
        <item x="4147"/>
        <item x="8400"/>
        <item x="8418"/>
        <item x="2657"/>
        <item x="3578"/>
        <item x="7470"/>
        <item x="2674"/>
        <item x="4828"/>
        <item x="1602"/>
        <item x="2154"/>
        <item x="7573"/>
        <item x="3801"/>
        <item x="5910"/>
        <item x="7259"/>
        <item x="7011"/>
        <item x="6401"/>
        <item x="1510"/>
        <item x="1682"/>
        <item x="7969"/>
        <item x="7409"/>
        <item x="7812"/>
        <item x="7526"/>
        <item x="4733"/>
        <item x="4996"/>
        <item x="7832"/>
        <item x="2034"/>
        <item x="5902"/>
        <item x="3538"/>
        <item x="6487"/>
        <item x="8040"/>
        <item x="2188"/>
        <item x="3087"/>
        <item x="6258"/>
        <item x="1067"/>
        <item x="7273"/>
        <item x="3488"/>
        <item x="4492"/>
        <item x="2684"/>
        <item x="7756"/>
        <item x="8136"/>
        <item x="2656"/>
        <item x="3671"/>
        <item x="6286"/>
        <item x="8419"/>
        <item x="7331"/>
        <item x="1558"/>
        <item x="923"/>
        <item x="7332"/>
        <item x="6819"/>
        <item x="3188"/>
        <item x="5046"/>
        <item x="7010"/>
        <item x="2681"/>
        <item x="5874"/>
        <item x="1559"/>
        <item x="6440"/>
        <item x="354"/>
        <item x="6110"/>
        <item x="26"/>
        <item x="3672"/>
        <item x="6231"/>
        <item x="3144"/>
        <item x="6722"/>
        <item x="7810"/>
        <item x="8417"/>
        <item x="2088"/>
        <item x="6022"/>
        <item x="7961"/>
        <item x="386"/>
        <item x="8414"/>
        <item x="1745"/>
        <item x="2386"/>
        <item x="4463"/>
        <item x="6424"/>
        <item x="2549"/>
        <item x="385"/>
        <item x="7584"/>
        <item x="7355"/>
        <item x="8176"/>
        <item x="7960"/>
        <item x="3892"/>
        <item x="1496"/>
        <item x="7258"/>
        <item x="4518"/>
        <item x="7420"/>
        <item x="7865"/>
        <item x="34"/>
        <item x="1063"/>
        <item x="1679"/>
        <item x="7339"/>
        <item x="882"/>
        <item x="8031"/>
        <item x="3736"/>
        <item x="7811"/>
        <item x="7006"/>
        <item x="1509"/>
        <item x="1750"/>
        <item x="384"/>
        <item x="4646"/>
        <item x="3820"/>
        <item x="1550"/>
        <item x="2683"/>
        <item x="7494"/>
        <item x="1489"/>
        <item x="3847"/>
        <item x="7786"/>
        <item x="1790"/>
        <item x="935"/>
        <item x="1"/>
        <item x="4515"/>
        <item x="1748"/>
        <item x="5401"/>
        <item x="4516"/>
        <item x="1066"/>
        <item x="3065"/>
        <item x="4338"/>
        <item x="4598"/>
        <item x="7431"/>
        <item x="891"/>
        <item x="7155"/>
        <item x="8372"/>
        <item x="6818"/>
        <item x="6040"/>
        <item x="7030"/>
        <item x="7850"/>
        <item x="252"/>
        <item x="3100"/>
        <item x="6517"/>
        <item x="1600"/>
        <item x="3623"/>
        <item x="7867"/>
        <item x="5357"/>
        <item x="1064"/>
        <item x="2957"/>
        <item x="28"/>
        <item x="7504"/>
        <item x="4836"/>
        <item x="4647"/>
        <item x="7849"/>
        <item x="7768"/>
        <item x="7851"/>
        <item x="2416"/>
        <item x="8416"/>
        <item x="8415"/>
        <item x="5020"/>
        <item x="7966"/>
        <item x="7347"/>
        <item x="1520"/>
        <item x="1871"/>
        <item x="3688"/>
        <item x="3716"/>
        <item x="5414"/>
        <item x="7275"/>
        <item x="7047"/>
        <item x="4700"/>
        <item x="4340"/>
        <item x="5248"/>
        <item x="6220"/>
        <item x="7764"/>
        <item x="3389"/>
        <item x="1025"/>
        <item x="4801"/>
        <item x="7481"/>
        <item x="1474"/>
        <item x="2156"/>
        <item x="876"/>
        <item x="8421"/>
        <item x="1590"/>
        <item x="2605"/>
        <item x="7486"/>
        <item x="2270"/>
        <item x="8371"/>
        <item x="7783"/>
        <item x="2074"/>
        <item x="29"/>
        <item x="6107"/>
        <item x="934"/>
        <item x="2155"/>
        <item x="3618"/>
        <item x="7426"/>
        <item x="7340"/>
        <item x="7813"/>
        <item x="2269"/>
        <item x="941"/>
        <item x="1547"/>
        <item x="5184"/>
        <item x="6092"/>
        <item x="7399"/>
        <item x="8420"/>
        <item x="2548"/>
        <item x="382"/>
        <item x="1557"/>
        <item x="1867"/>
        <item x="7864"/>
        <item x="1678"/>
        <item x="892"/>
        <item x="1552"/>
        <item x="3827"/>
        <item x="5157"/>
        <item x="829"/>
        <item x="1876"/>
        <item x="2673"/>
        <item x="2389"/>
        <item x="1744"/>
        <item x="6788"/>
        <item x="6320"/>
        <item x="3924"/>
        <item x="5981"/>
        <item x="932"/>
        <item x="2675"/>
        <item x="6365"/>
        <item x="4852"/>
        <item x="5958"/>
        <item x="3492"/>
        <item x="8360"/>
        <item x="3008"/>
        <item x="1490"/>
        <item x="889"/>
        <item x="8006"/>
        <item x="3038"/>
        <item x="6180"/>
        <item x="6082"/>
        <item x="7159"/>
        <item x="4170"/>
        <item x="4676"/>
        <item x="7776"/>
        <item x="1571"/>
        <item x="3802"/>
        <item x="4151"/>
        <item x="4021"/>
        <item x="1026"/>
        <item x="1948"/>
        <item x="3764"/>
        <item x="3803"/>
        <item x="6389"/>
        <item x="4596"/>
        <item x="4244"/>
        <item x="1511"/>
        <item x="7967"/>
        <item x="3293"/>
        <item x="890"/>
        <item x="6091"/>
        <item x="1746"/>
        <item x="1495"/>
        <item x="1065"/>
        <item x="7965"/>
        <item x="378"/>
        <item x="7151"/>
        <item x="1751"/>
        <item x="6993"/>
        <item x="1542"/>
        <item x="4732"/>
        <item x="6377"/>
        <item x="922"/>
        <item x="6257"/>
        <item x="3670"/>
        <item x="4648"/>
        <item x="2120"/>
        <item x="5886"/>
        <item x="6960"/>
        <item x="4189"/>
        <item x="2409"/>
        <item x="7739"/>
        <item x="5044"/>
        <item x="1747"/>
        <item x="1743"/>
        <item x="1084"/>
        <item x="1554"/>
        <item x="2716"/>
        <item x="7053"/>
        <item x="1551"/>
        <item x="7963"/>
        <item x="6811"/>
        <item x="2035"/>
        <item x="2608"/>
        <item x="942"/>
        <item x="2271"/>
        <item x="3698"/>
        <item x="3465"/>
        <item x="1003"/>
        <item x="7163"/>
        <item x="2258"/>
        <item x="1491"/>
        <item x="933"/>
        <item x="2672"/>
        <item x="5295"/>
        <item x="1791"/>
        <item x="211"/>
        <item x="5379"/>
        <item x="1521"/>
        <item x="5156"/>
        <item x="1605"/>
        <item x="4441"/>
        <item x="6542"/>
        <item x="6509"/>
        <item x="5866"/>
        <item x="2159"/>
        <item x="7260"/>
        <item x="2685"/>
        <item x="4211"/>
        <item x="3601"/>
        <item x="4444"/>
        <item x="3248"/>
        <item x="231"/>
        <item x="7962"/>
        <item x="2306"/>
        <item x="6967"/>
        <item x="3783"/>
        <item x="8177"/>
        <item x="7057"/>
        <item x="7118"/>
        <item x="4517"/>
        <item x="1962"/>
        <item x="6887"/>
        <item x="2465"/>
        <item x="1553"/>
        <item x="7208"/>
        <item x="7046"/>
        <item x="5045"/>
        <item x="6419"/>
        <item x="2649"/>
        <item x="6174"/>
        <item x="833"/>
        <item x="2"/>
        <item x="1492"/>
        <item x="1868"/>
        <item x="6279"/>
        <item x="4778"/>
        <item x="6353"/>
        <item x="7798"/>
        <item x="4595"/>
        <item x="3763"/>
        <item x="6159"/>
        <item x="210"/>
        <item x="1512"/>
        <item x="7866"/>
        <item x="379"/>
        <item x="7848"/>
        <item x="5970"/>
        <item x="7984"/>
        <item x="2666"/>
        <item x="2021"/>
        <item x="2387"/>
        <item x="834"/>
        <item x="4493"/>
        <item x="2713"/>
        <item x="1870"/>
        <item x="5247"/>
        <item x="3715"/>
        <item x="5806"/>
        <item x="8017"/>
        <item x="2489"/>
        <item x="4701"/>
        <item x="7738"/>
        <item x="3591"/>
        <item x="5274"/>
        <item x="7847"/>
        <item x="33"/>
        <item x="2988"/>
        <item x="2624"/>
        <item x="7005"/>
        <item x="7737"/>
        <item x="5323"/>
        <item x="4146"/>
        <item x="4180"/>
        <item x="1677"/>
        <item x="7795"/>
        <item x="4424"/>
        <item x="8009"/>
        <item x="8178"/>
        <item x="7846"/>
        <item x="4666"/>
        <item x="4033"/>
        <item x="8401"/>
        <item x="5925"/>
        <item x="7313"/>
        <item x="4995"/>
        <item x="1027"/>
        <item x="212"/>
        <item x="5207"/>
        <item x="1546"/>
        <item x="6810"/>
        <item x="4443"/>
        <item x="4744"/>
        <item x="3826"/>
        <item x="8382"/>
        <item x="4222"/>
        <item x="2691"/>
        <item x="3669"/>
        <item x="7574"/>
        <item x="1599"/>
        <item x="7979"/>
        <item x="4813"/>
        <item x="2604"/>
        <item x="7970"/>
        <item x="42"/>
        <item x="8403"/>
        <item x="3491"/>
        <item x="7343"/>
        <item x="904"/>
        <item x="4568"/>
        <item x="387"/>
        <item x="6547"/>
        <item x="6068"/>
        <item x="216"/>
        <item x="2101"/>
        <item x="3915"/>
        <item x="5301"/>
        <item x="7873"/>
        <item x="5903"/>
        <item x="1555"/>
        <item x="46"/>
        <item x="2028"/>
        <item x="5440"/>
        <item x="888"/>
        <item x="3037"/>
        <item x="1603"/>
        <item x="5276"/>
        <item x="6264"/>
        <item x="3949"/>
        <item x="381"/>
        <item x="1604"/>
        <item x="7985"/>
        <item x="2388"/>
        <item x="6341"/>
        <item x="4076"/>
        <item x="2060"/>
        <item x="2022"/>
        <item x="1556"/>
        <item x="4385"/>
        <item x="6294"/>
        <item x="7794"/>
        <item x="3994"/>
        <item x="3974"/>
        <item x="7622"/>
        <item x="3988"/>
        <item x="5406"/>
        <item x="7796"/>
        <item x="3489"/>
        <item x="8008"/>
        <item x="994"/>
        <item x="1676"/>
        <item x="6418"/>
        <item x="5174"/>
        <item x="7156"/>
        <item x="2168"/>
        <item x="7576"/>
        <item x="2686"/>
        <item x="8426"/>
        <item x="380"/>
        <item x="2431"/>
        <item x="3137"/>
        <item x="346"/>
        <item x="3300"/>
        <item x="2966"/>
        <item x="1869"/>
        <item x="4600"/>
        <item x="7075"/>
        <item x="64"/>
        <item x="241"/>
        <item x="1752"/>
        <item x="1673"/>
        <item x="7119"/>
        <item x="5047"/>
        <item x="2607"/>
        <item x="45"/>
        <item x="5935"/>
        <item x="1522"/>
        <item x="5949"/>
        <item x="240"/>
        <item x="7575"/>
        <item x="63"/>
        <item x="7076"/>
        <item x="2288"/>
        <item x="1792"/>
        <item x="7589"/>
        <item x="251"/>
        <item x="8368"/>
        <item x="1793"/>
        <item x="893"/>
        <item x="6060"/>
        <item x="7797"/>
        <item x="4649"/>
        <item x="2667"/>
        <item x="7430"/>
        <item x="5372"/>
        <item x="7615"/>
        <item x="47"/>
        <item x="1493"/>
        <item x="3938"/>
        <item x="2105"/>
        <item x="4688"/>
        <item x="43"/>
        <item x="44"/>
        <item x="4199"/>
        <item x="3086"/>
        <item x="5957"/>
        <item x="242"/>
        <item x="7401"/>
        <item x="1674"/>
        <item x="7660"/>
        <item x="4235"/>
        <item x="8427"/>
        <item x="3821"/>
        <item x="3893"/>
        <item x="3052"/>
        <item x="7209"/>
        <item x="5273"/>
        <item x="2601"/>
        <item x="327"/>
        <item x="6278"/>
        <item x="4593"/>
        <item x="2268"/>
        <item x="8370"/>
        <item x="8428"/>
        <item x="3390"/>
        <item x="3667"/>
        <item x="4440"/>
        <item x="214"/>
        <item x="4442"/>
        <item x="8369"/>
        <item x="3490"/>
        <item x="7074"/>
        <item x="1004"/>
        <item x="4053"/>
        <item x="7077"/>
        <item x="7585"/>
        <item x="4"/>
        <item x="62"/>
        <item x="8055"/>
        <item x="1005"/>
        <item x="9"/>
        <item x="3145"/>
        <item x="2415"/>
        <item x="3036"/>
        <item x="1598"/>
        <item x="1494"/>
        <item x="7852"/>
        <item x="6017"/>
        <item x="1753"/>
        <item x="7012"/>
        <item x="5771"/>
        <item x="8422"/>
        <item x="8007"/>
        <item x="2036"/>
        <item x="8367"/>
        <item x="2162"/>
        <item x="3"/>
        <item x="4383"/>
        <item x="203"/>
        <item x="3018"/>
        <item x="213"/>
        <item x="7874"/>
        <item x="7986"/>
        <item x="7590"/>
        <item x="1667"/>
        <item x="1006"/>
        <item x="7111"/>
        <item x="4644"/>
        <item x="1675"/>
        <item x="3825"/>
        <item x="5159"/>
        <item x="61"/>
        <item x="1683"/>
        <item x="3009"/>
        <item x="4337"/>
        <item x="3249"/>
        <item x="4011"/>
        <item x="3762"/>
        <item x="7740"/>
        <item x="5400"/>
        <item x="7421"/>
        <item x="7845"/>
        <item x="1759"/>
        <item x="4079"/>
        <item x="1008"/>
        <item x="8001"/>
        <item x="66"/>
        <item x="2687"/>
        <item x="8429"/>
        <item x="1672"/>
        <item x="6288"/>
        <item x="2714"/>
        <item x="4706"/>
        <item x="7842"/>
        <item x="7170"/>
        <item x="7045"/>
        <item x="1658"/>
        <item x="5993"/>
        <item x="6240"/>
        <item x="388"/>
        <item x="67"/>
        <item x="3768"/>
        <item x="7841"/>
        <item x="5158"/>
        <item x="2688"/>
        <item x="4384"/>
        <item x="3010"/>
        <item x="5316"/>
        <item x="6289"/>
        <item x="30"/>
        <item x="887"/>
        <item x="3668"/>
        <item x="8430"/>
        <item x="7777"/>
        <item x="3167"/>
        <item x="6179"/>
        <item x="1523"/>
        <item x="3252"/>
        <item x="6364"/>
        <item x="6287"/>
        <item x="2062"/>
        <item x="4994"/>
        <item x="7049"/>
        <item x="6996"/>
        <item x="1566"/>
        <item x="7862"/>
        <item x="7781"/>
        <item x="1028"/>
        <item x="2049"/>
        <item x="6983"/>
        <item x="1035"/>
        <item x="8431"/>
        <item x="7004"/>
        <item x="6178"/>
        <item x="4594"/>
        <item x="886"/>
        <item x="4678"/>
        <item x="3721"/>
        <item x="4702"/>
        <item x="1033"/>
        <item x="7971"/>
        <item x="1859"/>
        <item x="5222"/>
        <item x="4679"/>
        <item x="2110"/>
        <item x="1963"/>
        <item x="6462"/>
        <item x="7427"/>
        <item x="2167"/>
        <item x="3168"/>
        <item x="1597"/>
        <item x="6886"/>
        <item x="885"/>
        <item x="7505"/>
        <item x="903"/>
        <item x="7338"/>
        <item x="6883"/>
        <item x="1034"/>
        <item x="1880"/>
        <item x="2668"/>
        <item x="2163"/>
        <item x="2061"/>
        <item x="8386"/>
        <item x="4827"/>
        <item x="7333"/>
        <item x="7274"/>
        <item x="4075"/>
        <item x="6959"/>
        <item x="7587"/>
        <item x="1656"/>
        <item x="1671"/>
        <item x="3687"/>
        <item x="2023"/>
        <item x="7112"/>
        <item x="1652"/>
        <item x="5451"/>
        <item x="6486"/>
        <item x="3898"/>
        <item x="3714"/>
        <item x="1654"/>
        <item x="855"/>
        <item x="902"/>
        <item x="5230"/>
        <item x="5335"/>
        <item x="7616"/>
        <item x="3064"/>
        <item x="8030"/>
        <item x="3590"/>
        <item x="7078"/>
        <item x="1754"/>
        <item x="31"/>
        <item x="2671"/>
        <item x="8425"/>
        <item x="7089"/>
        <item x="32"/>
        <item x="1524"/>
        <item x="1655"/>
        <item x="4731"/>
        <item x="6230"/>
        <item x="3673"/>
        <item x="1514"/>
        <item x="2606"/>
        <item x="7482"/>
        <item x="7090"/>
        <item x="2669"/>
        <item x="2603"/>
        <item x="8165"/>
        <item x="3035"/>
        <item x="7861"/>
        <item x="6417"/>
        <item x="5356"/>
        <item x="5350"/>
        <item x="5325"/>
        <item x="5254"/>
        <item x="828"/>
        <item x="7506"/>
        <item x="4382"/>
        <item x="1949"/>
        <item x="7346"/>
        <item x="2715"/>
        <item x="5"/>
        <item x="7863"/>
        <item x="4724"/>
        <item x="60"/>
        <item x="3782"/>
        <item x="3822"/>
        <item x="8366"/>
        <item x="1515"/>
        <item x="7052"/>
        <item x="5980"/>
        <item x="7972"/>
        <item x="2027"/>
        <item x="8024"/>
        <item x="3166"/>
        <item x="7767"/>
        <item x="6290"/>
        <item x="3644"/>
        <item x="6256"/>
        <item x="3422"/>
        <item x="1742"/>
        <item x="8179"/>
        <item x="8137"/>
        <item x="1513"/>
        <item x="7588"/>
        <item x="4386"/>
        <item x="2089"/>
        <item x="6546"/>
        <item x="2108"/>
        <item x="3250"/>
        <item x="1659"/>
        <item x="217"/>
        <item x="6041"/>
        <item x="2112"/>
        <item x="2488"/>
        <item x="6354"/>
        <item x="6090"/>
        <item x="228"/>
        <item x="5797"/>
        <item x="2063"/>
        <item x="5378"/>
        <item x="6884"/>
        <item x="1794"/>
        <item x="1568"/>
        <item x="7586"/>
        <item x="2670"/>
        <item x="5782"/>
        <item x="3642"/>
        <item x="1545"/>
        <item x="3823"/>
        <item x="3446"/>
        <item x="5326"/>
        <item x="215"/>
        <item x="1516"/>
        <item x="1010"/>
        <item x="229"/>
        <item x="7623"/>
        <item x="1032"/>
        <item x="3643"/>
        <item x="4188"/>
        <item x="4054"/>
        <item x="1967"/>
        <item x="4234"/>
        <item x="2307"/>
        <item x="5904"/>
        <item x="6378"/>
        <item x="7591"/>
        <item x="6484"/>
        <item x="854"/>
        <item x="1657"/>
        <item x="5043"/>
        <item x="7079"/>
        <item x="1007"/>
        <item x="3745"/>
        <item x="2037"/>
        <item x="7344"/>
        <item x="2109"/>
        <item x="3413"/>
        <item x="856"/>
        <item x="3391"/>
        <item x="1016"/>
        <item x="7843"/>
        <item x="1651"/>
        <item x="6319"/>
        <item x="5955"/>
        <item x="6293"/>
        <item x="3299"/>
        <item x="7100"/>
        <item x="1649"/>
        <item x="7003"/>
        <item x="1755"/>
        <item x="1668"/>
        <item x="6545"/>
        <item x="230"/>
        <item x="6995"/>
        <item x="2149"/>
        <item x="5324"/>
        <item x="65"/>
        <item x="7793"/>
        <item x="1964"/>
        <item x="6340"/>
        <item x="6508"/>
        <item x="3165"/>
        <item x="8432"/>
        <item x="5407"/>
        <item x="7987"/>
        <item x="6526"/>
        <item x="3923"/>
        <item x="7844"/>
        <item x="837"/>
        <item x="232"/>
        <item x="8402"/>
        <item x="6255"/>
        <item x="6543"/>
        <item x="238"/>
        <item x="7429"/>
        <item x="4665"/>
        <item x="3396"/>
        <item x="5952"/>
        <item x="5956"/>
        <item x="4800"/>
        <item x="6439"/>
        <item x="4777"/>
        <item x="6067"/>
        <item x="5971"/>
        <item x="7158"/>
        <item x="943"/>
        <item x="3824"/>
        <item x="7428"/>
        <item x="3645"/>
        <item x="7485"/>
        <item x="7741"/>
        <item x="6177"/>
        <item x="326"/>
        <item x="4687"/>
        <item x="7038"/>
        <item x="8423"/>
        <item x="3961"/>
        <item x="4210"/>
        <item x="243"/>
        <item x="7058"/>
        <item x="5954"/>
        <item x="3641"/>
        <item x="2309"/>
        <item x="4790"/>
        <item x="7157"/>
        <item x="3112"/>
        <item x="1517"/>
        <item x="4677"/>
        <item x="2602"/>
        <item x="3646"/>
        <item x="8025"/>
        <item x="3063"/>
        <item x="68"/>
        <item x="8438"/>
        <item x="3187"/>
        <item x="239"/>
        <item x="1666"/>
        <item x="8424"/>
        <item x="1650"/>
        <item x="4034"/>
        <item x="6291"/>
        <item x="1877"/>
        <item x="8361"/>
        <item x="7683"/>
        <item x="1596"/>
        <item x="2441"/>
        <item x="4576"/>
        <item x="5439"/>
        <item x="1968"/>
        <item x="2982"/>
        <item x="8185"/>
        <item x="5377"/>
        <item x="5953"/>
        <item x="7978"/>
        <item x="1630"/>
        <item x="8180"/>
        <item x="1966"/>
        <item x="7787"/>
        <item x="1633"/>
        <item x="2111"/>
        <item x="3894"/>
        <item x="5246"/>
        <item x="6317"/>
        <item x="4705"/>
        <item x="579"/>
        <item x="1029"/>
        <item x="4074"/>
        <item x="236"/>
        <item x="5875"/>
        <item x="2689"/>
        <item x="1632"/>
        <item x="389"/>
        <item x="2266"/>
        <item x="1648"/>
        <item x="3251"/>
        <item x="250"/>
        <item x="7080"/>
        <item x="5185"/>
        <item x="1646"/>
        <item x="4333"/>
        <item x="7059"/>
        <item x="1660"/>
        <item x="7345"/>
        <item x="2106"/>
        <item x="1085"/>
        <item x="7779"/>
        <item x="1570"/>
        <item x="7914"/>
        <item x="3686"/>
        <item x="4332"/>
        <item x="6175"/>
        <item x="8027"/>
        <item x="2690"/>
        <item x="6544"/>
        <item x="1647"/>
        <item x="4145"/>
        <item x="6158"/>
        <item x="7117"/>
        <item x="4643"/>
        <item x="7745"/>
        <item x="6885"/>
        <item x="2267"/>
        <item x="4334"/>
        <item x="7778"/>
        <item x="1595"/>
        <item x="4335"/>
        <item x="4125"/>
        <item x="4336"/>
        <item x="2064"/>
        <item x="1645"/>
        <item x="2164"/>
        <item x="5025"/>
        <item x="6196"/>
        <item x="7765"/>
        <item x="7973"/>
        <item x="8026"/>
        <item x="5399"/>
        <item x="2038"/>
        <item x="3164"/>
        <item x="5003"/>
        <item x="4359"/>
        <item x="5796"/>
        <item x="7101"/>
        <item x="1631"/>
        <item x="328"/>
        <item x="4851"/>
        <item x="838"/>
        <item x="6495"/>
        <item x="1976"/>
        <item x="1965"/>
        <item x="3085"/>
        <item x="7639"/>
        <item x="1756"/>
        <item x="3647"/>
        <item x="325"/>
        <item x="7051"/>
        <item x="411"/>
        <item x="5160"/>
        <item x="5951"/>
        <item x="4120"/>
        <item x="6518"/>
        <item x="5048"/>
        <item x="7073"/>
        <item x="3989"/>
        <item x="6997"/>
        <item x="5198"/>
        <item x="1543"/>
        <item x="4052"/>
        <item x="3948"/>
        <item x="8383"/>
        <item x="7624"/>
        <item x="2987"/>
        <item x="901"/>
        <item x="7120"/>
        <item x="8018"/>
        <item x="1591"/>
        <item x="3437"/>
        <item x="578"/>
        <item x="8029"/>
        <item x="7780"/>
        <item x="1644"/>
        <item x="2073"/>
        <item x="7640"/>
        <item x="875"/>
        <item x="4381"/>
        <item x="1970"/>
        <item x="1041"/>
        <item x="1567"/>
        <item x="2965"/>
        <item x="6318"/>
        <item x="5019"/>
        <item x="6209"/>
        <item x="5909"/>
        <item x="1519"/>
        <item x="4233"/>
        <item x="7334"/>
        <item x="5972"/>
        <item x="3392"/>
        <item x="2065"/>
        <item x="5950"/>
        <item x="1969"/>
        <item x="4462"/>
        <item x="7662"/>
        <item x="7060"/>
        <item x="3395"/>
        <item x="2107"/>
        <item x="7121"/>
        <item x="5161"/>
        <item x="3735"/>
        <item x="1653"/>
        <item x="2410"/>
        <item x="6292"/>
        <item x="853"/>
        <item x="5327"/>
        <item x="2487"/>
        <item x="3713"/>
        <item x="7647"/>
        <item x="1036"/>
        <item x="7860"/>
        <item x="6316"/>
        <item x="7641"/>
        <item x="8365"/>
        <item x="905"/>
        <item x="6355"/>
        <item x="4730"/>
        <item x="2414"/>
        <item x="4650"/>
        <item x="69"/>
        <item x="433"/>
        <item x="8433"/>
        <item x="6968"/>
        <item x="410"/>
        <item x="1009"/>
        <item x="2960"/>
        <item x="8028"/>
        <item x="2165"/>
        <item x="48"/>
        <item x="3761"/>
        <item x="1670"/>
        <item x="7102"/>
        <item x="1664"/>
        <item x="218"/>
        <item x="8439"/>
        <item x="434"/>
        <item x="2259"/>
        <item x="1011"/>
        <item x="2100"/>
        <item x="1661"/>
        <item x="3897"/>
        <item x="7592"/>
        <item x="1594"/>
        <item x="1795"/>
        <item x="894"/>
        <item x="2113"/>
        <item x="4703"/>
        <item x="3468"/>
        <item x="6018"/>
        <item x="6363"/>
        <item x="5882"/>
        <item x="8437"/>
        <item x="7627"/>
        <item x="4859"/>
        <item x="7002"/>
        <item x="577"/>
        <item x="4360"/>
        <item x="1031"/>
        <item x="8147"/>
        <item x="1544"/>
        <item x="7684"/>
        <item x="7974"/>
        <item x="237"/>
        <item x="1634"/>
        <item x="3617"/>
        <item x="1569"/>
        <item x="1615"/>
        <item x="3080"/>
        <item x="3135"/>
        <item x="5979"/>
        <item x="8385"/>
        <item x="4680"/>
        <item x="4187"/>
        <item x="850"/>
        <item x="7337"/>
        <item x="4361"/>
        <item x="7593"/>
        <item x="4704"/>
        <item x="3017"/>
        <item x="5162"/>
        <item x="2272"/>
        <item x="4051"/>
        <item x="6379"/>
        <item x="1665"/>
        <item x="6356"/>
        <item x="852"/>
        <item x="7993"/>
        <item x="7050"/>
        <item x="1592"/>
        <item x="4362"/>
        <item x="5315"/>
        <item x="7994"/>
        <item x="7629"/>
        <item x="4152"/>
        <item x="5408"/>
        <item x="2114"/>
        <item x="2024"/>
        <item x="1971"/>
        <item x="1593"/>
        <item x="836"/>
        <item x="5373"/>
        <item x="7628"/>
        <item x="4094"/>
        <item x="6485"/>
        <item x="3421"/>
        <item x="5885"/>
        <item x="1669"/>
        <item x="6045"/>
        <item x="3296"/>
        <item x="4358"/>
        <item x="1030"/>
        <item x="5375"/>
        <item x="7113"/>
        <item x="7164"/>
        <item x="2959"/>
        <item x="409"/>
        <item x="4799"/>
        <item x="5824"/>
        <item x="4745"/>
        <item x="7988"/>
        <item x="7989"/>
        <item x="435"/>
        <item x="2119"/>
        <item x="2464"/>
        <item x="253"/>
        <item x="1663"/>
        <item x="6176"/>
        <item x="6089"/>
        <item x="5978"/>
        <item x="7091"/>
        <item x="7072"/>
        <item x="851"/>
        <item x="3589"/>
        <item x="8435"/>
        <item x="3136"/>
        <item x="6277"/>
        <item x="913"/>
        <item x="8434"/>
        <item x="5998"/>
        <item x="5934"/>
        <item x="234"/>
        <item x="1693"/>
        <item x="1643"/>
        <item x="835"/>
        <item x="5155"/>
        <item x="3169"/>
        <item x="900"/>
        <item x="7630"/>
        <item x="5877"/>
        <item x="3393"/>
        <item x="2166"/>
        <item x="6"/>
        <item x="3685"/>
        <item x="7661"/>
        <item x="7766"/>
        <item x="7071"/>
        <item x="7088"/>
        <item x="5334"/>
        <item x="8181"/>
        <item x="2099"/>
        <item x="3993"/>
        <item x="4050"/>
        <item x="8154"/>
        <item x="1684"/>
        <item x="6958"/>
        <item x="5825"/>
        <item x="8"/>
        <item x="4183"/>
        <item x="6998"/>
        <item x="7859"/>
        <item x="6438"/>
        <item x="4725"/>
        <item x="5139"/>
        <item x="2115"/>
        <item x="4664"/>
        <item x="8436"/>
        <item x="5312"/>
        <item x="7400"/>
        <item x="1741"/>
        <item x="5221"/>
        <item x="3295"/>
        <item x="7314"/>
        <item x="6088"/>
        <item x="2986"/>
        <item x="8146"/>
        <item x="6994"/>
        <item x="7625"/>
        <item x="3895"/>
        <item x="5413"/>
        <item x="2039"/>
        <item x="5042"/>
        <item x="4380"/>
        <item x="4331"/>
        <item x="2411"/>
        <item x="7029"/>
        <item x="3394"/>
        <item x="5876"/>
        <item x="7646"/>
        <item x="6083"/>
        <item x="7066"/>
        <item x="5376"/>
        <item x="8138"/>
        <item x="3062"/>
        <item x="7122"/>
        <item x="3297"/>
        <item x="6448"/>
        <item x="7069"/>
        <item x="580"/>
        <item x="7992"/>
        <item x="7671"/>
        <item x="5018"/>
        <item x="2040"/>
        <item x="7669"/>
        <item x="1635"/>
        <item x="6982"/>
        <item x="3666"/>
        <item x="7991"/>
        <item x="8059"/>
        <item x="5277"/>
        <item x="49"/>
        <item x="3163"/>
        <item x="5878"/>
        <item x="7"/>
        <item x="4181"/>
        <item x="1518"/>
        <item x="921"/>
        <item x="7092"/>
        <item x="1037"/>
        <item x="5823"/>
        <item x="576"/>
        <item x="5333"/>
        <item x="8364"/>
        <item x="7001"/>
        <item x="235"/>
        <item x="5881"/>
        <item x="3699"/>
        <item x="7013"/>
        <item x="3053"/>
        <item x="5173"/>
        <item x="3294"/>
        <item x="6357"/>
        <item x="390"/>
        <item x="1629"/>
        <item x="2308"/>
        <item x="4182"/>
        <item x="6388"/>
        <item x="5926"/>
        <item x="2440"/>
        <item x="8384"/>
        <item x="2277"/>
        <item x="7596"/>
        <item x="3922"/>
        <item x="7857"/>
        <item x="7070"/>
        <item x="6402"/>
        <item x="1012"/>
        <item x="3602"/>
        <item x="432"/>
        <item x="3992"/>
        <item x="2984"/>
        <item x="1972"/>
        <item x="4341"/>
        <item x="2413"/>
        <item x="408"/>
        <item x="7645"/>
        <item x="4837"/>
        <item x="4119"/>
        <item x="7990"/>
        <item x="6416"/>
        <item x="5355"/>
        <item x="233"/>
        <item x="7670"/>
        <item x="6021"/>
        <item x="4020"/>
        <item x="6087"/>
        <item x="59"/>
        <item x="4035"/>
        <item x="2958"/>
        <item x="6229"/>
        <item x="4186"/>
        <item x="70"/>
        <item x="1955"/>
        <item x="5163"/>
        <item x="7081"/>
        <item x="6525"/>
        <item x="1626"/>
        <item x="3414"/>
        <item x="1662"/>
        <item x="5311"/>
        <item x="1813"/>
        <item x="1692"/>
        <item x="5409"/>
        <item x="5879"/>
        <item x="4049"/>
        <item x="7169"/>
        <item x="849"/>
        <item x="7099"/>
        <item x="7792"/>
        <item x="3734"/>
        <item x="7068"/>
        <item x="2048"/>
        <item x="4245"/>
        <item x="5905"/>
        <item x="7336"/>
        <item x="7644"/>
        <item x="7067"/>
        <item x="3445"/>
        <item x="5975"/>
        <item x="2066"/>
        <item x="7643"/>
        <item x="72"/>
        <item x="4814"/>
        <item x="1628"/>
        <item x="4651"/>
        <item x="2961"/>
        <item x="993"/>
        <item x="1758"/>
        <item x="7103"/>
        <item x="5351"/>
        <item x="8145"/>
        <item x="4877"/>
        <item x="1814"/>
        <item x="3896"/>
        <item x="2146"/>
        <item x="2145"/>
        <item x="338"/>
        <item x="7594"/>
        <item x="7041"/>
        <item x="7116"/>
        <item x="7039"/>
        <item x="7626"/>
        <item x="4012"/>
        <item x="412"/>
        <item x="5272"/>
        <item x="7667"/>
        <item x="436"/>
        <item x="4144"/>
        <item x="413"/>
        <item x="4549"/>
        <item x="7648"/>
        <item x="6084"/>
        <item x="2276"/>
        <item x="5977"/>
        <item x="3624"/>
        <item x="4184"/>
        <item x="7995"/>
        <item x="1694"/>
        <item x="1757"/>
        <item x="6437"/>
        <item x="244"/>
        <item x="7065"/>
        <item x="5374"/>
        <item x="4878"/>
        <item x="5328"/>
        <item x="4126"/>
        <item x="3186"/>
        <item x="7663"/>
        <item x="7651"/>
        <item x="7659"/>
        <item x="7042"/>
        <item x="2985"/>
        <item x="3640"/>
        <item x="4073"/>
        <item x="7891"/>
        <item x="1796"/>
        <item x="7642"/>
        <item x="7098"/>
        <item x="3101"/>
        <item x="2983"/>
        <item x="2432"/>
        <item x="7085"/>
        <item x="50"/>
        <item x="5231"/>
        <item x="3298"/>
        <item x="7668"/>
        <item x="7061"/>
        <item x="976"/>
        <item x="7666"/>
        <item x="5974"/>
        <item x="4123"/>
        <item x="219"/>
        <item x="340"/>
        <item x="4550"/>
        <item x="7682"/>
        <item x="2287"/>
        <item x="2025"/>
        <item x="5826"/>
        <item x="5140"/>
        <item x="906"/>
        <item x="7853"/>
        <item x="5332"/>
        <item x="4728"/>
        <item x="7062"/>
        <item x="5313"/>
        <item x="3991"/>
        <item x="912"/>
        <item x="4405"/>
        <item x="1740"/>
        <item x="4791"/>
        <item x="6276"/>
        <item x="1625"/>
        <item x="339"/>
        <item x="7890"/>
        <item x="2026"/>
        <item x="8153"/>
        <item x="2278"/>
        <item x="2041"/>
        <item x="3947"/>
        <item x="7649"/>
        <item x="5976"/>
        <item x="4531"/>
        <item x="3973"/>
        <item x="7110"/>
        <item x="5973"/>
        <item x="4879"/>
        <item x="4387"/>
        <item x="4686"/>
        <item x="341"/>
        <item x="2279"/>
        <item x="5880"/>
        <item x="71"/>
        <item x="7084"/>
        <item x="337"/>
        <item x="4290"/>
        <item x="7652"/>
        <item x="4406"/>
        <item x="227"/>
        <item x="3124"/>
        <item x="4404"/>
        <item x="5822"/>
        <item x="7082"/>
        <item x="2275"/>
        <item x="6472"/>
        <item x="7040"/>
        <item x="5219"/>
        <item x="5331"/>
        <item x="6461"/>
        <item x="6339"/>
        <item x="7858"/>
        <item x="1879"/>
        <item x="5220"/>
        <item x="7650"/>
        <item x="336"/>
        <item x="1636"/>
        <item x="8038"/>
        <item x="1858"/>
        <item x="5208"/>
        <item x="345"/>
        <item x="8056"/>
        <item x="58"/>
        <item x="2964"/>
        <item x="4642"/>
        <item x="7083"/>
        <item x="3011"/>
        <item x="914"/>
        <item x="3579"/>
        <item x="1623"/>
        <item x="51"/>
        <item x="6061"/>
        <item x="1878"/>
        <item x="4209"/>
        <item x="4776"/>
        <item x="4291"/>
        <item x="4185"/>
        <item x="4048"/>
        <item x="5041"/>
        <item x="844"/>
        <item x="2412"/>
        <item x="1642"/>
        <item x="574"/>
        <item x="4976"/>
        <item x="4407"/>
        <item x="7631"/>
        <item x="3769"/>
        <item x="1618"/>
        <item x="6020"/>
        <item x="8144"/>
        <item x="4289"/>
        <item x="3415"/>
        <item x="1637"/>
        <item x="6387"/>
        <item x="857"/>
        <item x="4357"/>
        <item x="944"/>
        <item x="5908"/>
        <item x="1719"/>
        <item x="2481"/>
        <item x="6086"/>
        <item x="329"/>
        <item x="4551"/>
        <item x="7064"/>
        <item x="3674"/>
        <item x="6725"/>
        <item x="3616"/>
        <item x="5309"/>
        <item x="5026"/>
        <item x="1627"/>
        <item x="7087"/>
        <item x="839"/>
        <item x="4798"/>
        <item x="7097"/>
        <item x="7742"/>
        <item x="1973"/>
        <item x="7028"/>
        <item x="4124"/>
        <item x="3420"/>
        <item x="4617"/>
        <item x="8039"/>
        <item x="4826"/>
        <item x="4264"/>
        <item x="6999"/>
        <item x="2260"/>
        <item x="52"/>
        <item x="975"/>
        <item x="7882"/>
        <item x="7856"/>
        <item x="3084"/>
        <item x="5164"/>
        <item x="3918"/>
        <item x="6307"/>
        <item x="2042"/>
        <item x="2116"/>
        <item x="6519"/>
        <item x="1624"/>
        <item x="5438"/>
        <item x="4681"/>
        <item x="7855"/>
        <item x="4548"/>
        <item x="6358"/>
        <item x="1950"/>
        <item x="2623"/>
        <item x="7889"/>
        <item x="1013"/>
        <item x="2439"/>
        <item x="7114"/>
        <item x="4403"/>
        <item x="7115"/>
        <item x="4046"/>
        <item x="632"/>
        <item x="8023"/>
        <item x="3111"/>
        <item x="4729"/>
        <item x="1620"/>
        <item x="2067"/>
        <item x="3170"/>
        <item x="3684"/>
        <item x="2147"/>
        <item x="2273"/>
        <item x="6957"/>
        <item x="3917"/>
        <item x="2962"/>
        <item x="2265"/>
        <item x="907"/>
        <item x="7632"/>
        <item x="4232"/>
        <item x="5245"/>
        <item x="5933"/>
        <item x="3760"/>
        <item x="4080"/>
        <item x="7150"/>
        <item x="7881"/>
        <item x="4763"/>
        <item x="5412"/>
        <item x="843"/>
        <item x="5138"/>
        <item x="7063"/>
        <item x="73"/>
        <item x="5004"/>
        <item x="1812"/>
        <item x="8148"/>
        <item x="4993"/>
        <item x="3990"/>
        <item x="4850"/>
        <item x="8150"/>
        <item x="3722"/>
        <item x="2963"/>
        <item x="54"/>
        <item x="5997"/>
        <item x="57"/>
        <item x="4143"/>
        <item x="899"/>
        <item x="3171"/>
        <item x="5398"/>
        <item x="7977"/>
        <item x="3921"/>
        <item x="4876"/>
        <item x="6241"/>
        <item x="6044"/>
        <item x="5271"/>
        <item x="6950"/>
        <item x="1621"/>
        <item x="3185"/>
        <item x="431"/>
        <item x="7086"/>
        <item x="4423"/>
        <item x="55"/>
        <item x="1616"/>
        <item x="6019"/>
        <item x="8362"/>
        <item x="6265"/>
        <item x="74"/>
        <item x="56"/>
        <item x="4267"/>
        <item x="8182"/>
        <item x="2479"/>
        <item x="6507"/>
        <item x="3081"/>
        <item x="5827"/>
        <item x="4288"/>
        <item x="908"/>
        <item x="1695"/>
        <item x="948"/>
        <item x="4047"/>
        <item x="915"/>
        <item x="5270"/>
        <item x="8363"/>
        <item x="2274"/>
        <item x="7674"/>
        <item x="895"/>
        <item x="1619"/>
        <item x="7664"/>
        <item x="5883"/>
        <item x="1622"/>
        <item x="5310"/>
        <item x="330"/>
        <item x="4975"/>
        <item x="953"/>
        <item x="7875"/>
        <item x="4765"/>
        <item x="6981"/>
        <item x="633"/>
        <item x="4223"/>
        <item x="575"/>
        <item x="1797"/>
        <item x="6275"/>
        <item x="437"/>
        <item x="573"/>
        <item x="1696"/>
        <item x="2486"/>
        <item x="4764"/>
        <item x="945"/>
        <item x="2098"/>
        <item x="4726"/>
        <item x="7658"/>
        <item x="2480"/>
        <item x="183"/>
        <item x="7681"/>
        <item x="3146"/>
        <item x="8164"/>
        <item x="4330"/>
        <item x="3419"/>
        <item x="5821"/>
        <item x="7484"/>
        <item x="7095"/>
        <item x="6724"/>
        <item x="4265"/>
        <item x="342"/>
        <item x="3438"/>
        <item x="53"/>
        <item x="3919"/>
        <item x="7888"/>
        <item x="5302"/>
        <item x="5294"/>
        <item x="245"/>
        <item x="4762"/>
        <item x="5354"/>
        <item x="1975"/>
        <item x="4880"/>
        <item x="7736"/>
        <item x="7975"/>
        <item x="4072"/>
        <item x="7673"/>
        <item x="1617"/>
        <item x="1720"/>
        <item x="1690"/>
        <item x="3665"/>
        <item x="3648"/>
        <item x="7096"/>
        <item x="3417"/>
        <item x="407"/>
        <item x="8155"/>
        <item x="5314"/>
        <item x="581"/>
        <item x="3920"/>
        <item x="2148"/>
        <item x="4408"/>
        <item x="566"/>
        <item x="6524"/>
        <item x="3972"/>
        <item x="3016"/>
        <item x="7879"/>
        <item x="5907"/>
        <item x="3939"/>
        <item x="4977"/>
        <item x="7675"/>
        <item x="3416"/>
        <item x="4266"/>
        <item x="3675"/>
        <item x="5017"/>
        <item x="5411"/>
        <item x="6208"/>
        <item x="7680"/>
        <item x="249"/>
        <item x="7876"/>
        <item x="5431"/>
        <item x="398"/>
        <item x="947"/>
        <item x="6156"/>
        <item x="4169"/>
        <item x="2280"/>
        <item x="7679"/>
        <item x="4815"/>
        <item x="8143"/>
        <item x="4547"/>
        <item x="2090"/>
        <item x="3162"/>
        <item x="3439"/>
        <item x="6336"/>
        <item x="334"/>
        <item x="7165"/>
        <item x="5186"/>
        <item x="7788"/>
        <item x="4875"/>
        <item x="5069"/>
        <item x="5113"/>
        <item x="4093"/>
        <item x="5112"/>
        <item x="5927"/>
        <item x="5141"/>
        <item x="7633"/>
        <item x="7878"/>
        <item x="3172"/>
        <item x="2482"/>
        <item x="6337"/>
        <item x="5906"/>
        <item x="3031"/>
        <item x="331"/>
        <item x="572"/>
        <item x="8019"/>
        <item x="335"/>
        <item x="1691"/>
        <item x="3639"/>
        <item x="7728"/>
        <item x="5996"/>
        <item x="6043"/>
        <item x="7665"/>
        <item x="3418"/>
        <item x="8142"/>
        <item x="1685"/>
        <item x="911"/>
        <item x="8152"/>
        <item x="220"/>
        <item x="1739"/>
        <item x="2118"/>
        <item x="7672"/>
        <item x="4792"/>
        <item x="6338"/>
        <item x="6153"/>
        <item x="952"/>
        <item x="7877"/>
        <item x="8139"/>
        <item x="430"/>
        <item x="567"/>
        <item x="7880"/>
        <item x="5027"/>
        <item x="6723"/>
        <item x="5165"/>
        <item x="391"/>
        <item x="3781"/>
        <item x="6380"/>
        <item x="7886"/>
        <item x="6157"/>
        <item x="1038"/>
        <item x="182"/>
        <item x="4663"/>
        <item x="2433"/>
        <item x="399"/>
        <item x="7791"/>
        <item x="7638"/>
        <item x="7854"/>
        <item x="2434"/>
        <item x="7109"/>
        <item x="2043"/>
        <item x="4793"/>
        <item x="5396"/>
        <item x="1815"/>
        <item x="840"/>
        <item x="4313"/>
        <item x="5410"/>
        <item x="6042"/>
        <item x="7887"/>
        <item x="4286"/>
        <item x="6155"/>
        <item x="842"/>
        <item x="4618"/>
        <item x="7595"/>
        <item x="6085"/>
        <item x="7000"/>
        <item x="7657"/>
        <item x="2072"/>
        <item x="571"/>
        <item x="397"/>
        <item x="954"/>
        <item x="946"/>
        <item x="4682"/>
        <item x="4103"/>
        <item x="2117"/>
        <item x="5884"/>
        <item x="4379"/>
        <item x="7729"/>
        <item x="3054"/>
        <item x="1086"/>
        <item x="4118"/>
        <item x="3676"/>
        <item x="1014"/>
        <item x="6726"/>
        <item x="1689"/>
        <item x="3444"/>
        <item x="5049"/>
        <item x="8158"/>
        <item x="4727"/>
        <item x="1015"/>
        <item x="910"/>
        <item x="6242"/>
        <item x="8151"/>
        <item x="8156"/>
        <item x="6154"/>
        <item x="3083"/>
        <item x="3173"/>
        <item x="898"/>
        <item x="4314"/>
        <item x="2458"/>
        <item x="226"/>
        <item x="7093"/>
        <item x="5067"/>
        <item x="564"/>
        <item x="565"/>
        <item x="974"/>
        <item x="916"/>
        <item x="3174"/>
        <item x="5397"/>
        <item x="5005"/>
        <item x="841"/>
        <item x="2483"/>
        <item x="4315"/>
        <item x="4287"/>
        <item x="4685"/>
        <item x="75"/>
        <item x="3082"/>
        <item x="457"/>
        <item x="254"/>
        <item x="6066"/>
        <item x="332"/>
        <item x="827"/>
        <item x="414"/>
        <item x="6520"/>
        <item x="8000"/>
        <item x="4552"/>
        <item x="848"/>
        <item x="5068"/>
        <item x="4055"/>
        <item x="949"/>
        <item x="909"/>
        <item x="324"/>
        <item x="5137"/>
        <item x="874"/>
        <item x="396"/>
        <item x="3733"/>
        <item x="1641"/>
        <item x="4312"/>
        <item x="202"/>
        <item x="3638"/>
        <item x="6274"/>
        <item x="4263"/>
        <item x="5865"/>
        <item x="6496"/>
        <item x="5255"/>
        <item x="4142"/>
        <item x="406"/>
        <item x="5114"/>
        <item x="552"/>
        <item x="458"/>
        <item x="7634"/>
        <item x="1718"/>
        <item x="4766"/>
        <item x="5437"/>
        <item x="1721"/>
        <item x="570"/>
        <item x="4092"/>
        <item x="3971"/>
        <item x="2091"/>
        <item x="568"/>
        <item x="4356"/>
        <item x="5994"/>
        <item x="6362"/>
        <item x="6727"/>
        <item x="551"/>
        <item x="8159"/>
        <item x="4246"/>
        <item x="3061"/>
        <item x="134"/>
        <item x="2463"/>
        <item x="845"/>
        <item x="1816"/>
        <item x="6523"/>
        <item x="1697"/>
        <item x="4045"/>
        <item x="6228"/>
        <item x="7653"/>
        <item x="1688"/>
        <item x="8157"/>
        <item x="1727"/>
        <item x="3680"/>
        <item x="5928"/>
        <item x="1798"/>
        <item x="3161"/>
        <item x="5066"/>
        <item x="1738"/>
        <item x="7883"/>
        <item x="3700"/>
        <item x="4592"/>
        <item x="5452"/>
        <item x="1040"/>
        <item x="456"/>
        <item x="4619"/>
        <item x="333"/>
        <item x="5172"/>
        <item x="7027"/>
        <item x="4797"/>
        <item x="3134"/>
        <item x="4683"/>
        <item x="7094"/>
        <item x="4409"/>
        <item x="395"/>
        <item x="4825"/>
        <item x="5136"/>
        <item x="135"/>
        <item x="4881"/>
        <item x="7892"/>
        <item x="847"/>
        <item x="4141"/>
        <item x="4652"/>
        <item x="6980"/>
        <item x="3712"/>
        <item x="221"/>
        <item x="5016"/>
        <item x="5434"/>
        <item x="569"/>
        <item x="400"/>
        <item x="8149"/>
        <item x="3664"/>
        <item x="7141"/>
        <item x="7335"/>
        <item x="5329"/>
        <item x="846"/>
        <item x="3962"/>
        <item x="3442"/>
        <item x="459"/>
        <item x="4623"/>
        <item x="6335"/>
        <item x="4654"/>
        <item x="6521"/>
        <item x="5308"/>
        <item x="3746"/>
        <item x="6415"/>
        <item x="401"/>
        <item x="4071"/>
        <item x="858"/>
        <item x="7885"/>
        <item x="977"/>
        <item x="6506"/>
        <item x="5995"/>
        <item x="6460"/>
        <item x="4036"/>
        <item x="184"/>
        <item x="3443"/>
        <item x="2068"/>
        <item x="5435"/>
        <item x="3916"/>
        <item x="4202"/>
        <item x="5111"/>
        <item x="394"/>
        <item x="6065"/>
        <item x="2286"/>
        <item x="6266"/>
        <item x="8141"/>
        <item x="1839"/>
        <item x="4363"/>
        <item x="4622"/>
        <item x="4821"/>
        <item x="405"/>
        <item x="4013"/>
        <item x="1840"/>
        <item x="8184"/>
        <item x="255"/>
        <item x="7884"/>
        <item x="3034"/>
        <item x="4641"/>
        <item x="3682"/>
        <item x="1725"/>
        <item x="917"/>
        <item x="7744"/>
        <item x="1717"/>
        <item x="266"/>
        <item x="984"/>
        <item x="4208"/>
        <item x="4388"/>
        <item x="5090"/>
        <item x="3759"/>
        <item x="4761"/>
        <item x="5154"/>
        <item x="4292"/>
        <item x="5244"/>
        <item x="1799"/>
        <item x="1723"/>
        <item x="3032"/>
        <item x="4795"/>
        <item x="4768"/>
        <item x="7735"/>
        <item x="8022"/>
        <item x="1726"/>
        <item x="4822"/>
        <item x="8058"/>
        <item x="4974"/>
        <item x="897"/>
        <item x="3588"/>
        <item x="6730"/>
        <item x="4342"/>
        <item x="4201"/>
        <item x="76"/>
        <item x="5436"/>
        <item x="4081"/>
        <item x="4378"/>
        <item x="5197"/>
        <item x="4200"/>
        <item x="4316"/>
        <item x="8183"/>
        <item x="1974"/>
        <item x="5110"/>
        <item x="2281"/>
        <item x="4824"/>
        <item x="423"/>
        <item x="5232"/>
        <item x="983"/>
        <item x="3683"/>
        <item x="5330"/>
        <item x="3012"/>
        <item x="2485"/>
        <item x="4285"/>
        <item x="1817"/>
        <item x="424"/>
        <item x="1728"/>
        <item x="5233"/>
        <item x="4775"/>
        <item x="7014"/>
        <item x="6359"/>
        <item x="455"/>
        <item x="3125"/>
        <item x="4794"/>
        <item x="4532"/>
        <item x="428"/>
        <item x="6221"/>
        <item x="5303"/>
        <item x="4767"/>
        <item x="7142"/>
        <item x="3940"/>
        <item x="246"/>
        <item x="404"/>
        <item x="5166"/>
        <item x="3681"/>
        <item x="4621"/>
        <item x="4684"/>
        <item x="4838"/>
        <item x="1094"/>
        <item x="3970"/>
        <item x="3637"/>
        <item x="7140"/>
        <item x="3441"/>
        <item x="5006"/>
        <item x="4355"/>
        <item x="3770"/>
        <item x="4992"/>
        <item x="3184"/>
        <item x="5015"/>
        <item x="3102"/>
        <item x="3133"/>
        <item x="5187"/>
        <item x="951"/>
        <item x="2484"/>
        <item x="429"/>
        <item x="4978"/>
        <item x="264"/>
        <item x="5770"/>
        <item x="1698"/>
        <item x="256"/>
        <item x="6062"/>
        <item x="1724"/>
        <item x="5932"/>
        <item x="4311"/>
        <item x="4849"/>
        <item x="5304"/>
        <item x="3033"/>
        <item x="7790"/>
        <item x="3175"/>
        <item x="630"/>
        <item x="4044"/>
        <item x="7139"/>
        <item x="392"/>
        <item x="1953"/>
        <item x="7727"/>
        <item x="3663"/>
        <item x="1687"/>
        <item x="265"/>
        <item x="5091"/>
        <item x="393"/>
        <item x="1729"/>
        <item x="444"/>
        <item x="6064"/>
        <item x="2264"/>
        <item x="7656"/>
        <item x="4140"/>
        <item x="4620"/>
        <item x="343"/>
        <item x="5014"/>
        <item x="4823"/>
        <item x="1722"/>
        <item x="7976"/>
        <item x="5395"/>
        <item x="7789"/>
        <item x="2435"/>
        <item x="5088"/>
        <item x="4310"/>
        <item x="3110"/>
        <item x="5218"/>
        <item x="4268"/>
        <item x="7685"/>
        <item x="1093"/>
        <item x="6522"/>
        <item x="3440"/>
        <item x="257"/>
        <item x="1686"/>
        <item x="1954"/>
        <item x="6207"/>
        <item x="225"/>
        <item x="5040"/>
        <item x="3758"/>
        <item x="5135"/>
        <item x="3015"/>
        <item x="6361"/>
        <item x="445"/>
        <item x="5352"/>
        <item x="4091"/>
        <item x="2097"/>
        <item x="6315"/>
        <item x="5070"/>
        <item x="5089"/>
        <item x="896"/>
        <item x="427"/>
        <item x="426"/>
        <item x="4796"/>
        <item x="1699"/>
        <item x="2047"/>
        <item x="1951"/>
        <item x="6728"/>
        <item x="7108"/>
        <item x="5783"/>
        <item x="4655"/>
        <item x="7678"/>
        <item x="1700"/>
        <item x="4847"/>
        <item x="3636"/>
        <item x="4848"/>
        <item x="7132"/>
        <item x="1640"/>
        <item x="1701"/>
        <item x="631"/>
        <item x="5307"/>
        <item x="1800"/>
        <item x="7104"/>
        <item x="2282"/>
        <item x="425"/>
        <item x="438"/>
        <item x="2438"/>
        <item x="7483"/>
        <item x="4577"/>
        <item x="3677"/>
        <item x="4203"/>
        <item x="4019"/>
        <item x="550"/>
        <item x="950"/>
        <item x="96"/>
        <item x="1702"/>
        <item x="5305"/>
        <item x="3055"/>
        <item x="6459"/>
        <item x="77"/>
        <item x="7026"/>
        <item x="978"/>
        <item x="7676"/>
        <item x="267"/>
        <item x="8160"/>
        <item x="982"/>
        <item x="1703"/>
        <item x="4770"/>
        <item x="4262"/>
        <item x="443"/>
        <item x="5109"/>
        <item x="3013"/>
        <item x="6483"/>
        <item x="1095"/>
        <item x="2436"/>
        <item x="7637"/>
        <item x="1857"/>
        <item x="986"/>
        <item x="6254"/>
        <item x="3147"/>
        <item x="5931"/>
        <item x="4653"/>
        <item x="1716"/>
        <item x="5929"/>
        <item x="1715"/>
        <item x="97"/>
        <item x="1737"/>
        <item x="7896"/>
        <item x="3014"/>
        <item x="2044"/>
        <item x="1707"/>
        <item x="6197"/>
        <item x="3467"/>
        <item x="402"/>
        <item x="987"/>
        <item x="7686"/>
        <item x="4746"/>
        <item x="5134"/>
        <item x="344"/>
        <item x="403"/>
        <item x="3941"/>
        <item x="4207"/>
        <item x="4037"/>
        <item x="1705"/>
        <item x="553"/>
        <item x="865"/>
        <item x="1638"/>
        <item x="1811"/>
        <item x="6969"/>
        <item x="1714"/>
        <item x="1039"/>
        <item x="1704"/>
        <item x="628"/>
        <item x="6956"/>
        <item x="8140"/>
        <item x="1730"/>
        <item x="1639"/>
        <item x="495"/>
        <item x="7654"/>
        <item x="6449"/>
        <item x="259"/>
        <item x="258"/>
        <item x="5828"/>
        <item x="859"/>
        <item x="6425"/>
        <item x="5353"/>
        <item x="460"/>
        <item x="4601"/>
        <item x="1841"/>
        <item x="6243"/>
        <item x="1706"/>
        <item x="7138"/>
        <item x="4546"/>
        <item x="985"/>
        <item x="6381"/>
        <item x="8057"/>
        <item x="7168"/>
        <item x="4820"/>
        <item x="4769"/>
        <item x="2462"/>
        <item x="989"/>
        <item x="4816"/>
        <item x="627"/>
        <item x="5306"/>
        <item x="263"/>
        <item x="94"/>
        <item x="3701"/>
        <item x="1838"/>
        <item x="4846"/>
        <item x="4410"/>
        <item x="4205"/>
        <item x="454"/>
        <item x="5007"/>
        <item x="494"/>
        <item x="6308"/>
        <item x="133"/>
        <item x="629"/>
        <item x="4991"/>
        <item x="6386"/>
        <item x="3678"/>
        <item x="2261"/>
        <item x="260"/>
        <item x="7893"/>
        <item x="3679"/>
        <item x="7655"/>
        <item x="4845"/>
        <item x="3711"/>
        <item x="7131"/>
        <item x="634"/>
        <item x="6505"/>
        <item x="185"/>
        <item x="8163"/>
        <item x="262"/>
        <item x="4860"/>
        <item x="7123"/>
        <item x="5087"/>
        <item x="420"/>
        <item x="988"/>
        <item x="1801"/>
        <item x="2071"/>
        <item x="7743"/>
        <item x="6063"/>
        <item x="5269"/>
        <item x="4139"/>
        <item x="3662"/>
        <item x="181"/>
        <item x="7996"/>
        <item x="4127"/>
        <item x="5432"/>
        <item x="4247"/>
        <item x="5167"/>
        <item x="6272"/>
        <item x="248"/>
        <item x="3160"/>
        <item x="3946"/>
        <item x="6729"/>
        <item x="4616"/>
        <item x="4882"/>
        <item x="7149"/>
        <item x="7677"/>
        <item x="955"/>
        <item x="4153"/>
        <item x="1708"/>
        <item x="5133"/>
        <item x="6458"/>
        <item x="6360"/>
        <item x="4206"/>
        <item x="247"/>
        <item x="1952"/>
        <item x="7734"/>
        <item x="918"/>
        <item x="6273"/>
        <item x="5392"/>
        <item x="3183"/>
        <item x="4844"/>
        <item x="5807"/>
        <item x="98"/>
        <item x="6951"/>
        <item x="7107"/>
        <item x="563"/>
        <item x="7731"/>
        <item x="5188"/>
        <item x="5153"/>
        <item x="6206"/>
        <item x="5092"/>
        <item x="493"/>
        <item x="866"/>
        <item x="5930"/>
        <item x="5769"/>
        <item x="2092"/>
        <item x="7636"/>
        <item x="95"/>
        <item x="3103"/>
        <item x="5820"/>
        <item x="3615"/>
        <item x="5433"/>
        <item x="864"/>
        <item x="4662"/>
        <item x="862"/>
        <item x="7143"/>
        <item x="4591"/>
        <item x="3707"/>
        <item x="973"/>
        <item x="7730"/>
        <item x="3176"/>
        <item x="2461"/>
        <item x="3963"/>
        <item x="3625"/>
        <item x="490"/>
        <item x="2459"/>
        <item x="4104"/>
        <item x="446"/>
        <item x="4343"/>
        <item x="4204"/>
        <item x="3942"/>
        <item x="873"/>
        <item x="492"/>
        <item x="4972"/>
        <item x="7726"/>
        <item x="1837"/>
        <item x="268"/>
        <item x="3723"/>
        <item x="5132"/>
        <item x="4354"/>
        <item x="992"/>
        <item x="4640"/>
        <item x="136"/>
        <item x="4224"/>
        <item x="4422"/>
        <item x="85"/>
        <item x="442"/>
        <item x="4155"/>
        <item x="4973"/>
        <item x="4082"/>
        <item x="5065"/>
        <item x="1713"/>
        <item x="549"/>
        <item x="4817"/>
        <item x="3969"/>
        <item x="3964"/>
        <item x="7133"/>
        <item x="861"/>
        <item x="92"/>
        <item x="2460"/>
        <item x="6253"/>
        <item x="7635"/>
        <item x="860"/>
        <item x="4261"/>
        <item x="78"/>
        <item x="6227"/>
        <item x="4317"/>
        <item x="5028"/>
        <item x="5795"/>
        <item x="461"/>
        <item x="6205"/>
        <item x="1092"/>
        <item x="4039"/>
        <item x="84"/>
        <item x="5848"/>
        <item x="3109"/>
        <item x="4154"/>
        <item x="863"/>
        <item x="2069"/>
        <item x="4038"/>
        <item x="6334"/>
        <item x="2263"/>
        <item x="1731"/>
        <item x="4043"/>
        <item x="187"/>
        <item x="920"/>
        <item x="2285"/>
        <item x="4774"/>
        <item x="554"/>
        <item x="867"/>
        <item x="3056"/>
        <item x="4656"/>
        <item x="7687"/>
        <item x="5189"/>
        <item x="3060"/>
        <item x="3649"/>
        <item x="8020"/>
        <item x="3059"/>
        <item x="4014"/>
        <item x="5013"/>
        <item x="7166"/>
        <item x="7130"/>
        <item x="83"/>
        <item x="1802"/>
        <item x="4842"/>
        <item x="582"/>
        <item x="224"/>
        <item x="484"/>
        <item x="496"/>
        <item x="4090"/>
        <item x="3703"/>
        <item x="7733"/>
        <item x="5293"/>
        <item x="87"/>
        <item x="453"/>
        <item x="4839"/>
        <item x="3945"/>
        <item x="483"/>
        <item x="5142"/>
        <item x="2262"/>
        <item x="3466"/>
        <item x="447"/>
        <item x="4231"/>
        <item x="482"/>
        <item x="4018"/>
        <item x="489"/>
        <item x="89"/>
        <item x="981"/>
        <item x="3704"/>
        <item x="3132"/>
        <item x="4760"/>
        <item x="4874"/>
        <item x="91"/>
        <item x="979"/>
        <item x="491"/>
        <item x="3126"/>
        <item x="5012"/>
        <item x="1709"/>
        <item x="4971"/>
        <item x="222"/>
        <item x="4040"/>
        <item x="760"/>
        <item x="7025"/>
        <item x="90"/>
        <item x="88"/>
        <item x="4771"/>
        <item x="1096"/>
        <item x="448"/>
        <item x="186"/>
        <item x="3732"/>
        <item x="7144"/>
        <item x="6482"/>
        <item x="109"/>
        <item x="5115"/>
        <item x="3705"/>
        <item x="485"/>
        <item x="79"/>
        <item x="6414"/>
        <item x="93"/>
        <item x="1818"/>
        <item x="486"/>
        <item x="7999"/>
        <item x="4138"/>
        <item x="6252"/>
        <item x="99"/>
        <item x="3702"/>
        <item x="450"/>
        <item x="6314"/>
        <item x="3771"/>
        <item x="4042"/>
        <item x="3149"/>
        <item x="452"/>
        <item x="6504"/>
        <item x="4969"/>
        <item x="7134"/>
        <item x="4773"/>
        <item x="6226"/>
        <item x="4070"/>
        <item x="3706"/>
        <item x="4227"/>
        <item x="4819"/>
        <item x="2045"/>
        <item x="1712"/>
        <item x="4041"/>
        <item x="1803"/>
        <item x="3710"/>
        <item x="7732"/>
        <item x="868"/>
        <item x="3603"/>
        <item x="4318"/>
        <item x="5849"/>
        <item x="488"/>
        <item x="4840"/>
        <item x="5009"/>
        <item x="188"/>
        <item x="6436"/>
        <item x="4156"/>
        <item x="191"/>
        <item x="439"/>
        <item x="261"/>
        <item x="759"/>
        <item x="5209"/>
        <item x="5394"/>
        <item x="5108"/>
        <item x="2437"/>
        <item x="4772"/>
        <item x="3635"/>
        <item x="3965"/>
        <item x="192"/>
        <item x="487"/>
        <item x="441"/>
        <item x="2283"/>
        <item x="7692"/>
        <item x="8021"/>
        <item x="449"/>
        <item x="3944"/>
        <item x="5268"/>
        <item x="419"/>
        <item x="2046"/>
        <item x="81"/>
        <item x="6403"/>
        <item x="80"/>
        <item x="1087"/>
        <item x="4970"/>
        <item x="108"/>
        <item x="86"/>
        <item x="6382"/>
        <item x="548"/>
        <item x="6952"/>
        <item x="3127"/>
        <item x="4590"/>
        <item x="555"/>
        <item x="3757"/>
        <item x="6271"/>
        <item x="2070"/>
        <item x="451"/>
        <item x="4168"/>
        <item x="3108"/>
        <item x="1710"/>
        <item x="4553"/>
        <item x="990"/>
        <item x="5847"/>
        <item x="3104"/>
        <item x="4567"/>
        <item x="1810"/>
        <item x="3057"/>
        <item x="6413"/>
        <item x="82"/>
        <item x="7691"/>
        <item x="5131"/>
        <item x="4117"/>
        <item x="3614"/>
        <item x="980"/>
        <item x="223"/>
        <item x="5064"/>
        <item x="3780"/>
        <item x="4402"/>
        <item x="6457"/>
        <item x="4843"/>
        <item x="497"/>
        <item x="2284"/>
        <item x="4228"/>
        <item x="5050"/>
        <item x="7137"/>
        <item x="189"/>
        <item x="190"/>
        <item x="4818"/>
        <item x="4389"/>
        <item x="3708"/>
        <item x="4841"/>
        <item x="3943"/>
        <item x="7688"/>
        <item x="5234"/>
        <item x="5168"/>
        <item x="3106"/>
        <item x="4990"/>
        <item x="3159"/>
        <item x="5243"/>
        <item x="919"/>
        <item x="869"/>
        <item x="5196"/>
        <item x="111"/>
        <item x="3773"/>
        <item x="5210"/>
        <item x="3107"/>
        <item x="269"/>
        <item x="6309"/>
        <item x="1732"/>
        <item x="415"/>
        <item x="4249"/>
        <item x="4545"/>
        <item x="7689"/>
        <item x="6333"/>
        <item x="113"/>
        <item x="972"/>
        <item x="5171"/>
        <item x="7693"/>
        <item x="6244"/>
        <item x="4329"/>
        <item x="323"/>
        <item x="3177"/>
        <item x="3966"/>
        <item x="1842"/>
        <item x="5217"/>
        <item x="6310"/>
        <item x="7690"/>
        <item x="6270"/>
        <item x="1836"/>
        <item x="3580"/>
        <item x="3968"/>
        <item x="3709"/>
        <item x="6456"/>
        <item x="6267"/>
        <item x="5011"/>
        <item x="481"/>
        <item x="4083"/>
        <item x="991"/>
        <item x="5190"/>
        <item x="1804"/>
        <item x="7129"/>
        <item x="112"/>
        <item x="3058"/>
        <item x="107"/>
        <item x="3182"/>
        <item x="5151"/>
        <item x="2096"/>
        <item x="5152"/>
        <item x="4225"/>
        <item x="626"/>
        <item x="6222"/>
        <item x="635"/>
        <item x="6251"/>
        <item x="3774"/>
        <item x="4319"/>
        <item x="5008"/>
        <item x="100"/>
        <item x="547"/>
        <item x="180"/>
        <item x="4578"/>
        <item x="4639"/>
        <item x="4056"/>
        <item x="5170"/>
        <item x="110"/>
        <item x="6953"/>
        <item x="6473"/>
        <item x="3627"/>
        <item x="5039"/>
        <item x="502"/>
        <item x="6223"/>
        <item x="4624"/>
        <item x="4017"/>
        <item x="6450"/>
        <item x="1091"/>
        <item x="6225"/>
        <item x="6269"/>
        <item x="480"/>
        <item x="3131"/>
        <item x="1711"/>
        <item x="5278"/>
        <item x="3626"/>
        <item x="4661"/>
        <item x="132"/>
        <item x="6970"/>
        <item x="504"/>
        <item x="5195"/>
        <item x="4637"/>
        <item x="7136"/>
        <item x="4260"/>
        <item x="4230"/>
        <item x="1809"/>
        <item x="7135"/>
        <item x="7145"/>
        <item x="4345"/>
        <item x="4747"/>
        <item x="3967"/>
        <item x="4533"/>
        <item x="7725"/>
        <item x="4309"/>
        <item x="4229"/>
        <item x="546"/>
        <item x="5846"/>
        <item x="4137"/>
        <item x="193"/>
        <item x="422"/>
        <item x="4589"/>
        <item x="4226"/>
        <item x="5819"/>
        <item x="4638"/>
        <item x="6455"/>
        <item x="498"/>
        <item x="4883"/>
        <item x="3148"/>
        <item x="5267"/>
        <item x="3661"/>
        <item x="5493"/>
        <item x="5235"/>
        <item x="1107"/>
        <item x="4015"/>
        <item x="6383"/>
        <item x="4411"/>
        <item x="4322"/>
        <item x="6198"/>
        <item x="501"/>
        <item x="956"/>
        <item x="1106"/>
        <item x="5256"/>
        <item x="7894"/>
        <item x="542"/>
        <item x="4579"/>
        <item x="4759"/>
        <item x="194"/>
        <item x="4353"/>
        <item x="7167"/>
        <item x="5494"/>
        <item x="3105"/>
        <item x="4364"/>
        <item x="3181"/>
        <item x="4344"/>
        <item x="6313"/>
        <item x="6385"/>
        <item x="6224"/>
        <item x="5393"/>
        <item x="505"/>
        <item x="101"/>
        <item x="5150"/>
        <item x="3129"/>
        <item x="1108"/>
        <item x="5010"/>
        <item x="506"/>
        <item x="1843"/>
        <item x="4346"/>
        <item x="201"/>
        <item x="5808"/>
        <item x="1109"/>
        <item x="4320"/>
        <item x="5818"/>
        <item x="5211"/>
        <item x="479"/>
        <item x="503"/>
        <item x="2457"/>
        <item x="195"/>
        <item x="4421"/>
        <item x="4323"/>
        <item x="826"/>
        <item x="7998"/>
        <item x="5169"/>
        <item x="5130"/>
        <item x="4979"/>
        <item x="3178"/>
        <item x="8161"/>
        <item x="6955"/>
        <item x="7106"/>
        <item x="418"/>
        <item x="5292"/>
        <item x="2093"/>
        <item x="440"/>
        <item x="4308"/>
        <item x="6204"/>
        <item x="179"/>
        <item x="1736"/>
        <item x="7105"/>
        <item x="6245"/>
        <item x="4416"/>
        <item x="462"/>
        <item x="5768"/>
        <item x="7148"/>
        <item x="8162"/>
        <item x="758"/>
        <item x="3180"/>
        <item x="6312"/>
        <item x="5063"/>
        <item x="1819"/>
        <item x="4328"/>
        <item x="509"/>
        <item x="6412"/>
        <item x="5845"/>
        <item x="1844"/>
        <item x="5242"/>
        <item x="4087"/>
        <item x="4248"/>
        <item x="322"/>
        <item x="1090"/>
        <item x="7997"/>
        <item x="5216"/>
        <item x="4089"/>
        <item x="7015"/>
        <item x="586"/>
        <item x="4873"/>
        <item x="7694"/>
        <item x="4269"/>
        <item x="5107"/>
        <item x="1105"/>
        <item x="870"/>
        <item x="4086"/>
        <item x="4347"/>
        <item x="4069"/>
        <item x="4105"/>
        <item x="4901"/>
        <item x="545"/>
        <item x="6311"/>
        <item x="4415"/>
        <item x="6481"/>
        <item x="478"/>
        <item x="3747"/>
        <item x="4657"/>
        <item x="131"/>
        <item x="507"/>
        <item x="196"/>
        <item x="3128"/>
        <item x="5492"/>
        <item x="6426"/>
        <item x="1131"/>
        <item x="5086"/>
        <item x="3775"/>
        <item x="543"/>
        <item x="5495"/>
        <item x="499"/>
        <item x="4861"/>
        <item x="4401"/>
        <item x="4758"/>
        <item x="4660"/>
        <item x="5817"/>
        <item x="585"/>
        <item x="4088"/>
        <item x="4016"/>
        <item x="6250"/>
        <item x="5236"/>
        <item x="544"/>
        <item x="4306"/>
        <item x="6268"/>
        <item x="6497"/>
        <item x="5038"/>
        <item x="7024"/>
        <item x="7895"/>
        <item x="500"/>
        <item x="106"/>
        <item x="7124"/>
        <item x="4989"/>
        <item x="3179"/>
        <item x="6384"/>
        <item x="3150"/>
        <item x="6979"/>
        <item x="583"/>
        <item x="587"/>
        <item x="3724"/>
        <item x="4085"/>
        <item x="417"/>
        <item x="1856"/>
        <item x="4544"/>
        <item x="1845"/>
        <item x="4068"/>
        <item x="639"/>
        <item x="1088"/>
        <item x="3587"/>
        <item x="416"/>
        <item x="4418"/>
        <item x="3613"/>
        <item x="5844"/>
        <item x="872"/>
        <item x="4067"/>
        <item x="636"/>
        <item x="5212"/>
        <item x="4988"/>
        <item x="4116"/>
        <item x="3756"/>
        <item x="625"/>
        <item x="4417"/>
        <item x="2095"/>
        <item x="5071"/>
        <item x="4128"/>
        <item x="562"/>
        <item x="1097"/>
        <item x="4327"/>
        <item x="4352"/>
        <item x="3772"/>
        <item x="4983"/>
        <item x="6453"/>
        <item x="4902"/>
        <item x="1104"/>
        <item x="1805"/>
        <item x="4324"/>
        <item x="3628"/>
        <item x="6454"/>
        <item x="4351"/>
        <item x="4900"/>
        <item x="4107"/>
        <item x="6954"/>
        <item x="4543"/>
        <item x="4084"/>
        <item x="4284"/>
        <item x="761"/>
        <item x="4636"/>
        <item x="4321"/>
        <item x="102"/>
        <item x="508"/>
        <item x="4982"/>
        <item x="105"/>
        <item x="7709"/>
        <item x="137"/>
        <item x="4588"/>
        <item x="5093"/>
        <item x="7127"/>
        <item x="1089"/>
        <item x="3650"/>
        <item x="7128"/>
        <item x="4391"/>
        <item x="871"/>
        <item x="5794"/>
        <item x="197"/>
        <item x="6249"/>
        <item x="3730"/>
        <item x="5241"/>
        <item x="556"/>
        <item x="2094"/>
        <item x="4414"/>
        <item x="114"/>
        <item x="7021"/>
        <item x="4326"/>
        <item x="1835"/>
        <item x="510"/>
        <item x="4950"/>
        <item x="103"/>
        <item x="5809"/>
        <item x="4412"/>
        <item x="6971"/>
        <item x="4350"/>
        <item x="5143"/>
        <item x="1846"/>
        <item x="4325"/>
        <item x="4348"/>
        <item x="104"/>
        <item x="1847"/>
        <item x="4534"/>
        <item x="4392"/>
        <item x="6203"/>
        <item x="4420"/>
        <item x="5784"/>
        <item x="3130"/>
        <item x="541"/>
        <item x="5106"/>
        <item x="3779"/>
        <item x="270"/>
        <item x="7695"/>
        <item x="4542"/>
        <item x="7705"/>
        <item x="640"/>
        <item x="1735"/>
        <item x="159"/>
        <item x="1733"/>
        <item x="4602"/>
        <item x="6199"/>
        <item x="4949"/>
        <item x="7724"/>
        <item x="4115"/>
        <item x="4349"/>
        <item x="4903"/>
        <item x="5850"/>
        <item x="6435"/>
        <item x="1734"/>
        <item x="5213"/>
        <item x="5062"/>
        <item x="3612"/>
        <item x="116"/>
        <item x="4293"/>
        <item x="584"/>
        <item x="4167"/>
        <item x="120"/>
        <item x="4757"/>
        <item x="4659"/>
        <item x="115"/>
        <item x="4393"/>
        <item x="4968"/>
        <item x="1834"/>
        <item x="118"/>
        <item x="5453"/>
        <item x="1110"/>
        <item x="757"/>
        <item x="6200"/>
        <item x="6248"/>
        <item x="4259"/>
        <item x="4413"/>
        <item x="3158"/>
        <item x="5191"/>
        <item x="4305"/>
        <item x="178"/>
        <item x="5864"/>
        <item x="4635"/>
        <item x="5129"/>
        <item x="6503"/>
        <item x="421"/>
        <item x="1848"/>
        <item x="511"/>
        <item x="5192"/>
        <item x="121"/>
        <item x="200"/>
        <item x="119"/>
        <item x="1808"/>
        <item x="5215"/>
        <item x="5193"/>
        <item x="7716"/>
        <item x="303"/>
        <item x="512"/>
        <item x="198"/>
        <item x="6452"/>
        <item x="138"/>
        <item x="4541"/>
        <item x="5194"/>
        <item x="7706"/>
        <item x="4984"/>
        <item x="1098"/>
        <item x="638"/>
        <item x="158"/>
        <item x="4390"/>
        <item x="518"/>
        <item x="3729"/>
        <item x="4951"/>
        <item x="5072"/>
        <item x="3581"/>
        <item x="276"/>
        <item x="5810"/>
        <item x="4872"/>
        <item x="3731"/>
        <item x="4948"/>
        <item x="7022"/>
        <item x="7708"/>
        <item x="4756"/>
        <item x="5257"/>
        <item x="4057"/>
        <item x="1806"/>
        <item x="3629"/>
        <item x="6246"/>
        <item x="4295"/>
        <item x="5116"/>
        <item x="4566"/>
        <item x="4365"/>
        <item x="514"/>
        <item x="3725"/>
        <item x="4748"/>
        <item x="4658"/>
        <item x="5029"/>
        <item x="117"/>
        <item x="5149"/>
        <item x="971"/>
        <item x="4987"/>
        <item x="1807"/>
        <item x="5266"/>
        <item x="477"/>
        <item x="7146"/>
        <item x="6451"/>
        <item x="7696"/>
        <item x="5829"/>
        <item x="5843"/>
        <item x="515"/>
        <item x="4307"/>
        <item x="140"/>
        <item x="7016"/>
        <item x="3586"/>
        <item x="6202"/>
        <item x="624"/>
        <item x="6201"/>
        <item x="6247"/>
        <item x="957"/>
        <item x="4535"/>
        <item x="5037"/>
        <item x="557"/>
        <item x="463"/>
        <item x="5496"/>
        <item x="122"/>
        <item x="4166"/>
        <item x="588"/>
        <item x="4580"/>
        <item x="6978"/>
        <item x="769"/>
        <item x="5491"/>
        <item x="4904"/>
        <item x="4419"/>
        <item x="304"/>
        <item x="513"/>
        <item x="5291"/>
        <item x="7704"/>
        <item x="637"/>
        <item x="157"/>
        <item x="277"/>
        <item x="4258"/>
        <item x="762"/>
        <item x="3778"/>
        <item x="3582"/>
        <item x="4981"/>
        <item x="1849"/>
        <item x="3583"/>
        <item x="4394"/>
        <item x="5816"/>
        <item x="4283"/>
        <item x="1103"/>
        <item x="5240"/>
        <item x="4250"/>
        <item x="516"/>
        <item x="4565"/>
        <item x="7715"/>
        <item x="7714"/>
        <item x="5238"/>
        <item x="4555"/>
        <item x="3776"/>
        <item x="5073"/>
        <item x="7023"/>
        <item x="4554"/>
        <item x="7717"/>
        <item x="4871"/>
        <item x="199"/>
        <item x="4980"/>
        <item x="7707"/>
        <item x="4947"/>
        <item x="4136"/>
        <item x="4755"/>
        <item x="4946"/>
        <item x="4270"/>
        <item x="7125"/>
        <item x="5074"/>
        <item x="6404"/>
        <item x="5085"/>
        <item x="5148"/>
        <item x="5036"/>
        <item x="5128"/>
        <item x="517"/>
        <item x="4377"/>
        <item x="5237"/>
        <item x="275"/>
        <item x="3748"/>
        <item x="6977"/>
        <item x="1120"/>
        <item x="139"/>
        <item x="4399"/>
        <item x="1850"/>
        <item x="958"/>
        <item x="321"/>
        <item x="519"/>
        <item x="5814"/>
        <item x="6411"/>
        <item x="4625"/>
        <item x="3604"/>
        <item x="1111"/>
        <item x="4986"/>
        <item x="5239"/>
        <item x="1099"/>
        <item x="4899"/>
        <item x="7126"/>
        <item x="5811"/>
        <item x="3777"/>
        <item x="4129"/>
        <item x="6976"/>
        <item x="5030"/>
        <item x="271"/>
        <item x="302"/>
        <item x="1118"/>
        <item x="5815"/>
        <item x="4304"/>
        <item x="4754"/>
        <item x="5214"/>
        <item x="6498"/>
        <item x="1119"/>
        <item x="7020"/>
        <item x="4400"/>
        <item x="5265"/>
        <item x="756"/>
        <item x="1855"/>
        <item x="6502"/>
        <item x="472"/>
        <item x="7017"/>
        <item x="476"/>
        <item x="4282"/>
        <item x="650"/>
        <item x="4540"/>
        <item x="1820"/>
        <item x="4634"/>
        <item x="4106"/>
        <item x="1851"/>
        <item x="825"/>
        <item x="5813"/>
        <item x="141"/>
        <item x="5144"/>
        <item x="4398"/>
        <item x="540"/>
        <item x="4296"/>
        <item x="5785"/>
        <item x="649"/>
        <item x="5793"/>
        <item x="1821"/>
        <item x="469"/>
        <item x="7713"/>
        <item x="4985"/>
        <item x="5105"/>
        <item x="4130"/>
        <item x="5031"/>
        <item x="4556"/>
        <item x="177"/>
        <item x="6501"/>
        <item x="4396"/>
        <item x="5075"/>
        <item x="641"/>
        <item x="6427"/>
        <item x="5127"/>
        <item x="6434"/>
        <item x="4952"/>
        <item x="4749"/>
        <item x="468"/>
        <item x="4587"/>
        <item x="520"/>
        <item x="768"/>
        <item x="7718"/>
        <item x="5094"/>
        <item x="1102"/>
        <item x="278"/>
        <item x="5812"/>
        <item x="3749"/>
        <item x="3611"/>
        <item x="4251"/>
        <item x="7712"/>
        <item x="1833"/>
        <item x="3728"/>
        <item x="4066"/>
        <item x="6499"/>
        <item x="130"/>
        <item x="3584"/>
        <item x="5147"/>
        <item x="3630"/>
        <item x="5084"/>
        <item x="5282"/>
        <item x="3727"/>
        <item x="3631"/>
        <item x="473"/>
        <item x="272"/>
        <item x="3605"/>
        <item x="648"/>
        <item x="5076"/>
        <item x="5767"/>
        <item x="3585"/>
        <item x="4945"/>
        <item x="305"/>
        <item x="1852"/>
        <item x="1101"/>
        <item x="470"/>
        <item x="4397"/>
        <item x="4114"/>
        <item x="959"/>
        <item x="274"/>
        <item x="6975"/>
        <item x="6500"/>
        <item x="5061"/>
        <item x="160"/>
        <item x="7703"/>
        <item x="590"/>
        <item x="273"/>
        <item x="7702"/>
        <item x="280"/>
        <item x="123"/>
        <item x="1117"/>
        <item x="770"/>
        <item x="3755"/>
        <item x="3754"/>
        <item x="4158"/>
        <item x="3660"/>
        <item x="651"/>
        <item x="471"/>
        <item x="763"/>
        <item x="3157"/>
        <item x="960"/>
        <item x="589"/>
        <item x="1100"/>
        <item x="142"/>
        <item x="4537"/>
        <item x="644"/>
        <item x="6474"/>
        <item x="3752"/>
        <item x="475"/>
        <item x="4395"/>
        <item x="7019"/>
        <item x="156"/>
        <item x="4536"/>
        <item x="281"/>
        <item x="6972"/>
        <item x="279"/>
        <item x="4157"/>
        <item x="288"/>
        <item x="467"/>
        <item x="464"/>
        <item x="5145"/>
        <item x="4375"/>
        <item x="4135"/>
        <item x="646"/>
        <item x="3726"/>
        <item x="4165"/>
        <item x="4159"/>
        <item x="4927"/>
        <item x="6480"/>
        <item x="5258"/>
        <item x="465"/>
        <item x="961"/>
        <item x="4753"/>
        <item x="5035"/>
        <item x="5283"/>
        <item x="521"/>
        <item x="4366"/>
        <item x="289"/>
        <item x="4539"/>
        <item x="474"/>
        <item x="1116"/>
        <item x="7719"/>
        <item x="5104"/>
        <item x="5792"/>
        <item x="4752"/>
        <item x="5060"/>
        <item x="7018"/>
        <item x="4926"/>
        <item x="5126"/>
        <item x="7710"/>
        <item x="6428"/>
        <item x="5095"/>
        <item x="5842"/>
        <item x="301"/>
        <item x="645"/>
        <item x="7147"/>
        <item x="5077"/>
        <item x="4376"/>
        <item x="4538"/>
        <item x="962"/>
        <item x="561"/>
        <item x="5851"/>
        <item x="4257"/>
        <item x="5786"/>
        <item x="970"/>
        <item x="5146"/>
        <item x="7711"/>
        <item x="306"/>
        <item x="3651"/>
        <item x="4862"/>
        <item x="642"/>
        <item x="3751"/>
        <item x="4294"/>
        <item x="1115"/>
        <item x="771"/>
        <item x="647"/>
        <item x="7697"/>
        <item x="1853"/>
        <item x="5765"/>
        <item x="1822"/>
        <item x="1121"/>
        <item x="3753"/>
        <item x="6405"/>
        <item x="623"/>
        <item x="4131"/>
        <item x="466"/>
        <item x="4905"/>
        <item x="5083"/>
        <item x="643"/>
        <item x="4925"/>
        <item x="4303"/>
        <item x="4160"/>
        <item x="558"/>
        <item x="5259"/>
        <item x="3634"/>
        <item x="124"/>
        <item x="1112"/>
        <item x="4581"/>
        <item x="591"/>
        <item x="5264"/>
        <item x="4898"/>
        <item x="312"/>
        <item x="1823"/>
        <item x="4928"/>
        <item x="1832"/>
        <item x="3610"/>
        <item x="287"/>
        <item x="4750"/>
        <item x="313"/>
        <item x="4374"/>
        <item x="3606"/>
        <item x="652"/>
        <item x="5791"/>
        <item x="4271"/>
        <item x="286"/>
        <item x="4870"/>
        <item x="310"/>
        <item x="4065"/>
        <item x="307"/>
        <item x="4615"/>
        <item x="143"/>
        <item x="963"/>
        <item x="5286"/>
        <item x="5766"/>
        <item x="290"/>
        <item x="5787"/>
        <item x="6433"/>
        <item x="7723"/>
        <item x="3632"/>
        <item x="5281"/>
        <item x="4134"/>
        <item x="5082"/>
        <item x="4586"/>
        <item x="6410"/>
        <item x="539"/>
        <item x="125"/>
        <item x="4302"/>
        <item x="5103"/>
        <item x="4924"/>
        <item x="5454"/>
        <item x="311"/>
        <item x="5288"/>
        <item x="4161"/>
        <item x="5471"/>
        <item x="5034"/>
        <item x="3750"/>
        <item x="4967"/>
        <item x="4252"/>
        <item x="6429"/>
        <item x="309"/>
        <item x="5287"/>
        <item x="4923"/>
        <item x="5290"/>
        <item x="4133"/>
        <item x="4751"/>
        <item x="300"/>
        <item x="1854"/>
        <item x="5788"/>
        <item x="314"/>
        <item x="4299"/>
        <item x="4298"/>
        <item x="161"/>
        <item x="1824"/>
        <item x="653"/>
        <item x="1114"/>
        <item x="5841"/>
        <item x="4603"/>
        <item x="6475"/>
        <item x="6479"/>
        <item x="764"/>
        <item x="767"/>
        <item x="315"/>
        <item x="4164"/>
        <item x="6432"/>
        <item x="176"/>
        <item x="4272"/>
        <item x="592"/>
        <item x="3151"/>
        <item x="4058"/>
        <item x="5279"/>
        <item x="6974"/>
        <item x="3152"/>
        <item x="282"/>
        <item x="522"/>
        <item x="5472"/>
        <item x="4256"/>
        <item x="5260"/>
        <item x="5470"/>
        <item x="4585"/>
        <item x="4584"/>
        <item x="4564"/>
        <item x="4281"/>
        <item x="6431"/>
        <item x="173"/>
        <item x="4132"/>
        <item x="3153"/>
        <item x="4113"/>
        <item x="5117"/>
        <item x="5032"/>
        <item x="5789"/>
        <item x="3659"/>
        <item x="5096"/>
        <item x="308"/>
        <item x="5830"/>
        <item x="6430"/>
        <item x="4863"/>
        <item x="7720"/>
        <item x="755"/>
        <item x="4064"/>
        <item x="3609"/>
        <item x="5469"/>
        <item x="316"/>
        <item x="283"/>
        <item x="144"/>
        <item x="5263"/>
        <item x="1113"/>
        <item x="285"/>
        <item x="5059"/>
        <item x="4582"/>
        <item x="320"/>
        <item x="5033"/>
        <item x="172"/>
        <item x="1827"/>
        <item x="4301"/>
        <item x="765"/>
        <item x="4110"/>
        <item x="317"/>
        <item x="523"/>
        <item x="4297"/>
        <item x="4864"/>
        <item x="155"/>
        <item x="772"/>
        <item x="129"/>
        <item x="559"/>
        <item x="175"/>
        <item x="4633"/>
        <item x="6477"/>
        <item x="4583"/>
        <item x="284"/>
        <item x="126"/>
        <item x="171"/>
        <item x="777"/>
        <item x="766"/>
        <item x="4273"/>
        <item x="1828"/>
        <item x="7701"/>
        <item x="4112"/>
        <item x="6478"/>
        <item x="3608"/>
        <item x="4865"/>
        <item x="1122"/>
        <item x="964"/>
        <item x="4300"/>
        <item x="3607"/>
        <item x="5102"/>
        <item x="163"/>
        <item x="4557"/>
        <item x="3154"/>
        <item x="5790"/>
        <item x="4162"/>
        <item x="3633"/>
        <item x="3155"/>
        <item x="4922"/>
        <item x="4060"/>
        <item x="5261"/>
        <item x="6476"/>
        <item x="3156"/>
        <item x="5497"/>
        <item x="1831"/>
        <item x="5839"/>
        <item x="174"/>
        <item x="1825"/>
        <item x="5081"/>
        <item x="5078"/>
        <item x="4063"/>
        <item x="1826"/>
        <item x="6973"/>
        <item x="776"/>
        <item x="162"/>
        <item x="5125"/>
        <item x="3652"/>
        <item x="593"/>
        <item x="4604"/>
        <item x="127"/>
        <item x="5473"/>
        <item x="128"/>
        <item x="4626"/>
        <item x="4111"/>
        <item x="5289"/>
        <item x="168"/>
        <item x="654"/>
        <item x="291"/>
        <item x="4367"/>
        <item x="4897"/>
        <item x="170"/>
        <item x="4906"/>
        <item x="318"/>
        <item x="773"/>
        <item x="560"/>
        <item x="619"/>
        <item x="5079"/>
        <item x="169"/>
        <item x="1830"/>
        <item x="622"/>
        <item x="4371"/>
        <item x="4163"/>
        <item x="4370"/>
        <item x="4953"/>
        <item x="167"/>
        <item x="319"/>
        <item x="4869"/>
        <item x="299"/>
        <item x="164"/>
        <item x="5455"/>
        <item x="530"/>
        <item x="524"/>
        <item x="4373"/>
        <item x="529"/>
        <item x="3658"/>
        <item x="5262"/>
        <item x="1123"/>
        <item x="4061"/>
        <item x="5840"/>
        <item x="618"/>
        <item x="778"/>
        <item x="4369"/>
        <item x="5518"/>
        <item x="1829"/>
        <item x="6409"/>
        <item x="5517"/>
        <item x="4059"/>
        <item x="4884"/>
        <item x="594"/>
        <item x="4558"/>
        <item x="4372"/>
        <item x="4921"/>
        <item x="5284"/>
        <item x="5051"/>
        <item x="4614"/>
        <item x="528"/>
        <item x="145"/>
        <item x="5831"/>
        <item x="5285"/>
        <item x="4062"/>
        <item x="4929"/>
        <item x="5519"/>
        <item x="4109"/>
        <item x="526"/>
        <item x="4255"/>
        <item x="655"/>
        <item x="5474"/>
        <item x="7700"/>
        <item x="5080"/>
        <item x="4368"/>
        <item x="965"/>
        <item x="3653"/>
        <item x="4253"/>
        <item x="5838"/>
        <item x="5124"/>
        <item x="824"/>
        <item x="615"/>
        <item x="4868"/>
        <item x="969"/>
        <item x="5280"/>
        <item x="621"/>
        <item x="7698"/>
        <item x="4866"/>
        <item x="4563"/>
        <item x="774"/>
        <item x="5516"/>
        <item x="5123"/>
        <item x="620"/>
        <item x="525"/>
        <item x="3657"/>
        <item x="5058"/>
        <item x="4605"/>
        <item x="166"/>
        <item x="1124"/>
        <item x="538"/>
        <item x="4613"/>
        <item x="1125"/>
        <item x="4274"/>
        <item x="775"/>
        <item x="616"/>
        <item x="5456"/>
        <item x="5468"/>
        <item x="165"/>
        <item x="6406"/>
        <item x="527"/>
        <item x="4254"/>
        <item x="617"/>
        <item x="4944"/>
        <item x="595"/>
        <item x="1128"/>
        <item x="1127"/>
        <item x="4867"/>
        <item x="146"/>
        <item x="614"/>
        <item x="754"/>
        <item x="154"/>
        <item x="736"/>
        <item x="780"/>
        <item x="4632"/>
        <item x="531"/>
        <item x="779"/>
        <item x="1129"/>
        <item x="5490"/>
        <item x="4606"/>
        <item x="5515"/>
        <item x="4559"/>
        <item x="3656"/>
        <item x="656"/>
        <item x="4280"/>
        <item x="7699"/>
        <item x="4560"/>
        <item x="599"/>
        <item x="5101"/>
        <item x="1126"/>
        <item x="4612"/>
        <item x="4627"/>
        <item x="4631"/>
        <item x="5120"/>
        <item x="5121"/>
        <item x="735"/>
        <item x="781"/>
        <item x="657"/>
        <item x="4896"/>
        <item x="6408"/>
        <item x="292"/>
        <item x="3654"/>
        <item x="5118"/>
        <item x="7722"/>
        <item x="5119"/>
        <item x="5520"/>
        <item x="658"/>
        <item x="596"/>
        <item x="7721"/>
        <item x="5097"/>
        <item x="600"/>
        <item x="1130"/>
        <item x="3655"/>
        <item x="4885"/>
        <item x="5100"/>
        <item x="5852"/>
        <item x="4561"/>
        <item x="4940"/>
        <item x="659"/>
        <item x="5099"/>
        <item x="4607"/>
        <item x="966"/>
        <item x="5475"/>
        <item x="661"/>
        <item x="5122"/>
        <item x="5098"/>
        <item x="147"/>
        <item x="598"/>
        <item x="532"/>
        <item x="660"/>
        <item x="6407"/>
        <item x="298"/>
        <item x="597"/>
        <item x="5467"/>
        <item x="4562"/>
        <item x="5057"/>
        <item x="613"/>
        <item x="5832"/>
        <item x="4108"/>
        <item x="821"/>
        <item x="820"/>
        <item x="5863"/>
        <item x="4895"/>
        <item x="782"/>
        <item x="293"/>
        <item x="5052"/>
        <item x="5837"/>
        <item x="5836"/>
        <item x="612"/>
        <item x="823"/>
        <item x="148"/>
        <item x="662"/>
        <item x="4907"/>
        <item x="734"/>
        <item x="746"/>
        <item x="822"/>
        <item x="819"/>
        <item x="747"/>
        <item x="4279"/>
        <item x="4608"/>
        <item x="663"/>
        <item x="968"/>
        <item x="818"/>
        <item x="737"/>
        <item x="4611"/>
        <item x="4610"/>
        <item x="744"/>
        <item x="601"/>
        <item x="5457"/>
        <item x="4954"/>
        <item x="745"/>
        <item x="4920"/>
        <item x="5466"/>
        <item x="153"/>
        <item x="533"/>
        <item x="967"/>
        <item x="149"/>
        <item x="5834"/>
        <item x="4609"/>
        <item x="5053"/>
        <item x="5476"/>
        <item x="4930"/>
        <item x="5056"/>
        <item x="5054"/>
        <item x="4894"/>
        <item x="664"/>
        <item x="748"/>
        <item x="753"/>
        <item x="5835"/>
        <item x="4628"/>
        <item x="297"/>
        <item x="4936"/>
        <item x="817"/>
        <item x="816"/>
        <item x="738"/>
        <item x="5514"/>
        <item x="783"/>
        <item x="602"/>
        <item x="5862"/>
        <item x="739"/>
        <item x="743"/>
        <item x="4886"/>
        <item x="5498"/>
        <item x="5055"/>
        <item x="4278"/>
        <item x="4939"/>
        <item x="603"/>
        <item x="4275"/>
        <item x="294"/>
        <item x="742"/>
        <item x="733"/>
        <item x="5489"/>
        <item x="150"/>
        <item x="5833"/>
        <item x="1132"/>
        <item x="4630"/>
        <item x="665"/>
        <item x="749"/>
        <item x="5853"/>
        <item x="4919"/>
        <item x="5861"/>
        <item x="5464"/>
        <item x="815"/>
        <item x="741"/>
        <item x="4941"/>
        <item x="4887"/>
        <item x="152"/>
        <item x="4276"/>
        <item x="4629"/>
        <item x="537"/>
        <item x="740"/>
        <item x="611"/>
        <item x="4908"/>
        <item x="534"/>
        <item x="5458"/>
        <item x="5521"/>
        <item x="732"/>
        <item x="4937"/>
        <item x="666"/>
        <item x="670"/>
        <item x="672"/>
        <item x="4893"/>
        <item x="4918"/>
        <item x="671"/>
        <item x="5463"/>
        <item x="667"/>
        <item x="784"/>
        <item x="296"/>
        <item x="814"/>
        <item x="4966"/>
        <item x="669"/>
        <item x="5567"/>
        <item x="151"/>
        <item x="4917"/>
        <item x="4938"/>
        <item x="4943"/>
        <item x="4931"/>
        <item x="295"/>
        <item x="5459"/>
        <item x="5465"/>
        <item x="4277"/>
        <item x="604"/>
        <item x="5462"/>
        <item x="535"/>
        <item x="5568"/>
        <item x="4909"/>
        <item x="750"/>
        <item x="605"/>
        <item x="5461"/>
        <item x="668"/>
        <item x="673"/>
        <item x="697"/>
        <item x="4955"/>
        <item x="698"/>
        <item x="536"/>
        <item x="4892"/>
        <item x="5543"/>
        <item x="4942"/>
        <item x="5460"/>
        <item x="4891"/>
        <item x="4888"/>
        <item x="5566"/>
        <item x="4910"/>
        <item x="696"/>
        <item x="813"/>
        <item x="5542"/>
        <item x="708"/>
        <item x="5541"/>
        <item x="5513"/>
        <item x="4932"/>
        <item x="5477"/>
        <item x="699"/>
        <item x="674"/>
        <item x="5860"/>
        <item x="5565"/>
        <item x="610"/>
        <item x="4956"/>
        <item x="709"/>
        <item x="4890"/>
        <item x="731"/>
        <item x="687"/>
        <item x="710"/>
        <item x="5854"/>
        <item x="5544"/>
        <item x="752"/>
        <item x="711"/>
        <item x="812"/>
        <item x="5488"/>
        <item x="751"/>
        <item x="707"/>
        <item x="4916"/>
        <item x="5540"/>
        <item x="811"/>
        <item x="686"/>
        <item x="675"/>
        <item x="4889"/>
        <item x="695"/>
        <item x="4957"/>
        <item x="5522"/>
        <item x="4935"/>
        <item x="807"/>
        <item x="785"/>
        <item x="5569"/>
        <item x="810"/>
        <item x="685"/>
        <item x="694"/>
        <item x="676"/>
        <item x="5564"/>
        <item x="606"/>
        <item x="706"/>
        <item x="808"/>
        <item x="712"/>
        <item x="809"/>
        <item x="806"/>
        <item x="700"/>
        <item x="684"/>
        <item x="4911"/>
        <item x="5512"/>
        <item x="609"/>
        <item x="677"/>
        <item x="730"/>
        <item x="5539"/>
        <item x="5478"/>
        <item x="688"/>
        <item x="5855"/>
        <item x="5486"/>
        <item x="693"/>
        <item x="4958"/>
        <item x="701"/>
        <item x="786"/>
        <item x="5479"/>
        <item x="5487"/>
        <item x="692"/>
        <item x="5859"/>
        <item x="5499"/>
        <item x="683"/>
        <item x="5481"/>
        <item x="5480"/>
        <item x="607"/>
        <item x="5538"/>
        <item x="4933"/>
        <item x="4959"/>
        <item x="689"/>
        <item x="5570"/>
        <item x="4915"/>
        <item x="690"/>
        <item x="805"/>
        <item x="5563"/>
        <item x="5485"/>
        <item x="691"/>
        <item x="678"/>
        <item x="682"/>
        <item x="5858"/>
        <item x="705"/>
        <item x="4914"/>
        <item x="5483"/>
        <item x="608"/>
        <item x="722"/>
        <item x="713"/>
        <item x="681"/>
        <item x="723"/>
        <item x="5482"/>
        <item x="4912"/>
        <item x="4934"/>
        <item x="4913"/>
        <item x="787"/>
        <item x="5484"/>
        <item x="5856"/>
        <item x="793"/>
        <item x="702"/>
        <item x="792"/>
        <item x="724"/>
        <item x="5857"/>
        <item x="794"/>
        <item x="804"/>
        <item x="714"/>
        <item x="721"/>
        <item x="729"/>
        <item x="4964"/>
        <item x="725"/>
        <item x="4960"/>
        <item x="679"/>
        <item x="720"/>
        <item x="715"/>
        <item x="791"/>
        <item x="680"/>
        <item x="4965"/>
        <item x="788"/>
        <item x="716"/>
        <item x="5571"/>
        <item x="790"/>
        <item x="5545"/>
        <item x="789"/>
        <item x="717"/>
        <item x="5523"/>
        <item x="719"/>
        <item x="718"/>
        <item x="795"/>
        <item x="726"/>
        <item x="796"/>
        <item x="5511"/>
        <item x="797"/>
        <item x="703"/>
        <item x="5537"/>
        <item x="5500"/>
        <item x="5562"/>
        <item x="803"/>
        <item x="704"/>
        <item x="727"/>
        <item x="802"/>
        <item x="5572"/>
        <item x="798"/>
        <item x="728"/>
        <item x="4963"/>
        <item x="799"/>
        <item x="5501"/>
        <item x="5509"/>
        <item x="1360"/>
        <item x="4961"/>
        <item x="5510"/>
        <item x="1359"/>
        <item x="4962"/>
        <item x="801"/>
        <item x="5524"/>
        <item x="1358"/>
        <item x="5532"/>
        <item x="5561"/>
        <item x="5536"/>
        <item x="800"/>
        <item x="1370"/>
        <item x="1369"/>
        <item x="1361"/>
        <item x="1373"/>
        <item x="1371"/>
        <item x="1372"/>
        <item x="5546"/>
        <item x="1357"/>
        <item x="5508"/>
        <item x="1368"/>
        <item x="5533"/>
        <item x="1374"/>
        <item x="1366"/>
        <item x="1365"/>
        <item x="1364"/>
        <item x="1363"/>
        <item x="1356"/>
        <item x="1367"/>
        <item x="1362"/>
        <item x="5507"/>
        <item x="5560"/>
        <item x="5502"/>
        <item x="5552"/>
        <item x="5556"/>
        <item x="5547"/>
        <item x="5534"/>
        <item x="5557"/>
        <item x="5506"/>
        <item x="5535"/>
        <item x="1355"/>
        <item x="5525"/>
        <item x="1166"/>
        <item x="5559"/>
        <item x="1190"/>
        <item x="1216"/>
        <item x="5503"/>
        <item x="1168"/>
        <item x="1176"/>
        <item x="1188"/>
        <item x="1189"/>
        <item x="5555"/>
        <item x="1215"/>
        <item x="1167"/>
        <item x="1175"/>
        <item x="5505"/>
        <item x="1375"/>
        <item x="1217"/>
        <item x="1214"/>
        <item x="1173"/>
        <item x="1187"/>
        <item x="5553"/>
        <item x="5558"/>
        <item x="5548"/>
        <item x="1191"/>
        <item x="1354"/>
        <item x="1174"/>
        <item x="5504"/>
        <item x="1165"/>
        <item x="1186"/>
        <item x="1179"/>
        <item x="1180"/>
        <item x="5551"/>
        <item x="1178"/>
        <item x="5526"/>
        <item x="1177"/>
        <item x="1427"/>
        <item x="1185"/>
        <item x="1212"/>
        <item x="1418"/>
        <item x="5531"/>
        <item x="1218"/>
        <item x="5554"/>
        <item x="1429"/>
        <item x="1172"/>
        <item x="5549"/>
        <item x="1336"/>
        <item x="1428"/>
        <item x="1169"/>
        <item x="1430"/>
        <item x="1414"/>
        <item x="1416"/>
        <item x="1417"/>
        <item x="1213"/>
        <item x="1335"/>
        <item x="5550"/>
        <item x="1426"/>
        <item x="1415"/>
        <item x="1164"/>
        <item x="5527"/>
        <item x="1192"/>
        <item x="1337"/>
        <item x="1353"/>
        <item x="5528"/>
        <item x="1376"/>
        <item x="1342"/>
        <item x="1211"/>
        <item x="5530"/>
        <item x="1393"/>
        <item x="1394"/>
        <item x="1419"/>
        <item x="1413"/>
        <item x="1170"/>
        <item x="1223"/>
        <item x="1341"/>
        <item x="1181"/>
        <item x="1344"/>
        <item x="1395"/>
        <item x="5529"/>
        <item x="1343"/>
        <item x="1221"/>
        <item x="1171"/>
        <item x="1222"/>
        <item x="1392"/>
        <item x="1411"/>
        <item x="1412"/>
        <item x="1425"/>
        <item x="1340"/>
        <item x="1219"/>
        <item x="1431"/>
        <item x="1334"/>
        <item x="1220"/>
        <item x="1409"/>
        <item x="1193"/>
        <item x="1339"/>
        <item x="1184"/>
        <item x="1163"/>
        <item x="1338"/>
        <item x="1420"/>
        <item x="1345"/>
        <item x="1410"/>
        <item x="1210"/>
        <item x="1384"/>
        <item x="1386"/>
        <item x="1182"/>
        <item x="1224"/>
        <item x="1198"/>
        <item x="1194"/>
        <item x="1380"/>
        <item x="1383"/>
        <item x="1408"/>
        <item x="1199"/>
        <item x="1432"/>
        <item x="1385"/>
        <item x="1396"/>
        <item x="1183"/>
        <item x="1382"/>
        <item x="1200"/>
        <item x="1203"/>
        <item x="1381"/>
        <item x="1391"/>
        <item x="1275"/>
        <item x="1387"/>
        <item x="1352"/>
        <item x="1421"/>
        <item x="1346"/>
        <item x="1388"/>
        <item x="1433"/>
        <item x="1378"/>
        <item x="1347"/>
        <item x="1390"/>
        <item x="1274"/>
        <item x="1379"/>
        <item x="1197"/>
        <item x="1202"/>
        <item x="1434"/>
        <item x="1201"/>
        <item x="1440"/>
        <item x="1204"/>
        <item x="1407"/>
        <item x="1377"/>
        <item x="1397"/>
        <item x="1401"/>
        <item x="1273"/>
        <item x="1333"/>
        <item x="1348"/>
        <item x="1424"/>
        <item x="1389"/>
        <item x="1196"/>
        <item x="1251"/>
        <item x="1406"/>
        <item x="1195"/>
        <item x="1161"/>
        <item x="1402"/>
        <item x="1435"/>
        <item x="1438"/>
        <item x="1403"/>
        <item x="1405"/>
        <item x="1209"/>
        <item x="1436"/>
        <item x="1423"/>
        <item x="1250"/>
        <item x="1444"/>
        <item x="1162"/>
        <item x="1422"/>
        <item x="1252"/>
        <item x="1276"/>
        <item x="1442"/>
        <item x="1443"/>
        <item x="1272"/>
        <item x="1404"/>
        <item x="1225"/>
        <item x="1439"/>
        <item x="1441"/>
        <item x="1349"/>
        <item x="1437"/>
        <item x="1205"/>
        <item x="1445"/>
        <item x="1253"/>
        <item x="1154"/>
        <item x="1351"/>
        <item x="1271"/>
        <item x="1400"/>
        <item x="1156"/>
        <item x="1153"/>
        <item x="1249"/>
        <item x="1270"/>
        <item x="1350"/>
        <item x="1248"/>
        <item x="1398"/>
        <item x="1152"/>
        <item x="1246"/>
        <item x="1332"/>
        <item x="1245"/>
        <item x="1151"/>
        <item x="1155"/>
        <item x="1277"/>
        <item x="1226"/>
        <item x="1247"/>
        <item x="1269"/>
        <item x="1150"/>
        <item x="1399"/>
        <item x="1157"/>
        <item x="1207"/>
        <item x="1244"/>
        <item x="1208"/>
        <item x="1206"/>
        <item x="1446"/>
        <item x="1160"/>
        <item x="1243"/>
        <item x="1268"/>
        <item x="1331"/>
        <item x="1149"/>
        <item x="1254"/>
        <item x="1242"/>
        <item x="1227"/>
        <item x="1278"/>
        <item x="1266"/>
        <item x="1241"/>
        <item x="1264"/>
        <item x="1265"/>
        <item x="1144"/>
        <item x="1148"/>
        <item x="1267"/>
        <item x="1240"/>
        <item x="1255"/>
        <item x="1158"/>
        <item x="1263"/>
        <item x="1145"/>
        <item x="1450"/>
        <item x="1330"/>
        <item x="1447"/>
        <item x="1448"/>
        <item x="1147"/>
        <item x="1239"/>
        <item x="1159"/>
        <item x="1238"/>
        <item x="1146"/>
        <item x="1258"/>
        <item x="1262"/>
        <item x="1228"/>
        <item x="1449"/>
        <item x="1261"/>
        <item x="1143"/>
        <item x="1259"/>
        <item x="1260"/>
        <item x="1256"/>
        <item x="1318"/>
        <item x="1329"/>
        <item x="1229"/>
        <item x="1237"/>
        <item x="1319"/>
        <item x="1321"/>
        <item x="1257"/>
        <item x="1320"/>
        <item x="1142"/>
        <item x="1322"/>
        <item x="1323"/>
        <item x="1317"/>
        <item x="1236"/>
        <item x="1279"/>
        <item x="1324"/>
        <item x="1316"/>
        <item x="1281"/>
        <item x="1282"/>
        <item x="1325"/>
        <item x="1141"/>
        <item x="1230"/>
        <item x="1280"/>
        <item x="1328"/>
        <item x="1315"/>
        <item x="1235"/>
        <item x="1231"/>
        <item x="1283"/>
        <item x="1326"/>
        <item x="1234"/>
        <item x="1314"/>
        <item x="1233"/>
        <item x="1140"/>
        <item x="1327"/>
        <item x="1287"/>
        <item x="1232"/>
        <item x="1284"/>
        <item x="1285"/>
        <item x="1286"/>
        <item x="1313"/>
        <item x="1139"/>
        <item x="1288"/>
        <item x="1312"/>
        <item x="1289"/>
        <item x="1138"/>
        <item x="1137"/>
        <item x="1311"/>
        <item x="1133"/>
        <item x="1290"/>
        <item x="1310"/>
        <item x="1295"/>
        <item x="1297"/>
        <item x="1296"/>
        <item x="1309"/>
        <item x="1294"/>
        <item x="1291"/>
        <item x="1134"/>
        <item x="1298"/>
        <item x="1308"/>
        <item x="1292"/>
        <item x="1293"/>
        <item x="1136"/>
        <item x="1299"/>
        <item x="1300"/>
        <item x="1307"/>
        <item x="1301"/>
        <item x="1135"/>
        <item x="1306"/>
        <item x="1302"/>
        <item x="1303"/>
        <item x="1305"/>
        <item x="1304"/>
        <item x="8440"/>
        <item t="default"/>
      </items>
    </pivotField>
  </pivotFields>
  <rowFields count="3">
    <field x="0"/>
    <field x="1"/>
    <field x="3"/>
  </rowFields>
  <rowItems count="9118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0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0"/>
    </i>
    <i r="2">
      <x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1">
      <x v="21"/>
    </i>
    <i r="2">
      <x v="22"/>
    </i>
    <i r="2">
      <x v="23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>
      <x v="8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>
      <x v="9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>
      <x v="10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>
      <x v="1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3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>
      <x v="12"/>
    </i>
    <i r="1">
      <x v="31"/>
    </i>
    <i r="2">
      <x v="24"/>
    </i>
    <i t="grand">
      <x/>
    </i>
  </rowItems>
  <colItems count="1">
    <i/>
  </colItems>
  <dataFields count="1">
    <dataField name="Sum of Total (kWh)" fld="8" baseField="0" baseItem="0"/>
  </dataField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O1000"/>
  <sheetViews>
    <sheetView zoomScale="57" workbookViewId="0"/>
  </sheetViews>
  <sheetFormatPr defaultColWidth="12.6328125" defaultRowHeight="15" customHeight="1" x14ac:dyDescent="0.25"/>
  <cols>
    <col min="1" max="1" width="12.6328125" customWidth="1"/>
    <col min="2" max="2" width="17.7265625" customWidth="1"/>
    <col min="3" max="3" width="18.26953125" customWidth="1"/>
    <col min="4" max="4" width="17.7265625" customWidth="1"/>
    <col min="5" max="5" width="18.26953125" customWidth="1"/>
    <col min="6" max="6" width="12.6328125" customWidth="1"/>
  </cols>
  <sheetData>
    <row r="1" spans="1:15" ht="15.75" customHeight="1" x14ac:dyDescent="0.3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1" t="s">
        <v>6</v>
      </c>
    </row>
    <row r="2" spans="1:15" ht="15.75" customHeight="1" x14ac:dyDescent="0.35">
      <c r="A2" s="4">
        <v>44927</v>
      </c>
      <c r="B2" s="5">
        <v>1253259000</v>
      </c>
      <c r="C2" s="5">
        <v>3085995000</v>
      </c>
      <c r="D2" s="5">
        <v>474244300</v>
      </c>
      <c r="E2" s="5">
        <v>4813498000</v>
      </c>
      <c r="F2" s="5">
        <f t="shared" ref="F2:F256" si="0">E2/3414</f>
        <v>1409929.115407147</v>
      </c>
      <c r="H2" s="1" t="s">
        <v>7</v>
      </c>
    </row>
    <row r="3" spans="1:15" ht="15.75" customHeight="1" x14ac:dyDescent="0.35">
      <c r="A3" s="4">
        <v>44928</v>
      </c>
      <c r="B3" s="5">
        <v>1267356000</v>
      </c>
      <c r="C3" s="5">
        <v>3161495000</v>
      </c>
      <c r="D3" s="5">
        <v>476621100</v>
      </c>
      <c r="E3" s="5">
        <v>4905471000</v>
      </c>
      <c r="F3" s="5">
        <f t="shared" si="0"/>
        <v>1436869.0685413005</v>
      </c>
      <c r="I3" s="6">
        <v>44981</v>
      </c>
      <c r="J3" s="7">
        <f>MAX(E2:E366)</f>
        <v>9393128000</v>
      </c>
    </row>
    <row r="4" spans="1:15" ht="15.75" customHeight="1" x14ac:dyDescent="0.35">
      <c r="A4" s="4">
        <v>44929</v>
      </c>
      <c r="B4" s="5">
        <v>1370583000</v>
      </c>
      <c r="C4" s="5">
        <v>3334460000</v>
      </c>
      <c r="D4" s="5">
        <v>476745800</v>
      </c>
      <c r="E4" s="5">
        <v>5181789000</v>
      </c>
      <c r="F4" s="5">
        <f t="shared" si="0"/>
        <v>1517805.7996485061</v>
      </c>
    </row>
    <row r="5" spans="1:15" ht="15.75" customHeight="1" x14ac:dyDescent="0.35">
      <c r="A5" s="4">
        <v>44930</v>
      </c>
      <c r="B5" s="5">
        <v>1381041000</v>
      </c>
      <c r="C5" s="5">
        <v>3726295000</v>
      </c>
      <c r="D5" s="5">
        <v>454515800</v>
      </c>
      <c r="E5" s="5">
        <v>5561851000</v>
      </c>
      <c r="F5" s="5">
        <f t="shared" si="0"/>
        <v>1629130.3456356181</v>
      </c>
    </row>
    <row r="6" spans="1:15" ht="15.75" customHeight="1" x14ac:dyDescent="0.35">
      <c r="A6" s="4">
        <v>44931</v>
      </c>
      <c r="B6" s="5">
        <v>1388770000</v>
      </c>
      <c r="C6" s="5">
        <v>3934542000</v>
      </c>
      <c r="D6" s="5">
        <v>444315400</v>
      </c>
      <c r="E6" s="5">
        <v>5767628000</v>
      </c>
      <c r="F6" s="5">
        <f t="shared" si="0"/>
        <v>1689404.8037492677</v>
      </c>
      <c r="H6" s="1"/>
      <c r="I6" s="1" t="s">
        <v>8</v>
      </c>
      <c r="J6" s="7">
        <f>MAX(F2:F32)</f>
        <v>2143263.9132981841</v>
      </c>
      <c r="N6" s="1" t="s">
        <v>9</v>
      </c>
      <c r="O6" s="1" t="s">
        <v>10</v>
      </c>
    </row>
    <row r="7" spans="1:15" ht="15.75" customHeight="1" x14ac:dyDescent="0.35">
      <c r="A7" s="4">
        <v>44932</v>
      </c>
      <c r="B7" s="5">
        <v>1394292000</v>
      </c>
      <c r="C7" s="5">
        <v>4148104000</v>
      </c>
      <c r="D7" s="5">
        <v>440362200</v>
      </c>
      <c r="E7" s="5">
        <v>5982759000</v>
      </c>
      <c r="F7" s="5">
        <f t="shared" si="0"/>
        <v>1752419.1564147628</v>
      </c>
      <c r="I7" s="1" t="s">
        <v>11</v>
      </c>
      <c r="J7" s="7">
        <f>MAX(F33:F59)</f>
        <v>2751355.5946104275</v>
      </c>
      <c r="L7" s="1" t="s">
        <v>12</v>
      </c>
      <c r="M7" s="7">
        <f>MAX(J6,J7,J17)</f>
        <v>2751355.5946104275</v>
      </c>
      <c r="N7" s="8">
        <v>45346</v>
      </c>
    </row>
    <row r="8" spans="1:15" ht="15.75" customHeight="1" x14ac:dyDescent="0.35">
      <c r="A8" s="4">
        <v>44933</v>
      </c>
      <c r="B8" s="5">
        <v>1335922000</v>
      </c>
      <c r="C8" s="5">
        <v>4656303000</v>
      </c>
      <c r="D8" s="5">
        <v>432512600</v>
      </c>
      <c r="E8" s="5">
        <v>6424738000</v>
      </c>
      <c r="F8" s="5">
        <f t="shared" si="0"/>
        <v>1881879.906268307</v>
      </c>
      <c r="I8" s="1" t="s">
        <v>13</v>
      </c>
      <c r="J8" s="7">
        <f>MAX(F61:F91)</f>
        <v>2476489.4551845342</v>
      </c>
    </row>
    <row r="9" spans="1:15" ht="15.75" customHeight="1" x14ac:dyDescent="0.35">
      <c r="A9" s="4">
        <v>44934</v>
      </c>
      <c r="B9" s="5">
        <v>1314127000</v>
      </c>
      <c r="C9" s="5">
        <v>4164674000</v>
      </c>
      <c r="D9" s="5">
        <v>423660500</v>
      </c>
      <c r="E9" s="5">
        <v>5902461000</v>
      </c>
      <c r="F9" s="5">
        <f t="shared" si="0"/>
        <v>1728898.9455184534</v>
      </c>
      <c r="I9" s="1" t="s">
        <v>14</v>
      </c>
      <c r="J9" s="7">
        <f>MAX(F92:F121)</f>
        <v>1503649.0919742237</v>
      </c>
    </row>
    <row r="10" spans="1:15" ht="15.75" customHeight="1" x14ac:dyDescent="0.35">
      <c r="A10" s="4">
        <v>44935</v>
      </c>
      <c r="B10" s="5">
        <v>1398526000</v>
      </c>
      <c r="C10" s="5">
        <v>3471681000</v>
      </c>
      <c r="D10" s="5">
        <v>424061900</v>
      </c>
      <c r="E10" s="5">
        <v>5294269000</v>
      </c>
      <c r="F10" s="5">
        <f t="shared" si="0"/>
        <v>1550752.4897480961</v>
      </c>
      <c r="I10" s="1" t="s">
        <v>15</v>
      </c>
      <c r="J10" s="7">
        <f>MAX(F122:F152)</f>
        <v>1637996.1921499707</v>
      </c>
      <c r="L10" s="1" t="s">
        <v>16</v>
      </c>
      <c r="M10" s="7">
        <f>MAX(J8:J10)</f>
        <v>2476489.4551845342</v>
      </c>
      <c r="N10" s="8">
        <v>45352</v>
      </c>
    </row>
    <row r="11" spans="1:15" ht="15.75" customHeight="1" x14ac:dyDescent="0.35">
      <c r="A11" s="4">
        <v>44936</v>
      </c>
      <c r="B11" s="5">
        <v>1416353000</v>
      </c>
      <c r="C11" s="5">
        <v>3402893000</v>
      </c>
      <c r="D11" s="5">
        <v>423263700</v>
      </c>
      <c r="E11" s="5">
        <v>5242510000</v>
      </c>
      <c r="F11" s="5">
        <f t="shared" si="0"/>
        <v>1535591.6813122437</v>
      </c>
      <c r="I11" s="1" t="s">
        <v>17</v>
      </c>
      <c r="J11" s="7">
        <f>MAX(F153:F182)</f>
        <v>1771282.366725249</v>
      </c>
    </row>
    <row r="12" spans="1:15" ht="15.75" customHeight="1" x14ac:dyDescent="0.35">
      <c r="A12" s="4">
        <v>44937</v>
      </c>
      <c r="B12" s="5">
        <v>1425324000</v>
      </c>
      <c r="C12" s="5">
        <v>3480670000</v>
      </c>
      <c r="D12" s="5">
        <v>432510400</v>
      </c>
      <c r="E12" s="5">
        <v>5338505000</v>
      </c>
      <c r="F12" s="5">
        <f t="shared" si="0"/>
        <v>1563709.7246631517</v>
      </c>
      <c r="I12" s="1" t="s">
        <v>18</v>
      </c>
      <c r="J12" s="7">
        <f>MAX(F183:F213)</f>
        <v>1973403.0462800234</v>
      </c>
    </row>
    <row r="13" spans="1:15" ht="15.75" customHeight="1" x14ac:dyDescent="0.35">
      <c r="A13" s="4">
        <v>44938</v>
      </c>
      <c r="B13" s="5">
        <v>1437829000</v>
      </c>
      <c r="C13" s="5">
        <v>4122076000</v>
      </c>
      <c r="D13" s="5">
        <v>420694600</v>
      </c>
      <c r="E13" s="5">
        <v>5980600000</v>
      </c>
      <c r="F13" s="5">
        <f t="shared" si="0"/>
        <v>1751786.7603983597</v>
      </c>
      <c r="I13" s="1" t="s">
        <v>19</v>
      </c>
      <c r="J13" s="7">
        <f>MAX(F214:F244)</f>
        <v>2303664.0304628001</v>
      </c>
      <c r="L13" s="1" t="s">
        <v>20</v>
      </c>
      <c r="M13" s="7">
        <f>MAX(J11:J13)</f>
        <v>2303664.0304628001</v>
      </c>
      <c r="N13" s="8">
        <v>45527</v>
      </c>
      <c r="O13" s="1" t="s">
        <v>21</v>
      </c>
    </row>
    <row r="14" spans="1:15" ht="15.75" customHeight="1" x14ac:dyDescent="0.35">
      <c r="A14" s="4">
        <v>44939</v>
      </c>
      <c r="B14" s="5">
        <v>1434071000</v>
      </c>
      <c r="C14" s="5">
        <v>4499971000</v>
      </c>
      <c r="D14" s="5">
        <v>417042700</v>
      </c>
      <c r="E14" s="5">
        <v>6351085000</v>
      </c>
      <c r="F14" s="5">
        <f t="shared" si="0"/>
        <v>1860306.0925600468</v>
      </c>
      <c r="I14" s="1" t="s">
        <v>22</v>
      </c>
      <c r="J14" s="7">
        <f>MAX(F245:F274)</f>
        <v>1874483.5969537201</v>
      </c>
    </row>
    <row r="15" spans="1:15" ht="15.75" customHeight="1" x14ac:dyDescent="0.35">
      <c r="A15" s="4">
        <v>44940</v>
      </c>
      <c r="B15" s="5">
        <v>1363997000</v>
      </c>
      <c r="C15" s="5">
        <v>3943995000</v>
      </c>
      <c r="D15" s="5">
        <v>417395400</v>
      </c>
      <c r="E15" s="5">
        <v>5725388000</v>
      </c>
      <c r="F15" s="5">
        <f t="shared" si="0"/>
        <v>1677032.2202694786</v>
      </c>
      <c r="I15" s="1" t="s">
        <v>23</v>
      </c>
      <c r="J15" s="7">
        <f>MAX(F275:F305)</f>
        <v>1636310.1933216169</v>
      </c>
    </row>
    <row r="16" spans="1:15" ht="15.75" customHeight="1" x14ac:dyDescent="0.35">
      <c r="A16" s="4">
        <v>44941</v>
      </c>
      <c r="B16" s="5">
        <v>1374297000</v>
      </c>
      <c r="C16" s="5">
        <v>3219845000</v>
      </c>
      <c r="D16" s="5">
        <v>419926400</v>
      </c>
      <c r="E16" s="5">
        <v>5014069000</v>
      </c>
      <c r="F16" s="5">
        <f t="shared" si="0"/>
        <v>1468678.6760398359</v>
      </c>
      <c r="I16" s="1" t="s">
        <v>24</v>
      </c>
      <c r="J16" s="7">
        <f>MAX(F306:F335)</f>
        <v>1768450.2050380786</v>
      </c>
      <c r="L16" s="1" t="s">
        <v>25</v>
      </c>
      <c r="M16" s="7">
        <f>MAX(J14:J16)</f>
        <v>1874483.5969537201</v>
      </c>
      <c r="N16" s="8">
        <v>45540</v>
      </c>
    </row>
    <row r="17" spans="1:10" ht="15.75" customHeight="1" x14ac:dyDescent="0.35">
      <c r="A17" s="4">
        <v>44942</v>
      </c>
      <c r="B17" s="5">
        <v>1374562000</v>
      </c>
      <c r="C17" s="5">
        <v>2767142000</v>
      </c>
      <c r="D17" s="5">
        <v>420563800</v>
      </c>
      <c r="E17" s="5">
        <v>4562267000</v>
      </c>
      <c r="F17" s="5">
        <f t="shared" si="0"/>
        <v>1336340.6561218512</v>
      </c>
      <c r="I17" s="1" t="s">
        <v>26</v>
      </c>
      <c r="J17" s="7">
        <f>MAX(F336:F366)</f>
        <v>1536227.5922671354</v>
      </c>
    </row>
    <row r="18" spans="1:10" ht="15.75" customHeight="1" x14ac:dyDescent="0.35">
      <c r="A18" s="4">
        <v>44943</v>
      </c>
      <c r="B18" s="5">
        <v>1508686000</v>
      </c>
      <c r="C18" s="5">
        <v>3386970000</v>
      </c>
      <c r="D18" s="5">
        <v>414118300</v>
      </c>
      <c r="E18" s="5">
        <v>5309774000</v>
      </c>
      <c r="F18" s="5">
        <f t="shared" si="0"/>
        <v>1555294.0831868777</v>
      </c>
    </row>
    <row r="19" spans="1:10" ht="15.75" customHeight="1" x14ac:dyDescent="0.35">
      <c r="A19" s="4">
        <v>44944</v>
      </c>
      <c r="B19" s="5">
        <v>1511272000</v>
      </c>
      <c r="C19" s="5">
        <v>3524497000</v>
      </c>
      <c r="D19" s="5">
        <v>452046300</v>
      </c>
      <c r="E19" s="5">
        <v>5487816000</v>
      </c>
      <c r="F19" s="5">
        <f t="shared" si="0"/>
        <v>1607444.639718805</v>
      </c>
    </row>
    <row r="20" spans="1:10" ht="15.75" customHeight="1" x14ac:dyDescent="0.35">
      <c r="A20" s="4">
        <v>44945</v>
      </c>
      <c r="B20" s="5">
        <v>1505212000</v>
      </c>
      <c r="C20" s="5">
        <v>3588612000</v>
      </c>
      <c r="D20" s="5">
        <v>410862800</v>
      </c>
      <c r="E20" s="5">
        <v>5504687000</v>
      </c>
      <c r="F20" s="5">
        <f t="shared" si="0"/>
        <v>1612386.3503222028</v>
      </c>
    </row>
    <row r="21" spans="1:10" ht="15.75" customHeight="1" x14ac:dyDescent="0.35">
      <c r="A21" s="4">
        <v>44946</v>
      </c>
      <c r="B21" s="5">
        <v>1513559000</v>
      </c>
      <c r="C21" s="5">
        <v>3977278000</v>
      </c>
      <c r="D21" s="5">
        <v>409879000</v>
      </c>
      <c r="E21" s="5">
        <v>5900717000</v>
      </c>
      <c r="F21" s="5">
        <f t="shared" si="0"/>
        <v>1728388.1077914471</v>
      </c>
    </row>
    <row r="22" spans="1:10" ht="15.75" customHeight="1" x14ac:dyDescent="0.35">
      <c r="A22" s="4">
        <v>44947</v>
      </c>
      <c r="B22" s="5">
        <v>1427994000</v>
      </c>
      <c r="C22" s="5">
        <v>3822265000</v>
      </c>
      <c r="D22" s="5">
        <v>412988000</v>
      </c>
      <c r="E22" s="5">
        <v>5663247000</v>
      </c>
      <c r="F22" s="5">
        <f t="shared" si="0"/>
        <v>1658830.4042179261</v>
      </c>
    </row>
    <row r="23" spans="1:10" ht="15.75" customHeight="1" x14ac:dyDescent="0.35">
      <c r="A23" s="4">
        <v>44948</v>
      </c>
      <c r="B23" s="5">
        <v>1424299000</v>
      </c>
      <c r="C23" s="5">
        <v>4214453000</v>
      </c>
      <c r="D23" s="5">
        <v>404030500</v>
      </c>
      <c r="E23" s="5">
        <v>6042782000</v>
      </c>
      <c r="F23" s="5">
        <f t="shared" si="0"/>
        <v>1770000.5858230814</v>
      </c>
    </row>
    <row r="24" spans="1:10" ht="15.75" customHeight="1" x14ac:dyDescent="0.35">
      <c r="A24" s="4">
        <v>44949</v>
      </c>
      <c r="B24" s="5">
        <v>1531462000</v>
      </c>
      <c r="C24" s="5">
        <v>4237958000</v>
      </c>
      <c r="D24" s="5">
        <v>411486200</v>
      </c>
      <c r="E24" s="5">
        <v>6180906000</v>
      </c>
      <c r="F24" s="5">
        <f t="shared" si="0"/>
        <v>1810458.6994727592</v>
      </c>
    </row>
    <row r="25" spans="1:10" ht="15.75" customHeight="1" x14ac:dyDescent="0.35">
      <c r="A25" s="4">
        <v>44950</v>
      </c>
      <c r="B25" s="5">
        <v>1544998000</v>
      </c>
      <c r="C25" s="5">
        <v>3660568000</v>
      </c>
      <c r="D25" s="5">
        <v>419028000</v>
      </c>
      <c r="E25" s="5">
        <v>5624593000</v>
      </c>
      <c r="F25" s="5">
        <f t="shared" si="0"/>
        <v>1647508.2015231401</v>
      </c>
    </row>
    <row r="26" spans="1:10" ht="15.75" customHeight="1" x14ac:dyDescent="0.35">
      <c r="A26" s="4">
        <v>44951</v>
      </c>
      <c r="B26" s="5">
        <v>1541260000</v>
      </c>
      <c r="C26" s="5">
        <v>3970162000</v>
      </c>
      <c r="D26" s="5">
        <v>417356400</v>
      </c>
      <c r="E26" s="5">
        <v>5928778000</v>
      </c>
      <c r="F26" s="5">
        <f t="shared" si="0"/>
        <v>1736607.4985354424</v>
      </c>
    </row>
    <row r="27" spans="1:10" ht="15.75" customHeight="1" x14ac:dyDescent="0.35">
      <c r="A27" s="4">
        <v>44952</v>
      </c>
      <c r="B27" s="5">
        <v>1552653000</v>
      </c>
      <c r="C27" s="5">
        <v>4780270000</v>
      </c>
      <c r="D27" s="5">
        <v>398734500</v>
      </c>
      <c r="E27" s="5">
        <v>6731657000</v>
      </c>
      <c r="F27" s="5">
        <f t="shared" si="0"/>
        <v>1971780.0234329232</v>
      </c>
    </row>
    <row r="28" spans="1:10" ht="15.75" customHeight="1" x14ac:dyDescent="0.35">
      <c r="A28" s="4">
        <v>44953</v>
      </c>
      <c r="B28" s="5">
        <v>1520460000</v>
      </c>
      <c r="C28" s="5">
        <v>3891511000</v>
      </c>
      <c r="D28" s="5">
        <v>405384800</v>
      </c>
      <c r="E28" s="5">
        <v>5817355000</v>
      </c>
      <c r="F28" s="5">
        <f t="shared" si="0"/>
        <v>1703970.4159343878</v>
      </c>
    </row>
    <row r="29" spans="1:10" ht="15.75" customHeight="1" x14ac:dyDescent="0.35">
      <c r="A29" s="4">
        <v>44954</v>
      </c>
      <c r="B29" s="5">
        <v>1454880000</v>
      </c>
      <c r="C29" s="5">
        <v>4716060000</v>
      </c>
      <c r="D29" s="5">
        <v>396105300</v>
      </c>
      <c r="E29" s="5">
        <v>6567046000</v>
      </c>
      <c r="F29" s="5">
        <f t="shared" si="0"/>
        <v>1923563.5618043351</v>
      </c>
    </row>
    <row r="30" spans="1:10" ht="15.75" customHeight="1" x14ac:dyDescent="0.35">
      <c r="A30" s="4">
        <v>44955</v>
      </c>
      <c r="B30" s="5">
        <v>1469998000</v>
      </c>
      <c r="C30" s="5">
        <v>5418148000</v>
      </c>
      <c r="D30" s="5">
        <v>378204700</v>
      </c>
      <c r="E30" s="5">
        <v>7266351000</v>
      </c>
      <c r="F30" s="5">
        <f t="shared" si="0"/>
        <v>2128398.0667838315</v>
      </c>
      <c r="G30" s="1"/>
    </row>
    <row r="31" spans="1:10" ht="15.75" customHeight="1" x14ac:dyDescent="0.35">
      <c r="A31" s="4">
        <v>44956</v>
      </c>
      <c r="B31" s="5">
        <v>1556430000</v>
      </c>
      <c r="C31" s="5">
        <v>5379744000</v>
      </c>
      <c r="D31" s="5">
        <v>380929100</v>
      </c>
      <c r="E31" s="5">
        <v>7317103000</v>
      </c>
      <c r="F31" s="5">
        <f t="shared" si="0"/>
        <v>2143263.9132981841</v>
      </c>
    </row>
    <row r="32" spans="1:10" ht="15.75" customHeight="1" x14ac:dyDescent="0.35">
      <c r="A32" s="4">
        <v>44957</v>
      </c>
      <c r="B32" s="5">
        <v>1570647000</v>
      </c>
      <c r="C32" s="5">
        <v>5168389000</v>
      </c>
      <c r="D32" s="5">
        <v>383257000</v>
      </c>
      <c r="E32" s="5">
        <v>7122293000</v>
      </c>
      <c r="F32" s="5">
        <f t="shared" si="0"/>
        <v>2086201.8160515525</v>
      </c>
      <c r="G32" s="1" t="s">
        <v>27</v>
      </c>
    </row>
    <row r="33" spans="1:6" ht="15.75" customHeight="1" x14ac:dyDescent="0.35">
      <c r="A33" s="4">
        <v>44958</v>
      </c>
      <c r="B33" s="5">
        <v>1561218000</v>
      </c>
      <c r="C33" s="5">
        <v>4424650000</v>
      </c>
      <c r="D33" s="5">
        <v>401618800</v>
      </c>
      <c r="E33" s="5">
        <v>6387487000</v>
      </c>
      <c r="F33" s="5">
        <f t="shared" si="0"/>
        <v>1870968.6584651435</v>
      </c>
    </row>
    <row r="34" spans="1:6" ht="15.75" customHeight="1" x14ac:dyDescent="0.35">
      <c r="A34" s="4">
        <v>44959</v>
      </c>
      <c r="B34" s="5">
        <v>1559599000</v>
      </c>
      <c r="C34" s="5">
        <v>4760847000</v>
      </c>
      <c r="D34" s="5">
        <v>394553200</v>
      </c>
      <c r="E34" s="5">
        <v>6715000000</v>
      </c>
      <c r="F34" s="5">
        <f t="shared" si="0"/>
        <v>1966900.9958992384</v>
      </c>
    </row>
    <row r="35" spans="1:6" ht="15.75" customHeight="1" x14ac:dyDescent="0.35">
      <c r="A35" s="4">
        <v>44960</v>
      </c>
      <c r="B35" s="5">
        <v>1562562000</v>
      </c>
      <c r="C35" s="5">
        <v>5491252000</v>
      </c>
      <c r="D35" s="5">
        <v>369709000</v>
      </c>
      <c r="E35" s="5">
        <v>7423523000</v>
      </c>
      <c r="F35" s="5">
        <f t="shared" si="0"/>
        <v>2174435.5594610428</v>
      </c>
    </row>
    <row r="36" spans="1:6" ht="15.75" customHeight="1" x14ac:dyDescent="0.35">
      <c r="A36" s="4">
        <v>44961</v>
      </c>
      <c r="B36" s="5">
        <v>1447224000</v>
      </c>
      <c r="C36" s="5">
        <v>3888781000</v>
      </c>
      <c r="D36" s="5">
        <v>389720600</v>
      </c>
      <c r="E36" s="5">
        <v>5725726000</v>
      </c>
      <c r="F36" s="5">
        <f t="shared" si="0"/>
        <v>1677131.2243702402</v>
      </c>
    </row>
    <row r="37" spans="1:6" ht="15.75" customHeight="1" x14ac:dyDescent="0.35">
      <c r="A37" s="4">
        <v>44962</v>
      </c>
      <c r="B37" s="5">
        <v>1433459000</v>
      </c>
      <c r="C37" s="5">
        <v>3515143000</v>
      </c>
      <c r="D37" s="5">
        <v>394137700</v>
      </c>
      <c r="E37" s="5">
        <v>5342740000</v>
      </c>
      <c r="F37" s="5">
        <f t="shared" si="0"/>
        <v>1564950.2050380786</v>
      </c>
    </row>
    <row r="38" spans="1:6" ht="15.75" customHeight="1" x14ac:dyDescent="0.35">
      <c r="A38" s="4">
        <v>44963</v>
      </c>
      <c r="B38" s="5">
        <v>1533683000</v>
      </c>
      <c r="C38" s="5">
        <v>3283487000</v>
      </c>
      <c r="D38" s="5">
        <v>405227500</v>
      </c>
      <c r="E38" s="5">
        <v>5222397000</v>
      </c>
      <c r="F38" s="5">
        <f t="shared" si="0"/>
        <v>1529700.351493849</v>
      </c>
    </row>
    <row r="39" spans="1:6" ht="15.75" customHeight="1" x14ac:dyDescent="0.35">
      <c r="A39" s="4">
        <v>44964</v>
      </c>
      <c r="B39" s="5">
        <v>1545464000</v>
      </c>
      <c r="C39" s="5">
        <v>3239141000</v>
      </c>
      <c r="D39" s="5">
        <v>405390200</v>
      </c>
      <c r="E39" s="5">
        <v>5189996000</v>
      </c>
      <c r="F39" s="5">
        <f t="shared" si="0"/>
        <v>1520209.7246631517</v>
      </c>
    </row>
    <row r="40" spans="1:6" ht="15.75" customHeight="1" x14ac:dyDescent="0.35">
      <c r="A40" s="4">
        <v>44965</v>
      </c>
      <c r="B40" s="5">
        <v>1546568000</v>
      </c>
      <c r="C40" s="5">
        <v>3086786000</v>
      </c>
      <c r="D40" s="5">
        <v>418120900</v>
      </c>
      <c r="E40" s="5">
        <v>5051474000</v>
      </c>
      <c r="F40" s="5">
        <f t="shared" si="0"/>
        <v>1479635.0322202696</v>
      </c>
    </row>
    <row r="41" spans="1:6" ht="15.75" customHeight="1" x14ac:dyDescent="0.35">
      <c r="A41" s="4">
        <v>44966</v>
      </c>
      <c r="B41" s="5">
        <v>1552983000</v>
      </c>
      <c r="C41" s="5">
        <v>3368701000</v>
      </c>
      <c r="D41" s="5">
        <v>408409000</v>
      </c>
      <c r="E41" s="5">
        <v>5330093000</v>
      </c>
      <c r="F41" s="5">
        <f t="shared" si="0"/>
        <v>1561245.7527826596</v>
      </c>
    </row>
    <row r="42" spans="1:6" ht="15.75" customHeight="1" x14ac:dyDescent="0.35">
      <c r="A42" s="4">
        <v>44967</v>
      </c>
      <c r="B42" s="5">
        <v>1535735000</v>
      </c>
      <c r="C42" s="5">
        <v>3984154000</v>
      </c>
      <c r="D42" s="5">
        <v>402238400</v>
      </c>
      <c r="E42" s="5">
        <v>5922127000</v>
      </c>
      <c r="F42" s="5">
        <f t="shared" si="0"/>
        <v>1734659.3438781488</v>
      </c>
    </row>
    <row r="43" spans="1:6" ht="15.75" customHeight="1" x14ac:dyDescent="0.35">
      <c r="A43" s="4">
        <v>44968</v>
      </c>
      <c r="B43" s="5">
        <v>1440082000</v>
      </c>
      <c r="C43" s="5">
        <v>3277577000</v>
      </c>
      <c r="D43" s="5">
        <v>405432400</v>
      </c>
      <c r="E43" s="5">
        <v>5123091000</v>
      </c>
      <c r="F43" s="5">
        <f t="shared" si="0"/>
        <v>1500612.4780316344</v>
      </c>
    </row>
    <row r="44" spans="1:6" ht="15.75" customHeight="1" x14ac:dyDescent="0.35">
      <c r="A44" s="4">
        <v>44969</v>
      </c>
      <c r="B44" s="5">
        <v>1432731000</v>
      </c>
      <c r="C44" s="5">
        <v>3128719000</v>
      </c>
      <c r="D44" s="5">
        <v>406920800</v>
      </c>
      <c r="E44" s="5">
        <v>4968370000</v>
      </c>
      <c r="F44" s="5">
        <f t="shared" si="0"/>
        <v>1455292.9115407148</v>
      </c>
    </row>
    <row r="45" spans="1:6" ht="15.75" customHeight="1" x14ac:dyDescent="0.35">
      <c r="A45" s="4">
        <v>44970</v>
      </c>
      <c r="B45" s="5">
        <v>1545245000</v>
      </c>
      <c r="C45" s="5">
        <v>2876709000</v>
      </c>
      <c r="D45" s="5">
        <v>424843500</v>
      </c>
      <c r="E45" s="5">
        <v>4846798000</v>
      </c>
      <c r="F45" s="5">
        <f t="shared" si="0"/>
        <v>1419683.0697129467</v>
      </c>
    </row>
    <row r="46" spans="1:6" ht="15.75" customHeight="1" x14ac:dyDescent="0.35">
      <c r="A46" s="4">
        <v>44971</v>
      </c>
      <c r="B46" s="5">
        <v>1556063000</v>
      </c>
      <c r="C46" s="5">
        <v>2732195000</v>
      </c>
      <c r="D46" s="5">
        <v>426652800</v>
      </c>
      <c r="E46" s="5">
        <v>4714910000</v>
      </c>
      <c r="F46" s="5">
        <f t="shared" si="0"/>
        <v>1381051.5524311657</v>
      </c>
    </row>
    <row r="47" spans="1:6" ht="15.75" customHeight="1" x14ac:dyDescent="0.35">
      <c r="A47" s="4">
        <v>44972</v>
      </c>
      <c r="B47" s="5">
        <v>1561083000</v>
      </c>
      <c r="C47" s="5">
        <v>3582600000</v>
      </c>
      <c r="D47" s="5">
        <v>412634200</v>
      </c>
      <c r="E47" s="5">
        <v>5556317000</v>
      </c>
      <c r="F47" s="5">
        <f t="shared" si="0"/>
        <v>1627509.3731693029</v>
      </c>
    </row>
    <row r="48" spans="1:6" ht="15.75" customHeight="1" x14ac:dyDescent="0.35">
      <c r="A48" s="4">
        <v>44973</v>
      </c>
      <c r="B48" s="5">
        <v>1556101000</v>
      </c>
      <c r="C48" s="5">
        <v>4164505000</v>
      </c>
      <c r="D48" s="5">
        <v>398506300</v>
      </c>
      <c r="E48" s="5">
        <v>6119112000</v>
      </c>
      <c r="F48" s="5">
        <f t="shared" si="0"/>
        <v>1792358.5237258349</v>
      </c>
    </row>
    <row r="49" spans="1:8" ht="15.75" customHeight="1" x14ac:dyDescent="0.35">
      <c r="A49" s="4">
        <v>44974</v>
      </c>
      <c r="B49" s="5">
        <v>1531091000</v>
      </c>
      <c r="C49" s="5">
        <v>6597657000</v>
      </c>
      <c r="D49" s="5">
        <v>401756200</v>
      </c>
      <c r="E49" s="5">
        <v>8530504000</v>
      </c>
      <c r="F49" s="5">
        <f t="shared" si="0"/>
        <v>2498683.0697129467</v>
      </c>
    </row>
    <row r="50" spans="1:8" ht="15.75" customHeight="1" x14ac:dyDescent="0.35">
      <c r="A50" s="4">
        <v>44975</v>
      </c>
      <c r="B50" s="5">
        <v>1436349000</v>
      </c>
      <c r="C50" s="5">
        <v>6636454000</v>
      </c>
      <c r="D50" s="5">
        <v>406173100</v>
      </c>
      <c r="E50" s="5">
        <v>8478977000</v>
      </c>
      <c r="F50" s="5">
        <f t="shared" si="0"/>
        <v>2483590.2167545403</v>
      </c>
    </row>
    <row r="51" spans="1:8" ht="15.75" customHeight="1" x14ac:dyDescent="0.35">
      <c r="A51" s="4">
        <v>44976</v>
      </c>
      <c r="B51" s="5">
        <v>1430582000</v>
      </c>
      <c r="C51" s="5">
        <v>6527192000</v>
      </c>
      <c r="D51" s="5">
        <v>409274600</v>
      </c>
      <c r="E51" s="5">
        <v>8367049000</v>
      </c>
      <c r="F51" s="5">
        <f t="shared" si="0"/>
        <v>2450805.2138254247</v>
      </c>
    </row>
    <row r="52" spans="1:8" ht="15.75" customHeight="1" x14ac:dyDescent="0.35">
      <c r="A52" s="4">
        <v>44977</v>
      </c>
      <c r="B52" s="5">
        <v>1510153000</v>
      </c>
      <c r="C52" s="5">
        <v>6510703000</v>
      </c>
      <c r="D52" s="5">
        <v>424657000</v>
      </c>
      <c r="E52" s="5">
        <v>8445512000</v>
      </c>
      <c r="F52" s="5">
        <f t="shared" si="0"/>
        <v>2473787.9320445224</v>
      </c>
    </row>
    <row r="53" spans="1:8" ht="15.75" customHeight="1" x14ac:dyDescent="0.35">
      <c r="A53" s="4">
        <v>44978</v>
      </c>
      <c r="B53" s="5">
        <v>1521439000</v>
      </c>
      <c r="C53" s="5">
        <v>6945765000</v>
      </c>
      <c r="D53" s="5">
        <v>408390600</v>
      </c>
      <c r="E53" s="5">
        <v>8875594000</v>
      </c>
      <c r="F53" s="5">
        <f t="shared" si="0"/>
        <v>2599763.9132981841</v>
      </c>
    </row>
    <row r="54" spans="1:8" ht="15.75" customHeight="1" x14ac:dyDescent="0.35">
      <c r="A54" s="4">
        <v>44979</v>
      </c>
      <c r="B54" s="5">
        <v>1502045000</v>
      </c>
      <c r="C54" s="5">
        <v>6879815000</v>
      </c>
      <c r="D54" s="5">
        <v>398714300</v>
      </c>
      <c r="E54" s="5">
        <v>8780575000</v>
      </c>
      <c r="F54" s="5">
        <f t="shared" si="0"/>
        <v>2571931.7516110134</v>
      </c>
    </row>
    <row r="55" spans="1:8" ht="15.75" customHeight="1" x14ac:dyDescent="0.35">
      <c r="A55" s="4">
        <v>44980</v>
      </c>
      <c r="B55" s="5">
        <v>1465604000</v>
      </c>
      <c r="C55" s="5">
        <v>7209321000</v>
      </c>
      <c r="D55" s="5">
        <v>394988300</v>
      </c>
      <c r="E55" s="5">
        <v>9069913000</v>
      </c>
      <c r="F55" s="5">
        <f t="shared" si="0"/>
        <v>2656682.1909783245</v>
      </c>
    </row>
    <row r="56" spans="1:8" ht="15.75" customHeight="1" x14ac:dyDescent="0.35">
      <c r="A56" s="4">
        <v>44981</v>
      </c>
      <c r="B56" s="5">
        <v>1514226000</v>
      </c>
      <c r="C56" s="5">
        <v>7486044000</v>
      </c>
      <c r="D56" s="5">
        <v>392857200</v>
      </c>
      <c r="E56" s="5">
        <v>9393128000</v>
      </c>
      <c r="F56" s="5">
        <f t="shared" si="0"/>
        <v>2751355.5946104275</v>
      </c>
    </row>
    <row r="57" spans="1:8" ht="15.75" customHeight="1" x14ac:dyDescent="0.35">
      <c r="A57" s="4">
        <v>44982</v>
      </c>
      <c r="B57" s="5">
        <v>1407189000</v>
      </c>
      <c r="C57" s="5">
        <v>6911695000</v>
      </c>
      <c r="D57" s="5">
        <v>403716600</v>
      </c>
      <c r="E57" s="5">
        <v>8722601000</v>
      </c>
      <c r="F57" s="5">
        <f t="shared" si="0"/>
        <v>2554950.4979496193</v>
      </c>
    </row>
    <row r="58" spans="1:8" ht="15.75" customHeight="1" x14ac:dyDescent="0.35">
      <c r="A58" s="4">
        <v>44983</v>
      </c>
      <c r="B58" s="5">
        <v>1390713000</v>
      </c>
      <c r="C58" s="5">
        <v>6434985000</v>
      </c>
      <c r="D58" s="5">
        <v>416161300</v>
      </c>
      <c r="E58" s="5">
        <v>8241860000</v>
      </c>
      <c r="F58" s="5">
        <f t="shared" si="0"/>
        <v>2414135.9109548917</v>
      </c>
    </row>
    <row r="59" spans="1:8" ht="15.75" customHeight="1" x14ac:dyDescent="0.35">
      <c r="A59" s="4">
        <v>44984</v>
      </c>
      <c r="B59" s="5">
        <v>1554021000</v>
      </c>
      <c r="C59" s="5">
        <v>6354702000</v>
      </c>
      <c r="D59" s="5">
        <v>431988700</v>
      </c>
      <c r="E59" s="5">
        <v>8340712000</v>
      </c>
      <c r="F59" s="5">
        <f t="shared" si="0"/>
        <v>2443090.8025776218</v>
      </c>
    </row>
    <row r="60" spans="1:8" ht="15.75" customHeight="1" x14ac:dyDescent="0.35">
      <c r="A60" s="4">
        <v>44985</v>
      </c>
      <c r="B60" s="5">
        <v>1552648000</v>
      </c>
      <c r="C60" s="5">
        <v>6499928000</v>
      </c>
      <c r="D60" s="5">
        <v>438797100</v>
      </c>
      <c r="E60" s="5">
        <v>8491373000</v>
      </c>
      <c r="F60" s="5">
        <f t="shared" si="0"/>
        <v>2487221.1482132394</v>
      </c>
      <c r="G60" s="1" t="s">
        <v>28</v>
      </c>
      <c r="H60" s="1" t="s">
        <v>29</v>
      </c>
    </row>
    <row r="61" spans="1:8" ht="15.75" customHeight="1" x14ac:dyDescent="0.35">
      <c r="A61" s="4">
        <v>44986</v>
      </c>
      <c r="B61" s="5">
        <v>1564532000</v>
      </c>
      <c r="C61" s="5">
        <v>6439554000</v>
      </c>
      <c r="D61" s="5">
        <v>450649100</v>
      </c>
      <c r="E61" s="5">
        <v>8454735000</v>
      </c>
      <c r="F61" s="5">
        <f t="shared" si="0"/>
        <v>2476489.4551845342</v>
      </c>
    </row>
    <row r="62" spans="1:8" ht="15.75" customHeight="1" x14ac:dyDescent="0.35">
      <c r="A62" s="4">
        <v>44987</v>
      </c>
      <c r="B62" s="5">
        <v>1554535000</v>
      </c>
      <c r="C62" s="5">
        <v>4004882000</v>
      </c>
      <c r="D62" s="5">
        <v>433175500</v>
      </c>
      <c r="E62" s="5">
        <v>5992592000</v>
      </c>
      <c r="F62" s="5">
        <f t="shared" si="0"/>
        <v>1755299.3555946103</v>
      </c>
    </row>
    <row r="63" spans="1:8" ht="15.75" customHeight="1" x14ac:dyDescent="0.35">
      <c r="A63" s="4">
        <v>44988</v>
      </c>
      <c r="B63" s="5">
        <v>1527894000</v>
      </c>
      <c r="C63" s="5">
        <v>2367631000</v>
      </c>
      <c r="D63" s="5">
        <v>444343500</v>
      </c>
      <c r="E63" s="5">
        <v>4339868000</v>
      </c>
      <c r="F63" s="5">
        <f t="shared" si="0"/>
        <v>1271197.4223784418</v>
      </c>
    </row>
    <row r="64" spans="1:8" ht="15.75" customHeight="1" x14ac:dyDescent="0.35">
      <c r="A64" s="4">
        <v>44989</v>
      </c>
      <c r="B64" s="5">
        <v>1442173000</v>
      </c>
      <c r="C64" s="5">
        <v>2897484000</v>
      </c>
      <c r="D64" s="5">
        <v>436366100</v>
      </c>
      <c r="E64" s="5">
        <v>4776023000</v>
      </c>
      <c r="F64" s="5">
        <f t="shared" si="0"/>
        <v>1398952.2554188636</v>
      </c>
    </row>
    <row r="65" spans="1:6" ht="15.75" customHeight="1" x14ac:dyDescent="0.35">
      <c r="A65" s="4">
        <v>44990</v>
      </c>
      <c r="B65" s="5">
        <v>1448290000</v>
      </c>
      <c r="C65" s="5">
        <v>2963732000</v>
      </c>
      <c r="D65" s="5">
        <v>433812800</v>
      </c>
      <c r="E65" s="5">
        <v>4845835000</v>
      </c>
      <c r="F65" s="5">
        <f t="shared" si="0"/>
        <v>1419400.9958992384</v>
      </c>
    </row>
    <row r="66" spans="1:6" ht="15.75" customHeight="1" x14ac:dyDescent="0.35">
      <c r="A66" s="4">
        <v>44991</v>
      </c>
      <c r="B66" s="5">
        <v>1547345000</v>
      </c>
      <c r="C66" s="5">
        <v>2926097000</v>
      </c>
      <c r="D66" s="5">
        <v>427866400</v>
      </c>
      <c r="E66" s="5">
        <v>4901307000</v>
      </c>
      <c r="F66" s="5">
        <f t="shared" si="0"/>
        <v>1435649.3848857644</v>
      </c>
    </row>
    <row r="67" spans="1:6" ht="15.75" customHeight="1" x14ac:dyDescent="0.35">
      <c r="A67" s="4">
        <v>44992</v>
      </c>
      <c r="B67" s="5">
        <v>1553146000</v>
      </c>
      <c r="C67" s="5">
        <v>2851798000</v>
      </c>
      <c r="D67" s="5">
        <v>420587400</v>
      </c>
      <c r="E67" s="5">
        <v>4825531000</v>
      </c>
      <c r="F67" s="5">
        <f t="shared" si="0"/>
        <v>1413453.719976567</v>
      </c>
    </row>
    <row r="68" spans="1:6" ht="15.75" customHeight="1" x14ac:dyDescent="0.35">
      <c r="A68" s="4">
        <v>44993</v>
      </c>
      <c r="B68" s="5">
        <v>1545687000</v>
      </c>
      <c r="C68" s="5">
        <v>2979471000</v>
      </c>
      <c r="D68" s="5">
        <v>412793500</v>
      </c>
      <c r="E68" s="5">
        <v>4937952000</v>
      </c>
      <c r="F68" s="5">
        <f t="shared" si="0"/>
        <v>1446383.1282952549</v>
      </c>
    </row>
    <row r="69" spans="1:6" ht="15.75" customHeight="1" x14ac:dyDescent="0.35">
      <c r="A69" s="4">
        <v>44994</v>
      </c>
      <c r="B69" s="5">
        <v>1538979000</v>
      </c>
      <c r="C69" s="5">
        <v>3163193000</v>
      </c>
      <c r="D69" s="5">
        <v>408187100</v>
      </c>
      <c r="E69" s="5">
        <v>5110359000</v>
      </c>
      <c r="F69" s="5">
        <f t="shared" si="0"/>
        <v>1496883.1282952549</v>
      </c>
    </row>
    <row r="70" spans="1:6" ht="15.75" customHeight="1" x14ac:dyDescent="0.35">
      <c r="A70" s="4">
        <v>44995</v>
      </c>
      <c r="B70" s="5">
        <v>1507065000</v>
      </c>
      <c r="C70" s="5">
        <v>3278580000</v>
      </c>
      <c r="D70" s="5">
        <v>417722100</v>
      </c>
      <c r="E70" s="5">
        <v>5203368000</v>
      </c>
      <c r="F70" s="5">
        <f t="shared" si="0"/>
        <v>1524126.5377855888</v>
      </c>
    </row>
    <row r="71" spans="1:6" ht="15.75" customHeight="1" x14ac:dyDescent="0.35">
      <c r="A71" s="4">
        <v>44996</v>
      </c>
      <c r="B71" s="5">
        <v>1394412000</v>
      </c>
      <c r="C71" s="5">
        <v>3264328000</v>
      </c>
      <c r="D71" s="5">
        <v>419069300</v>
      </c>
      <c r="E71" s="5">
        <v>5077810000</v>
      </c>
      <c r="F71" s="5">
        <f t="shared" si="0"/>
        <v>1487349.150556532</v>
      </c>
    </row>
    <row r="72" spans="1:6" ht="15.75" customHeight="1" x14ac:dyDescent="0.35">
      <c r="A72" s="4">
        <v>44997</v>
      </c>
      <c r="B72" s="5">
        <v>1322482000</v>
      </c>
      <c r="C72" s="5">
        <v>3365734000</v>
      </c>
      <c r="D72" s="5">
        <v>394729500</v>
      </c>
      <c r="E72" s="5">
        <v>5082946000</v>
      </c>
      <c r="F72" s="5">
        <f t="shared" si="0"/>
        <v>1488853.5442296427</v>
      </c>
    </row>
    <row r="73" spans="1:6" ht="15.75" customHeight="1" x14ac:dyDescent="0.35">
      <c r="A73" s="4">
        <v>44998</v>
      </c>
      <c r="B73" s="5">
        <v>1413561000</v>
      </c>
      <c r="C73" s="5">
        <v>3701155000</v>
      </c>
      <c r="D73" s="5">
        <v>398670100</v>
      </c>
      <c r="E73" s="5">
        <v>5513386000</v>
      </c>
      <c r="F73" s="5">
        <f t="shared" si="0"/>
        <v>1614934.3878148799</v>
      </c>
    </row>
    <row r="74" spans="1:6" ht="15.75" customHeight="1" x14ac:dyDescent="0.35">
      <c r="A74" s="4">
        <v>44999</v>
      </c>
      <c r="B74" s="5">
        <v>1402652000</v>
      </c>
      <c r="C74" s="5">
        <v>3520561000</v>
      </c>
      <c r="D74" s="5">
        <v>409082300</v>
      </c>
      <c r="E74" s="5">
        <v>5332296000</v>
      </c>
      <c r="F74" s="5">
        <f t="shared" si="0"/>
        <v>1561891.036906854</v>
      </c>
    </row>
    <row r="75" spans="1:6" ht="15.75" customHeight="1" x14ac:dyDescent="0.35">
      <c r="A75" s="4">
        <v>45000</v>
      </c>
      <c r="B75" s="5">
        <v>1395969000</v>
      </c>
      <c r="C75" s="5">
        <v>2611671000</v>
      </c>
      <c r="D75" s="5">
        <v>446229900</v>
      </c>
      <c r="E75" s="5">
        <v>4453870000</v>
      </c>
      <c r="F75" s="5">
        <f t="shared" si="0"/>
        <v>1304589.9238429994</v>
      </c>
    </row>
    <row r="76" spans="1:6" ht="15.75" customHeight="1" x14ac:dyDescent="0.35">
      <c r="A76" s="4">
        <v>45001</v>
      </c>
      <c r="B76" s="5">
        <v>1388457000</v>
      </c>
      <c r="C76" s="5">
        <v>2787492000</v>
      </c>
      <c r="D76" s="5">
        <v>417077400</v>
      </c>
      <c r="E76" s="5">
        <v>4593026000</v>
      </c>
      <c r="F76" s="5">
        <f t="shared" si="0"/>
        <v>1345350.3222026948</v>
      </c>
    </row>
    <row r="77" spans="1:6" ht="15.75" customHeight="1" x14ac:dyDescent="0.35">
      <c r="A77" s="4">
        <v>45002</v>
      </c>
      <c r="B77" s="5">
        <v>1389906000</v>
      </c>
      <c r="C77" s="5">
        <v>3883253000</v>
      </c>
      <c r="D77" s="5">
        <v>391189200</v>
      </c>
      <c r="E77" s="5">
        <v>5664348000</v>
      </c>
      <c r="F77" s="5">
        <f t="shared" si="0"/>
        <v>1659152.8998242531</v>
      </c>
    </row>
    <row r="78" spans="1:6" ht="15.75" customHeight="1" x14ac:dyDescent="0.35">
      <c r="A78" s="4">
        <v>45003</v>
      </c>
      <c r="B78" s="5">
        <v>1355146000</v>
      </c>
      <c r="C78" s="5">
        <v>4238843000</v>
      </c>
      <c r="D78" s="5">
        <v>375656600</v>
      </c>
      <c r="E78" s="5">
        <v>5969645000</v>
      </c>
      <c r="F78" s="5">
        <f t="shared" si="0"/>
        <v>1748577.9144698302</v>
      </c>
    </row>
    <row r="79" spans="1:6" ht="15.75" customHeight="1" x14ac:dyDescent="0.35">
      <c r="A79" s="4">
        <v>45004</v>
      </c>
      <c r="B79" s="5">
        <v>1377014000</v>
      </c>
      <c r="C79" s="5">
        <v>3594154000</v>
      </c>
      <c r="D79" s="5">
        <v>393990200</v>
      </c>
      <c r="E79" s="5">
        <v>5365158000</v>
      </c>
      <c r="F79" s="5">
        <f t="shared" si="0"/>
        <v>1571516.6959578206</v>
      </c>
    </row>
    <row r="80" spans="1:6" ht="15.75" customHeight="1" x14ac:dyDescent="0.35">
      <c r="A80" s="4">
        <v>45005</v>
      </c>
      <c r="B80" s="5">
        <v>1496529000</v>
      </c>
      <c r="C80" s="5">
        <v>2697169000</v>
      </c>
      <c r="D80" s="5">
        <v>424792300</v>
      </c>
      <c r="E80" s="5">
        <v>4618491000</v>
      </c>
      <c r="F80" s="5">
        <f t="shared" si="0"/>
        <v>1352809.3145869947</v>
      </c>
    </row>
    <row r="81" spans="1:7" ht="15.75" customHeight="1" x14ac:dyDescent="0.35">
      <c r="A81" s="4">
        <v>45006</v>
      </c>
      <c r="B81" s="5">
        <v>1519135000</v>
      </c>
      <c r="C81" s="5">
        <v>2469255000</v>
      </c>
      <c r="D81" s="5">
        <v>446696000</v>
      </c>
      <c r="E81" s="5">
        <v>4435086000</v>
      </c>
      <c r="F81" s="5">
        <f t="shared" si="0"/>
        <v>1299087.8734622144</v>
      </c>
    </row>
    <row r="82" spans="1:7" ht="15.75" customHeight="1" x14ac:dyDescent="0.35">
      <c r="A82" s="4">
        <v>45007</v>
      </c>
      <c r="B82" s="5">
        <v>1525689000</v>
      </c>
      <c r="C82" s="5">
        <v>2473971000</v>
      </c>
      <c r="D82" s="5">
        <v>464852000</v>
      </c>
      <c r="E82" s="5">
        <v>4464512000</v>
      </c>
      <c r="F82" s="5">
        <f t="shared" si="0"/>
        <v>1307707.0884592852</v>
      </c>
    </row>
    <row r="83" spans="1:7" ht="15.75" customHeight="1" x14ac:dyDescent="0.35">
      <c r="A83" s="4">
        <v>45008</v>
      </c>
      <c r="B83" s="5">
        <v>1525901000</v>
      </c>
      <c r="C83" s="5">
        <v>3065393000</v>
      </c>
      <c r="D83" s="5">
        <v>443600900</v>
      </c>
      <c r="E83" s="5">
        <v>5034895000</v>
      </c>
      <c r="F83" s="5">
        <f t="shared" si="0"/>
        <v>1474778.8517867604</v>
      </c>
    </row>
    <row r="84" spans="1:7" ht="15.75" customHeight="1" x14ac:dyDescent="0.35">
      <c r="A84" s="4">
        <v>45009</v>
      </c>
      <c r="B84" s="5">
        <v>1499204000</v>
      </c>
      <c r="C84" s="5">
        <v>2781424000</v>
      </c>
      <c r="D84" s="5">
        <v>441243000</v>
      </c>
      <c r="E84" s="5">
        <v>4721871000</v>
      </c>
      <c r="F84" s="5">
        <f t="shared" si="0"/>
        <v>1383090.5096660808</v>
      </c>
    </row>
    <row r="85" spans="1:7" ht="15.75" customHeight="1" x14ac:dyDescent="0.35">
      <c r="A85" s="4">
        <v>45010</v>
      </c>
      <c r="B85" s="5">
        <v>1412684000</v>
      </c>
      <c r="C85" s="5">
        <v>2544836000</v>
      </c>
      <c r="D85" s="5">
        <v>434753800</v>
      </c>
      <c r="E85" s="5">
        <v>4392273000</v>
      </c>
      <c r="F85" s="5">
        <f t="shared" si="0"/>
        <v>1286547.4516695957</v>
      </c>
    </row>
    <row r="86" spans="1:7" ht="15.75" customHeight="1" x14ac:dyDescent="0.35">
      <c r="A86" s="4">
        <v>45011</v>
      </c>
      <c r="B86" s="5">
        <v>1425548000</v>
      </c>
      <c r="C86" s="5">
        <v>3065534000</v>
      </c>
      <c r="D86" s="5">
        <v>411538600</v>
      </c>
      <c r="E86" s="5">
        <v>4902621000</v>
      </c>
      <c r="F86" s="5">
        <f t="shared" si="0"/>
        <v>1436034.2706502636</v>
      </c>
    </row>
    <row r="87" spans="1:7" ht="15.75" customHeight="1" x14ac:dyDescent="0.35">
      <c r="A87" s="4">
        <v>45012</v>
      </c>
      <c r="B87" s="5">
        <v>1513878000</v>
      </c>
      <c r="C87" s="5">
        <v>3073765000</v>
      </c>
      <c r="D87" s="5">
        <v>432842100</v>
      </c>
      <c r="E87" s="5">
        <v>5020485000</v>
      </c>
      <c r="F87" s="5">
        <f t="shared" si="0"/>
        <v>1470557.9964850615</v>
      </c>
    </row>
    <row r="88" spans="1:7" ht="15.75" customHeight="1" x14ac:dyDescent="0.35">
      <c r="A88" s="4">
        <v>45013</v>
      </c>
      <c r="B88" s="5">
        <v>1518258000</v>
      </c>
      <c r="C88" s="5">
        <v>3003574000</v>
      </c>
      <c r="D88" s="5">
        <v>433802400</v>
      </c>
      <c r="E88" s="5">
        <v>4955634000</v>
      </c>
      <c r="F88" s="5">
        <f t="shared" si="0"/>
        <v>1451562.3901581722</v>
      </c>
    </row>
    <row r="89" spans="1:7" ht="15.75" customHeight="1" x14ac:dyDescent="0.35">
      <c r="A89" s="4">
        <v>45014</v>
      </c>
      <c r="B89" s="5">
        <v>1524807000</v>
      </c>
      <c r="C89" s="5">
        <v>3231529000</v>
      </c>
      <c r="D89" s="5">
        <v>454066200</v>
      </c>
      <c r="E89" s="5">
        <v>5210402000</v>
      </c>
      <c r="F89" s="5">
        <f t="shared" si="0"/>
        <v>1526186.877562976</v>
      </c>
    </row>
    <row r="90" spans="1:7" ht="15.75" customHeight="1" x14ac:dyDescent="0.35">
      <c r="A90" s="4">
        <v>45015</v>
      </c>
      <c r="B90" s="5">
        <v>1563000000</v>
      </c>
      <c r="C90" s="5">
        <v>2495909000</v>
      </c>
      <c r="D90" s="5">
        <v>686992300</v>
      </c>
      <c r="E90" s="5">
        <v>4745902000</v>
      </c>
      <c r="F90" s="5">
        <f t="shared" si="0"/>
        <v>1390129.4669009959</v>
      </c>
    </row>
    <row r="91" spans="1:7" ht="15.75" customHeight="1" x14ac:dyDescent="0.35">
      <c r="A91" s="4">
        <v>45016</v>
      </c>
      <c r="B91" s="5">
        <v>1593833000</v>
      </c>
      <c r="C91" s="5">
        <v>2058771000</v>
      </c>
      <c r="D91" s="5">
        <v>995667000</v>
      </c>
      <c r="E91" s="5">
        <v>4648271000</v>
      </c>
      <c r="F91" s="5">
        <f t="shared" si="0"/>
        <v>1361532.2202694786</v>
      </c>
      <c r="G91" s="1" t="s">
        <v>30</v>
      </c>
    </row>
    <row r="92" spans="1:7" ht="15.75" customHeight="1" x14ac:dyDescent="0.35">
      <c r="A92" s="4">
        <v>45017</v>
      </c>
      <c r="B92" s="5">
        <v>1423629000</v>
      </c>
      <c r="C92" s="5">
        <v>2730838000</v>
      </c>
      <c r="D92" s="5">
        <v>607745000</v>
      </c>
      <c r="E92" s="5">
        <v>4762211000</v>
      </c>
      <c r="F92" s="5">
        <f t="shared" si="0"/>
        <v>1394906.561218512</v>
      </c>
    </row>
    <row r="93" spans="1:7" ht="15.75" customHeight="1" x14ac:dyDescent="0.35">
      <c r="A93" s="4">
        <v>45018</v>
      </c>
      <c r="B93" s="5">
        <v>1443897000</v>
      </c>
      <c r="C93" s="5">
        <v>2357776000</v>
      </c>
      <c r="D93" s="5">
        <v>806098900</v>
      </c>
      <c r="E93" s="5">
        <v>4607772000</v>
      </c>
      <c r="F93" s="5">
        <f t="shared" si="0"/>
        <v>1349669.5957820739</v>
      </c>
    </row>
    <row r="94" spans="1:7" ht="15.75" customHeight="1" x14ac:dyDescent="0.35">
      <c r="A94" s="4">
        <v>45019</v>
      </c>
      <c r="B94" s="5">
        <v>1535923000</v>
      </c>
      <c r="C94" s="5">
        <v>2393401000</v>
      </c>
      <c r="D94" s="5">
        <v>666533000</v>
      </c>
      <c r="E94" s="5">
        <v>4595857000</v>
      </c>
      <c r="F94" s="5">
        <f t="shared" si="0"/>
        <v>1346179.5547744581</v>
      </c>
    </row>
    <row r="95" spans="1:7" ht="15.75" customHeight="1" x14ac:dyDescent="0.35">
      <c r="A95" s="4">
        <v>45020</v>
      </c>
      <c r="B95" s="5">
        <v>1558552000</v>
      </c>
      <c r="C95" s="5">
        <v>2225875000</v>
      </c>
      <c r="D95" s="5">
        <v>822732100</v>
      </c>
      <c r="E95" s="5">
        <v>4607159000</v>
      </c>
      <c r="F95" s="5">
        <f t="shared" si="0"/>
        <v>1349490.0410076156</v>
      </c>
    </row>
    <row r="96" spans="1:7" ht="15.75" customHeight="1" x14ac:dyDescent="0.35">
      <c r="A96" s="4">
        <v>45021</v>
      </c>
      <c r="B96" s="5">
        <v>1528077000</v>
      </c>
      <c r="C96" s="5">
        <v>2922541000</v>
      </c>
      <c r="D96" s="5">
        <v>682840800</v>
      </c>
      <c r="E96" s="5">
        <v>5133458000</v>
      </c>
      <c r="F96" s="5">
        <f t="shared" si="0"/>
        <v>1503649.0919742237</v>
      </c>
    </row>
    <row r="97" spans="1:6" ht="15.75" customHeight="1" x14ac:dyDescent="0.35">
      <c r="A97" s="4">
        <v>45022</v>
      </c>
      <c r="B97" s="5">
        <v>1511221000</v>
      </c>
      <c r="C97" s="5">
        <v>2829000000</v>
      </c>
      <c r="D97" s="5">
        <v>644823400</v>
      </c>
      <c r="E97" s="5">
        <v>4985044000</v>
      </c>
      <c r="F97" s="5">
        <f t="shared" si="0"/>
        <v>1460176.9185705916</v>
      </c>
    </row>
    <row r="98" spans="1:6" ht="15.75" customHeight="1" x14ac:dyDescent="0.35">
      <c r="A98" s="4">
        <v>45023</v>
      </c>
      <c r="B98" s="5">
        <v>1501996000</v>
      </c>
      <c r="C98" s="5">
        <v>2239019000</v>
      </c>
      <c r="D98" s="5">
        <v>898871400</v>
      </c>
      <c r="E98" s="5">
        <v>4639886000</v>
      </c>
      <c r="F98" s="5">
        <f t="shared" si="0"/>
        <v>1359076.1570005859</v>
      </c>
    </row>
    <row r="99" spans="1:6" ht="15.75" customHeight="1" x14ac:dyDescent="0.35">
      <c r="A99" s="4">
        <v>45024</v>
      </c>
      <c r="B99" s="5">
        <v>1404630000</v>
      </c>
      <c r="C99" s="5">
        <v>1893659000</v>
      </c>
      <c r="D99" s="5">
        <v>1030686000</v>
      </c>
      <c r="E99" s="5">
        <v>4328975000</v>
      </c>
      <c r="F99" s="5">
        <f t="shared" si="0"/>
        <v>1268006.7369654365</v>
      </c>
    </row>
    <row r="100" spans="1:6" ht="15.75" customHeight="1" x14ac:dyDescent="0.35">
      <c r="A100" s="4">
        <v>45025</v>
      </c>
      <c r="B100" s="5">
        <v>1410763000</v>
      </c>
      <c r="C100" s="5">
        <v>1825987000</v>
      </c>
      <c r="D100" s="5">
        <v>1090222000</v>
      </c>
      <c r="E100" s="5">
        <v>4326972000</v>
      </c>
      <c r="F100" s="5">
        <f t="shared" si="0"/>
        <v>1267420.035149385</v>
      </c>
    </row>
    <row r="101" spans="1:6" ht="15.75" customHeight="1" x14ac:dyDescent="0.35">
      <c r="A101" s="4">
        <v>45026</v>
      </c>
      <c r="B101" s="5">
        <v>1540302000</v>
      </c>
      <c r="C101" s="5">
        <v>1669116000</v>
      </c>
      <c r="D101" s="5">
        <v>1276807000</v>
      </c>
      <c r="E101" s="5">
        <v>4486226000</v>
      </c>
      <c r="F101" s="5">
        <f t="shared" si="0"/>
        <v>1314067.3696543644</v>
      </c>
    </row>
    <row r="102" spans="1:6" ht="15.75" customHeight="1" x14ac:dyDescent="0.35">
      <c r="A102" s="4">
        <v>45027</v>
      </c>
      <c r="B102" s="5">
        <v>1555605000</v>
      </c>
      <c r="C102" s="5">
        <v>1530664000</v>
      </c>
      <c r="D102" s="5">
        <v>1484635000</v>
      </c>
      <c r="E102" s="5">
        <v>4570905000</v>
      </c>
      <c r="F102" s="5">
        <f t="shared" si="0"/>
        <v>1338870.8260105448</v>
      </c>
    </row>
    <row r="103" spans="1:6" ht="15.75" customHeight="1" x14ac:dyDescent="0.35">
      <c r="A103" s="4">
        <v>45028</v>
      </c>
      <c r="B103" s="5">
        <v>1601781000</v>
      </c>
      <c r="C103" s="5">
        <v>1359892000</v>
      </c>
      <c r="D103" s="5">
        <v>1805167000</v>
      </c>
      <c r="E103" s="5">
        <v>4766840000</v>
      </c>
      <c r="F103" s="5">
        <f t="shared" si="0"/>
        <v>1396262.4487404805</v>
      </c>
    </row>
    <row r="104" spans="1:6" ht="15.75" customHeight="1" x14ac:dyDescent="0.35">
      <c r="A104" s="4">
        <v>45029</v>
      </c>
      <c r="B104" s="5">
        <v>1586744000</v>
      </c>
      <c r="C104" s="5">
        <v>1354604000</v>
      </c>
      <c r="D104" s="5">
        <v>1801452000</v>
      </c>
      <c r="E104" s="5">
        <v>4742800000</v>
      </c>
      <c r="F104" s="5">
        <f t="shared" si="0"/>
        <v>1389220.8553016989</v>
      </c>
    </row>
    <row r="105" spans="1:6" ht="15.75" customHeight="1" x14ac:dyDescent="0.35">
      <c r="A105" s="4">
        <v>45030</v>
      </c>
      <c r="B105" s="5">
        <v>1562606000</v>
      </c>
      <c r="C105" s="5">
        <v>1373914000</v>
      </c>
      <c r="D105" s="5">
        <v>1770126000</v>
      </c>
      <c r="E105" s="5">
        <v>4706647000</v>
      </c>
      <c r="F105" s="5">
        <f t="shared" si="0"/>
        <v>1378631.2243702402</v>
      </c>
    </row>
    <row r="106" spans="1:6" ht="15.75" customHeight="1" x14ac:dyDescent="0.35">
      <c r="A106" s="4">
        <v>45031</v>
      </c>
      <c r="B106" s="5">
        <v>1359042000</v>
      </c>
      <c r="C106" s="5">
        <v>1978964000</v>
      </c>
      <c r="D106" s="5">
        <v>837666000</v>
      </c>
      <c r="E106" s="5">
        <v>4175673000</v>
      </c>
      <c r="F106" s="5">
        <f t="shared" si="0"/>
        <v>1223102.8119507909</v>
      </c>
    </row>
    <row r="107" spans="1:6" ht="15.75" customHeight="1" x14ac:dyDescent="0.35">
      <c r="A107" s="4">
        <v>45032</v>
      </c>
      <c r="B107" s="5">
        <v>1330705000</v>
      </c>
      <c r="C107" s="5">
        <v>2656146000</v>
      </c>
      <c r="D107" s="5">
        <v>646593200</v>
      </c>
      <c r="E107" s="5">
        <v>4633444000</v>
      </c>
      <c r="F107" s="5">
        <f t="shared" si="0"/>
        <v>1357189.2208553017</v>
      </c>
    </row>
    <row r="108" spans="1:6" ht="15.75" customHeight="1" x14ac:dyDescent="0.35">
      <c r="A108" s="4">
        <v>45033</v>
      </c>
      <c r="B108" s="5">
        <v>1440247000</v>
      </c>
      <c r="C108" s="5">
        <v>2276968000</v>
      </c>
      <c r="D108" s="5">
        <v>749173200</v>
      </c>
      <c r="E108" s="5">
        <v>4466388000</v>
      </c>
      <c r="F108" s="5">
        <f t="shared" si="0"/>
        <v>1308256.5905096661</v>
      </c>
    </row>
    <row r="109" spans="1:6" ht="15.75" customHeight="1" x14ac:dyDescent="0.35">
      <c r="A109" s="4">
        <v>45034</v>
      </c>
      <c r="B109" s="5">
        <v>1467372000</v>
      </c>
      <c r="C109" s="5">
        <v>2044141000</v>
      </c>
      <c r="D109" s="5">
        <v>903816200</v>
      </c>
      <c r="E109" s="5">
        <v>4415328000</v>
      </c>
      <c r="F109" s="5">
        <f t="shared" si="0"/>
        <v>1293300.5272407732</v>
      </c>
    </row>
    <row r="110" spans="1:6" ht="15.75" customHeight="1" x14ac:dyDescent="0.35">
      <c r="A110" s="4">
        <v>45035</v>
      </c>
      <c r="B110" s="5">
        <v>1512033000</v>
      </c>
      <c r="C110" s="5">
        <v>1632342000</v>
      </c>
      <c r="D110" s="5">
        <v>1270192000</v>
      </c>
      <c r="E110" s="5">
        <v>4414567000</v>
      </c>
      <c r="F110" s="5">
        <f t="shared" si="0"/>
        <v>1293077.6215582895</v>
      </c>
    </row>
    <row r="111" spans="1:6" ht="15.75" customHeight="1" x14ac:dyDescent="0.35">
      <c r="A111" s="4">
        <v>45036</v>
      </c>
      <c r="B111" s="5">
        <v>1485011000</v>
      </c>
      <c r="C111" s="5">
        <v>2005314000</v>
      </c>
      <c r="D111" s="5">
        <v>883601200</v>
      </c>
      <c r="E111" s="5">
        <v>4373926000</v>
      </c>
      <c r="F111" s="5">
        <f t="shared" si="0"/>
        <v>1281173.403632103</v>
      </c>
    </row>
    <row r="112" spans="1:6" ht="15.75" customHeight="1" x14ac:dyDescent="0.35">
      <c r="A112" s="4">
        <v>45037</v>
      </c>
      <c r="B112" s="5">
        <v>1484069000</v>
      </c>
      <c r="C112" s="5">
        <v>2517088000</v>
      </c>
      <c r="D112" s="5">
        <v>679575600</v>
      </c>
      <c r="E112" s="5">
        <v>4680733000</v>
      </c>
      <c r="F112" s="5">
        <f t="shared" si="0"/>
        <v>1371040.7147041594</v>
      </c>
    </row>
    <row r="113" spans="1:7" ht="15.75" customHeight="1" x14ac:dyDescent="0.35">
      <c r="A113" s="4">
        <v>45038</v>
      </c>
      <c r="B113" s="5">
        <v>1414621000</v>
      </c>
      <c r="C113" s="5">
        <v>2872153000</v>
      </c>
      <c r="D113" s="5">
        <v>628818700</v>
      </c>
      <c r="E113" s="5">
        <v>4915593000</v>
      </c>
      <c r="F113" s="5">
        <f t="shared" si="0"/>
        <v>1439833.9191564147</v>
      </c>
    </row>
    <row r="114" spans="1:7" ht="15.75" customHeight="1" x14ac:dyDescent="0.35">
      <c r="A114" s="4">
        <v>45039</v>
      </c>
      <c r="B114" s="5">
        <v>1396916000</v>
      </c>
      <c r="C114" s="5">
        <v>2676088000</v>
      </c>
      <c r="D114" s="5">
        <v>635663900</v>
      </c>
      <c r="E114" s="5">
        <v>4708667000</v>
      </c>
      <c r="F114" s="5">
        <f t="shared" si="0"/>
        <v>1379222.9056824839</v>
      </c>
    </row>
    <row r="115" spans="1:7" ht="15.75" customHeight="1" x14ac:dyDescent="0.35">
      <c r="A115" s="4">
        <v>45040</v>
      </c>
      <c r="B115" s="5">
        <v>1534400000</v>
      </c>
      <c r="C115" s="5">
        <v>2274503000</v>
      </c>
      <c r="D115" s="5">
        <v>847878500</v>
      </c>
      <c r="E115" s="5">
        <v>4656782000</v>
      </c>
      <c r="F115" s="5">
        <f t="shared" si="0"/>
        <v>1364025.1903925014</v>
      </c>
    </row>
    <row r="116" spans="1:7" ht="15.75" customHeight="1" x14ac:dyDescent="0.35">
      <c r="A116" s="4">
        <v>45041</v>
      </c>
      <c r="B116" s="5">
        <v>1551922000</v>
      </c>
      <c r="C116" s="5">
        <v>2162671000</v>
      </c>
      <c r="D116" s="5">
        <v>834024100</v>
      </c>
      <c r="E116" s="5">
        <v>4548616000</v>
      </c>
      <c r="F116" s="5">
        <f t="shared" si="0"/>
        <v>1332342.1206795548</v>
      </c>
    </row>
    <row r="117" spans="1:7" ht="15.75" customHeight="1" x14ac:dyDescent="0.35">
      <c r="A117" s="4">
        <v>45042</v>
      </c>
      <c r="B117" s="5">
        <v>1516203000</v>
      </c>
      <c r="C117" s="5">
        <v>2094538000</v>
      </c>
      <c r="D117" s="5">
        <v>924080900</v>
      </c>
      <c r="E117" s="5">
        <v>4534822000</v>
      </c>
      <c r="F117" s="5">
        <f t="shared" si="0"/>
        <v>1328301.6988869361</v>
      </c>
    </row>
    <row r="118" spans="1:7" ht="15.75" customHeight="1" x14ac:dyDescent="0.35">
      <c r="A118" s="4">
        <v>45043</v>
      </c>
      <c r="B118" s="5">
        <v>1573841000</v>
      </c>
      <c r="C118" s="5">
        <v>1809655000</v>
      </c>
      <c r="D118" s="5">
        <v>870087100</v>
      </c>
      <c r="E118" s="5">
        <v>4253583000</v>
      </c>
      <c r="F118" s="5">
        <f t="shared" si="0"/>
        <v>1245923.5500878734</v>
      </c>
    </row>
    <row r="119" spans="1:7" ht="15.75" customHeight="1" x14ac:dyDescent="0.35">
      <c r="A119" s="4">
        <v>45044</v>
      </c>
      <c r="B119" s="5">
        <v>1537293000</v>
      </c>
      <c r="C119" s="5">
        <v>1799171000</v>
      </c>
      <c r="D119" s="5">
        <v>839873000</v>
      </c>
      <c r="E119" s="5">
        <v>4176337000</v>
      </c>
      <c r="F119" s="5">
        <f t="shared" si="0"/>
        <v>1223297.3052138253</v>
      </c>
    </row>
    <row r="120" spans="1:7" ht="15.75" customHeight="1" x14ac:dyDescent="0.35">
      <c r="A120" s="4">
        <v>45045</v>
      </c>
      <c r="B120" s="5">
        <v>1378095000</v>
      </c>
      <c r="C120" s="5">
        <v>2140524000</v>
      </c>
      <c r="D120" s="5">
        <v>749520600</v>
      </c>
      <c r="E120" s="5">
        <v>4268140000</v>
      </c>
      <c r="F120" s="5">
        <f t="shared" si="0"/>
        <v>1250187.4633860574</v>
      </c>
    </row>
    <row r="121" spans="1:7" ht="15.75" customHeight="1" x14ac:dyDescent="0.35">
      <c r="A121" s="4">
        <v>45046</v>
      </c>
      <c r="B121" s="5">
        <v>1375437000</v>
      </c>
      <c r="C121" s="5">
        <v>2245501000</v>
      </c>
      <c r="D121" s="5">
        <v>735702300</v>
      </c>
      <c r="E121" s="5">
        <v>4356641000</v>
      </c>
      <c r="F121" s="5">
        <f t="shared" si="0"/>
        <v>1276110.4276508493</v>
      </c>
      <c r="G121" s="1" t="s">
        <v>31</v>
      </c>
    </row>
    <row r="122" spans="1:7" ht="15.75" customHeight="1" x14ac:dyDescent="0.35">
      <c r="A122" s="4">
        <v>45047</v>
      </c>
      <c r="B122" s="5">
        <v>1488242000</v>
      </c>
      <c r="C122" s="5">
        <v>2124030000</v>
      </c>
      <c r="D122" s="5">
        <v>845643500</v>
      </c>
      <c r="E122" s="5">
        <v>4457915000</v>
      </c>
      <c r="F122" s="5">
        <f t="shared" si="0"/>
        <v>1305774.7510251903</v>
      </c>
    </row>
    <row r="123" spans="1:7" ht="15.75" customHeight="1" x14ac:dyDescent="0.35">
      <c r="A123" s="4">
        <v>45048</v>
      </c>
      <c r="B123" s="5">
        <v>1494337000</v>
      </c>
      <c r="C123" s="5">
        <v>2068576000</v>
      </c>
      <c r="D123" s="5">
        <v>915868500</v>
      </c>
      <c r="E123" s="5">
        <v>4478781000</v>
      </c>
      <c r="F123" s="5">
        <f t="shared" si="0"/>
        <v>1311886.6432337435</v>
      </c>
    </row>
    <row r="124" spans="1:7" ht="15.75" customHeight="1" x14ac:dyDescent="0.35">
      <c r="A124" s="4">
        <v>45049</v>
      </c>
      <c r="B124" s="5">
        <v>1545322000</v>
      </c>
      <c r="C124" s="5">
        <v>1876020000</v>
      </c>
      <c r="D124" s="5">
        <v>1031436000</v>
      </c>
      <c r="E124" s="5">
        <v>4452778000</v>
      </c>
      <c r="F124" s="5">
        <f t="shared" si="0"/>
        <v>1304270.0644405389</v>
      </c>
    </row>
    <row r="125" spans="1:7" ht="15.75" customHeight="1" x14ac:dyDescent="0.35">
      <c r="A125" s="4">
        <v>45050</v>
      </c>
      <c r="B125" s="5">
        <v>1529873000</v>
      </c>
      <c r="C125" s="5">
        <v>1576243000</v>
      </c>
      <c r="D125" s="5">
        <v>1508523000</v>
      </c>
      <c r="E125" s="5">
        <v>4614639000</v>
      </c>
      <c r="F125" s="5">
        <f t="shared" si="0"/>
        <v>1351681.0193321616</v>
      </c>
    </row>
    <row r="126" spans="1:7" ht="15.75" customHeight="1" x14ac:dyDescent="0.35">
      <c r="A126" s="4">
        <v>45051</v>
      </c>
      <c r="B126" s="5">
        <v>1510339000</v>
      </c>
      <c r="C126" s="5">
        <v>1483404000</v>
      </c>
      <c r="D126" s="5">
        <v>1512602000</v>
      </c>
      <c r="E126" s="5">
        <v>4506345000</v>
      </c>
      <c r="F126" s="5">
        <f t="shared" si="0"/>
        <v>1319960.4569420035</v>
      </c>
    </row>
    <row r="127" spans="1:7" ht="15.75" customHeight="1" x14ac:dyDescent="0.35">
      <c r="A127" s="4">
        <v>45052</v>
      </c>
      <c r="B127" s="5">
        <v>1464734000</v>
      </c>
      <c r="C127" s="5">
        <v>1496843000</v>
      </c>
      <c r="D127" s="5">
        <v>1770665000</v>
      </c>
      <c r="E127" s="5">
        <v>4732242000</v>
      </c>
      <c r="F127" s="5">
        <f t="shared" si="0"/>
        <v>1386128.2952548331</v>
      </c>
    </row>
    <row r="128" spans="1:7" ht="15.75" customHeight="1" x14ac:dyDescent="0.35">
      <c r="A128" s="4">
        <v>45053</v>
      </c>
      <c r="B128" s="5">
        <v>1455067000</v>
      </c>
      <c r="C128" s="5">
        <v>1517372000</v>
      </c>
      <c r="D128" s="5">
        <v>1756116000</v>
      </c>
      <c r="E128" s="5">
        <v>4728556000</v>
      </c>
      <c r="F128" s="5">
        <f t="shared" si="0"/>
        <v>1385048.6233157585</v>
      </c>
    </row>
    <row r="129" spans="1:6" ht="15.75" customHeight="1" x14ac:dyDescent="0.35">
      <c r="A129" s="4">
        <v>45054</v>
      </c>
      <c r="B129" s="5">
        <v>1581422000</v>
      </c>
      <c r="C129" s="5">
        <v>1438504000</v>
      </c>
      <c r="D129" s="5">
        <v>1973837000</v>
      </c>
      <c r="E129" s="5">
        <v>4993764000</v>
      </c>
      <c r="F129" s="5">
        <f t="shared" si="0"/>
        <v>1462731.107205624</v>
      </c>
    </row>
    <row r="130" spans="1:6" ht="15.75" customHeight="1" x14ac:dyDescent="0.35">
      <c r="A130" s="4">
        <v>45055</v>
      </c>
      <c r="B130" s="5">
        <v>1545724000</v>
      </c>
      <c r="C130" s="5">
        <v>1458677000</v>
      </c>
      <c r="D130" s="5">
        <v>1718476000</v>
      </c>
      <c r="E130" s="5">
        <v>4722876000</v>
      </c>
      <c r="F130" s="5">
        <f t="shared" si="0"/>
        <v>1383384.8857644992</v>
      </c>
    </row>
    <row r="131" spans="1:6" ht="15.75" customHeight="1" x14ac:dyDescent="0.35">
      <c r="A131" s="4">
        <v>45056</v>
      </c>
      <c r="B131" s="5">
        <v>1586643000</v>
      </c>
      <c r="C131" s="5">
        <v>1334828000</v>
      </c>
      <c r="D131" s="5">
        <v>2008534000</v>
      </c>
      <c r="E131" s="5">
        <v>4930005000</v>
      </c>
      <c r="F131" s="5">
        <f t="shared" si="0"/>
        <v>1444055.360281195</v>
      </c>
    </row>
    <row r="132" spans="1:6" ht="15.75" customHeight="1" x14ac:dyDescent="0.35">
      <c r="A132" s="4">
        <v>45057</v>
      </c>
      <c r="B132" s="5">
        <v>1617760000</v>
      </c>
      <c r="C132" s="5">
        <v>1267990000</v>
      </c>
      <c r="D132" s="5">
        <v>2165451000</v>
      </c>
      <c r="E132" s="5">
        <v>5051201000</v>
      </c>
      <c r="F132" s="5">
        <f t="shared" si="0"/>
        <v>1479555.0673696543</v>
      </c>
    </row>
    <row r="133" spans="1:6" ht="15.75" customHeight="1" x14ac:dyDescent="0.35">
      <c r="A133" s="4">
        <v>45058</v>
      </c>
      <c r="B133" s="5">
        <v>1656200000</v>
      </c>
      <c r="C133" s="5">
        <v>1232668000</v>
      </c>
      <c r="D133" s="5">
        <v>2703252000</v>
      </c>
      <c r="E133" s="5">
        <v>5592119000</v>
      </c>
      <c r="F133" s="5">
        <f t="shared" si="0"/>
        <v>1637996.1921499707</v>
      </c>
    </row>
    <row r="134" spans="1:6" ht="15.75" customHeight="1" x14ac:dyDescent="0.35">
      <c r="A134" s="4">
        <v>45059</v>
      </c>
      <c r="B134" s="5">
        <v>1511881000</v>
      </c>
      <c r="C134" s="5">
        <v>1224873000</v>
      </c>
      <c r="D134" s="5">
        <v>2672229000</v>
      </c>
      <c r="E134" s="5">
        <v>5408984000</v>
      </c>
      <c r="F134" s="5">
        <f t="shared" si="0"/>
        <v>1584353.8371411834</v>
      </c>
    </row>
    <row r="135" spans="1:6" ht="15.75" customHeight="1" x14ac:dyDescent="0.35">
      <c r="A135" s="4">
        <v>45060</v>
      </c>
      <c r="B135" s="5">
        <v>1304923000</v>
      </c>
      <c r="C135" s="5">
        <v>1453001000</v>
      </c>
      <c r="D135" s="5">
        <v>1440481000</v>
      </c>
      <c r="E135" s="5">
        <v>4198404000</v>
      </c>
      <c r="F135" s="5">
        <f t="shared" si="0"/>
        <v>1229760.9841827769</v>
      </c>
    </row>
    <row r="136" spans="1:6" ht="15.75" customHeight="1" x14ac:dyDescent="0.35">
      <c r="A136" s="4">
        <v>45061</v>
      </c>
      <c r="B136" s="5">
        <v>1338867000</v>
      </c>
      <c r="C136" s="5">
        <v>1527655000</v>
      </c>
      <c r="D136" s="5">
        <v>1104460000</v>
      </c>
      <c r="E136" s="5">
        <v>3970982000</v>
      </c>
      <c r="F136" s="5">
        <f t="shared" si="0"/>
        <v>1163146.4557703573</v>
      </c>
    </row>
    <row r="137" spans="1:6" ht="15.75" customHeight="1" x14ac:dyDescent="0.35">
      <c r="A137" s="4">
        <v>45062</v>
      </c>
      <c r="B137" s="5">
        <v>1392757000</v>
      </c>
      <c r="C137" s="5">
        <v>1370762000</v>
      </c>
      <c r="D137" s="5">
        <v>1595597000</v>
      </c>
      <c r="E137" s="5">
        <v>4359116000</v>
      </c>
      <c r="F137" s="5">
        <f t="shared" si="0"/>
        <v>1276835.3837141183</v>
      </c>
    </row>
    <row r="138" spans="1:6" ht="15.75" customHeight="1" x14ac:dyDescent="0.35">
      <c r="A138" s="4">
        <v>45063</v>
      </c>
      <c r="B138" s="5">
        <v>1353985000</v>
      </c>
      <c r="C138" s="5">
        <v>1312580000</v>
      </c>
      <c r="D138" s="5">
        <v>1542946000</v>
      </c>
      <c r="E138" s="5">
        <v>4209510000</v>
      </c>
      <c r="F138" s="5">
        <f t="shared" si="0"/>
        <v>1233014.0597539544</v>
      </c>
    </row>
    <row r="139" spans="1:6" ht="15.75" customHeight="1" x14ac:dyDescent="0.35">
      <c r="A139" s="4">
        <v>45064</v>
      </c>
      <c r="B139" s="5">
        <v>1411893000</v>
      </c>
      <c r="C139" s="5">
        <v>1289805000</v>
      </c>
      <c r="D139" s="5">
        <v>1758122000</v>
      </c>
      <c r="E139" s="5">
        <v>4459820000</v>
      </c>
      <c r="F139" s="5">
        <f t="shared" si="0"/>
        <v>1306332.7475102518</v>
      </c>
    </row>
    <row r="140" spans="1:6" ht="15.75" customHeight="1" x14ac:dyDescent="0.35">
      <c r="A140" s="4">
        <v>45065</v>
      </c>
      <c r="B140" s="5">
        <v>1326790000</v>
      </c>
      <c r="C140" s="5">
        <v>1556182000</v>
      </c>
      <c r="D140" s="5">
        <v>1107165000</v>
      </c>
      <c r="E140" s="5">
        <v>3990136000</v>
      </c>
      <c r="F140" s="5">
        <f t="shared" si="0"/>
        <v>1168756.8834212068</v>
      </c>
    </row>
    <row r="141" spans="1:6" ht="15.75" customHeight="1" x14ac:dyDescent="0.35">
      <c r="A141" s="4">
        <v>45066</v>
      </c>
      <c r="B141" s="5">
        <v>1249630000</v>
      </c>
      <c r="C141" s="5">
        <v>1522431000</v>
      </c>
      <c r="D141" s="5">
        <v>1213630000</v>
      </c>
      <c r="E141" s="5">
        <v>3985691000</v>
      </c>
      <c r="F141" s="5">
        <f t="shared" si="0"/>
        <v>1167454.8916227298</v>
      </c>
    </row>
    <row r="142" spans="1:6" ht="15.75" customHeight="1" x14ac:dyDescent="0.35">
      <c r="A142" s="4">
        <v>45067</v>
      </c>
      <c r="B142" s="5">
        <v>1269267000</v>
      </c>
      <c r="C142" s="5">
        <v>1366206000</v>
      </c>
      <c r="D142" s="5">
        <v>1477196000</v>
      </c>
      <c r="E142" s="5">
        <v>4112669000</v>
      </c>
      <c r="F142" s="5">
        <f t="shared" si="0"/>
        <v>1204648.2132396016</v>
      </c>
    </row>
    <row r="143" spans="1:6" ht="15.75" customHeight="1" x14ac:dyDescent="0.35">
      <c r="A143" s="4">
        <v>45068</v>
      </c>
      <c r="B143" s="5">
        <v>1433463000</v>
      </c>
      <c r="C143" s="5">
        <v>1287786000</v>
      </c>
      <c r="D143" s="5">
        <v>1745943000</v>
      </c>
      <c r="E143" s="5">
        <v>4467192000</v>
      </c>
      <c r="F143" s="5">
        <f t="shared" si="0"/>
        <v>1308492.0913884006</v>
      </c>
    </row>
    <row r="144" spans="1:6" ht="15.75" customHeight="1" x14ac:dyDescent="0.35">
      <c r="A144" s="4">
        <v>45069</v>
      </c>
      <c r="B144" s="5">
        <v>1484193000</v>
      </c>
      <c r="C144" s="5">
        <v>1269568000</v>
      </c>
      <c r="D144" s="5">
        <v>1871322000</v>
      </c>
      <c r="E144" s="5">
        <v>4625082000</v>
      </c>
      <c r="F144" s="5">
        <f t="shared" si="0"/>
        <v>1354739.8945518453</v>
      </c>
    </row>
    <row r="145" spans="1:8" ht="15.75" customHeight="1" x14ac:dyDescent="0.35">
      <c r="A145" s="4">
        <v>45070</v>
      </c>
      <c r="B145" s="5">
        <v>1510890000</v>
      </c>
      <c r="C145" s="5">
        <v>1208405000</v>
      </c>
      <c r="D145" s="5">
        <v>1997461000</v>
      </c>
      <c r="E145" s="5">
        <v>4716755000</v>
      </c>
      <c r="F145" s="5">
        <f t="shared" si="0"/>
        <v>1381591.9742237844</v>
      </c>
    </row>
    <row r="146" spans="1:8" ht="15.75" customHeight="1" x14ac:dyDescent="0.35">
      <c r="A146" s="4">
        <v>45071</v>
      </c>
      <c r="B146" s="5">
        <v>1446169000</v>
      </c>
      <c r="C146" s="5">
        <v>1225488000</v>
      </c>
      <c r="D146" s="5">
        <v>1701322000</v>
      </c>
      <c r="E146" s="5">
        <v>4372979000</v>
      </c>
      <c r="F146" s="5">
        <f t="shared" si="0"/>
        <v>1280896.0164030462</v>
      </c>
    </row>
    <row r="147" spans="1:8" ht="15.75" customHeight="1" x14ac:dyDescent="0.35">
      <c r="A147" s="4">
        <v>45072</v>
      </c>
      <c r="B147" s="5">
        <v>1391491000</v>
      </c>
      <c r="C147" s="5">
        <v>1359356000</v>
      </c>
      <c r="D147" s="5">
        <v>1574726000</v>
      </c>
      <c r="E147" s="5">
        <v>4325573000</v>
      </c>
      <c r="F147" s="5">
        <f t="shared" si="0"/>
        <v>1267010.2519039251</v>
      </c>
    </row>
    <row r="148" spans="1:8" ht="15.75" customHeight="1" x14ac:dyDescent="0.35">
      <c r="A148" s="4">
        <v>45073</v>
      </c>
      <c r="B148" s="5">
        <v>1310422000</v>
      </c>
      <c r="C148" s="5">
        <v>1368610000</v>
      </c>
      <c r="D148" s="5">
        <v>1556429000</v>
      </c>
      <c r="E148" s="5">
        <v>4235461000</v>
      </c>
      <c r="F148" s="5">
        <f t="shared" si="0"/>
        <v>1240615.4071470415</v>
      </c>
    </row>
    <row r="149" spans="1:8" ht="15.75" customHeight="1" x14ac:dyDescent="0.35">
      <c r="A149" s="4">
        <v>45074</v>
      </c>
      <c r="B149" s="5">
        <v>1324798000</v>
      </c>
      <c r="C149" s="5">
        <v>1296665000</v>
      </c>
      <c r="D149" s="5">
        <v>1682980000</v>
      </c>
      <c r="E149" s="5">
        <v>4304443000</v>
      </c>
      <c r="F149" s="5">
        <f t="shared" si="0"/>
        <v>1260821.0310486234</v>
      </c>
    </row>
    <row r="150" spans="1:8" ht="15.75" customHeight="1" x14ac:dyDescent="0.35">
      <c r="A150" s="4">
        <v>45075</v>
      </c>
      <c r="B150" s="5">
        <v>1316995000</v>
      </c>
      <c r="C150" s="5">
        <v>1180995000</v>
      </c>
      <c r="D150" s="5">
        <v>1766914000</v>
      </c>
      <c r="E150" s="5">
        <v>4264904000</v>
      </c>
      <c r="F150" s="5">
        <f t="shared" si="0"/>
        <v>1249239.6016403046</v>
      </c>
    </row>
    <row r="151" spans="1:8" ht="15.75" customHeight="1" x14ac:dyDescent="0.35">
      <c r="A151" s="4">
        <v>45076</v>
      </c>
      <c r="B151" s="5">
        <v>1542756000</v>
      </c>
      <c r="C151" s="5">
        <v>1189943000</v>
      </c>
      <c r="D151" s="5">
        <v>2338697000</v>
      </c>
      <c r="E151" s="5">
        <v>5071395000</v>
      </c>
      <c r="F151" s="5">
        <f t="shared" si="0"/>
        <v>1485470.1230228471</v>
      </c>
    </row>
    <row r="152" spans="1:8" ht="15.75" customHeight="1" x14ac:dyDescent="0.35">
      <c r="A152" s="4">
        <v>45077</v>
      </c>
      <c r="B152" s="5">
        <v>1629532000</v>
      </c>
      <c r="C152" s="5">
        <v>1186499000</v>
      </c>
      <c r="D152" s="5">
        <v>2651929000</v>
      </c>
      <c r="E152" s="5">
        <v>5467960000</v>
      </c>
      <c r="F152" s="5">
        <f t="shared" si="0"/>
        <v>1601628.5881663738</v>
      </c>
      <c r="G152" s="1" t="s">
        <v>32</v>
      </c>
      <c r="H152" s="1" t="s">
        <v>33</v>
      </c>
    </row>
    <row r="153" spans="1:8" ht="15.75" customHeight="1" x14ac:dyDescent="0.35">
      <c r="A153" s="4">
        <v>45078</v>
      </c>
      <c r="B153" s="5">
        <v>1614735000</v>
      </c>
      <c r="C153" s="5">
        <v>1192146000</v>
      </c>
      <c r="D153" s="5">
        <v>2672161000</v>
      </c>
      <c r="E153" s="5">
        <v>5479043000</v>
      </c>
      <c r="F153" s="5">
        <f t="shared" si="0"/>
        <v>1604874.9267721148</v>
      </c>
    </row>
    <row r="154" spans="1:8" ht="15.75" customHeight="1" x14ac:dyDescent="0.35">
      <c r="A154" s="4">
        <v>45079</v>
      </c>
      <c r="B154" s="5">
        <v>1679423000</v>
      </c>
      <c r="C154" s="5">
        <v>1172882000</v>
      </c>
      <c r="D154" s="5">
        <v>2934290000</v>
      </c>
      <c r="E154" s="5">
        <v>5786595000</v>
      </c>
      <c r="F154" s="5">
        <f t="shared" si="0"/>
        <v>1694960.4569420035</v>
      </c>
    </row>
    <row r="155" spans="1:8" ht="15.75" customHeight="1" x14ac:dyDescent="0.35">
      <c r="A155" s="4">
        <v>45080</v>
      </c>
      <c r="B155" s="5">
        <v>1511659000</v>
      </c>
      <c r="C155" s="5">
        <v>1139381000</v>
      </c>
      <c r="D155" s="5">
        <v>2554817000</v>
      </c>
      <c r="E155" s="5">
        <v>5205856000</v>
      </c>
      <c r="F155" s="5">
        <f t="shared" si="0"/>
        <v>1524855.301698887</v>
      </c>
    </row>
    <row r="156" spans="1:8" ht="15.75" customHeight="1" x14ac:dyDescent="0.35">
      <c r="A156" s="4">
        <v>45081</v>
      </c>
      <c r="B156" s="5">
        <v>1499779000</v>
      </c>
      <c r="C156" s="5">
        <v>1152093000</v>
      </c>
      <c r="D156" s="5">
        <v>2523340000</v>
      </c>
      <c r="E156" s="5">
        <v>5175212000</v>
      </c>
      <c r="F156" s="5">
        <f t="shared" si="0"/>
        <v>1515879.3204452256</v>
      </c>
    </row>
    <row r="157" spans="1:8" ht="15.75" customHeight="1" x14ac:dyDescent="0.35">
      <c r="A157" s="4">
        <v>45082</v>
      </c>
      <c r="B157" s="5">
        <v>1610623000</v>
      </c>
      <c r="C157" s="5">
        <v>1181080000</v>
      </c>
      <c r="D157" s="5">
        <v>2587372000</v>
      </c>
      <c r="E157" s="5">
        <v>5379075000</v>
      </c>
      <c r="F157" s="5">
        <f t="shared" si="0"/>
        <v>1575593.1458699473</v>
      </c>
    </row>
    <row r="158" spans="1:8" ht="15.75" customHeight="1" x14ac:dyDescent="0.35">
      <c r="A158" s="4">
        <v>45083</v>
      </c>
      <c r="B158" s="5">
        <v>1629460000</v>
      </c>
      <c r="C158" s="5">
        <v>1163805000</v>
      </c>
      <c r="D158" s="5">
        <v>2680785000</v>
      </c>
      <c r="E158" s="5">
        <v>5474049000</v>
      </c>
      <c r="F158" s="5">
        <f t="shared" si="0"/>
        <v>1603412.1265377856</v>
      </c>
    </row>
    <row r="159" spans="1:8" ht="15.75" customHeight="1" x14ac:dyDescent="0.35">
      <c r="A159" s="4">
        <v>45084</v>
      </c>
      <c r="B159" s="5">
        <v>1557422000</v>
      </c>
      <c r="C159" s="5">
        <v>1157627000</v>
      </c>
      <c r="D159" s="5">
        <v>2638834000</v>
      </c>
      <c r="E159" s="5">
        <v>5353883000</v>
      </c>
      <c r="F159" s="5">
        <f t="shared" si="0"/>
        <v>1568214.1183362624</v>
      </c>
    </row>
    <row r="160" spans="1:8" ht="15.75" customHeight="1" x14ac:dyDescent="0.35">
      <c r="A160" s="4">
        <v>45085</v>
      </c>
      <c r="B160" s="5">
        <v>1433214000</v>
      </c>
      <c r="C160" s="5">
        <v>1232543000</v>
      </c>
      <c r="D160" s="5">
        <v>1796387000</v>
      </c>
      <c r="E160" s="5">
        <v>4462145000</v>
      </c>
      <c r="F160" s="5">
        <f t="shared" si="0"/>
        <v>1307013.7668424137</v>
      </c>
    </row>
    <row r="161" spans="1:6" ht="15.75" customHeight="1" x14ac:dyDescent="0.35">
      <c r="A161" s="4">
        <v>45086</v>
      </c>
      <c r="B161" s="5">
        <v>1413857000</v>
      </c>
      <c r="C161" s="5">
        <v>1276615000</v>
      </c>
      <c r="D161" s="5">
        <v>1780656000</v>
      </c>
      <c r="E161" s="5">
        <v>4471128000</v>
      </c>
      <c r="F161" s="5">
        <f t="shared" si="0"/>
        <v>1309644.9912126537</v>
      </c>
    </row>
    <row r="162" spans="1:6" ht="15.75" customHeight="1" x14ac:dyDescent="0.35">
      <c r="A162" s="4">
        <v>45087</v>
      </c>
      <c r="B162" s="5">
        <v>1346729000</v>
      </c>
      <c r="C162" s="5">
        <v>1213594000</v>
      </c>
      <c r="D162" s="5">
        <v>1840035000</v>
      </c>
      <c r="E162" s="5">
        <v>4400356000</v>
      </c>
      <c r="F162" s="5">
        <f t="shared" si="0"/>
        <v>1288915.0556531928</v>
      </c>
    </row>
    <row r="163" spans="1:6" ht="15.75" customHeight="1" x14ac:dyDescent="0.35">
      <c r="A163" s="4">
        <v>45088</v>
      </c>
      <c r="B163" s="5">
        <v>1343627000</v>
      </c>
      <c r="C163" s="5">
        <v>1328351000</v>
      </c>
      <c r="D163" s="5">
        <v>1586631000</v>
      </c>
      <c r="E163" s="5">
        <v>4258609000</v>
      </c>
      <c r="F163" s="5">
        <f t="shared" si="0"/>
        <v>1247395.7234915055</v>
      </c>
    </row>
    <row r="164" spans="1:6" ht="15.75" customHeight="1" x14ac:dyDescent="0.35">
      <c r="A164" s="4">
        <v>45089</v>
      </c>
      <c r="B164" s="5">
        <v>1419928000</v>
      </c>
      <c r="C164" s="5">
        <v>1444803000</v>
      </c>
      <c r="D164" s="5">
        <v>1550527000</v>
      </c>
      <c r="E164" s="5">
        <v>4415258000</v>
      </c>
      <c r="F164" s="5">
        <f t="shared" si="0"/>
        <v>1293280.0234329232</v>
      </c>
    </row>
    <row r="165" spans="1:6" ht="15.75" customHeight="1" x14ac:dyDescent="0.35">
      <c r="A165" s="4">
        <v>45090</v>
      </c>
      <c r="B165" s="5">
        <v>1453327000</v>
      </c>
      <c r="C165" s="5">
        <v>1272649000</v>
      </c>
      <c r="D165" s="5">
        <v>1943547000</v>
      </c>
      <c r="E165" s="5">
        <v>4669524000</v>
      </c>
      <c r="F165" s="5">
        <f t="shared" si="0"/>
        <v>1367757.4692442883</v>
      </c>
    </row>
    <row r="166" spans="1:6" ht="15.75" customHeight="1" x14ac:dyDescent="0.35">
      <c r="A166" s="4">
        <v>45091</v>
      </c>
      <c r="B166" s="5">
        <v>1494109000</v>
      </c>
      <c r="C166" s="5">
        <v>1186593000</v>
      </c>
      <c r="D166" s="5">
        <v>2224319000</v>
      </c>
      <c r="E166" s="5">
        <v>4905022000</v>
      </c>
      <c r="F166" s="5">
        <f t="shared" si="0"/>
        <v>1436737.5512595195</v>
      </c>
    </row>
    <row r="167" spans="1:6" ht="15.75" customHeight="1" x14ac:dyDescent="0.35">
      <c r="A167" s="4">
        <v>45092</v>
      </c>
      <c r="B167" s="5">
        <v>1517026000</v>
      </c>
      <c r="C167" s="5">
        <v>1183146000</v>
      </c>
      <c r="D167" s="5">
        <v>2291218000</v>
      </c>
      <c r="E167" s="5">
        <v>4991390000</v>
      </c>
      <c r="F167" s="5">
        <f t="shared" si="0"/>
        <v>1462035.7352079672</v>
      </c>
    </row>
    <row r="168" spans="1:6" ht="15.75" customHeight="1" x14ac:dyDescent="0.35">
      <c r="A168" s="4">
        <v>45093</v>
      </c>
      <c r="B168" s="5">
        <v>1450190000</v>
      </c>
      <c r="C168" s="5">
        <v>1224166000</v>
      </c>
      <c r="D168" s="5">
        <v>1944599000</v>
      </c>
      <c r="E168" s="5">
        <v>4618955000</v>
      </c>
      <c r="F168" s="5">
        <f t="shared" si="0"/>
        <v>1352945.2255418864</v>
      </c>
    </row>
    <row r="169" spans="1:6" ht="15.75" customHeight="1" x14ac:dyDescent="0.35">
      <c r="A169" s="4">
        <v>45094</v>
      </c>
      <c r="B169" s="5">
        <v>1419106000</v>
      </c>
      <c r="C169" s="5">
        <v>1190523000</v>
      </c>
      <c r="D169" s="5">
        <v>2192387000</v>
      </c>
      <c r="E169" s="5">
        <v>4802016000</v>
      </c>
      <c r="F169" s="5">
        <f t="shared" si="0"/>
        <v>1406565.9050966608</v>
      </c>
    </row>
    <row r="170" spans="1:6" ht="15.75" customHeight="1" x14ac:dyDescent="0.35">
      <c r="A170" s="4">
        <v>45095</v>
      </c>
      <c r="B170" s="5">
        <v>1428832000</v>
      </c>
      <c r="C170" s="5">
        <v>1188710000</v>
      </c>
      <c r="D170" s="5">
        <v>2540442000</v>
      </c>
      <c r="E170" s="5">
        <v>5157984000</v>
      </c>
      <c r="F170" s="5">
        <f t="shared" si="0"/>
        <v>1510833.0404217925</v>
      </c>
    </row>
    <row r="171" spans="1:6" ht="15.75" customHeight="1" x14ac:dyDescent="0.35">
      <c r="A171" s="4">
        <v>45096</v>
      </c>
      <c r="B171" s="5">
        <v>1636704000</v>
      </c>
      <c r="C171" s="5">
        <v>1134567000</v>
      </c>
      <c r="D171" s="5">
        <v>3002911000</v>
      </c>
      <c r="E171" s="5">
        <v>5774182000</v>
      </c>
      <c r="F171" s="5">
        <f t="shared" si="0"/>
        <v>1691324.545987112</v>
      </c>
    </row>
    <row r="172" spans="1:6" ht="15.75" customHeight="1" x14ac:dyDescent="0.35">
      <c r="A172" s="4">
        <v>45097</v>
      </c>
      <c r="B172" s="5">
        <v>1586404000</v>
      </c>
      <c r="C172" s="5">
        <v>1136244000</v>
      </c>
      <c r="D172" s="5">
        <v>2662402000</v>
      </c>
      <c r="E172" s="5">
        <v>5385050000</v>
      </c>
      <c r="F172" s="5">
        <f t="shared" si="0"/>
        <v>1577343.2923257176</v>
      </c>
    </row>
    <row r="173" spans="1:6" ht="15.75" customHeight="1" x14ac:dyDescent="0.35">
      <c r="A173" s="4">
        <v>45098</v>
      </c>
      <c r="B173" s="5">
        <v>1659132000</v>
      </c>
      <c r="C173" s="5">
        <v>1143510000</v>
      </c>
      <c r="D173" s="5">
        <v>2742224000</v>
      </c>
      <c r="E173" s="5">
        <v>5544866000</v>
      </c>
      <c r="F173" s="5">
        <f t="shared" si="0"/>
        <v>1624155.2431165788</v>
      </c>
    </row>
    <row r="174" spans="1:6" ht="15.75" customHeight="1" x14ac:dyDescent="0.35">
      <c r="A174" s="4">
        <v>45099</v>
      </c>
      <c r="B174" s="5">
        <v>1608094000</v>
      </c>
      <c r="C174" s="5">
        <v>1117442000</v>
      </c>
      <c r="D174" s="5">
        <v>2756358000</v>
      </c>
      <c r="E174" s="5">
        <v>5481894000</v>
      </c>
      <c r="F174" s="5">
        <f t="shared" si="0"/>
        <v>1605710.0175746924</v>
      </c>
    </row>
    <row r="175" spans="1:6" ht="15.75" customHeight="1" x14ac:dyDescent="0.35">
      <c r="A175" s="4">
        <v>45100</v>
      </c>
      <c r="B175" s="5">
        <v>1624484000</v>
      </c>
      <c r="C175" s="5">
        <v>1107258000</v>
      </c>
      <c r="D175" s="5">
        <v>2868465000</v>
      </c>
      <c r="E175" s="5">
        <v>5600207000</v>
      </c>
      <c r="F175" s="5">
        <f t="shared" si="0"/>
        <v>1640365.2606912712</v>
      </c>
    </row>
    <row r="176" spans="1:6" ht="15.75" customHeight="1" x14ac:dyDescent="0.35">
      <c r="A176" s="4">
        <v>45101</v>
      </c>
      <c r="B176" s="5">
        <v>1561616000</v>
      </c>
      <c r="C176" s="5">
        <v>1121453000</v>
      </c>
      <c r="D176" s="5">
        <v>2941341000</v>
      </c>
      <c r="E176" s="5">
        <v>5624410000</v>
      </c>
      <c r="F176" s="5">
        <f t="shared" si="0"/>
        <v>1647454.5987111891</v>
      </c>
    </row>
    <row r="177" spans="1:7" ht="15.75" customHeight="1" x14ac:dyDescent="0.35">
      <c r="A177" s="4">
        <v>45102</v>
      </c>
      <c r="B177" s="5">
        <v>1425406000</v>
      </c>
      <c r="C177" s="5">
        <v>1160554000</v>
      </c>
      <c r="D177" s="5">
        <v>2366331000</v>
      </c>
      <c r="E177" s="5">
        <v>4952291000</v>
      </c>
      <c r="F177" s="5">
        <f t="shared" si="0"/>
        <v>1450583.1868775629</v>
      </c>
    </row>
    <row r="178" spans="1:7" ht="15.75" customHeight="1" x14ac:dyDescent="0.35">
      <c r="A178" s="4">
        <v>45103</v>
      </c>
      <c r="B178" s="5">
        <v>1501200000</v>
      </c>
      <c r="C178" s="5">
        <v>1210424000</v>
      </c>
      <c r="D178" s="5">
        <v>2350303000</v>
      </c>
      <c r="E178" s="5">
        <v>5061927000</v>
      </c>
      <c r="F178" s="5">
        <f t="shared" si="0"/>
        <v>1482696.8365553604</v>
      </c>
    </row>
    <row r="179" spans="1:7" ht="15.75" customHeight="1" x14ac:dyDescent="0.35">
      <c r="A179" s="4">
        <v>45104</v>
      </c>
      <c r="B179" s="5">
        <v>1515783000</v>
      </c>
      <c r="C179" s="5">
        <v>1211353000</v>
      </c>
      <c r="D179" s="5">
        <v>2302950000</v>
      </c>
      <c r="E179" s="5">
        <v>5030086000</v>
      </c>
      <c r="F179" s="5">
        <f t="shared" si="0"/>
        <v>1473370.2401874634</v>
      </c>
    </row>
    <row r="180" spans="1:7" ht="15.75" customHeight="1" x14ac:dyDescent="0.35">
      <c r="A180" s="4">
        <v>45105</v>
      </c>
      <c r="B180" s="5">
        <v>1612157000</v>
      </c>
      <c r="C180" s="5">
        <v>1130451000</v>
      </c>
      <c r="D180" s="5">
        <v>2822932000</v>
      </c>
      <c r="E180" s="5">
        <v>5565541000</v>
      </c>
      <c r="F180" s="5">
        <f t="shared" si="0"/>
        <v>1630211.1892208552</v>
      </c>
    </row>
    <row r="181" spans="1:7" ht="15.75" customHeight="1" x14ac:dyDescent="0.35">
      <c r="A181" s="4">
        <v>45106</v>
      </c>
      <c r="B181" s="5">
        <v>1719356000</v>
      </c>
      <c r="C181" s="5">
        <v>1118120000</v>
      </c>
      <c r="D181" s="5">
        <v>3209682000</v>
      </c>
      <c r="E181" s="5">
        <v>6047158000</v>
      </c>
      <c r="F181" s="5">
        <f t="shared" si="0"/>
        <v>1771282.366725249</v>
      </c>
    </row>
    <row r="182" spans="1:7" ht="15.75" customHeight="1" x14ac:dyDescent="0.35">
      <c r="A182" s="4">
        <v>45107</v>
      </c>
      <c r="B182" s="5">
        <v>1680699000</v>
      </c>
      <c r="C182" s="5">
        <v>1122910000</v>
      </c>
      <c r="D182" s="5">
        <v>3057612000</v>
      </c>
      <c r="E182" s="5">
        <v>5861221000</v>
      </c>
      <c r="F182" s="5">
        <f t="shared" si="0"/>
        <v>1716819.2735793791</v>
      </c>
      <c r="G182" s="1" t="s">
        <v>34</v>
      </c>
    </row>
    <row r="183" spans="1:7" ht="15.75" customHeight="1" x14ac:dyDescent="0.35">
      <c r="A183" s="4">
        <v>45108</v>
      </c>
      <c r="B183" s="5">
        <v>1553000000</v>
      </c>
      <c r="C183" s="5">
        <v>1134941000</v>
      </c>
      <c r="D183" s="5">
        <v>2908067000</v>
      </c>
      <c r="E183" s="5">
        <v>5596008000</v>
      </c>
      <c r="F183" s="5">
        <f t="shared" si="0"/>
        <v>1639135.3251318103</v>
      </c>
    </row>
    <row r="184" spans="1:7" ht="15.75" customHeight="1" x14ac:dyDescent="0.35">
      <c r="A184" s="4">
        <v>45109</v>
      </c>
      <c r="B184" s="5">
        <v>1530197000</v>
      </c>
      <c r="C184" s="5">
        <v>1124774000</v>
      </c>
      <c r="D184" s="5">
        <v>2831241000</v>
      </c>
      <c r="E184" s="5">
        <v>5486213000</v>
      </c>
      <c r="F184" s="5">
        <f t="shared" si="0"/>
        <v>1606975.1025190393</v>
      </c>
    </row>
    <row r="185" spans="1:7" ht="15.75" customHeight="1" x14ac:dyDescent="0.35">
      <c r="A185" s="4">
        <v>45110</v>
      </c>
      <c r="B185" s="5">
        <v>1654807000</v>
      </c>
      <c r="C185" s="5">
        <v>1114745000</v>
      </c>
      <c r="D185" s="5">
        <v>3065958000</v>
      </c>
      <c r="E185" s="5">
        <v>5835510000</v>
      </c>
      <c r="F185" s="5">
        <f t="shared" si="0"/>
        <v>1709288.2249560633</v>
      </c>
    </row>
    <row r="186" spans="1:7" ht="15.75" customHeight="1" x14ac:dyDescent="0.35">
      <c r="A186" s="4">
        <v>45111</v>
      </c>
      <c r="B186" s="5">
        <v>1590306000</v>
      </c>
      <c r="C186" s="5">
        <v>1065935000</v>
      </c>
      <c r="D186" s="5">
        <v>2962904000</v>
      </c>
      <c r="E186" s="5">
        <v>5619145000</v>
      </c>
      <c r="F186" s="5">
        <f t="shared" si="0"/>
        <v>1645912.4194493263</v>
      </c>
    </row>
    <row r="187" spans="1:7" ht="15.75" customHeight="1" x14ac:dyDescent="0.35">
      <c r="A187" s="4">
        <v>45112</v>
      </c>
      <c r="B187" s="5">
        <v>1588477000</v>
      </c>
      <c r="C187" s="5">
        <v>1142795000</v>
      </c>
      <c r="D187" s="5">
        <v>2743305000</v>
      </c>
      <c r="E187" s="5">
        <v>5474577000</v>
      </c>
      <c r="F187" s="5">
        <f t="shared" si="0"/>
        <v>1603566.783831283</v>
      </c>
    </row>
    <row r="188" spans="1:7" ht="15.75" customHeight="1" x14ac:dyDescent="0.35">
      <c r="A188" s="4">
        <v>45113</v>
      </c>
      <c r="B188" s="5">
        <v>1421907000</v>
      </c>
      <c r="C188" s="5">
        <v>1230619000</v>
      </c>
      <c r="D188" s="5">
        <v>1760632000</v>
      </c>
      <c r="E188" s="5">
        <v>4413158000</v>
      </c>
      <c r="F188" s="5">
        <f t="shared" si="0"/>
        <v>1292664.9091974224</v>
      </c>
    </row>
    <row r="189" spans="1:7" ht="15.75" customHeight="1" x14ac:dyDescent="0.35">
      <c r="A189" s="4">
        <v>45114</v>
      </c>
      <c r="B189" s="5">
        <v>1376373000</v>
      </c>
      <c r="C189" s="5">
        <v>1317530000</v>
      </c>
      <c r="D189" s="5">
        <v>1597721000</v>
      </c>
      <c r="E189" s="5">
        <v>4291624000</v>
      </c>
      <c r="F189" s="5">
        <f t="shared" si="0"/>
        <v>1257066.1980082016</v>
      </c>
    </row>
    <row r="190" spans="1:7" ht="15.75" customHeight="1" x14ac:dyDescent="0.35">
      <c r="A190" s="4">
        <v>45115</v>
      </c>
      <c r="B190" s="5">
        <v>1281687000</v>
      </c>
      <c r="C190" s="5">
        <v>1251404000</v>
      </c>
      <c r="D190" s="5">
        <v>1724645000</v>
      </c>
      <c r="E190" s="5">
        <v>4257735000</v>
      </c>
      <c r="F190" s="5">
        <f t="shared" si="0"/>
        <v>1247139.718804921</v>
      </c>
    </row>
    <row r="191" spans="1:7" ht="15.75" customHeight="1" x14ac:dyDescent="0.35">
      <c r="A191" s="4">
        <v>45116</v>
      </c>
      <c r="B191" s="5">
        <v>1320140000</v>
      </c>
      <c r="C191" s="5">
        <v>1204789000</v>
      </c>
      <c r="D191" s="5">
        <v>1825898000</v>
      </c>
      <c r="E191" s="5">
        <v>4350826000</v>
      </c>
      <c r="F191" s="5">
        <f t="shared" si="0"/>
        <v>1274407.1470415934</v>
      </c>
    </row>
    <row r="192" spans="1:7" ht="15.75" customHeight="1" x14ac:dyDescent="0.35">
      <c r="A192" s="4">
        <v>45117</v>
      </c>
      <c r="B192" s="5">
        <v>1552275000</v>
      </c>
      <c r="C192" s="5">
        <v>1146374000</v>
      </c>
      <c r="D192" s="5">
        <v>2602255000</v>
      </c>
      <c r="E192" s="5">
        <v>5300903000</v>
      </c>
      <c r="F192" s="5">
        <f t="shared" si="0"/>
        <v>1552695.6649091975</v>
      </c>
    </row>
    <row r="193" spans="1:6" ht="15.75" customHeight="1" x14ac:dyDescent="0.35">
      <c r="A193" s="4">
        <v>45118</v>
      </c>
      <c r="B193" s="5">
        <v>1696149000</v>
      </c>
      <c r="C193" s="5">
        <v>1123301000</v>
      </c>
      <c r="D193" s="5">
        <v>3012365000</v>
      </c>
      <c r="E193" s="5">
        <v>5831814000</v>
      </c>
      <c r="F193" s="5">
        <f t="shared" si="0"/>
        <v>1708205.6239015816</v>
      </c>
    </row>
    <row r="194" spans="1:6" ht="15.75" customHeight="1" x14ac:dyDescent="0.35">
      <c r="A194" s="4">
        <v>45119</v>
      </c>
      <c r="B194" s="5">
        <v>1597527000</v>
      </c>
      <c r="C194" s="5">
        <v>1156797000</v>
      </c>
      <c r="D194" s="5">
        <v>2746327000</v>
      </c>
      <c r="E194" s="5">
        <v>5500652000</v>
      </c>
      <c r="F194" s="5">
        <f t="shared" si="0"/>
        <v>1611204.4522554188</v>
      </c>
    </row>
    <row r="195" spans="1:6" ht="15.75" customHeight="1" x14ac:dyDescent="0.35">
      <c r="A195" s="4">
        <v>45120</v>
      </c>
      <c r="B195" s="5">
        <v>1694136000</v>
      </c>
      <c r="C195" s="5">
        <v>1142001000</v>
      </c>
      <c r="D195" s="5">
        <v>3061706000</v>
      </c>
      <c r="E195" s="5">
        <v>5897844000</v>
      </c>
      <c r="F195" s="5">
        <f t="shared" si="0"/>
        <v>1727546.5729349738</v>
      </c>
    </row>
    <row r="196" spans="1:6" ht="15.75" customHeight="1" x14ac:dyDescent="0.35">
      <c r="A196" s="4">
        <v>45121</v>
      </c>
      <c r="B196" s="5">
        <v>1712695000</v>
      </c>
      <c r="C196" s="5">
        <v>1105734000</v>
      </c>
      <c r="D196" s="5">
        <v>3151726000</v>
      </c>
      <c r="E196" s="5">
        <v>5970156000</v>
      </c>
      <c r="F196" s="5">
        <f t="shared" si="0"/>
        <v>1748727.5922671354</v>
      </c>
    </row>
    <row r="197" spans="1:6" ht="15.75" customHeight="1" x14ac:dyDescent="0.35">
      <c r="A197" s="4">
        <v>45122</v>
      </c>
      <c r="B197" s="5">
        <v>1506737000</v>
      </c>
      <c r="C197" s="5">
        <v>1135926000</v>
      </c>
      <c r="D197" s="5">
        <v>2712855000</v>
      </c>
      <c r="E197" s="5">
        <v>5355517000</v>
      </c>
      <c r="F197" s="5">
        <f t="shared" si="0"/>
        <v>1568692.7357937903</v>
      </c>
    </row>
    <row r="198" spans="1:6" ht="15.75" customHeight="1" x14ac:dyDescent="0.35">
      <c r="A198" s="4">
        <v>45123</v>
      </c>
      <c r="B198" s="5">
        <v>1435246000</v>
      </c>
      <c r="C198" s="5">
        <v>1157602000</v>
      </c>
      <c r="D198" s="5">
        <v>2422567000</v>
      </c>
      <c r="E198" s="5">
        <v>5015415000</v>
      </c>
      <c r="F198" s="5">
        <f t="shared" si="0"/>
        <v>1469072.934973638</v>
      </c>
    </row>
    <row r="199" spans="1:6" ht="15.75" customHeight="1" x14ac:dyDescent="0.35">
      <c r="A199" s="4">
        <v>45124</v>
      </c>
      <c r="B199" s="5">
        <v>1454519000</v>
      </c>
      <c r="C199" s="5">
        <v>1185496000</v>
      </c>
      <c r="D199" s="5">
        <v>2088233000</v>
      </c>
      <c r="E199" s="5">
        <v>4728247000</v>
      </c>
      <c r="F199" s="5">
        <f t="shared" si="0"/>
        <v>1384958.1136496777</v>
      </c>
    </row>
    <row r="200" spans="1:6" ht="15.75" customHeight="1" x14ac:dyDescent="0.35">
      <c r="A200" s="4">
        <v>45125</v>
      </c>
      <c r="B200" s="5">
        <v>1449185000</v>
      </c>
      <c r="C200" s="5">
        <v>1206858000</v>
      </c>
      <c r="D200" s="5">
        <v>2017747000</v>
      </c>
      <c r="E200" s="5">
        <v>4673789000</v>
      </c>
      <c r="F200" s="5">
        <f t="shared" si="0"/>
        <v>1369006.7369654365</v>
      </c>
    </row>
    <row r="201" spans="1:6" ht="15.75" customHeight="1" x14ac:dyDescent="0.35">
      <c r="A201" s="4">
        <v>45126</v>
      </c>
      <c r="B201" s="5">
        <v>1560656000</v>
      </c>
      <c r="C201" s="5">
        <v>1158264000</v>
      </c>
      <c r="D201" s="5">
        <v>2673849000</v>
      </c>
      <c r="E201" s="5">
        <v>5392769000</v>
      </c>
      <c r="F201" s="5">
        <f t="shared" si="0"/>
        <v>1579604.2765084945</v>
      </c>
    </row>
    <row r="202" spans="1:6" ht="15.75" customHeight="1" x14ac:dyDescent="0.35">
      <c r="A202" s="4">
        <v>45127</v>
      </c>
      <c r="B202" s="5">
        <v>1577146000</v>
      </c>
      <c r="C202" s="5">
        <v>1129746000</v>
      </c>
      <c r="D202" s="5">
        <v>2680754000</v>
      </c>
      <c r="E202" s="5">
        <v>5387646000</v>
      </c>
      <c r="F202" s="5">
        <f t="shared" si="0"/>
        <v>1578103.6906854131</v>
      </c>
    </row>
    <row r="203" spans="1:6" ht="15.75" customHeight="1" x14ac:dyDescent="0.35">
      <c r="A203" s="4">
        <v>45128</v>
      </c>
      <c r="B203" s="5">
        <v>1471125000</v>
      </c>
      <c r="C203" s="5">
        <v>1148635000</v>
      </c>
      <c r="D203" s="5">
        <v>2285483000</v>
      </c>
      <c r="E203" s="5">
        <v>4905244000</v>
      </c>
      <c r="F203" s="5">
        <f t="shared" si="0"/>
        <v>1436802.5776215582</v>
      </c>
    </row>
    <row r="204" spans="1:6" ht="15.75" customHeight="1" x14ac:dyDescent="0.35">
      <c r="A204" s="4">
        <v>45129</v>
      </c>
      <c r="B204" s="5">
        <v>1436920000</v>
      </c>
      <c r="C204" s="5">
        <v>1102529000</v>
      </c>
      <c r="D204" s="5">
        <v>2503508000</v>
      </c>
      <c r="E204" s="5">
        <v>5042958000</v>
      </c>
      <c r="F204" s="5">
        <f t="shared" si="0"/>
        <v>1477140.5975395432</v>
      </c>
    </row>
    <row r="205" spans="1:6" ht="15.75" customHeight="1" x14ac:dyDescent="0.35">
      <c r="A205" s="4">
        <v>45130</v>
      </c>
      <c r="B205" s="5">
        <v>1483225000</v>
      </c>
      <c r="C205" s="5">
        <v>1067793000</v>
      </c>
      <c r="D205" s="5">
        <v>2694217000</v>
      </c>
      <c r="E205" s="5">
        <v>5245235000</v>
      </c>
      <c r="F205" s="5">
        <f t="shared" si="0"/>
        <v>1536389.8652606914</v>
      </c>
    </row>
    <row r="206" spans="1:6" ht="15.75" customHeight="1" x14ac:dyDescent="0.35">
      <c r="A206" s="4">
        <v>45131</v>
      </c>
      <c r="B206" s="5">
        <v>1631175000</v>
      </c>
      <c r="C206" s="5">
        <v>1088662000</v>
      </c>
      <c r="D206" s="5">
        <v>2979819000</v>
      </c>
      <c r="E206" s="5">
        <v>5699656000</v>
      </c>
      <c r="F206" s="5">
        <f t="shared" si="0"/>
        <v>1669495.0205038078</v>
      </c>
    </row>
    <row r="207" spans="1:6" ht="15.75" customHeight="1" x14ac:dyDescent="0.35">
      <c r="A207" s="4">
        <v>45132</v>
      </c>
      <c r="B207" s="5">
        <v>1723740000</v>
      </c>
      <c r="C207" s="5">
        <v>1026217000</v>
      </c>
      <c r="D207" s="5">
        <v>3497576000</v>
      </c>
      <c r="E207" s="5">
        <v>6247533000</v>
      </c>
      <c r="F207" s="5">
        <f t="shared" si="0"/>
        <v>1829974.5166959579</v>
      </c>
    </row>
    <row r="208" spans="1:6" ht="15.75" customHeight="1" x14ac:dyDescent="0.35">
      <c r="A208" s="4">
        <v>45133</v>
      </c>
      <c r="B208" s="5">
        <v>1778219000</v>
      </c>
      <c r="C208" s="5">
        <v>1000934000</v>
      </c>
      <c r="D208" s="5">
        <v>3866770000</v>
      </c>
      <c r="E208" s="5">
        <v>6645923000</v>
      </c>
      <c r="F208" s="5">
        <f t="shared" si="0"/>
        <v>1946667.5454012889</v>
      </c>
    </row>
    <row r="209" spans="1:7" ht="15.75" customHeight="1" x14ac:dyDescent="0.35">
      <c r="A209" s="4">
        <v>45134</v>
      </c>
      <c r="B209" s="5">
        <v>1793937000</v>
      </c>
      <c r="C209" s="5">
        <v>1016310000</v>
      </c>
      <c r="D209" s="5">
        <v>3862390000</v>
      </c>
      <c r="E209" s="5">
        <v>6672636000</v>
      </c>
      <c r="F209" s="5">
        <f t="shared" si="0"/>
        <v>1954492.0913884006</v>
      </c>
    </row>
    <row r="210" spans="1:7" ht="15.75" customHeight="1" x14ac:dyDescent="0.35">
      <c r="A210" s="4">
        <v>45135</v>
      </c>
      <c r="B210" s="5">
        <v>1808738000</v>
      </c>
      <c r="C210" s="5">
        <v>997440900</v>
      </c>
      <c r="D210" s="5">
        <v>3931020000</v>
      </c>
      <c r="E210" s="5">
        <v>6737198000</v>
      </c>
      <c r="F210" s="5">
        <f t="shared" si="0"/>
        <v>1973403.0462800234</v>
      </c>
    </row>
    <row r="211" spans="1:7" ht="15.75" customHeight="1" x14ac:dyDescent="0.35">
      <c r="A211" s="4">
        <v>45136</v>
      </c>
      <c r="B211" s="5">
        <v>1591519000</v>
      </c>
      <c r="C211" s="5">
        <v>1070381000</v>
      </c>
      <c r="D211" s="5">
        <v>3029850000</v>
      </c>
      <c r="E211" s="5">
        <v>5691749000</v>
      </c>
      <c r="F211" s="5">
        <f t="shared" si="0"/>
        <v>1667178.9689513766</v>
      </c>
    </row>
    <row r="212" spans="1:7" ht="15.75" customHeight="1" x14ac:dyDescent="0.35">
      <c r="A212" s="4">
        <v>45137</v>
      </c>
      <c r="B212" s="5">
        <v>1486438000</v>
      </c>
      <c r="C212" s="5">
        <v>1086443000</v>
      </c>
      <c r="D212" s="5">
        <v>2681858000</v>
      </c>
      <c r="E212" s="5">
        <v>5254738000</v>
      </c>
      <c r="F212" s="5">
        <f t="shared" si="0"/>
        <v>1539173.403632103</v>
      </c>
    </row>
    <row r="213" spans="1:7" ht="15.75" customHeight="1" x14ac:dyDescent="0.35">
      <c r="A213" s="4">
        <v>45138</v>
      </c>
      <c r="B213" s="5">
        <v>1612438000</v>
      </c>
      <c r="C213" s="5">
        <v>1086000000</v>
      </c>
      <c r="D213" s="5">
        <v>2849090000</v>
      </c>
      <c r="E213" s="5">
        <v>5547528000</v>
      </c>
      <c r="F213" s="5">
        <f t="shared" si="0"/>
        <v>1624934.9736379613</v>
      </c>
      <c r="G213" s="1" t="s">
        <v>35</v>
      </c>
    </row>
    <row r="214" spans="1:7" ht="15.75" customHeight="1" x14ac:dyDescent="0.35">
      <c r="A214" s="4">
        <v>45139</v>
      </c>
      <c r="B214" s="5">
        <v>1673120000</v>
      </c>
      <c r="C214" s="5">
        <v>1051197000</v>
      </c>
      <c r="D214" s="5">
        <v>3202579000</v>
      </c>
      <c r="E214" s="5">
        <v>5926896000</v>
      </c>
      <c r="F214" s="5">
        <f t="shared" si="0"/>
        <v>1736056.2390158172</v>
      </c>
    </row>
    <row r="215" spans="1:7" ht="15.75" customHeight="1" x14ac:dyDescent="0.35">
      <c r="A215" s="4">
        <v>45140</v>
      </c>
      <c r="B215" s="5">
        <v>1678767000</v>
      </c>
      <c r="C215" s="5">
        <v>1058382000</v>
      </c>
      <c r="D215" s="5">
        <v>3181765000</v>
      </c>
      <c r="E215" s="5">
        <v>5918914000</v>
      </c>
      <c r="F215" s="5">
        <f t="shared" si="0"/>
        <v>1733718.2190978325</v>
      </c>
    </row>
    <row r="216" spans="1:7" ht="15.75" customHeight="1" x14ac:dyDescent="0.35">
      <c r="A216" s="4">
        <v>45141</v>
      </c>
      <c r="B216" s="5">
        <v>1712987000</v>
      </c>
      <c r="C216" s="5">
        <v>1061616000</v>
      </c>
      <c r="D216" s="5">
        <v>3276574000</v>
      </c>
      <c r="E216" s="5">
        <v>6051177000</v>
      </c>
      <c r="F216" s="5">
        <f t="shared" si="0"/>
        <v>1772459.5782073813</v>
      </c>
    </row>
    <row r="217" spans="1:7" ht="15.75" customHeight="1" x14ac:dyDescent="0.35">
      <c r="A217" s="4">
        <v>45142</v>
      </c>
      <c r="B217" s="5">
        <v>1689785000</v>
      </c>
      <c r="C217" s="5">
        <v>1055209000</v>
      </c>
      <c r="D217" s="5">
        <v>3247707000</v>
      </c>
      <c r="E217" s="5">
        <v>5992700000</v>
      </c>
      <c r="F217" s="5">
        <f t="shared" si="0"/>
        <v>1755330.9900410075</v>
      </c>
    </row>
    <row r="218" spans="1:7" ht="15.75" customHeight="1" x14ac:dyDescent="0.35">
      <c r="A218" s="4">
        <v>45143</v>
      </c>
      <c r="B218" s="5">
        <v>1617549000</v>
      </c>
      <c r="C218" s="5">
        <v>1078619000</v>
      </c>
      <c r="D218" s="5">
        <v>2961128000</v>
      </c>
      <c r="E218" s="5">
        <v>5657296000</v>
      </c>
      <c r="F218" s="5">
        <f t="shared" si="0"/>
        <v>1657087.2876391329</v>
      </c>
    </row>
    <row r="219" spans="1:7" ht="15.75" customHeight="1" x14ac:dyDescent="0.35">
      <c r="A219" s="4">
        <v>45144</v>
      </c>
      <c r="B219" s="5">
        <v>1478706000</v>
      </c>
      <c r="C219" s="5">
        <v>1145106000</v>
      </c>
      <c r="D219" s="5">
        <v>2634248000</v>
      </c>
      <c r="E219" s="5">
        <v>5258061000</v>
      </c>
      <c r="F219" s="5">
        <f t="shared" si="0"/>
        <v>1540146.748681898</v>
      </c>
    </row>
    <row r="220" spans="1:7" ht="15.75" customHeight="1" x14ac:dyDescent="0.35">
      <c r="A220" s="4">
        <v>45145</v>
      </c>
      <c r="B220" s="5">
        <v>1537634000</v>
      </c>
      <c r="C220" s="5">
        <v>1133924000</v>
      </c>
      <c r="D220" s="5">
        <v>2594654000</v>
      </c>
      <c r="E220" s="5">
        <v>5266212000</v>
      </c>
      <c r="F220" s="5">
        <f t="shared" si="0"/>
        <v>1542534.2706502636</v>
      </c>
    </row>
    <row r="221" spans="1:7" ht="15.75" customHeight="1" x14ac:dyDescent="0.35">
      <c r="A221" s="4">
        <v>45146</v>
      </c>
      <c r="B221" s="5">
        <v>1543033000</v>
      </c>
      <c r="C221" s="5">
        <v>1125471000</v>
      </c>
      <c r="D221" s="5">
        <v>2620295000</v>
      </c>
      <c r="E221" s="5">
        <v>5288799000</v>
      </c>
      <c r="F221" s="5">
        <f t="shared" si="0"/>
        <v>1549150.2636203866</v>
      </c>
    </row>
    <row r="222" spans="1:7" ht="15.75" customHeight="1" x14ac:dyDescent="0.35">
      <c r="A222" s="4">
        <v>45147</v>
      </c>
      <c r="B222" s="5">
        <v>1558341000</v>
      </c>
      <c r="C222" s="5">
        <v>1109203000</v>
      </c>
      <c r="D222" s="5">
        <v>2755445000</v>
      </c>
      <c r="E222" s="5">
        <v>5422990000</v>
      </c>
      <c r="F222" s="5">
        <f t="shared" si="0"/>
        <v>1588456.3561804334</v>
      </c>
    </row>
    <row r="223" spans="1:7" ht="15.75" customHeight="1" x14ac:dyDescent="0.35">
      <c r="A223" s="4">
        <v>45148</v>
      </c>
      <c r="B223" s="5">
        <v>1620977000</v>
      </c>
      <c r="C223" s="5">
        <v>1123359000</v>
      </c>
      <c r="D223" s="5">
        <v>2852356000</v>
      </c>
      <c r="E223" s="5">
        <v>5596691000</v>
      </c>
      <c r="F223" s="5">
        <f t="shared" si="0"/>
        <v>1639335.3837141183</v>
      </c>
    </row>
    <row r="224" spans="1:7" ht="15.75" customHeight="1" x14ac:dyDescent="0.35">
      <c r="A224" s="4">
        <v>45149</v>
      </c>
      <c r="B224" s="5">
        <v>1692398000</v>
      </c>
      <c r="C224" s="5">
        <v>1067922000</v>
      </c>
      <c r="D224" s="5">
        <v>3050218000</v>
      </c>
      <c r="E224" s="5">
        <v>5810538000</v>
      </c>
      <c r="F224" s="5">
        <f t="shared" si="0"/>
        <v>1701973.6379613357</v>
      </c>
    </row>
    <row r="225" spans="1:6" ht="15.75" customHeight="1" x14ac:dyDescent="0.35">
      <c r="A225" s="4">
        <v>45150</v>
      </c>
      <c r="B225" s="5">
        <v>1492771000</v>
      </c>
      <c r="C225" s="5">
        <v>1079833000</v>
      </c>
      <c r="D225" s="5">
        <v>2631587000</v>
      </c>
      <c r="E225" s="5">
        <v>5204191000</v>
      </c>
      <c r="F225" s="5">
        <f t="shared" si="0"/>
        <v>1524367.6039835969</v>
      </c>
    </row>
    <row r="226" spans="1:6" ht="15.75" customHeight="1" x14ac:dyDescent="0.35">
      <c r="A226" s="4">
        <v>45151</v>
      </c>
      <c r="B226" s="5">
        <v>1465271000</v>
      </c>
      <c r="C226" s="5">
        <v>1088660000</v>
      </c>
      <c r="D226" s="5">
        <v>2440834000</v>
      </c>
      <c r="E226" s="5">
        <v>4994765000</v>
      </c>
      <c r="F226" s="5">
        <f t="shared" si="0"/>
        <v>1463024.3116578793</v>
      </c>
    </row>
    <row r="227" spans="1:6" ht="15.75" customHeight="1" x14ac:dyDescent="0.35">
      <c r="A227" s="4">
        <v>45152</v>
      </c>
      <c r="B227" s="5">
        <v>1516989000</v>
      </c>
      <c r="C227" s="5">
        <v>1165437000</v>
      </c>
      <c r="D227" s="5">
        <v>2159677000</v>
      </c>
      <c r="E227" s="5">
        <v>4842103000</v>
      </c>
      <c r="F227" s="5">
        <f t="shared" si="0"/>
        <v>1418307.8500292911</v>
      </c>
    </row>
    <row r="228" spans="1:6" ht="15.75" customHeight="1" x14ac:dyDescent="0.35">
      <c r="A228" s="4">
        <v>45153</v>
      </c>
      <c r="B228" s="5">
        <v>1504871000</v>
      </c>
      <c r="C228" s="5">
        <v>1219129000</v>
      </c>
      <c r="D228" s="5">
        <v>1919605000</v>
      </c>
      <c r="E228" s="5">
        <v>4643605000</v>
      </c>
      <c r="F228" s="5">
        <f t="shared" si="0"/>
        <v>1360165.4950205039</v>
      </c>
    </row>
    <row r="229" spans="1:6" ht="15.75" customHeight="1" x14ac:dyDescent="0.35">
      <c r="A229" s="4">
        <v>45154</v>
      </c>
      <c r="B229" s="5">
        <v>1451014000</v>
      </c>
      <c r="C229" s="5">
        <v>1088160000</v>
      </c>
      <c r="D229" s="5">
        <v>2275091000</v>
      </c>
      <c r="E229" s="5">
        <v>4814265000</v>
      </c>
      <c r="F229" s="5">
        <f t="shared" si="0"/>
        <v>1410153.7785588752</v>
      </c>
    </row>
    <row r="230" spans="1:6" ht="15.75" customHeight="1" x14ac:dyDescent="0.35">
      <c r="A230" s="4">
        <v>45155</v>
      </c>
      <c r="B230" s="5">
        <v>1565471000</v>
      </c>
      <c r="C230" s="5">
        <v>1188318000</v>
      </c>
      <c r="D230" s="5">
        <v>2169719000</v>
      </c>
      <c r="E230" s="5">
        <v>4923509000</v>
      </c>
      <c r="F230" s="5">
        <f t="shared" si="0"/>
        <v>1442152.6069127123</v>
      </c>
    </row>
    <row r="231" spans="1:6" ht="15.75" customHeight="1" x14ac:dyDescent="0.35">
      <c r="A231" s="4">
        <v>45156</v>
      </c>
      <c r="B231" s="5">
        <v>1501464000</v>
      </c>
      <c r="C231" s="5">
        <v>1230523000</v>
      </c>
      <c r="D231" s="5">
        <v>1953176000</v>
      </c>
      <c r="E231" s="5">
        <v>4685164000</v>
      </c>
      <c r="F231" s="5">
        <f t="shared" si="0"/>
        <v>1372338.6057410662</v>
      </c>
    </row>
    <row r="232" spans="1:6" ht="15.75" customHeight="1" x14ac:dyDescent="0.35">
      <c r="A232" s="4">
        <v>45157</v>
      </c>
      <c r="B232" s="5">
        <v>1623994000</v>
      </c>
      <c r="C232" s="5">
        <v>1129619000</v>
      </c>
      <c r="D232" s="5">
        <v>3123290000</v>
      </c>
      <c r="E232" s="5">
        <v>5876903000</v>
      </c>
      <c r="F232" s="5">
        <f t="shared" si="0"/>
        <v>1721412.7123608671</v>
      </c>
    </row>
    <row r="233" spans="1:6" ht="15.75" customHeight="1" x14ac:dyDescent="0.35">
      <c r="A233" s="4">
        <v>45158</v>
      </c>
      <c r="B233" s="5">
        <v>1854952000</v>
      </c>
      <c r="C233" s="5">
        <v>1060365000</v>
      </c>
      <c r="D233" s="5">
        <v>3983929000</v>
      </c>
      <c r="E233" s="5">
        <v>6899247000</v>
      </c>
      <c r="F233" s="5">
        <f t="shared" si="0"/>
        <v>2020869.0685413005</v>
      </c>
    </row>
    <row r="234" spans="1:6" ht="15.75" customHeight="1" x14ac:dyDescent="0.35">
      <c r="A234" s="4">
        <v>45159</v>
      </c>
      <c r="B234" s="5">
        <v>2015109000</v>
      </c>
      <c r="C234" s="5">
        <v>1082500000</v>
      </c>
      <c r="D234" s="5">
        <v>4055664000</v>
      </c>
      <c r="E234" s="5">
        <v>7153273000</v>
      </c>
      <c r="F234" s="5">
        <f t="shared" si="0"/>
        <v>2095276.2155828939</v>
      </c>
    </row>
    <row r="235" spans="1:6" ht="15.75" customHeight="1" x14ac:dyDescent="0.35">
      <c r="A235" s="4">
        <v>45160</v>
      </c>
      <c r="B235" s="5">
        <v>2131072000</v>
      </c>
      <c r="C235" s="5">
        <v>1032500000</v>
      </c>
      <c r="D235" s="5">
        <v>4392162000</v>
      </c>
      <c r="E235" s="5">
        <v>7555734000</v>
      </c>
      <c r="F235" s="5">
        <f t="shared" si="0"/>
        <v>2213161.6871704743</v>
      </c>
    </row>
    <row r="236" spans="1:6" ht="15.75" customHeight="1" x14ac:dyDescent="0.35">
      <c r="A236" s="4">
        <v>45161</v>
      </c>
      <c r="B236" s="5">
        <v>2200253000</v>
      </c>
      <c r="C236" s="5">
        <v>972668400</v>
      </c>
      <c r="D236" s="5">
        <v>4691787000</v>
      </c>
      <c r="E236" s="5">
        <v>7864709000</v>
      </c>
      <c r="F236" s="5">
        <f t="shared" si="0"/>
        <v>2303664.0304628001</v>
      </c>
    </row>
    <row r="237" spans="1:6" ht="15.75" customHeight="1" x14ac:dyDescent="0.35">
      <c r="A237" s="4">
        <v>45162</v>
      </c>
      <c r="B237" s="5">
        <v>266051000</v>
      </c>
      <c r="C237" s="5">
        <v>681458900</v>
      </c>
      <c r="D237" s="5">
        <v>2893481000</v>
      </c>
      <c r="E237" s="5">
        <v>3840991000</v>
      </c>
      <c r="F237" s="5">
        <f t="shared" si="0"/>
        <v>1125070.5916813123</v>
      </c>
    </row>
    <row r="238" spans="1:6" ht="15.75" customHeight="1" x14ac:dyDescent="0.35">
      <c r="A238" s="4">
        <v>45163</v>
      </c>
      <c r="B238" s="5">
        <v>-3073045000</v>
      </c>
      <c r="C238" s="5">
        <v>1165803000</v>
      </c>
      <c r="D238" s="5">
        <v>3822895000</v>
      </c>
      <c r="E238" s="5">
        <v>1915652000</v>
      </c>
      <c r="F238" s="5">
        <f t="shared" si="0"/>
        <v>561116.57879320451</v>
      </c>
    </row>
    <row r="239" spans="1:6" ht="15.75" customHeight="1" x14ac:dyDescent="0.35">
      <c r="A239" s="4">
        <v>45164</v>
      </c>
      <c r="B239" s="5">
        <v>-3257987000</v>
      </c>
      <c r="C239" s="5">
        <v>1154775000</v>
      </c>
      <c r="D239" s="5">
        <v>2618488000</v>
      </c>
      <c r="E239" s="5">
        <v>515276200</v>
      </c>
      <c r="F239" s="5">
        <f t="shared" si="0"/>
        <v>150930.34563561805</v>
      </c>
    </row>
    <row r="240" spans="1:6" ht="15.75" customHeight="1" x14ac:dyDescent="0.35">
      <c r="A240" s="4">
        <v>45165</v>
      </c>
      <c r="B240" s="5">
        <v>-3269122000</v>
      </c>
      <c r="C240" s="5">
        <v>1243204000</v>
      </c>
      <c r="D240" s="5">
        <v>2116253000</v>
      </c>
      <c r="E240" s="5">
        <v>90335230</v>
      </c>
      <c r="F240" s="5">
        <f t="shared" si="0"/>
        <v>26460.231400117165</v>
      </c>
    </row>
    <row r="241" spans="1:8" ht="15.75" customHeight="1" x14ac:dyDescent="0.35">
      <c r="A241" s="4">
        <v>45166</v>
      </c>
      <c r="B241" s="5">
        <v>-3288067000</v>
      </c>
      <c r="C241" s="5">
        <v>1262612000</v>
      </c>
      <c r="D241" s="5">
        <v>2471799000</v>
      </c>
      <c r="E241" s="5">
        <v>446343900</v>
      </c>
      <c r="F241" s="5">
        <f t="shared" si="0"/>
        <v>130739.27943760985</v>
      </c>
    </row>
    <row r="242" spans="1:8" ht="15.75" customHeight="1" x14ac:dyDescent="0.35">
      <c r="A242" s="4">
        <v>45167</v>
      </c>
      <c r="B242" s="5">
        <v>-3286189000</v>
      </c>
      <c r="C242" s="5">
        <v>1220197000</v>
      </c>
      <c r="D242" s="5">
        <v>2674973000</v>
      </c>
      <c r="E242" s="5">
        <v>608981500</v>
      </c>
      <c r="F242" s="5">
        <f t="shared" si="0"/>
        <v>178377.7094317516</v>
      </c>
    </row>
    <row r="243" spans="1:8" ht="15.75" customHeight="1" x14ac:dyDescent="0.35">
      <c r="A243" s="4">
        <v>45168</v>
      </c>
      <c r="B243" s="5">
        <v>-3312487000</v>
      </c>
      <c r="C243" s="5">
        <v>1243447000</v>
      </c>
      <c r="D243" s="5">
        <v>2337375000</v>
      </c>
      <c r="E243" s="5">
        <v>268335400</v>
      </c>
      <c r="F243" s="5">
        <f t="shared" si="0"/>
        <v>78598.53544229643</v>
      </c>
    </row>
    <row r="244" spans="1:8" ht="15.75" customHeight="1" x14ac:dyDescent="0.35">
      <c r="A244" s="4">
        <v>45169</v>
      </c>
      <c r="B244" s="5">
        <v>-3322527000</v>
      </c>
      <c r="C244" s="5">
        <v>1265350000</v>
      </c>
      <c r="D244" s="5">
        <v>2025629000</v>
      </c>
      <c r="E244" s="5">
        <v>-31547900</v>
      </c>
      <c r="F244" s="5">
        <f t="shared" si="0"/>
        <v>-9240.7439953134162</v>
      </c>
      <c r="G244" s="1" t="s">
        <v>36</v>
      </c>
      <c r="H244" s="1" t="s">
        <v>37</v>
      </c>
    </row>
    <row r="245" spans="1:8" ht="15.75" customHeight="1" x14ac:dyDescent="0.35">
      <c r="A245" s="4">
        <v>45170</v>
      </c>
      <c r="B245" s="5">
        <v>-1206839000</v>
      </c>
      <c r="C245" s="5">
        <v>1255640000</v>
      </c>
      <c r="D245" s="5">
        <v>2175817000</v>
      </c>
      <c r="E245" s="5">
        <v>2224617000</v>
      </c>
      <c r="F245" s="5">
        <f t="shared" si="0"/>
        <v>651615.99297012307</v>
      </c>
    </row>
    <row r="246" spans="1:8" ht="15.75" customHeight="1" x14ac:dyDescent="0.35">
      <c r="A246" s="4">
        <v>45171</v>
      </c>
      <c r="B246" s="5">
        <v>1563547000</v>
      </c>
      <c r="C246" s="5">
        <v>1181801000</v>
      </c>
      <c r="D246" s="5">
        <v>2666302000</v>
      </c>
      <c r="E246" s="5">
        <v>5411651000</v>
      </c>
      <c r="F246" s="5">
        <f t="shared" si="0"/>
        <v>1585135.0322202696</v>
      </c>
    </row>
    <row r="247" spans="1:8" ht="15.75" customHeight="1" x14ac:dyDescent="0.35">
      <c r="A247" s="4">
        <v>45172</v>
      </c>
      <c r="B247" s="5">
        <v>1571521000</v>
      </c>
      <c r="C247" s="5">
        <v>1167035000</v>
      </c>
      <c r="D247" s="5">
        <v>2668550000</v>
      </c>
      <c r="E247" s="5">
        <v>5407106000</v>
      </c>
      <c r="F247" s="5">
        <f t="shared" si="0"/>
        <v>1583803.7492677211</v>
      </c>
    </row>
    <row r="248" spans="1:8" ht="15.75" customHeight="1" x14ac:dyDescent="0.35">
      <c r="A248" s="4">
        <v>45173</v>
      </c>
      <c r="B248" s="5">
        <v>1711718000</v>
      </c>
      <c r="C248" s="5">
        <v>1162955000</v>
      </c>
      <c r="D248" s="5">
        <v>3139114000</v>
      </c>
      <c r="E248" s="5">
        <v>6013787000</v>
      </c>
      <c r="F248" s="5">
        <f t="shared" si="0"/>
        <v>1761507.6157000586</v>
      </c>
    </row>
    <row r="249" spans="1:8" ht="15.75" customHeight="1" x14ac:dyDescent="0.35">
      <c r="A249" s="4">
        <v>45174</v>
      </c>
      <c r="B249" s="5">
        <v>1850098000</v>
      </c>
      <c r="C249" s="5">
        <v>1162014000</v>
      </c>
      <c r="D249" s="5">
        <v>3387376000</v>
      </c>
      <c r="E249" s="5">
        <v>6399487000</v>
      </c>
      <c r="F249" s="5">
        <f t="shared" si="0"/>
        <v>1874483.5969537201</v>
      </c>
    </row>
    <row r="250" spans="1:8" ht="15.75" customHeight="1" x14ac:dyDescent="0.35">
      <c r="A250" s="4">
        <v>45175</v>
      </c>
      <c r="B250" s="5">
        <v>1561555000</v>
      </c>
      <c r="C250" s="5">
        <v>1277052000</v>
      </c>
      <c r="D250" s="5">
        <v>2080300000</v>
      </c>
      <c r="E250" s="5">
        <v>4918908000</v>
      </c>
      <c r="F250" s="5">
        <f t="shared" si="0"/>
        <v>1440804.920913884</v>
      </c>
    </row>
    <row r="251" spans="1:8" ht="15.75" customHeight="1" x14ac:dyDescent="0.35">
      <c r="A251" s="4">
        <v>45176</v>
      </c>
      <c r="B251" s="5">
        <v>1534087000</v>
      </c>
      <c r="C251" s="5">
        <v>1354733000</v>
      </c>
      <c r="D251" s="5">
        <v>1684476000</v>
      </c>
      <c r="E251" s="5">
        <v>4573297000</v>
      </c>
      <c r="F251" s="5">
        <f t="shared" si="0"/>
        <v>1339571.4704159345</v>
      </c>
    </row>
    <row r="252" spans="1:8" ht="15.75" customHeight="1" x14ac:dyDescent="0.35">
      <c r="A252" s="4">
        <v>45177</v>
      </c>
      <c r="B252" s="5">
        <v>1561203000</v>
      </c>
      <c r="C252" s="5">
        <v>1290702000</v>
      </c>
      <c r="D252" s="5">
        <v>1865566000</v>
      </c>
      <c r="E252" s="5">
        <v>4717472000</v>
      </c>
      <c r="F252" s="5">
        <f t="shared" si="0"/>
        <v>1381801.9917984768</v>
      </c>
    </row>
    <row r="253" spans="1:8" ht="15.75" customHeight="1" x14ac:dyDescent="0.35">
      <c r="A253" s="4">
        <v>45178</v>
      </c>
      <c r="B253" s="5">
        <v>1449097000</v>
      </c>
      <c r="C253" s="5">
        <v>1263747000</v>
      </c>
      <c r="D253" s="5">
        <v>1880206000</v>
      </c>
      <c r="E253" s="5">
        <v>4593051000</v>
      </c>
      <c r="F253" s="5">
        <f t="shared" si="0"/>
        <v>1345357.6449912128</v>
      </c>
    </row>
    <row r="254" spans="1:8" ht="15.75" customHeight="1" x14ac:dyDescent="0.35">
      <c r="A254" s="4">
        <v>45179</v>
      </c>
      <c r="B254" s="5">
        <v>1490953000</v>
      </c>
      <c r="C254" s="5">
        <v>1283469000</v>
      </c>
      <c r="D254" s="5">
        <v>2064034000</v>
      </c>
      <c r="E254" s="5">
        <v>4838455000</v>
      </c>
      <c r="F254" s="5">
        <f t="shared" si="0"/>
        <v>1417239.3087287638</v>
      </c>
    </row>
    <row r="255" spans="1:8" ht="15.75" customHeight="1" x14ac:dyDescent="0.35">
      <c r="A255" s="4">
        <v>45180</v>
      </c>
      <c r="B255" s="5">
        <v>1609653000</v>
      </c>
      <c r="C255" s="5">
        <v>1299535000</v>
      </c>
      <c r="D255" s="5">
        <v>1882617000</v>
      </c>
      <c r="E255" s="5">
        <v>4791806000</v>
      </c>
      <c r="F255" s="5">
        <f t="shared" si="0"/>
        <v>1403575.2782659638</v>
      </c>
    </row>
    <row r="256" spans="1:8" ht="15.75" customHeight="1" x14ac:dyDescent="0.35">
      <c r="A256" s="4">
        <v>45181</v>
      </c>
      <c r="B256" s="5">
        <v>1539547000</v>
      </c>
      <c r="C256" s="5">
        <v>1397834000</v>
      </c>
      <c r="D256" s="5">
        <v>1513073000</v>
      </c>
      <c r="E256" s="5">
        <v>4450454000</v>
      </c>
      <c r="F256" s="5">
        <f t="shared" si="0"/>
        <v>1303589.338019918</v>
      </c>
    </row>
    <row r="257" spans="1:6" ht="15.75" customHeight="1" x14ac:dyDescent="0.35">
      <c r="A257" s="4">
        <v>45182</v>
      </c>
      <c r="B257" s="5">
        <v>1546615000</v>
      </c>
      <c r="C257" s="5">
        <v>1372666000</v>
      </c>
      <c r="D257" s="5">
        <v>1580527000</v>
      </c>
      <c r="E257" s="5">
        <v>4499807000</v>
      </c>
      <c r="F257" s="5">
        <f t="shared" ref="F257:F366" si="1">E257/3414</f>
        <v>1318045.4012888109</v>
      </c>
    </row>
    <row r="258" spans="1:6" ht="15.75" customHeight="1" x14ac:dyDescent="0.35">
      <c r="A258" s="4">
        <v>45183</v>
      </c>
      <c r="B258" s="5">
        <v>1577673000</v>
      </c>
      <c r="C258" s="5">
        <v>1322575000</v>
      </c>
      <c r="D258" s="5">
        <v>1683962000</v>
      </c>
      <c r="E258" s="5">
        <v>4584209000</v>
      </c>
      <c r="F258" s="5">
        <f t="shared" si="1"/>
        <v>1342767.7211482131</v>
      </c>
    </row>
    <row r="259" spans="1:6" ht="15.75" customHeight="1" x14ac:dyDescent="0.35">
      <c r="A259" s="4">
        <v>45184</v>
      </c>
      <c r="B259" s="5">
        <v>1550257000</v>
      </c>
      <c r="C259" s="5">
        <v>1303510000</v>
      </c>
      <c r="D259" s="5">
        <v>1787794000</v>
      </c>
      <c r="E259" s="5">
        <v>4641561000</v>
      </c>
      <c r="F259" s="5">
        <f t="shared" si="1"/>
        <v>1359566.783831283</v>
      </c>
    </row>
    <row r="260" spans="1:6" ht="15.75" customHeight="1" x14ac:dyDescent="0.35">
      <c r="A260" s="4">
        <v>45185</v>
      </c>
      <c r="B260" s="5">
        <v>1397134000</v>
      </c>
      <c r="C260" s="5">
        <v>1314157000</v>
      </c>
      <c r="D260" s="5">
        <v>1643851000</v>
      </c>
      <c r="E260" s="5">
        <v>4355142000</v>
      </c>
      <c r="F260" s="5">
        <f t="shared" si="1"/>
        <v>1275671.3532513182</v>
      </c>
    </row>
    <row r="261" spans="1:6" ht="15.75" customHeight="1" x14ac:dyDescent="0.35">
      <c r="A261" s="4">
        <v>45186</v>
      </c>
      <c r="B261" s="5">
        <v>1372185000</v>
      </c>
      <c r="C261" s="5">
        <v>1384346000</v>
      </c>
      <c r="D261" s="5">
        <v>1424274000</v>
      </c>
      <c r="E261" s="5">
        <v>4180805000</v>
      </c>
      <c r="F261" s="5">
        <f t="shared" si="1"/>
        <v>1224606.0339777388</v>
      </c>
    </row>
    <row r="262" spans="1:6" ht="15.75" customHeight="1" x14ac:dyDescent="0.35">
      <c r="A262" s="4">
        <v>45187</v>
      </c>
      <c r="B262" s="5">
        <v>1513825000</v>
      </c>
      <c r="C262" s="5">
        <v>1379436000</v>
      </c>
      <c r="D262" s="5">
        <v>1663039000</v>
      </c>
      <c r="E262" s="5">
        <v>4556299000</v>
      </c>
      <c r="F262" s="5">
        <f t="shared" si="1"/>
        <v>1334592.5600468658</v>
      </c>
    </row>
    <row r="263" spans="1:6" ht="15.75" customHeight="1" x14ac:dyDescent="0.35">
      <c r="A263" s="4">
        <v>45188</v>
      </c>
      <c r="B263" s="5">
        <v>1531583000</v>
      </c>
      <c r="C263" s="5">
        <v>1310900000</v>
      </c>
      <c r="D263" s="5">
        <v>1810235000</v>
      </c>
      <c r="E263" s="5">
        <v>4652717000</v>
      </c>
      <c r="F263" s="5">
        <f t="shared" si="1"/>
        <v>1362834.5049794961</v>
      </c>
    </row>
    <row r="264" spans="1:6" ht="15.75" customHeight="1" x14ac:dyDescent="0.35">
      <c r="A264" s="4">
        <v>45189</v>
      </c>
      <c r="B264" s="5">
        <v>1601712000</v>
      </c>
      <c r="C264" s="5">
        <v>1290264000</v>
      </c>
      <c r="D264" s="5">
        <v>2199102000</v>
      </c>
      <c r="E264" s="5">
        <v>5091079000</v>
      </c>
      <c r="F264" s="5">
        <f t="shared" si="1"/>
        <v>1491235.7937902752</v>
      </c>
    </row>
    <row r="265" spans="1:6" ht="15.75" customHeight="1" x14ac:dyDescent="0.35">
      <c r="A265" s="4">
        <v>45190</v>
      </c>
      <c r="B265" s="5">
        <v>1615290000</v>
      </c>
      <c r="C265" s="5">
        <v>1291463000</v>
      </c>
      <c r="D265" s="5">
        <v>2070121000</v>
      </c>
      <c r="E265" s="5">
        <v>4976874000</v>
      </c>
      <c r="F265" s="5">
        <f t="shared" si="1"/>
        <v>1457783.8312829526</v>
      </c>
    </row>
    <row r="266" spans="1:6" ht="15.75" customHeight="1" x14ac:dyDescent="0.35">
      <c r="A266" s="4">
        <v>45191</v>
      </c>
      <c r="B266" s="5">
        <v>1649757000</v>
      </c>
      <c r="C266" s="5">
        <v>1267124000</v>
      </c>
      <c r="D266" s="5">
        <v>2406386000</v>
      </c>
      <c r="E266" s="5">
        <v>5323267000</v>
      </c>
      <c r="F266" s="5">
        <f t="shared" si="1"/>
        <v>1559246.338605741</v>
      </c>
    </row>
    <row r="267" spans="1:6" ht="15.75" customHeight="1" x14ac:dyDescent="0.35">
      <c r="A267" s="4">
        <v>45192</v>
      </c>
      <c r="B267" s="5">
        <v>1562661000</v>
      </c>
      <c r="C267" s="5">
        <v>1217981000</v>
      </c>
      <c r="D267" s="5">
        <v>2474472000</v>
      </c>
      <c r="E267" s="5">
        <v>5255114000</v>
      </c>
      <c r="F267" s="5">
        <f t="shared" si="1"/>
        <v>1539283.5383714119</v>
      </c>
    </row>
    <row r="268" spans="1:6" ht="15.75" customHeight="1" x14ac:dyDescent="0.35">
      <c r="A268" s="4">
        <v>45193</v>
      </c>
      <c r="B268" s="5">
        <v>1522693000</v>
      </c>
      <c r="C268" s="5">
        <v>1238209000</v>
      </c>
      <c r="D268" s="5">
        <v>2177376000</v>
      </c>
      <c r="E268" s="5">
        <v>4938278000</v>
      </c>
      <c r="F268" s="5">
        <f t="shared" si="1"/>
        <v>1446478.6174575279</v>
      </c>
    </row>
    <row r="269" spans="1:6" ht="15.75" customHeight="1" x14ac:dyDescent="0.35">
      <c r="A269" s="4">
        <v>45194</v>
      </c>
      <c r="B269" s="5">
        <v>1677504000</v>
      </c>
      <c r="C269" s="5">
        <v>1252586000</v>
      </c>
      <c r="D269" s="5">
        <v>2064775000</v>
      </c>
      <c r="E269" s="5">
        <v>4994865000</v>
      </c>
      <c r="F269" s="5">
        <f t="shared" si="1"/>
        <v>1463053.6028119507</v>
      </c>
    </row>
    <row r="270" spans="1:6" ht="15.75" customHeight="1" x14ac:dyDescent="0.35">
      <c r="A270" s="4">
        <v>45195</v>
      </c>
      <c r="B270" s="5">
        <v>1619416000</v>
      </c>
      <c r="C270" s="5">
        <v>1308637000</v>
      </c>
      <c r="D270" s="5">
        <v>1900078000</v>
      </c>
      <c r="E270" s="5">
        <v>4828131000</v>
      </c>
      <c r="F270" s="5">
        <f t="shared" si="1"/>
        <v>1414215.2899824253</v>
      </c>
    </row>
    <row r="271" spans="1:6" ht="15.75" customHeight="1" x14ac:dyDescent="0.35">
      <c r="A271" s="4">
        <v>45196</v>
      </c>
      <c r="B271" s="5">
        <v>1608764000</v>
      </c>
      <c r="C271" s="5">
        <v>1331271000</v>
      </c>
      <c r="D271" s="5">
        <v>1828762000</v>
      </c>
      <c r="E271" s="5">
        <v>4768797000</v>
      </c>
      <c r="F271" s="5">
        <f t="shared" si="1"/>
        <v>1396835.676625659</v>
      </c>
    </row>
    <row r="272" spans="1:6" ht="15.75" customHeight="1" x14ac:dyDescent="0.35">
      <c r="A272" s="4">
        <v>45197</v>
      </c>
      <c r="B272" s="5">
        <v>1625044000</v>
      </c>
      <c r="C272" s="5">
        <v>1313789000</v>
      </c>
      <c r="D272" s="5">
        <v>1934021000</v>
      </c>
      <c r="E272" s="5">
        <v>4872855000</v>
      </c>
      <c r="F272" s="5">
        <f t="shared" si="1"/>
        <v>1427315.4657293498</v>
      </c>
    </row>
    <row r="273" spans="1:7" ht="15.75" customHeight="1" x14ac:dyDescent="0.35">
      <c r="A273" s="4">
        <v>45198</v>
      </c>
      <c r="B273" s="5">
        <v>1705417000</v>
      </c>
      <c r="C273" s="5">
        <v>1214713000</v>
      </c>
      <c r="D273" s="5">
        <v>2443232000</v>
      </c>
      <c r="E273" s="5">
        <v>5363362000</v>
      </c>
      <c r="F273" s="5">
        <f t="shared" si="1"/>
        <v>1570990.6268306971</v>
      </c>
    </row>
    <row r="274" spans="1:7" ht="15.75" customHeight="1" x14ac:dyDescent="0.35">
      <c r="A274" s="4">
        <v>45199</v>
      </c>
      <c r="B274" s="5">
        <v>1679468000</v>
      </c>
      <c r="C274" s="5">
        <v>1142357000</v>
      </c>
      <c r="D274" s="5">
        <v>2698702000</v>
      </c>
      <c r="E274" s="5">
        <v>5520527000</v>
      </c>
      <c r="F274" s="5">
        <f t="shared" si="1"/>
        <v>1617026.0691271236</v>
      </c>
      <c r="G274" s="1" t="s">
        <v>38</v>
      </c>
    </row>
    <row r="275" spans="1:7" ht="15.75" customHeight="1" x14ac:dyDescent="0.35">
      <c r="A275" s="4">
        <v>45200</v>
      </c>
      <c r="B275" s="5">
        <v>1633259000</v>
      </c>
      <c r="C275" s="5">
        <v>1171953000</v>
      </c>
      <c r="D275" s="5">
        <v>2449011000</v>
      </c>
      <c r="E275" s="5">
        <v>5254223000</v>
      </c>
      <c r="F275" s="5">
        <f t="shared" si="1"/>
        <v>1539022.554188635</v>
      </c>
    </row>
    <row r="276" spans="1:7" ht="15.75" customHeight="1" x14ac:dyDescent="0.35">
      <c r="A276" s="4">
        <v>45201</v>
      </c>
      <c r="B276" s="5">
        <v>1710738000</v>
      </c>
      <c r="C276" s="5">
        <v>1187305000</v>
      </c>
      <c r="D276" s="5">
        <v>2422338000</v>
      </c>
      <c r="E276" s="5">
        <v>5320381000</v>
      </c>
      <c r="F276" s="5">
        <f t="shared" si="1"/>
        <v>1558400.9958992384</v>
      </c>
    </row>
    <row r="277" spans="1:7" ht="15.75" customHeight="1" x14ac:dyDescent="0.35">
      <c r="A277" s="4">
        <v>45202</v>
      </c>
      <c r="B277" s="5">
        <v>1715420000</v>
      </c>
      <c r="C277" s="5">
        <v>1186441000</v>
      </c>
      <c r="D277" s="5">
        <v>2404838000</v>
      </c>
      <c r="E277" s="5">
        <v>5306699000</v>
      </c>
      <c r="F277" s="5">
        <f t="shared" si="1"/>
        <v>1554393.3801991798</v>
      </c>
    </row>
    <row r="278" spans="1:7" ht="15.75" customHeight="1" x14ac:dyDescent="0.35">
      <c r="A278" s="4">
        <v>45203</v>
      </c>
      <c r="B278" s="5">
        <v>1622988000</v>
      </c>
      <c r="C278" s="5">
        <v>1257973000</v>
      </c>
      <c r="D278" s="5">
        <v>2005782000</v>
      </c>
      <c r="E278" s="5">
        <v>4886743000</v>
      </c>
      <c r="F278" s="5">
        <f t="shared" si="1"/>
        <v>1431383.4212067956</v>
      </c>
    </row>
    <row r="279" spans="1:7" ht="15.75" customHeight="1" x14ac:dyDescent="0.35">
      <c r="A279" s="4">
        <v>45204</v>
      </c>
      <c r="B279" s="5">
        <v>1527529000</v>
      </c>
      <c r="C279" s="5">
        <v>1450166000</v>
      </c>
      <c r="D279" s="5">
        <v>1387945000</v>
      </c>
      <c r="E279" s="5">
        <v>4365640000</v>
      </c>
      <c r="F279" s="5">
        <f t="shared" si="1"/>
        <v>1278746.338605741</v>
      </c>
    </row>
    <row r="280" spans="1:7" ht="15.75" customHeight="1" x14ac:dyDescent="0.35">
      <c r="A280" s="4">
        <v>45205</v>
      </c>
      <c r="B280" s="5">
        <v>1449051000</v>
      </c>
      <c r="C280" s="5">
        <v>1790504000</v>
      </c>
      <c r="D280" s="5">
        <v>869151600</v>
      </c>
      <c r="E280" s="5">
        <v>4108707000</v>
      </c>
      <c r="F280" s="5">
        <f t="shared" si="1"/>
        <v>1203487.6977152899</v>
      </c>
    </row>
    <row r="281" spans="1:7" ht="15.75" customHeight="1" x14ac:dyDescent="0.35">
      <c r="A281" s="4">
        <v>45206</v>
      </c>
      <c r="B281" s="5">
        <v>1328795000</v>
      </c>
      <c r="C281" s="5">
        <v>1772920000</v>
      </c>
      <c r="D281" s="5">
        <v>868695900</v>
      </c>
      <c r="E281" s="5">
        <v>3970410000</v>
      </c>
      <c r="F281" s="5">
        <f t="shared" si="1"/>
        <v>1162978.9103690686</v>
      </c>
    </row>
    <row r="282" spans="1:7" ht="15.75" customHeight="1" x14ac:dyDescent="0.35">
      <c r="A282" s="4">
        <v>45207</v>
      </c>
      <c r="B282" s="5">
        <v>1334160000</v>
      </c>
      <c r="C282" s="5">
        <v>1655894000</v>
      </c>
      <c r="D282" s="5">
        <v>1044665000</v>
      </c>
      <c r="E282" s="5">
        <v>4034719000</v>
      </c>
      <c r="F282" s="5">
        <f t="shared" si="1"/>
        <v>1181815.7586408905</v>
      </c>
    </row>
    <row r="283" spans="1:7" ht="15.75" customHeight="1" x14ac:dyDescent="0.35">
      <c r="A283" s="4">
        <v>45208</v>
      </c>
      <c r="B283" s="5">
        <v>1459140000</v>
      </c>
      <c r="C283" s="5">
        <v>1848250000</v>
      </c>
      <c r="D283" s="5">
        <v>937563400</v>
      </c>
      <c r="E283" s="5">
        <v>4244953000</v>
      </c>
      <c r="F283" s="5">
        <f t="shared" si="1"/>
        <v>1243395.7234915055</v>
      </c>
    </row>
    <row r="284" spans="1:7" ht="15.75" customHeight="1" x14ac:dyDescent="0.35">
      <c r="A284" s="4">
        <v>45209</v>
      </c>
      <c r="B284" s="5">
        <v>1480110000</v>
      </c>
      <c r="C284" s="5">
        <v>1885940000</v>
      </c>
      <c r="D284" s="5">
        <v>1010687000</v>
      </c>
      <c r="E284" s="5">
        <v>4376737000</v>
      </c>
      <c r="F284" s="5">
        <f t="shared" si="1"/>
        <v>1281996.7779730521</v>
      </c>
    </row>
    <row r="285" spans="1:7" ht="15.75" customHeight="1" x14ac:dyDescent="0.35">
      <c r="A285" s="4">
        <v>45210</v>
      </c>
      <c r="B285" s="5">
        <v>1488035000</v>
      </c>
      <c r="C285" s="5">
        <v>1766207000</v>
      </c>
      <c r="D285" s="5">
        <v>1002111000</v>
      </c>
      <c r="E285" s="5">
        <v>4256354000</v>
      </c>
      <c r="F285" s="5">
        <f t="shared" si="1"/>
        <v>1246735.2079671938</v>
      </c>
    </row>
    <row r="286" spans="1:7" ht="15.75" customHeight="1" x14ac:dyDescent="0.35">
      <c r="A286" s="4">
        <v>45211</v>
      </c>
      <c r="B286" s="5">
        <v>1500542000</v>
      </c>
      <c r="C286" s="5">
        <v>1819711000</v>
      </c>
      <c r="D286" s="5">
        <v>1088595000</v>
      </c>
      <c r="E286" s="5">
        <v>4408848000</v>
      </c>
      <c r="F286" s="5">
        <f t="shared" si="1"/>
        <v>1291402.460456942</v>
      </c>
    </row>
    <row r="287" spans="1:7" ht="15.75" customHeight="1" x14ac:dyDescent="0.35">
      <c r="A287" s="4">
        <v>45212</v>
      </c>
      <c r="B287" s="5">
        <v>1522754000</v>
      </c>
      <c r="C287" s="5">
        <v>1771807000</v>
      </c>
      <c r="D287" s="5">
        <v>1424163000</v>
      </c>
      <c r="E287" s="5">
        <v>4718724000</v>
      </c>
      <c r="F287" s="5">
        <f t="shared" si="1"/>
        <v>1382168.7170474518</v>
      </c>
    </row>
    <row r="288" spans="1:7" ht="15.75" customHeight="1" x14ac:dyDescent="0.35">
      <c r="A288" s="4">
        <v>45213</v>
      </c>
      <c r="B288" s="5">
        <v>1353165000</v>
      </c>
      <c r="C288" s="5">
        <v>2017551000</v>
      </c>
      <c r="D288" s="5">
        <v>866164500</v>
      </c>
      <c r="E288" s="5">
        <v>4236880000</v>
      </c>
      <c r="F288" s="5">
        <f t="shared" si="1"/>
        <v>1241031.0486233158</v>
      </c>
    </row>
    <row r="289" spans="1:6" ht="15.75" customHeight="1" x14ac:dyDescent="0.35">
      <c r="A289" s="4">
        <v>45214</v>
      </c>
      <c r="B289" s="5">
        <v>1358249000</v>
      </c>
      <c r="C289" s="5">
        <v>2107398000</v>
      </c>
      <c r="D289" s="5">
        <v>789120600</v>
      </c>
      <c r="E289" s="5">
        <v>4254767000</v>
      </c>
      <c r="F289" s="5">
        <f t="shared" si="1"/>
        <v>1246270.3573520796</v>
      </c>
    </row>
    <row r="290" spans="1:6" ht="15.75" customHeight="1" x14ac:dyDescent="0.35">
      <c r="A290" s="4">
        <v>45215</v>
      </c>
      <c r="B290" s="5">
        <v>1475661000</v>
      </c>
      <c r="C290" s="5">
        <v>2095950000</v>
      </c>
      <c r="D290" s="5">
        <v>942632500</v>
      </c>
      <c r="E290" s="5">
        <v>4514244000</v>
      </c>
      <c r="F290" s="5">
        <f t="shared" si="1"/>
        <v>1322274.1652021089</v>
      </c>
    </row>
    <row r="291" spans="1:6" ht="15.75" customHeight="1" x14ac:dyDescent="0.35">
      <c r="A291" s="4">
        <v>45216</v>
      </c>
      <c r="B291" s="5">
        <v>1466611000</v>
      </c>
      <c r="C291" s="5">
        <v>2037896000</v>
      </c>
      <c r="D291" s="5">
        <v>1122703000</v>
      </c>
      <c r="E291" s="5">
        <v>4627210000</v>
      </c>
      <c r="F291" s="5">
        <f t="shared" si="1"/>
        <v>1355363.2103104861</v>
      </c>
    </row>
    <row r="292" spans="1:6" ht="15.75" customHeight="1" x14ac:dyDescent="0.35">
      <c r="A292" s="4">
        <v>45217</v>
      </c>
      <c r="B292" s="5">
        <v>1463602000</v>
      </c>
      <c r="C292" s="5">
        <v>1827256000</v>
      </c>
      <c r="D292" s="5">
        <v>1122818000</v>
      </c>
      <c r="E292" s="5">
        <v>4413677000</v>
      </c>
      <c r="F292" s="5">
        <f t="shared" si="1"/>
        <v>1292816.9302870533</v>
      </c>
    </row>
    <row r="293" spans="1:6" ht="15.75" customHeight="1" x14ac:dyDescent="0.35">
      <c r="A293" s="4">
        <v>45218</v>
      </c>
      <c r="B293" s="5">
        <v>1469546000</v>
      </c>
      <c r="C293" s="5">
        <v>1837397000</v>
      </c>
      <c r="D293" s="5">
        <v>1087590000</v>
      </c>
      <c r="E293" s="5">
        <v>4394533000</v>
      </c>
      <c r="F293" s="5">
        <f t="shared" si="1"/>
        <v>1287209.4317516109</v>
      </c>
    </row>
    <row r="294" spans="1:6" ht="15.75" customHeight="1" x14ac:dyDescent="0.35">
      <c r="A294" s="4">
        <v>45219</v>
      </c>
      <c r="B294" s="5">
        <v>1452865000</v>
      </c>
      <c r="C294" s="5">
        <v>1845694000</v>
      </c>
      <c r="D294" s="5">
        <v>1278770000</v>
      </c>
      <c r="E294" s="5">
        <v>4577329000</v>
      </c>
      <c r="F294" s="5">
        <f t="shared" si="1"/>
        <v>1340752.4897480961</v>
      </c>
    </row>
    <row r="295" spans="1:6" ht="15.75" customHeight="1" x14ac:dyDescent="0.35">
      <c r="A295" s="4">
        <v>45220</v>
      </c>
      <c r="B295" s="5">
        <v>1329848000</v>
      </c>
      <c r="C295" s="5">
        <v>1732671000</v>
      </c>
      <c r="D295" s="5">
        <v>1140202000</v>
      </c>
      <c r="E295" s="5">
        <v>4202720000</v>
      </c>
      <c r="F295" s="5">
        <f t="shared" si="1"/>
        <v>1231025.1903925014</v>
      </c>
    </row>
    <row r="296" spans="1:6" ht="15.75" customHeight="1" x14ac:dyDescent="0.35">
      <c r="A296" s="4">
        <v>45221</v>
      </c>
      <c r="B296" s="5">
        <v>1337273000</v>
      </c>
      <c r="C296" s="5">
        <v>1961868000</v>
      </c>
      <c r="D296" s="5">
        <v>970587900</v>
      </c>
      <c r="E296" s="5">
        <v>4269729000</v>
      </c>
      <c r="F296" s="5">
        <f t="shared" si="1"/>
        <v>1250652.8998242531</v>
      </c>
    </row>
    <row r="297" spans="1:6" ht="15.75" customHeight="1" x14ac:dyDescent="0.35">
      <c r="A297" s="4">
        <v>45222</v>
      </c>
      <c r="B297" s="5">
        <v>1524807000</v>
      </c>
      <c r="C297" s="5">
        <v>1666342000</v>
      </c>
      <c r="D297" s="5">
        <v>1635042000</v>
      </c>
      <c r="E297" s="5">
        <v>4826191000</v>
      </c>
      <c r="F297" s="5">
        <f t="shared" si="1"/>
        <v>1413647.0415934387</v>
      </c>
    </row>
    <row r="298" spans="1:6" ht="15.75" customHeight="1" x14ac:dyDescent="0.35">
      <c r="A298" s="4">
        <v>45223</v>
      </c>
      <c r="B298" s="5">
        <v>1628615000</v>
      </c>
      <c r="C298" s="5">
        <v>1458136000</v>
      </c>
      <c r="D298" s="5">
        <v>2350140000</v>
      </c>
      <c r="E298" s="5">
        <v>5436891000</v>
      </c>
      <c r="F298" s="5">
        <f t="shared" si="1"/>
        <v>1592528.1195079086</v>
      </c>
    </row>
    <row r="299" spans="1:6" ht="15.75" customHeight="1" x14ac:dyDescent="0.35">
      <c r="A299" s="4">
        <v>45224</v>
      </c>
      <c r="B299" s="5">
        <v>1582164000</v>
      </c>
      <c r="C299" s="5">
        <v>1637991000</v>
      </c>
      <c r="D299" s="5">
        <v>1755960000</v>
      </c>
      <c r="E299" s="5">
        <v>4976115000</v>
      </c>
      <c r="F299" s="5">
        <f t="shared" si="1"/>
        <v>1457561.5114235501</v>
      </c>
    </row>
    <row r="300" spans="1:6" ht="15.75" customHeight="1" x14ac:dyDescent="0.35">
      <c r="A300" s="4">
        <v>45225</v>
      </c>
      <c r="B300" s="5">
        <v>1642799000</v>
      </c>
      <c r="C300" s="5">
        <v>1546938000</v>
      </c>
      <c r="D300" s="5">
        <v>2361016000</v>
      </c>
      <c r="E300" s="5">
        <v>5550754000</v>
      </c>
      <c r="F300" s="5">
        <f t="shared" si="1"/>
        <v>1625879.906268307</v>
      </c>
    </row>
    <row r="301" spans="1:6" ht="15.75" customHeight="1" x14ac:dyDescent="0.35">
      <c r="A301" s="4">
        <v>45226</v>
      </c>
      <c r="B301" s="5">
        <v>1459594000</v>
      </c>
      <c r="C301" s="5">
        <v>2575767000</v>
      </c>
      <c r="D301" s="5">
        <v>878827800</v>
      </c>
      <c r="E301" s="5">
        <v>4914188000</v>
      </c>
      <c r="F301" s="5">
        <f t="shared" si="1"/>
        <v>1439422.3784417105</v>
      </c>
    </row>
    <row r="302" spans="1:6" ht="15.75" customHeight="1" x14ac:dyDescent="0.35">
      <c r="A302" s="4">
        <v>45227</v>
      </c>
      <c r="B302" s="5">
        <v>1304289000</v>
      </c>
      <c r="C302" s="5">
        <v>3134815000</v>
      </c>
      <c r="D302" s="5">
        <v>698371800</v>
      </c>
      <c r="E302" s="5">
        <v>5137476000</v>
      </c>
      <c r="F302" s="5">
        <f t="shared" si="1"/>
        <v>1504826.0105448156</v>
      </c>
    </row>
    <row r="303" spans="1:6" ht="15.75" customHeight="1" x14ac:dyDescent="0.35">
      <c r="A303" s="4">
        <v>45228</v>
      </c>
      <c r="B303" s="5">
        <v>1311303000</v>
      </c>
      <c r="C303" s="5">
        <v>3201497000</v>
      </c>
      <c r="D303" s="5">
        <v>686869900</v>
      </c>
      <c r="E303" s="5">
        <v>5199670000</v>
      </c>
      <c r="F303" s="5">
        <f t="shared" si="1"/>
        <v>1523043.3509080259</v>
      </c>
    </row>
    <row r="304" spans="1:6" ht="15.75" customHeight="1" x14ac:dyDescent="0.35">
      <c r="A304" s="4">
        <v>45229</v>
      </c>
      <c r="B304" s="5">
        <v>1417066000</v>
      </c>
      <c r="C304" s="5">
        <v>3174760000</v>
      </c>
      <c r="D304" s="5">
        <v>695217200</v>
      </c>
      <c r="E304" s="5">
        <v>5287043000</v>
      </c>
      <c r="F304" s="5">
        <f t="shared" si="1"/>
        <v>1548635.9109548917</v>
      </c>
    </row>
    <row r="305" spans="1:8" ht="15.75" customHeight="1" x14ac:dyDescent="0.35">
      <c r="A305" s="4">
        <v>45230</v>
      </c>
      <c r="B305" s="5">
        <v>1435725000</v>
      </c>
      <c r="C305" s="5">
        <v>3453595000</v>
      </c>
      <c r="D305" s="5">
        <v>697043300</v>
      </c>
      <c r="E305" s="5">
        <v>5586363000</v>
      </c>
      <c r="F305" s="5">
        <f t="shared" si="1"/>
        <v>1636310.1933216169</v>
      </c>
      <c r="G305" s="1" t="s">
        <v>39</v>
      </c>
      <c r="H305" s="1" t="s">
        <v>40</v>
      </c>
    </row>
    <row r="306" spans="1:8" ht="15.75" customHeight="1" x14ac:dyDescent="0.35">
      <c r="A306" s="4">
        <v>45231</v>
      </c>
      <c r="B306" s="5">
        <v>1438040000</v>
      </c>
      <c r="C306" s="5">
        <v>3209439000</v>
      </c>
      <c r="D306" s="5">
        <v>686493200</v>
      </c>
      <c r="E306" s="5">
        <v>5333972000</v>
      </c>
      <c r="F306" s="5">
        <f t="shared" si="1"/>
        <v>1562381.956649092</v>
      </c>
    </row>
    <row r="307" spans="1:8" ht="15.75" customHeight="1" x14ac:dyDescent="0.35">
      <c r="A307" s="4">
        <v>45232</v>
      </c>
      <c r="B307" s="5">
        <v>1440719000</v>
      </c>
      <c r="C307" s="5">
        <v>2725158000</v>
      </c>
      <c r="D307" s="5">
        <v>755102700</v>
      </c>
      <c r="E307" s="5">
        <v>4920980000</v>
      </c>
      <c r="F307" s="5">
        <f t="shared" si="1"/>
        <v>1441411.8336262449</v>
      </c>
    </row>
    <row r="308" spans="1:8" ht="15.75" customHeight="1" x14ac:dyDescent="0.35">
      <c r="A308" s="4">
        <v>45233</v>
      </c>
      <c r="B308" s="5">
        <v>1405570000</v>
      </c>
      <c r="C308" s="5">
        <v>2321829000</v>
      </c>
      <c r="D308" s="5">
        <v>800375400</v>
      </c>
      <c r="E308" s="5">
        <v>4527774000</v>
      </c>
      <c r="F308" s="5">
        <f t="shared" si="1"/>
        <v>1326237.2583479788</v>
      </c>
    </row>
    <row r="309" spans="1:8" ht="15.75" customHeight="1" x14ac:dyDescent="0.35">
      <c r="A309" s="4">
        <v>45234</v>
      </c>
      <c r="B309" s="5">
        <v>1316127000</v>
      </c>
      <c r="C309" s="5">
        <v>2411639000</v>
      </c>
      <c r="D309" s="5">
        <v>806433900</v>
      </c>
      <c r="E309" s="5">
        <v>4534200000</v>
      </c>
      <c r="F309" s="5">
        <f t="shared" si="1"/>
        <v>1328119.5079086116</v>
      </c>
    </row>
    <row r="310" spans="1:8" ht="15.75" customHeight="1" x14ac:dyDescent="0.35">
      <c r="A310" s="4">
        <v>45235</v>
      </c>
      <c r="B310" s="5">
        <v>1338280000</v>
      </c>
      <c r="C310" s="5">
        <v>2127472000</v>
      </c>
      <c r="D310" s="5">
        <v>962430700</v>
      </c>
      <c r="E310" s="5">
        <v>4428182000</v>
      </c>
      <c r="F310" s="5">
        <f t="shared" si="1"/>
        <v>1297065.6121851201</v>
      </c>
    </row>
    <row r="311" spans="1:8" ht="15.75" customHeight="1" x14ac:dyDescent="0.35">
      <c r="A311" s="4">
        <v>45236</v>
      </c>
      <c r="B311" s="5">
        <v>1474737000</v>
      </c>
      <c r="C311" s="5">
        <v>1914819000</v>
      </c>
      <c r="D311" s="5">
        <v>1140366000</v>
      </c>
      <c r="E311" s="5">
        <v>4529922000</v>
      </c>
      <c r="F311" s="5">
        <f t="shared" si="1"/>
        <v>1326866.432337434</v>
      </c>
    </row>
    <row r="312" spans="1:8" ht="15.75" customHeight="1" x14ac:dyDescent="0.35">
      <c r="A312" s="4">
        <v>45237</v>
      </c>
      <c r="B312" s="5">
        <v>1459843000</v>
      </c>
      <c r="C312" s="5">
        <v>2299569000</v>
      </c>
      <c r="D312" s="5">
        <v>873020500</v>
      </c>
      <c r="E312" s="5">
        <v>4632433000</v>
      </c>
      <c r="F312" s="5">
        <f t="shared" si="1"/>
        <v>1356893.087287639</v>
      </c>
    </row>
    <row r="313" spans="1:8" ht="15.75" customHeight="1" x14ac:dyDescent="0.35">
      <c r="A313" s="4">
        <v>45238</v>
      </c>
      <c r="B313" s="5">
        <v>1464258000</v>
      </c>
      <c r="C313" s="5">
        <v>2148581000</v>
      </c>
      <c r="D313" s="5">
        <v>904779500</v>
      </c>
      <c r="E313" s="5">
        <v>4517618000</v>
      </c>
      <c r="F313" s="5">
        <f t="shared" si="1"/>
        <v>1323262.4487404805</v>
      </c>
    </row>
    <row r="314" spans="1:8" ht="15.75" customHeight="1" x14ac:dyDescent="0.35">
      <c r="A314" s="4">
        <v>45239</v>
      </c>
      <c r="B314" s="5">
        <v>1494170000</v>
      </c>
      <c r="C314" s="5">
        <v>2436907000</v>
      </c>
      <c r="D314" s="5">
        <v>844257800</v>
      </c>
      <c r="E314" s="5">
        <v>4775335000</v>
      </c>
      <c r="F314" s="5">
        <f t="shared" si="1"/>
        <v>1398750.7322788518</v>
      </c>
    </row>
    <row r="315" spans="1:8" ht="15.75" customHeight="1" x14ac:dyDescent="0.35">
      <c r="A315" s="4">
        <v>45240</v>
      </c>
      <c r="B315" s="5">
        <v>1491230000</v>
      </c>
      <c r="C315" s="5">
        <v>2836670000</v>
      </c>
      <c r="D315" s="5">
        <v>704213200</v>
      </c>
      <c r="E315" s="5">
        <v>5032113000</v>
      </c>
      <c r="F315" s="5">
        <f t="shared" si="1"/>
        <v>1473963.9718804921</v>
      </c>
    </row>
    <row r="316" spans="1:8" ht="15.75" customHeight="1" x14ac:dyDescent="0.35">
      <c r="A316" s="4">
        <v>45241</v>
      </c>
      <c r="B316" s="5">
        <v>1385545000</v>
      </c>
      <c r="C316" s="5">
        <v>2508353000</v>
      </c>
      <c r="D316" s="5">
        <v>708538400</v>
      </c>
      <c r="E316" s="5">
        <v>4602437000</v>
      </c>
      <c r="F316" s="5">
        <f t="shared" si="1"/>
        <v>1348106.912712361</v>
      </c>
    </row>
    <row r="317" spans="1:8" ht="15.75" customHeight="1" x14ac:dyDescent="0.35">
      <c r="A317" s="4">
        <v>45242</v>
      </c>
      <c r="B317" s="5">
        <v>1414071000</v>
      </c>
      <c r="C317" s="5">
        <v>2158731000</v>
      </c>
      <c r="D317" s="5">
        <v>902227200</v>
      </c>
      <c r="E317" s="5">
        <v>4475028000</v>
      </c>
      <c r="F317" s="5">
        <f t="shared" si="1"/>
        <v>1310787.3462214412</v>
      </c>
    </row>
    <row r="318" spans="1:8" ht="15.75" customHeight="1" x14ac:dyDescent="0.35">
      <c r="A318" s="4">
        <v>45243</v>
      </c>
      <c r="B318" s="5">
        <v>1518793000</v>
      </c>
      <c r="C318" s="5">
        <v>2249483000</v>
      </c>
      <c r="D318" s="5">
        <v>921792600</v>
      </c>
      <c r="E318" s="5">
        <v>4690068000</v>
      </c>
      <c r="F318" s="5">
        <f t="shared" si="1"/>
        <v>1373775.0439367311</v>
      </c>
    </row>
    <row r="319" spans="1:8" ht="15.75" customHeight="1" x14ac:dyDescent="0.35">
      <c r="A319" s="4">
        <v>45244</v>
      </c>
      <c r="B319" s="5">
        <v>1560172000</v>
      </c>
      <c r="C319" s="5">
        <v>2126364000</v>
      </c>
      <c r="D319" s="5">
        <v>1030374000</v>
      </c>
      <c r="E319" s="5">
        <v>4716911000</v>
      </c>
      <c r="F319" s="5">
        <f t="shared" si="1"/>
        <v>1381637.668424136</v>
      </c>
    </row>
    <row r="320" spans="1:8" ht="15.75" customHeight="1" x14ac:dyDescent="0.35">
      <c r="A320" s="4">
        <v>45245</v>
      </c>
      <c r="B320" s="5">
        <v>1543320000</v>
      </c>
      <c r="C320" s="5">
        <v>2038767000</v>
      </c>
      <c r="D320" s="5">
        <v>948149600</v>
      </c>
      <c r="E320" s="5">
        <v>4530237000</v>
      </c>
      <c r="F320" s="5">
        <f t="shared" si="1"/>
        <v>1326958.6994727592</v>
      </c>
    </row>
    <row r="321" spans="1:7" ht="15.75" customHeight="1" x14ac:dyDescent="0.35">
      <c r="A321" s="4">
        <v>45246</v>
      </c>
      <c r="B321" s="5">
        <v>1545716000</v>
      </c>
      <c r="C321" s="5">
        <v>1984947000</v>
      </c>
      <c r="D321" s="5">
        <v>990889200</v>
      </c>
      <c r="E321" s="5">
        <v>4521552000</v>
      </c>
      <c r="F321" s="5">
        <f t="shared" si="1"/>
        <v>1324414.7627416521</v>
      </c>
    </row>
    <row r="322" spans="1:7" ht="15.75" customHeight="1" x14ac:dyDescent="0.35">
      <c r="A322" s="4">
        <v>45247</v>
      </c>
      <c r="B322" s="5">
        <v>1477593000</v>
      </c>
      <c r="C322" s="5">
        <v>2729529000</v>
      </c>
      <c r="D322" s="5">
        <v>712444300</v>
      </c>
      <c r="E322" s="5">
        <v>4919566000</v>
      </c>
      <c r="F322" s="5">
        <f t="shared" si="1"/>
        <v>1440997.6567076743</v>
      </c>
    </row>
    <row r="323" spans="1:7" ht="15.75" customHeight="1" x14ac:dyDescent="0.35">
      <c r="A323" s="4">
        <v>45248</v>
      </c>
      <c r="B323" s="5">
        <v>1329065000</v>
      </c>
      <c r="C323" s="5">
        <v>2425107000</v>
      </c>
      <c r="D323" s="5">
        <v>794292300</v>
      </c>
      <c r="E323" s="5">
        <v>4548465000</v>
      </c>
      <c r="F323" s="5">
        <f t="shared" si="1"/>
        <v>1332297.8910369067</v>
      </c>
    </row>
    <row r="324" spans="1:7" ht="15.75" customHeight="1" x14ac:dyDescent="0.35">
      <c r="A324" s="4">
        <v>45249</v>
      </c>
      <c r="B324" s="5">
        <v>1316376000</v>
      </c>
      <c r="C324" s="5">
        <v>2285585000</v>
      </c>
      <c r="D324" s="5">
        <v>780336600</v>
      </c>
      <c r="E324" s="5">
        <v>4382298000</v>
      </c>
      <c r="F324" s="5">
        <f t="shared" si="1"/>
        <v>1283625.6590509666</v>
      </c>
    </row>
    <row r="325" spans="1:7" ht="15.75" customHeight="1" x14ac:dyDescent="0.35">
      <c r="A325" s="4">
        <v>45250</v>
      </c>
      <c r="B325" s="5">
        <v>1377899000</v>
      </c>
      <c r="C325" s="5">
        <v>2379908000</v>
      </c>
      <c r="D325" s="5">
        <v>696059400</v>
      </c>
      <c r="E325" s="5">
        <v>4453866000</v>
      </c>
      <c r="F325" s="5">
        <f t="shared" si="1"/>
        <v>1304588.7521968365</v>
      </c>
    </row>
    <row r="326" spans="1:7" ht="15.75" customHeight="1" x14ac:dyDescent="0.35">
      <c r="A326" s="4">
        <v>45251</v>
      </c>
      <c r="B326" s="5">
        <v>1356024000</v>
      </c>
      <c r="C326" s="5">
        <v>2756455000</v>
      </c>
      <c r="D326" s="5">
        <v>654472600</v>
      </c>
      <c r="E326" s="5">
        <v>4766952000</v>
      </c>
      <c r="F326" s="5">
        <f t="shared" si="1"/>
        <v>1396295.2548330405</v>
      </c>
    </row>
    <row r="327" spans="1:7" ht="15.75" customHeight="1" x14ac:dyDescent="0.35">
      <c r="A327" s="4">
        <v>45252</v>
      </c>
      <c r="B327" s="5">
        <v>1256340000</v>
      </c>
      <c r="C327" s="5">
        <v>2781093000</v>
      </c>
      <c r="D327" s="5">
        <v>628799000</v>
      </c>
      <c r="E327" s="5">
        <v>4666232000</v>
      </c>
      <c r="F327" s="5">
        <f t="shared" si="1"/>
        <v>1366793.2044522555</v>
      </c>
    </row>
    <row r="328" spans="1:7" ht="15.75" customHeight="1" x14ac:dyDescent="0.35">
      <c r="A328" s="4">
        <v>45253</v>
      </c>
      <c r="B328" s="5">
        <v>1240045000</v>
      </c>
      <c r="C328" s="5">
        <v>2980442000</v>
      </c>
      <c r="D328" s="5">
        <v>612232600</v>
      </c>
      <c r="E328" s="5">
        <v>4832719000</v>
      </c>
      <c r="F328" s="5">
        <f t="shared" si="1"/>
        <v>1415559.1681312243</v>
      </c>
    </row>
    <row r="329" spans="1:7" ht="15.75" customHeight="1" x14ac:dyDescent="0.35">
      <c r="A329" s="4">
        <v>45254</v>
      </c>
      <c r="B329" s="5">
        <v>1250450000</v>
      </c>
      <c r="C329" s="5">
        <v>3410522000</v>
      </c>
      <c r="D329" s="5">
        <v>621657700</v>
      </c>
      <c r="E329" s="5">
        <v>5282630000</v>
      </c>
      <c r="F329" s="5">
        <f t="shared" si="1"/>
        <v>1547343.2923257176</v>
      </c>
    </row>
    <row r="330" spans="1:7" ht="15.75" customHeight="1" x14ac:dyDescent="0.35">
      <c r="A330" s="4">
        <v>45255</v>
      </c>
      <c r="B330" s="5">
        <v>1284743000</v>
      </c>
      <c r="C330" s="5">
        <v>3389918000</v>
      </c>
      <c r="D330" s="5">
        <v>616606500</v>
      </c>
      <c r="E330" s="5">
        <v>5291267000</v>
      </c>
      <c r="F330" s="5">
        <f t="shared" si="1"/>
        <v>1549873.1693028705</v>
      </c>
    </row>
    <row r="331" spans="1:7" ht="15.75" customHeight="1" x14ac:dyDescent="0.35">
      <c r="A331" s="4">
        <v>45256</v>
      </c>
      <c r="B331" s="5">
        <v>1329984000</v>
      </c>
      <c r="C331" s="5">
        <v>3476978000</v>
      </c>
      <c r="D331" s="5">
        <v>604787700</v>
      </c>
      <c r="E331" s="5">
        <v>5411749000</v>
      </c>
      <c r="F331" s="5">
        <f t="shared" si="1"/>
        <v>1585163.7375512596</v>
      </c>
    </row>
    <row r="332" spans="1:7" ht="15.75" customHeight="1" x14ac:dyDescent="0.35">
      <c r="A332" s="4">
        <v>45257</v>
      </c>
      <c r="B332" s="5">
        <v>1481062000</v>
      </c>
      <c r="C332" s="5">
        <v>3953679000</v>
      </c>
      <c r="D332" s="5">
        <v>602748200</v>
      </c>
      <c r="E332" s="5">
        <v>6037489000</v>
      </c>
      <c r="F332" s="5">
        <f t="shared" si="1"/>
        <v>1768450.2050380786</v>
      </c>
    </row>
    <row r="333" spans="1:7" ht="15.75" customHeight="1" x14ac:dyDescent="0.35">
      <c r="A333" s="4">
        <v>45258</v>
      </c>
      <c r="B333" s="5">
        <v>1484343000</v>
      </c>
      <c r="C333" s="5">
        <v>3782638000</v>
      </c>
      <c r="D333" s="5">
        <v>549011000</v>
      </c>
      <c r="E333" s="5">
        <v>5815992000</v>
      </c>
      <c r="F333" s="5">
        <f t="shared" si="1"/>
        <v>1703571.1775043937</v>
      </c>
    </row>
    <row r="334" spans="1:7" ht="15.75" customHeight="1" x14ac:dyDescent="0.35">
      <c r="A334" s="4">
        <v>45259</v>
      </c>
      <c r="B334" s="5">
        <v>1468776000</v>
      </c>
      <c r="C334" s="5">
        <v>2878920000</v>
      </c>
      <c r="D334" s="5">
        <v>494125000</v>
      </c>
      <c r="E334" s="5">
        <v>4841821000</v>
      </c>
      <c r="F334" s="5">
        <f t="shared" si="1"/>
        <v>1418225.2489748097</v>
      </c>
    </row>
    <row r="335" spans="1:7" ht="15.75" customHeight="1" x14ac:dyDescent="0.35">
      <c r="A335" s="4">
        <v>45260</v>
      </c>
      <c r="B335" s="5">
        <v>1477253000</v>
      </c>
      <c r="C335" s="5">
        <v>2921166000</v>
      </c>
      <c r="D335" s="5">
        <v>470083100</v>
      </c>
      <c r="E335" s="5">
        <v>4868502000</v>
      </c>
      <c r="F335" s="5">
        <f t="shared" si="1"/>
        <v>1426040.4217926187</v>
      </c>
      <c r="G335" s="1" t="s">
        <v>41</v>
      </c>
    </row>
    <row r="336" spans="1:7" ht="15.75" customHeight="1" x14ac:dyDescent="0.35">
      <c r="A336" s="4">
        <v>45261</v>
      </c>
      <c r="B336" s="5">
        <v>1462868000</v>
      </c>
      <c r="C336" s="5">
        <v>3083747000</v>
      </c>
      <c r="D336" s="5">
        <v>456656300</v>
      </c>
      <c r="E336" s="5">
        <v>5003272000</v>
      </c>
      <c r="F336" s="5">
        <f t="shared" si="1"/>
        <v>1465516.1101347392</v>
      </c>
    </row>
    <row r="337" spans="1:6" ht="15.75" customHeight="1" x14ac:dyDescent="0.35">
      <c r="A337" s="4">
        <v>45262</v>
      </c>
      <c r="B337" s="5">
        <v>1344192000</v>
      </c>
      <c r="C337" s="5">
        <v>3011807000</v>
      </c>
      <c r="D337" s="5">
        <v>424513200</v>
      </c>
      <c r="E337" s="5">
        <v>4780512000</v>
      </c>
      <c r="F337" s="5">
        <f t="shared" si="1"/>
        <v>1400267.1353251317</v>
      </c>
    </row>
    <row r="338" spans="1:6" ht="15.75" customHeight="1" x14ac:dyDescent="0.35">
      <c r="A338" s="4">
        <v>45263</v>
      </c>
      <c r="B338" s="5">
        <v>1348596000</v>
      </c>
      <c r="C338" s="5">
        <v>3033442000</v>
      </c>
      <c r="D338" s="5">
        <v>422663500</v>
      </c>
      <c r="E338" s="5">
        <v>4804702000</v>
      </c>
      <c r="F338" s="5">
        <f t="shared" si="1"/>
        <v>1407352.6654950206</v>
      </c>
    </row>
    <row r="339" spans="1:6" ht="15.75" customHeight="1" x14ac:dyDescent="0.35">
      <c r="A339" s="4">
        <v>45264</v>
      </c>
      <c r="B339" s="5">
        <v>1463215000</v>
      </c>
      <c r="C339" s="5">
        <v>3192891000</v>
      </c>
      <c r="D339" s="5">
        <v>406073900</v>
      </c>
      <c r="E339" s="5">
        <v>5062180000</v>
      </c>
      <c r="F339" s="5">
        <f t="shared" si="1"/>
        <v>1482770.943175161</v>
      </c>
    </row>
    <row r="340" spans="1:6" ht="15.75" customHeight="1" x14ac:dyDescent="0.35">
      <c r="A340" s="4">
        <v>45265</v>
      </c>
      <c r="B340" s="5">
        <v>1484600000</v>
      </c>
      <c r="C340" s="5">
        <v>3321965000</v>
      </c>
      <c r="D340" s="5">
        <v>430204000</v>
      </c>
      <c r="E340" s="5">
        <v>5236769000</v>
      </c>
      <c r="F340" s="5">
        <f t="shared" si="1"/>
        <v>1533910.0761570006</v>
      </c>
    </row>
    <row r="341" spans="1:6" ht="15.75" customHeight="1" x14ac:dyDescent="0.35">
      <c r="A341" s="4">
        <v>45266</v>
      </c>
      <c r="B341" s="5">
        <v>1484216000</v>
      </c>
      <c r="C341" s="5">
        <v>3013555000</v>
      </c>
      <c r="D341" s="5">
        <v>471167000</v>
      </c>
      <c r="E341" s="5">
        <v>4968938000</v>
      </c>
      <c r="F341" s="5">
        <f t="shared" si="1"/>
        <v>1455459.2852958406</v>
      </c>
    </row>
    <row r="342" spans="1:6" ht="15.75" customHeight="1" x14ac:dyDescent="0.35">
      <c r="A342" s="4">
        <v>45267</v>
      </c>
      <c r="B342" s="5">
        <v>1496401000</v>
      </c>
      <c r="C342" s="5">
        <v>2349633000</v>
      </c>
      <c r="D342" s="5">
        <v>485991700</v>
      </c>
      <c r="E342" s="5">
        <v>4332026000</v>
      </c>
      <c r="F342" s="5">
        <f t="shared" si="1"/>
        <v>1268900.410076157</v>
      </c>
    </row>
    <row r="343" spans="1:6" ht="15.75" customHeight="1" x14ac:dyDescent="0.35">
      <c r="A343" s="4">
        <v>45268</v>
      </c>
      <c r="B343" s="5">
        <v>1457435000</v>
      </c>
      <c r="C343" s="5">
        <v>2174146000</v>
      </c>
      <c r="D343" s="5">
        <v>482977700</v>
      </c>
      <c r="E343" s="5">
        <v>4114559000</v>
      </c>
      <c r="F343" s="5">
        <f t="shared" si="1"/>
        <v>1205201.8160515525</v>
      </c>
    </row>
    <row r="344" spans="1:6" ht="15.75" customHeight="1" x14ac:dyDescent="0.35">
      <c r="A344" s="4">
        <v>45269</v>
      </c>
      <c r="B344" s="5">
        <v>1355754000</v>
      </c>
      <c r="C344" s="5">
        <v>2880144000</v>
      </c>
      <c r="D344" s="5">
        <v>435239600</v>
      </c>
      <c r="E344" s="5">
        <v>4671138000</v>
      </c>
      <c r="F344" s="5">
        <f t="shared" si="1"/>
        <v>1368230.2284710018</v>
      </c>
    </row>
    <row r="345" spans="1:6" ht="15.75" customHeight="1" x14ac:dyDescent="0.35">
      <c r="A345" s="4">
        <v>45270</v>
      </c>
      <c r="B345" s="5">
        <v>1353385000</v>
      </c>
      <c r="C345" s="5">
        <v>3317049000</v>
      </c>
      <c r="D345" s="5">
        <v>403665100</v>
      </c>
      <c r="E345" s="5">
        <v>5074098000</v>
      </c>
      <c r="F345" s="5">
        <f t="shared" si="1"/>
        <v>1486261.862917399</v>
      </c>
    </row>
    <row r="346" spans="1:6" ht="15.75" customHeight="1" x14ac:dyDescent="0.35">
      <c r="A346" s="4">
        <v>45271</v>
      </c>
      <c r="B346" s="5">
        <v>1450510000</v>
      </c>
      <c r="C346" s="5">
        <v>3229319000</v>
      </c>
      <c r="D346" s="5">
        <v>448218000</v>
      </c>
      <c r="E346" s="5">
        <v>5128048000</v>
      </c>
      <c r="F346" s="5">
        <f t="shared" si="1"/>
        <v>1502064.4405389572</v>
      </c>
    </row>
    <row r="347" spans="1:6" ht="15.75" customHeight="1" x14ac:dyDescent="0.35">
      <c r="A347" s="4">
        <v>45272</v>
      </c>
      <c r="B347" s="5">
        <v>1444882000</v>
      </c>
      <c r="C347" s="5">
        <v>3208385000</v>
      </c>
      <c r="D347" s="5">
        <v>433962000</v>
      </c>
      <c r="E347" s="5">
        <v>5087230000</v>
      </c>
      <c r="F347" s="5">
        <f t="shared" si="1"/>
        <v>1490108.3772700645</v>
      </c>
    </row>
    <row r="348" spans="1:6" ht="15.75" customHeight="1" x14ac:dyDescent="0.35">
      <c r="A348" s="4">
        <v>45273</v>
      </c>
      <c r="B348" s="5">
        <v>1446978000</v>
      </c>
      <c r="C348" s="5">
        <v>2892449000</v>
      </c>
      <c r="D348" s="5">
        <v>453110500</v>
      </c>
      <c r="E348" s="5">
        <v>4792538000</v>
      </c>
      <c r="F348" s="5">
        <f t="shared" si="1"/>
        <v>1403789.6895137669</v>
      </c>
    </row>
    <row r="349" spans="1:6" ht="15.75" customHeight="1" x14ac:dyDescent="0.35">
      <c r="A349" s="4">
        <v>45274</v>
      </c>
      <c r="B349" s="5">
        <v>1436827000</v>
      </c>
      <c r="C349" s="5">
        <v>2757563000</v>
      </c>
      <c r="D349" s="5">
        <v>452385800</v>
      </c>
      <c r="E349" s="5">
        <v>4646776000</v>
      </c>
      <c r="F349" s="5">
        <f t="shared" si="1"/>
        <v>1361094.3175161101</v>
      </c>
    </row>
    <row r="350" spans="1:6" ht="15.75" customHeight="1" x14ac:dyDescent="0.35">
      <c r="A350" s="4">
        <v>45275</v>
      </c>
      <c r="B350" s="5">
        <v>1391470000</v>
      </c>
      <c r="C350" s="5">
        <v>2529629000</v>
      </c>
      <c r="D350" s="5">
        <v>443525800</v>
      </c>
      <c r="E350" s="5">
        <v>4364625000</v>
      </c>
      <c r="F350" s="5">
        <f t="shared" si="1"/>
        <v>1278449.0333919157</v>
      </c>
    </row>
    <row r="351" spans="1:6" ht="15.75" customHeight="1" x14ac:dyDescent="0.35">
      <c r="A351" s="4">
        <v>45276</v>
      </c>
      <c r="B351" s="5">
        <v>1266726000</v>
      </c>
      <c r="C351" s="5">
        <v>2555690000</v>
      </c>
      <c r="D351" s="5">
        <v>433276800</v>
      </c>
      <c r="E351" s="5">
        <v>4255693000</v>
      </c>
      <c r="F351" s="5">
        <f t="shared" si="1"/>
        <v>1246541.5934387816</v>
      </c>
    </row>
    <row r="352" spans="1:6" ht="15.75" customHeight="1" x14ac:dyDescent="0.35">
      <c r="A352" s="4">
        <v>45277</v>
      </c>
      <c r="B352" s="5">
        <v>1258088000</v>
      </c>
      <c r="C352" s="5">
        <v>2824640000</v>
      </c>
      <c r="D352" s="5">
        <v>421781500</v>
      </c>
      <c r="E352" s="5">
        <v>4504509000</v>
      </c>
      <c r="F352" s="5">
        <f t="shared" si="1"/>
        <v>1319422.6713532512</v>
      </c>
    </row>
    <row r="353" spans="1:7" ht="15.75" customHeight="1" x14ac:dyDescent="0.35">
      <c r="A353" s="4">
        <v>45278</v>
      </c>
      <c r="B353" s="5">
        <v>1337104000</v>
      </c>
      <c r="C353" s="5">
        <v>3526281000</v>
      </c>
      <c r="D353" s="5">
        <v>381296100</v>
      </c>
      <c r="E353" s="5">
        <v>5244681000</v>
      </c>
      <c r="F353" s="5">
        <f t="shared" si="1"/>
        <v>1536227.5922671354</v>
      </c>
    </row>
    <row r="354" spans="1:7" ht="15.75" customHeight="1" x14ac:dyDescent="0.35">
      <c r="A354" s="4">
        <v>45279</v>
      </c>
      <c r="B354" s="5">
        <v>1344092000</v>
      </c>
      <c r="C354" s="5">
        <v>3331923000</v>
      </c>
      <c r="D354" s="5">
        <v>392575500</v>
      </c>
      <c r="E354" s="5">
        <v>5068590000</v>
      </c>
      <c r="F354" s="5">
        <f t="shared" si="1"/>
        <v>1484648.5061511423</v>
      </c>
    </row>
    <row r="355" spans="1:7" ht="15.75" customHeight="1" x14ac:dyDescent="0.35">
      <c r="A355" s="4">
        <v>45280</v>
      </c>
      <c r="B355" s="5">
        <v>1331434000</v>
      </c>
      <c r="C355" s="5">
        <v>2963535000</v>
      </c>
      <c r="D355" s="5">
        <v>475477400</v>
      </c>
      <c r="E355" s="5">
        <v>4770447000</v>
      </c>
      <c r="F355" s="5">
        <f t="shared" si="1"/>
        <v>1397318.9806678384</v>
      </c>
    </row>
    <row r="356" spans="1:7" ht="15.75" customHeight="1" x14ac:dyDescent="0.35">
      <c r="A356" s="4">
        <v>45281</v>
      </c>
      <c r="B356" s="5">
        <v>1317924000</v>
      </c>
      <c r="C356" s="5">
        <v>2580044000</v>
      </c>
      <c r="D356" s="5">
        <v>443203900</v>
      </c>
      <c r="E356" s="5">
        <v>4341172000</v>
      </c>
      <c r="F356" s="5">
        <f t="shared" si="1"/>
        <v>1271579.3790275336</v>
      </c>
    </row>
    <row r="357" spans="1:7" ht="15.75" customHeight="1" x14ac:dyDescent="0.35">
      <c r="A357" s="4">
        <v>45282</v>
      </c>
      <c r="B357" s="5">
        <v>1287210000</v>
      </c>
      <c r="C357" s="5">
        <v>2244066000</v>
      </c>
      <c r="D357" s="5">
        <v>464284600</v>
      </c>
      <c r="E357" s="5">
        <v>3995560000</v>
      </c>
      <c r="F357" s="5">
        <f t="shared" si="1"/>
        <v>1170345.6356180434</v>
      </c>
    </row>
    <row r="358" spans="1:7" ht="15.75" customHeight="1" x14ac:dyDescent="0.35">
      <c r="A358" s="4">
        <v>45283</v>
      </c>
      <c r="B358" s="5">
        <v>1209919000</v>
      </c>
      <c r="C358" s="5">
        <v>2263434000</v>
      </c>
      <c r="D358" s="5">
        <v>462848100</v>
      </c>
      <c r="E358" s="5">
        <v>3936201000</v>
      </c>
      <c r="F358" s="5">
        <f t="shared" si="1"/>
        <v>1152958.6994727592</v>
      </c>
    </row>
    <row r="359" spans="1:7" ht="15.75" customHeight="1" x14ac:dyDescent="0.35">
      <c r="A359" s="4">
        <v>45284</v>
      </c>
      <c r="B359" s="5">
        <v>1209223000</v>
      </c>
      <c r="C359" s="5">
        <v>2056101000</v>
      </c>
      <c r="D359" s="5">
        <v>478531500</v>
      </c>
      <c r="E359" s="5">
        <v>3743855000</v>
      </c>
      <c r="F359" s="5">
        <f t="shared" si="1"/>
        <v>1096618.3362624487</v>
      </c>
    </row>
    <row r="360" spans="1:7" ht="15.75" customHeight="1" x14ac:dyDescent="0.35">
      <c r="A360" s="4">
        <v>45285</v>
      </c>
      <c r="B360" s="5">
        <v>1174758000</v>
      </c>
      <c r="C360" s="5">
        <v>2446725000</v>
      </c>
      <c r="D360" s="5">
        <v>458949800</v>
      </c>
      <c r="E360" s="5">
        <v>4080432000</v>
      </c>
      <c r="F360" s="5">
        <f t="shared" si="1"/>
        <v>1195205.6239015816</v>
      </c>
    </row>
    <row r="361" spans="1:7" ht="15.75" customHeight="1" x14ac:dyDescent="0.35">
      <c r="A361" s="4">
        <v>45286</v>
      </c>
      <c r="B361" s="5">
        <v>1188579000</v>
      </c>
      <c r="C361" s="5">
        <v>2962865000</v>
      </c>
      <c r="D361" s="5">
        <v>432411700</v>
      </c>
      <c r="E361" s="5">
        <v>4583856000</v>
      </c>
      <c r="F361" s="5">
        <f t="shared" si="1"/>
        <v>1342664.323374341</v>
      </c>
    </row>
    <row r="362" spans="1:7" ht="15.75" customHeight="1" x14ac:dyDescent="0.35">
      <c r="A362" s="4">
        <v>45287</v>
      </c>
      <c r="B362" s="5">
        <v>1202897000</v>
      </c>
      <c r="C362" s="5">
        <v>2945130000</v>
      </c>
      <c r="D362" s="5">
        <v>428885000</v>
      </c>
      <c r="E362" s="5">
        <v>4576912000</v>
      </c>
      <c r="F362" s="5">
        <f t="shared" si="1"/>
        <v>1340630.3456356181</v>
      </c>
    </row>
    <row r="363" spans="1:7" ht="15.75" customHeight="1" x14ac:dyDescent="0.35">
      <c r="A363" s="4">
        <v>45288</v>
      </c>
      <c r="B363" s="5">
        <v>1275473000</v>
      </c>
      <c r="C363" s="5">
        <v>3258652000</v>
      </c>
      <c r="D363" s="5">
        <v>435743000</v>
      </c>
      <c r="E363" s="5">
        <v>4969868000</v>
      </c>
      <c r="F363" s="5">
        <f t="shared" si="1"/>
        <v>1455731.6930287054</v>
      </c>
    </row>
    <row r="364" spans="1:7" ht="15.75" customHeight="1" x14ac:dyDescent="0.35">
      <c r="A364" s="4">
        <v>45289</v>
      </c>
      <c r="B364" s="5">
        <v>1267325000</v>
      </c>
      <c r="C364" s="5">
        <v>3069830000</v>
      </c>
      <c r="D364" s="5">
        <v>442223700</v>
      </c>
      <c r="E364" s="5">
        <v>4779378000</v>
      </c>
      <c r="F364" s="5">
        <f t="shared" si="1"/>
        <v>1399934.9736379613</v>
      </c>
    </row>
    <row r="365" spans="1:7" ht="15.75" customHeight="1" x14ac:dyDescent="0.35">
      <c r="A365" s="4">
        <v>45290</v>
      </c>
      <c r="B365" s="5">
        <v>1218546000</v>
      </c>
      <c r="C365" s="5">
        <v>3101981000</v>
      </c>
      <c r="D365" s="5">
        <v>436224900</v>
      </c>
      <c r="E365" s="5">
        <v>4756752000</v>
      </c>
      <c r="F365" s="5">
        <f t="shared" si="1"/>
        <v>1393307.5571177504</v>
      </c>
    </row>
    <row r="366" spans="1:7" ht="15.75" customHeight="1" x14ac:dyDescent="0.35">
      <c r="A366" s="4">
        <v>45291</v>
      </c>
      <c r="B366" s="5">
        <v>1230509000</v>
      </c>
      <c r="C366" s="5">
        <v>3403347000</v>
      </c>
      <c r="D366" s="5">
        <v>416651600</v>
      </c>
      <c r="E366" s="5">
        <v>5050507000</v>
      </c>
      <c r="F366" s="5">
        <f t="shared" si="1"/>
        <v>1479351.7867603984</v>
      </c>
      <c r="G366" s="1" t="s">
        <v>42</v>
      </c>
    </row>
    <row r="367" spans="1:7" ht="15.75" customHeight="1" x14ac:dyDescent="0.25"/>
    <row r="368" spans="1:7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L8737"/>
  <sheetViews>
    <sheetView zoomScale="58" workbookViewId="0">
      <selection activeCell="H26" sqref="H26"/>
    </sheetView>
  </sheetViews>
  <sheetFormatPr defaultColWidth="12.6328125" defaultRowHeight="15" customHeight="1" x14ac:dyDescent="0.25"/>
  <cols>
    <col min="1" max="4" width="23.7265625" customWidth="1"/>
    <col min="5" max="5" width="16.453125" customWidth="1"/>
    <col min="6" max="6" width="14.36328125" customWidth="1"/>
    <col min="7" max="7" width="14.453125" customWidth="1"/>
    <col min="8" max="8" width="14" customWidth="1"/>
    <col min="10" max="10" width="15" customWidth="1"/>
    <col min="11" max="11" width="11.7265625" customWidth="1"/>
    <col min="12" max="12" width="15.453125" customWidth="1"/>
  </cols>
  <sheetData>
    <row r="1" spans="1:12" ht="15.75" customHeight="1" x14ac:dyDescent="0.35">
      <c r="A1" s="2" t="s">
        <v>97</v>
      </c>
      <c r="B1" s="2" t="s">
        <v>0</v>
      </c>
      <c r="C1" s="2" t="s">
        <v>98</v>
      </c>
      <c r="D1" s="2" t="s">
        <v>99</v>
      </c>
      <c r="E1" s="9" t="s">
        <v>1</v>
      </c>
      <c r="F1" s="9" t="s">
        <v>2</v>
      </c>
      <c r="G1" s="9" t="s">
        <v>3</v>
      </c>
      <c r="H1" s="9" t="s">
        <v>4</v>
      </c>
      <c r="I1" s="3" t="s">
        <v>5</v>
      </c>
      <c r="J1" s="10"/>
    </row>
    <row r="2" spans="1:12" ht="15.75" customHeight="1" x14ac:dyDescent="0.35">
      <c r="A2" s="11">
        <v>1</v>
      </c>
      <c r="B2" s="11">
        <v>1</v>
      </c>
      <c r="C2" s="11">
        <v>2023</v>
      </c>
      <c r="D2" s="12">
        <v>0</v>
      </c>
      <c r="E2" s="5">
        <v>50425940</v>
      </c>
      <c r="F2" s="5">
        <v>130847800</v>
      </c>
      <c r="G2" s="5">
        <v>19675930</v>
      </c>
      <c r="H2" s="5">
        <v>200949600</v>
      </c>
      <c r="I2" s="5">
        <f t="shared" ref="I2:I256" si="0">H2/3414</f>
        <v>58860.456942003511</v>
      </c>
      <c r="J2" s="10"/>
    </row>
    <row r="3" spans="1:12" ht="15.75" customHeight="1" x14ac:dyDescent="0.35">
      <c r="A3" s="11">
        <v>1</v>
      </c>
      <c r="B3" s="11">
        <v>1</v>
      </c>
      <c r="C3" s="11">
        <v>2023</v>
      </c>
      <c r="D3" s="12">
        <v>4.1666666666666664E-2</v>
      </c>
      <c r="E3" s="5">
        <v>50427360</v>
      </c>
      <c r="F3" s="5">
        <v>134977500</v>
      </c>
      <c r="G3" s="5">
        <v>19605300</v>
      </c>
      <c r="H3" s="5">
        <v>205010100</v>
      </c>
      <c r="I3" s="5">
        <f t="shared" si="0"/>
        <v>60049.824253075574</v>
      </c>
      <c r="J3" s="13" t="s">
        <v>162</v>
      </c>
      <c r="K3" s="7">
        <f>MAX(I2:I8737)</f>
        <v>119586.99472759226</v>
      </c>
      <c r="L3" s="1"/>
    </row>
    <row r="4" spans="1:12" ht="15.75" customHeight="1" x14ac:dyDescent="0.35">
      <c r="A4" s="11">
        <v>1</v>
      </c>
      <c r="B4" s="11">
        <v>1</v>
      </c>
      <c r="C4" s="11">
        <v>2023</v>
      </c>
      <c r="D4" s="12">
        <v>8.3333333333333329E-2</v>
      </c>
      <c r="E4" s="5">
        <v>50344020</v>
      </c>
      <c r="F4" s="5">
        <v>137292000</v>
      </c>
      <c r="G4" s="5">
        <v>19527150</v>
      </c>
      <c r="H4" s="5">
        <v>207163200</v>
      </c>
      <c r="I4" s="5">
        <f t="shared" si="0"/>
        <v>60680.492091388398</v>
      </c>
      <c r="J4" s="10"/>
    </row>
    <row r="5" spans="1:12" ht="15.75" customHeight="1" x14ac:dyDescent="0.35">
      <c r="A5" s="11">
        <v>1</v>
      </c>
      <c r="B5" s="11">
        <v>1</v>
      </c>
      <c r="C5" s="11">
        <v>2023</v>
      </c>
      <c r="D5" s="12">
        <v>0.125</v>
      </c>
      <c r="E5" s="5">
        <v>50550800</v>
      </c>
      <c r="F5" s="5">
        <v>139507400</v>
      </c>
      <c r="G5" s="5">
        <v>19475870</v>
      </c>
      <c r="H5" s="5">
        <v>209534000</v>
      </c>
      <c r="I5" s="5">
        <f t="shared" si="0"/>
        <v>61374.926772114821</v>
      </c>
      <c r="J5" s="13"/>
      <c r="K5" s="7"/>
      <c r="L5" s="1"/>
    </row>
    <row r="6" spans="1:12" ht="15.75" customHeight="1" x14ac:dyDescent="0.35">
      <c r="A6" s="11">
        <v>1</v>
      </c>
      <c r="B6" s="11">
        <v>1</v>
      </c>
      <c r="C6" s="11">
        <v>2023</v>
      </c>
      <c r="D6" s="12">
        <v>0.16666666666666666</v>
      </c>
      <c r="E6" s="5">
        <v>50555350</v>
      </c>
      <c r="F6" s="5">
        <v>139404400</v>
      </c>
      <c r="G6" s="5">
        <v>19421080</v>
      </c>
      <c r="H6" s="5">
        <v>209380900</v>
      </c>
      <c r="I6" s="5">
        <f t="shared" si="0"/>
        <v>61330.082015231397</v>
      </c>
      <c r="J6" s="10"/>
    </row>
    <row r="7" spans="1:12" ht="15.75" customHeight="1" x14ac:dyDescent="0.35">
      <c r="A7" s="11">
        <v>1</v>
      </c>
      <c r="B7" s="11">
        <v>1</v>
      </c>
      <c r="C7" s="11">
        <v>2023</v>
      </c>
      <c r="D7" s="12">
        <v>0.20833333333333334</v>
      </c>
      <c r="E7" s="5">
        <v>50725430</v>
      </c>
      <c r="F7" s="5">
        <v>141054000</v>
      </c>
      <c r="G7" s="5">
        <v>19513240</v>
      </c>
      <c r="H7" s="5">
        <v>211292600</v>
      </c>
      <c r="I7" s="5">
        <f t="shared" si="0"/>
        <v>61890.041007615699</v>
      </c>
      <c r="J7" s="10"/>
    </row>
    <row r="8" spans="1:12" ht="15.75" customHeight="1" x14ac:dyDescent="0.35">
      <c r="A8" s="11">
        <v>1</v>
      </c>
      <c r="B8" s="11">
        <v>1</v>
      </c>
      <c r="C8" s="11">
        <v>2023</v>
      </c>
      <c r="D8" s="12">
        <v>0.25</v>
      </c>
      <c r="E8" s="5">
        <v>52547680</v>
      </c>
      <c r="F8" s="5">
        <v>144115700</v>
      </c>
      <c r="G8" s="5">
        <v>19642400</v>
      </c>
      <c r="H8" s="5">
        <v>216305800</v>
      </c>
      <c r="I8" s="5">
        <f t="shared" si="0"/>
        <v>63358.465143526657</v>
      </c>
      <c r="J8" s="10"/>
    </row>
    <row r="9" spans="1:12" ht="15.75" customHeight="1" x14ac:dyDescent="0.35">
      <c r="A9" s="11">
        <v>1</v>
      </c>
      <c r="B9" s="11">
        <v>1</v>
      </c>
      <c r="C9" s="11">
        <v>2023</v>
      </c>
      <c r="D9" s="12">
        <v>0.29166666666666669</v>
      </c>
      <c r="E9" s="5">
        <v>52959520</v>
      </c>
      <c r="F9" s="5">
        <v>144615400</v>
      </c>
      <c r="G9" s="5">
        <v>19599400</v>
      </c>
      <c r="H9" s="5">
        <v>217174300</v>
      </c>
      <c r="I9" s="5">
        <f t="shared" si="0"/>
        <v>63612.858816637374</v>
      </c>
      <c r="J9" s="10"/>
    </row>
    <row r="10" spans="1:12" ht="15.75" customHeight="1" x14ac:dyDescent="0.35">
      <c r="A10" s="11">
        <v>1</v>
      </c>
      <c r="B10" s="11">
        <v>1</v>
      </c>
      <c r="C10" s="11">
        <v>2023</v>
      </c>
      <c r="D10" s="12">
        <v>0.33333333333333331</v>
      </c>
      <c r="E10" s="5">
        <v>52913730</v>
      </c>
      <c r="F10" s="5">
        <v>143879800</v>
      </c>
      <c r="G10" s="5">
        <v>19662980</v>
      </c>
      <c r="H10" s="5">
        <v>216456500</v>
      </c>
      <c r="I10" s="5">
        <f t="shared" si="0"/>
        <v>63402.606912712363</v>
      </c>
      <c r="J10" s="10"/>
    </row>
    <row r="11" spans="1:12" ht="15.75" customHeight="1" x14ac:dyDescent="0.35">
      <c r="A11" s="11">
        <v>1</v>
      </c>
      <c r="B11" s="11">
        <v>1</v>
      </c>
      <c r="C11" s="11">
        <v>2023</v>
      </c>
      <c r="D11" s="12">
        <v>0.375</v>
      </c>
      <c r="E11" s="5">
        <v>52871640</v>
      </c>
      <c r="F11" s="5">
        <v>136856200</v>
      </c>
      <c r="G11" s="5">
        <v>19681340</v>
      </c>
      <c r="H11" s="5">
        <v>209409200</v>
      </c>
      <c r="I11" s="5">
        <f t="shared" si="0"/>
        <v>61338.371411833628</v>
      </c>
      <c r="J11" s="10"/>
    </row>
    <row r="12" spans="1:12" ht="15.75" customHeight="1" x14ac:dyDescent="0.35">
      <c r="A12" s="11">
        <v>1</v>
      </c>
      <c r="B12" s="11">
        <v>1</v>
      </c>
      <c r="C12" s="11">
        <v>2023</v>
      </c>
      <c r="D12" s="12">
        <v>0.41666666666666669</v>
      </c>
      <c r="E12" s="5">
        <v>52932780</v>
      </c>
      <c r="F12" s="5">
        <v>124220900</v>
      </c>
      <c r="G12" s="5">
        <v>19950780</v>
      </c>
      <c r="H12" s="5">
        <v>197104500</v>
      </c>
      <c r="I12" s="5">
        <f t="shared" si="0"/>
        <v>57734.182776801405</v>
      </c>
      <c r="J12" s="10"/>
    </row>
    <row r="13" spans="1:12" ht="15.75" customHeight="1" x14ac:dyDescent="0.35">
      <c r="A13" s="11">
        <v>1</v>
      </c>
      <c r="B13" s="11">
        <v>1</v>
      </c>
      <c r="C13" s="11">
        <v>2023</v>
      </c>
      <c r="D13" s="12">
        <v>0.45833333333333331</v>
      </c>
      <c r="E13" s="5">
        <v>53075850</v>
      </c>
      <c r="F13" s="5">
        <v>118764900</v>
      </c>
      <c r="G13" s="5">
        <v>20060020</v>
      </c>
      <c r="H13" s="5">
        <v>191900800</v>
      </c>
      <c r="I13" s="5">
        <f t="shared" si="0"/>
        <v>56209.958992384301</v>
      </c>
      <c r="J13" s="10"/>
    </row>
    <row r="14" spans="1:12" ht="15.75" customHeight="1" x14ac:dyDescent="0.35">
      <c r="A14" s="11">
        <v>1</v>
      </c>
      <c r="B14" s="11">
        <v>1</v>
      </c>
      <c r="C14" s="11">
        <v>2023</v>
      </c>
      <c r="D14" s="12">
        <v>0.5</v>
      </c>
      <c r="E14" s="5">
        <v>52892970</v>
      </c>
      <c r="F14" s="5">
        <v>118184200</v>
      </c>
      <c r="G14" s="5">
        <v>19582850</v>
      </c>
      <c r="H14" s="5">
        <v>190660000</v>
      </c>
      <c r="I14" s="5">
        <f t="shared" si="0"/>
        <v>55846.514352665494</v>
      </c>
      <c r="J14" s="10"/>
    </row>
    <row r="15" spans="1:12" ht="15.75" customHeight="1" x14ac:dyDescent="0.35">
      <c r="A15" s="11">
        <v>1</v>
      </c>
      <c r="B15" s="11">
        <v>1</v>
      </c>
      <c r="C15" s="11">
        <v>2023</v>
      </c>
      <c r="D15" s="12">
        <v>0.54166666666666663</v>
      </c>
      <c r="E15" s="5">
        <v>52810200</v>
      </c>
      <c r="F15" s="5">
        <v>114560000</v>
      </c>
      <c r="G15" s="5">
        <v>19691260</v>
      </c>
      <c r="H15" s="5">
        <v>187061500</v>
      </c>
      <c r="I15" s="5">
        <f t="shared" si="0"/>
        <v>54792.472173403636</v>
      </c>
      <c r="J15" s="10"/>
    </row>
    <row r="16" spans="1:12" ht="15.75" customHeight="1" x14ac:dyDescent="0.35">
      <c r="A16" s="11">
        <v>1</v>
      </c>
      <c r="B16" s="11">
        <v>1</v>
      </c>
      <c r="C16" s="11">
        <v>2023</v>
      </c>
      <c r="D16" s="12">
        <v>0.58333333333333337</v>
      </c>
      <c r="E16" s="5">
        <v>53069880</v>
      </c>
      <c r="F16" s="5">
        <v>115142600</v>
      </c>
      <c r="G16" s="5">
        <v>19874440</v>
      </c>
      <c r="H16" s="5">
        <v>188086900</v>
      </c>
      <c r="I16" s="5">
        <f t="shared" si="0"/>
        <v>55092.823667252487</v>
      </c>
      <c r="J16" s="10"/>
    </row>
    <row r="17" spans="1:10" ht="15.75" customHeight="1" x14ac:dyDescent="0.35">
      <c r="A17" s="11">
        <v>1</v>
      </c>
      <c r="B17" s="11">
        <v>1</v>
      </c>
      <c r="C17" s="11">
        <v>2023</v>
      </c>
      <c r="D17" s="12">
        <v>0.625</v>
      </c>
      <c r="E17" s="5">
        <v>53268110</v>
      </c>
      <c r="F17" s="5">
        <v>116239700</v>
      </c>
      <c r="G17" s="5">
        <v>19948180</v>
      </c>
      <c r="H17" s="5">
        <v>189456000</v>
      </c>
      <c r="I17" s="5">
        <f t="shared" si="0"/>
        <v>55493.848857644989</v>
      </c>
      <c r="J17" s="10"/>
    </row>
    <row r="18" spans="1:10" ht="15.75" customHeight="1" x14ac:dyDescent="0.35">
      <c r="A18" s="11">
        <v>1</v>
      </c>
      <c r="B18" s="11">
        <v>1</v>
      </c>
      <c r="C18" s="11">
        <v>2023</v>
      </c>
      <c r="D18" s="12">
        <v>0.66666666666666663</v>
      </c>
      <c r="E18" s="5">
        <v>53186480</v>
      </c>
      <c r="F18" s="5">
        <v>117994700</v>
      </c>
      <c r="G18" s="5">
        <v>19920740</v>
      </c>
      <c r="H18" s="5">
        <v>191102000</v>
      </c>
      <c r="I18" s="5">
        <f t="shared" si="0"/>
        <v>55975.981253661397</v>
      </c>
      <c r="J18" s="10"/>
    </row>
    <row r="19" spans="1:10" ht="15.75" customHeight="1" x14ac:dyDescent="0.35">
      <c r="A19" s="11">
        <v>1</v>
      </c>
      <c r="B19" s="11">
        <v>1</v>
      </c>
      <c r="C19" s="11">
        <v>2023</v>
      </c>
      <c r="D19" s="12">
        <v>0.70833333333333337</v>
      </c>
      <c r="E19" s="5">
        <v>54018120</v>
      </c>
      <c r="F19" s="5">
        <v>120119100</v>
      </c>
      <c r="G19" s="5">
        <v>19800850</v>
      </c>
      <c r="H19" s="5">
        <v>193938100</v>
      </c>
      <c r="I19" s="5">
        <f t="shared" si="0"/>
        <v>56806.70767428237</v>
      </c>
      <c r="J19" s="10"/>
    </row>
    <row r="20" spans="1:10" ht="15.75" customHeight="1" x14ac:dyDescent="0.35">
      <c r="A20" s="11">
        <v>1</v>
      </c>
      <c r="B20" s="11">
        <v>1</v>
      </c>
      <c r="C20" s="11">
        <v>2023</v>
      </c>
      <c r="D20" s="12">
        <v>0.75</v>
      </c>
      <c r="E20" s="5">
        <v>53637570</v>
      </c>
      <c r="F20" s="5">
        <v>121490200</v>
      </c>
      <c r="G20" s="5">
        <v>19821540</v>
      </c>
      <c r="H20" s="5">
        <v>194949400</v>
      </c>
      <c r="I20" s="5">
        <f t="shared" si="0"/>
        <v>57102.929115407147</v>
      </c>
      <c r="J20" s="10"/>
    </row>
    <row r="21" spans="1:10" ht="15.75" customHeight="1" x14ac:dyDescent="0.35">
      <c r="A21" s="11">
        <v>1</v>
      </c>
      <c r="B21" s="11">
        <v>1</v>
      </c>
      <c r="C21" s="11">
        <v>2023</v>
      </c>
      <c r="D21" s="12">
        <v>0.79166666666666663</v>
      </c>
      <c r="E21" s="5">
        <v>53172830</v>
      </c>
      <c r="F21" s="5">
        <v>123267100</v>
      </c>
      <c r="G21" s="5">
        <v>19838500</v>
      </c>
      <c r="H21" s="5">
        <v>196278400</v>
      </c>
      <c r="I21" s="5">
        <f t="shared" si="0"/>
        <v>57492.208553016986</v>
      </c>
      <c r="J21" s="10"/>
    </row>
    <row r="22" spans="1:10" ht="15.75" customHeight="1" x14ac:dyDescent="0.35">
      <c r="A22" s="11">
        <v>1</v>
      </c>
      <c r="B22" s="11">
        <v>1</v>
      </c>
      <c r="C22" s="11">
        <v>2023</v>
      </c>
      <c r="D22" s="12">
        <v>0.83333333333333337</v>
      </c>
      <c r="E22" s="5">
        <v>52846890</v>
      </c>
      <c r="F22" s="5">
        <v>124494400</v>
      </c>
      <c r="G22" s="5">
        <v>19897350</v>
      </c>
      <c r="H22" s="5">
        <v>197238600</v>
      </c>
      <c r="I22" s="5">
        <f t="shared" si="0"/>
        <v>57773.462214411251</v>
      </c>
      <c r="J22" s="10"/>
    </row>
    <row r="23" spans="1:10" ht="15.75" customHeight="1" x14ac:dyDescent="0.35">
      <c r="A23" s="11">
        <v>1</v>
      </c>
      <c r="B23" s="11">
        <v>1</v>
      </c>
      <c r="C23" s="11">
        <v>2023</v>
      </c>
      <c r="D23" s="12">
        <v>0.875</v>
      </c>
      <c r="E23" s="5">
        <v>52001040</v>
      </c>
      <c r="F23" s="5">
        <v>124707800</v>
      </c>
      <c r="G23" s="5">
        <v>19941440</v>
      </c>
      <c r="H23" s="5">
        <v>196650300</v>
      </c>
      <c r="I23" s="5">
        <f t="shared" si="0"/>
        <v>57601.142355008786</v>
      </c>
      <c r="J23" s="10"/>
    </row>
    <row r="24" spans="1:10" ht="15.75" customHeight="1" x14ac:dyDescent="0.35">
      <c r="A24" s="11">
        <v>1</v>
      </c>
      <c r="B24" s="11">
        <v>1</v>
      </c>
      <c r="C24" s="11">
        <v>2023</v>
      </c>
      <c r="D24" s="12">
        <v>0.91666666666666663</v>
      </c>
      <c r="E24" s="5">
        <v>50956380</v>
      </c>
      <c r="F24" s="5">
        <v>126061800</v>
      </c>
      <c r="G24" s="5">
        <v>19978060</v>
      </c>
      <c r="H24" s="5">
        <v>196996200</v>
      </c>
      <c r="I24" s="5">
        <f t="shared" si="0"/>
        <v>57702.460456942004</v>
      </c>
      <c r="J24" s="10"/>
    </row>
    <row r="25" spans="1:10" ht="15.75" customHeight="1" x14ac:dyDescent="0.35">
      <c r="A25" s="11">
        <v>1</v>
      </c>
      <c r="B25" s="11">
        <v>1</v>
      </c>
      <c r="C25" s="11">
        <v>2023</v>
      </c>
      <c r="D25" s="12">
        <v>0.95833333333333337</v>
      </c>
      <c r="E25" s="5">
        <v>51068440</v>
      </c>
      <c r="F25" s="5">
        <v>128197100</v>
      </c>
      <c r="G25" s="5">
        <v>20133590</v>
      </c>
      <c r="H25" s="5">
        <v>199399100</v>
      </c>
      <c r="I25" s="5">
        <f t="shared" si="0"/>
        <v>58406.297598125369</v>
      </c>
      <c r="J25" s="10"/>
    </row>
    <row r="26" spans="1:10" ht="15.75" customHeight="1" x14ac:dyDescent="0.35">
      <c r="A26" s="11">
        <v>1</v>
      </c>
      <c r="B26" s="11">
        <v>2</v>
      </c>
      <c r="C26" s="11">
        <v>2023</v>
      </c>
      <c r="D26" s="12">
        <v>0</v>
      </c>
      <c r="E26" s="5">
        <v>50281450</v>
      </c>
      <c r="F26" s="5">
        <v>130425000</v>
      </c>
      <c r="G26" s="5">
        <v>19891080</v>
      </c>
      <c r="H26" s="5">
        <v>200597500</v>
      </c>
      <c r="I26" s="5">
        <f t="shared" si="0"/>
        <v>58757.322788517871</v>
      </c>
      <c r="J26" s="10"/>
    </row>
    <row r="27" spans="1:10" ht="15.75" customHeight="1" x14ac:dyDescent="0.35">
      <c r="A27" s="11">
        <v>1</v>
      </c>
      <c r="B27" s="11">
        <v>2</v>
      </c>
      <c r="C27" s="11">
        <v>2023</v>
      </c>
      <c r="D27" s="12">
        <v>4.1666666666666664E-2</v>
      </c>
      <c r="E27" s="5">
        <v>50419680</v>
      </c>
      <c r="F27" s="5">
        <v>133534000</v>
      </c>
      <c r="G27" s="5">
        <v>19805150</v>
      </c>
      <c r="H27" s="5">
        <v>203758800</v>
      </c>
      <c r="I27" s="5">
        <f t="shared" si="0"/>
        <v>59683.304042179261</v>
      </c>
      <c r="J27" s="10"/>
    </row>
    <row r="28" spans="1:10" ht="15.75" customHeight="1" x14ac:dyDescent="0.35">
      <c r="A28" s="11">
        <v>1</v>
      </c>
      <c r="B28" s="11">
        <v>2</v>
      </c>
      <c r="C28" s="11">
        <v>2023</v>
      </c>
      <c r="D28" s="12">
        <v>8.3333333333333329E-2</v>
      </c>
      <c r="E28" s="5">
        <v>50339190</v>
      </c>
      <c r="F28" s="5">
        <v>134461200</v>
      </c>
      <c r="G28" s="5">
        <v>19652760</v>
      </c>
      <c r="H28" s="5">
        <v>204453100</v>
      </c>
      <c r="I28" s="5">
        <f t="shared" si="0"/>
        <v>59886.672524897484</v>
      </c>
      <c r="J28" s="10"/>
    </row>
    <row r="29" spans="1:10" ht="15.75" customHeight="1" x14ac:dyDescent="0.35">
      <c r="A29" s="11">
        <v>1</v>
      </c>
      <c r="B29" s="11">
        <v>2</v>
      </c>
      <c r="C29" s="11">
        <v>2023</v>
      </c>
      <c r="D29" s="12">
        <v>0.125</v>
      </c>
      <c r="E29" s="5">
        <v>50436740</v>
      </c>
      <c r="F29" s="5">
        <v>131998100</v>
      </c>
      <c r="G29" s="5">
        <v>19609020</v>
      </c>
      <c r="H29" s="5">
        <v>202043900</v>
      </c>
      <c r="I29" s="5">
        <f t="shared" si="0"/>
        <v>59180.990041007615</v>
      </c>
      <c r="J29" s="10"/>
    </row>
    <row r="30" spans="1:10" ht="15.75" customHeight="1" x14ac:dyDescent="0.35">
      <c r="A30" s="11">
        <v>1</v>
      </c>
      <c r="B30" s="11">
        <v>2</v>
      </c>
      <c r="C30" s="11">
        <v>2023</v>
      </c>
      <c r="D30" s="12">
        <v>0.16666666666666666</v>
      </c>
      <c r="E30" s="5">
        <v>50448690</v>
      </c>
      <c r="F30" s="5">
        <v>135143100</v>
      </c>
      <c r="G30" s="5">
        <v>19742460</v>
      </c>
      <c r="H30" s="5">
        <v>205334200</v>
      </c>
      <c r="I30" s="5">
        <f t="shared" si="0"/>
        <v>60144.756883421207</v>
      </c>
      <c r="J30" s="10"/>
    </row>
    <row r="31" spans="1:10" ht="15.75" customHeight="1" x14ac:dyDescent="0.35">
      <c r="A31" s="11">
        <v>1</v>
      </c>
      <c r="B31" s="11">
        <v>2</v>
      </c>
      <c r="C31" s="11">
        <v>2023</v>
      </c>
      <c r="D31" s="12">
        <v>0.20833333333333334</v>
      </c>
      <c r="E31" s="5">
        <v>50843460</v>
      </c>
      <c r="F31" s="5">
        <v>135165400</v>
      </c>
      <c r="G31" s="5">
        <v>19719900</v>
      </c>
      <c r="H31" s="5">
        <v>205728800</v>
      </c>
      <c r="I31" s="5">
        <f t="shared" si="0"/>
        <v>60260.339777387228</v>
      </c>
      <c r="J31" s="10"/>
    </row>
    <row r="32" spans="1:10" ht="15.75" customHeight="1" x14ac:dyDescent="0.35">
      <c r="A32" s="11">
        <v>1</v>
      </c>
      <c r="B32" s="11">
        <v>2</v>
      </c>
      <c r="C32" s="11">
        <v>2023</v>
      </c>
      <c r="D32" s="12">
        <v>0.25</v>
      </c>
      <c r="E32" s="5">
        <v>53148940</v>
      </c>
      <c r="F32" s="5">
        <v>137256900</v>
      </c>
      <c r="G32" s="5">
        <v>19724590</v>
      </c>
      <c r="H32" s="5">
        <v>210130400</v>
      </c>
      <c r="I32" s="5">
        <f t="shared" si="0"/>
        <v>61549.619214997074</v>
      </c>
      <c r="J32" s="10"/>
    </row>
    <row r="33" spans="1:10" ht="15.75" customHeight="1" x14ac:dyDescent="0.35">
      <c r="A33" s="11">
        <v>1</v>
      </c>
      <c r="B33" s="11">
        <v>2</v>
      </c>
      <c r="C33" s="11">
        <v>2023</v>
      </c>
      <c r="D33" s="12">
        <v>0.29166666666666669</v>
      </c>
      <c r="E33" s="5">
        <v>53559920</v>
      </c>
      <c r="F33" s="5">
        <v>137607600</v>
      </c>
      <c r="G33" s="5">
        <v>19838160</v>
      </c>
      <c r="H33" s="5">
        <v>211005600</v>
      </c>
      <c r="I33" s="5">
        <f t="shared" si="0"/>
        <v>61805.975395430578</v>
      </c>
      <c r="J33" s="10"/>
    </row>
    <row r="34" spans="1:10" ht="15.75" customHeight="1" x14ac:dyDescent="0.35">
      <c r="A34" s="11">
        <v>1</v>
      </c>
      <c r="B34" s="11">
        <v>2</v>
      </c>
      <c r="C34" s="11">
        <v>2023</v>
      </c>
      <c r="D34" s="12">
        <v>0.33333333333333331</v>
      </c>
      <c r="E34" s="5">
        <v>53420280</v>
      </c>
      <c r="F34" s="5">
        <v>137721000</v>
      </c>
      <c r="G34" s="5">
        <v>19909020</v>
      </c>
      <c r="H34" s="5">
        <v>211050300</v>
      </c>
      <c r="I34" s="5">
        <f t="shared" si="0"/>
        <v>61819.068541300527</v>
      </c>
      <c r="J34" s="10"/>
    </row>
    <row r="35" spans="1:10" ht="15.75" customHeight="1" x14ac:dyDescent="0.35">
      <c r="A35" s="11">
        <v>1</v>
      </c>
      <c r="B35" s="11">
        <v>2</v>
      </c>
      <c r="C35" s="11">
        <v>2023</v>
      </c>
      <c r="D35" s="12">
        <v>0.375</v>
      </c>
      <c r="E35" s="5">
        <v>53561350</v>
      </c>
      <c r="F35" s="5">
        <v>134196100</v>
      </c>
      <c r="G35" s="5">
        <v>19804450</v>
      </c>
      <c r="H35" s="5">
        <v>207561900</v>
      </c>
      <c r="I35" s="5">
        <f t="shared" si="0"/>
        <v>60797.275922671353</v>
      </c>
      <c r="J35" s="10"/>
    </row>
    <row r="36" spans="1:10" ht="15.75" customHeight="1" x14ac:dyDescent="0.35">
      <c r="A36" s="11">
        <v>1</v>
      </c>
      <c r="B36" s="11">
        <v>2</v>
      </c>
      <c r="C36" s="11">
        <v>2023</v>
      </c>
      <c r="D36" s="12">
        <v>0.41666666666666669</v>
      </c>
      <c r="E36" s="5">
        <v>53989960</v>
      </c>
      <c r="F36" s="5">
        <v>130786300</v>
      </c>
      <c r="G36" s="5">
        <v>19993850</v>
      </c>
      <c r="H36" s="5">
        <v>204770100</v>
      </c>
      <c r="I36" s="5">
        <f t="shared" si="0"/>
        <v>59979.525483304045</v>
      </c>
      <c r="J36" s="10"/>
    </row>
    <row r="37" spans="1:10" ht="15.75" customHeight="1" x14ac:dyDescent="0.35">
      <c r="A37" s="11">
        <v>1</v>
      </c>
      <c r="B37" s="11">
        <v>2</v>
      </c>
      <c r="C37" s="11">
        <v>2023</v>
      </c>
      <c r="D37" s="12">
        <v>0.45833333333333331</v>
      </c>
      <c r="E37" s="5">
        <v>54139850</v>
      </c>
      <c r="F37" s="5">
        <v>122083200</v>
      </c>
      <c r="G37" s="5">
        <v>20262250</v>
      </c>
      <c r="H37" s="5">
        <v>196485300</v>
      </c>
      <c r="I37" s="5">
        <f t="shared" si="0"/>
        <v>57552.811950790863</v>
      </c>
      <c r="J37" s="10"/>
    </row>
    <row r="38" spans="1:10" ht="15.75" customHeight="1" x14ac:dyDescent="0.35">
      <c r="A38" s="11">
        <v>1</v>
      </c>
      <c r="B38" s="11">
        <v>2</v>
      </c>
      <c r="C38" s="11">
        <v>2023</v>
      </c>
      <c r="D38" s="12">
        <v>0.5</v>
      </c>
      <c r="E38" s="5">
        <v>54429670</v>
      </c>
      <c r="F38" s="5">
        <v>118373700</v>
      </c>
      <c r="G38" s="5">
        <v>19766500</v>
      </c>
      <c r="H38" s="5">
        <v>192569900</v>
      </c>
      <c r="I38" s="5">
        <f t="shared" si="0"/>
        <v>56405.946104276511</v>
      </c>
      <c r="J38" s="10"/>
    </row>
    <row r="39" spans="1:10" ht="15.75" customHeight="1" x14ac:dyDescent="0.35">
      <c r="A39" s="11">
        <v>1</v>
      </c>
      <c r="B39" s="11">
        <v>2</v>
      </c>
      <c r="C39" s="11">
        <v>2023</v>
      </c>
      <c r="D39" s="12">
        <v>0.54166666666666663</v>
      </c>
      <c r="E39" s="5">
        <v>54669720</v>
      </c>
      <c r="F39" s="5">
        <v>121829700</v>
      </c>
      <c r="G39" s="5">
        <v>20106180</v>
      </c>
      <c r="H39" s="5">
        <v>196605600</v>
      </c>
      <c r="I39" s="5">
        <f t="shared" si="0"/>
        <v>57588.049209138837</v>
      </c>
      <c r="J39" s="10"/>
    </row>
    <row r="40" spans="1:10" ht="15.75" customHeight="1" x14ac:dyDescent="0.35">
      <c r="A40" s="11">
        <v>1</v>
      </c>
      <c r="B40" s="11">
        <v>2</v>
      </c>
      <c r="C40" s="11">
        <v>2023</v>
      </c>
      <c r="D40" s="12">
        <v>0.58333333333333337</v>
      </c>
      <c r="E40" s="5">
        <v>54637860</v>
      </c>
      <c r="F40" s="5">
        <v>122825300</v>
      </c>
      <c r="G40" s="5">
        <v>20059840</v>
      </c>
      <c r="H40" s="5">
        <v>197523000</v>
      </c>
      <c r="I40" s="5">
        <f t="shared" si="0"/>
        <v>57856.766256590512</v>
      </c>
      <c r="J40" s="10"/>
    </row>
    <row r="41" spans="1:10" ht="15.75" customHeight="1" x14ac:dyDescent="0.35">
      <c r="A41" s="11">
        <v>1</v>
      </c>
      <c r="B41" s="11">
        <v>2</v>
      </c>
      <c r="C41" s="11">
        <v>2023</v>
      </c>
      <c r="D41" s="12">
        <v>0.625</v>
      </c>
      <c r="E41" s="5">
        <v>54590080</v>
      </c>
      <c r="F41" s="5">
        <v>124202600</v>
      </c>
      <c r="G41" s="5">
        <v>20104350</v>
      </c>
      <c r="H41" s="5">
        <v>198897000</v>
      </c>
      <c r="I41" s="5">
        <f t="shared" si="0"/>
        <v>58259.226713532516</v>
      </c>
      <c r="J41" s="10"/>
    </row>
    <row r="42" spans="1:10" ht="15.75" customHeight="1" x14ac:dyDescent="0.35">
      <c r="A42" s="11">
        <v>1</v>
      </c>
      <c r="B42" s="11">
        <v>2</v>
      </c>
      <c r="C42" s="11">
        <v>2023</v>
      </c>
      <c r="D42" s="12">
        <v>0.66666666666666663</v>
      </c>
      <c r="E42" s="5">
        <v>54365680</v>
      </c>
      <c r="F42" s="5">
        <v>127320400</v>
      </c>
      <c r="G42" s="5">
        <v>20110930</v>
      </c>
      <c r="H42" s="5">
        <v>201797000</v>
      </c>
      <c r="I42" s="5">
        <f t="shared" si="0"/>
        <v>59108.670181605157</v>
      </c>
      <c r="J42" s="10"/>
    </row>
    <row r="43" spans="1:10" ht="15.75" customHeight="1" x14ac:dyDescent="0.35">
      <c r="A43" s="11">
        <v>1</v>
      </c>
      <c r="B43" s="11">
        <v>2</v>
      </c>
      <c r="C43" s="11">
        <v>2023</v>
      </c>
      <c r="D43" s="12">
        <v>0.70833333333333337</v>
      </c>
      <c r="E43" s="5">
        <v>54394400</v>
      </c>
      <c r="F43" s="5">
        <v>128579600</v>
      </c>
      <c r="G43" s="5">
        <v>20031240</v>
      </c>
      <c r="H43" s="5">
        <v>203005300</v>
      </c>
      <c r="I43" s="5">
        <f t="shared" si="0"/>
        <v>59462.595196250732</v>
      </c>
      <c r="J43" s="10"/>
    </row>
    <row r="44" spans="1:10" ht="15.75" customHeight="1" x14ac:dyDescent="0.35">
      <c r="A44" s="11">
        <v>1</v>
      </c>
      <c r="B44" s="11">
        <v>2</v>
      </c>
      <c r="C44" s="11">
        <v>2023</v>
      </c>
      <c r="D44" s="12">
        <v>0.75</v>
      </c>
      <c r="E44" s="5">
        <v>54263570</v>
      </c>
      <c r="F44" s="5">
        <v>133707400</v>
      </c>
      <c r="G44" s="5">
        <v>20093230</v>
      </c>
      <c r="H44" s="5">
        <v>208064200</v>
      </c>
      <c r="I44" s="5">
        <f t="shared" si="0"/>
        <v>60944.405389572348</v>
      </c>
      <c r="J44" s="10"/>
    </row>
    <row r="45" spans="1:10" ht="15.75" customHeight="1" x14ac:dyDescent="0.35">
      <c r="A45" s="11">
        <v>1</v>
      </c>
      <c r="B45" s="11">
        <v>2</v>
      </c>
      <c r="C45" s="11">
        <v>2023</v>
      </c>
      <c r="D45" s="12">
        <v>0.79166666666666663</v>
      </c>
      <c r="E45" s="5">
        <v>53706120</v>
      </c>
      <c r="F45" s="5">
        <v>135517000</v>
      </c>
      <c r="G45" s="5">
        <v>19853950</v>
      </c>
      <c r="H45" s="5">
        <v>209077100</v>
      </c>
      <c r="I45" s="5">
        <f t="shared" si="0"/>
        <v>61241.095489162275</v>
      </c>
      <c r="J45" s="10"/>
    </row>
    <row r="46" spans="1:10" ht="15.75" customHeight="1" x14ac:dyDescent="0.35">
      <c r="A46" s="11">
        <v>1</v>
      </c>
      <c r="B46" s="11">
        <v>2</v>
      </c>
      <c r="C46" s="11">
        <v>2023</v>
      </c>
      <c r="D46" s="12">
        <v>0.83333333333333337</v>
      </c>
      <c r="E46" s="5">
        <v>53158610</v>
      </c>
      <c r="F46" s="5">
        <v>136287700</v>
      </c>
      <c r="G46" s="5">
        <v>19641700</v>
      </c>
      <c r="H46" s="5">
        <v>209088000</v>
      </c>
      <c r="I46" s="5">
        <f t="shared" si="0"/>
        <v>61244.288224956064</v>
      </c>
      <c r="J46" s="10"/>
    </row>
    <row r="47" spans="1:10" ht="15.75" customHeight="1" x14ac:dyDescent="0.35">
      <c r="A47" s="11">
        <v>1</v>
      </c>
      <c r="B47" s="11">
        <v>2</v>
      </c>
      <c r="C47" s="11">
        <v>2023</v>
      </c>
      <c r="D47" s="12">
        <v>0.875</v>
      </c>
      <c r="E47" s="5">
        <v>52296540</v>
      </c>
      <c r="F47" s="5">
        <v>136790400</v>
      </c>
      <c r="G47" s="5">
        <v>19620500</v>
      </c>
      <c r="H47" s="5">
        <v>208707500</v>
      </c>
      <c r="I47" s="5">
        <f t="shared" si="0"/>
        <v>61132.835383714119</v>
      </c>
      <c r="J47" s="10"/>
    </row>
    <row r="48" spans="1:10" ht="15.75" customHeight="1" x14ac:dyDescent="0.35">
      <c r="A48" s="11">
        <v>1</v>
      </c>
      <c r="B48" s="11">
        <v>2</v>
      </c>
      <c r="C48" s="11">
        <v>2023</v>
      </c>
      <c r="D48" s="12">
        <v>0.91666666666666663</v>
      </c>
      <c r="E48" s="5">
        <v>51321280</v>
      </c>
      <c r="F48" s="5">
        <v>137055000</v>
      </c>
      <c r="G48" s="5">
        <v>19797540</v>
      </c>
      <c r="H48" s="5">
        <v>208173900</v>
      </c>
      <c r="I48" s="5">
        <f t="shared" si="0"/>
        <v>60976.537785588749</v>
      </c>
      <c r="J48" s="10"/>
    </row>
    <row r="49" spans="1:10" ht="15.75" customHeight="1" x14ac:dyDescent="0.35">
      <c r="A49" s="11">
        <v>1</v>
      </c>
      <c r="B49" s="11">
        <v>2</v>
      </c>
      <c r="C49" s="11">
        <v>2023</v>
      </c>
      <c r="D49" s="12">
        <v>0.95833333333333337</v>
      </c>
      <c r="E49" s="5">
        <v>50932480</v>
      </c>
      <c r="F49" s="5">
        <v>138628000</v>
      </c>
      <c r="G49" s="5">
        <v>19482370</v>
      </c>
      <c r="H49" s="5">
        <v>209042800</v>
      </c>
      <c r="I49" s="5">
        <f t="shared" si="0"/>
        <v>61231.048623315757</v>
      </c>
      <c r="J49" s="10"/>
    </row>
    <row r="50" spans="1:10" ht="15.75" customHeight="1" x14ac:dyDescent="0.35">
      <c r="A50" s="11">
        <v>1</v>
      </c>
      <c r="B50" s="11">
        <v>3</v>
      </c>
      <c r="C50" s="11">
        <v>2023</v>
      </c>
      <c r="D50" s="12">
        <v>0</v>
      </c>
      <c r="E50" s="5">
        <v>52509290</v>
      </c>
      <c r="F50" s="5">
        <v>142701700</v>
      </c>
      <c r="G50" s="5">
        <v>19694590</v>
      </c>
      <c r="H50" s="5">
        <v>214905600</v>
      </c>
      <c r="I50" s="5">
        <f t="shared" si="0"/>
        <v>62948.33040421793</v>
      </c>
      <c r="J50" s="10"/>
    </row>
    <row r="51" spans="1:10" ht="15.75" customHeight="1" x14ac:dyDescent="0.35">
      <c r="A51" s="11">
        <v>1</v>
      </c>
      <c r="B51" s="11">
        <v>3</v>
      </c>
      <c r="C51" s="11">
        <v>2023</v>
      </c>
      <c r="D51" s="12">
        <v>4.1666666666666664E-2</v>
      </c>
      <c r="E51" s="5">
        <v>52646660</v>
      </c>
      <c r="F51" s="5">
        <v>145106900</v>
      </c>
      <c r="G51" s="5">
        <v>19377210</v>
      </c>
      <c r="H51" s="5">
        <v>217130800</v>
      </c>
      <c r="I51" s="5">
        <f t="shared" si="0"/>
        <v>63600.117164616284</v>
      </c>
      <c r="J51" s="10"/>
    </row>
    <row r="52" spans="1:10" ht="15.75" customHeight="1" x14ac:dyDescent="0.35">
      <c r="A52" s="11">
        <v>1</v>
      </c>
      <c r="B52" s="11">
        <v>3</v>
      </c>
      <c r="C52" s="11">
        <v>2023</v>
      </c>
      <c r="D52" s="12">
        <v>8.3333333333333329E-2</v>
      </c>
      <c r="E52" s="5">
        <v>52645240</v>
      </c>
      <c r="F52" s="5">
        <v>146874000</v>
      </c>
      <c r="G52" s="5">
        <v>19294120</v>
      </c>
      <c r="H52" s="5">
        <v>218813300</v>
      </c>
      <c r="I52" s="5">
        <f t="shared" si="0"/>
        <v>64092.940831868778</v>
      </c>
      <c r="J52" s="10"/>
    </row>
    <row r="53" spans="1:10" ht="15.75" customHeight="1" x14ac:dyDescent="0.35">
      <c r="A53" s="11">
        <v>1</v>
      </c>
      <c r="B53" s="11">
        <v>3</v>
      </c>
      <c r="C53" s="11">
        <v>2023</v>
      </c>
      <c r="D53" s="12">
        <v>0.125</v>
      </c>
      <c r="E53" s="5">
        <v>52764130</v>
      </c>
      <c r="F53" s="5">
        <v>147758500</v>
      </c>
      <c r="G53" s="5">
        <v>19368580</v>
      </c>
      <c r="H53" s="5">
        <v>219891200</v>
      </c>
      <c r="I53" s="5">
        <f t="shared" si="0"/>
        <v>64408.670181605157</v>
      </c>
      <c r="J53" s="10"/>
    </row>
    <row r="54" spans="1:10" ht="15.75" customHeight="1" x14ac:dyDescent="0.35">
      <c r="A54" s="11">
        <v>1</v>
      </c>
      <c r="B54" s="11">
        <v>3</v>
      </c>
      <c r="C54" s="11">
        <v>2023</v>
      </c>
      <c r="D54" s="12">
        <v>0.16666666666666666</v>
      </c>
      <c r="E54" s="5">
        <v>53315040</v>
      </c>
      <c r="F54" s="5">
        <v>147911000</v>
      </c>
      <c r="G54" s="5">
        <v>19354320</v>
      </c>
      <c r="H54" s="5">
        <v>220580300</v>
      </c>
      <c r="I54" s="5">
        <f t="shared" si="0"/>
        <v>64610.515524311661</v>
      </c>
      <c r="J54" s="10"/>
    </row>
    <row r="55" spans="1:10" ht="15.75" customHeight="1" x14ac:dyDescent="0.35">
      <c r="A55" s="11">
        <v>1</v>
      </c>
      <c r="B55" s="11">
        <v>3</v>
      </c>
      <c r="C55" s="11">
        <v>2023</v>
      </c>
      <c r="D55" s="12">
        <v>0.20833333333333334</v>
      </c>
      <c r="E55" s="5">
        <v>53981140</v>
      </c>
      <c r="F55" s="5">
        <v>148938400</v>
      </c>
      <c r="G55" s="5">
        <v>19324930</v>
      </c>
      <c r="H55" s="5">
        <v>222244500</v>
      </c>
      <c r="I55" s="5">
        <f t="shared" si="0"/>
        <v>65097.978910369071</v>
      </c>
      <c r="J55" s="10"/>
    </row>
    <row r="56" spans="1:10" ht="15.75" customHeight="1" x14ac:dyDescent="0.35">
      <c r="A56" s="11">
        <v>1</v>
      </c>
      <c r="B56" s="11">
        <v>3</v>
      </c>
      <c r="C56" s="11">
        <v>2023</v>
      </c>
      <c r="D56" s="12">
        <v>0.25</v>
      </c>
      <c r="E56" s="5">
        <v>55918020</v>
      </c>
      <c r="F56" s="5">
        <v>145858000</v>
      </c>
      <c r="G56" s="5">
        <v>19585850</v>
      </c>
      <c r="H56" s="5">
        <v>221361900</v>
      </c>
      <c r="I56" s="5">
        <f t="shared" si="0"/>
        <v>64839.455184534272</v>
      </c>
      <c r="J56" s="10"/>
    </row>
    <row r="57" spans="1:10" ht="15.75" customHeight="1" x14ac:dyDescent="0.35">
      <c r="A57" s="11">
        <v>1</v>
      </c>
      <c r="B57" s="11">
        <v>3</v>
      </c>
      <c r="C57" s="11">
        <v>2023</v>
      </c>
      <c r="D57" s="12">
        <v>0.29166666666666669</v>
      </c>
      <c r="E57" s="5">
        <v>58325900</v>
      </c>
      <c r="F57" s="5">
        <v>143504000</v>
      </c>
      <c r="G57" s="5">
        <v>19725150</v>
      </c>
      <c r="H57" s="5">
        <v>221555100</v>
      </c>
      <c r="I57" s="5">
        <f t="shared" si="0"/>
        <v>64896.045694200351</v>
      </c>
      <c r="J57" s="10"/>
    </row>
    <row r="58" spans="1:10" ht="15.75" customHeight="1" x14ac:dyDescent="0.35">
      <c r="A58" s="11">
        <v>1</v>
      </c>
      <c r="B58" s="11">
        <v>3</v>
      </c>
      <c r="C58" s="11">
        <v>2023</v>
      </c>
      <c r="D58" s="12">
        <v>0.33333333333333331</v>
      </c>
      <c r="E58" s="5">
        <v>60017320</v>
      </c>
      <c r="F58" s="5">
        <v>141930900</v>
      </c>
      <c r="G58" s="5">
        <v>19671590</v>
      </c>
      <c r="H58" s="5">
        <v>221619800</v>
      </c>
      <c r="I58" s="5">
        <f t="shared" si="0"/>
        <v>64914.997070884594</v>
      </c>
      <c r="J58" s="10"/>
    </row>
    <row r="59" spans="1:10" ht="15.75" customHeight="1" x14ac:dyDescent="0.35">
      <c r="A59" s="11">
        <v>1</v>
      </c>
      <c r="B59" s="11">
        <v>3</v>
      </c>
      <c r="C59" s="11">
        <v>2023</v>
      </c>
      <c r="D59" s="12">
        <v>0.375</v>
      </c>
      <c r="E59" s="5">
        <v>61295490</v>
      </c>
      <c r="F59" s="5">
        <v>140295400</v>
      </c>
      <c r="G59" s="5">
        <v>19788480</v>
      </c>
      <c r="H59" s="5">
        <v>221379400</v>
      </c>
      <c r="I59" s="5">
        <f t="shared" si="0"/>
        <v>64844.581136496781</v>
      </c>
      <c r="J59" s="10"/>
    </row>
    <row r="60" spans="1:10" ht="15.75" customHeight="1" x14ac:dyDescent="0.35">
      <c r="A60" s="11">
        <v>1</v>
      </c>
      <c r="B60" s="11">
        <v>3</v>
      </c>
      <c r="C60" s="11">
        <v>2023</v>
      </c>
      <c r="D60" s="12">
        <v>0.41666666666666669</v>
      </c>
      <c r="E60" s="5">
        <v>61863180</v>
      </c>
      <c r="F60" s="5">
        <v>138298000</v>
      </c>
      <c r="G60" s="5">
        <v>19585670</v>
      </c>
      <c r="H60" s="5">
        <v>219746900</v>
      </c>
      <c r="I60" s="5">
        <f t="shared" si="0"/>
        <v>64366.403046280022</v>
      </c>
      <c r="J60" s="10"/>
    </row>
    <row r="61" spans="1:10" ht="15.75" customHeight="1" x14ac:dyDescent="0.35">
      <c r="A61" s="11">
        <v>1</v>
      </c>
      <c r="B61" s="11">
        <v>3</v>
      </c>
      <c r="C61" s="11">
        <v>2023</v>
      </c>
      <c r="D61" s="12">
        <v>0.45833333333333331</v>
      </c>
      <c r="E61" s="5">
        <v>62235770</v>
      </c>
      <c r="F61" s="5">
        <v>135540700</v>
      </c>
      <c r="G61" s="5">
        <v>19937910</v>
      </c>
      <c r="H61" s="5">
        <v>217714300</v>
      </c>
      <c r="I61" s="5">
        <f t="shared" si="0"/>
        <v>63771.031048623314</v>
      </c>
      <c r="J61" s="10"/>
    </row>
    <row r="62" spans="1:10" ht="15.75" customHeight="1" x14ac:dyDescent="0.35">
      <c r="A62" s="11">
        <v>1</v>
      </c>
      <c r="B62" s="11">
        <v>3</v>
      </c>
      <c r="C62" s="11">
        <v>2023</v>
      </c>
      <c r="D62" s="12">
        <v>0.5</v>
      </c>
      <c r="E62" s="5">
        <v>61841280</v>
      </c>
      <c r="F62" s="5">
        <v>129146800</v>
      </c>
      <c r="G62" s="5">
        <v>20315980</v>
      </c>
      <c r="H62" s="5">
        <v>211304000</v>
      </c>
      <c r="I62" s="5">
        <f t="shared" si="0"/>
        <v>61893.380199179846</v>
      </c>
      <c r="J62" s="10"/>
    </row>
    <row r="63" spans="1:10" ht="15.75" customHeight="1" x14ac:dyDescent="0.35">
      <c r="A63" s="11">
        <v>1</v>
      </c>
      <c r="B63" s="11">
        <v>3</v>
      </c>
      <c r="C63" s="11">
        <v>2023</v>
      </c>
      <c r="D63" s="12">
        <v>0.54166666666666663</v>
      </c>
      <c r="E63" s="5">
        <v>61865460</v>
      </c>
      <c r="F63" s="5">
        <v>127764400</v>
      </c>
      <c r="G63" s="5">
        <v>20074230</v>
      </c>
      <c r="H63" s="5">
        <v>209704100</v>
      </c>
      <c r="I63" s="5">
        <f t="shared" si="0"/>
        <v>61424.751025190395</v>
      </c>
      <c r="J63" s="10"/>
    </row>
    <row r="64" spans="1:10" ht="15.75" customHeight="1" x14ac:dyDescent="0.35">
      <c r="A64" s="11">
        <v>1</v>
      </c>
      <c r="B64" s="11">
        <v>3</v>
      </c>
      <c r="C64" s="11">
        <v>2023</v>
      </c>
      <c r="D64" s="12">
        <v>0.58333333333333337</v>
      </c>
      <c r="E64" s="5">
        <v>62040940</v>
      </c>
      <c r="F64" s="5">
        <v>125356100</v>
      </c>
      <c r="G64" s="5">
        <v>21994460</v>
      </c>
      <c r="H64" s="5">
        <v>209391600</v>
      </c>
      <c r="I64" s="5">
        <f t="shared" si="0"/>
        <v>61333.216168717045</v>
      </c>
      <c r="J64" s="10"/>
    </row>
    <row r="65" spans="1:10" ht="15.75" customHeight="1" x14ac:dyDescent="0.35">
      <c r="A65" s="11">
        <v>1</v>
      </c>
      <c r="B65" s="11">
        <v>3</v>
      </c>
      <c r="C65" s="11">
        <v>2023</v>
      </c>
      <c r="D65" s="12">
        <v>0.625</v>
      </c>
      <c r="E65" s="5">
        <v>61486900</v>
      </c>
      <c r="F65" s="5">
        <v>124324100</v>
      </c>
      <c r="G65" s="5">
        <v>22942600</v>
      </c>
      <c r="H65" s="5">
        <v>208753600</v>
      </c>
      <c r="I65" s="5">
        <f t="shared" si="0"/>
        <v>61146.338605741068</v>
      </c>
      <c r="J65" s="10"/>
    </row>
    <row r="66" spans="1:10" ht="15.75" customHeight="1" x14ac:dyDescent="0.35">
      <c r="A66" s="11">
        <v>1</v>
      </c>
      <c r="B66" s="11">
        <v>3</v>
      </c>
      <c r="C66" s="11">
        <v>2023</v>
      </c>
      <c r="D66" s="12">
        <v>0.66666666666666663</v>
      </c>
      <c r="E66" s="5">
        <v>59557990</v>
      </c>
      <c r="F66" s="5">
        <v>126368700</v>
      </c>
      <c r="G66" s="5">
        <v>22721270</v>
      </c>
      <c r="H66" s="5">
        <v>208648000</v>
      </c>
      <c r="I66" s="5">
        <f t="shared" si="0"/>
        <v>61115.407147041595</v>
      </c>
      <c r="J66" s="10"/>
    </row>
    <row r="67" spans="1:10" ht="15.75" customHeight="1" x14ac:dyDescent="0.35">
      <c r="A67" s="11">
        <v>1</v>
      </c>
      <c r="B67" s="11">
        <v>3</v>
      </c>
      <c r="C67" s="11">
        <v>2023</v>
      </c>
      <c r="D67" s="12">
        <v>0.70833333333333337</v>
      </c>
      <c r="E67" s="5">
        <v>58511340</v>
      </c>
      <c r="F67" s="5">
        <v>132009300</v>
      </c>
      <c r="G67" s="5">
        <v>21812760</v>
      </c>
      <c r="H67" s="5">
        <v>212333400</v>
      </c>
      <c r="I67" s="5">
        <f t="shared" si="0"/>
        <v>62194.903339191565</v>
      </c>
      <c r="J67" s="10"/>
    </row>
    <row r="68" spans="1:10" ht="15.75" customHeight="1" x14ac:dyDescent="0.35">
      <c r="A68" s="11">
        <v>1</v>
      </c>
      <c r="B68" s="11">
        <v>3</v>
      </c>
      <c r="C68" s="11">
        <v>2023</v>
      </c>
      <c r="D68" s="12">
        <v>0.75</v>
      </c>
      <c r="E68" s="5">
        <v>56477470</v>
      </c>
      <c r="F68" s="5">
        <v>135382500</v>
      </c>
      <c r="G68" s="5">
        <v>17990550</v>
      </c>
      <c r="H68" s="5">
        <v>209850500</v>
      </c>
      <c r="I68" s="5">
        <f t="shared" si="0"/>
        <v>61467.633274751024</v>
      </c>
      <c r="J68" s="10"/>
    </row>
    <row r="69" spans="1:10" ht="15.75" customHeight="1" x14ac:dyDescent="0.35">
      <c r="A69" s="11">
        <v>1</v>
      </c>
      <c r="B69" s="11">
        <v>3</v>
      </c>
      <c r="C69" s="11">
        <v>2023</v>
      </c>
      <c r="D69" s="12">
        <v>0.79166666666666663</v>
      </c>
      <c r="E69" s="5">
        <v>55773820</v>
      </c>
      <c r="F69" s="5">
        <v>135802400</v>
      </c>
      <c r="G69" s="5">
        <v>18417920</v>
      </c>
      <c r="H69" s="5">
        <v>209994100</v>
      </c>
      <c r="I69" s="5">
        <f t="shared" si="0"/>
        <v>61509.695371997659</v>
      </c>
      <c r="J69" s="10"/>
    </row>
    <row r="70" spans="1:10" ht="15.75" customHeight="1" x14ac:dyDescent="0.35">
      <c r="A70" s="11">
        <v>1</v>
      </c>
      <c r="B70" s="11">
        <v>3</v>
      </c>
      <c r="C70" s="11">
        <v>2023</v>
      </c>
      <c r="D70" s="12">
        <v>0.83333333333333337</v>
      </c>
      <c r="E70" s="5">
        <v>55168300</v>
      </c>
      <c r="F70" s="5">
        <v>139210700</v>
      </c>
      <c r="G70" s="5">
        <v>18498470</v>
      </c>
      <c r="H70" s="5">
        <v>212877500</v>
      </c>
      <c r="I70" s="5">
        <f t="shared" si="0"/>
        <v>62354.276508494433</v>
      </c>
      <c r="J70" s="10"/>
    </row>
    <row r="71" spans="1:10" ht="15.75" customHeight="1" x14ac:dyDescent="0.35">
      <c r="A71" s="11">
        <v>1</v>
      </c>
      <c r="B71" s="11">
        <v>3</v>
      </c>
      <c r="C71" s="11">
        <v>2023</v>
      </c>
      <c r="D71" s="12">
        <v>0.875</v>
      </c>
      <c r="E71" s="5">
        <v>54382170</v>
      </c>
      <c r="F71" s="5">
        <v>141359900</v>
      </c>
      <c r="G71" s="5">
        <v>19023110</v>
      </c>
      <c r="H71" s="5">
        <v>214765200</v>
      </c>
      <c r="I71" s="5">
        <f t="shared" si="0"/>
        <v>62907.20562390158</v>
      </c>
      <c r="J71" s="10"/>
    </row>
    <row r="72" spans="1:10" ht="15.75" customHeight="1" x14ac:dyDescent="0.35">
      <c r="A72" s="11">
        <v>1</v>
      </c>
      <c r="B72" s="11">
        <v>3</v>
      </c>
      <c r="C72" s="11">
        <v>2023</v>
      </c>
      <c r="D72" s="12">
        <v>0.91666666666666663</v>
      </c>
      <c r="E72" s="5">
        <v>53163160</v>
      </c>
      <c r="F72" s="5">
        <v>145561700</v>
      </c>
      <c r="G72" s="5">
        <v>19056320</v>
      </c>
      <c r="H72" s="5">
        <v>217781200</v>
      </c>
      <c r="I72" s="5">
        <f t="shared" si="0"/>
        <v>63790.626830697132</v>
      </c>
      <c r="J72" s="10"/>
    </row>
    <row r="73" spans="1:10" ht="15.75" customHeight="1" x14ac:dyDescent="0.35">
      <c r="A73" s="11">
        <v>1</v>
      </c>
      <c r="B73" s="11">
        <v>3</v>
      </c>
      <c r="C73" s="11">
        <v>2023</v>
      </c>
      <c r="D73" s="12">
        <v>0.95833333333333337</v>
      </c>
      <c r="E73" s="5">
        <v>52796840</v>
      </c>
      <c r="F73" s="5">
        <v>147455900</v>
      </c>
      <c r="G73" s="5">
        <v>19189740</v>
      </c>
      <c r="H73" s="5">
        <v>219442500</v>
      </c>
      <c r="I73" s="5">
        <f t="shared" si="0"/>
        <v>64277.240773286467</v>
      </c>
      <c r="J73" s="10"/>
    </row>
    <row r="74" spans="1:10" ht="15.75" customHeight="1" x14ac:dyDescent="0.35">
      <c r="A74" s="11">
        <v>1</v>
      </c>
      <c r="B74" s="11">
        <v>4</v>
      </c>
      <c r="C74" s="11">
        <v>2023</v>
      </c>
      <c r="D74" s="12">
        <v>0</v>
      </c>
      <c r="E74" s="5">
        <v>51952970</v>
      </c>
      <c r="F74" s="5">
        <v>147420900</v>
      </c>
      <c r="G74" s="5">
        <v>18790890</v>
      </c>
      <c r="H74" s="5">
        <v>218164800</v>
      </c>
      <c r="I74" s="5">
        <f t="shared" si="0"/>
        <v>63902.987697715289</v>
      </c>
      <c r="J74" s="10"/>
    </row>
    <row r="75" spans="1:10" ht="15.75" customHeight="1" x14ac:dyDescent="0.35">
      <c r="A75" s="11">
        <v>1</v>
      </c>
      <c r="B75" s="11">
        <v>4</v>
      </c>
      <c r="C75" s="11">
        <v>2023</v>
      </c>
      <c r="D75" s="12">
        <v>4.1666666666666664E-2</v>
      </c>
      <c r="E75" s="5">
        <v>52145240</v>
      </c>
      <c r="F75" s="5">
        <v>150205800</v>
      </c>
      <c r="G75" s="5">
        <v>18889720</v>
      </c>
      <c r="H75" s="5">
        <v>221240800</v>
      </c>
      <c r="I75" s="5">
        <f t="shared" si="0"/>
        <v>64803.983596953723</v>
      </c>
      <c r="J75" s="10"/>
    </row>
    <row r="76" spans="1:10" ht="15.75" customHeight="1" x14ac:dyDescent="0.35">
      <c r="A76" s="11">
        <v>1</v>
      </c>
      <c r="B76" s="11">
        <v>4</v>
      </c>
      <c r="C76" s="11">
        <v>2023</v>
      </c>
      <c r="D76" s="12">
        <v>8.3333333333333329E-2</v>
      </c>
      <c r="E76" s="5">
        <v>52198710</v>
      </c>
      <c r="F76" s="5">
        <v>150408800</v>
      </c>
      <c r="G76" s="5">
        <v>18989910</v>
      </c>
      <c r="H76" s="5">
        <v>221597400</v>
      </c>
      <c r="I76" s="5">
        <f t="shared" si="0"/>
        <v>64908.435852372582</v>
      </c>
      <c r="J76" s="10"/>
    </row>
    <row r="77" spans="1:10" ht="15.75" customHeight="1" x14ac:dyDescent="0.35">
      <c r="A77" s="11">
        <v>1</v>
      </c>
      <c r="B77" s="11">
        <v>4</v>
      </c>
      <c r="C77" s="11">
        <v>2023</v>
      </c>
      <c r="D77" s="12">
        <v>0.125</v>
      </c>
      <c r="E77" s="5">
        <v>52322430</v>
      </c>
      <c r="F77" s="5">
        <v>153508200</v>
      </c>
      <c r="G77" s="5">
        <v>19015300</v>
      </c>
      <c r="H77" s="5">
        <v>224846000</v>
      </c>
      <c r="I77" s="5">
        <f t="shared" si="0"/>
        <v>65859.988283538376</v>
      </c>
      <c r="J77" s="10"/>
    </row>
    <row r="78" spans="1:10" ht="15.75" customHeight="1" x14ac:dyDescent="0.35">
      <c r="A78" s="11">
        <v>1</v>
      </c>
      <c r="B78" s="11">
        <v>4</v>
      </c>
      <c r="C78" s="11">
        <v>2023</v>
      </c>
      <c r="D78" s="12">
        <v>0.16666666666666666</v>
      </c>
      <c r="E78" s="5">
        <v>52836650</v>
      </c>
      <c r="F78" s="5">
        <v>155857100</v>
      </c>
      <c r="G78" s="5">
        <v>18923690</v>
      </c>
      <c r="H78" s="5">
        <v>227617400</v>
      </c>
      <c r="I78" s="5">
        <f t="shared" si="0"/>
        <v>66671.763327475099</v>
      </c>
      <c r="J78" s="10"/>
    </row>
    <row r="79" spans="1:10" ht="15.75" customHeight="1" x14ac:dyDescent="0.35">
      <c r="A79" s="11">
        <v>1</v>
      </c>
      <c r="B79" s="11">
        <v>4</v>
      </c>
      <c r="C79" s="11">
        <v>2023</v>
      </c>
      <c r="D79" s="12">
        <v>0.20833333333333334</v>
      </c>
      <c r="E79" s="5">
        <v>53478010</v>
      </c>
      <c r="F79" s="5">
        <v>157417600</v>
      </c>
      <c r="G79" s="5">
        <v>18990130</v>
      </c>
      <c r="H79" s="5">
        <v>229885800</v>
      </c>
      <c r="I79" s="5">
        <f t="shared" si="0"/>
        <v>67336.203866432334</v>
      </c>
      <c r="J79" s="10"/>
    </row>
    <row r="80" spans="1:10" ht="15.75" customHeight="1" x14ac:dyDescent="0.35">
      <c r="A80" s="11">
        <v>1</v>
      </c>
      <c r="B80" s="11">
        <v>4</v>
      </c>
      <c r="C80" s="11">
        <v>2023</v>
      </c>
      <c r="D80" s="12">
        <v>0.25</v>
      </c>
      <c r="E80" s="5">
        <v>55703290</v>
      </c>
      <c r="F80" s="5">
        <v>158882400</v>
      </c>
      <c r="G80" s="5">
        <v>18900450</v>
      </c>
      <c r="H80" s="5">
        <v>233486100</v>
      </c>
      <c r="I80" s="5">
        <f t="shared" si="0"/>
        <v>68390.773286467491</v>
      </c>
      <c r="J80" s="10"/>
    </row>
    <row r="81" spans="1:10" ht="15.75" customHeight="1" x14ac:dyDescent="0.35">
      <c r="A81" s="11">
        <v>1</v>
      </c>
      <c r="B81" s="11">
        <v>4</v>
      </c>
      <c r="C81" s="11">
        <v>2023</v>
      </c>
      <c r="D81" s="12">
        <v>0.29166666666666669</v>
      </c>
      <c r="E81" s="5">
        <v>57968100</v>
      </c>
      <c r="F81" s="5">
        <v>157767200</v>
      </c>
      <c r="G81" s="5">
        <v>19269390</v>
      </c>
      <c r="H81" s="5">
        <v>235004700</v>
      </c>
      <c r="I81" s="5">
        <f t="shared" si="0"/>
        <v>68835.58875219684</v>
      </c>
      <c r="J81" s="10"/>
    </row>
    <row r="82" spans="1:10" ht="15.75" customHeight="1" x14ac:dyDescent="0.35">
      <c r="A82" s="11">
        <v>1</v>
      </c>
      <c r="B82" s="11">
        <v>4</v>
      </c>
      <c r="C82" s="11">
        <v>2023</v>
      </c>
      <c r="D82" s="12">
        <v>0.33333333333333331</v>
      </c>
      <c r="E82" s="5">
        <v>59943940</v>
      </c>
      <c r="F82" s="5">
        <v>157036900</v>
      </c>
      <c r="G82" s="5">
        <v>19003140</v>
      </c>
      <c r="H82" s="5">
        <v>235983900</v>
      </c>
      <c r="I82" s="5">
        <f t="shared" si="0"/>
        <v>69122.407732864682</v>
      </c>
      <c r="J82" s="10"/>
    </row>
    <row r="83" spans="1:10" ht="15.75" customHeight="1" x14ac:dyDescent="0.35">
      <c r="A83" s="11">
        <v>1</v>
      </c>
      <c r="B83" s="11">
        <v>4</v>
      </c>
      <c r="C83" s="11">
        <v>2023</v>
      </c>
      <c r="D83" s="12">
        <v>0.375</v>
      </c>
      <c r="E83" s="5">
        <v>61178020</v>
      </c>
      <c r="F83" s="5">
        <v>155841600</v>
      </c>
      <c r="G83" s="5">
        <v>18959420</v>
      </c>
      <c r="H83" s="5">
        <v>235979000</v>
      </c>
      <c r="I83" s="5">
        <f t="shared" si="0"/>
        <v>69120.972466315172</v>
      </c>
      <c r="J83" s="10"/>
    </row>
    <row r="84" spans="1:10" ht="15.75" customHeight="1" x14ac:dyDescent="0.35">
      <c r="A84" s="11">
        <v>1</v>
      </c>
      <c r="B84" s="11">
        <v>4</v>
      </c>
      <c r="C84" s="11">
        <v>2023</v>
      </c>
      <c r="D84" s="12">
        <v>0.41666666666666669</v>
      </c>
      <c r="E84" s="5">
        <v>62456760</v>
      </c>
      <c r="F84" s="5">
        <v>155120000</v>
      </c>
      <c r="G84" s="5">
        <v>18960670</v>
      </c>
      <c r="H84" s="5">
        <v>236537400</v>
      </c>
      <c r="I84" s="5">
        <f t="shared" si="0"/>
        <v>69284.534270650271</v>
      </c>
      <c r="J84" s="10"/>
    </row>
    <row r="85" spans="1:10" ht="15.75" customHeight="1" x14ac:dyDescent="0.35">
      <c r="A85" s="11">
        <v>1</v>
      </c>
      <c r="B85" s="11">
        <v>4</v>
      </c>
      <c r="C85" s="11">
        <v>2023</v>
      </c>
      <c r="D85" s="12">
        <v>0.45833333333333331</v>
      </c>
      <c r="E85" s="5">
        <v>62829630</v>
      </c>
      <c r="F85" s="5">
        <v>151869800</v>
      </c>
      <c r="G85" s="5">
        <v>19296130</v>
      </c>
      <c r="H85" s="5">
        <v>233995600</v>
      </c>
      <c r="I85" s="5">
        <f t="shared" si="0"/>
        <v>68540.011716461624</v>
      </c>
      <c r="J85" s="10"/>
    </row>
    <row r="86" spans="1:10" ht="15.75" customHeight="1" x14ac:dyDescent="0.35">
      <c r="A86" s="11">
        <v>1</v>
      </c>
      <c r="B86" s="11">
        <v>4</v>
      </c>
      <c r="C86" s="11">
        <v>2023</v>
      </c>
      <c r="D86" s="12">
        <v>0.5</v>
      </c>
      <c r="E86" s="5">
        <v>62616890</v>
      </c>
      <c r="F86" s="5">
        <v>151773100</v>
      </c>
      <c r="G86" s="5">
        <v>19248010</v>
      </c>
      <c r="H86" s="5">
        <v>233638000</v>
      </c>
      <c r="I86" s="5">
        <f t="shared" si="0"/>
        <v>68435.266549502048</v>
      </c>
      <c r="J86" s="10"/>
    </row>
    <row r="87" spans="1:10" ht="15.75" customHeight="1" x14ac:dyDescent="0.35">
      <c r="A87" s="11">
        <v>1</v>
      </c>
      <c r="B87" s="11">
        <v>4</v>
      </c>
      <c r="C87" s="11">
        <v>2023</v>
      </c>
      <c r="D87" s="12">
        <v>0.54166666666666663</v>
      </c>
      <c r="E87" s="5">
        <v>62756540</v>
      </c>
      <c r="F87" s="5">
        <v>151324400</v>
      </c>
      <c r="G87" s="5">
        <v>19148810</v>
      </c>
      <c r="H87" s="5">
        <v>233229800</v>
      </c>
      <c r="I87" s="5">
        <f t="shared" si="0"/>
        <v>68315.700058582312</v>
      </c>
      <c r="J87" s="10"/>
    </row>
    <row r="88" spans="1:10" ht="15.75" customHeight="1" x14ac:dyDescent="0.35">
      <c r="A88" s="11">
        <v>1</v>
      </c>
      <c r="B88" s="11">
        <v>4</v>
      </c>
      <c r="C88" s="11">
        <v>2023</v>
      </c>
      <c r="D88" s="12">
        <v>0.58333333333333337</v>
      </c>
      <c r="E88" s="5">
        <v>62756540</v>
      </c>
      <c r="F88" s="5">
        <v>154035800</v>
      </c>
      <c r="G88" s="5">
        <v>19246720</v>
      </c>
      <c r="H88" s="5">
        <v>236039100</v>
      </c>
      <c r="I88" s="5">
        <f t="shared" si="0"/>
        <v>69138.576449912129</v>
      </c>
      <c r="J88" s="10"/>
    </row>
    <row r="89" spans="1:10" ht="15.75" customHeight="1" x14ac:dyDescent="0.35">
      <c r="A89" s="11">
        <v>1</v>
      </c>
      <c r="B89" s="11">
        <v>4</v>
      </c>
      <c r="C89" s="11">
        <v>2023</v>
      </c>
      <c r="D89" s="12">
        <v>0.625</v>
      </c>
      <c r="E89" s="5">
        <v>62112050</v>
      </c>
      <c r="F89" s="5">
        <v>153404000</v>
      </c>
      <c r="G89" s="5">
        <v>18718910</v>
      </c>
      <c r="H89" s="5">
        <v>234235000</v>
      </c>
      <c r="I89" s="5">
        <f t="shared" si="0"/>
        <v>68610.134739308734</v>
      </c>
      <c r="J89" s="10"/>
    </row>
    <row r="90" spans="1:10" ht="15.75" customHeight="1" x14ac:dyDescent="0.35">
      <c r="A90" s="11">
        <v>1</v>
      </c>
      <c r="B90" s="11">
        <v>4</v>
      </c>
      <c r="C90" s="11">
        <v>2023</v>
      </c>
      <c r="D90" s="12">
        <v>0.66666666666666663</v>
      </c>
      <c r="E90" s="5">
        <v>60929160</v>
      </c>
      <c r="F90" s="5">
        <v>154983300</v>
      </c>
      <c r="G90" s="5">
        <v>18854600</v>
      </c>
      <c r="H90" s="5">
        <v>234767000</v>
      </c>
      <c r="I90" s="5">
        <f t="shared" si="0"/>
        <v>68765.963678968954</v>
      </c>
      <c r="J90" s="10"/>
    </row>
    <row r="91" spans="1:10" ht="15.75" customHeight="1" x14ac:dyDescent="0.35">
      <c r="A91" s="11">
        <v>1</v>
      </c>
      <c r="B91" s="11">
        <v>4</v>
      </c>
      <c r="C91" s="11">
        <v>2023</v>
      </c>
      <c r="D91" s="12">
        <v>0.70833333333333337</v>
      </c>
      <c r="E91" s="5">
        <v>59671470</v>
      </c>
      <c r="F91" s="5">
        <v>155765600</v>
      </c>
      <c r="G91" s="5">
        <v>19032360</v>
      </c>
      <c r="H91" s="5">
        <v>234469400</v>
      </c>
      <c r="I91" s="5">
        <f t="shared" si="0"/>
        <v>68678.79320445226</v>
      </c>
      <c r="J91" s="10"/>
    </row>
    <row r="92" spans="1:10" ht="15.75" customHeight="1" x14ac:dyDescent="0.35">
      <c r="A92" s="11">
        <v>1</v>
      </c>
      <c r="B92" s="11">
        <v>4</v>
      </c>
      <c r="C92" s="11">
        <v>2023</v>
      </c>
      <c r="D92" s="12">
        <v>0.75</v>
      </c>
      <c r="E92" s="5">
        <v>58173450</v>
      </c>
      <c r="F92" s="5">
        <v>157568700</v>
      </c>
      <c r="G92" s="5">
        <v>19013240</v>
      </c>
      <c r="H92" s="5">
        <v>234755400</v>
      </c>
      <c r="I92" s="5">
        <f t="shared" si="0"/>
        <v>68762.565905096664</v>
      </c>
      <c r="J92" s="10"/>
    </row>
    <row r="93" spans="1:10" ht="15.75" customHeight="1" x14ac:dyDescent="0.35">
      <c r="A93" s="11">
        <v>1</v>
      </c>
      <c r="B93" s="11">
        <v>4</v>
      </c>
      <c r="C93" s="11">
        <v>2023</v>
      </c>
      <c r="D93" s="12">
        <v>0.79166666666666663</v>
      </c>
      <c r="E93" s="5">
        <v>57285780</v>
      </c>
      <c r="F93" s="5">
        <v>158292100</v>
      </c>
      <c r="G93" s="5">
        <v>18981770</v>
      </c>
      <c r="H93" s="5">
        <v>234559700</v>
      </c>
      <c r="I93" s="5">
        <f t="shared" si="0"/>
        <v>68705.2431165788</v>
      </c>
      <c r="J93" s="10"/>
    </row>
    <row r="94" spans="1:10" ht="15.75" customHeight="1" x14ac:dyDescent="0.35">
      <c r="A94" s="11">
        <v>1</v>
      </c>
      <c r="B94" s="11">
        <v>4</v>
      </c>
      <c r="C94" s="11">
        <v>2023</v>
      </c>
      <c r="D94" s="12">
        <v>0.83333333333333337</v>
      </c>
      <c r="E94" s="5">
        <v>56572460</v>
      </c>
      <c r="F94" s="5">
        <v>157877400</v>
      </c>
      <c r="G94" s="5">
        <v>18870720</v>
      </c>
      <c r="H94" s="5">
        <v>233320600</v>
      </c>
      <c r="I94" s="5">
        <f t="shared" si="0"/>
        <v>68342.29642647921</v>
      </c>
      <c r="J94" s="10"/>
    </row>
    <row r="95" spans="1:10" ht="15.75" customHeight="1" x14ac:dyDescent="0.35">
      <c r="A95" s="11">
        <v>1</v>
      </c>
      <c r="B95" s="11">
        <v>4</v>
      </c>
      <c r="C95" s="11">
        <v>2023</v>
      </c>
      <c r="D95" s="12">
        <v>0.875</v>
      </c>
      <c r="E95" s="5">
        <v>55408060</v>
      </c>
      <c r="F95" s="5">
        <v>160749300</v>
      </c>
      <c r="G95" s="5">
        <v>18861280</v>
      </c>
      <c r="H95" s="5">
        <v>235018600</v>
      </c>
      <c r="I95" s="5">
        <f t="shared" si="0"/>
        <v>68839.660222612772</v>
      </c>
      <c r="J95" s="10"/>
    </row>
    <row r="96" spans="1:10" ht="15.75" customHeight="1" x14ac:dyDescent="0.35">
      <c r="A96" s="11">
        <v>1</v>
      </c>
      <c r="B96" s="11">
        <v>4</v>
      </c>
      <c r="C96" s="11">
        <v>2023</v>
      </c>
      <c r="D96" s="12">
        <v>0.91666666666666663</v>
      </c>
      <c r="E96" s="5">
        <v>54001910</v>
      </c>
      <c r="F96" s="5">
        <v>158551200</v>
      </c>
      <c r="G96" s="5">
        <v>18444730</v>
      </c>
      <c r="H96" s="5">
        <v>230997900</v>
      </c>
      <c r="I96" s="5">
        <f t="shared" si="0"/>
        <v>67661.950790861156</v>
      </c>
      <c r="J96" s="10"/>
    </row>
    <row r="97" spans="1:10" ht="15.75" customHeight="1" x14ac:dyDescent="0.35">
      <c r="A97" s="11">
        <v>1</v>
      </c>
      <c r="B97" s="11">
        <v>4</v>
      </c>
      <c r="C97" s="11">
        <v>2023</v>
      </c>
      <c r="D97" s="12">
        <v>0.95833333333333337</v>
      </c>
      <c r="E97" s="5">
        <v>53742800</v>
      </c>
      <c r="F97" s="5">
        <v>160632900</v>
      </c>
      <c r="G97" s="5">
        <v>18105800</v>
      </c>
      <c r="H97" s="5">
        <v>232481500</v>
      </c>
      <c r="I97" s="5">
        <f t="shared" si="0"/>
        <v>68096.514352665501</v>
      </c>
      <c r="J97" s="10"/>
    </row>
    <row r="98" spans="1:10" ht="15.75" customHeight="1" x14ac:dyDescent="0.35">
      <c r="A98" s="11">
        <v>1</v>
      </c>
      <c r="B98" s="11">
        <v>5</v>
      </c>
      <c r="C98" s="11">
        <v>2023</v>
      </c>
      <c r="D98" s="12">
        <v>0</v>
      </c>
      <c r="E98" s="5">
        <v>53140120</v>
      </c>
      <c r="F98" s="5">
        <v>158560100</v>
      </c>
      <c r="G98" s="5">
        <v>18100650</v>
      </c>
      <c r="H98" s="5">
        <v>229800900</v>
      </c>
      <c r="I98" s="5">
        <f t="shared" si="0"/>
        <v>67311.335676625662</v>
      </c>
      <c r="J98" s="10"/>
    </row>
    <row r="99" spans="1:10" ht="15.75" customHeight="1" x14ac:dyDescent="0.35">
      <c r="A99" s="11">
        <v>1</v>
      </c>
      <c r="B99" s="11">
        <v>5</v>
      </c>
      <c r="C99" s="11">
        <v>2023</v>
      </c>
      <c r="D99" s="12">
        <v>4.1666666666666664E-2</v>
      </c>
      <c r="E99" s="5">
        <v>52890410</v>
      </c>
      <c r="F99" s="5">
        <v>159325300</v>
      </c>
      <c r="G99" s="5">
        <v>17970570</v>
      </c>
      <c r="H99" s="5">
        <v>230186300</v>
      </c>
      <c r="I99" s="5">
        <f t="shared" si="0"/>
        <v>67424.223784417103</v>
      </c>
      <c r="J99" s="10"/>
    </row>
    <row r="100" spans="1:10" ht="15.75" customHeight="1" x14ac:dyDescent="0.35">
      <c r="A100" s="11">
        <v>1</v>
      </c>
      <c r="B100" s="11">
        <v>5</v>
      </c>
      <c r="C100" s="11">
        <v>2023</v>
      </c>
      <c r="D100" s="12">
        <v>8.3333333333333329E-2</v>
      </c>
      <c r="E100" s="5">
        <v>52802520</v>
      </c>
      <c r="F100" s="5">
        <v>161332400</v>
      </c>
      <c r="G100" s="5">
        <v>18112310</v>
      </c>
      <c r="H100" s="5">
        <v>232247200</v>
      </c>
      <c r="I100" s="5">
        <f t="shared" si="0"/>
        <v>68027.885178676035</v>
      </c>
      <c r="J100" s="10"/>
    </row>
    <row r="101" spans="1:10" ht="15.75" customHeight="1" x14ac:dyDescent="0.35">
      <c r="A101" s="11">
        <v>1</v>
      </c>
      <c r="B101" s="11">
        <v>5</v>
      </c>
      <c r="C101" s="11">
        <v>2023</v>
      </c>
      <c r="D101" s="12">
        <v>0.125</v>
      </c>
      <c r="E101" s="5">
        <v>52974030</v>
      </c>
      <c r="F101" s="5">
        <v>163954900</v>
      </c>
      <c r="G101" s="5">
        <v>18140110</v>
      </c>
      <c r="H101" s="5">
        <v>235069000</v>
      </c>
      <c r="I101" s="5">
        <f t="shared" si="0"/>
        <v>68854.422964264799</v>
      </c>
      <c r="J101" s="10"/>
    </row>
    <row r="102" spans="1:10" ht="15.75" customHeight="1" x14ac:dyDescent="0.35">
      <c r="A102" s="11">
        <v>1</v>
      </c>
      <c r="B102" s="11">
        <v>5</v>
      </c>
      <c r="C102" s="11">
        <v>2023</v>
      </c>
      <c r="D102" s="12">
        <v>0.16666666666666666</v>
      </c>
      <c r="E102" s="5">
        <v>53480290</v>
      </c>
      <c r="F102" s="5">
        <v>166460700</v>
      </c>
      <c r="G102" s="5">
        <v>18222790</v>
      </c>
      <c r="H102" s="5">
        <v>238163800</v>
      </c>
      <c r="I102" s="5">
        <f t="shared" si="0"/>
        <v>69760.925600468661</v>
      </c>
      <c r="J102" s="10"/>
    </row>
    <row r="103" spans="1:10" ht="15.75" customHeight="1" x14ac:dyDescent="0.35">
      <c r="A103" s="11">
        <v>1</v>
      </c>
      <c r="B103" s="11">
        <v>5</v>
      </c>
      <c r="C103" s="11">
        <v>2023</v>
      </c>
      <c r="D103" s="12">
        <v>0.20833333333333334</v>
      </c>
      <c r="E103" s="5">
        <v>54284620</v>
      </c>
      <c r="F103" s="5">
        <v>167654700</v>
      </c>
      <c r="G103" s="5">
        <v>18142650</v>
      </c>
      <c r="H103" s="5">
        <v>240082000</v>
      </c>
      <c r="I103" s="5">
        <f t="shared" si="0"/>
        <v>70322.788517867608</v>
      </c>
      <c r="J103" s="10"/>
    </row>
    <row r="104" spans="1:10" ht="15.75" customHeight="1" x14ac:dyDescent="0.35">
      <c r="A104" s="11">
        <v>1</v>
      </c>
      <c r="B104" s="11">
        <v>5</v>
      </c>
      <c r="C104" s="11">
        <v>2023</v>
      </c>
      <c r="D104" s="12">
        <v>0.25</v>
      </c>
      <c r="E104" s="5">
        <v>56513590</v>
      </c>
      <c r="F104" s="5">
        <v>169617800</v>
      </c>
      <c r="G104" s="5">
        <v>18134750</v>
      </c>
      <c r="H104" s="5">
        <v>244266100</v>
      </c>
      <c r="I104" s="5">
        <f t="shared" si="0"/>
        <v>71548.359695371997</v>
      </c>
      <c r="J104" s="10"/>
    </row>
    <row r="105" spans="1:10" ht="15.75" customHeight="1" x14ac:dyDescent="0.35">
      <c r="A105" s="11">
        <v>1</v>
      </c>
      <c r="B105" s="11">
        <v>5</v>
      </c>
      <c r="C105" s="11">
        <v>2023</v>
      </c>
      <c r="D105" s="12">
        <v>0.29166666666666669</v>
      </c>
      <c r="E105" s="5">
        <v>58607180</v>
      </c>
      <c r="F105" s="5">
        <v>168002100</v>
      </c>
      <c r="G105" s="5">
        <v>18400630</v>
      </c>
      <c r="H105" s="5">
        <v>245009900</v>
      </c>
      <c r="I105" s="5">
        <f t="shared" si="0"/>
        <v>71766.227299355596</v>
      </c>
      <c r="J105" s="10"/>
    </row>
    <row r="106" spans="1:10" ht="15.75" customHeight="1" x14ac:dyDescent="0.35">
      <c r="A106" s="11">
        <v>1</v>
      </c>
      <c r="B106" s="11">
        <v>5</v>
      </c>
      <c r="C106" s="11">
        <v>2023</v>
      </c>
      <c r="D106" s="12">
        <v>0.33333333333333331</v>
      </c>
      <c r="E106" s="5">
        <v>60654130</v>
      </c>
      <c r="F106" s="5">
        <v>166372800</v>
      </c>
      <c r="G106" s="5">
        <v>18268500</v>
      </c>
      <c r="H106" s="5">
        <v>245295500</v>
      </c>
      <c r="I106" s="5">
        <f t="shared" si="0"/>
        <v>71849.882835383716</v>
      </c>
      <c r="J106" s="10"/>
    </row>
    <row r="107" spans="1:10" ht="15.75" customHeight="1" x14ac:dyDescent="0.35">
      <c r="A107" s="11">
        <v>1</v>
      </c>
      <c r="B107" s="11">
        <v>5</v>
      </c>
      <c r="C107" s="11">
        <v>2023</v>
      </c>
      <c r="D107" s="12">
        <v>0.375</v>
      </c>
      <c r="E107" s="5">
        <v>62134520</v>
      </c>
      <c r="F107" s="5">
        <v>164102000</v>
      </c>
      <c r="G107" s="5">
        <v>18108800</v>
      </c>
      <c r="H107" s="5">
        <v>244345300</v>
      </c>
      <c r="I107" s="5">
        <f t="shared" si="0"/>
        <v>71571.558289396606</v>
      </c>
      <c r="J107" s="10"/>
    </row>
    <row r="108" spans="1:10" ht="15.75" customHeight="1" x14ac:dyDescent="0.35">
      <c r="A108" s="11">
        <v>1</v>
      </c>
      <c r="B108" s="11">
        <v>5</v>
      </c>
      <c r="C108" s="11">
        <v>2023</v>
      </c>
      <c r="D108" s="12">
        <v>0.41666666666666669</v>
      </c>
      <c r="E108" s="5">
        <v>62739760</v>
      </c>
      <c r="F108" s="5">
        <v>161564100</v>
      </c>
      <c r="G108" s="5">
        <v>18395760</v>
      </c>
      <c r="H108" s="5">
        <v>242699700</v>
      </c>
      <c r="I108" s="5">
        <f t="shared" si="0"/>
        <v>71089.543057996489</v>
      </c>
      <c r="J108" s="10"/>
    </row>
    <row r="109" spans="1:10" ht="15.75" customHeight="1" x14ac:dyDescent="0.35">
      <c r="A109" s="11">
        <v>1</v>
      </c>
      <c r="B109" s="11">
        <v>5</v>
      </c>
      <c r="C109" s="11">
        <v>2023</v>
      </c>
      <c r="D109" s="12">
        <v>0.45833333333333331</v>
      </c>
      <c r="E109" s="5">
        <v>63030150</v>
      </c>
      <c r="F109" s="5">
        <v>156462100</v>
      </c>
      <c r="G109" s="5">
        <v>18449400</v>
      </c>
      <c r="H109" s="5">
        <v>237941600</v>
      </c>
      <c r="I109" s="5">
        <f t="shared" si="0"/>
        <v>69695.840656121858</v>
      </c>
      <c r="J109" s="10"/>
    </row>
    <row r="110" spans="1:10" ht="15.75" customHeight="1" x14ac:dyDescent="0.35">
      <c r="A110" s="11">
        <v>1</v>
      </c>
      <c r="B110" s="11">
        <v>5</v>
      </c>
      <c r="C110" s="11">
        <v>2023</v>
      </c>
      <c r="D110" s="12">
        <v>0.5</v>
      </c>
      <c r="E110" s="5">
        <v>62884520</v>
      </c>
      <c r="F110" s="5">
        <v>154434800</v>
      </c>
      <c r="G110" s="5">
        <v>18693700</v>
      </c>
      <c r="H110" s="5">
        <v>236013000</v>
      </c>
      <c r="I110" s="5">
        <f t="shared" si="0"/>
        <v>69130.931458699473</v>
      </c>
      <c r="J110" s="10"/>
    </row>
    <row r="111" spans="1:10" ht="15.75" customHeight="1" x14ac:dyDescent="0.35">
      <c r="A111" s="11">
        <v>1</v>
      </c>
      <c r="B111" s="11">
        <v>5</v>
      </c>
      <c r="C111" s="11">
        <v>2023</v>
      </c>
      <c r="D111" s="12">
        <v>0.54166666666666663</v>
      </c>
      <c r="E111" s="5">
        <v>62933160</v>
      </c>
      <c r="F111" s="5">
        <v>153163000</v>
      </c>
      <c r="G111" s="5">
        <v>18816620</v>
      </c>
      <c r="H111" s="5">
        <v>234912800</v>
      </c>
      <c r="I111" s="5">
        <f t="shared" si="0"/>
        <v>68808.67018160515</v>
      </c>
      <c r="J111" s="10"/>
    </row>
    <row r="112" spans="1:10" ht="15.75" customHeight="1" x14ac:dyDescent="0.35">
      <c r="A112" s="11">
        <v>1</v>
      </c>
      <c r="B112" s="11">
        <v>5</v>
      </c>
      <c r="C112" s="11">
        <v>2023</v>
      </c>
      <c r="D112" s="12">
        <v>0.58333333333333337</v>
      </c>
      <c r="E112" s="5">
        <v>62990900</v>
      </c>
      <c r="F112" s="5">
        <v>156396700</v>
      </c>
      <c r="G112" s="5">
        <v>18950180</v>
      </c>
      <c r="H112" s="5">
        <v>238337700</v>
      </c>
      <c r="I112" s="5">
        <f t="shared" si="0"/>
        <v>69811.862917398947</v>
      </c>
      <c r="J112" s="10"/>
    </row>
    <row r="113" spans="1:10" ht="15.75" customHeight="1" x14ac:dyDescent="0.35">
      <c r="A113" s="11">
        <v>1</v>
      </c>
      <c r="B113" s="11">
        <v>5</v>
      </c>
      <c r="C113" s="11">
        <v>2023</v>
      </c>
      <c r="D113" s="12">
        <v>0.625</v>
      </c>
      <c r="E113" s="5">
        <v>62424340</v>
      </c>
      <c r="F113" s="5">
        <v>155498700</v>
      </c>
      <c r="G113" s="5">
        <v>19241240</v>
      </c>
      <c r="H113" s="5">
        <v>237164300</v>
      </c>
      <c r="I113" s="5">
        <f t="shared" si="0"/>
        <v>69468.160515524316</v>
      </c>
      <c r="J113" s="10"/>
    </row>
    <row r="114" spans="1:10" ht="15.75" customHeight="1" x14ac:dyDescent="0.35">
      <c r="A114" s="11">
        <v>1</v>
      </c>
      <c r="B114" s="11">
        <v>5</v>
      </c>
      <c r="C114" s="11">
        <v>2023</v>
      </c>
      <c r="D114" s="12">
        <v>0.66666666666666663</v>
      </c>
      <c r="E114" s="5">
        <v>60242860</v>
      </c>
      <c r="F114" s="5">
        <v>158615200</v>
      </c>
      <c r="G114" s="5">
        <v>19062140</v>
      </c>
      <c r="H114" s="5">
        <v>237920200</v>
      </c>
      <c r="I114" s="5">
        <f t="shared" si="0"/>
        <v>69689.572349150563</v>
      </c>
      <c r="J114" s="10"/>
    </row>
    <row r="115" spans="1:10" ht="15.75" customHeight="1" x14ac:dyDescent="0.35">
      <c r="A115" s="11">
        <v>1</v>
      </c>
      <c r="B115" s="11">
        <v>5</v>
      </c>
      <c r="C115" s="11">
        <v>2023</v>
      </c>
      <c r="D115" s="12">
        <v>0.70833333333333337</v>
      </c>
      <c r="E115" s="5">
        <v>59424880</v>
      </c>
      <c r="F115" s="5">
        <v>158968100</v>
      </c>
      <c r="G115" s="5">
        <v>19152720</v>
      </c>
      <c r="H115" s="5">
        <v>237545700</v>
      </c>
      <c r="I115" s="5">
        <f t="shared" si="0"/>
        <v>69579.876977152904</v>
      </c>
      <c r="J115" s="10"/>
    </row>
    <row r="116" spans="1:10" ht="15.75" customHeight="1" x14ac:dyDescent="0.35">
      <c r="A116" s="11">
        <v>1</v>
      </c>
      <c r="B116" s="11">
        <v>5</v>
      </c>
      <c r="C116" s="11">
        <v>2023</v>
      </c>
      <c r="D116" s="12">
        <v>0.75</v>
      </c>
      <c r="E116" s="5">
        <v>57834710</v>
      </c>
      <c r="F116" s="5">
        <v>167948000</v>
      </c>
      <c r="G116" s="5">
        <v>19116740</v>
      </c>
      <c r="H116" s="5">
        <v>244899400</v>
      </c>
      <c r="I116" s="5">
        <f t="shared" si="0"/>
        <v>71733.860574106613</v>
      </c>
      <c r="J116" s="10"/>
    </row>
    <row r="117" spans="1:10" ht="15.75" customHeight="1" x14ac:dyDescent="0.35">
      <c r="A117" s="11">
        <v>1</v>
      </c>
      <c r="B117" s="11">
        <v>5</v>
      </c>
      <c r="C117" s="11">
        <v>2023</v>
      </c>
      <c r="D117" s="12">
        <v>0.79166666666666663</v>
      </c>
      <c r="E117" s="5">
        <v>57029520</v>
      </c>
      <c r="F117" s="5">
        <v>170862800</v>
      </c>
      <c r="G117" s="5">
        <v>18641440</v>
      </c>
      <c r="H117" s="5">
        <v>246533800</v>
      </c>
      <c r="I117" s="5">
        <f t="shared" si="0"/>
        <v>72212.595196250739</v>
      </c>
      <c r="J117" s="10"/>
    </row>
    <row r="118" spans="1:10" ht="15.75" customHeight="1" x14ac:dyDescent="0.35">
      <c r="A118" s="11">
        <v>1</v>
      </c>
      <c r="B118" s="11">
        <v>5</v>
      </c>
      <c r="C118" s="11">
        <v>2023</v>
      </c>
      <c r="D118" s="12">
        <v>0.83333333333333337</v>
      </c>
      <c r="E118" s="5">
        <v>56367680</v>
      </c>
      <c r="F118" s="5">
        <v>171328800</v>
      </c>
      <c r="G118" s="5">
        <v>18677130</v>
      </c>
      <c r="H118" s="5">
        <v>246373600</v>
      </c>
      <c r="I118" s="5">
        <f t="shared" si="0"/>
        <v>72165.670767428237</v>
      </c>
      <c r="J118" s="10"/>
    </row>
    <row r="119" spans="1:10" ht="15.75" customHeight="1" x14ac:dyDescent="0.35">
      <c r="A119" s="11">
        <v>1</v>
      </c>
      <c r="B119" s="11">
        <v>5</v>
      </c>
      <c r="C119" s="11">
        <v>2023</v>
      </c>
      <c r="D119" s="12">
        <v>0.875</v>
      </c>
      <c r="E119" s="5">
        <v>55489410</v>
      </c>
      <c r="F119" s="5">
        <v>174650100</v>
      </c>
      <c r="G119" s="5">
        <v>18637190</v>
      </c>
      <c r="H119" s="5">
        <v>248776700</v>
      </c>
      <c r="I119" s="5">
        <f t="shared" si="0"/>
        <v>72869.566490919737</v>
      </c>
      <c r="J119" s="10"/>
    </row>
    <row r="120" spans="1:10" ht="15.75" customHeight="1" x14ac:dyDescent="0.35">
      <c r="A120" s="11">
        <v>1</v>
      </c>
      <c r="B120" s="11">
        <v>5</v>
      </c>
      <c r="C120" s="11">
        <v>2023</v>
      </c>
      <c r="D120" s="12">
        <v>0.91666666666666663</v>
      </c>
      <c r="E120" s="5">
        <v>54046280</v>
      </c>
      <c r="F120" s="5">
        <v>174110400</v>
      </c>
      <c r="G120" s="5">
        <v>18558900</v>
      </c>
      <c r="H120" s="5">
        <v>246715600</v>
      </c>
      <c r="I120" s="5">
        <f t="shared" si="0"/>
        <v>72265.84651435267</v>
      </c>
      <c r="J120" s="10"/>
    </row>
    <row r="121" spans="1:10" ht="15.75" customHeight="1" x14ac:dyDescent="0.35">
      <c r="A121" s="11">
        <v>1</v>
      </c>
      <c r="B121" s="11">
        <v>5</v>
      </c>
      <c r="C121" s="11">
        <v>2023</v>
      </c>
      <c r="D121" s="12">
        <v>0.95833333333333337</v>
      </c>
      <c r="E121" s="5">
        <v>53850600</v>
      </c>
      <c r="F121" s="5">
        <v>175156100</v>
      </c>
      <c r="G121" s="5">
        <v>18320480</v>
      </c>
      <c r="H121" s="5">
        <v>247327200</v>
      </c>
      <c r="I121" s="5">
        <f t="shared" si="0"/>
        <v>72444.991212653782</v>
      </c>
      <c r="J121" s="10"/>
    </row>
    <row r="122" spans="1:10" ht="15.75" customHeight="1" x14ac:dyDescent="0.35">
      <c r="A122" s="11">
        <v>1</v>
      </c>
      <c r="B122" s="11">
        <v>6</v>
      </c>
      <c r="C122" s="11">
        <v>2023</v>
      </c>
      <c r="D122" s="12">
        <v>0</v>
      </c>
      <c r="E122" s="5">
        <v>53310490</v>
      </c>
      <c r="F122" s="5">
        <v>175436900</v>
      </c>
      <c r="G122" s="5">
        <v>17685470</v>
      </c>
      <c r="H122" s="5">
        <v>246432800</v>
      </c>
      <c r="I122" s="5">
        <f t="shared" si="0"/>
        <v>72183.011130638552</v>
      </c>
      <c r="J122" s="10"/>
    </row>
    <row r="123" spans="1:10" ht="15.75" customHeight="1" x14ac:dyDescent="0.35">
      <c r="A123" s="11">
        <v>1</v>
      </c>
      <c r="B123" s="11">
        <v>6</v>
      </c>
      <c r="C123" s="11">
        <v>2023</v>
      </c>
      <c r="D123" s="12">
        <v>4.1666666666666664E-2</v>
      </c>
      <c r="E123" s="5">
        <v>53470900</v>
      </c>
      <c r="F123" s="5">
        <v>176179500</v>
      </c>
      <c r="G123" s="5">
        <v>17615180</v>
      </c>
      <c r="H123" s="5">
        <v>247265600</v>
      </c>
      <c r="I123" s="5">
        <f t="shared" si="0"/>
        <v>72426.94786174575</v>
      </c>
      <c r="J123" s="10"/>
    </row>
    <row r="124" spans="1:10" ht="15.75" customHeight="1" x14ac:dyDescent="0.35">
      <c r="A124" s="11">
        <v>1</v>
      </c>
      <c r="B124" s="11">
        <v>6</v>
      </c>
      <c r="C124" s="11">
        <v>2023</v>
      </c>
      <c r="D124" s="12">
        <v>8.3333333333333329E-2</v>
      </c>
      <c r="E124" s="5">
        <v>53419420</v>
      </c>
      <c r="F124" s="5">
        <v>178056100</v>
      </c>
      <c r="G124" s="5">
        <v>17929510</v>
      </c>
      <c r="H124" s="5">
        <v>249405100</v>
      </c>
      <c r="I124" s="5">
        <f t="shared" si="0"/>
        <v>73053.632103104857</v>
      </c>
      <c r="J124" s="10"/>
    </row>
    <row r="125" spans="1:10" ht="15.75" customHeight="1" x14ac:dyDescent="0.35">
      <c r="A125" s="11">
        <v>1</v>
      </c>
      <c r="B125" s="11">
        <v>6</v>
      </c>
      <c r="C125" s="11">
        <v>2023</v>
      </c>
      <c r="D125" s="12">
        <v>0.125</v>
      </c>
      <c r="E125" s="5">
        <v>53628750</v>
      </c>
      <c r="F125" s="5">
        <v>183077000</v>
      </c>
      <c r="G125" s="5">
        <v>18229700</v>
      </c>
      <c r="H125" s="5">
        <v>254935400</v>
      </c>
      <c r="I125" s="5">
        <f t="shared" si="0"/>
        <v>74673.520796719386</v>
      </c>
      <c r="J125" s="10"/>
    </row>
    <row r="126" spans="1:10" ht="15.75" customHeight="1" x14ac:dyDescent="0.35">
      <c r="A126" s="11">
        <v>1</v>
      </c>
      <c r="B126" s="11">
        <v>6</v>
      </c>
      <c r="C126" s="11">
        <v>2023</v>
      </c>
      <c r="D126" s="12">
        <v>0.16666666666666666</v>
      </c>
      <c r="E126" s="5">
        <v>53849180</v>
      </c>
      <c r="F126" s="5">
        <v>186064200</v>
      </c>
      <c r="G126" s="5">
        <v>17930510</v>
      </c>
      <c r="H126" s="5">
        <v>257843900</v>
      </c>
      <c r="I126" s="5">
        <f t="shared" si="0"/>
        <v>75525.454012888105</v>
      </c>
      <c r="J126" s="10"/>
    </row>
    <row r="127" spans="1:10" ht="15.75" customHeight="1" x14ac:dyDescent="0.35">
      <c r="A127" s="11">
        <v>1</v>
      </c>
      <c r="B127" s="11">
        <v>6</v>
      </c>
      <c r="C127" s="11">
        <v>2023</v>
      </c>
      <c r="D127" s="12">
        <v>0.20833333333333334</v>
      </c>
      <c r="E127" s="5">
        <v>54569890</v>
      </c>
      <c r="F127" s="5">
        <v>187046600</v>
      </c>
      <c r="G127" s="5">
        <v>17918280</v>
      </c>
      <c r="H127" s="5">
        <v>259534800</v>
      </c>
      <c r="I127" s="5">
        <f t="shared" si="0"/>
        <v>76020.738137082604</v>
      </c>
      <c r="J127" s="10"/>
    </row>
    <row r="128" spans="1:10" ht="15.75" customHeight="1" x14ac:dyDescent="0.35">
      <c r="A128" s="11">
        <v>1</v>
      </c>
      <c r="B128" s="11">
        <v>6</v>
      </c>
      <c r="C128" s="11">
        <v>2023</v>
      </c>
      <c r="D128" s="12">
        <v>0.25</v>
      </c>
      <c r="E128" s="5">
        <v>57181120</v>
      </c>
      <c r="F128" s="5">
        <v>188128600</v>
      </c>
      <c r="G128" s="5">
        <v>18092650</v>
      </c>
      <c r="H128" s="5">
        <v>263402300</v>
      </c>
      <c r="I128" s="5">
        <f t="shared" si="0"/>
        <v>77153.573520796723</v>
      </c>
      <c r="J128" s="10"/>
    </row>
    <row r="129" spans="1:10" ht="15.75" customHeight="1" x14ac:dyDescent="0.35">
      <c r="A129" s="11">
        <v>1</v>
      </c>
      <c r="B129" s="11">
        <v>6</v>
      </c>
      <c r="C129" s="11">
        <v>2023</v>
      </c>
      <c r="D129" s="12">
        <v>0.29166666666666669</v>
      </c>
      <c r="E129" s="5">
        <v>59363730</v>
      </c>
      <c r="F129" s="5">
        <v>187521100</v>
      </c>
      <c r="G129" s="5">
        <v>18178540</v>
      </c>
      <c r="H129" s="5">
        <v>265063400</v>
      </c>
      <c r="I129" s="5">
        <f t="shared" si="0"/>
        <v>77640.128881077908</v>
      </c>
      <c r="J129" s="10"/>
    </row>
    <row r="130" spans="1:10" ht="15.75" customHeight="1" x14ac:dyDescent="0.35">
      <c r="A130" s="11">
        <v>1</v>
      </c>
      <c r="B130" s="11">
        <v>6</v>
      </c>
      <c r="C130" s="11">
        <v>2023</v>
      </c>
      <c r="D130" s="12">
        <v>0.33333333333333331</v>
      </c>
      <c r="E130" s="5">
        <v>61687980</v>
      </c>
      <c r="F130" s="5">
        <v>185743800</v>
      </c>
      <c r="G130" s="5">
        <v>17896640</v>
      </c>
      <c r="H130" s="5">
        <v>265328400</v>
      </c>
      <c r="I130" s="5">
        <f t="shared" si="0"/>
        <v>77717.750439367315</v>
      </c>
      <c r="J130" s="10"/>
    </row>
    <row r="131" spans="1:10" ht="15.75" customHeight="1" x14ac:dyDescent="0.35">
      <c r="A131" s="11">
        <v>1</v>
      </c>
      <c r="B131" s="11">
        <v>6</v>
      </c>
      <c r="C131" s="11">
        <v>2023</v>
      </c>
      <c r="D131" s="12">
        <v>0.375</v>
      </c>
      <c r="E131" s="5">
        <v>63120310</v>
      </c>
      <c r="F131" s="5">
        <v>182096400</v>
      </c>
      <c r="G131" s="5">
        <v>17805010</v>
      </c>
      <c r="H131" s="5">
        <v>263021700</v>
      </c>
      <c r="I131" s="5">
        <f t="shared" si="0"/>
        <v>77042.091388400702</v>
      </c>
      <c r="J131" s="10"/>
    </row>
    <row r="132" spans="1:10" ht="15.75" customHeight="1" x14ac:dyDescent="0.35">
      <c r="A132" s="11">
        <v>1</v>
      </c>
      <c r="B132" s="11">
        <v>6</v>
      </c>
      <c r="C132" s="11">
        <v>2023</v>
      </c>
      <c r="D132" s="12">
        <v>0.41666666666666669</v>
      </c>
      <c r="E132" s="5">
        <v>63471560</v>
      </c>
      <c r="F132" s="5">
        <v>172280600</v>
      </c>
      <c r="G132" s="5">
        <v>18280400</v>
      </c>
      <c r="H132" s="5">
        <v>254032600</v>
      </c>
      <c r="I132" s="5">
        <f t="shared" si="0"/>
        <v>74409.080257762151</v>
      </c>
      <c r="J132" s="10"/>
    </row>
    <row r="133" spans="1:10" ht="15.75" customHeight="1" x14ac:dyDescent="0.35">
      <c r="A133" s="11">
        <v>1</v>
      </c>
      <c r="B133" s="11">
        <v>6</v>
      </c>
      <c r="C133" s="11">
        <v>2023</v>
      </c>
      <c r="D133" s="12">
        <v>0.45833333333333331</v>
      </c>
      <c r="E133" s="5">
        <v>63324520</v>
      </c>
      <c r="F133" s="5">
        <v>160046500</v>
      </c>
      <c r="G133" s="5">
        <v>18621370</v>
      </c>
      <c r="H133" s="5">
        <v>241992400</v>
      </c>
      <c r="I133" s="5">
        <f t="shared" si="0"/>
        <v>70882.366725248969</v>
      </c>
      <c r="J133" s="10"/>
    </row>
    <row r="134" spans="1:10" ht="15.75" customHeight="1" x14ac:dyDescent="0.35">
      <c r="A134" s="11">
        <v>1</v>
      </c>
      <c r="B134" s="11">
        <v>6</v>
      </c>
      <c r="C134" s="11">
        <v>2023</v>
      </c>
      <c r="D134" s="12">
        <v>0.5</v>
      </c>
      <c r="E134" s="5">
        <v>63141350</v>
      </c>
      <c r="F134" s="5">
        <v>156017400</v>
      </c>
      <c r="G134" s="5">
        <v>19668860</v>
      </c>
      <c r="H134" s="5">
        <v>238827600</v>
      </c>
      <c r="I134" s="5">
        <f t="shared" si="0"/>
        <v>69955.360281195084</v>
      </c>
      <c r="J134" s="10"/>
    </row>
    <row r="135" spans="1:10" ht="15.75" customHeight="1" x14ac:dyDescent="0.35">
      <c r="A135" s="11">
        <v>1</v>
      </c>
      <c r="B135" s="11">
        <v>6</v>
      </c>
      <c r="C135" s="11">
        <v>2023</v>
      </c>
      <c r="D135" s="12">
        <v>0.54166666666666663</v>
      </c>
      <c r="E135" s="5">
        <v>62763080</v>
      </c>
      <c r="F135" s="5">
        <v>149744100</v>
      </c>
      <c r="G135" s="5">
        <v>18636900</v>
      </c>
      <c r="H135" s="5">
        <v>231144100</v>
      </c>
      <c r="I135" s="5">
        <f t="shared" si="0"/>
        <v>67704.77445811365</v>
      </c>
      <c r="J135" s="10"/>
    </row>
    <row r="136" spans="1:10" ht="15.75" customHeight="1" x14ac:dyDescent="0.35">
      <c r="A136" s="11">
        <v>1</v>
      </c>
      <c r="B136" s="11">
        <v>6</v>
      </c>
      <c r="C136" s="11">
        <v>2023</v>
      </c>
      <c r="D136" s="12">
        <v>0.58333333333333337</v>
      </c>
      <c r="E136" s="5">
        <v>62383950</v>
      </c>
      <c r="F136" s="5">
        <v>144572000</v>
      </c>
      <c r="G136" s="5">
        <v>18656850</v>
      </c>
      <c r="H136" s="5">
        <v>225612800</v>
      </c>
      <c r="I136" s="5">
        <f t="shared" si="0"/>
        <v>66084.592852958405</v>
      </c>
      <c r="J136" s="10"/>
    </row>
    <row r="137" spans="1:10" ht="15.75" customHeight="1" x14ac:dyDescent="0.35">
      <c r="A137" s="11">
        <v>1</v>
      </c>
      <c r="B137" s="11">
        <v>6</v>
      </c>
      <c r="C137" s="11">
        <v>2023</v>
      </c>
      <c r="D137" s="12">
        <v>0.625</v>
      </c>
      <c r="E137" s="5">
        <v>61686280</v>
      </c>
      <c r="F137" s="5">
        <v>145819000</v>
      </c>
      <c r="G137" s="5">
        <v>18756220</v>
      </c>
      <c r="H137" s="5">
        <v>226261400</v>
      </c>
      <c r="I137" s="5">
        <f t="shared" si="0"/>
        <v>66274.575278265969</v>
      </c>
      <c r="J137" s="10"/>
    </row>
    <row r="138" spans="1:10" ht="15.75" customHeight="1" x14ac:dyDescent="0.35">
      <c r="A138" s="11">
        <v>1</v>
      </c>
      <c r="B138" s="11">
        <v>6</v>
      </c>
      <c r="C138" s="11">
        <v>2023</v>
      </c>
      <c r="D138" s="12">
        <v>0.66666666666666663</v>
      </c>
      <c r="E138" s="5">
        <v>60359470</v>
      </c>
      <c r="F138" s="5">
        <v>153899800</v>
      </c>
      <c r="G138" s="5">
        <v>18844680</v>
      </c>
      <c r="H138" s="5">
        <v>233103900</v>
      </c>
      <c r="I138" s="5">
        <f t="shared" si="0"/>
        <v>68278.82249560632</v>
      </c>
      <c r="J138" s="10"/>
    </row>
    <row r="139" spans="1:10" ht="15.75" customHeight="1" x14ac:dyDescent="0.35">
      <c r="A139" s="11">
        <v>1</v>
      </c>
      <c r="B139" s="11">
        <v>6</v>
      </c>
      <c r="C139" s="11">
        <v>2023</v>
      </c>
      <c r="D139" s="12">
        <v>0.70833333333333337</v>
      </c>
      <c r="E139" s="5">
        <v>58829880</v>
      </c>
      <c r="F139" s="5">
        <v>166339600</v>
      </c>
      <c r="G139" s="5">
        <v>19275570</v>
      </c>
      <c r="H139" s="5">
        <v>244445100</v>
      </c>
      <c r="I139" s="5">
        <f t="shared" si="0"/>
        <v>71600.790861159927</v>
      </c>
      <c r="J139" s="10"/>
    </row>
    <row r="140" spans="1:10" ht="15.75" customHeight="1" x14ac:dyDescent="0.35">
      <c r="A140" s="11">
        <v>1</v>
      </c>
      <c r="B140" s="11">
        <v>6</v>
      </c>
      <c r="C140" s="11">
        <v>2023</v>
      </c>
      <c r="D140" s="12">
        <v>0.75</v>
      </c>
      <c r="E140" s="5">
        <v>57710420</v>
      </c>
      <c r="F140" s="5">
        <v>171127100</v>
      </c>
      <c r="G140" s="5">
        <v>18831500</v>
      </c>
      <c r="H140" s="5">
        <v>247669000</v>
      </c>
      <c r="I140" s="5">
        <f t="shared" si="0"/>
        <v>72545.108377270066</v>
      </c>
      <c r="J140" s="10"/>
    </row>
    <row r="141" spans="1:10" ht="15.75" customHeight="1" x14ac:dyDescent="0.35">
      <c r="A141" s="11">
        <v>1</v>
      </c>
      <c r="B141" s="11">
        <v>6</v>
      </c>
      <c r="C141" s="11">
        <v>2023</v>
      </c>
      <c r="D141" s="12">
        <v>0.79166666666666663</v>
      </c>
      <c r="E141" s="5">
        <v>56966670</v>
      </c>
      <c r="F141" s="5">
        <v>175447000</v>
      </c>
      <c r="G141" s="5">
        <v>18890890</v>
      </c>
      <c r="H141" s="5">
        <v>251304600</v>
      </c>
      <c r="I141" s="5">
        <f t="shared" si="0"/>
        <v>73610.017574692436</v>
      </c>
      <c r="J141" s="10"/>
    </row>
    <row r="142" spans="1:10" ht="15.75" customHeight="1" x14ac:dyDescent="0.35">
      <c r="A142" s="11">
        <v>1</v>
      </c>
      <c r="B142" s="11">
        <v>6</v>
      </c>
      <c r="C142" s="11">
        <v>2023</v>
      </c>
      <c r="D142" s="12">
        <v>0.83333333333333337</v>
      </c>
      <c r="E142" s="5">
        <v>56154660</v>
      </c>
      <c r="F142" s="5">
        <v>174508600</v>
      </c>
      <c r="G142" s="5">
        <v>18543170</v>
      </c>
      <c r="H142" s="5">
        <v>249206400</v>
      </c>
      <c r="I142" s="5">
        <f t="shared" si="0"/>
        <v>72995.430579964857</v>
      </c>
      <c r="J142" s="10"/>
    </row>
    <row r="143" spans="1:10" ht="15.75" customHeight="1" x14ac:dyDescent="0.35">
      <c r="A143" s="11">
        <v>1</v>
      </c>
      <c r="B143" s="11">
        <v>6</v>
      </c>
      <c r="C143" s="11">
        <v>2023</v>
      </c>
      <c r="D143" s="12">
        <v>0.875</v>
      </c>
      <c r="E143" s="5">
        <v>55642420</v>
      </c>
      <c r="F143" s="5">
        <v>179032200</v>
      </c>
      <c r="G143" s="5">
        <v>18037990</v>
      </c>
      <c r="H143" s="5">
        <v>252712700</v>
      </c>
      <c r="I143" s="5">
        <f t="shared" si="0"/>
        <v>74022.466315172816</v>
      </c>
      <c r="J143" s="10"/>
    </row>
    <row r="144" spans="1:10" ht="15.75" customHeight="1" x14ac:dyDescent="0.35">
      <c r="A144" s="11">
        <v>1</v>
      </c>
      <c r="B144" s="11">
        <v>6</v>
      </c>
      <c r="C144" s="11">
        <v>2023</v>
      </c>
      <c r="D144" s="12">
        <v>0.91666666666666663</v>
      </c>
      <c r="E144" s="5">
        <v>54248210</v>
      </c>
      <c r="F144" s="5">
        <v>182964500</v>
      </c>
      <c r="G144" s="5">
        <v>18013720</v>
      </c>
      <c r="H144" s="5">
        <v>255226400</v>
      </c>
      <c r="I144" s="5">
        <f t="shared" si="0"/>
        <v>74758.758055067374</v>
      </c>
      <c r="J144" s="10"/>
    </row>
    <row r="145" spans="1:10" ht="15.75" customHeight="1" x14ac:dyDescent="0.35">
      <c r="A145" s="11">
        <v>1</v>
      </c>
      <c r="B145" s="11">
        <v>6</v>
      </c>
      <c r="C145" s="11">
        <v>2023</v>
      </c>
      <c r="D145" s="12">
        <v>0.95833333333333337</v>
      </c>
      <c r="E145" s="5">
        <v>54008160</v>
      </c>
      <c r="F145" s="5">
        <v>186955700</v>
      </c>
      <c r="G145" s="5">
        <v>18022550</v>
      </c>
      <c r="H145" s="5">
        <v>258986400</v>
      </c>
      <c r="I145" s="5">
        <f t="shared" si="0"/>
        <v>75860.10544815466</v>
      </c>
      <c r="J145" s="10"/>
    </row>
    <row r="146" spans="1:10" ht="15.75" customHeight="1" x14ac:dyDescent="0.35">
      <c r="A146" s="11">
        <v>1</v>
      </c>
      <c r="B146" s="11">
        <v>7</v>
      </c>
      <c r="C146" s="11">
        <v>2023</v>
      </c>
      <c r="D146" s="12">
        <v>0</v>
      </c>
      <c r="E146" s="5">
        <v>53681090</v>
      </c>
      <c r="F146" s="5">
        <v>190593000</v>
      </c>
      <c r="G146" s="5">
        <v>17904600</v>
      </c>
      <c r="H146" s="5">
        <v>262178700</v>
      </c>
      <c r="I146" s="5">
        <f t="shared" si="0"/>
        <v>76795.1669595782</v>
      </c>
      <c r="J146" s="10"/>
    </row>
    <row r="147" spans="1:10" ht="15.75" customHeight="1" x14ac:dyDescent="0.35">
      <c r="A147" s="11">
        <v>1</v>
      </c>
      <c r="B147" s="11">
        <v>7</v>
      </c>
      <c r="C147" s="11">
        <v>2023</v>
      </c>
      <c r="D147" s="12">
        <v>4.1666666666666664E-2</v>
      </c>
      <c r="E147" s="5">
        <v>53688760</v>
      </c>
      <c r="F147" s="5">
        <v>196136400</v>
      </c>
      <c r="G147" s="5">
        <v>17935470</v>
      </c>
      <c r="H147" s="5">
        <v>267760600</v>
      </c>
      <c r="I147" s="5">
        <f t="shared" si="0"/>
        <v>78430.169888693621</v>
      </c>
      <c r="J147" s="10"/>
    </row>
    <row r="148" spans="1:10" ht="15.75" customHeight="1" x14ac:dyDescent="0.35">
      <c r="A148" s="11">
        <v>1</v>
      </c>
      <c r="B148" s="11">
        <v>7</v>
      </c>
      <c r="C148" s="11">
        <v>2023</v>
      </c>
      <c r="D148" s="12">
        <v>8.3333333333333329E-2</v>
      </c>
      <c r="E148" s="5">
        <v>53569600</v>
      </c>
      <c r="F148" s="5">
        <v>199233700</v>
      </c>
      <c r="G148" s="5">
        <v>17944360</v>
      </c>
      <c r="H148" s="5">
        <v>270747600</v>
      </c>
      <c r="I148" s="5">
        <f t="shared" si="0"/>
        <v>79305.096660808442</v>
      </c>
      <c r="J148" s="10"/>
    </row>
    <row r="149" spans="1:10" ht="15.75" customHeight="1" x14ac:dyDescent="0.35">
      <c r="A149" s="11">
        <v>1</v>
      </c>
      <c r="B149" s="11">
        <v>7</v>
      </c>
      <c r="C149" s="11">
        <v>2023</v>
      </c>
      <c r="D149" s="12">
        <v>0.125</v>
      </c>
      <c r="E149" s="5">
        <v>53626760</v>
      </c>
      <c r="F149" s="5">
        <v>203995000</v>
      </c>
      <c r="G149" s="5">
        <v>17834730</v>
      </c>
      <c r="H149" s="5">
        <v>275456500</v>
      </c>
      <c r="I149" s="5">
        <f t="shared" si="0"/>
        <v>80684.387814879912</v>
      </c>
      <c r="J149" s="10"/>
    </row>
    <row r="150" spans="1:10" ht="15.75" customHeight="1" x14ac:dyDescent="0.35">
      <c r="A150" s="11">
        <v>1</v>
      </c>
      <c r="B150" s="11">
        <v>7</v>
      </c>
      <c r="C150" s="11">
        <v>2023</v>
      </c>
      <c r="D150" s="12">
        <v>0.16666666666666666</v>
      </c>
      <c r="E150" s="5">
        <v>53581820</v>
      </c>
      <c r="F150" s="5">
        <v>206351400</v>
      </c>
      <c r="G150" s="5">
        <v>17800430</v>
      </c>
      <c r="H150" s="5">
        <v>277733600</v>
      </c>
      <c r="I150" s="5">
        <f t="shared" si="0"/>
        <v>81351.376684241361</v>
      </c>
      <c r="J150" s="10"/>
    </row>
    <row r="151" spans="1:10" ht="15.75" customHeight="1" x14ac:dyDescent="0.35">
      <c r="A151" s="11">
        <v>1</v>
      </c>
      <c r="B151" s="11">
        <v>7</v>
      </c>
      <c r="C151" s="11">
        <v>2023</v>
      </c>
      <c r="D151" s="12">
        <v>0.20833333333333334</v>
      </c>
      <c r="E151" s="5">
        <v>53926540</v>
      </c>
      <c r="F151" s="5">
        <v>208524900</v>
      </c>
      <c r="G151" s="5">
        <v>17378700</v>
      </c>
      <c r="H151" s="5">
        <v>279830100</v>
      </c>
      <c r="I151" s="5">
        <f t="shared" si="0"/>
        <v>81965.465729349729</v>
      </c>
      <c r="J151" s="10"/>
    </row>
    <row r="152" spans="1:10" ht="15.75" customHeight="1" x14ac:dyDescent="0.35">
      <c r="A152" s="11">
        <v>1</v>
      </c>
      <c r="B152" s="11">
        <v>7</v>
      </c>
      <c r="C152" s="11">
        <v>2023</v>
      </c>
      <c r="D152" s="12">
        <v>0.25</v>
      </c>
      <c r="E152" s="5">
        <v>55771830</v>
      </c>
      <c r="F152" s="5">
        <v>211959800</v>
      </c>
      <c r="G152" s="5">
        <v>17422560</v>
      </c>
      <c r="H152" s="5">
        <v>285154200</v>
      </c>
      <c r="I152" s="5">
        <f t="shared" si="0"/>
        <v>83524.956063268895</v>
      </c>
      <c r="J152" s="10"/>
    </row>
    <row r="153" spans="1:10" ht="15.75" customHeight="1" x14ac:dyDescent="0.35">
      <c r="A153" s="11">
        <v>1</v>
      </c>
      <c r="B153" s="11">
        <v>7</v>
      </c>
      <c r="C153" s="11">
        <v>2023</v>
      </c>
      <c r="D153" s="12">
        <v>0.29166666666666669</v>
      </c>
      <c r="E153" s="5">
        <v>56041460</v>
      </c>
      <c r="F153" s="5">
        <v>215915700</v>
      </c>
      <c r="G153" s="5">
        <v>17196810</v>
      </c>
      <c r="H153" s="5">
        <v>289154000</v>
      </c>
      <c r="I153" s="5">
        <f t="shared" si="0"/>
        <v>84696.543643819561</v>
      </c>
      <c r="J153" s="10"/>
    </row>
    <row r="154" spans="1:10" ht="15.75" customHeight="1" x14ac:dyDescent="0.35">
      <c r="A154" s="11">
        <v>1</v>
      </c>
      <c r="B154" s="11">
        <v>7</v>
      </c>
      <c r="C154" s="11">
        <v>2023</v>
      </c>
      <c r="D154" s="12">
        <v>0.33333333333333331</v>
      </c>
      <c r="E154" s="5">
        <v>56173430</v>
      </c>
      <c r="F154" s="5">
        <v>213590200</v>
      </c>
      <c r="G154" s="5">
        <v>17202080</v>
      </c>
      <c r="H154" s="5">
        <v>286965800</v>
      </c>
      <c r="I154" s="5">
        <f t="shared" si="0"/>
        <v>84055.594610427652</v>
      </c>
      <c r="J154" s="10"/>
    </row>
    <row r="155" spans="1:10" ht="15.75" customHeight="1" x14ac:dyDescent="0.35">
      <c r="A155" s="11">
        <v>1</v>
      </c>
      <c r="B155" s="11">
        <v>7</v>
      </c>
      <c r="C155" s="11">
        <v>2023</v>
      </c>
      <c r="D155" s="12">
        <v>0.375</v>
      </c>
      <c r="E155" s="5">
        <v>56479460</v>
      </c>
      <c r="F155" s="5">
        <v>205788900</v>
      </c>
      <c r="G155" s="5">
        <v>17417030</v>
      </c>
      <c r="H155" s="5">
        <v>279685400</v>
      </c>
      <c r="I155" s="5">
        <f t="shared" si="0"/>
        <v>81923.081429408325</v>
      </c>
      <c r="J155" s="10"/>
    </row>
    <row r="156" spans="1:10" ht="15.75" customHeight="1" x14ac:dyDescent="0.35">
      <c r="A156" s="11">
        <v>1</v>
      </c>
      <c r="B156" s="11">
        <v>7</v>
      </c>
      <c r="C156" s="11">
        <v>2023</v>
      </c>
      <c r="D156" s="12">
        <v>0.41666666666666669</v>
      </c>
      <c r="E156" s="5">
        <v>57014160</v>
      </c>
      <c r="F156" s="5">
        <v>195623700</v>
      </c>
      <c r="G156" s="5">
        <v>18398390</v>
      </c>
      <c r="H156" s="5">
        <v>271036200</v>
      </c>
      <c r="I156" s="5">
        <f t="shared" si="0"/>
        <v>79389.630931458698</v>
      </c>
      <c r="J156" s="10"/>
    </row>
    <row r="157" spans="1:10" ht="15.75" customHeight="1" x14ac:dyDescent="0.35">
      <c r="A157" s="11">
        <v>1</v>
      </c>
      <c r="B157" s="11">
        <v>7</v>
      </c>
      <c r="C157" s="11">
        <v>2023</v>
      </c>
      <c r="D157" s="12">
        <v>0.45833333333333331</v>
      </c>
      <c r="E157" s="5">
        <v>57350340</v>
      </c>
      <c r="F157" s="5">
        <v>187385800</v>
      </c>
      <c r="G157" s="5">
        <v>18138630</v>
      </c>
      <c r="H157" s="5">
        <v>262874800</v>
      </c>
      <c r="I157" s="5">
        <f t="shared" si="0"/>
        <v>76999.062683069715</v>
      </c>
      <c r="J157" s="10"/>
    </row>
    <row r="158" spans="1:10" ht="15.75" customHeight="1" x14ac:dyDescent="0.35">
      <c r="A158" s="11">
        <v>1</v>
      </c>
      <c r="B158" s="11">
        <v>7</v>
      </c>
      <c r="C158" s="11">
        <v>2023</v>
      </c>
      <c r="D158" s="12">
        <v>0.5</v>
      </c>
      <c r="E158" s="5">
        <v>57355750</v>
      </c>
      <c r="F158" s="5">
        <v>179759600</v>
      </c>
      <c r="G158" s="5">
        <v>18354980</v>
      </c>
      <c r="H158" s="5">
        <v>255470300</v>
      </c>
      <c r="I158" s="5">
        <f t="shared" si="0"/>
        <v>74830.199179847681</v>
      </c>
      <c r="J158" s="10"/>
    </row>
    <row r="159" spans="1:10" ht="15.75" customHeight="1" x14ac:dyDescent="0.35">
      <c r="A159" s="11">
        <v>1</v>
      </c>
      <c r="B159" s="11">
        <v>7</v>
      </c>
      <c r="C159" s="11">
        <v>2023</v>
      </c>
      <c r="D159" s="12">
        <v>0.54166666666666663</v>
      </c>
      <c r="E159" s="5">
        <v>57296310</v>
      </c>
      <c r="F159" s="5">
        <v>174249800</v>
      </c>
      <c r="G159" s="5">
        <v>18143570</v>
      </c>
      <c r="H159" s="5">
        <v>249689700</v>
      </c>
      <c r="I159" s="5">
        <f t="shared" si="0"/>
        <v>73136.99472759226</v>
      </c>
      <c r="J159" s="10"/>
    </row>
    <row r="160" spans="1:10" ht="15.75" customHeight="1" x14ac:dyDescent="0.35">
      <c r="A160" s="11">
        <v>1</v>
      </c>
      <c r="B160" s="11">
        <v>7</v>
      </c>
      <c r="C160" s="11">
        <v>2023</v>
      </c>
      <c r="D160" s="12">
        <v>0.58333333333333337</v>
      </c>
      <c r="E160" s="5">
        <v>57289200</v>
      </c>
      <c r="F160" s="5">
        <v>172187000</v>
      </c>
      <c r="G160" s="5">
        <v>18402840</v>
      </c>
      <c r="H160" s="5">
        <v>247879000</v>
      </c>
      <c r="I160" s="5">
        <f t="shared" si="0"/>
        <v>72606.619800820146</v>
      </c>
      <c r="J160" s="10"/>
    </row>
    <row r="161" spans="1:10" ht="15.75" customHeight="1" x14ac:dyDescent="0.35">
      <c r="A161" s="11">
        <v>1</v>
      </c>
      <c r="B161" s="11">
        <v>7</v>
      </c>
      <c r="C161" s="11">
        <v>2023</v>
      </c>
      <c r="D161" s="12">
        <v>0.625</v>
      </c>
      <c r="E161" s="5">
        <v>57164620</v>
      </c>
      <c r="F161" s="5">
        <v>170289800</v>
      </c>
      <c r="G161" s="5">
        <v>18475150</v>
      </c>
      <c r="H161" s="5">
        <v>245929600</v>
      </c>
      <c r="I161" s="5">
        <f t="shared" si="0"/>
        <v>72035.618043350914</v>
      </c>
      <c r="J161" s="10"/>
    </row>
    <row r="162" spans="1:10" ht="15.75" customHeight="1" x14ac:dyDescent="0.35">
      <c r="A162" s="11">
        <v>1</v>
      </c>
      <c r="B162" s="11">
        <v>7</v>
      </c>
      <c r="C162" s="11">
        <v>2023</v>
      </c>
      <c r="D162" s="12">
        <v>0.66666666666666663</v>
      </c>
      <c r="E162" s="5">
        <v>57270420</v>
      </c>
      <c r="F162" s="5">
        <v>178942900</v>
      </c>
      <c r="G162" s="5">
        <v>18645590</v>
      </c>
      <c r="H162" s="5">
        <v>254858900</v>
      </c>
      <c r="I162" s="5">
        <f t="shared" si="0"/>
        <v>74651.113063854718</v>
      </c>
      <c r="J162" s="10"/>
    </row>
    <row r="163" spans="1:10" ht="15.75" customHeight="1" x14ac:dyDescent="0.35">
      <c r="A163" s="11">
        <v>1</v>
      </c>
      <c r="B163" s="11">
        <v>7</v>
      </c>
      <c r="C163" s="11">
        <v>2023</v>
      </c>
      <c r="D163" s="12">
        <v>0.70833333333333337</v>
      </c>
      <c r="E163" s="5">
        <v>57476060</v>
      </c>
      <c r="F163" s="5">
        <v>184237000</v>
      </c>
      <c r="G163" s="5">
        <v>18829000</v>
      </c>
      <c r="H163" s="5">
        <v>260542100</v>
      </c>
      <c r="I163" s="5">
        <f t="shared" si="0"/>
        <v>76315.787932044521</v>
      </c>
      <c r="J163" s="10"/>
    </row>
    <row r="164" spans="1:10" ht="15.75" customHeight="1" x14ac:dyDescent="0.35">
      <c r="A164" s="11">
        <v>1</v>
      </c>
      <c r="B164" s="11">
        <v>7</v>
      </c>
      <c r="C164" s="11">
        <v>2023</v>
      </c>
      <c r="D164" s="12">
        <v>0.75</v>
      </c>
      <c r="E164" s="5">
        <v>56954720</v>
      </c>
      <c r="F164" s="5">
        <v>189115600</v>
      </c>
      <c r="G164" s="5">
        <v>18865850</v>
      </c>
      <c r="H164" s="5">
        <v>264936200</v>
      </c>
      <c r="I164" s="5">
        <f t="shared" si="0"/>
        <v>77602.870533099005</v>
      </c>
      <c r="J164" s="10"/>
    </row>
    <row r="165" spans="1:10" ht="15.75" customHeight="1" x14ac:dyDescent="0.35">
      <c r="A165" s="11">
        <v>1</v>
      </c>
      <c r="B165" s="11">
        <v>7</v>
      </c>
      <c r="C165" s="11">
        <v>2023</v>
      </c>
      <c r="D165" s="12">
        <v>0.79166666666666663</v>
      </c>
      <c r="E165" s="5">
        <v>55556240</v>
      </c>
      <c r="F165" s="5">
        <v>190296600</v>
      </c>
      <c r="G165" s="5">
        <v>18222910</v>
      </c>
      <c r="H165" s="5">
        <v>264075700</v>
      </c>
      <c r="I165" s="5">
        <f t="shared" si="0"/>
        <v>77350.820152314001</v>
      </c>
      <c r="J165" s="10"/>
    </row>
    <row r="166" spans="1:10" ht="15.75" customHeight="1" x14ac:dyDescent="0.35">
      <c r="A166" s="11">
        <v>1</v>
      </c>
      <c r="B166" s="11">
        <v>7</v>
      </c>
      <c r="C166" s="11">
        <v>2023</v>
      </c>
      <c r="D166" s="12">
        <v>0.83333333333333337</v>
      </c>
      <c r="E166" s="5">
        <v>55218070</v>
      </c>
      <c r="F166" s="5">
        <v>193187600</v>
      </c>
      <c r="G166" s="5">
        <v>18237010</v>
      </c>
      <c r="H166" s="5">
        <v>266642600</v>
      </c>
      <c r="I166" s="5">
        <f t="shared" si="0"/>
        <v>78102.694786174572</v>
      </c>
      <c r="J166" s="10"/>
    </row>
    <row r="167" spans="1:10" ht="15.75" customHeight="1" x14ac:dyDescent="0.35">
      <c r="A167" s="11">
        <v>1</v>
      </c>
      <c r="B167" s="11">
        <v>7</v>
      </c>
      <c r="C167" s="11">
        <v>2023</v>
      </c>
      <c r="D167" s="12">
        <v>0.875</v>
      </c>
      <c r="E167" s="5">
        <v>55444470</v>
      </c>
      <c r="F167" s="5">
        <v>196752500</v>
      </c>
      <c r="G167" s="5">
        <v>18112980</v>
      </c>
      <c r="H167" s="5">
        <v>270310000</v>
      </c>
      <c r="I167" s="5">
        <f t="shared" si="0"/>
        <v>79176.918570591675</v>
      </c>
      <c r="J167" s="10"/>
    </row>
    <row r="168" spans="1:10" ht="15.75" customHeight="1" x14ac:dyDescent="0.35">
      <c r="A168" s="11">
        <v>1</v>
      </c>
      <c r="B168" s="11">
        <v>7</v>
      </c>
      <c r="C168" s="11">
        <v>2023</v>
      </c>
      <c r="D168" s="12">
        <v>0.91666666666666663</v>
      </c>
      <c r="E168" s="5">
        <v>54151800</v>
      </c>
      <c r="F168" s="5">
        <v>197177600</v>
      </c>
      <c r="G168" s="5">
        <v>18056960</v>
      </c>
      <c r="H168" s="5">
        <v>269386400</v>
      </c>
      <c r="I168" s="5">
        <f t="shared" si="0"/>
        <v>78906.385471587579</v>
      </c>
      <c r="J168" s="10"/>
    </row>
    <row r="169" spans="1:10" ht="15.75" customHeight="1" x14ac:dyDescent="0.35">
      <c r="A169" s="11">
        <v>1</v>
      </c>
      <c r="B169" s="11">
        <v>7</v>
      </c>
      <c r="C169" s="11">
        <v>2023</v>
      </c>
      <c r="D169" s="12">
        <v>0.95833333333333337</v>
      </c>
      <c r="E169" s="5">
        <v>53839220</v>
      </c>
      <c r="F169" s="5">
        <v>195008400</v>
      </c>
      <c r="G169" s="5">
        <v>17591990</v>
      </c>
      <c r="H169" s="5">
        <v>266439600</v>
      </c>
      <c r="I169" s="5">
        <f t="shared" si="0"/>
        <v>78043.233743409495</v>
      </c>
      <c r="J169" s="10"/>
    </row>
    <row r="170" spans="1:10" ht="15.75" customHeight="1" x14ac:dyDescent="0.35">
      <c r="A170" s="11">
        <v>1</v>
      </c>
      <c r="B170" s="11">
        <v>8</v>
      </c>
      <c r="C170" s="11">
        <v>2023</v>
      </c>
      <c r="D170" s="12">
        <v>0</v>
      </c>
      <c r="E170" s="5">
        <v>53435350</v>
      </c>
      <c r="F170" s="5">
        <v>194755800</v>
      </c>
      <c r="G170" s="5">
        <v>17329200</v>
      </c>
      <c r="H170" s="5">
        <v>265520300</v>
      </c>
      <c r="I170" s="5">
        <f t="shared" si="0"/>
        <v>77773.960164030461</v>
      </c>
      <c r="J170" s="10"/>
    </row>
    <row r="171" spans="1:10" ht="15.75" customHeight="1" x14ac:dyDescent="0.35">
      <c r="A171" s="11">
        <v>1</v>
      </c>
      <c r="B171" s="11">
        <v>8</v>
      </c>
      <c r="C171" s="11">
        <v>2023</v>
      </c>
      <c r="D171" s="12">
        <v>4.1666666666666664E-2</v>
      </c>
      <c r="E171" s="5">
        <v>53534610</v>
      </c>
      <c r="F171" s="5">
        <v>194414600</v>
      </c>
      <c r="G171" s="5">
        <v>18057140</v>
      </c>
      <c r="H171" s="5">
        <v>266006400</v>
      </c>
      <c r="I171" s="5">
        <f t="shared" si="0"/>
        <v>77916.34446397188</v>
      </c>
      <c r="J171" s="10"/>
    </row>
    <row r="172" spans="1:10" ht="15.75" customHeight="1" x14ac:dyDescent="0.35">
      <c r="A172" s="11">
        <v>1</v>
      </c>
      <c r="B172" s="11">
        <v>8</v>
      </c>
      <c r="C172" s="11">
        <v>2023</v>
      </c>
      <c r="D172" s="12">
        <v>8.3333333333333329E-2</v>
      </c>
      <c r="E172" s="5">
        <v>53550260</v>
      </c>
      <c r="F172" s="5">
        <v>194656500</v>
      </c>
      <c r="G172" s="5">
        <v>17488050</v>
      </c>
      <c r="H172" s="5">
        <v>265694800</v>
      </c>
      <c r="I172" s="5">
        <f t="shared" si="0"/>
        <v>77825.073227885179</v>
      </c>
      <c r="J172" s="10"/>
    </row>
    <row r="173" spans="1:10" ht="15.75" customHeight="1" x14ac:dyDescent="0.35">
      <c r="A173" s="11">
        <v>1</v>
      </c>
      <c r="B173" s="11">
        <v>8</v>
      </c>
      <c r="C173" s="11">
        <v>2023</v>
      </c>
      <c r="D173" s="12">
        <v>0.125</v>
      </c>
      <c r="E173" s="5">
        <v>53282900</v>
      </c>
      <c r="F173" s="5">
        <v>192548400</v>
      </c>
      <c r="G173" s="5">
        <v>17585400</v>
      </c>
      <c r="H173" s="5">
        <v>263416800</v>
      </c>
      <c r="I173" s="5">
        <f t="shared" si="0"/>
        <v>77157.820738137088</v>
      </c>
      <c r="J173" s="10"/>
    </row>
    <row r="174" spans="1:10" ht="15.75" customHeight="1" x14ac:dyDescent="0.35">
      <c r="A174" s="11">
        <v>1</v>
      </c>
      <c r="B174" s="11">
        <v>8</v>
      </c>
      <c r="C174" s="11">
        <v>2023</v>
      </c>
      <c r="D174" s="12">
        <v>0.16666666666666666</v>
      </c>
      <c r="E174" s="5">
        <v>53335240</v>
      </c>
      <c r="F174" s="5">
        <v>191855300</v>
      </c>
      <c r="G174" s="5">
        <v>17475040</v>
      </c>
      <c r="H174" s="5">
        <v>262665600</v>
      </c>
      <c r="I174" s="5">
        <f t="shared" si="0"/>
        <v>76937.785588752202</v>
      </c>
      <c r="J174" s="10"/>
    </row>
    <row r="175" spans="1:10" ht="15.75" customHeight="1" x14ac:dyDescent="0.35">
      <c r="A175" s="11">
        <v>1</v>
      </c>
      <c r="B175" s="11">
        <v>8</v>
      </c>
      <c r="C175" s="11">
        <v>2023</v>
      </c>
      <c r="D175" s="12">
        <v>0.20833333333333334</v>
      </c>
      <c r="E175" s="5">
        <v>53529780</v>
      </c>
      <c r="F175" s="5">
        <v>190419300</v>
      </c>
      <c r="G175" s="5">
        <v>17580490</v>
      </c>
      <c r="H175" s="5">
        <v>261529600</v>
      </c>
      <c r="I175" s="5">
        <f t="shared" si="0"/>
        <v>76605.038078500293</v>
      </c>
      <c r="J175" s="10"/>
    </row>
    <row r="176" spans="1:10" ht="15.75" customHeight="1" x14ac:dyDescent="0.35">
      <c r="A176" s="11">
        <v>1</v>
      </c>
      <c r="B176" s="11">
        <v>8</v>
      </c>
      <c r="C176" s="11">
        <v>2023</v>
      </c>
      <c r="D176" s="12">
        <v>0.25</v>
      </c>
      <c r="E176" s="5">
        <v>55328140</v>
      </c>
      <c r="F176" s="5">
        <v>191633400</v>
      </c>
      <c r="G176" s="5">
        <v>17780610</v>
      </c>
      <c r="H176" s="5">
        <v>264742100</v>
      </c>
      <c r="I176" s="5">
        <f t="shared" si="0"/>
        <v>77546.016403046277</v>
      </c>
      <c r="J176" s="10"/>
    </row>
    <row r="177" spans="1:10" ht="15.75" customHeight="1" x14ac:dyDescent="0.35">
      <c r="A177" s="11">
        <v>1</v>
      </c>
      <c r="B177" s="11">
        <v>8</v>
      </c>
      <c r="C177" s="11">
        <v>2023</v>
      </c>
      <c r="D177" s="12">
        <v>0.29166666666666669</v>
      </c>
      <c r="E177" s="5">
        <v>55873370</v>
      </c>
      <c r="F177" s="5">
        <v>189886400</v>
      </c>
      <c r="G177" s="5">
        <v>17488380</v>
      </c>
      <c r="H177" s="5">
        <v>263248200</v>
      </c>
      <c r="I177" s="5">
        <f t="shared" si="0"/>
        <v>77108.435852372582</v>
      </c>
      <c r="J177" s="10"/>
    </row>
    <row r="178" spans="1:10" ht="15.75" customHeight="1" x14ac:dyDescent="0.35">
      <c r="A178" s="11">
        <v>1</v>
      </c>
      <c r="B178" s="11">
        <v>8</v>
      </c>
      <c r="C178" s="11">
        <v>2023</v>
      </c>
      <c r="D178" s="12">
        <v>0.33333333333333331</v>
      </c>
      <c r="E178" s="5">
        <v>55573880</v>
      </c>
      <c r="F178" s="5">
        <v>187603100</v>
      </c>
      <c r="G178" s="5">
        <v>17878290</v>
      </c>
      <c r="H178" s="5">
        <v>261055200</v>
      </c>
      <c r="I178" s="5">
        <f t="shared" si="0"/>
        <v>76466.080843585238</v>
      </c>
      <c r="J178" s="10"/>
    </row>
    <row r="179" spans="1:10" ht="15.75" customHeight="1" x14ac:dyDescent="0.35">
      <c r="A179" s="11">
        <v>1</v>
      </c>
      <c r="B179" s="11">
        <v>8</v>
      </c>
      <c r="C179" s="11">
        <v>2023</v>
      </c>
      <c r="D179" s="12">
        <v>0.375</v>
      </c>
      <c r="E179" s="5">
        <v>55068190</v>
      </c>
      <c r="F179" s="5">
        <v>180603400</v>
      </c>
      <c r="G179" s="5">
        <v>17603690</v>
      </c>
      <c r="H179" s="5">
        <v>253275200</v>
      </c>
      <c r="I179" s="5">
        <f t="shared" si="0"/>
        <v>74187.229056824843</v>
      </c>
      <c r="J179" s="10"/>
    </row>
    <row r="180" spans="1:10" ht="15.75" customHeight="1" x14ac:dyDescent="0.35">
      <c r="A180" s="11">
        <v>1</v>
      </c>
      <c r="B180" s="11">
        <v>8</v>
      </c>
      <c r="C180" s="11">
        <v>2023</v>
      </c>
      <c r="D180" s="12">
        <v>0.41666666666666669</v>
      </c>
      <c r="E180" s="5">
        <v>55245660</v>
      </c>
      <c r="F180" s="5">
        <v>174257900</v>
      </c>
      <c r="G180" s="5">
        <v>17520410</v>
      </c>
      <c r="H180" s="5">
        <v>247024000</v>
      </c>
      <c r="I180" s="5">
        <f t="shared" si="0"/>
        <v>72356.180433509086</v>
      </c>
      <c r="J180" s="10"/>
    </row>
    <row r="181" spans="1:10" ht="15.75" customHeight="1" x14ac:dyDescent="0.35">
      <c r="A181" s="11">
        <v>1</v>
      </c>
      <c r="B181" s="11">
        <v>8</v>
      </c>
      <c r="C181" s="11">
        <v>2023</v>
      </c>
      <c r="D181" s="12">
        <v>0.45833333333333331</v>
      </c>
      <c r="E181" s="5">
        <v>55872800</v>
      </c>
      <c r="F181" s="5">
        <v>167670200</v>
      </c>
      <c r="G181" s="5">
        <v>17473220</v>
      </c>
      <c r="H181" s="5">
        <v>241016200</v>
      </c>
      <c r="I181" s="5">
        <f t="shared" si="0"/>
        <v>70596.426479203277</v>
      </c>
      <c r="J181" s="10"/>
    </row>
    <row r="182" spans="1:10" ht="15.75" customHeight="1" x14ac:dyDescent="0.35">
      <c r="A182" s="11">
        <v>1</v>
      </c>
      <c r="B182" s="11">
        <v>8</v>
      </c>
      <c r="C182" s="11">
        <v>2023</v>
      </c>
      <c r="D182" s="12">
        <v>0.5</v>
      </c>
      <c r="E182" s="5">
        <v>56063360</v>
      </c>
      <c r="F182" s="5">
        <v>164530000</v>
      </c>
      <c r="G182" s="5">
        <v>17580900</v>
      </c>
      <c r="H182" s="5">
        <v>238174300</v>
      </c>
      <c r="I182" s="5">
        <f t="shared" si="0"/>
        <v>69764.001171646159</v>
      </c>
      <c r="J182" s="10"/>
    </row>
    <row r="183" spans="1:10" ht="15.75" customHeight="1" x14ac:dyDescent="0.35">
      <c r="A183" s="11">
        <v>1</v>
      </c>
      <c r="B183" s="11">
        <v>8</v>
      </c>
      <c r="C183" s="11">
        <v>2023</v>
      </c>
      <c r="D183" s="12">
        <v>0.54166666666666663</v>
      </c>
      <c r="E183" s="5">
        <v>55875360</v>
      </c>
      <c r="F183" s="5">
        <v>157920400</v>
      </c>
      <c r="G183" s="5">
        <v>17789600</v>
      </c>
      <c r="H183" s="5">
        <v>231585300</v>
      </c>
      <c r="I183" s="5">
        <f t="shared" si="0"/>
        <v>67834.007029876972</v>
      </c>
      <c r="J183" s="10"/>
    </row>
    <row r="184" spans="1:10" ht="15.75" customHeight="1" x14ac:dyDescent="0.35">
      <c r="A184" s="11">
        <v>1</v>
      </c>
      <c r="B184" s="11">
        <v>8</v>
      </c>
      <c r="C184" s="11">
        <v>2023</v>
      </c>
      <c r="D184" s="12">
        <v>0.58333333333333337</v>
      </c>
      <c r="E184" s="5">
        <v>55415460</v>
      </c>
      <c r="F184" s="5">
        <v>150539400</v>
      </c>
      <c r="G184" s="5">
        <v>17856920</v>
      </c>
      <c r="H184" s="5">
        <v>223811800</v>
      </c>
      <c r="I184" s="5">
        <f t="shared" si="0"/>
        <v>65557.059168131222</v>
      </c>
      <c r="J184" s="10"/>
    </row>
    <row r="185" spans="1:10" ht="15.75" customHeight="1" x14ac:dyDescent="0.35">
      <c r="A185" s="11">
        <v>1</v>
      </c>
      <c r="B185" s="11">
        <v>8</v>
      </c>
      <c r="C185" s="11">
        <v>2023</v>
      </c>
      <c r="D185" s="12">
        <v>0.625</v>
      </c>
      <c r="E185" s="5">
        <v>55400100</v>
      </c>
      <c r="F185" s="5">
        <v>148714500</v>
      </c>
      <c r="G185" s="5">
        <v>17979070</v>
      </c>
      <c r="H185" s="5">
        <v>222093700</v>
      </c>
      <c r="I185" s="5">
        <f t="shared" si="0"/>
        <v>65053.80785002929</v>
      </c>
      <c r="J185" s="10"/>
    </row>
    <row r="186" spans="1:10" ht="15.75" customHeight="1" x14ac:dyDescent="0.35">
      <c r="A186" s="11">
        <v>1</v>
      </c>
      <c r="B186" s="11">
        <v>8</v>
      </c>
      <c r="C186" s="11">
        <v>2023</v>
      </c>
      <c r="D186" s="12">
        <v>0.66666666666666663</v>
      </c>
      <c r="E186" s="5">
        <v>55855170</v>
      </c>
      <c r="F186" s="5">
        <v>152945500</v>
      </c>
      <c r="G186" s="5">
        <v>17967550</v>
      </c>
      <c r="H186" s="5">
        <v>226768200</v>
      </c>
      <c r="I186" s="5">
        <f t="shared" si="0"/>
        <v>66423.022847100176</v>
      </c>
      <c r="J186" s="10"/>
    </row>
    <row r="187" spans="1:10" ht="15.75" customHeight="1" x14ac:dyDescent="0.35">
      <c r="A187" s="11">
        <v>1</v>
      </c>
      <c r="B187" s="11">
        <v>8</v>
      </c>
      <c r="C187" s="11">
        <v>2023</v>
      </c>
      <c r="D187" s="12">
        <v>0.70833333333333337</v>
      </c>
      <c r="E187" s="5">
        <v>56320760</v>
      </c>
      <c r="F187" s="5">
        <v>156925000</v>
      </c>
      <c r="G187" s="5">
        <v>18126610</v>
      </c>
      <c r="H187" s="5">
        <v>231372400</v>
      </c>
      <c r="I187" s="5">
        <f t="shared" si="0"/>
        <v>67771.646162858815</v>
      </c>
      <c r="J187" s="10"/>
    </row>
    <row r="188" spans="1:10" ht="15.75" customHeight="1" x14ac:dyDescent="0.35">
      <c r="A188" s="11">
        <v>1</v>
      </c>
      <c r="B188" s="11">
        <v>8</v>
      </c>
      <c r="C188" s="11">
        <v>2023</v>
      </c>
      <c r="D188" s="12">
        <v>0.75</v>
      </c>
      <c r="E188" s="5">
        <v>55763300</v>
      </c>
      <c r="F188" s="5">
        <v>161561900</v>
      </c>
      <c r="G188" s="5">
        <v>17548560</v>
      </c>
      <c r="H188" s="5">
        <v>234873700</v>
      </c>
      <c r="I188" s="5">
        <f t="shared" si="0"/>
        <v>68797.217340363204</v>
      </c>
      <c r="J188" s="10"/>
    </row>
    <row r="189" spans="1:10" ht="15.75" customHeight="1" x14ac:dyDescent="0.35">
      <c r="A189" s="11">
        <v>1</v>
      </c>
      <c r="B189" s="11">
        <v>8</v>
      </c>
      <c r="C189" s="11">
        <v>2023</v>
      </c>
      <c r="D189" s="12">
        <v>0.79166666666666663</v>
      </c>
      <c r="E189" s="5">
        <v>55249360</v>
      </c>
      <c r="F189" s="5">
        <v>161201300</v>
      </c>
      <c r="G189" s="5">
        <v>17336140</v>
      </c>
      <c r="H189" s="5">
        <v>233786800</v>
      </c>
      <c r="I189" s="5">
        <f t="shared" si="0"/>
        <v>68478.851786760395</v>
      </c>
      <c r="J189" s="10"/>
    </row>
    <row r="190" spans="1:10" ht="15.75" customHeight="1" x14ac:dyDescent="0.35">
      <c r="A190" s="11">
        <v>1</v>
      </c>
      <c r="B190" s="11">
        <v>8</v>
      </c>
      <c r="C190" s="11">
        <v>2023</v>
      </c>
      <c r="D190" s="12">
        <v>0.83333333333333337</v>
      </c>
      <c r="E190" s="5">
        <v>55010160</v>
      </c>
      <c r="F190" s="5">
        <v>163000300</v>
      </c>
      <c r="G190" s="5">
        <v>17514450</v>
      </c>
      <c r="H190" s="5">
        <v>235524900</v>
      </c>
      <c r="I190" s="5">
        <f t="shared" si="0"/>
        <v>68987.96133567662</v>
      </c>
      <c r="J190" s="10"/>
    </row>
    <row r="191" spans="1:10" ht="15.75" customHeight="1" x14ac:dyDescent="0.35">
      <c r="A191" s="11">
        <v>1</v>
      </c>
      <c r="B191" s="11">
        <v>8</v>
      </c>
      <c r="C191" s="11">
        <v>2023</v>
      </c>
      <c r="D191" s="12">
        <v>0.875</v>
      </c>
      <c r="E191" s="5">
        <v>54299690</v>
      </c>
      <c r="F191" s="5">
        <v>165006700</v>
      </c>
      <c r="G191" s="5">
        <v>17556210</v>
      </c>
      <c r="H191" s="5">
        <v>236862600</v>
      </c>
      <c r="I191" s="5">
        <f t="shared" si="0"/>
        <v>69379.78910369068</v>
      </c>
      <c r="J191" s="10"/>
    </row>
    <row r="192" spans="1:10" ht="15.75" customHeight="1" x14ac:dyDescent="0.35">
      <c r="A192" s="11">
        <v>1</v>
      </c>
      <c r="B192" s="11">
        <v>8</v>
      </c>
      <c r="C192" s="11">
        <v>2023</v>
      </c>
      <c r="D192" s="12">
        <v>0.91666666666666663</v>
      </c>
      <c r="E192" s="5">
        <v>52722600</v>
      </c>
      <c r="F192" s="5">
        <v>166469300</v>
      </c>
      <c r="G192" s="5">
        <v>17673200</v>
      </c>
      <c r="H192" s="5">
        <v>236865100</v>
      </c>
      <c r="I192" s="5">
        <f t="shared" si="0"/>
        <v>69380.521382542473</v>
      </c>
      <c r="J192" s="10"/>
    </row>
    <row r="193" spans="1:10" ht="15.75" customHeight="1" x14ac:dyDescent="0.35">
      <c r="A193" s="11">
        <v>1</v>
      </c>
      <c r="B193" s="11">
        <v>8</v>
      </c>
      <c r="C193" s="11">
        <v>2023</v>
      </c>
      <c r="D193" s="12">
        <v>0.95833333333333337</v>
      </c>
      <c r="E193" s="5">
        <v>52521240</v>
      </c>
      <c r="F193" s="5">
        <v>165555300</v>
      </c>
      <c r="G193" s="5">
        <v>17471380</v>
      </c>
      <c r="H193" s="5">
        <v>235547900</v>
      </c>
      <c r="I193" s="5">
        <f t="shared" si="0"/>
        <v>68994.698301113065</v>
      </c>
      <c r="J193" s="10"/>
    </row>
    <row r="194" spans="1:10" ht="15.75" customHeight="1" x14ac:dyDescent="0.35">
      <c r="A194" s="11">
        <v>1</v>
      </c>
      <c r="B194" s="11">
        <v>9</v>
      </c>
      <c r="C194" s="11">
        <v>2023</v>
      </c>
      <c r="D194" s="12">
        <v>0</v>
      </c>
      <c r="E194" s="5">
        <v>52062190</v>
      </c>
      <c r="F194" s="5">
        <v>166726500</v>
      </c>
      <c r="G194" s="5">
        <v>17009290</v>
      </c>
      <c r="H194" s="5">
        <v>235798000</v>
      </c>
      <c r="I194" s="5">
        <f t="shared" si="0"/>
        <v>69067.955477445808</v>
      </c>
      <c r="J194" s="10"/>
    </row>
    <row r="195" spans="1:10" ht="15.75" customHeight="1" x14ac:dyDescent="0.35">
      <c r="A195" s="11">
        <v>1</v>
      </c>
      <c r="B195" s="11">
        <v>9</v>
      </c>
      <c r="C195" s="11">
        <v>2023</v>
      </c>
      <c r="D195" s="12">
        <v>4.1666666666666664E-2</v>
      </c>
      <c r="E195" s="5">
        <v>52135560</v>
      </c>
      <c r="F195" s="5">
        <v>170071100</v>
      </c>
      <c r="G195" s="5">
        <v>17074730</v>
      </c>
      <c r="H195" s="5">
        <v>239281400</v>
      </c>
      <c r="I195" s="5">
        <f t="shared" si="0"/>
        <v>70088.283538371412</v>
      </c>
      <c r="J195" s="10"/>
    </row>
    <row r="196" spans="1:10" ht="15.75" customHeight="1" x14ac:dyDescent="0.35">
      <c r="A196" s="11">
        <v>1</v>
      </c>
      <c r="B196" s="11">
        <v>9</v>
      </c>
      <c r="C196" s="11">
        <v>2023</v>
      </c>
      <c r="D196" s="12">
        <v>8.3333333333333329E-2</v>
      </c>
      <c r="E196" s="5">
        <v>52049670</v>
      </c>
      <c r="F196" s="5">
        <v>170641100</v>
      </c>
      <c r="G196" s="5">
        <v>17174480</v>
      </c>
      <c r="H196" s="5">
        <v>239865200</v>
      </c>
      <c r="I196" s="5">
        <f t="shared" si="0"/>
        <v>70259.285295840658</v>
      </c>
      <c r="J196" s="10"/>
    </row>
    <row r="197" spans="1:10" ht="15.75" customHeight="1" x14ac:dyDescent="0.35">
      <c r="A197" s="11">
        <v>1</v>
      </c>
      <c r="B197" s="11">
        <v>9</v>
      </c>
      <c r="C197" s="11">
        <v>2023</v>
      </c>
      <c r="D197" s="12">
        <v>0.125</v>
      </c>
      <c r="E197" s="5">
        <v>51968040</v>
      </c>
      <c r="F197" s="5">
        <v>171401600</v>
      </c>
      <c r="G197" s="5">
        <v>17079200</v>
      </c>
      <c r="H197" s="5">
        <v>240448900</v>
      </c>
      <c r="I197" s="5">
        <f t="shared" si="0"/>
        <v>70430.25776215583</v>
      </c>
      <c r="J197" s="10"/>
    </row>
    <row r="198" spans="1:10" ht="15.75" customHeight="1" x14ac:dyDescent="0.35">
      <c r="A198" s="11">
        <v>1</v>
      </c>
      <c r="B198" s="11">
        <v>9</v>
      </c>
      <c r="C198" s="11">
        <v>2023</v>
      </c>
      <c r="D198" s="12">
        <v>0.16666666666666666</v>
      </c>
      <c r="E198" s="5">
        <v>52578120</v>
      </c>
      <c r="F198" s="5">
        <v>172651500</v>
      </c>
      <c r="G198" s="5">
        <v>16820320</v>
      </c>
      <c r="H198" s="5">
        <v>242049900</v>
      </c>
      <c r="I198" s="5">
        <f t="shared" si="0"/>
        <v>70899.209138840073</v>
      </c>
      <c r="J198" s="10"/>
    </row>
    <row r="199" spans="1:10" ht="15.75" customHeight="1" x14ac:dyDescent="0.35">
      <c r="A199" s="11">
        <v>1</v>
      </c>
      <c r="B199" s="11">
        <v>9</v>
      </c>
      <c r="C199" s="11">
        <v>2023</v>
      </c>
      <c r="D199" s="12">
        <v>0.20833333333333334</v>
      </c>
      <c r="E199" s="5">
        <v>53411180</v>
      </c>
      <c r="F199" s="5">
        <v>174557100</v>
      </c>
      <c r="G199" s="5">
        <v>16799760</v>
      </c>
      <c r="H199" s="5">
        <v>244768100</v>
      </c>
      <c r="I199" s="5">
        <f t="shared" si="0"/>
        <v>71695.401288810783</v>
      </c>
      <c r="J199" s="10"/>
    </row>
    <row r="200" spans="1:10" ht="15.75" customHeight="1" x14ac:dyDescent="0.35">
      <c r="A200" s="11">
        <v>1</v>
      </c>
      <c r="B200" s="11">
        <v>9</v>
      </c>
      <c r="C200" s="11">
        <v>2023</v>
      </c>
      <c r="D200" s="12">
        <v>0.25</v>
      </c>
      <c r="E200" s="5">
        <v>56286910</v>
      </c>
      <c r="F200" s="5">
        <v>174260800</v>
      </c>
      <c r="G200" s="5">
        <v>17074550</v>
      </c>
      <c r="H200" s="5">
        <v>247622300</v>
      </c>
      <c r="I200" s="5">
        <f t="shared" si="0"/>
        <v>72531.429408318683</v>
      </c>
      <c r="J200" s="10"/>
    </row>
    <row r="201" spans="1:10" ht="15.75" customHeight="1" x14ac:dyDescent="0.35">
      <c r="A201" s="11">
        <v>1</v>
      </c>
      <c r="B201" s="11">
        <v>9</v>
      </c>
      <c r="C201" s="11">
        <v>2023</v>
      </c>
      <c r="D201" s="12">
        <v>0.29166666666666669</v>
      </c>
      <c r="E201" s="5">
        <v>59276420</v>
      </c>
      <c r="F201" s="5">
        <v>174272800</v>
      </c>
      <c r="G201" s="5">
        <v>17057250</v>
      </c>
      <c r="H201" s="5">
        <v>250606500</v>
      </c>
      <c r="I201" s="5">
        <f t="shared" si="0"/>
        <v>73405.536028119503</v>
      </c>
      <c r="J201" s="10"/>
    </row>
    <row r="202" spans="1:10" ht="15.75" customHeight="1" x14ac:dyDescent="0.35">
      <c r="A202" s="11">
        <v>1</v>
      </c>
      <c r="B202" s="11">
        <v>9</v>
      </c>
      <c r="C202" s="11">
        <v>2023</v>
      </c>
      <c r="D202" s="12">
        <v>0.33333333333333331</v>
      </c>
      <c r="E202" s="5">
        <v>61676040</v>
      </c>
      <c r="F202" s="5">
        <v>168416800</v>
      </c>
      <c r="G202" s="5">
        <v>17210510</v>
      </c>
      <c r="H202" s="5">
        <v>247303300</v>
      </c>
      <c r="I202" s="5">
        <f t="shared" si="0"/>
        <v>72437.990626830695</v>
      </c>
      <c r="J202" s="10"/>
    </row>
    <row r="203" spans="1:10" ht="15.75" customHeight="1" x14ac:dyDescent="0.35">
      <c r="A203" s="11">
        <v>1</v>
      </c>
      <c r="B203" s="11">
        <v>9</v>
      </c>
      <c r="C203" s="11">
        <v>2023</v>
      </c>
      <c r="D203" s="12">
        <v>0.375</v>
      </c>
      <c r="E203" s="5">
        <v>63131120</v>
      </c>
      <c r="F203" s="5">
        <v>159732300</v>
      </c>
      <c r="G203" s="5">
        <v>17429340</v>
      </c>
      <c r="H203" s="5">
        <v>240292800</v>
      </c>
      <c r="I203" s="5">
        <f t="shared" si="0"/>
        <v>70384.534270650271</v>
      </c>
      <c r="J203" s="10"/>
    </row>
    <row r="204" spans="1:10" ht="15.75" customHeight="1" x14ac:dyDescent="0.35">
      <c r="A204" s="11">
        <v>1</v>
      </c>
      <c r="B204" s="11">
        <v>9</v>
      </c>
      <c r="C204" s="11">
        <v>2023</v>
      </c>
      <c r="D204" s="12">
        <v>0.41666666666666669</v>
      </c>
      <c r="E204" s="5">
        <v>63389360</v>
      </c>
      <c r="F204" s="5">
        <v>143724100</v>
      </c>
      <c r="G204" s="5">
        <v>18050790</v>
      </c>
      <c r="H204" s="5">
        <v>225164300</v>
      </c>
      <c r="I204" s="5">
        <f t="shared" si="0"/>
        <v>65953.222026947857</v>
      </c>
      <c r="J204" s="10"/>
    </row>
    <row r="205" spans="1:10" ht="15.75" customHeight="1" x14ac:dyDescent="0.35">
      <c r="A205" s="11">
        <v>1</v>
      </c>
      <c r="B205" s="11">
        <v>9</v>
      </c>
      <c r="C205" s="11">
        <v>2023</v>
      </c>
      <c r="D205" s="12">
        <v>0.45833333333333331</v>
      </c>
      <c r="E205" s="5">
        <v>63864340</v>
      </c>
      <c r="F205" s="5">
        <v>127558600</v>
      </c>
      <c r="G205" s="5">
        <v>18135730</v>
      </c>
      <c r="H205" s="5">
        <v>209558700</v>
      </c>
      <c r="I205" s="5">
        <f t="shared" si="0"/>
        <v>61382.161687170475</v>
      </c>
      <c r="J205" s="10"/>
    </row>
    <row r="206" spans="1:10" ht="15.75" customHeight="1" x14ac:dyDescent="0.35">
      <c r="A206" s="11">
        <v>1</v>
      </c>
      <c r="B206" s="11">
        <v>9</v>
      </c>
      <c r="C206" s="11">
        <v>2023</v>
      </c>
      <c r="D206" s="12">
        <v>0.5</v>
      </c>
      <c r="E206" s="5">
        <v>63441700</v>
      </c>
      <c r="F206" s="5">
        <v>117179700</v>
      </c>
      <c r="G206" s="5">
        <v>17890360</v>
      </c>
      <c r="H206" s="5">
        <v>198511700</v>
      </c>
      <c r="I206" s="5">
        <f t="shared" si="0"/>
        <v>58146.367896895135</v>
      </c>
      <c r="J206" s="10"/>
    </row>
    <row r="207" spans="1:10" ht="15.75" customHeight="1" x14ac:dyDescent="0.35">
      <c r="A207" s="11">
        <v>1</v>
      </c>
      <c r="B207" s="11">
        <v>9</v>
      </c>
      <c r="C207" s="11">
        <v>2023</v>
      </c>
      <c r="D207" s="12">
        <v>0.54166666666666663</v>
      </c>
      <c r="E207" s="5">
        <v>63600970</v>
      </c>
      <c r="F207" s="5">
        <v>108803700</v>
      </c>
      <c r="G207" s="5">
        <v>18666730</v>
      </c>
      <c r="H207" s="5">
        <v>191071400</v>
      </c>
      <c r="I207" s="5">
        <f t="shared" si="0"/>
        <v>55967.018160515523</v>
      </c>
      <c r="J207" s="10"/>
    </row>
    <row r="208" spans="1:10" ht="15.75" customHeight="1" x14ac:dyDescent="0.35">
      <c r="A208" s="11">
        <v>1</v>
      </c>
      <c r="B208" s="11">
        <v>9</v>
      </c>
      <c r="C208" s="11">
        <v>2023</v>
      </c>
      <c r="D208" s="12">
        <v>0.58333333333333337</v>
      </c>
      <c r="E208" s="5">
        <v>64046940</v>
      </c>
      <c r="F208" s="5">
        <v>111691400</v>
      </c>
      <c r="G208" s="5">
        <v>18567090</v>
      </c>
      <c r="H208" s="5">
        <v>194305400</v>
      </c>
      <c r="I208" s="5">
        <f t="shared" si="0"/>
        <v>56914.294083186876</v>
      </c>
      <c r="J208" s="10"/>
    </row>
    <row r="209" spans="1:10" ht="15.75" customHeight="1" x14ac:dyDescent="0.35">
      <c r="A209" s="11">
        <v>1</v>
      </c>
      <c r="B209" s="11">
        <v>9</v>
      </c>
      <c r="C209" s="11">
        <v>2023</v>
      </c>
      <c r="D209" s="12">
        <v>0.625</v>
      </c>
      <c r="E209" s="5">
        <v>63642780</v>
      </c>
      <c r="F209" s="5">
        <v>114068300</v>
      </c>
      <c r="G209" s="5">
        <v>18398180</v>
      </c>
      <c r="H209" s="5">
        <v>196109300</v>
      </c>
      <c r="I209" s="5">
        <f t="shared" si="0"/>
        <v>57442.677211482129</v>
      </c>
      <c r="J209" s="10"/>
    </row>
    <row r="210" spans="1:10" ht="15.75" customHeight="1" x14ac:dyDescent="0.35">
      <c r="A210" s="11">
        <v>1</v>
      </c>
      <c r="B210" s="11">
        <v>9</v>
      </c>
      <c r="C210" s="11">
        <v>2023</v>
      </c>
      <c r="D210" s="12">
        <v>0.66666666666666663</v>
      </c>
      <c r="E210" s="5">
        <v>62057160</v>
      </c>
      <c r="F210" s="5">
        <v>119510100</v>
      </c>
      <c r="G210" s="5">
        <v>18065570</v>
      </c>
      <c r="H210" s="5">
        <v>199632800</v>
      </c>
      <c r="I210" s="5">
        <f t="shared" si="0"/>
        <v>58474.751025190395</v>
      </c>
      <c r="J210" s="10"/>
    </row>
    <row r="211" spans="1:10" ht="15.75" customHeight="1" x14ac:dyDescent="0.35">
      <c r="A211" s="11">
        <v>1</v>
      </c>
      <c r="B211" s="11">
        <v>9</v>
      </c>
      <c r="C211" s="11">
        <v>2023</v>
      </c>
      <c r="D211" s="12">
        <v>0.70833333333333337</v>
      </c>
      <c r="E211" s="5">
        <v>60333590</v>
      </c>
      <c r="F211" s="5">
        <v>120808500</v>
      </c>
      <c r="G211" s="5">
        <v>18208690</v>
      </c>
      <c r="H211" s="5">
        <v>199350800</v>
      </c>
      <c r="I211" s="5">
        <f t="shared" si="0"/>
        <v>58392.149970708844</v>
      </c>
      <c r="J211" s="10"/>
    </row>
    <row r="212" spans="1:10" ht="15.75" customHeight="1" x14ac:dyDescent="0.35">
      <c r="A212" s="11">
        <v>1</v>
      </c>
      <c r="B212" s="11">
        <v>9</v>
      </c>
      <c r="C212" s="11">
        <v>2023</v>
      </c>
      <c r="D212" s="12">
        <v>0.75</v>
      </c>
      <c r="E212" s="5">
        <v>58969820</v>
      </c>
      <c r="F212" s="5">
        <v>130293100</v>
      </c>
      <c r="G212" s="5">
        <v>17977580</v>
      </c>
      <c r="H212" s="5">
        <v>207240500</v>
      </c>
      <c r="I212" s="5">
        <f t="shared" si="0"/>
        <v>60703.134153485647</v>
      </c>
      <c r="J212" s="10"/>
    </row>
    <row r="213" spans="1:10" ht="15.75" customHeight="1" x14ac:dyDescent="0.35">
      <c r="A213" s="11">
        <v>1</v>
      </c>
      <c r="B213" s="11">
        <v>9</v>
      </c>
      <c r="C213" s="11">
        <v>2023</v>
      </c>
      <c r="D213" s="12">
        <v>0.79166666666666663</v>
      </c>
      <c r="E213" s="5">
        <v>58063950</v>
      </c>
      <c r="F213" s="5">
        <v>130744600</v>
      </c>
      <c r="G213" s="5">
        <v>17955890</v>
      </c>
      <c r="H213" s="5">
        <v>206764500</v>
      </c>
      <c r="I213" s="5">
        <f t="shared" si="0"/>
        <v>60563.70826010545</v>
      </c>
      <c r="J213" s="10"/>
    </row>
    <row r="214" spans="1:10" ht="15.75" customHeight="1" x14ac:dyDescent="0.35">
      <c r="A214" s="11">
        <v>1</v>
      </c>
      <c r="B214" s="11">
        <v>9</v>
      </c>
      <c r="C214" s="11">
        <v>2023</v>
      </c>
      <c r="D214" s="12">
        <v>0.83333333333333337</v>
      </c>
      <c r="E214" s="5">
        <v>57112290</v>
      </c>
      <c r="F214" s="5">
        <v>132627600</v>
      </c>
      <c r="G214" s="5">
        <v>18061670</v>
      </c>
      <c r="H214" s="5">
        <v>207801500</v>
      </c>
      <c r="I214" s="5">
        <f t="shared" si="0"/>
        <v>60867.457527826598</v>
      </c>
      <c r="J214" s="10"/>
    </row>
    <row r="215" spans="1:10" ht="15.75" customHeight="1" x14ac:dyDescent="0.35">
      <c r="A215" s="11">
        <v>1</v>
      </c>
      <c r="B215" s="11">
        <v>9</v>
      </c>
      <c r="C215" s="11">
        <v>2023</v>
      </c>
      <c r="D215" s="12">
        <v>0.875</v>
      </c>
      <c r="E215" s="5">
        <v>56286060</v>
      </c>
      <c r="F215" s="5">
        <v>135413500</v>
      </c>
      <c r="G215" s="5">
        <v>17885770</v>
      </c>
      <c r="H215" s="5">
        <v>209585400</v>
      </c>
      <c r="I215" s="5">
        <f t="shared" si="0"/>
        <v>61389.982425307557</v>
      </c>
      <c r="J215" s="10"/>
    </row>
    <row r="216" spans="1:10" ht="15.75" customHeight="1" x14ac:dyDescent="0.35">
      <c r="A216" s="11">
        <v>1</v>
      </c>
      <c r="B216" s="11">
        <v>9</v>
      </c>
      <c r="C216" s="11">
        <v>2023</v>
      </c>
      <c r="D216" s="12">
        <v>0.91666666666666663</v>
      </c>
      <c r="E216" s="5">
        <v>54850320</v>
      </c>
      <c r="F216" s="5">
        <v>136621500</v>
      </c>
      <c r="G216" s="5">
        <v>17833030</v>
      </c>
      <c r="H216" s="5">
        <v>209304800</v>
      </c>
      <c r="I216" s="5">
        <f t="shared" si="0"/>
        <v>61307.791446983014</v>
      </c>
      <c r="J216" s="10"/>
    </row>
    <row r="217" spans="1:10" ht="15.75" customHeight="1" x14ac:dyDescent="0.35">
      <c r="A217" s="11">
        <v>1</v>
      </c>
      <c r="B217" s="11">
        <v>9</v>
      </c>
      <c r="C217" s="11">
        <v>2023</v>
      </c>
      <c r="D217" s="12">
        <v>0.95833333333333337</v>
      </c>
      <c r="E217" s="5">
        <v>54292010</v>
      </c>
      <c r="F217" s="5">
        <v>139904700</v>
      </c>
      <c r="G217" s="5">
        <v>17635360</v>
      </c>
      <c r="H217" s="5">
        <v>211832000</v>
      </c>
      <c r="I217" s="5">
        <f t="shared" si="0"/>
        <v>62048.037492677213</v>
      </c>
      <c r="J217" s="10"/>
    </row>
    <row r="218" spans="1:10" ht="15.75" customHeight="1" x14ac:dyDescent="0.35">
      <c r="A218" s="11">
        <v>1</v>
      </c>
      <c r="B218" s="11">
        <v>10</v>
      </c>
      <c r="C218" s="11">
        <v>2023</v>
      </c>
      <c r="D218" s="12">
        <v>0</v>
      </c>
      <c r="E218" s="5">
        <v>53381600</v>
      </c>
      <c r="F218" s="5">
        <v>137847200</v>
      </c>
      <c r="G218" s="5">
        <v>16906340</v>
      </c>
      <c r="H218" s="5">
        <v>208135100</v>
      </c>
      <c r="I218" s="5">
        <f t="shared" si="0"/>
        <v>60965.17281780902</v>
      </c>
      <c r="J218" s="10"/>
    </row>
    <row r="219" spans="1:10" ht="15.75" customHeight="1" x14ac:dyDescent="0.35">
      <c r="A219" s="11">
        <v>1</v>
      </c>
      <c r="B219" s="11">
        <v>10</v>
      </c>
      <c r="C219" s="11">
        <v>2023</v>
      </c>
      <c r="D219" s="12">
        <v>4.1666666666666664E-2</v>
      </c>
      <c r="E219" s="5">
        <v>53548260</v>
      </c>
      <c r="F219" s="5">
        <v>141305700</v>
      </c>
      <c r="G219" s="5">
        <v>16791930</v>
      </c>
      <c r="H219" s="5">
        <v>211645900</v>
      </c>
      <c r="I219" s="5">
        <f t="shared" si="0"/>
        <v>61993.526654950205</v>
      </c>
      <c r="J219" s="10"/>
    </row>
    <row r="220" spans="1:10" ht="15.75" customHeight="1" x14ac:dyDescent="0.35">
      <c r="A220" s="11">
        <v>1</v>
      </c>
      <c r="B220" s="11">
        <v>10</v>
      </c>
      <c r="C220" s="11">
        <v>2023</v>
      </c>
      <c r="D220" s="12">
        <v>8.3333333333333329E-2</v>
      </c>
      <c r="E220" s="5">
        <v>53526650</v>
      </c>
      <c r="F220" s="5">
        <v>144394900</v>
      </c>
      <c r="G220" s="5">
        <v>17041550</v>
      </c>
      <c r="H220" s="5">
        <v>214963100</v>
      </c>
      <c r="I220" s="5">
        <f t="shared" si="0"/>
        <v>62965.17281780902</v>
      </c>
      <c r="J220" s="10"/>
    </row>
    <row r="221" spans="1:10" ht="15.75" customHeight="1" x14ac:dyDescent="0.35">
      <c r="A221" s="11">
        <v>1</v>
      </c>
      <c r="B221" s="11">
        <v>10</v>
      </c>
      <c r="C221" s="11">
        <v>2023</v>
      </c>
      <c r="D221" s="12">
        <v>0.125</v>
      </c>
      <c r="E221" s="5">
        <v>53752760</v>
      </c>
      <c r="F221" s="5">
        <v>148125100</v>
      </c>
      <c r="G221" s="5">
        <v>17067880</v>
      </c>
      <c r="H221" s="5">
        <v>218945800</v>
      </c>
      <c r="I221" s="5">
        <f t="shared" si="0"/>
        <v>64131.751611013475</v>
      </c>
      <c r="J221" s="10"/>
    </row>
    <row r="222" spans="1:10" ht="15.75" customHeight="1" x14ac:dyDescent="0.35">
      <c r="A222" s="11">
        <v>1</v>
      </c>
      <c r="B222" s="11">
        <v>10</v>
      </c>
      <c r="C222" s="11">
        <v>2023</v>
      </c>
      <c r="D222" s="12">
        <v>0.16666666666666666</v>
      </c>
      <c r="E222" s="5">
        <v>54332120</v>
      </c>
      <c r="F222" s="5">
        <v>152257500</v>
      </c>
      <c r="G222" s="5">
        <v>17009620</v>
      </c>
      <c r="H222" s="5">
        <v>223599200</v>
      </c>
      <c r="I222" s="5">
        <f t="shared" si="0"/>
        <v>65494.786174575282</v>
      </c>
      <c r="J222" s="10"/>
    </row>
    <row r="223" spans="1:10" ht="15.75" customHeight="1" x14ac:dyDescent="0.35">
      <c r="A223" s="11">
        <v>1</v>
      </c>
      <c r="B223" s="11">
        <v>10</v>
      </c>
      <c r="C223" s="11">
        <v>2023</v>
      </c>
      <c r="D223" s="12">
        <v>0.20833333333333334</v>
      </c>
      <c r="E223" s="5">
        <v>54859710</v>
      </c>
      <c r="F223" s="5">
        <v>154410600</v>
      </c>
      <c r="G223" s="5">
        <v>17066220</v>
      </c>
      <c r="H223" s="5">
        <v>226336500</v>
      </c>
      <c r="I223" s="5">
        <f t="shared" si="0"/>
        <v>66296.572934973636</v>
      </c>
      <c r="J223" s="10"/>
    </row>
    <row r="224" spans="1:10" ht="15.75" customHeight="1" x14ac:dyDescent="0.35">
      <c r="A224" s="11">
        <v>1</v>
      </c>
      <c r="B224" s="11">
        <v>10</v>
      </c>
      <c r="C224" s="11">
        <v>2023</v>
      </c>
      <c r="D224" s="12">
        <v>0.25</v>
      </c>
      <c r="E224" s="5">
        <v>57285500</v>
      </c>
      <c r="F224" s="5">
        <v>160160800</v>
      </c>
      <c r="G224" s="5">
        <v>17238820</v>
      </c>
      <c r="H224" s="5">
        <v>234685100</v>
      </c>
      <c r="I224" s="5">
        <f t="shared" si="0"/>
        <v>68741.974223784418</v>
      </c>
      <c r="J224" s="10"/>
    </row>
    <row r="225" spans="1:10" ht="15.75" customHeight="1" x14ac:dyDescent="0.35">
      <c r="A225" s="11">
        <v>1</v>
      </c>
      <c r="B225" s="11">
        <v>10</v>
      </c>
      <c r="C225" s="11">
        <v>2023</v>
      </c>
      <c r="D225" s="12">
        <v>0.29166666666666669</v>
      </c>
      <c r="E225" s="5">
        <v>59469540</v>
      </c>
      <c r="F225" s="5">
        <v>159892000</v>
      </c>
      <c r="G225" s="5">
        <v>17295720</v>
      </c>
      <c r="H225" s="5">
        <v>236657200</v>
      </c>
      <c r="I225" s="5">
        <f t="shared" si="0"/>
        <v>69319.625073227886</v>
      </c>
      <c r="J225" s="10"/>
    </row>
    <row r="226" spans="1:10" ht="15.75" customHeight="1" x14ac:dyDescent="0.35">
      <c r="A226" s="11">
        <v>1</v>
      </c>
      <c r="B226" s="11">
        <v>10</v>
      </c>
      <c r="C226" s="11">
        <v>2023</v>
      </c>
      <c r="D226" s="12">
        <v>0.33333333333333331</v>
      </c>
      <c r="E226" s="5">
        <v>61409260</v>
      </c>
      <c r="F226" s="5">
        <v>155427500</v>
      </c>
      <c r="G226" s="5">
        <v>17253410</v>
      </c>
      <c r="H226" s="5">
        <v>234090100</v>
      </c>
      <c r="I226" s="5">
        <f t="shared" si="0"/>
        <v>68567.691857059166</v>
      </c>
      <c r="J226" s="10"/>
    </row>
    <row r="227" spans="1:10" ht="15.75" customHeight="1" x14ac:dyDescent="0.35">
      <c r="A227" s="11">
        <v>1</v>
      </c>
      <c r="B227" s="11">
        <v>10</v>
      </c>
      <c r="C227" s="11">
        <v>2023</v>
      </c>
      <c r="D227" s="12">
        <v>0.375</v>
      </c>
      <c r="E227" s="5">
        <v>62968430</v>
      </c>
      <c r="F227" s="5">
        <v>148899700</v>
      </c>
      <c r="G227" s="5">
        <v>17222260</v>
      </c>
      <c r="H227" s="5">
        <v>229090400</v>
      </c>
      <c r="I227" s="5">
        <f t="shared" si="0"/>
        <v>67103.222026947857</v>
      </c>
      <c r="J227" s="10"/>
    </row>
    <row r="228" spans="1:10" ht="15.75" customHeight="1" x14ac:dyDescent="0.35">
      <c r="A228" s="11">
        <v>1</v>
      </c>
      <c r="B228" s="11">
        <v>10</v>
      </c>
      <c r="C228" s="11">
        <v>2023</v>
      </c>
      <c r="D228" s="12">
        <v>0.41666666666666669</v>
      </c>
      <c r="E228" s="5">
        <v>63880550</v>
      </c>
      <c r="F228" s="5">
        <v>143461400</v>
      </c>
      <c r="G228" s="5">
        <v>17350190</v>
      </c>
      <c r="H228" s="5">
        <v>224692200</v>
      </c>
      <c r="I228" s="5">
        <f t="shared" si="0"/>
        <v>65814.938488576445</v>
      </c>
      <c r="J228" s="10"/>
    </row>
    <row r="229" spans="1:10" ht="15.75" customHeight="1" x14ac:dyDescent="0.35">
      <c r="A229" s="11">
        <v>1</v>
      </c>
      <c r="B229" s="11">
        <v>10</v>
      </c>
      <c r="C229" s="11">
        <v>2023</v>
      </c>
      <c r="D229" s="12">
        <v>0.45833333333333331</v>
      </c>
      <c r="E229" s="5">
        <v>64312860</v>
      </c>
      <c r="F229" s="5">
        <v>137246400</v>
      </c>
      <c r="G229" s="5">
        <v>17933720</v>
      </c>
      <c r="H229" s="5">
        <v>219493000</v>
      </c>
      <c r="I229" s="5">
        <f t="shared" si="0"/>
        <v>64292.03280609256</v>
      </c>
      <c r="J229" s="10"/>
    </row>
    <row r="230" spans="1:10" ht="15.75" customHeight="1" x14ac:dyDescent="0.35">
      <c r="A230" s="11">
        <v>1</v>
      </c>
      <c r="B230" s="11">
        <v>10</v>
      </c>
      <c r="C230" s="11">
        <v>2023</v>
      </c>
      <c r="D230" s="12">
        <v>0.5</v>
      </c>
      <c r="E230" s="5">
        <v>63981520</v>
      </c>
      <c r="F230" s="5">
        <v>129415000</v>
      </c>
      <c r="G230" s="5">
        <v>18281710</v>
      </c>
      <c r="H230" s="5">
        <v>211678300</v>
      </c>
      <c r="I230" s="5">
        <f t="shared" si="0"/>
        <v>62003.016988869364</v>
      </c>
      <c r="J230" s="10"/>
    </row>
    <row r="231" spans="1:10" ht="15.75" customHeight="1" x14ac:dyDescent="0.35">
      <c r="A231" s="11">
        <v>1</v>
      </c>
      <c r="B231" s="11">
        <v>10</v>
      </c>
      <c r="C231" s="11">
        <v>2023</v>
      </c>
      <c r="D231" s="12">
        <v>0.54166666666666663</v>
      </c>
      <c r="E231" s="5">
        <v>64684310</v>
      </c>
      <c r="F231" s="5">
        <v>128791000</v>
      </c>
      <c r="G231" s="5">
        <v>18379640</v>
      </c>
      <c r="H231" s="5">
        <v>211854900</v>
      </c>
      <c r="I231" s="5">
        <f t="shared" si="0"/>
        <v>62054.745166959576</v>
      </c>
      <c r="J231" s="10"/>
    </row>
    <row r="232" spans="1:10" ht="15.75" customHeight="1" x14ac:dyDescent="0.35">
      <c r="A232" s="11">
        <v>1</v>
      </c>
      <c r="B232" s="11">
        <v>10</v>
      </c>
      <c r="C232" s="11">
        <v>2023</v>
      </c>
      <c r="D232" s="12">
        <v>0.58333333333333337</v>
      </c>
      <c r="E232" s="5">
        <v>64580220</v>
      </c>
      <c r="F232" s="5">
        <v>129427200</v>
      </c>
      <c r="G232" s="5">
        <v>18311390</v>
      </c>
      <c r="H232" s="5">
        <v>212318800</v>
      </c>
      <c r="I232" s="5">
        <f t="shared" si="0"/>
        <v>62190.626830697132</v>
      </c>
      <c r="J232" s="10"/>
    </row>
    <row r="233" spans="1:10" ht="15.75" customHeight="1" x14ac:dyDescent="0.35">
      <c r="A233" s="11">
        <v>1</v>
      </c>
      <c r="B233" s="11">
        <v>10</v>
      </c>
      <c r="C233" s="11">
        <v>2023</v>
      </c>
      <c r="D233" s="12">
        <v>0.625</v>
      </c>
      <c r="E233" s="5">
        <v>64180610</v>
      </c>
      <c r="F233" s="5">
        <v>124387500</v>
      </c>
      <c r="G233" s="5">
        <v>18359000</v>
      </c>
      <c r="H233" s="5">
        <v>206927100</v>
      </c>
      <c r="I233" s="5">
        <f t="shared" si="0"/>
        <v>60611.335676625662</v>
      </c>
      <c r="J233" s="10"/>
    </row>
    <row r="234" spans="1:10" ht="15.75" customHeight="1" x14ac:dyDescent="0.35">
      <c r="A234" s="11">
        <v>1</v>
      </c>
      <c r="B234" s="11">
        <v>10</v>
      </c>
      <c r="C234" s="11">
        <v>2023</v>
      </c>
      <c r="D234" s="12">
        <v>0.66666666666666663</v>
      </c>
      <c r="E234" s="5">
        <v>62733500</v>
      </c>
      <c r="F234" s="5">
        <v>131097200</v>
      </c>
      <c r="G234" s="5">
        <v>18579240</v>
      </c>
      <c r="H234" s="5">
        <v>212410000</v>
      </c>
      <c r="I234" s="5">
        <f t="shared" si="0"/>
        <v>62217.340363210307</v>
      </c>
      <c r="J234" s="10"/>
    </row>
    <row r="235" spans="1:10" ht="15.75" customHeight="1" x14ac:dyDescent="0.35">
      <c r="A235" s="11">
        <v>1</v>
      </c>
      <c r="B235" s="11">
        <v>10</v>
      </c>
      <c r="C235" s="11">
        <v>2023</v>
      </c>
      <c r="D235" s="12">
        <v>0.70833333333333337</v>
      </c>
      <c r="E235" s="5">
        <v>61393610</v>
      </c>
      <c r="F235" s="5">
        <v>137849800</v>
      </c>
      <c r="G235" s="5">
        <v>18351710</v>
      </c>
      <c r="H235" s="5">
        <v>217595200</v>
      </c>
      <c r="I235" s="5">
        <f t="shared" si="0"/>
        <v>63736.145284124192</v>
      </c>
      <c r="J235" s="10"/>
    </row>
    <row r="236" spans="1:10" ht="15.75" customHeight="1" x14ac:dyDescent="0.35">
      <c r="A236" s="11">
        <v>1</v>
      </c>
      <c r="B236" s="11">
        <v>10</v>
      </c>
      <c r="C236" s="11">
        <v>2023</v>
      </c>
      <c r="D236" s="12">
        <v>0.75</v>
      </c>
      <c r="E236" s="5">
        <v>59703610</v>
      </c>
      <c r="F236" s="5">
        <v>138503100</v>
      </c>
      <c r="G236" s="5">
        <v>17999500</v>
      </c>
      <c r="H236" s="5">
        <v>216206200</v>
      </c>
      <c r="I236" s="5">
        <f t="shared" si="0"/>
        <v>63329.29115407147</v>
      </c>
      <c r="J236" s="10"/>
    </row>
    <row r="237" spans="1:10" ht="15.75" customHeight="1" x14ac:dyDescent="0.35">
      <c r="A237" s="11">
        <v>1</v>
      </c>
      <c r="B237" s="11">
        <v>10</v>
      </c>
      <c r="C237" s="11">
        <v>2023</v>
      </c>
      <c r="D237" s="12">
        <v>0.79166666666666663</v>
      </c>
      <c r="E237" s="5">
        <v>58710140</v>
      </c>
      <c r="F237" s="5">
        <v>140763900</v>
      </c>
      <c r="G237" s="5">
        <v>17788410</v>
      </c>
      <c r="H237" s="5">
        <v>217262400</v>
      </c>
      <c r="I237" s="5">
        <f t="shared" si="0"/>
        <v>63638.664323374338</v>
      </c>
      <c r="J237" s="10"/>
    </row>
    <row r="238" spans="1:10" ht="15.75" customHeight="1" x14ac:dyDescent="0.35">
      <c r="A238" s="11">
        <v>1</v>
      </c>
      <c r="B238" s="11">
        <v>10</v>
      </c>
      <c r="C238" s="11">
        <v>2023</v>
      </c>
      <c r="D238" s="12">
        <v>0.83333333333333337</v>
      </c>
      <c r="E238" s="5">
        <v>57651830</v>
      </c>
      <c r="F238" s="5">
        <v>137825700</v>
      </c>
      <c r="G238" s="5">
        <v>17781340</v>
      </c>
      <c r="H238" s="5">
        <v>213258900</v>
      </c>
      <c r="I238" s="5">
        <f t="shared" si="0"/>
        <v>62465.992970123021</v>
      </c>
      <c r="J238" s="10"/>
    </row>
    <row r="239" spans="1:10" ht="15.75" customHeight="1" x14ac:dyDescent="0.35">
      <c r="A239" s="11">
        <v>1</v>
      </c>
      <c r="B239" s="11">
        <v>10</v>
      </c>
      <c r="C239" s="11">
        <v>2023</v>
      </c>
      <c r="D239" s="12">
        <v>0.875</v>
      </c>
      <c r="E239" s="5">
        <v>56600620</v>
      </c>
      <c r="F239" s="5">
        <v>140898000</v>
      </c>
      <c r="G239" s="5">
        <v>17812320</v>
      </c>
      <c r="H239" s="5">
        <v>215311000</v>
      </c>
      <c r="I239" s="5">
        <f t="shared" si="0"/>
        <v>63067.076742823665</v>
      </c>
      <c r="J239" s="10"/>
    </row>
    <row r="240" spans="1:10" ht="15.75" customHeight="1" x14ac:dyDescent="0.35">
      <c r="A240" s="11">
        <v>1</v>
      </c>
      <c r="B240" s="11">
        <v>10</v>
      </c>
      <c r="C240" s="11">
        <v>2023</v>
      </c>
      <c r="D240" s="12">
        <v>0.91666666666666663</v>
      </c>
      <c r="E240" s="5">
        <v>54819320</v>
      </c>
      <c r="F240" s="5">
        <v>139939800</v>
      </c>
      <c r="G240" s="5">
        <v>17699540</v>
      </c>
      <c r="H240" s="5">
        <v>212458700</v>
      </c>
      <c r="I240" s="5">
        <f t="shared" si="0"/>
        <v>62231.605155243116</v>
      </c>
      <c r="J240" s="10"/>
    </row>
    <row r="241" spans="1:10" ht="15.75" customHeight="1" x14ac:dyDescent="0.35">
      <c r="A241" s="11">
        <v>1</v>
      </c>
      <c r="B241" s="11">
        <v>10</v>
      </c>
      <c r="C241" s="11">
        <v>2023</v>
      </c>
      <c r="D241" s="12">
        <v>0.95833333333333337</v>
      </c>
      <c r="E241" s="5">
        <v>54586670</v>
      </c>
      <c r="F241" s="5">
        <v>140565800</v>
      </c>
      <c r="G241" s="5">
        <v>17742280</v>
      </c>
      <c r="H241" s="5">
        <v>212894800</v>
      </c>
      <c r="I241" s="5">
        <f t="shared" si="0"/>
        <v>62359.3438781488</v>
      </c>
      <c r="J241" s="10"/>
    </row>
    <row r="242" spans="1:10" ht="15.75" customHeight="1" x14ac:dyDescent="0.35">
      <c r="A242" s="11">
        <v>1</v>
      </c>
      <c r="B242" s="11">
        <v>11</v>
      </c>
      <c r="C242" s="11">
        <v>2023</v>
      </c>
      <c r="D242" s="12">
        <v>0</v>
      </c>
      <c r="E242" s="5">
        <v>53982570</v>
      </c>
      <c r="F242" s="5">
        <v>136814000</v>
      </c>
      <c r="G242" s="5">
        <v>17943790</v>
      </c>
      <c r="H242" s="5">
        <v>208740400</v>
      </c>
      <c r="I242" s="5">
        <f t="shared" si="0"/>
        <v>61142.472173403636</v>
      </c>
      <c r="J242" s="10"/>
    </row>
    <row r="243" spans="1:10" ht="15.75" customHeight="1" x14ac:dyDescent="0.35">
      <c r="A243" s="11">
        <v>1</v>
      </c>
      <c r="B243" s="11">
        <v>11</v>
      </c>
      <c r="C243" s="11">
        <v>2023</v>
      </c>
      <c r="D243" s="12">
        <v>4.1666666666666664E-2</v>
      </c>
      <c r="E243" s="5">
        <v>53858280</v>
      </c>
      <c r="F243" s="5">
        <v>137218300</v>
      </c>
      <c r="G243" s="5">
        <v>17575830</v>
      </c>
      <c r="H243" s="5">
        <v>208652400</v>
      </c>
      <c r="I243" s="5">
        <f t="shared" si="0"/>
        <v>61116.695957820739</v>
      </c>
      <c r="J243" s="10"/>
    </row>
    <row r="244" spans="1:10" ht="15.75" customHeight="1" x14ac:dyDescent="0.35">
      <c r="A244" s="11">
        <v>1</v>
      </c>
      <c r="B244" s="11">
        <v>11</v>
      </c>
      <c r="C244" s="11">
        <v>2023</v>
      </c>
      <c r="D244" s="12">
        <v>8.3333333333333329E-2</v>
      </c>
      <c r="E244" s="5">
        <v>53563340</v>
      </c>
      <c r="F244" s="5">
        <v>138063100</v>
      </c>
      <c r="G244" s="5">
        <v>17515910</v>
      </c>
      <c r="H244" s="5">
        <v>209142300</v>
      </c>
      <c r="I244" s="5">
        <f t="shared" si="0"/>
        <v>61260.193321616869</v>
      </c>
      <c r="J244" s="10"/>
    </row>
    <row r="245" spans="1:10" ht="15.75" customHeight="1" x14ac:dyDescent="0.35">
      <c r="A245" s="11">
        <v>1</v>
      </c>
      <c r="B245" s="11">
        <v>11</v>
      </c>
      <c r="C245" s="11">
        <v>2023</v>
      </c>
      <c r="D245" s="12">
        <v>0.125</v>
      </c>
      <c r="E245" s="5">
        <v>53551680</v>
      </c>
      <c r="F245" s="5">
        <v>141739300</v>
      </c>
      <c r="G245" s="5">
        <v>17455230</v>
      </c>
      <c r="H245" s="5">
        <v>212746300</v>
      </c>
      <c r="I245" s="5">
        <f t="shared" si="0"/>
        <v>62315.846514352663</v>
      </c>
      <c r="J245" s="10"/>
    </row>
    <row r="246" spans="1:10" ht="15.75" customHeight="1" x14ac:dyDescent="0.35">
      <c r="A246" s="11">
        <v>1</v>
      </c>
      <c r="B246" s="11">
        <v>11</v>
      </c>
      <c r="C246" s="11">
        <v>2023</v>
      </c>
      <c r="D246" s="12">
        <v>0.16666666666666666</v>
      </c>
      <c r="E246" s="5">
        <v>53939900</v>
      </c>
      <c r="F246" s="5">
        <v>146625200</v>
      </c>
      <c r="G246" s="5">
        <v>18037120</v>
      </c>
      <c r="H246" s="5">
        <v>218602200</v>
      </c>
      <c r="I246" s="5">
        <f t="shared" si="0"/>
        <v>64031.107205623899</v>
      </c>
      <c r="J246" s="10"/>
    </row>
    <row r="247" spans="1:10" ht="15.75" customHeight="1" x14ac:dyDescent="0.35">
      <c r="A247" s="11">
        <v>1</v>
      </c>
      <c r="B247" s="11">
        <v>11</v>
      </c>
      <c r="C247" s="11">
        <v>2023</v>
      </c>
      <c r="D247" s="12">
        <v>0.20833333333333334</v>
      </c>
      <c r="E247" s="5">
        <v>55229740</v>
      </c>
      <c r="F247" s="5">
        <v>149273200</v>
      </c>
      <c r="G247" s="5">
        <v>17869550</v>
      </c>
      <c r="H247" s="5">
        <v>222372500</v>
      </c>
      <c r="I247" s="5">
        <f t="shared" si="0"/>
        <v>65135.471587580549</v>
      </c>
      <c r="J247" s="10"/>
    </row>
    <row r="248" spans="1:10" ht="15.75" customHeight="1" x14ac:dyDescent="0.35">
      <c r="A248" s="11">
        <v>1</v>
      </c>
      <c r="B248" s="11">
        <v>11</v>
      </c>
      <c r="C248" s="11">
        <v>2023</v>
      </c>
      <c r="D248" s="12">
        <v>0.25</v>
      </c>
      <c r="E248" s="5">
        <v>57812240</v>
      </c>
      <c r="F248" s="5">
        <v>152397600</v>
      </c>
      <c r="G248" s="5">
        <v>17878250</v>
      </c>
      <c r="H248" s="5">
        <v>228088100</v>
      </c>
      <c r="I248" s="5">
        <f t="shared" si="0"/>
        <v>66809.63678968951</v>
      </c>
      <c r="J248" s="10"/>
    </row>
    <row r="249" spans="1:10" ht="15.75" customHeight="1" x14ac:dyDescent="0.35">
      <c r="A249" s="11">
        <v>1</v>
      </c>
      <c r="B249" s="11">
        <v>11</v>
      </c>
      <c r="C249" s="11">
        <v>2023</v>
      </c>
      <c r="D249" s="12">
        <v>0.29166666666666669</v>
      </c>
      <c r="E249" s="5">
        <v>59877670</v>
      </c>
      <c r="F249" s="5">
        <v>154637100</v>
      </c>
      <c r="G249" s="5">
        <v>17626510</v>
      </c>
      <c r="H249" s="5">
        <v>232141300</v>
      </c>
      <c r="I249" s="5">
        <f t="shared" si="0"/>
        <v>67996.865846514353</v>
      </c>
      <c r="J249" s="10"/>
    </row>
    <row r="250" spans="1:10" ht="15.75" customHeight="1" x14ac:dyDescent="0.35">
      <c r="A250" s="11">
        <v>1</v>
      </c>
      <c r="B250" s="11">
        <v>11</v>
      </c>
      <c r="C250" s="11">
        <v>2023</v>
      </c>
      <c r="D250" s="12">
        <v>0.33333333333333331</v>
      </c>
      <c r="E250" s="5">
        <v>62179170</v>
      </c>
      <c r="F250" s="5">
        <v>151662900</v>
      </c>
      <c r="G250" s="5">
        <v>17864340</v>
      </c>
      <c r="H250" s="5">
        <v>231706400</v>
      </c>
      <c r="I250" s="5">
        <f t="shared" si="0"/>
        <v>67869.478617457527</v>
      </c>
      <c r="J250" s="10"/>
    </row>
    <row r="251" spans="1:10" ht="15.75" customHeight="1" x14ac:dyDescent="0.35">
      <c r="A251" s="11">
        <v>1</v>
      </c>
      <c r="B251" s="11">
        <v>11</v>
      </c>
      <c r="C251" s="11">
        <v>2023</v>
      </c>
      <c r="D251" s="12">
        <v>0.375</v>
      </c>
      <c r="E251" s="5">
        <v>63280430</v>
      </c>
      <c r="F251" s="5">
        <v>141898900</v>
      </c>
      <c r="G251" s="5">
        <v>17629180</v>
      </c>
      <c r="H251" s="5">
        <v>222808500</v>
      </c>
      <c r="I251" s="5">
        <f t="shared" si="0"/>
        <v>65263.181019332165</v>
      </c>
      <c r="J251" s="10"/>
    </row>
    <row r="252" spans="1:10" ht="15.75" customHeight="1" x14ac:dyDescent="0.35">
      <c r="A252" s="11">
        <v>1</v>
      </c>
      <c r="B252" s="11">
        <v>11</v>
      </c>
      <c r="C252" s="11">
        <v>2023</v>
      </c>
      <c r="D252" s="12">
        <v>0.41666666666666669</v>
      </c>
      <c r="E252" s="5">
        <v>64153020</v>
      </c>
      <c r="F252" s="5">
        <v>131305100</v>
      </c>
      <c r="G252" s="5">
        <v>17835480</v>
      </c>
      <c r="H252" s="5">
        <v>213293600</v>
      </c>
      <c r="I252" s="5">
        <f t="shared" si="0"/>
        <v>62476.157000585823</v>
      </c>
      <c r="J252" s="10"/>
    </row>
    <row r="253" spans="1:10" ht="15.75" customHeight="1" x14ac:dyDescent="0.35">
      <c r="A253" s="11">
        <v>1</v>
      </c>
      <c r="B253" s="11">
        <v>11</v>
      </c>
      <c r="C253" s="11">
        <v>2023</v>
      </c>
      <c r="D253" s="12">
        <v>0.45833333333333331</v>
      </c>
      <c r="E253" s="5">
        <v>64688300</v>
      </c>
      <c r="F253" s="5">
        <v>125896200</v>
      </c>
      <c r="G253" s="5">
        <v>18286810</v>
      </c>
      <c r="H253" s="5">
        <v>208871300</v>
      </c>
      <c r="I253" s="5">
        <f t="shared" si="0"/>
        <v>61180.814294083189</v>
      </c>
      <c r="J253" s="10"/>
    </row>
    <row r="254" spans="1:10" ht="15.75" customHeight="1" x14ac:dyDescent="0.35">
      <c r="A254" s="11">
        <v>1</v>
      </c>
      <c r="B254" s="11">
        <v>11</v>
      </c>
      <c r="C254" s="11">
        <v>2023</v>
      </c>
      <c r="D254" s="12">
        <v>0.5</v>
      </c>
      <c r="E254" s="5">
        <v>64417820</v>
      </c>
      <c r="F254" s="5">
        <v>122590000</v>
      </c>
      <c r="G254" s="5">
        <v>18248300</v>
      </c>
      <c r="H254" s="5">
        <v>205256100</v>
      </c>
      <c r="I254" s="5">
        <f t="shared" si="0"/>
        <v>60121.88049209139</v>
      </c>
      <c r="J254" s="10"/>
    </row>
    <row r="255" spans="1:10" ht="15.75" customHeight="1" x14ac:dyDescent="0.35">
      <c r="A255" s="11">
        <v>1</v>
      </c>
      <c r="B255" s="11">
        <v>11</v>
      </c>
      <c r="C255" s="11">
        <v>2023</v>
      </c>
      <c r="D255" s="12">
        <v>0.54166666666666663</v>
      </c>
      <c r="E255" s="5">
        <v>65144220</v>
      </c>
      <c r="F255" s="5">
        <v>132231400</v>
      </c>
      <c r="G255" s="5">
        <v>18682310</v>
      </c>
      <c r="H255" s="5">
        <v>216057900</v>
      </c>
      <c r="I255" s="5">
        <f t="shared" si="0"/>
        <v>63285.852372583482</v>
      </c>
      <c r="J255" s="10"/>
    </row>
    <row r="256" spans="1:10" ht="15.75" customHeight="1" x14ac:dyDescent="0.35">
      <c r="A256" s="11">
        <v>1</v>
      </c>
      <c r="B256" s="11">
        <v>11</v>
      </c>
      <c r="C256" s="11">
        <v>2023</v>
      </c>
      <c r="D256" s="12">
        <v>0.58333333333333337</v>
      </c>
      <c r="E256" s="5">
        <v>65393650</v>
      </c>
      <c r="F256" s="5">
        <v>140854000</v>
      </c>
      <c r="G256" s="5">
        <v>18639060</v>
      </c>
      <c r="H256" s="5">
        <v>224886800</v>
      </c>
      <c r="I256" s="5">
        <f t="shared" si="0"/>
        <v>65871.939074399532</v>
      </c>
      <c r="J256" s="10"/>
    </row>
    <row r="257" spans="1:10" ht="15.75" customHeight="1" x14ac:dyDescent="0.35">
      <c r="A257" s="11">
        <v>1</v>
      </c>
      <c r="B257" s="11">
        <v>11</v>
      </c>
      <c r="C257" s="11">
        <v>2023</v>
      </c>
      <c r="D257" s="12">
        <v>0.625</v>
      </c>
      <c r="E257" s="5">
        <v>64635960</v>
      </c>
      <c r="F257" s="5">
        <v>144015500</v>
      </c>
      <c r="G257" s="5">
        <v>18395680</v>
      </c>
      <c r="H257" s="5">
        <v>227047100</v>
      </c>
      <c r="I257" s="5">
        <f t="shared" ref="I257:I511" si="1">H257/3414</f>
        <v>66504.715875805501</v>
      </c>
      <c r="J257" s="10"/>
    </row>
    <row r="258" spans="1:10" ht="15.75" customHeight="1" x14ac:dyDescent="0.35">
      <c r="A258" s="11">
        <v>1</v>
      </c>
      <c r="B258" s="11">
        <v>11</v>
      </c>
      <c r="C258" s="11">
        <v>2023</v>
      </c>
      <c r="D258" s="12">
        <v>0.66666666666666663</v>
      </c>
      <c r="E258" s="5">
        <v>63078210</v>
      </c>
      <c r="F258" s="5">
        <v>146952100</v>
      </c>
      <c r="G258" s="5">
        <v>18353920</v>
      </c>
      <c r="H258" s="5">
        <v>228384200</v>
      </c>
      <c r="I258" s="5">
        <f t="shared" si="1"/>
        <v>66896.367896895143</v>
      </c>
      <c r="J258" s="10"/>
    </row>
    <row r="259" spans="1:10" ht="15.75" customHeight="1" x14ac:dyDescent="0.35">
      <c r="A259" s="11">
        <v>1</v>
      </c>
      <c r="B259" s="11">
        <v>11</v>
      </c>
      <c r="C259" s="11">
        <v>2023</v>
      </c>
      <c r="D259" s="12">
        <v>0.70833333333333337</v>
      </c>
      <c r="E259" s="5">
        <v>61609480</v>
      </c>
      <c r="F259" s="5">
        <v>149276700</v>
      </c>
      <c r="G259" s="5">
        <v>18161380</v>
      </c>
      <c r="H259" s="5">
        <v>229047600</v>
      </c>
      <c r="I259" s="5">
        <f t="shared" si="1"/>
        <v>67090.685413005267</v>
      </c>
      <c r="J259" s="10"/>
    </row>
    <row r="260" spans="1:10" ht="15.75" customHeight="1" x14ac:dyDescent="0.35">
      <c r="A260" s="11">
        <v>1</v>
      </c>
      <c r="B260" s="11">
        <v>11</v>
      </c>
      <c r="C260" s="11">
        <v>2023</v>
      </c>
      <c r="D260" s="12">
        <v>0.75</v>
      </c>
      <c r="E260" s="5">
        <v>60082740</v>
      </c>
      <c r="F260" s="5">
        <v>152180500</v>
      </c>
      <c r="G260" s="5">
        <v>18427430</v>
      </c>
      <c r="H260" s="5">
        <v>230690700</v>
      </c>
      <c r="I260" s="5">
        <f t="shared" si="1"/>
        <v>67571.968365553606</v>
      </c>
      <c r="J260" s="10"/>
    </row>
    <row r="261" spans="1:10" ht="15.75" customHeight="1" x14ac:dyDescent="0.35">
      <c r="A261" s="11">
        <v>1</v>
      </c>
      <c r="B261" s="11">
        <v>11</v>
      </c>
      <c r="C261" s="11">
        <v>2023</v>
      </c>
      <c r="D261" s="12">
        <v>0.79166666666666663</v>
      </c>
      <c r="E261" s="5">
        <v>59092400</v>
      </c>
      <c r="F261" s="5">
        <v>153513600</v>
      </c>
      <c r="G261" s="5">
        <v>18078870</v>
      </c>
      <c r="H261" s="5">
        <v>230684900</v>
      </c>
      <c r="I261" s="5">
        <f t="shared" si="1"/>
        <v>67570.269478617454</v>
      </c>
      <c r="J261" s="10"/>
    </row>
    <row r="262" spans="1:10" ht="15.75" customHeight="1" x14ac:dyDescent="0.35">
      <c r="A262" s="11">
        <v>1</v>
      </c>
      <c r="B262" s="11">
        <v>11</v>
      </c>
      <c r="C262" s="11">
        <v>2023</v>
      </c>
      <c r="D262" s="12">
        <v>0.83333333333333337</v>
      </c>
      <c r="E262" s="5">
        <v>58406100</v>
      </c>
      <c r="F262" s="5">
        <v>154668500</v>
      </c>
      <c r="G262" s="5">
        <v>18184070</v>
      </c>
      <c r="H262" s="5">
        <v>231258700</v>
      </c>
      <c r="I262" s="5">
        <f t="shared" si="1"/>
        <v>67738.342120679561</v>
      </c>
      <c r="J262" s="10"/>
    </row>
    <row r="263" spans="1:10" ht="15.75" customHeight="1" x14ac:dyDescent="0.35">
      <c r="A263" s="11">
        <v>1</v>
      </c>
      <c r="B263" s="11">
        <v>11</v>
      </c>
      <c r="C263" s="11">
        <v>2023</v>
      </c>
      <c r="D263" s="12">
        <v>0.875</v>
      </c>
      <c r="E263" s="5">
        <v>57071620</v>
      </c>
      <c r="F263" s="5">
        <v>160356100</v>
      </c>
      <c r="G263" s="5">
        <v>18220160</v>
      </c>
      <c r="H263" s="5">
        <v>235647900</v>
      </c>
      <c r="I263" s="5">
        <f t="shared" si="1"/>
        <v>69023.989455184535</v>
      </c>
      <c r="J263" s="10"/>
    </row>
    <row r="264" spans="1:10" ht="15.75" customHeight="1" x14ac:dyDescent="0.35">
      <c r="A264" s="11">
        <v>1</v>
      </c>
      <c r="B264" s="11">
        <v>11</v>
      </c>
      <c r="C264" s="11">
        <v>2023</v>
      </c>
      <c r="D264" s="12">
        <v>0.91666666666666663</v>
      </c>
      <c r="E264" s="5">
        <v>55429680</v>
      </c>
      <c r="F264" s="5">
        <v>157915500</v>
      </c>
      <c r="G264" s="5">
        <v>18034940</v>
      </c>
      <c r="H264" s="5">
        <v>231380100</v>
      </c>
      <c r="I264" s="5">
        <f t="shared" si="1"/>
        <v>67773.901581722326</v>
      </c>
      <c r="J264" s="10"/>
    </row>
    <row r="265" spans="1:10" ht="15.75" customHeight="1" x14ac:dyDescent="0.35">
      <c r="A265" s="11">
        <v>1</v>
      </c>
      <c r="B265" s="11">
        <v>11</v>
      </c>
      <c r="C265" s="11">
        <v>2023</v>
      </c>
      <c r="D265" s="12">
        <v>0.95833333333333337</v>
      </c>
      <c r="E265" s="5">
        <v>54846060</v>
      </c>
      <c r="F265" s="5">
        <v>158584700</v>
      </c>
      <c r="G265" s="5">
        <v>17566320</v>
      </c>
      <c r="H265" s="5">
        <v>230997000</v>
      </c>
      <c r="I265" s="5">
        <f t="shared" si="1"/>
        <v>67661.687170474514</v>
      </c>
      <c r="J265" s="10"/>
    </row>
    <row r="266" spans="1:10" ht="15.75" customHeight="1" x14ac:dyDescent="0.35">
      <c r="A266" s="11">
        <v>1</v>
      </c>
      <c r="B266" s="11">
        <v>12</v>
      </c>
      <c r="C266" s="11">
        <v>2023</v>
      </c>
      <c r="D266" s="12">
        <v>0</v>
      </c>
      <c r="E266" s="5">
        <v>54258450</v>
      </c>
      <c r="F266" s="5">
        <v>156531800</v>
      </c>
      <c r="G266" s="5">
        <v>17563120</v>
      </c>
      <c r="H266" s="5">
        <v>228353400</v>
      </c>
      <c r="I266" s="5">
        <f t="shared" si="1"/>
        <v>66887.346221441127</v>
      </c>
      <c r="J266" s="10"/>
    </row>
    <row r="267" spans="1:10" ht="15.75" customHeight="1" x14ac:dyDescent="0.35">
      <c r="A267" s="11">
        <v>1</v>
      </c>
      <c r="B267" s="11">
        <v>12</v>
      </c>
      <c r="C267" s="11">
        <v>2023</v>
      </c>
      <c r="D267" s="12">
        <v>4.1666666666666664E-2</v>
      </c>
      <c r="E267" s="5">
        <v>54139280</v>
      </c>
      <c r="F267" s="5">
        <v>156939000</v>
      </c>
      <c r="G267" s="5">
        <v>17615230</v>
      </c>
      <c r="H267" s="5">
        <v>228693600</v>
      </c>
      <c r="I267" s="5">
        <f t="shared" si="1"/>
        <v>66986.99472759226</v>
      </c>
      <c r="J267" s="10"/>
    </row>
    <row r="268" spans="1:10" ht="15.75" customHeight="1" x14ac:dyDescent="0.35">
      <c r="A268" s="11">
        <v>1</v>
      </c>
      <c r="B268" s="11">
        <v>12</v>
      </c>
      <c r="C268" s="11">
        <v>2023</v>
      </c>
      <c r="D268" s="12">
        <v>8.3333333333333329E-2</v>
      </c>
      <c r="E268" s="5">
        <v>53951570</v>
      </c>
      <c r="F268" s="5">
        <v>156011200</v>
      </c>
      <c r="G268" s="5">
        <v>17201390</v>
      </c>
      <c r="H268" s="5">
        <v>227164200</v>
      </c>
      <c r="I268" s="5">
        <f t="shared" si="1"/>
        <v>66539.015817223204</v>
      </c>
      <c r="J268" s="10"/>
    </row>
    <row r="269" spans="1:10" ht="15.75" customHeight="1" x14ac:dyDescent="0.35">
      <c r="A269" s="11">
        <v>1</v>
      </c>
      <c r="B269" s="11">
        <v>12</v>
      </c>
      <c r="C269" s="11">
        <v>2023</v>
      </c>
      <c r="D269" s="12">
        <v>0.125</v>
      </c>
      <c r="E269" s="5">
        <v>54124780</v>
      </c>
      <c r="F269" s="5">
        <v>158550200</v>
      </c>
      <c r="G269" s="5">
        <v>17256110</v>
      </c>
      <c r="H269" s="5">
        <v>229931100</v>
      </c>
      <c r="I269" s="5">
        <f t="shared" si="1"/>
        <v>67349.472759226715</v>
      </c>
      <c r="J269" s="10"/>
    </row>
    <row r="270" spans="1:10" ht="15.75" customHeight="1" x14ac:dyDescent="0.35">
      <c r="A270" s="11">
        <v>1</v>
      </c>
      <c r="B270" s="11">
        <v>12</v>
      </c>
      <c r="C270" s="11">
        <v>2023</v>
      </c>
      <c r="D270" s="12">
        <v>0.16666666666666666</v>
      </c>
      <c r="E270" s="5">
        <v>54563630</v>
      </c>
      <c r="F270" s="5">
        <v>160783500</v>
      </c>
      <c r="G270" s="5">
        <v>17602810</v>
      </c>
      <c r="H270" s="5">
        <v>232950000</v>
      </c>
      <c r="I270" s="5">
        <f t="shared" si="1"/>
        <v>68233.743409490329</v>
      </c>
      <c r="J270" s="10"/>
    </row>
    <row r="271" spans="1:10" ht="15.75" customHeight="1" x14ac:dyDescent="0.35">
      <c r="A271" s="11">
        <v>1</v>
      </c>
      <c r="B271" s="11">
        <v>12</v>
      </c>
      <c r="C271" s="11">
        <v>2023</v>
      </c>
      <c r="D271" s="12">
        <v>0.20833333333333334</v>
      </c>
      <c r="E271" s="5">
        <v>55562500</v>
      </c>
      <c r="F271" s="5">
        <v>164576500</v>
      </c>
      <c r="G271" s="5">
        <v>17222960</v>
      </c>
      <c r="H271" s="5">
        <v>237362000</v>
      </c>
      <c r="I271" s="5">
        <f t="shared" si="1"/>
        <v>69526.069127123614</v>
      </c>
      <c r="J271" s="10"/>
    </row>
    <row r="272" spans="1:10" ht="15.75" customHeight="1" x14ac:dyDescent="0.35">
      <c r="A272" s="11">
        <v>1</v>
      </c>
      <c r="B272" s="11">
        <v>12</v>
      </c>
      <c r="C272" s="11">
        <v>2023</v>
      </c>
      <c r="D272" s="12">
        <v>0.25</v>
      </c>
      <c r="E272" s="5">
        <v>58034080</v>
      </c>
      <c r="F272" s="5">
        <v>170420000</v>
      </c>
      <c r="G272" s="5">
        <v>17238680</v>
      </c>
      <c r="H272" s="5">
        <v>245692700</v>
      </c>
      <c r="I272" s="5">
        <f t="shared" si="1"/>
        <v>71966.227299355596</v>
      </c>
      <c r="J272" s="10"/>
    </row>
    <row r="273" spans="1:10" ht="15.75" customHeight="1" x14ac:dyDescent="0.35">
      <c r="A273" s="11">
        <v>1</v>
      </c>
      <c r="B273" s="11">
        <v>12</v>
      </c>
      <c r="C273" s="11">
        <v>2023</v>
      </c>
      <c r="D273" s="12">
        <v>0.29166666666666669</v>
      </c>
      <c r="E273" s="5">
        <v>60851230</v>
      </c>
      <c r="F273" s="5">
        <v>173603100</v>
      </c>
      <c r="G273" s="5">
        <v>17429400</v>
      </c>
      <c r="H273" s="5">
        <v>251883700</v>
      </c>
      <c r="I273" s="5">
        <f t="shared" si="1"/>
        <v>73779.642647920322</v>
      </c>
      <c r="J273" s="10"/>
    </row>
    <row r="274" spans="1:10" ht="15.75" customHeight="1" x14ac:dyDescent="0.35">
      <c r="A274" s="11">
        <v>1</v>
      </c>
      <c r="B274" s="11">
        <v>12</v>
      </c>
      <c r="C274" s="11">
        <v>2023</v>
      </c>
      <c r="D274" s="12">
        <v>0.33333333333333331</v>
      </c>
      <c r="E274" s="5">
        <v>62779010</v>
      </c>
      <c r="F274" s="5">
        <v>174360400</v>
      </c>
      <c r="G274" s="5">
        <v>17244400</v>
      </c>
      <c r="H274" s="5">
        <v>254383800</v>
      </c>
      <c r="I274" s="5">
        <f t="shared" si="1"/>
        <v>74511.950790861156</v>
      </c>
      <c r="J274" s="10"/>
    </row>
    <row r="275" spans="1:10" ht="15.75" customHeight="1" x14ac:dyDescent="0.35">
      <c r="A275" s="11">
        <v>1</v>
      </c>
      <c r="B275" s="11">
        <v>12</v>
      </c>
      <c r="C275" s="11">
        <v>2023</v>
      </c>
      <c r="D275" s="12">
        <v>0.375</v>
      </c>
      <c r="E275" s="5">
        <v>64502000</v>
      </c>
      <c r="F275" s="5">
        <v>172905100</v>
      </c>
      <c r="G275" s="5">
        <v>17489170</v>
      </c>
      <c r="H275" s="5">
        <v>254896200</v>
      </c>
      <c r="I275" s="5">
        <f t="shared" si="1"/>
        <v>74662.03866432338</v>
      </c>
      <c r="J275" s="10"/>
    </row>
    <row r="276" spans="1:10" ht="15.75" customHeight="1" x14ac:dyDescent="0.35">
      <c r="A276" s="11">
        <v>1</v>
      </c>
      <c r="B276" s="11">
        <v>12</v>
      </c>
      <c r="C276" s="11">
        <v>2023</v>
      </c>
      <c r="D276" s="12">
        <v>0.41666666666666669</v>
      </c>
      <c r="E276" s="5">
        <v>65528460</v>
      </c>
      <c r="F276" s="5">
        <v>171675800</v>
      </c>
      <c r="G276" s="5">
        <v>17436010</v>
      </c>
      <c r="H276" s="5">
        <v>254640300</v>
      </c>
      <c r="I276" s="5">
        <f t="shared" si="1"/>
        <v>74587.082601054484</v>
      </c>
      <c r="J276" s="10"/>
    </row>
    <row r="277" spans="1:10" ht="15.75" customHeight="1" x14ac:dyDescent="0.35">
      <c r="A277" s="11">
        <v>1</v>
      </c>
      <c r="B277" s="11">
        <v>12</v>
      </c>
      <c r="C277" s="11">
        <v>2023</v>
      </c>
      <c r="D277" s="12">
        <v>0.45833333333333331</v>
      </c>
      <c r="E277" s="5">
        <v>65590750</v>
      </c>
      <c r="F277" s="5">
        <v>168191800</v>
      </c>
      <c r="G277" s="5">
        <v>17461600</v>
      </c>
      <c r="H277" s="5">
        <v>251244200</v>
      </c>
      <c r="I277" s="5">
        <f t="shared" si="1"/>
        <v>73592.32571763327</v>
      </c>
      <c r="J277" s="10"/>
    </row>
    <row r="278" spans="1:10" ht="15.75" customHeight="1" x14ac:dyDescent="0.35">
      <c r="A278" s="11">
        <v>1</v>
      </c>
      <c r="B278" s="11">
        <v>12</v>
      </c>
      <c r="C278" s="11">
        <v>2023</v>
      </c>
      <c r="D278" s="12">
        <v>0.5</v>
      </c>
      <c r="E278" s="5">
        <v>65533300</v>
      </c>
      <c r="F278" s="5">
        <v>164752200</v>
      </c>
      <c r="G278" s="5">
        <v>17738720</v>
      </c>
      <c r="H278" s="5">
        <v>248024300</v>
      </c>
      <c r="I278" s="5">
        <f t="shared" si="1"/>
        <v>72649.179847685999</v>
      </c>
      <c r="J278" s="10"/>
    </row>
    <row r="279" spans="1:10" ht="15.75" customHeight="1" x14ac:dyDescent="0.35">
      <c r="A279" s="11">
        <v>1</v>
      </c>
      <c r="B279" s="11">
        <v>12</v>
      </c>
      <c r="C279" s="11">
        <v>2023</v>
      </c>
      <c r="D279" s="12">
        <v>0.54166666666666663</v>
      </c>
      <c r="E279" s="5">
        <v>65603260</v>
      </c>
      <c r="F279" s="5">
        <v>166062100</v>
      </c>
      <c r="G279" s="5">
        <v>18028060</v>
      </c>
      <c r="H279" s="5">
        <v>249693500</v>
      </c>
      <c r="I279" s="5">
        <f t="shared" si="1"/>
        <v>73138.107791446979</v>
      </c>
      <c r="J279" s="10"/>
    </row>
    <row r="280" spans="1:10" ht="15.75" customHeight="1" x14ac:dyDescent="0.35">
      <c r="A280" s="11">
        <v>1</v>
      </c>
      <c r="B280" s="11">
        <v>12</v>
      </c>
      <c r="C280" s="11">
        <v>2023</v>
      </c>
      <c r="D280" s="12">
        <v>0.58333333333333337</v>
      </c>
      <c r="E280" s="5">
        <v>65589330</v>
      </c>
      <c r="F280" s="5">
        <v>170132800</v>
      </c>
      <c r="G280" s="5">
        <v>18018890</v>
      </c>
      <c r="H280" s="5">
        <v>253741000</v>
      </c>
      <c r="I280" s="5">
        <f t="shared" si="1"/>
        <v>74323.667252489744</v>
      </c>
      <c r="J280" s="10"/>
    </row>
    <row r="281" spans="1:10" ht="15.75" customHeight="1" x14ac:dyDescent="0.35">
      <c r="A281" s="11">
        <v>1</v>
      </c>
      <c r="B281" s="11">
        <v>12</v>
      </c>
      <c r="C281" s="11">
        <v>2023</v>
      </c>
      <c r="D281" s="12">
        <v>0.625</v>
      </c>
      <c r="E281" s="5">
        <v>65114070</v>
      </c>
      <c r="F281" s="5">
        <v>172504100</v>
      </c>
      <c r="G281" s="5">
        <v>17878340</v>
      </c>
      <c r="H281" s="5">
        <v>255496500</v>
      </c>
      <c r="I281" s="5">
        <f t="shared" si="1"/>
        <v>74837.873462214411</v>
      </c>
      <c r="J281" s="10"/>
    </row>
    <row r="282" spans="1:10" ht="15.75" customHeight="1" x14ac:dyDescent="0.35">
      <c r="A282" s="11">
        <v>1</v>
      </c>
      <c r="B282" s="11">
        <v>12</v>
      </c>
      <c r="C282" s="11">
        <v>2023</v>
      </c>
      <c r="D282" s="12">
        <v>0.66666666666666663</v>
      </c>
      <c r="E282" s="5">
        <v>63255400</v>
      </c>
      <c r="F282" s="5">
        <v>173803700</v>
      </c>
      <c r="G282" s="5">
        <v>17868320</v>
      </c>
      <c r="H282" s="5">
        <v>254927400</v>
      </c>
      <c r="I282" s="5">
        <f t="shared" si="1"/>
        <v>74671.17750439368</v>
      </c>
      <c r="J282" s="10"/>
    </row>
    <row r="283" spans="1:10" ht="15.75" customHeight="1" x14ac:dyDescent="0.35">
      <c r="A283" s="11">
        <v>1</v>
      </c>
      <c r="B283" s="11">
        <v>12</v>
      </c>
      <c r="C283" s="11">
        <v>2023</v>
      </c>
      <c r="D283" s="12">
        <v>0.70833333333333337</v>
      </c>
      <c r="E283" s="5">
        <v>62089580</v>
      </c>
      <c r="F283" s="5">
        <v>175868500</v>
      </c>
      <c r="G283" s="5">
        <v>17515040</v>
      </c>
      <c r="H283" s="5">
        <v>255473100</v>
      </c>
      <c r="I283" s="5">
        <f t="shared" si="1"/>
        <v>74831.019332161683</v>
      </c>
      <c r="J283" s="10"/>
    </row>
    <row r="284" spans="1:10" ht="15.75" customHeight="1" x14ac:dyDescent="0.35">
      <c r="A284" s="11">
        <v>1</v>
      </c>
      <c r="B284" s="11">
        <v>12</v>
      </c>
      <c r="C284" s="11">
        <v>2023</v>
      </c>
      <c r="D284" s="12">
        <v>0.75</v>
      </c>
      <c r="E284" s="5">
        <v>60336720</v>
      </c>
      <c r="F284" s="5">
        <v>183407600</v>
      </c>
      <c r="G284" s="5">
        <v>17495900</v>
      </c>
      <c r="H284" s="5">
        <v>261240200</v>
      </c>
      <c r="I284" s="5">
        <f t="shared" si="1"/>
        <v>76520.269478617454</v>
      </c>
      <c r="J284" s="10"/>
    </row>
    <row r="285" spans="1:10" ht="15.75" customHeight="1" x14ac:dyDescent="0.35">
      <c r="A285" s="11">
        <v>1</v>
      </c>
      <c r="B285" s="11">
        <v>12</v>
      </c>
      <c r="C285" s="11">
        <v>2023</v>
      </c>
      <c r="D285" s="12">
        <v>0.79166666666666663</v>
      </c>
      <c r="E285" s="5">
        <v>59501670</v>
      </c>
      <c r="F285" s="5">
        <v>185071400</v>
      </c>
      <c r="G285" s="5">
        <v>17576530</v>
      </c>
      <c r="H285" s="5">
        <v>262149600</v>
      </c>
      <c r="I285" s="5">
        <f t="shared" si="1"/>
        <v>76786.643233743409</v>
      </c>
      <c r="J285" s="10"/>
    </row>
    <row r="286" spans="1:10" ht="15.75" customHeight="1" x14ac:dyDescent="0.35">
      <c r="A286" s="11">
        <v>1</v>
      </c>
      <c r="B286" s="11">
        <v>12</v>
      </c>
      <c r="C286" s="11">
        <v>2023</v>
      </c>
      <c r="D286" s="12">
        <v>0.83333333333333337</v>
      </c>
      <c r="E286" s="5">
        <v>58503940</v>
      </c>
      <c r="F286" s="5">
        <v>187213400</v>
      </c>
      <c r="G286" s="5">
        <v>17654330</v>
      </c>
      <c r="H286" s="5">
        <v>263371700</v>
      </c>
      <c r="I286" s="5">
        <f t="shared" si="1"/>
        <v>77144.610427650856</v>
      </c>
      <c r="J286" s="10"/>
    </row>
    <row r="287" spans="1:10" ht="15.75" customHeight="1" x14ac:dyDescent="0.35">
      <c r="A287" s="11">
        <v>1</v>
      </c>
      <c r="B287" s="11">
        <v>12</v>
      </c>
      <c r="C287" s="11">
        <v>2023</v>
      </c>
      <c r="D287" s="12">
        <v>0.875</v>
      </c>
      <c r="E287" s="5">
        <v>57377080</v>
      </c>
      <c r="F287" s="5">
        <v>187267700</v>
      </c>
      <c r="G287" s="5">
        <v>17677280</v>
      </c>
      <c r="H287" s="5">
        <v>262322100</v>
      </c>
      <c r="I287" s="5">
        <f t="shared" si="1"/>
        <v>76837.170474516694</v>
      </c>
      <c r="J287" s="10"/>
    </row>
    <row r="288" spans="1:10" ht="15.75" customHeight="1" x14ac:dyDescent="0.35">
      <c r="A288" s="11">
        <v>1</v>
      </c>
      <c r="B288" s="11">
        <v>12</v>
      </c>
      <c r="C288" s="11">
        <v>2023</v>
      </c>
      <c r="D288" s="12">
        <v>0.91666666666666663</v>
      </c>
      <c r="E288" s="5">
        <v>55747370</v>
      </c>
      <c r="F288" s="5">
        <v>185805200</v>
      </c>
      <c r="G288" s="5">
        <v>17069730</v>
      </c>
      <c r="H288" s="5">
        <v>258622300</v>
      </c>
      <c r="I288" s="5">
        <f t="shared" si="1"/>
        <v>75753.456356180439</v>
      </c>
      <c r="J288" s="10"/>
    </row>
    <row r="289" spans="1:10" ht="15.75" customHeight="1" x14ac:dyDescent="0.35">
      <c r="A289" s="11">
        <v>1</v>
      </c>
      <c r="B289" s="11">
        <v>12</v>
      </c>
      <c r="C289" s="11">
        <v>2023</v>
      </c>
      <c r="D289" s="12">
        <v>0.95833333333333337</v>
      </c>
      <c r="E289" s="5">
        <v>55291450</v>
      </c>
      <c r="F289" s="5">
        <v>185639100</v>
      </c>
      <c r="G289" s="5">
        <v>17412550</v>
      </c>
      <c r="H289" s="5">
        <v>258343100</v>
      </c>
      <c r="I289" s="5">
        <f t="shared" si="1"/>
        <v>75671.67545401289</v>
      </c>
      <c r="J289" s="10"/>
    </row>
    <row r="290" spans="1:10" ht="15.75" customHeight="1" x14ac:dyDescent="0.35">
      <c r="A290" s="11">
        <v>1</v>
      </c>
      <c r="B290" s="11">
        <v>13</v>
      </c>
      <c r="C290" s="11">
        <v>2023</v>
      </c>
      <c r="D290" s="12">
        <v>0</v>
      </c>
      <c r="E290" s="5">
        <v>54668580</v>
      </c>
      <c r="F290" s="5">
        <v>183641700</v>
      </c>
      <c r="G290" s="5">
        <v>17198980</v>
      </c>
      <c r="H290" s="5">
        <v>255509300</v>
      </c>
      <c r="I290" s="5">
        <f t="shared" si="1"/>
        <v>74841.622729935552</v>
      </c>
      <c r="J290" s="10"/>
    </row>
    <row r="291" spans="1:10" ht="15.75" customHeight="1" x14ac:dyDescent="0.35">
      <c r="A291" s="11">
        <v>1</v>
      </c>
      <c r="B291" s="11">
        <v>13</v>
      </c>
      <c r="C291" s="11">
        <v>2023</v>
      </c>
      <c r="D291" s="12">
        <v>4.1666666666666664E-2</v>
      </c>
      <c r="E291" s="5">
        <v>54177110</v>
      </c>
      <c r="F291" s="5">
        <v>185041400</v>
      </c>
      <c r="G291" s="5">
        <v>17117180</v>
      </c>
      <c r="H291" s="5">
        <v>256335700</v>
      </c>
      <c r="I291" s="5">
        <f t="shared" si="1"/>
        <v>75083.684827182195</v>
      </c>
      <c r="J291" s="10"/>
    </row>
    <row r="292" spans="1:10" ht="15.75" customHeight="1" x14ac:dyDescent="0.35">
      <c r="A292" s="11">
        <v>1</v>
      </c>
      <c r="B292" s="11">
        <v>13</v>
      </c>
      <c r="C292" s="11">
        <v>2023</v>
      </c>
      <c r="D292" s="12">
        <v>8.3333333333333329E-2</v>
      </c>
      <c r="E292" s="5">
        <v>54205550</v>
      </c>
      <c r="F292" s="5">
        <v>187980400</v>
      </c>
      <c r="G292" s="5">
        <v>16959560</v>
      </c>
      <c r="H292" s="5">
        <v>259145500</v>
      </c>
      <c r="I292" s="5">
        <f t="shared" si="1"/>
        <v>75906.70767428237</v>
      </c>
      <c r="J292" s="10"/>
    </row>
    <row r="293" spans="1:10" ht="15.75" customHeight="1" x14ac:dyDescent="0.35">
      <c r="A293" s="11">
        <v>1</v>
      </c>
      <c r="B293" s="11">
        <v>13</v>
      </c>
      <c r="C293" s="11">
        <v>2023</v>
      </c>
      <c r="D293" s="12">
        <v>0.125</v>
      </c>
      <c r="E293" s="5">
        <v>54373640</v>
      </c>
      <c r="F293" s="5">
        <v>194173000</v>
      </c>
      <c r="G293" s="5">
        <v>17028050</v>
      </c>
      <c r="H293" s="5">
        <v>265574700</v>
      </c>
      <c r="I293" s="5">
        <f t="shared" si="1"/>
        <v>77789.89455184534</v>
      </c>
      <c r="J293" s="10"/>
    </row>
    <row r="294" spans="1:10" ht="15.75" customHeight="1" x14ac:dyDescent="0.35">
      <c r="A294" s="11">
        <v>1</v>
      </c>
      <c r="B294" s="11">
        <v>13</v>
      </c>
      <c r="C294" s="11">
        <v>2023</v>
      </c>
      <c r="D294" s="12">
        <v>0.16666666666666666</v>
      </c>
      <c r="E294" s="5">
        <v>55204140</v>
      </c>
      <c r="F294" s="5">
        <v>201287600</v>
      </c>
      <c r="G294" s="5">
        <v>16601930</v>
      </c>
      <c r="H294" s="5">
        <v>273093600</v>
      </c>
      <c r="I294" s="5">
        <f t="shared" si="1"/>
        <v>79992.267135325135</v>
      </c>
      <c r="J294" s="10"/>
    </row>
    <row r="295" spans="1:10" ht="15.75" customHeight="1" x14ac:dyDescent="0.35">
      <c r="A295" s="11">
        <v>1</v>
      </c>
      <c r="B295" s="11">
        <v>13</v>
      </c>
      <c r="C295" s="11">
        <v>2023</v>
      </c>
      <c r="D295" s="12">
        <v>0.20833333333333334</v>
      </c>
      <c r="E295" s="5">
        <v>55978890</v>
      </c>
      <c r="F295" s="5">
        <v>204805800</v>
      </c>
      <c r="G295" s="5">
        <v>16502750</v>
      </c>
      <c r="H295" s="5">
        <v>277287400</v>
      </c>
      <c r="I295" s="5">
        <f t="shared" si="1"/>
        <v>81220.679554774455</v>
      </c>
      <c r="J295" s="10"/>
    </row>
    <row r="296" spans="1:10" ht="15.75" customHeight="1" x14ac:dyDescent="0.35">
      <c r="A296" s="11">
        <v>1</v>
      </c>
      <c r="B296" s="11">
        <v>13</v>
      </c>
      <c r="C296" s="11">
        <v>2023</v>
      </c>
      <c r="D296" s="12">
        <v>0.25</v>
      </c>
      <c r="E296" s="5">
        <v>58459290</v>
      </c>
      <c r="F296" s="5">
        <v>209301600</v>
      </c>
      <c r="G296" s="5">
        <v>16637070</v>
      </c>
      <c r="H296" s="5">
        <v>284397900</v>
      </c>
      <c r="I296" s="5">
        <f t="shared" si="1"/>
        <v>83303.427065026364</v>
      </c>
      <c r="J296" s="10"/>
    </row>
    <row r="297" spans="1:10" ht="15.75" customHeight="1" x14ac:dyDescent="0.35">
      <c r="A297" s="11">
        <v>1</v>
      </c>
      <c r="B297" s="11">
        <v>13</v>
      </c>
      <c r="C297" s="11">
        <v>2023</v>
      </c>
      <c r="D297" s="12">
        <v>0.29166666666666669</v>
      </c>
      <c r="E297" s="5">
        <v>60976940</v>
      </c>
      <c r="F297" s="5">
        <v>212097100</v>
      </c>
      <c r="G297" s="5">
        <v>16776020</v>
      </c>
      <c r="H297" s="5">
        <v>289850100</v>
      </c>
      <c r="I297" s="5">
        <f t="shared" si="1"/>
        <v>84900.439367311075</v>
      </c>
      <c r="J297" s="10"/>
    </row>
    <row r="298" spans="1:10" ht="15.75" customHeight="1" x14ac:dyDescent="0.35">
      <c r="A298" s="11">
        <v>1</v>
      </c>
      <c r="B298" s="11">
        <v>13</v>
      </c>
      <c r="C298" s="11">
        <v>2023</v>
      </c>
      <c r="D298" s="12">
        <v>0.33333333333333331</v>
      </c>
      <c r="E298" s="5">
        <v>62981230</v>
      </c>
      <c r="F298" s="5">
        <v>208641200</v>
      </c>
      <c r="G298" s="5">
        <v>17008320</v>
      </c>
      <c r="H298" s="5">
        <v>288630800</v>
      </c>
      <c r="I298" s="5">
        <f t="shared" si="1"/>
        <v>84543.29232571763</v>
      </c>
      <c r="J298" s="10"/>
    </row>
    <row r="299" spans="1:10" ht="15.75" customHeight="1" x14ac:dyDescent="0.35">
      <c r="A299" s="11">
        <v>1</v>
      </c>
      <c r="B299" s="11">
        <v>13</v>
      </c>
      <c r="C299" s="11">
        <v>2023</v>
      </c>
      <c r="D299" s="12">
        <v>0.375</v>
      </c>
      <c r="E299" s="5">
        <v>64692560</v>
      </c>
      <c r="F299" s="5">
        <v>199950100</v>
      </c>
      <c r="G299" s="5">
        <v>16913410</v>
      </c>
      <c r="H299" s="5">
        <v>281556100</v>
      </c>
      <c r="I299" s="5">
        <f t="shared" si="1"/>
        <v>82471.031048623321</v>
      </c>
      <c r="J299" s="10"/>
    </row>
    <row r="300" spans="1:10" ht="15.75" customHeight="1" x14ac:dyDescent="0.35">
      <c r="A300" s="11">
        <v>1</v>
      </c>
      <c r="B300" s="11">
        <v>13</v>
      </c>
      <c r="C300" s="11">
        <v>2023</v>
      </c>
      <c r="D300" s="12">
        <v>0.41666666666666669</v>
      </c>
      <c r="E300" s="5">
        <v>65124590</v>
      </c>
      <c r="F300" s="5">
        <v>193755900</v>
      </c>
      <c r="G300" s="5">
        <v>17141900</v>
      </c>
      <c r="H300" s="5">
        <v>276022400</v>
      </c>
      <c r="I300" s="5">
        <f t="shared" si="1"/>
        <v>80850.146455770358</v>
      </c>
      <c r="J300" s="10"/>
    </row>
    <row r="301" spans="1:10" ht="15.75" customHeight="1" x14ac:dyDescent="0.35">
      <c r="A301" s="11">
        <v>1</v>
      </c>
      <c r="B301" s="11">
        <v>13</v>
      </c>
      <c r="C301" s="11">
        <v>2023</v>
      </c>
      <c r="D301" s="12">
        <v>0.45833333333333331</v>
      </c>
      <c r="E301" s="5">
        <v>65375160</v>
      </c>
      <c r="F301" s="5">
        <v>183611200</v>
      </c>
      <c r="G301" s="5">
        <v>17569990</v>
      </c>
      <c r="H301" s="5">
        <v>266556400</v>
      </c>
      <c r="I301" s="5">
        <f t="shared" si="1"/>
        <v>78077.445811364974</v>
      </c>
      <c r="J301" s="10"/>
    </row>
    <row r="302" spans="1:10" ht="15.75" customHeight="1" x14ac:dyDescent="0.35">
      <c r="A302" s="11">
        <v>1</v>
      </c>
      <c r="B302" s="11">
        <v>13</v>
      </c>
      <c r="C302" s="11">
        <v>2023</v>
      </c>
      <c r="D302" s="12">
        <v>0.5</v>
      </c>
      <c r="E302" s="5">
        <v>65350130</v>
      </c>
      <c r="F302" s="5">
        <v>177343600</v>
      </c>
      <c r="G302" s="5">
        <v>17550500</v>
      </c>
      <c r="H302" s="5">
        <v>260244300</v>
      </c>
      <c r="I302" s="5">
        <f t="shared" si="1"/>
        <v>76228.558875219678</v>
      </c>
      <c r="J302" s="10"/>
    </row>
    <row r="303" spans="1:10" ht="15.75" customHeight="1" x14ac:dyDescent="0.35">
      <c r="A303" s="11">
        <v>1</v>
      </c>
      <c r="B303" s="11">
        <v>13</v>
      </c>
      <c r="C303" s="11">
        <v>2023</v>
      </c>
      <c r="D303" s="12">
        <v>0.54166666666666663</v>
      </c>
      <c r="E303" s="5">
        <v>65235800</v>
      </c>
      <c r="F303" s="5">
        <v>173800700</v>
      </c>
      <c r="G303" s="5">
        <v>17827890</v>
      </c>
      <c r="H303" s="5">
        <v>256864400</v>
      </c>
      <c r="I303" s="5">
        <f t="shared" si="1"/>
        <v>75238.547158758054</v>
      </c>
      <c r="J303" s="10"/>
    </row>
    <row r="304" spans="1:10" ht="15.75" customHeight="1" x14ac:dyDescent="0.35">
      <c r="A304" s="11">
        <v>1</v>
      </c>
      <c r="B304" s="11">
        <v>13</v>
      </c>
      <c r="C304" s="11">
        <v>2023</v>
      </c>
      <c r="D304" s="12">
        <v>0.58333333333333337</v>
      </c>
      <c r="E304" s="5">
        <v>64765940</v>
      </c>
      <c r="F304" s="5">
        <v>168738600</v>
      </c>
      <c r="G304" s="5">
        <v>18393400</v>
      </c>
      <c r="H304" s="5">
        <v>251897900</v>
      </c>
      <c r="I304" s="5">
        <f t="shared" si="1"/>
        <v>73783.801991798478</v>
      </c>
      <c r="J304" s="10"/>
    </row>
    <row r="305" spans="1:10" ht="15.75" customHeight="1" x14ac:dyDescent="0.35">
      <c r="A305" s="11">
        <v>1</v>
      </c>
      <c r="B305" s="11">
        <v>13</v>
      </c>
      <c r="C305" s="11">
        <v>2023</v>
      </c>
      <c r="D305" s="12">
        <v>0.625</v>
      </c>
      <c r="E305" s="5">
        <v>64106950</v>
      </c>
      <c r="F305" s="5">
        <v>164665900</v>
      </c>
      <c r="G305" s="5">
        <v>18782260</v>
      </c>
      <c r="H305" s="5">
        <v>247555100</v>
      </c>
      <c r="I305" s="5">
        <f t="shared" si="1"/>
        <v>72511.745752782663</v>
      </c>
      <c r="J305" s="10"/>
    </row>
    <row r="306" spans="1:10" ht="15.75" customHeight="1" x14ac:dyDescent="0.35">
      <c r="A306" s="11">
        <v>1</v>
      </c>
      <c r="B306" s="11">
        <v>13</v>
      </c>
      <c r="C306" s="11">
        <v>2023</v>
      </c>
      <c r="D306" s="12">
        <v>0.66666666666666663</v>
      </c>
      <c r="E306" s="5">
        <v>62689130</v>
      </c>
      <c r="F306" s="5">
        <v>168786800</v>
      </c>
      <c r="G306" s="5">
        <v>18162260</v>
      </c>
      <c r="H306" s="5">
        <v>249638200</v>
      </c>
      <c r="I306" s="5">
        <f t="shared" si="1"/>
        <v>73121.909783245457</v>
      </c>
      <c r="J306" s="10"/>
    </row>
    <row r="307" spans="1:10" ht="15.75" customHeight="1" x14ac:dyDescent="0.35">
      <c r="A307" s="11">
        <v>1</v>
      </c>
      <c r="B307" s="11">
        <v>13</v>
      </c>
      <c r="C307" s="11">
        <v>2023</v>
      </c>
      <c r="D307" s="12">
        <v>0.70833333333333337</v>
      </c>
      <c r="E307" s="5">
        <v>61296630</v>
      </c>
      <c r="F307" s="5">
        <v>175767100</v>
      </c>
      <c r="G307" s="5">
        <v>17465860</v>
      </c>
      <c r="H307" s="5">
        <v>254529600</v>
      </c>
      <c r="I307" s="5">
        <f t="shared" si="1"/>
        <v>74554.657293497366</v>
      </c>
      <c r="J307" s="10"/>
    </row>
    <row r="308" spans="1:10" ht="15.75" customHeight="1" x14ac:dyDescent="0.35">
      <c r="A308" s="11">
        <v>1</v>
      </c>
      <c r="B308" s="11">
        <v>13</v>
      </c>
      <c r="C308" s="11">
        <v>2023</v>
      </c>
      <c r="D308" s="12">
        <v>0.75</v>
      </c>
      <c r="E308" s="5">
        <v>59910380</v>
      </c>
      <c r="F308" s="5">
        <v>179541900</v>
      </c>
      <c r="G308" s="5">
        <v>17708900</v>
      </c>
      <c r="H308" s="5">
        <v>257161200</v>
      </c>
      <c r="I308" s="5">
        <f t="shared" si="1"/>
        <v>75325.48330404218</v>
      </c>
      <c r="J308" s="10"/>
    </row>
    <row r="309" spans="1:10" ht="15.75" customHeight="1" x14ac:dyDescent="0.35">
      <c r="A309" s="11">
        <v>1</v>
      </c>
      <c r="B309" s="11">
        <v>13</v>
      </c>
      <c r="C309" s="11">
        <v>2023</v>
      </c>
      <c r="D309" s="12">
        <v>0.79166666666666663</v>
      </c>
      <c r="E309" s="5">
        <v>58836420</v>
      </c>
      <c r="F309" s="5">
        <v>182362800</v>
      </c>
      <c r="G309" s="5">
        <v>17754260</v>
      </c>
      <c r="H309" s="5">
        <v>258953400</v>
      </c>
      <c r="I309" s="5">
        <f t="shared" si="1"/>
        <v>75850.439367311075</v>
      </c>
      <c r="J309" s="10"/>
    </row>
    <row r="310" spans="1:10" ht="15.75" customHeight="1" x14ac:dyDescent="0.35">
      <c r="A310" s="11">
        <v>1</v>
      </c>
      <c r="B310" s="11">
        <v>13</v>
      </c>
      <c r="C310" s="11">
        <v>2023</v>
      </c>
      <c r="D310" s="12">
        <v>0.83333333333333337</v>
      </c>
      <c r="E310" s="5">
        <v>58098360</v>
      </c>
      <c r="F310" s="5">
        <v>185724900</v>
      </c>
      <c r="G310" s="5">
        <v>17983150</v>
      </c>
      <c r="H310" s="5">
        <v>261806400</v>
      </c>
      <c r="I310" s="5">
        <f t="shared" si="1"/>
        <v>76686.115992970124</v>
      </c>
      <c r="J310" s="10"/>
    </row>
    <row r="311" spans="1:10" ht="15.75" customHeight="1" x14ac:dyDescent="0.35">
      <c r="A311" s="11">
        <v>1</v>
      </c>
      <c r="B311" s="11">
        <v>13</v>
      </c>
      <c r="C311" s="11">
        <v>2023</v>
      </c>
      <c r="D311" s="12">
        <v>0.875</v>
      </c>
      <c r="E311" s="5">
        <v>57220940</v>
      </c>
      <c r="F311" s="5">
        <v>185141800</v>
      </c>
      <c r="G311" s="5">
        <v>17608570</v>
      </c>
      <c r="H311" s="5">
        <v>259971300</v>
      </c>
      <c r="I311" s="5">
        <f t="shared" si="1"/>
        <v>76148.594024604565</v>
      </c>
      <c r="J311" s="10"/>
    </row>
    <row r="312" spans="1:10" ht="15.75" customHeight="1" x14ac:dyDescent="0.35">
      <c r="A312" s="11">
        <v>1</v>
      </c>
      <c r="B312" s="11">
        <v>13</v>
      </c>
      <c r="C312" s="11">
        <v>2023</v>
      </c>
      <c r="D312" s="12">
        <v>0.91666666666666663</v>
      </c>
      <c r="E312" s="5">
        <v>55418870</v>
      </c>
      <c r="F312" s="5">
        <v>186183700</v>
      </c>
      <c r="G312" s="5">
        <v>17139080</v>
      </c>
      <c r="H312" s="5">
        <v>258741600</v>
      </c>
      <c r="I312" s="5">
        <f t="shared" si="1"/>
        <v>75788.400702987696</v>
      </c>
      <c r="J312" s="10"/>
    </row>
    <row r="313" spans="1:10" ht="15.75" customHeight="1" x14ac:dyDescent="0.35">
      <c r="A313" s="11">
        <v>1</v>
      </c>
      <c r="B313" s="11">
        <v>13</v>
      </c>
      <c r="C313" s="11">
        <v>2023</v>
      </c>
      <c r="D313" s="12">
        <v>0.95833333333333337</v>
      </c>
      <c r="E313" s="5">
        <v>54923700</v>
      </c>
      <c r="F313" s="5">
        <v>187626500</v>
      </c>
      <c r="G313" s="5">
        <v>17211400</v>
      </c>
      <c r="H313" s="5">
        <v>259761600</v>
      </c>
      <c r="I313" s="5">
        <f t="shared" si="1"/>
        <v>76087.170474516694</v>
      </c>
      <c r="J313" s="10"/>
    </row>
    <row r="314" spans="1:10" ht="15.75" customHeight="1" x14ac:dyDescent="0.35">
      <c r="A314" s="11">
        <v>1</v>
      </c>
      <c r="B314" s="11">
        <v>14</v>
      </c>
      <c r="C314" s="11">
        <v>2023</v>
      </c>
      <c r="D314" s="12">
        <v>0</v>
      </c>
      <c r="E314" s="5">
        <v>54091500</v>
      </c>
      <c r="F314" s="5">
        <v>186715700</v>
      </c>
      <c r="G314" s="5">
        <v>17161400</v>
      </c>
      <c r="H314" s="5">
        <v>257968600</v>
      </c>
      <c r="I314" s="5">
        <f t="shared" si="1"/>
        <v>75561.98008201523</v>
      </c>
      <c r="J314" s="10"/>
    </row>
    <row r="315" spans="1:10" ht="15.75" customHeight="1" x14ac:dyDescent="0.35">
      <c r="A315" s="11">
        <v>1</v>
      </c>
      <c r="B315" s="11">
        <v>14</v>
      </c>
      <c r="C315" s="11">
        <v>2023</v>
      </c>
      <c r="D315" s="12">
        <v>4.1666666666666664E-2</v>
      </c>
      <c r="E315" s="5">
        <v>54030060</v>
      </c>
      <c r="F315" s="5">
        <v>187252800</v>
      </c>
      <c r="G315" s="5">
        <v>17137880</v>
      </c>
      <c r="H315" s="5">
        <v>258420700</v>
      </c>
      <c r="I315" s="5">
        <f t="shared" si="1"/>
        <v>75694.405389572348</v>
      </c>
      <c r="J315" s="10"/>
    </row>
    <row r="316" spans="1:10" ht="15.75" customHeight="1" x14ac:dyDescent="0.35">
      <c r="A316" s="11">
        <v>1</v>
      </c>
      <c r="B316" s="11">
        <v>14</v>
      </c>
      <c r="C316" s="11">
        <v>2023</v>
      </c>
      <c r="D316" s="12">
        <v>8.3333333333333329E-2</v>
      </c>
      <c r="E316" s="5">
        <v>54018970</v>
      </c>
      <c r="F316" s="5">
        <v>189039200</v>
      </c>
      <c r="G316" s="5">
        <v>17314230</v>
      </c>
      <c r="H316" s="5">
        <v>260372400</v>
      </c>
      <c r="I316" s="5">
        <f t="shared" si="1"/>
        <v>76266.080843585238</v>
      </c>
      <c r="J316" s="10"/>
    </row>
    <row r="317" spans="1:10" ht="15.75" customHeight="1" x14ac:dyDescent="0.35">
      <c r="A317" s="11">
        <v>1</v>
      </c>
      <c r="B317" s="11">
        <v>14</v>
      </c>
      <c r="C317" s="11">
        <v>2023</v>
      </c>
      <c r="D317" s="12">
        <v>0.125</v>
      </c>
      <c r="E317" s="5">
        <v>53832960</v>
      </c>
      <c r="F317" s="5">
        <v>190210700</v>
      </c>
      <c r="G317" s="5">
        <v>16835460</v>
      </c>
      <c r="H317" s="5">
        <v>260879100</v>
      </c>
      <c r="I317" s="5">
        <f t="shared" si="1"/>
        <v>76414.499121265384</v>
      </c>
      <c r="J317" s="10"/>
    </row>
    <row r="318" spans="1:10" ht="15.75" customHeight="1" x14ac:dyDescent="0.35">
      <c r="A318" s="11">
        <v>1</v>
      </c>
      <c r="B318" s="11">
        <v>14</v>
      </c>
      <c r="C318" s="11">
        <v>2023</v>
      </c>
      <c r="D318" s="12">
        <v>0.16666666666666666</v>
      </c>
      <c r="E318" s="5">
        <v>53981720</v>
      </c>
      <c r="F318" s="5">
        <v>191346300</v>
      </c>
      <c r="G318" s="5">
        <v>16774770</v>
      </c>
      <c r="H318" s="5">
        <v>262102800</v>
      </c>
      <c r="I318" s="5">
        <f t="shared" si="1"/>
        <v>76772.934973637966</v>
      </c>
      <c r="J318" s="10"/>
    </row>
    <row r="319" spans="1:10" ht="15.75" customHeight="1" x14ac:dyDescent="0.35">
      <c r="A319" s="11">
        <v>1</v>
      </c>
      <c r="B319" s="11">
        <v>14</v>
      </c>
      <c r="C319" s="11">
        <v>2023</v>
      </c>
      <c r="D319" s="12">
        <v>0.20833333333333334</v>
      </c>
      <c r="E319" s="5">
        <v>54239960</v>
      </c>
      <c r="F319" s="5">
        <v>191880200</v>
      </c>
      <c r="G319" s="5">
        <v>16665640</v>
      </c>
      <c r="H319" s="5">
        <v>262785800</v>
      </c>
      <c r="I319" s="5">
        <f t="shared" si="1"/>
        <v>76972.993555946101</v>
      </c>
      <c r="J319" s="10"/>
    </row>
    <row r="320" spans="1:10" ht="15.75" customHeight="1" x14ac:dyDescent="0.35">
      <c r="A320" s="11">
        <v>1</v>
      </c>
      <c r="B320" s="11">
        <v>14</v>
      </c>
      <c r="C320" s="11">
        <v>2023</v>
      </c>
      <c r="D320" s="12">
        <v>0.25</v>
      </c>
      <c r="E320" s="5">
        <v>56316210</v>
      </c>
      <c r="F320" s="5">
        <v>192462000</v>
      </c>
      <c r="G320" s="5">
        <v>17026320</v>
      </c>
      <c r="H320" s="5">
        <v>265804600</v>
      </c>
      <c r="I320" s="5">
        <f t="shared" si="1"/>
        <v>77857.234915055655</v>
      </c>
      <c r="J320" s="10"/>
    </row>
    <row r="321" spans="1:10" ht="15.75" customHeight="1" x14ac:dyDescent="0.35">
      <c r="A321" s="11">
        <v>1</v>
      </c>
      <c r="B321" s="11">
        <v>14</v>
      </c>
      <c r="C321" s="11">
        <v>2023</v>
      </c>
      <c r="D321" s="12">
        <v>0.29166666666666669</v>
      </c>
      <c r="E321" s="5">
        <v>57006480</v>
      </c>
      <c r="F321" s="5">
        <v>192578700</v>
      </c>
      <c r="G321" s="5">
        <v>16921350</v>
      </c>
      <c r="H321" s="5">
        <v>266506500</v>
      </c>
      <c r="I321" s="5">
        <f t="shared" si="1"/>
        <v>78062.829525483306</v>
      </c>
      <c r="J321" s="10"/>
    </row>
    <row r="322" spans="1:10" ht="15.75" customHeight="1" x14ac:dyDescent="0.35">
      <c r="A322" s="11">
        <v>1</v>
      </c>
      <c r="B322" s="11">
        <v>14</v>
      </c>
      <c r="C322" s="11">
        <v>2023</v>
      </c>
      <c r="D322" s="12">
        <v>0.33333333333333331</v>
      </c>
      <c r="E322" s="5">
        <v>57335560</v>
      </c>
      <c r="F322" s="5">
        <v>188024000</v>
      </c>
      <c r="G322" s="5">
        <v>17068080</v>
      </c>
      <c r="H322" s="5">
        <v>262427600</v>
      </c>
      <c r="I322" s="5">
        <f t="shared" si="1"/>
        <v>76868.072642062092</v>
      </c>
      <c r="J322" s="10"/>
    </row>
    <row r="323" spans="1:10" ht="15.75" customHeight="1" x14ac:dyDescent="0.35">
      <c r="A323" s="11">
        <v>1</v>
      </c>
      <c r="B323" s="11">
        <v>14</v>
      </c>
      <c r="C323" s="11">
        <v>2023</v>
      </c>
      <c r="D323" s="12">
        <v>0.375</v>
      </c>
      <c r="E323" s="5">
        <v>57661210</v>
      </c>
      <c r="F323" s="5">
        <v>176653500</v>
      </c>
      <c r="G323" s="5">
        <v>17219180</v>
      </c>
      <c r="H323" s="5">
        <v>251533900</v>
      </c>
      <c r="I323" s="5">
        <f t="shared" si="1"/>
        <v>73677.182190978318</v>
      </c>
      <c r="J323" s="10"/>
    </row>
    <row r="324" spans="1:10" ht="15.75" customHeight="1" x14ac:dyDescent="0.35">
      <c r="A324" s="11">
        <v>1</v>
      </c>
      <c r="B324" s="11">
        <v>14</v>
      </c>
      <c r="C324" s="11">
        <v>2023</v>
      </c>
      <c r="D324" s="12">
        <v>0.41666666666666669</v>
      </c>
      <c r="E324" s="5">
        <v>58207860</v>
      </c>
      <c r="F324" s="5">
        <v>165831900</v>
      </c>
      <c r="G324" s="5">
        <v>17378420</v>
      </c>
      <c r="H324" s="5">
        <v>241418200</v>
      </c>
      <c r="I324" s="5">
        <f t="shared" si="1"/>
        <v>70714.176918570593</v>
      </c>
      <c r="J324" s="10"/>
    </row>
    <row r="325" spans="1:10" ht="15.75" customHeight="1" x14ac:dyDescent="0.35">
      <c r="A325" s="11">
        <v>1</v>
      </c>
      <c r="B325" s="11">
        <v>14</v>
      </c>
      <c r="C325" s="11">
        <v>2023</v>
      </c>
      <c r="D325" s="12">
        <v>0.45833333333333331</v>
      </c>
      <c r="E325" s="5">
        <v>58663500</v>
      </c>
      <c r="F325" s="5">
        <v>161206100</v>
      </c>
      <c r="G325" s="5">
        <v>17743160</v>
      </c>
      <c r="H325" s="5">
        <v>237612700</v>
      </c>
      <c r="I325" s="5">
        <f t="shared" si="1"/>
        <v>69599.50205038079</v>
      </c>
      <c r="J325" s="10"/>
    </row>
    <row r="326" spans="1:10" ht="15.75" customHeight="1" x14ac:dyDescent="0.35">
      <c r="A326" s="11">
        <v>1</v>
      </c>
      <c r="B326" s="11">
        <v>14</v>
      </c>
      <c r="C326" s="11">
        <v>2023</v>
      </c>
      <c r="D326" s="12">
        <v>0.5</v>
      </c>
      <c r="E326" s="5">
        <v>58420600</v>
      </c>
      <c r="F326" s="5">
        <v>148854900</v>
      </c>
      <c r="G326" s="5">
        <v>17745300</v>
      </c>
      <c r="H326" s="5">
        <v>225020800</v>
      </c>
      <c r="I326" s="5">
        <f t="shared" si="1"/>
        <v>65911.189220855304</v>
      </c>
      <c r="J326" s="10"/>
    </row>
    <row r="327" spans="1:10" ht="15.75" customHeight="1" x14ac:dyDescent="0.35">
      <c r="A327" s="11">
        <v>1</v>
      </c>
      <c r="B327" s="11">
        <v>14</v>
      </c>
      <c r="C327" s="11">
        <v>2023</v>
      </c>
      <c r="D327" s="12">
        <v>0.54166666666666663</v>
      </c>
      <c r="E327" s="5">
        <v>58356900</v>
      </c>
      <c r="F327" s="5">
        <v>137845500</v>
      </c>
      <c r="G327" s="5">
        <v>17692120</v>
      </c>
      <c r="H327" s="5">
        <v>213894500</v>
      </c>
      <c r="I327" s="5">
        <f t="shared" si="1"/>
        <v>62652.167545401287</v>
      </c>
      <c r="J327" s="10"/>
    </row>
    <row r="328" spans="1:10" ht="15.75" customHeight="1" x14ac:dyDescent="0.35">
      <c r="A328" s="11">
        <v>1</v>
      </c>
      <c r="B328" s="11">
        <v>14</v>
      </c>
      <c r="C328" s="11">
        <v>2023</v>
      </c>
      <c r="D328" s="12">
        <v>0.58333333333333337</v>
      </c>
      <c r="E328" s="5">
        <v>58501660</v>
      </c>
      <c r="F328" s="5">
        <v>136164800</v>
      </c>
      <c r="G328" s="5">
        <v>17989150</v>
      </c>
      <c r="H328" s="5">
        <v>212655600</v>
      </c>
      <c r="I328" s="5">
        <f t="shared" si="1"/>
        <v>62289.279437609839</v>
      </c>
      <c r="J328" s="10"/>
    </row>
    <row r="329" spans="1:10" ht="15.75" customHeight="1" x14ac:dyDescent="0.35">
      <c r="A329" s="11">
        <v>1</v>
      </c>
      <c r="B329" s="11">
        <v>14</v>
      </c>
      <c r="C329" s="11">
        <v>2023</v>
      </c>
      <c r="D329" s="12">
        <v>0.625</v>
      </c>
      <c r="E329" s="5">
        <v>58848650</v>
      </c>
      <c r="F329" s="5">
        <v>132158000</v>
      </c>
      <c r="G329" s="5">
        <v>18226660</v>
      </c>
      <c r="H329" s="5">
        <v>209233300</v>
      </c>
      <c r="I329" s="5">
        <f t="shared" si="1"/>
        <v>61286.848271821909</v>
      </c>
      <c r="J329" s="10"/>
    </row>
    <row r="330" spans="1:10" ht="15.75" customHeight="1" x14ac:dyDescent="0.35">
      <c r="A330" s="11">
        <v>1</v>
      </c>
      <c r="B330" s="11">
        <v>14</v>
      </c>
      <c r="C330" s="11">
        <v>2023</v>
      </c>
      <c r="D330" s="12">
        <v>0.66666666666666663</v>
      </c>
      <c r="E330" s="5">
        <v>58868280</v>
      </c>
      <c r="F330" s="5">
        <v>136467000</v>
      </c>
      <c r="G330" s="5">
        <v>18457230</v>
      </c>
      <c r="H330" s="5">
        <v>213792500</v>
      </c>
      <c r="I330" s="5">
        <f t="shared" si="1"/>
        <v>62622.290568248391</v>
      </c>
      <c r="J330" s="10"/>
    </row>
    <row r="331" spans="1:10" ht="15.75" customHeight="1" x14ac:dyDescent="0.35">
      <c r="A331" s="11">
        <v>1</v>
      </c>
      <c r="B331" s="11">
        <v>14</v>
      </c>
      <c r="C331" s="11">
        <v>2023</v>
      </c>
      <c r="D331" s="12">
        <v>0.70833333333333337</v>
      </c>
      <c r="E331" s="5">
        <v>59230340</v>
      </c>
      <c r="F331" s="5">
        <v>142959900</v>
      </c>
      <c r="G331" s="5">
        <v>18137530</v>
      </c>
      <c r="H331" s="5">
        <v>220327800</v>
      </c>
      <c r="I331" s="5">
        <f t="shared" si="1"/>
        <v>64536.555360281192</v>
      </c>
      <c r="J331" s="10"/>
    </row>
    <row r="332" spans="1:10" ht="15.75" customHeight="1" x14ac:dyDescent="0.35">
      <c r="A332" s="11">
        <v>1</v>
      </c>
      <c r="B332" s="11">
        <v>14</v>
      </c>
      <c r="C332" s="11">
        <v>2023</v>
      </c>
      <c r="D332" s="12">
        <v>0.75</v>
      </c>
      <c r="E332" s="5">
        <v>58981480</v>
      </c>
      <c r="F332" s="5">
        <v>145769300</v>
      </c>
      <c r="G332" s="5">
        <v>17159980</v>
      </c>
      <c r="H332" s="5">
        <v>221910800</v>
      </c>
      <c r="I332" s="5">
        <f t="shared" si="1"/>
        <v>65000.234329232575</v>
      </c>
      <c r="J332" s="10"/>
    </row>
    <row r="333" spans="1:10" ht="15.75" customHeight="1" x14ac:dyDescent="0.35">
      <c r="A333" s="11">
        <v>1</v>
      </c>
      <c r="B333" s="11">
        <v>14</v>
      </c>
      <c r="C333" s="11">
        <v>2023</v>
      </c>
      <c r="D333" s="12">
        <v>0.79166666666666663</v>
      </c>
      <c r="E333" s="5">
        <v>58649560</v>
      </c>
      <c r="F333" s="5">
        <v>147329900</v>
      </c>
      <c r="G333" s="5">
        <v>17318920</v>
      </c>
      <c r="H333" s="5">
        <v>223298400</v>
      </c>
      <c r="I333" s="5">
        <f t="shared" si="1"/>
        <v>65406.678383128296</v>
      </c>
      <c r="J333" s="10"/>
    </row>
    <row r="334" spans="1:10" ht="15.75" customHeight="1" x14ac:dyDescent="0.35">
      <c r="A334" s="11">
        <v>1</v>
      </c>
      <c r="B334" s="11">
        <v>14</v>
      </c>
      <c r="C334" s="11">
        <v>2023</v>
      </c>
      <c r="D334" s="12">
        <v>0.83333333333333337</v>
      </c>
      <c r="E334" s="5">
        <v>57949040</v>
      </c>
      <c r="F334" s="5">
        <v>149565200</v>
      </c>
      <c r="G334" s="5">
        <v>17376320</v>
      </c>
      <c r="H334" s="5">
        <v>224890600</v>
      </c>
      <c r="I334" s="5">
        <f t="shared" si="1"/>
        <v>65873.05213825425</v>
      </c>
      <c r="J334" s="10"/>
    </row>
    <row r="335" spans="1:10" ht="15.75" customHeight="1" x14ac:dyDescent="0.35">
      <c r="A335" s="11">
        <v>1</v>
      </c>
      <c r="B335" s="11">
        <v>14</v>
      </c>
      <c r="C335" s="11">
        <v>2023</v>
      </c>
      <c r="D335" s="12">
        <v>0.875</v>
      </c>
      <c r="E335" s="5">
        <v>56866550</v>
      </c>
      <c r="F335" s="5">
        <v>151691600</v>
      </c>
      <c r="G335" s="5">
        <v>17519680</v>
      </c>
      <c r="H335" s="5">
        <v>226077900</v>
      </c>
      <c r="I335" s="5">
        <f t="shared" si="1"/>
        <v>66220.826010544813</v>
      </c>
      <c r="J335" s="10"/>
    </row>
    <row r="336" spans="1:10" ht="15.75" customHeight="1" x14ac:dyDescent="0.35">
      <c r="A336" s="11">
        <v>1</v>
      </c>
      <c r="B336" s="11">
        <v>14</v>
      </c>
      <c r="C336" s="11">
        <v>2023</v>
      </c>
      <c r="D336" s="12">
        <v>0.91666666666666663</v>
      </c>
      <c r="E336" s="5">
        <v>55209260</v>
      </c>
      <c r="F336" s="5">
        <v>150525500</v>
      </c>
      <c r="G336" s="5">
        <v>17330260</v>
      </c>
      <c r="H336" s="5">
        <v>223065100</v>
      </c>
      <c r="I336" s="5">
        <f t="shared" si="1"/>
        <v>65338.342120679554</v>
      </c>
      <c r="J336" s="10"/>
    </row>
    <row r="337" spans="1:10" ht="15.75" customHeight="1" x14ac:dyDescent="0.35">
      <c r="A337" s="11">
        <v>1</v>
      </c>
      <c r="B337" s="11">
        <v>14</v>
      </c>
      <c r="C337" s="11">
        <v>2023</v>
      </c>
      <c r="D337" s="12">
        <v>0.95833333333333337</v>
      </c>
      <c r="E337" s="5">
        <v>54728880</v>
      </c>
      <c r="F337" s="5">
        <v>151462400</v>
      </c>
      <c r="G337" s="5">
        <v>17196370</v>
      </c>
      <c r="H337" s="5">
        <v>223387600</v>
      </c>
      <c r="I337" s="5">
        <f t="shared" si="1"/>
        <v>65432.806092560044</v>
      </c>
      <c r="J337" s="10"/>
    </row>
    <row r="338" spans="1:10" ht="15.75" customHeight="1" x14ac:dyDescent="0.35">
      <c r="A338" s="11">
        <v>1</v>
      </c>
      <c r="B338" s="11">
        <v>15</v>
      </c>
      <c r="C338" s="11">
        <v>2023</v>
      </c>
      <c r="D338" s="12">
        <v>0</v>
      </c>
      <c r="E338" s="5">
        <v>54131030</v>
      </c>
      <c r="F338" s="5">
        <v>148289200</v>
      </c>
      <c r="G338" s="5">
        <v>17266900</v>
      </c>
      <c r="H338" s="5">
        <v>219687100</v>
      </c>
      <c r="I338" s="5">
        <f t="shared" si="1"/>
        <v>64348.886936145282</v>
      </c>
      <c r="J338" s="10"/>
    </row>
    <row r="339" spans="1:10" ht="15.75" customHeight="1" x14ac:dyDescent="0.35">
      <c r="A339" s="11">
        <v>1</v>
      </c>
      <c r="B339" s="11">
        <v>15</v>
      </c>
      <c r="C339" s="11">
        <v>2023</v>
      </c>
      <c r="D339" s="12">
        <v>4.1666666666666664E-2</v>
      </c>
      <c r="E339" s="5">
        <v>54091500</v>
      </c>
      <c r="F339" s="5">
        <v>148004600</v>
      </c>
      <c r="G339" s="5">
        <v>17354470</v>
      </c>
      <c r="H339" s="5">
        <v>219450600</v>
      </c>
      <c r="I339" s="5">
        <f t="shared" si="1"/>
        <v>64279.613356766255</v>
      </c>
      <c r="J339" s="10"/>
    </row>
    <row r="340" spans="1:10" ht="15.75" customHeight="1" x14ac:dyDescent="0.35">
      <c r="A340" s="11">
        <v>1</v>
      </c>
      <c r="B340" s="11">
        <v>15</v>
      </c>
      <c r="C340" s="11">
        <v>2023</v>
      </c>
      <c r="D340" s="12">
        <v>8.3333333333333329E-2</v>
      </c>
      <c r="E340" s="5">
        <v>53940760</v>
      </c>
      <c r="F340" s="5">
        <v>146965300</v>
      </c>
      <c r="G340" s="5">
        <v>17375300</v>
      </c>
      <c r="H340" s="5">
        <v>218281400</v>
      </c>
      <c r="I340" s="5">
        <f t="shared" si="1"/>
        <v>63937.141183362626</v>
      </c>
      <c r="J340" s="10"/>
    </row>
    <row r="341" spans="1:10" ht="15.75" customHeight="1" x14ac:dyDescent="0.35">
      <c r="A341" s="11">
        <v>1</v>
      </c>
      <c r="B341" s="11">
        <v>15</v>
      </c>
      <c r="C341" s="11">
        <v>2023</v>
      </c>
      <c r="D341" s="12">
        <v>0.125</v>
      </c>
      <c r="E341" s="5">
        <v>53719480</v>
      </c>
      <c r="F341" s="5">
        <v>148367000</v>
      </c>
      <c r="G341" s="5">
        <v>17158950</v>
      </c>
      <c r="H341" s="5">
        <v>219245500</v>
      </c>
      <c r="I341" s="5">
        <f t="shared" si="1"/>
        <v>64219.537199765669</v>
      </c>
      <c r="J341" s="10"/>
    </row>
    <row r="342" spans="1:10" ht="15.75" customHeight="1" x14ac:dyDescent="0.35">
      <c r="A342" s="11">
        <v>1</v>
      </c>
      <c r="B342" s="11">
        <v>15</v>
      </c>
      <c r="C342" s="11">
        <v>2023</v>
      </c>
      <c r="D342" s="12">
        <v>0.16666666666666666</v>
      </c>
      <c r="E342" s="5">
        <v>53603160</v>
      </c>
      <c r="F342" s="5">
        <v>148053100</v>
      </c>
      <c r="G342" s="5">
        <v>17297970</v>
      </c>
      <c r="H342" s="5">
        <v>218954200</v>
      </c>
      <c r="I342" s="5">
        <f t="shared" si="1"/>
        <v>64134.212067955479</v>
      </c>
      <c r="J342" s="10"/>
    </row>
    <row r="343" spans="1:10" ht="15.75" customHeight="1" x14ac:dyDescent="0.35">
      <c r="A343" s="11">
        <v>1</v>
      </c>
      <c r="B343" s="11">
        <v>15</v>
      </c>
      <c r="C343" s="11">
        <v>2023</v>
      </c>
      <c r="D343" s="12">
        <v>0.20833333333333334</v>
      </c>
      <c r="E343" s="5">
        <v>53796560</v>
      </c>
      <c r="F343" s="5">
        <v>148286300</v>
      </c>
      <c r="G343" s="5">
        <v>17336920</v>
      </c>
      <c r="H343" s="5">
        <v>219419700</v>
      </c>
      <c r="I343" s="5">
        <f t="shared" si="1"/>
        <v>64270.562390158171</v>
      </c>
      <c r="J343" s="10"/>
    </row>
    <row r="344" spans="1:10" ht="15.75" customHeight="1" x14ac:dyDescent="0.35">
      <c r="A344" s="11">
        <v>1</v>
      </c>
      <c r="B344" s="11">
        <v>15</v>
      </c>
      <c r="C344" s="11">
        <v>2023</v>
      </c>
      <c r="D344" s="12">
        <v>0.25</v>
      </c>
      <c r="E344" s="5">
        <v>55828430</v>
      </c>
      <c r="F344" s="5">
        <v>149347900</v>
      </c>
      <c r="G344" s="5">
        <v>17043880</v>
      </c>
      <c r="H344" s="5">
        <v>222220200</v>
      </c>
      <c r="I344" s="5">
        <f t="shared" si="1"/>
        <v>65090.8611599297</v>
      </c>
      <c r="J344" s="10"/>
    </row>
    <row r="345" spans="1:10" ht="15.75" customHeight="1" x14ac:dyDescent="0.35">
      <c r="A345" s="11">
        <v>1</v>
      </c>
      <c r="B345" s="11">
        <v>15</v>
      </c>
      <c r="C345" s="11">
        <v>2023</v>
      </c>
      <c r="D345" s="12">
        <v>0.29166666666666669</v>
      </c>
      <c r="E345" s="5">
        <v>56676560</v>
      </c>
      <c r="F345" s="5">
        <v>154606100</v>
      </c>
      <c r="G345" s="5">
        <v>17547360</v>
      </c>
      <c r="H345" s="5">
        <v>228830000</v>
      </c>
      <c r="I345" s="5">
        <f t="shared" si="1"/>
        <v>67026.94786174575</v>
      </c>
      <c r="J345" s="10"/>
    </row>
    <row r="346" spans="1:10" ht="15.75" customHeight="1" x14ac:dyDescent="0.35">
      <c r="A346" s="11">
        <v>1</v>
      </c>
      <c r="B346" s="11">
        <v>15</v>
      </c>
      <c r="C346" s="11">
        <v>2023</v>
      </c>
      <c r="D346" s="12">
        <v>0.33333333333333331</v>
      </c>
      <c r="E346" s="5">
        <v>57093230</v>
      </c>
      <c r="F346" s="5">
        <v>155744900</v>
      </c>
      <c r="G346" s="5">
        <v>17583820</v>
      </c>
      <c r="H346" s="5">
        <v>230421900</v>
      </c>
      <c r="I346" s="5">
        <f t="shared" si="1"/>
        <v>67493.233743409495</v>
      </c>
      <c r="J346" s="10"/>
    </row>
    <row r="347" spans="1:10" ht="15.75" customHeight="1" x14ac:dyDescent="0.35">
      <c r="A347" s="11">
        <v>1</v>
      </c>
      <c r="B347" s="11">
        <v>15</v>
      </c>
      <c r="C347" s="11">
        <v>2023</v>
      </c>
      <c r="D347" s="12">
        <v>0.375</v>
      </c>
      <c r="E347" s="5">
        <v>57743980</v>
      </c>
      <c r="F347" s="5">
        <v>144445900</v>
      </c>
      <c r="G347" s="5">
        <v>17518440</v>
      </c>
      <c r="H347" s="5">
        <v>219708400</v>
      </c>
      <c r="I347" s="5">
        <f t="shared" si="1"/>
        <v>64355.125951962509</v>
      </c>
      <c r="J347" s="10"/>
    </row>
    <row r="348" spans="1:10" ht="15.75" customHeight="1" x14ac:dyDescent="0.35">
      <c r="A348" s="11">
        <v>1</v>
      </c>
      <c r="B348" s="11">
        <v>15</v>
      </c>
      <c r="C348" s="11">
        <v>2023</v>
      </c>
      <c r="D348" s="12">
        <v>0.41666666666666669</v>
      </c>
      <c r="E348" s="5">
        <v>58218670</v>
      </c>
      <c r="F348" s="5">
        <v>132791200</v>
      </c>
      <c r="G348" s="5">
        <v>17577940</v>
      </c>
      <c r="H348" s="5">
        <v>208587800</v>
      </c>
      <c r="I348" s="5">
        <f t="shared" si="1"/>
        <v>61097.773872290571</v>
      </c>
      <c r="J348" s="10"/>
    </row>
    <row r="349" spans="1:10" ht="15.75" customHeight="1" x14ac:dyDescent="0.35">
      <c r="A349" s="11">
        <v>1</v>
      </c>
      <c r="B349" s="11">
        <v>15</v>
      </c>
      <c r="C349" s="11">
        <v>2023</v>
      </c>
      <c r="D349" s="12">
        <v>0.45833333333333331</v>
      </c>
      <c r="E349" s="5">
        <v>58637620</v>
      </c>
      <c r="F349" s="5">
        <v>123132300</v>
      </c>
      <c r="G349" s="5">
        <v>17665810</v>
      </c>
      <c r="H349" s="5">
        <v>199435700</v>
      </c>
      <c r="I349" s="5">
        <f t="shared" si="1"/>
        <v>58417.018160515523</v>
      </c>
      <c r="J349" s="10"/>
    </row>
    <row r="350" spans="1:10" ht="15.75" customHeight="1" x14ac:dyDescent="0.35">
      <c r="A350" s="11">
        <v>1</v>
      </c>
      <c r="B350" s="11">
        <v>15</v>
      </c>
      <c r="C350" s="11">
        <v>2023</v>
      </c>
      <c r="D350" s="12">
        <v>0.5</v>
      </c>
      <c r="E350" s="5">
        <v>59463840</v>
      </c>
      <c r="F350" s="5">
        <v>121936600</v>
      </c>
      <c r="G350" s="5">
        <v>18127780</v>
      </c>
      <c r="H350" s="5">
        <v>199528300</v>
      </c>
      <c r="I350" s="5">
        <f t="shared" si="1"/>
        <v>58444.141769185706</v>
      </c>
      <c r="J350" s="10"/>
    </row>
    <row r="351" spans="1:10" ht="15.75" customHeight="1" x14ac:dyDescent="0.35">
      <c r="A351" s="11">
        <v>1</v>
      </c>
      <c r="B351" s="11">
        <v>15</v>
      </c>
      <c r="C351" s="11">
        <v>2023</v>
      </c>
      <c r="D351" s="12">
        <v>0.54166666666666663</v>
      </c>
      <c r="E351" s="5">
        <v>59550590</v>
      </c>
      <c r="F351" s="5">
        <v>120479700</v>
      </c>
      <c r="G351" s="5">
        <v>18227420</v>
      </c>
      <c r="H351" s="5">
        <v>198257700</v>
      </c>
      <c r="I351" s="5">
        <f t="shared" si="1"/>
        <v>58071.968365553606</v>
      </c>
      <c r="J351" s="10"/>
    </row>
    <row r="352" spans="1:10" ht="15.75" customHeight="1" x14ac:dyDescent="0.35">
      <c r="A352" s="11">
        <v>1</v>
      </c>
      <c r="B352" s="11">
        <v>15</v>
      </c>
      <c r="C352" s="11">
        <v>2023</v>
      </c>
      <c r="D352" s="12">
        <v>0.58333333333333337</v>
      </c>
      <c r="E352" s="5">
        <v>59471810</v>
      </c>
      <c r="F352" s="5">
        <v>116899600</v>
      </c>
      <c r="G352" s="5">
        <v>17862780</v>
      </c>
      <c r="H352" s="5">
        <v>194234100</v>
      </c>
      <c r="I352" s="5">
        <f t="shared" si="1"/>
        <v>56893.409490333921</v>
      </c>
      <c r="J352" s="10"/>
    </row>
    <row r="353" spans="1:10" ht="15.75" customHeight="1" x14ac:dyDescent="0.35">
      <c r="A353" s="11">
        <v>1</v>
      </c>
      <c r="B353" s="11">
        <v>15</v>
      </c>
      <c r="C353" s="11">
        <v>2023</v>
      </c>
      <c r="D353" s="12">
        <v>0.625</v>
      </c>
      <c r="E353" s="5">
        <v>59518740</v>
      </c>
      <c r="F353" s="5">
        <v>119431500</v>
      </c>
      <c r="G353" s="5">
        <v>17401190</v>
      </c>
      <c r="H353" s="5">
        <v>196351400</v>
      </c>
      <c r="I353" s="5">
        <f t="shared" si="1"/>
        <v>57513.591095489159</v>
      </c>
      <c r="J353" s="10"/>
    </row>
    <row r="354" spans="1:10" ht="15.75" customHeight="1" x14ac:dyDescent="0.35">
      <c r="A354" s="11">
        <v>1</v>
      </c>
      <c r="B354" s="11">
        <v>15</v>
      </c>
      <c r="C354" s="11">
        <v>2023</v>
      </c>
      <c r="D354" s="12">
        <v>0.66666666666666663</v>
      </c>
      <c r="E354" s="5">
        <v>59725790</v>
      </c>
      <c r="F354" s="5">
        <v>124352900</v>
      </c>
      <c r="G354" s="5">
        <v>17527470</v>
      </c>
      <c r="H354" s="5">
        <v>201606200</v>
      </c>
      <c r="I354" s="5">
        <f t="shared" si="1"/>
        <v>59052.782659636789</v>
      </c>
      <c r="J354" s="10"/>
    </row>
    <row r="355" spans="1:10" ht="15.75" customHeight="1" x14ac:dyDescent="0.35">
      <c r="A355" s="11">
        <v>1</v>
      </c>
      <c r="B355" s="11">
        <v>15</v>
      </c>
      <c r="C355" s="11">
        <v>2023</v>
      </c>
      <c r="D355" s="12">
        <v>0.70833333333333337</v>
      </c>
      <c r="E355" s="5">
        <v>60589570</v>
      </c>
      <c r="F355" s="5">
        <v>125447100</v>
      </c>
      <c r="G355" s="5">
        <v>17345210</v>
      </c>
      <c r="H355" s="5">
        <v>203381900</v>
      </c>
      <c r="I355" s="5">
        <f t="shared" si="1"/>
        <v>59572.905682483892</v>
      </c>
      <c r="J355" s="10"/>
    </row>
    <row r="356" spans="1:10" ht="15.75" customHeight="1" x14ac:dyDescent="0.35">
      <c r="A356" s="11">
        <v>1</v>
      </c>
      <c r="B356" s="11">
        <v>15</v>
      </c>
      <c r="C356" s="11">
        <v>2023</v>
      </c>
      <c r="D356" s="12">
        <v>0.75</v>
      </c>
      <c r="E356" s="5">
        <v>60151000</v>
      </c>
      <c r="F356" s="5">
        <v>127091900</v>
      </c>
      <c r="G356" s="5">
        <v>17202240</v>
      </c>
      <c r="H356" s="5">
        <v>204445100</v>
      </c>
      <c r="I356" s="5">
        <f t="shared" si="1"/>
        <v>59884.329232571763</v>
      </c>
      <c r="J356" s="10"/>
    </row>
    <row r="357" spans="1:10" ht="15.75" customHeight="1" x14ac:dyDescent="0.35">
      <c r="A357" s="11">
        <v>1</v>
      </c>
      <c r="B357" s="11">
        <v>15</v>
      </c>
      <c r="C357" s="11">
        <v>2023</v>
      </c>
      <c r="D357" s="12">
        <v>0.79166666666666663</v>
      </c>
      <c r="E357" s="5">
        <v>59713850</v>
      </c>
      <c r="F357" s="5">
        <v>125624800</v>
      </c>
      <c r="G357" s="5">
        <v>17463390</v>
      </c>
      <c r="H357" s="5">
        <v>202802000</v>
      </c>
      <c r="I357" s="5">
        <f t="shared" si="1"/>
        <v>59403.046280023431</v>
      </c>
      <c r="J357" s="10"/>
    </row>
    <row r="358" spans="1:10" ht="15.75" customHeight="1" x14ac:dyDescent="0.35">
      <c r="A358" s="11">
        <v>1</v>
      </c>
      <c r="B358" s="11">
        <v>15</v>
      </c>
      <c r="C358" s="11">
        <v>2023</v>
      </c>
      <c r="D358" s="12">
        <v>0.83333333333333337</v>
      </c>
      <c r="E358" s="5">
        <v>59217820</v>
      </c>
      <c r="F358" s="5">
        <v>122572600</v>
      </c>
      <c r="G358" s="5">
        <v>17624230</v>
      </c>
      <c r="H358" s="5">
        <v>199414600</v>
      </c>
      <c r="I358" s="5">
        <f t="shared" si="1"/>
        <v>58410.837727006445</v>
      </c>
      <c r="J358" s="10"/>
    </row>
    <row r="359" spans="1:10" ht="15.75" customHeight="1" x14ac:dyDescent="0.35">
      <c r="A359" s="11">
        <v>1</v>
      </c>
      <c r="B359" s="11">
        <v>15</v>
      </c>
      <c r="C359" s="11">
        <v>2023</v>
      </c>
      <c r="D359" s="12">
        <v>0.875</v>
      </c>
      <c r="E359" s="5">
        <v>58024980</v>
      </c>
      <c r="F359" s="5">
        <v>121651900</v>
      </c>
      <c r="G359" s="5">
        <v>17636210</v>
      </c>
      <c r="H359" s="5">
        <v>197313100</v>
      </c>
      <c r="I359" s="5">
        <f t="shared" si="1"/>
        <v>57795.284124194492</v>
      </c>
      <c r="J359" s="10"/>
    </row>
    <row r="360" spans="1:10" ht="15.75" customHeight="1" x14ac:dyDescent="0.35">
      <c r="A360" s="11">
        <v>1</v>
      </c>
      <c r="B360" s="11">
        <v>15</v>
      </c>
      <c r="C360" s="11">
        <v>2023</v>
      </c>
      <c r="D360" s="12">
        <v>0.91666666666666663</v>
      </c>
      <c r="E360" s="5">
        <v>56063640</v>
      </c>
      <c r="F360" s="5">
        <v>123067400</v>
      </c>
      <c r="G360" s="5">
        <v>17429840</v>
      </c>
      <c r="H360" s="5">
        <v>196560900</v>
      </c>
      <c r="I360" s="5">
        <f t="shared" si="1"/>
        <v>57574.956063268895</v>
      </c>
      <c r="J360" s="10"/>
    </row>
    <row r="361" spans="1:10" ht="15.75" customHeight="1" x14ac:dyDescent="0.35">
      <c r="A361" s="11">
        <v>1</v>
      </c>
      <c r="B361" s="11">
        <v>15</v>
      </c>
      <c r="C361" s="11">
        <v>2023</v>
      </c>
      <c r="D361" s="12">
        <v>0.95833333333333337</v>
      </c>
      <c r="E361" s="5">
        <v>55324440</v>
      </c>
      <c r="F361" s="5">
        <v>123255100</v>
      </c>
      <c r="G361" s="5">
        <v>17350840</v>
      </c>
      <c r="H361" s="5">
        <v>195930400</v>
      </c>
      <c r="I361" s="5">
        <f t="shared" si="1"/>
        <v>57390.275336848274</v>
      </c>
      <c r="J361" s="10"/>
    </row>
    <row r="362" spans="1:10" ht="15.75" customHeight="1" x14ac:dyDescent="0.35">
      <c r="A362" s="11">
        <v>1</v>
      </c>
      <c r="B362" s="11">
        <v>16</v>
      </c>
      <c r="C362" s="11">
        <v>2023</v>
      </c>
      <c r="D362" s="12">
        <v>0</v>
      </c>
      <c r="E362" s="5">
        <v>53309070</v>
      </c>
      <c r="F362" s="5">
        <v>115932500</v>
      </c>
      <c r="G362" s="5">
        <v>17357450</v>
      </c>
      <c r="H362" s="5">
        <v>186599000</v>
      </c>
      <c r="I362" s="5">
        <f t="shared" si="1"/>
        <v>54657.00058582308</v>
      </c>
      <c r="J362" s="10"/>
    </row>
    <row r="363" spans="1:10" ht="15.75" customHeight="1" x14ac:dyDescent="0.35">
      <c r="A363" s="11">
        <v>1</v>
      </c>
      <c r="B363" s="11">
        <v>16</v>
      </c>
      <c r="C363" s="11">
        <v>2023</v>
      </c>
      <c r="D363" s="12">
        <v>4.1666666666666664E-2</v>
      </c>
      <c r="E363" s="5">
        <v>52764700</v>
      </c>
      <c r="F363" s="5">
        <v>112271400</v>
      </c>
      <c r="G363" s="5">
        <v>17438130</v>
      </c>
      <c r="H363" s="5">
        <v>182474300</v>
      </c>
      <c r="I363" s="5">
        <f t="shared" si="1"/>
        <v>53448.82835383714</v>
      </c>
      <c r="J363" s="10"/>
    </row>
    <row r="364" spans="1:10" ht="15.75" customHeight="1" x14ac:dyDescent="0.35">
      <c r="A364" s="11">
        <v>1</v>
      </c>
      <c r="B364" s="11">
        <v>16</v>
      </c>
      <c r="C364" s="11">
        <v>2023</v>
      </c>
      <c r="D364" s="12">
        <v>8.3333333333333329E-2</v>
      </c>
      <c r="E364" s="5">
        <v>52395520</v>
      </c>
      <c r="F364" s="5">
        <v>110161400</v>
      </c>
      <c r="G364" s="5">
        <v>17362910</v>
      </c>
      <c r="H364" s="5">
        <v>179919800</v>
      </c>
      <c r="I364" s="5">
        <f t="shared" si="1"/>
        <v>52700.585823081426</v>
      </c>
      <c r="J364" s="10"/>
    </row>
    <row r="365" spans="1:10" ht="15.75" customHeight="1" x14ac:dyDescent="0.35">
      <c r="A365" s="11">
        <v>1</v>
      </c>
      <c r="B365" s="11">
        <v>16</v>
      </c>
      <c r="C365" s="11">
        <v>2023</v>
      </c>
      <c r="D365" s="12">
        <v>0.125</v>
      </c>
      <c r="E365" s="5">
        <v>52240230</v>
      </c>
      <c r="F365" s="5">
        <v>112971000</v>
      </c>
      <c r="G365" s="5">
        <v>16980460</v>
      </c>
      <c r="H365" s="5">
        <v>182191600</v>
      </c>
      <c r="I365" s="5">
        <f t="shared" si="1"/>
        <v>53366.022261277096</v>
      </c>
      <c r="J365" s="10"/>
    </row>
    <row r="366" spans="1:10" ht="15.75" customHeight="1" x14ac:dyDescent="0.35">
      <c r="A366" s="11">
        <v>1</v>
      </c>
      <c r="B366" s="11">
        <v>16</v>
      </c>
      <c r="C366" s="11">
        <v>2023</v>
      </c>
      <c r="D366" s="12">
        <v>0.16666666666666666</v>
      </c>
      <c r="E366" s="5">
        <v>52562190</v>
      </c>
      <c r="F366" s="5">
        <v>114703800</v>
      </c>
      <c r="G366" s="5">
        <v>17250030</v>
      </c>
      <c r="H366" s="5">
        <v>184516000</v>
      </c>
      <c r="I366" s="5">
        <f t="shared" si="1"/>
        <v>54046.865846514353</v>
      </c>
      <c r="J366" s="10"/>
    </row>
    <row r="367" spans="1:10" ht="15.75" customHeight="1" x14ac:dyDescent="0.35">
      <c r="A367" s="11">
        <v>1</v>
      </c>
      <c r="B367" s="11">
        <v>16</v>
      </c>
      <c r="C367" s="11">
        <v>2023</v>
      </c>
      <c r="D367" s="12">
        <v>0.20833333333333334</v>
      </c>
      <c r="E367" s="5">
        <v>53079830</v>
      </c>
      <c r="F367" s="5">
        <v>117279300</v>
      </c>
      <c r="G367" s="5">
        <v>17110180</v>
      </c>
      <c r="H367" s="5">
        <v>187469300</v>
      </c>
      <c r="I367" s="5">
        <f t="shared" si="1"/>
        <v>54911.921499707089</v>
      </c>
      <c r="J367" s="10"/>
    </row>
    <row r="368" spans="1:10" ht="15.75" customHeight="1" x14ac:dyDescent="0.35">
      <c r="A368" s="11">
        <v>1</v>
      </c>
      <c r="B368" s="11">
        <v>16</v>
      </c>
      <c r="C368" s="11">
        <v>2023</v>
      </c>
      <c r="D368" s="12">
        <v>0.25</v>
      </c>
      <c r="E368" s="5">
        <v>54947020</v>
      </c>
      <c r="F368" s="5">
        <v>118327700</v>
      </c>
      <c r="G368" s="5">
        <v>16920360</v>
      </c>
      <c r="H368" s="5">
        <v>190195100</v>
      </c>
      <c r="I368" s="5">
        <f t="shared" si="1"/>
        <v>55710.339777387228</v>
      </c>
      <c r="J368" s="10"/>
    </row>
    <row r="369" spans="1:10" ht="15.75" customHeight="1" x14ac:dyDescent="0.35">
      <c r="A369" s="11">
        <v>1</v>
      </c>
      <c r="B369" s="11">
        <v>16</v>
      </c>
      <c r="C369" s="11">
        <v>2023</v>
      </c>
      <c r="D369" s="12">
        <v>0.29166666666666669</v>
      </c>
      <c r="E369" s="5">
        <v>56003920</v>
      </c>
      <c r="F369" s="5">
        <v>116821200</v>
      </c>
      <c r="G369" s="5">
        <v>17117540</v>
      </c>
      <c r="H369" s="5">
        <v>189942600</v>
      </c>
      <c r="I369" s="5">
        <f t="shared" si="1"/>
        <v>55636.379613356767</v>
      </c>
      <c r="J369" s="10"/>
    </row>
    <row r="370" spans="1:10" ht="15.75" customHeight="1" x14ac:dyDescent="0.35">
      <c r="A370" s="11">
        <v>1</v>
      </c>
      <c r="B370" s="11">
        <v>16</v>
      </c>
      <c r="C370" s="11">
        <v>2023</v>
      </c>
      <c r="D370" s="12">
        <v>0.33333333333333331</v>
      </c>
      <c r="E370" s="5">
        <v>56455860</v>
      </c>
      <c r="F370" s="5">
        <v>116281000</v>
      </c>
      <c r="G370" s="5">
        <v>17273740</v>
      </c>
      <c r="H370" s="5">
        <v>190010600</v>
      </c>
      <c r="I370" s="5">
        <f t="shared" si="1"/>
        <v>55656.297598125369</v>
      </c>
      <c r="J370" s="10"/>
    </row>
    <row r="371" spans="1:10" ht="15.75" customHeight="1" x14ac:dyDescent="0.35">
      <c r="A371" s="11">
        <v>1</v>
      </c>
      <c r="B371" s="11">
        <v>16</v>
      </c>
      <c r="C371" s="11">
        <v>2023</v>
      </c>
      <c r="D371" s="12">
        <v>0.375</v>
      </c>
      <c r="E371" s="5">
        <v>57902680</v>
      </c>
      <c r="F371" s="5">
        <v>115604100</v>
      </c>
      <c r="G371" s="5">
        <v>17541220</v>
      </c>
      <c r="H371" s="5">
        <v>191048000</v>
      </c>
      <c r="I371" s="5">
        <f t="shared" si="1"/>
        <v>55960.164030462802</v>
      </c>
      <c r="J371" s="10"/>
    </row>
    <row r="372" spans="1:10" ht="15.75" customHeight="1" x14ac:dyDescent="0.35">
      <c r="A372" s="11">
        <v>1</v>
      </c>
      <c r="B372" s="11">
        <v>16</v>
      </c>
      <c r="C372" s="11">
        <v>2023</v>
      </c>
      <c r="D372" s="12">
        <v>0.41666666666666669</v>
      </c>
      <c r="E372" s="5">
        <v>58860880</v>
      </c>
      <c r="F372" s="5">
        <v>111841400</v>
      </c>
      <c r="G372" s="5">
        <v>17532070</v>
      </c>
      <c r="H372" s="5">
        <v>188234300</v>
      </c>
      <c r="I372" s="5">
        <f t="shared" si="1"/>
        <v>55135.998828353841</v>
      </c>
      <c r="J372" s="10"/>
    </row>
    <row r="373" spans="1:10" ht="15.75" customHeight="1" x14ac:dyDescent="0.35">
      <c r="A373" s="11">
        <v>1</v>
      </c>
      <c r="B373" s="11">
        <v>16</v>
      </c>
      <c r="C373" s="11">
        <v>2023</v>
      </c>
      <c r="D373" s="12">
        <v>0.45833333333333331</v>
      </c>
      <c r="E373" s="5">
        <v>59704750</v>
      </c>
      <c r="F373" s="5">
        <v>102416500</v>
      </c>
      <c r="G373" s="5">
        <v>17635220</v>
      </c>
      <c r="H373" s="5">
        <v>179756500</v>
      </c>
      <c r="I373" s="5">
        <f t="shared" si="1"/>
        <v>52652.753368482721</v>
      </c>
      <c r="J373" s="10"/>
    </row>
    <row r="374" spans="1:10" ht="15.75" customHeight="1" x14ac:dyDescent="0.35">
      <c r="A374" s="11">
        <v>1</v>
      </c>
      <c r="B374" s="11">
        <v>16</v>
      </c>
      <c r="C374" s="11">
        <v>2023</v>
      </c>
      <c r="D374" s="12">
        <v>0.5</v>
      </c>
      <c r="E374" s="5">
        <v>59792350</v>
      </c>
      <c r="F374" s="5">
        <v>91004720</v>
      </c>
      <c r="G374" s="5">
        <v>17608620</v>
      </c>
      <c r="H374" s="5">
        <v>168405700</v>
      </c>
      <c r="I374" s="5">
        <f t="shared" si="1"/>
        <v>49327.973052138252</v>
      </c>
      <c r="J374" s="10"/>
    </row>
    <row r="375" spans="1:10" ht="15.75" customHeight="1" x14ac:dyDescent="0.35">
      <c r="A375" s="11">
        <v>1</v>
      </c>
      <c r="B375" s="11">
        <v>16</v>
      </c>
      <c r="C375" s="11">
        <v>2023</v>
      </c>
      <c r="D375" s="12">
        <v>0.54166666666666663</v>
      </c>
      <c r="E375" s="5">
        <v>60582460</v>
      </c>
      <c r="F375" s="5">
        <v>89916740</v>
      </c>
      <c r="G375" s="5">
        <v>18438300</v>
      </c>
      <c r="H375" s="5">
        <v>168937500</v>
      </c>
      <c r="I375" s="5">
        <f t="shared" si="1"/>
        <v>49483.743409490336</v>
      </c>
      <c r="J375" s="10"/>
    </row>
    <row r="376" spans="1:10" ht="15.75" customHeight="1" x14ac:dyDescent="0.35">
      <c r="A376" s="11">
        <v>1</v>
      </c>
      <c r="B376" s="11">
        <v>16</v>
      </c>
      <c r="C376" s="11">
        <v>2023</v>
      </c>
      <c r="D376" s="12">
        <v>0.58333333333333337</v>
      </c>
      <c r="E376" s="5">
        <v>60552310</v>
      </c>
      <c r="F376" s="5">
        <v>92647400</v>
      </c>
      <c r="G376" s="5">
        <v>18411380</v>
      </c>
      <c r="H376" s="5">
        <v>171611100</v>
      </c>
      <c r="I376" s="5">
        <f t="shared" si="1"/>
        <v>50266.871704745165</v>
      </c>
      <c r="J376" s="10"/>
    </row>
    <row r="377" spans="1:10" ht="15.75" customHeight="1" x14ac:dyDescent="0.35">
      <c r="A377" s="11">
        <v>1</v>
      </c>
      <c r="B377" s="11">
        <v>16</v>
      </c>
      <c r="C377" s="11">
        <v>2023</v>
      </c>
      <c r="D377" s="12">
        <v>0.625</v>
      </c>
      <c r="E377" s="5">
        <v>60665510</v>
      </c>
      <c r="F377" s="5">
        <v>105819900</v>
      </c>
      <c r="G377" s="5">
        <v>18606300</v>
      </c>
      <c r="H377" s="5">
        <v>185091700</v>
      </c>
      <c r="I377" s="5">
        <f t="shared" si="1"/>
        <v>54215.495020503811</v>
      </c>
      <c r="J377" s="10"/>
    </row>
    <row r="378" spans="1:10" ht="15.75" customHeight="1" x14ac:dyDescent="0.35">
      <c r="A378" s="11">
        <v>1</v>
      </c>
      <c r="B378" s="11">
        <v>16</v>
      </c>
      <c r="C378" s="11">
        <v>2023</v>
      </c>
      <c r="D378" s="12">
        <v>0.66666666666666663</v>
      </c>
      <c r="E378" s="5">
        <v>60749410</v>
      </c>
      <c r="F378" s="5">
        <v>113961200</v>
      </c>
      <c r="G378" s="5">
        <v>18104810</v>
      </c>
      <c r="H378" s="5">
        <v>192815400</v>
      </c>
      <c r="I378" s="5">
        <f t="shared" si="1"/>
        <v>56477.855887521968</v>
      </c>
      <c r="J378" s="10"/>
    </row>
    <row r="379" spans="1:10" ht="15.75" customHeight="1" x14ac:dyDescent="0.35">
      <c r="A379" s="11">
        <v>1</v>
      </c>
      <c r="B379" s="11">
        <v>16</v>
      </c>
      <c r="C379" s="11">
        <v>2023</v>
      </c>
      <c r="D379" s="12">
        <v>0.70833333333333337</v>
      </c>
      <c r="E379" s="5">
        <v>61431440</v>
      </c>
      <c r="F379" s="5">
        <v>124312400</v>
      </c>
      <c r="G379" s="5">
        <v>17653700</v>
      </c>
      <c r="H379" s="5">
        <v>203397600</v>
      </c>
      <c r="I379" s="5">
        <f t="shared" si="1"/>
        <v>59577.504393673109</v>
      </c>
      <c r="J379" s="10"/>
    </row>
    <row r="380" spans="1:10" ht="15.75" customHeight="1" x14ac:dyDescent="0.35">
      <c r="A380" s="11">
        <v>1</v>
      </c>
      <c r="B380" s="11">
        <v>16</v>
      </c>
      <c r="C380" s="11">
        <v>2023</v>
      </c>
      <c r="D380" s="12">
        <v>0.75</v>
      </c>
      <c r="E380" s="5">
        <v>60826200</v>
      </c>
      <c r="F380" s="5">
        <v>128331500</v>
      </c>
      <c r="G380" s="5">
        <v>17249660</v>
      </c>
      <c r="H380" s="5">
        <v>206407400</v>
      </c>
      <c r="I380" s="5">
        <f t="shared" si="1"/>
        <v>60459.109548916225</v>
      </c>
      <c r="J380" s="10"/>
    </row>
    <row r="381" spans="1:10" ht="15.75" customHeight="1" x14ac:dyDescent="0.35">
      <c r="A381" s="11">
        <v>1</v>
      </c>
      <c r="B381" s="11">
        <v>16</v>
      </c>
      <c r="C381" s="11">
        <v>2023</v>
      </c>
      <c r="D381" s="12">
        <v>0.79166666666666663</v>
      </c>
      <c r="E381" s="5">
        <v>60065670</v>
      </c>
      <c r="F381" s="5">
        <v>130038500</v>
      </c>
      <c r="G381" s="5">
        <v>17165040</v>
      </c>
      <c r="H381" s="5">
        <v>207269300</v>
      </c>
      <c r="I381" s="5">
        <f t="shared" si="1"/>
        <v>60711.57000585823</v>
      </c>
      <c r="J381" s="10"/>
    </row>
    <row r="382" spans="1:10" ht="15.75" customHeight="1" x14ac:dyDescent="0.35">
      <c r="A382" s="11">
        <v>1</v>
      </c>
      <c r="B382" s="11">
        <v>16</v>
      </c>
      <c r="C382" s="11">
        <v>2023</v>
      </c>
      <c r="D382" s="12">
        <v>0.83333333333333337</v>
      </c>
      <c r="E382" s="5">
        <v>59402980</v>
      </c>
      <c r="F382" s="5">
        <v>131743600</v>
      </c>
      <c r="G382" s="5">
        <v>17417220</v>
      </c>
      <c r="H382" s="5">
        <v>208563700</v>
      </c>
      <c r="I382" s="5">
        <f t="shared" si="1"/>
        <v>61090.714704159342</v>
      </c>
      <c r="J382" s="10"/>
    </row>
    <row r="383" spans="1:10" ht="15.75" customHeight="1" x14ac:dyDescent="0.35">
      <c r="A383" s="11">
        <v>1</v>
      </c>
      <c r="B383" s="11">
        <v>16</v>
      </c>
      <c r="C383" s="11">
        <v>2023</v>
      </c>
      <c r="D383" s="12">
        <v>0.875</v>
      </c>
      <c r="E383" s="5">
        <v>58481470</v>
      </c>
      <c r="F383" s="5">
        <v>132152200</v>
      </c>
      <c r="G383" s="5">
        <v>17649200</v>
      </c>
      <c r="H383" s="5">
        <v>208282800</v>
      </c>
      <c r="I383" s="5">
        <f t="shared" si="1"/>
        <v>61008.435852372582</v>
      </c>
      <c r="J383" s="10"/>
    </row>
    <row r="384" spans="1:10" ht="15.75" customHeight="1" x14ac:dyDescent="0.35">
      <c r="A384" s="11">
        <v>1</v>
      </c>
      <c r="B384" s="11">
        <v>16</v>
      </c>
      <c r="C384" s="11">
        <v>2023</v>
      </c>
      <c r="D384" s="12">
        <v>0.91666666666666663</v>
      </c>
      <c r="E384" s="5">
        <v>56463820</v>
      </c>
      <c r="F384" s="5">
        <v>131935400</v>
      </c>
      <c r="G384" s="5">
        <v>17458740</v>
      </c>
      <c r="H384" s="5">
        <v>205857900</v>
      </c>
      <c r="I384" s="5">
        <f t="shared" si="1"/>
        <v>60298.154657293497</v>
      </c>
      <c r="J384" s="10"/>
    </row>
    <row r="385" spans="1:10" ht="15.75" customHeight="1" x14ac:dyDescent="0.35">
      <c r="A385" s="11">
        <v>1</v>
      </c>
      <c r="B385" s="11">
        <v>16</v>
      </c>
      <c r="C385" s="11">
        <v>2023</v>
      </c>
      <c r="D385" s="12">
        <v>0.95833333333333337</v>
      </c>
      <c r="E385" s="5">
        <v>55321320</v>
      </c>
      <c r="F385" s="5">
        <v>130667100</v>
      </c>
      <c r="G385" s="5">
        <v>17281530</v>
      </c>
      <c r="H385" s="5">
        <v>203269900</v>
      </c>
      <c r="I385" s="5">
        <f t="shared" si="1"/>
        <v>59540.099589923841</v>
      </c>
      <c r="J385" s="10"/>
    </row>
    <row r="386" spans="1:10" ht="15.75" customHeight="1" x14ac:dyDescent="0.35">
      <c r="A386" s="11">
        <v>1</v>
      </c>
      <c r="B386" s="11">
        <v>17</v>
      </c>
      <c r="C386" s="11">
        <v>2023</v>
      </c>
      <c r="D386" s="12">
        <v>0</v>
      </c>
      <c r="E386" s="5">
        <v>54700440</v>
      </c>
      <c r="F386" s="5">
        <v>132959900</v>
      </c>
      <c r="G386" s="5">
        <v>17225370</v>
      </c>
      <c r="H386" s="5">
        <v>204885700</v>
      </c>
      <c r="I386" s="5">
        <f t="shared" si="1"/>
        <v>60013.386057410658</v>
      </c>
      <c r="J386" s="10"/>
    </row>
    <row r="387" spans="1:10" ht="15.75" customHeight="1" x14ac:dyDescent="0.35">
      <c r="A387" s="11">
        <v>1</v>
      </c>
      <c r="B387" s="11">
        <v>17</v>
      </c>
      <c r="C387" s="11">
        <v>2023</v>
      </c>
      <c r="D387" s="12">
        <v>4.1666666666666664E-2</v>
      </c>
      <c r="E387" s="5">
        <v>54112550</v>
      </c>
      <c r="F387" s="5">
        <v>133626100</v>
      </c>
      <c r="G387" s="5">
        <v>16944120</v>
      </c>
      <c r="H387" s="5">
        <v>204682800</v>
      </c>
      <c r="I387" s="5">
        <f t="shared" si="1"/>
        <v>59953.954305799649</v>
      </c>
      <c r="J387" s="10"/>
    </row>
    <row r="388" spans="1:10" ht="15.75" customHeight="1" x14ac:dyDescent="0.35">
      <c r="A388" s="11">
        <v>1</v>
      </c>
      <c r="B388" s="11">
        <v>17</v>
      </c>
      <c r="C388" s="11">
        <v>2023</v>
      </c>
      <c r="D388" s="12">
        <v>8.3333333333333329E-2</v>
      </c>
      <c r="E388" s="5">
        <v>53928810</v>
      </c>
      <c r="F388" s="5">
        <v>133762300</v>
      </c>
      <c r="G388" s="5">
        <v>16894230</v>
      </c>
      <c r="H388" s="5">
        <v>204585300</v>
      </c>
      <c r="I388" s="5">
        <f t="shared" si="1"/>
        <v>59925.395430579963</v>
      </c>
      <c r="J388" s="10"/>
    </row>
    <row r="389" spans="1:10" ht="15.75" customHeight="1" x14ac:dyDescent="0.35">
      <c r="A389" s="11">
        <v>1</v>
      </c>
      <c r="B389" s="11">
        <v>17</v>
      </c>
      <c r="C389" s="11">
        <v>2023</v>
      </c>
      <c r="D389" s="12">
        <v>0.125</v>
      </c>
      <c r="E389" s="5">
        <v>54032340</v>
      </c>
      <c r="F389" s="5">
        <v>137009300</v>
      </c>
      <c r="G389" s="5">
        <v>17067350</v>
      </c>
      <c r="H389" s="5">
        <v>208109000</v>
      </c>
      <c r="I389" s="5">
        <f t="shared" si="1"/>
        <v>60957.527826596364</v>
      </c>
      <c r="J389" s="10"/>
    </row>
    <row r="390" spans="1:10" ht="15.75" customHeight="1" x14ac:dyDescent="0.35">
      <c r="A390" s="11">
        <v>1</v>
      </c>
      <c r="B390" s="11">
        <v>17</v>
      </c>
      <c r="C390" s="11">
        <v>2023</v>
      </c>
      <c r="D390" s="12">
        <v>0.16666666666666666</v>
      </c>
      <c r="E390" s="5">
        <v>54658060</v>
      </c>
      <c r="F390" s="5">
        <v>138126100</v>
      </c>
      <c r="G390" s="5">
        <v>17207480</v>
      </c>
      <c r="H390" s="5">
        <v>209991700</v>
      </c>
      <c r="I390" s="5">
        <f t="shared" si="1"/>
        <v>61508.992384299941</v>
      </c>
      <c r="J390" s="10"/>
    </row>
    <row r="391" spans="1:10" ht="15.75" customHeight="1" x14ac:dyDescent="0.35">
      <c r="A391" s="11">
        <v>1</v>
      </c>
      <c r="B391" s="11">
        <v>17</v>
      </c>
      <c r="C391" s="11">
        <v>2023</v>
      </c>
      <c r="D391" s="12">
        <v>0.20833333333333334</v>
      </c>
      <c r="E391" s="5">
        <v>55791460</v>
      </c>
      <c r="F391" s="5">
        <v>140418700</v>
      </c>
      <c r="G391" s="5">
        <v>17060870</v>
      </c>
      <c r="H391" s="5">
        <v>213271000</v>
      </c>
      <c r="I391" s="5">
        <f t="shared" si="1"/>
        <v>62469.537199765669</v>
      </c>
      <c r="J391" s="10"/>
    </row>
    <row r="392" spans="1:10" ht="15.75" customHeight="1" x14ac:dyDescent="0.35">
      <c r="A392" s="11">
        <v>1</v>
      </c>
      <c r="B392" s="11">
        <v>17</v>
      </c>
      <c r="C392" s="11">
        <v>2023</v>
      </c>
      <c r="D392" s="12">
        <v>0.25</v>
      </c>
      <c r="E392" s="5">
        <v>59015040</v>
      </c>
      <c r="F392" s="5">
        <v>141158600</v>
      </c>
      <c r="G392" s="5">
        <v>17149190</v>
      </c>
      <c r="H392" s="5">
        <v>217322900</v>
      </c>
      <c r="I392" s="5">
        <f t="shared" si="1"/>
        <v>63656.385471587579</v>
      </c>
      <c r="J392" s="10"/>
    </row>
    <row r="393" spans="1:10" ht="15.75" customHeight="1" x14ac:dyDescent="0.35">
      <c r="A393" s="11">
        <v>1</v>
      </c>
      <c r="B393" s="11">
        <v>17</v>
      </c>
      <c r="C393" s="11">
        <v>2023</v>
      </c>
      <c r="D393" s="12">
        <v>0.29166666666666669</v>
      </c>
      <c r="E393" s="5">
        <v>62708190</v>
      </c>
      <c r="F393" s="5">
        <v>145153100</v>
      </c>
      <c r="G393" s="5">
        <v>15905290</v>
      </c>
      <c r="H393" s="5">
        <v>223766600</v>
      </c>
      <c r="I393" s="5">
        <f t="shared" si="1"/>
        <v>65543.819566490914</v>
      </c>
      <c r="J393" s="10"/>
    </row>
    <row r="394" spans="1:10" ht="15.75" customHeight="1" x14ac:dyDescent="0.35">
      <c r="A394" s="11">
        <v>1</v>
      </c>
      <c r="B394" s="11">
        <v>17</v>
      </c>
      <c r="C394" s="11">
        <v>2023</v>
      </c>
      <c r="D394" s="12">
        <v>0.33333333333333331</v>
      </c>
      <c r="E394" s="5">
        <v>66135690</v>
      </c>
      <c r="F394" s="5">
        <v>147232400</v>
      </c>
      <c r="G394" s="5">
        <v>15271540</v>
      </c>
      <c r="H394" s="5">
        <v>228639600</v>
      </c>
      <c r="I394" s="5">
        <f t="shared" si="1"/>
        <v>66971.17750439368</v>
      </c>
      <c r="J394" s="10"/>
    </row>
    <row r="395" spans="1:10" ht="15.75" customHeight="1" x14ac:dyDescent="0.35">
      <c r="A395" s="11">
        <v>1</v>
      </c>
      <c r="B395" s="11">
        <v>17</v>
      </c>
      <c r="C395" s="11">
        <v>2023</v>
      </c>
      <c r="D395" s="12">
        <v>0.375</v>
      </c>
      <c r="E395" s="5">
        <v>68618940</v>
      </c>
      <c r="F395" s="5">
        <v>144957500</v>
      </c>
      <c r="G395" s="5">
        <v>15148490</v>
      </c>
      <c r="H395" s="5">
        <v>228724900</v>
      </c>
      <c r="I395" s="5">
        <f t="shared" si="1"/>
        <v>66996.162858816635</v>
      </c>
      <c r="J395" s="10"/>
    </row>
    <row r="396" spans="1:10" ht="15.75" customHeight="1" x14ac:dyDescent="0.35">
      <c r="A396" s="11">
        <v>1</v>
      </c>
      <c r="B396" s="11">
        <v>17</v>
      </c>
      <c r="C396" s="11">
        <v>2023</v>
      </c>
      <c r="D396" s="12">
        <v>0.41666666666666669</v>
      </c>
      <c r="E396" s="5">
        <v>69618090</v>
      </c>
      <c r="F396" s="5">
        <v>141667000</v>
      </c>
      <c r="G396" s="5">
        <v>15563090</v>
      </c>
      <c r="H396" s="5">
        <v>226848200</v>
      </c>
      <c r="I396" s="5">
        <f t="shared" si="1"/>
        <v>66446.455770357352</v>
      </c>
      <c r="J396" s="10"/>
    </row>
    <row r="397" spans="1:10" ht="15.75" customHeight="1" x14ac:dyDescent="0.35">
      <c r="A397" s="11">
        <v>1</v>
      </c>
      <c r="B397" s="11">
        <v>17</v>
      </c>
      <c r="C397" s="11">
        <v>2023</v>
      </c>
      <c r="D397" s="12">
        <v>0.45833333333333331</v>
      </c>
      <c r="E397" s="5">
        <v>70355580</v>
      </c>
      <c r="F397" s="5">
        <v>140123700</v>
      </c>
      <c r="G397" s="5">
        <v>15667260</v>
      </c>
      <c r="H397" s="5">
        <v>226146500</v>
      </c>
      <c r="I397" s="5">
        <f t="shared" si="1"/>
        <v>66240.919742237849</v>
      </c>
      <c r="J397" s="10"/>
    </row>
    <row r="398" spans="1:10" ht="15.75" customHeight="1" x14ac:dyDescent="0.35">
      <c r="A398" s="11">
        <v>1</v>
      </c>
      <c r="B398" s="11">
        <v>17</v>
      </c>
      <c r="C398" s="11">
        <v>2023</v>
      </c>
      <c r="D398" s="12">
        <v>0.5</v>
      </c>
      <c r="E398" s="5">
        <v>70513150</v>
      </c>
      <c r="F398" s="5">
        <v>138495700</v>
      </c>
      <c r="G398" s="5">
        <v>16062630</v>
      </c>
      <c r="H398" s="5">
        <v>225071500</v>
      </c>
      <c r="I398" s="5">
        <f t="shared" si="1"/>
        <v>65926.039835969539</v>
      </c>
      <c r="J398" s="10"/>
    </row>
    <row r="399" spans="1:10" ht="15.75" customHeight="1" x14ac:dyDescent="0.35">
      <c r="A399" s="11">
        <v>1</v>
      </c>
      <c r="B399" s="11">
        <v>17</v>
      </c>
      <c r="C399" s="11">
        <v>2023</v>
      </c>
      <c r="D399" s="12">
        <v>0.54166666666666663</v>
      </c>
      <c r="E399" s="5">
        <v>70362410</v>
      </c>
      <c r="F399" s="5">
        <v>137482400</v>
      </c>
      <c r="G399" s="5">
        <v>16371320</v>
      </c>
      <c r="H399" s="5">
        <v>224216100</v>
      </c>
      <c r="I399" s="5">
        <f t="shared" si="1"/>
        <v>65675.48330404218</v>
      </c>
      <c r="J399" s="10"/>
    </row>
    <row r="400" spans="1:10" ht="15.75" customHeight="1" x14ac:dyDescent="0.35">
      <c r="A400" s="11">
        <v>1</v>
      </c>
      <c r="B400" s="11">
        <v>17</v>
      </c>
      <c r="C400" s="11">
        <v>2023</v>
      </c>
      <c r="D400" s="12">
        <v>0.58333333333333337</v>
      </c>
      <c r="E400" s="5">
        <v>70498640</v>
      </c>
      <c r="F400" s="5">
        <v>135620900</v>
      </c>
      <c r="G400" s="5">
        <v>16737100</v>
      </c>
      <c r="H400" s="5">
        <v>222856700</v>
      </c>
      <c r="I400" s="5">
        <f t="shared" si="1"/>
        <v>65277.299355594609</v>
      </c>
      <c r="J400" s="10"/>
    </row>
    <row r="401" spans="1:10" ht="15.75" customHeight="1" x14ac:dyDescent="0.35">
      <c r="A401" s="11">
        <v>1</v>
      </c>
      <c r="B401" s="11">
        <v>17</v>
      </c>
      <c r="C401" s="11">
        <v>2023</v>
      </c>
      <c r="D401" s="12">
        <v>0.625</v>
      </c>
      <c r="E401" s="5">
        <v>69986130</v>
      </c>
      <c r="F401" s="5">
        <v>136305100</v>
      </c>
      <c r="G401" s="5">
        <v>17535110</v>
      </c>
      <c r="H401" s="5">
        <v>223826300</v>
      </c>
      <c r="I401" s="5">
        <f t="shared" si="1"/>
        <v>65561.306385471587</v>
      </c>
      <c r="J401" s="10"/>
    </row>
    <row r="402" spans="1:10" ht="15.75" customHeight="1" x14ac:dyDescent="0.35">
      <c r="A402" s="11">
        <v>1</v>
      </c>
      <c r="B402" s="11">
        <v>17</v>
      </c>
      <c r="C402" s="11">
        <v>2023</v>
      </c>
      <c r="D402" s="12">
        <v>0.66666666666666663</v>
      </c>
      <c r="E402" s="5">
        <v>68519960</v>
      </c>
      <c r="F402" s="5">
        <v>138996100</v>
      </c>
      <c r="G402" s="5">
        <v>18905860</v>
      </c>
      <c r="H402" s="5">
        <v>226421900</v>
      </c>
      <c r="I402" s="5">
        <f t="shared" si="1"/>
        <v>66321.58758055068</v>
      </c>
      <c r="J402" s="10"/>
    </row>
    <row r="403" spans="1:10" ht="15.75" customHeight="1" x14ac:dyDescent="0.35">
      <c r="A403" s="11">
        <v>1</v>
      </c>
      <c r="B403" s="11">
        <v>17</v>
      </c>
      <c r="C403" s="11">
        <v>2023</v>
      </c>
      <c r="D403" s="12">
        <v>0.70833333333333337</v>
      </c>
      <c r="E403" s="5">
        <v>66531600</v>
      </c>
      <c r="F403" s="5">
        <v>140550400</v>
      </c>
      <c r="G403" s="5">
        <v>19543060</v>
      </c>
      <c r="H403" s="5">
        <v>226625100</v>
      </c>
      <c r="I403" s="5">
        <f t="shared" si="1"/>
        <v>66381.107205623906</v>
      </c>
      <c r="J403" s="10"/>
    </row>
    <row r="404" spans="1:10" ht="15.75" customHeight="1" x14ac:dyDescent="0.35">
      <c r="A404" s="11">
        <v>1</v>
      </c>
      <c r="B404" s="11">
        <v>17</v>
      </c>
      <c r="C404" s="11">
        <v>2023</v>
      </c>
      <c r="D404" s="12">
        <v>0.75</v>
      </c>
      <c r="E404" s="5">
        <v>64820830</v>
      </c>
      <c r="F404" s="5">
        <v>145993100</v>
      </c>
      <c r="G404" s="5">
        <v>19533260</v>
      </c>
      <c r="H404" s="5">
        <v>230347200</v>
      </c>
      <c r="I404" s="5">
        <f t="shared" si="1"/>
        <v>67471.353251318098</v>
      </c>
      <c r="J404" s="10"/>
    </row>
    <row r="405" spans="1:10" ht="15.75" customHeight="1" x14ac:dyDescent="0.35">
      <c r="A405" s="11">
        <v>1</v>
      </c>
      <c r="B405" s="11">
        <v>17</v>
      </c>
      <c r="C405" s="11">
        <v>2023</v>
      </c>
      <c r="D405" s="12">
        <v>0.79166666666666663</v>
      </c>
      <c r="E405" s="5">
        <v>63852400</v>
      </c>
      <c r="F405" s="5">
        <v>147187500</v>
      </c>
      <c r="G405" s="5">
        <v>19387370</v>
      </c>
      <c r="H405" s="5">
        <v>230427300</v>
      </c>
      <c r="I405" s="5">
        <f t="shared" si="1"/>
        <v>67494.815465729349</v>
      </c>
      <c r="J405" s="10"/>
    </row>
    <row r="406" spans="1:10" ht="15.75" customHeight="1" x14ac:dyDescent="0.35">
      <c r="A406" s="11">
        <v>1</v>
      </c>
      <c r="B406" s="11">
        <v>17</v>
      </c>
      <c r="C406" s="11">
        <v>2023</v>
      </c>
      <c r="D406" s="12">
        <v>0.83333333333333337</v>
      </c>
      <c r="E406" s="5">
        <v>62526160</v>
      </c>
      <c r="F406" s="5">
        <v>146602400</v>
      </c>
      <c r="G406" s="5">
        <v>18963080</v>
      </c>
      <c r="H406" s="5">
        <v>228091700</v>
      </c>
      <c r="I406" s="5">
        <f t="shared" si="1"/>
        <v>66810.691271236094</v>
      </c>
      <c r="J406" s="10"/>
    </row>
    <row r="407" spans="1:10" ht="15.75" customHeight="1" x14ac:dyDescent="0.35">
      <c r="A407" s="11">
        <v>1</v>
      </c>
      <c r="B407" s="11">
        <v>17</v>
      </c>
      <c r="C407" s="11">
        <v>2023</v>
      </c>
      <c r="D407" s="12">
        <v>0.875</v>
      </c>
      <c r="E407" s="5">
        <v>61025580</v>
      </c>
      <c r="F407" s="5">
        <v>147813500</v>
      </c>
      <c r="G407" s="5">
        <v>18177200</v>
      </c>
      <c r="H407" s="5">
        <v>227016300</v>
      </c>
      <c r="I407" s="5">
        <f t="shared" si="1"/>
        <v>66495.6942003515</v>
      </c>
      <c r="J407" s="10"/>
    </row>
    <row r="408" spans="1:10" ht="15.75" customHeight="1" x14ac:dyDescent="0.35">
      <c r="A408" s="11">
        <v>1</v>
      </c>
      <c r="B408" s="11">
        <v>17</v>
      </c>
      <c r="C408" s="11">
        <v>2023</v>
      </c>
      <c r="D408" s="12">
        <v>0.91666666666666663</v>
      </c>
      <c r="E408" s="5">
        <v>59036650</v>
      </c>
      <c r="F408" s="5">
        <v>148554000</v>
      </c>
      <c r="G408" s="5">
        <v>17763530</v>
      </c>
      <c r="H408" s="5">
        <v>225354200</v>
      </c>
      <c r="I408" s="5">
        <f t="shared" si="1"/>
        <v>66008.845928529583</v>
      </c>
      <c r="J408" s="10"/>
    </row>
    <row r="409" spans="1:10" ht="15.75" customHeight="1" x14ac:dyDescent="0.35">
      <c r="A409" s="11">
        <v>1</v>
      </c>
      <c r="B409" s="11">
        <v>17</v>
      </c>
      <c r="C409" s="11">
        <v>2023</v>
      </c>
      <c r="D409" s="12">
        <v>0.95833333333333337</v>
      </c>
      <c r="E409" s="5">
        <v>57336980</v>
      </c>
      <c r="F409" s="5">
        <v>147173900</v>
      </c>
      <c r="G409" s="5">
        <v>18034520</v>
      </c>
      <c r="H409" s="5">
        <v>222545400</v>
      </c>
      <c r="I409" s="5">
        <f t="shared" si="1"/>
        <v>65186.115992970124</v>
      </c>
      <c r="J409" s="10"/>
    </row>
    <row r="410" spans="1:10" ht="15.75" customHeight="1" x14ac:dyDescent="0.35">
      <c r="A410" s="11">
        <v>1</v>
      </c>
      <c r="B410" s="11">
        <v>18</v>
      </c>
      <c r="C410" s="11">
        <v>2023</v>
      </c>
      <c r="D410" s="12">
        <v>0</v>
      </c>
      <c r="E410" s="5">
        <v>55375360</v>
      </c>
      <c r="F410" s="5">
        <v>144240100</v>
      </c>
      <c r="G410" s="5">
        <v>17923710</v>
      </c>
      <c r="H410" s="5">
        <v>217539100</v>
      </c>
      <c r="I410" s="5">
        <f t="shared" si="1"/>
        <v>63719.712946690102</v>
      </c>
      <c r="J410" s="10"/>
    </row>
    <row r="411" spans="1:10" ht="15.75" customHeight="1" x14ac:dyDescent="0.35">
      <c r="A411" s="11">
        <v>1</v>
      </c>
      <c r="B411" s="11">
        <v>18</v>
      </c>
      <c r="C411" s="11">
        <v>2023</v>
      </c>
      <c r="D411" s="12">
        <v>4.1666666666666664E-2</v>
      </c>
      <c r="E411" s="5">
        <v>54747930</v>
      </c>
      <c r="F411" s="5">
        <v>143626600</v>
      </c>
      <c r="G411" s="5">
        <v>17548290</v>
      </c>
      <c r="H411" s="5">
        <v>215922800</v>
      </c>
      <c r="I411" s="5">
        <f t="shared" si="1"/>
        <v>63246.280023432926</v>
      </c>
      <c r="J411" s="10"/>
    </row>
    <row r="412" spans="1:10" ht="15.75" customHeight="1" x14ac:dyDescent="0.35">
      <c r="A412" s="11">
        <v>1</v>
      </c>
      <c r="B412" s="11">
        <v>18</v>
      </c>
      <c r="C412" s="11">
        <v>2023</v>
      </c>
      <c r="D412" s="12">
        <v>8.3333333333333329E-2</v>
      </c>
      <c r="E412" s="5">
        <v>54536330</v>
      </c>
      <c r="F412" s="5">
        <v>142903000</v>
      </c>
      <c r="G412" s="5">
        <v>17400840</v>
      </c>
      <c r="H412" s="5">
        <v>214840100</v>
      </c>
      <c r="I412" s="5">
        <f t="shared" si="1"/>
        <v>62929.144698301112</v>
      </c>
      <c r="J412" s="10"/>
    </row>
    <row r="413" spans="1:10" ht="15.75" customHeight="1" x14ac:dyDescent="0.35">
      <c r="A413" s="11">
        <v>1</v>
      </c>
      <c r="B413" s="11">
        <v>18</v>
      </c>
      <c r="C413" s="11">
        <v>2023</v>
      </c>
      <c r="D413" s="12">
        <v>0.125</v>
      </c>
      <c r="E413" s="5">
        <v>54435930</v>
      </c>
      <c r="F413" s="5">
        <v>142903000</v>
      </c>
      <c r="G413" s="5">
        <v>16606900</v>
      </c>
      <c r="H413" s="5">
        <v>213945800</v>
      </c>
      <c r="I413" s="5">
        <f t="shared" si="1"/>
        <v>62667.193907439956</v>
      </c>
      <c r="J413" s="10"/>
    </row>
    <row r="414" spans="1:10" ht="15.75" customHeight="1" x14ac:dyDescent="0.35">
      <c r="A414" s="11">
        <v>1</v>
      </c>
      <c r="B414" s="11">
        <v>18</v>
      </c>
      <c r="C414" s="11">
        <v>2023</v>
      </c>
      <c r="D414" s="12">
        <v>0.16666666666666666</v>
      </c>
      <c r="E414" s="5">
        <v>54909770</v>
      </c>
      <c r="F414" s="5">
        <v>146638100</v>
      </c>
      <c r="G414" s="5">
        <v>16829430</v>
      </c>
      <c r="H414" s="5">
        <v>218377300</v>
      </c>
      <c r="I414" s="5">
        <f t="shared" si="1"/>
        <v>63965.231400117162</v>
      </c>
      <c r="J414" s="10"/>
    </row>
    <row r="415" spans="1:10" ht="15.75" customHeight="1" x14ac:dyDescent="0.35">
      <c r="A415" s="11">
        <v>1</v>
      </c>
      <c r="B415" s="11">
        <v>18</v>
      </c>
      <c r="C415" s="11">
        <v>2023</v>
      </c>
      <c r="D415" s="12">
        <v>0.20833333333333334</v>
      </c>
      <c r="E415" s="5">
        <v>55820180</v>
      </c>
      <c r="F415" s="5">
        <v>145932800</v>
      </c>
      <c r="G415" s="5">
        <v>16677050</v>
      </c>
      <c r="H415" s="5">
        <v>218430000</v>
      </c>
      <c r="I415" s="5">
        <f t="shared" si="1"/>
        <v>63980.667838312831</v>
      </c>
      <c r="J415" s="10"/>
    </row>
    <row r="416" spans="1:10" ht="15.75" customHeight="1" x14ac:dyDescent="0.35">
      <c r="A416" s="11">
        <v>1</v>
      </c>
      <c r="B416" s="11">
        <v>18</v>
      </c>
      <c r="C416" s="11">
        <v>2023</v>
      </c>
      <c r="D416" s="12">
        <v>0.25</v>
      </c>
      <c r="E416" s="5">
        <v>59173460</v>
      </c>
      <c r="F416" s="5">
        <v>148933000</v>
      </c>
      <c r="G416" s="5">
        <v>16791660</v>
      </c>
      <c r="H416" s="5">
        <v>224898100</v>
      </c>
      <c r="I416" s="5">
        <f t="shared" si="1"/>
        <v>65875.248974809612</v>
      </c>
      <c r="J416" s="10"/>
    </row>
    <row r="417" spans="1:10" ht="15.75" customHeight="1" x14ac:dyDescent="0.35">
      <c r="A417" s="11">
        <v>1</v>
      </c>
      <c r="B417" s="11">
        <v>18</v>
      </c>
      <c r="C417" s="11">
        <v>2023</v>
      </c>
      <c r="D417" s="12">
        <v>0.29166666666666669</v>
      </c>
      <c r="E417" s="5">
        <v>62819110</v>
      </c>
      <c r="F417" s="5">
        <v>157380700</v>
      </c>
      <c r="G417" s="5">
        <v>17233790</v>
      </c>
      <c r="H417" s="5">
        <v>237433600</v>
      </c>
      <c r="I417" s="5">
        <f t="shared" si="1"/>
        <v>69547.041593438786</v>
      </c>
      <c r="J417" s="10"/>
    </row>
    <row r="418" spans="1:10" ht="15.75" customHeight="1" x14ac:dyDescent="0.35">
      <c r="A418" s="11">
        <v>1</v>
      </c>
      <c r="B418" s="11">
        <v>18</v>
      </c>
      <c r="C418" s="11">
        <v>2023</v>
      </c>
      <c r="D418" s="12">
        <v>0.33333333333333331</v>
      </c>
      <c r="E418" s="5">
        <v>66505150</v>
      </c>
      <c r="F418" s="5">
        <v>159153000</v>
      </c>
      <c r="G418" s="5">
        <v>17521910</v>
      </c>
      <c r="H418" s="5">
        <v>243180100</v>
      </c>
      <c r="I418" s="5">
        <f t="shared" si="1"/>
        <v>71230.25776215583</v>
      </c>
      <c r="J418" s="10"/>
    </row>
    <row r="419" spans="1:10" ht="15.75" customHeight="1" x14ac:dyDescent="0.35">
      <c r="A419" s="11">
        <v>1</v>
      </c>
      <c r="B419" s="11">
        <v>18</v>
      </c>
      <c r="C419" s="11">
        <v>2023</v>
      </c>
      <c r="D419" s="12">
        <v>0.375</v>
      </c>
      <c r="E419" s="5">
        <v>68599020</v>
      </c>
      <c r="F419" s="5">
        <v>156677700</v>
      </c>
      <c r="G419" s="5">
        <v>17746410</v>
      </c>
      <c r="H419" s="5">
        <v>243023100</v>
      </c>
      <c r="I419" s="5">
        <f t="shared" si="1"/>
        <v>71184.270650263614</v>
      </c>
      <c r="J419" s="10"/>
    </row>
    <row r="420" spans="1:10" ht="15.75" customHeight="1" x14ac:dyDescent="0.35">
      <c r="A420" s="11">
        <v>1</v>
      </c>
      <c r="B420" s="11">
        <v>18</v>
      </c>
      <c r="C420" s="11">
        <v>2023</v>
      </c>
      <c r="D420" s="12">
        <v>0.41666666666666669</v>
      </c>
      <c r="E420" s="5">
        <v>69788740</v>
      </c>
      <c r="F420" s="5">
        <v>153634900</v>
      </c>
      <c r="G420" s="5">
        <v>17487620</v>
      </c>
      <c r="H420" s="5">
        <v>240911200</v>
      </c>
      <c r="I420" s="5">
        <f t="shared" si="1"/>
        <v>70565.670767428237</v>
      </c>
      <c r="J420" s="10"/>
    </row>
    <row r="421" spans="1:10" ht="15.75" customHeight="1" x14ac:dyDescent="0.35">
      <c r="A421" s="11">
        <v>1</v>
      </c>
      <c r="B421" s="11">
        <v>18</v>
      </c>
      <c r="C421" s="11">
        <v>2023</v>
      </c>
      <c r="D421" s="12">
        <v>0.45833333333333331</v>
      </c>
      <c r="E421" s="5">
        <v>70408480</v>
      </c>
      <c r="F421" s="5">
        <v>147825500</v>
      </c>
      <c r="G421" s="5">
        <v>17715750</v>
      </c>
      <c r="H421" s="5">
        <v>235949700</v>
      </c>
      <c r="I421" s="5">
        <f t="shared" si="1"/>
        <v>69112.390158172231</v>
      </c>
      <c r="J421" s="10"/>
    </row>
    <row r="422" spans="1:10" ht="15.75" customHeight="1" x14ac:dyDescent="0.35">
      <c r="A422" s="11">
        <v>1</v>
      </c>
      <c r="B422" s="11">
        <v>18</v>
      </c>
      <c r="C422" s="11">
        <v>2023</v>
      </c>
      <c r="D422" s="12">
        <v>0.5</v>
      </c>
      <c r="E422" s="5">
        <v>69847900</v>
      </c>
      <c r="F422" s="5">
        <v>143980700</v>
      </c>
      <c r="G422" s="5">
        <v>17608990</v>
      </c>
      <c r="H422" s="5">
        <v>231437600</v>
      </c>
      <c r="I422" s="5">
        <f t="shared" si="1"/>
        <v>67790.743995313416</v>
      </c>
      <c r="J422" s="10"/>
    </row>
    <row r="423" spans="1:10" ht="15.75" customHeight="1" x14ac:dyDescent="0.35">
      <c r="A423" s="11">
        <v>1</v>
      </c>
      <c r="B423" s="11">
        <v>18</v>
      </c>
      <c r="C423" s="11">
        <v>2023</v>
      </c>
      <c r="D423" s="12">
        <v>0.54166666666666663</v>
      </c>
      <c r="E423" s="5">
        <v>69752050</v>
      </c>
      <c r="F423" s="5">
        <v>138167900</v>
      </c>
      <c r="G423" s="5">
        <v>39282770</v>
      </c>
      <c r="H423" s="5">
        <v>247202700</v>
      </c>
      <c r="I423" s="5">
        <f t="shared" si="1"/>
        <v>72408.523725834792</v>
      </c>
      <c r="J423" s="10"/>
    </row>
    <row r="424" spans="1:10" ht="15.75" customHeight="1" x14ac:dyDescent="0.35">
      <c r="A424" s="11">
        <v>1</v>
      </c>
      <c r="B424" s="11">
        <v>18</v>
      </c>
      <c r="C424" s="11">
        <v>2023</v>
      </c>
      <c r="D424" s="12">
        <v>0.58333333333333337</v>
      </c>
      <c r="E424" s="5">
        <v>69933790</v>
      </c>
      <c r="F424" s="5">
        <v>137921200</v>
      </c>
      <c r="G424" s="5">
        <v>31429170</v>
      </c>
      <c r="H424" s="5">
        <v>239284100</v>
      </c>
      <c r="I424" s="5">
        <f t="shared" si="1"/>
        <v>70089.074399531339</v>
      </c>
      <c r="J424" s="10"/>
    </row>
    <row r="425" spans="1:10" ht="15.75" customHeight="1" x14ac:dyDescent="0.35">
      <c r="A425" s="11">
        <v>1</v>
      </c>
      <c r="B425" s="11">
        <v>18</v>
      </c>
      <c r="C425" s="11">
        <v>2023</v>
      </c>
      <c r="D425" s="12">
        <v>0.625</v>
      </c>
      <c r="E425" s="5">
        <v>69484980</v>
      </c>
      <c r="F425" s="5">
        <v>140375500</v>
      </c>
      <c r="G425" s="5">
        <v>17876800</v>
      </c>
      <c r="H425" s="5">
        <v>227737300</v>
      </c>
      <c r="I425" s="5">
        <f t="shared" si="1"/>
        <v>66706.883421206789</v>
      </c>
      <c r="J425" s="10"/>
    </row>
    <row r="426" spans="1:10" ht="15.75" customHeight="1" x14ac:dyDescent="0.35">
      <c r="A426" s="11">
        <v>1</v>
      </c>
      <c r="B426" s="11">
        <v>18</v>
      </c>
      <c r="C426" s="11">
        <v>2023</v>
      </c>
      <c r="D426" s="12">
        <v>0.66666666666666663</v>
      </c>
      <c r="E426" s="5">
        <v>68292700</v>
      </c>
      <c r="F426" s="5">
        <v>141734400</v>
      </c>
      <c r="G426" s="5">
        <v>17806740</v>
      </c>
      <c r="H426" s="5">
        <v>227833900</v>
      </c>
      <c r="I426" s="5">
        <f t="shared" si="1"/>
        <v>66735.178676039839</v>
      </c>
      <c r="J426" s="10"/>
    </row>
    <row r="427" spans="1:10" ht="15.75" customHeight="1" x14ac:dyDescent="0.35">
      <c r="A427" s="11">
        <v>1</v>
      </c>
      <c r="B427" s="11">
        <v>18</v>
      </c>
      <c r="C427" s="11">
        <v>2023</v>
      </c>
      <c r="D427" s="12">
        <v>0.70833333333333337</v>
      </c>
      <c r="E427" s="5">
        <v>66724720</v>
      </c>
      <c r="F427" s="5">
        <v>145233000</v>
      </c>
      <c r="G427" s="5">
        <v>17706560</v>
      </c>
      <c r="H427" s="5">
        <v>229664300</v>
      </c>
      <c r="I427" s="5">
        <f t="shared" si="1"/>
        <v>67271.323960164023</v>
      </c>
      <c r="J427" s="10"/>
    </row>
    <row r="428" spans="1:10" ht="15.75" customHeight="1" x14ac:dyDescent="0.35">
      <c r="A428" s="11">
        <v>1</v>
      </c>
      <c r="B428" s="11">
        <v>18</v>
      </c>
      <c r="C428" s="11">
        <v>2023</v>
      </c>
      <c r="D428" s="12">
        <v>0.75</v>
      </c>
      <c r="E428" s="5">
        <v>64847280</v>
      </c>
      <c r="F428" s="5">
        <v>147082300</v>
      </c>
      <c r="G428" s="5">
        <v>17401180</v>
      </c>
      <c r="H428" s="5">
        <v>229330800</v>
      </c>
      <c r="I428" s="5">
        <f t="shared" si="1"/>
        <v>67173.637961335669</v>
      </c>
      <c r="J428" s="10"/>
    </row>
    <row r="429" spans="1:10" ht="15.75" customHeight="1" x14ac:dyDescent="0.35">
      <c r="A429" s="11">
        <v>1</v>
      </c>
      <c r="B429" s="11">
        <v>18</v>
      </c>
      <c r="C429" s="11">
        <v>2023</v>
      </c>
      <c r="D429" s="12">
        <v>0.79166666666666663</v>
      </c>
      <c r="E429" s="5">
        <v>63754560</v>
      </c>
      <c r="F429" s="5">
        <v>148575800</v>
      </c>
      <c r="G429" s="5">
        <v>16985820</v>
      </c>
      <c r="H429" s="5">
        <v>229316200</v>
      </c>
      <c r="I429" s="5">
        <f t="shared" si="1"/>
        <v>67169.361452841244</v>
      </c>
      <c r="J429" s="10"/>
    </row>
    <row r="430" spans="1:10" ht="15.75" customHeight="1" x14ac:dyDescent="0.35">
      <c r="A430" s="11">
        <v>1</v>
      </c>
      <c r="B430" s="11">
        <v>18</v>
      </c>
      <c r="C430" s="11">
        <v>2023</v>
      </c>
      <c r="D430" s="12">
        <v>0.83333333333333337</v>
      </c>
      <c r="E430" s="5">
        <v>62857790</v>
      </c>
      <c r="F430" s="5">
        <v>148042200</v>
      </c>
      <c r="G430" s="5">
        <v>17070420</v>
      </c>
      <c r="H430" s="5">
        <v>227970400</v>
      </c>
      <c r="I430" s="5">
        <f t="shared" si="1"/>
        <v>66775.161101347388</v>
      </c>
      <c r="J430" s="10"/>
    </row>
    <row r="431" spans="1:10" ht="15.75" customHeight="1" x14ac:dyDescent="0.35">
      <c r="A431" s="11">
        <v>1</v>
      </c>
      <c r="B431" s="11">
        <v>18</v>
      </c>
      <c r="C431" s="11">
        <v>2023</v>
      </c>
      <c r="D431" s="12">
        <v>0.875</v>
      </c>
      <c r="E431" s="5">
        <v>61496000</v>
      </c>
      <c r="F431" s="5">
        <v>149693700</v>
      </c>
      <c r="G431" s="5">
        <v>17145230</v>
      </c>
      <c r="H431" s="5">
        <v>228334900</v>
      </c>
      <c r="I431" s="5">
        <f t="shared" si="1"/>
        <v>66881.927357937908</v>
      </c>
      <c r="J431" s="10"/>
    </row>
    <row r="432" spans="1:10" ht="15.75" customHeight="1" x14ac:dyDescent="0.35">
      <c r="A432" s="11">
        <v>1</v>
      </c>
      <c r="B432" s="11">
        <v>18</v>
      </c>
      <c r="C432" s="11">
        <v>2023</v>
      </c>
      <c r="D432" s="12">
        <v>0.91666666666666663</v>
      </c>
      <c r="E432" s="5">
        <v>59155540</v>
      </c>
      <c r="F432" s="5">
        <v>147501800</v>
      </c>
      <c r="G432" s="5">
        <v>17057470</v>
      </c>
      <c r="H432" s="5">
        <v>223714800</v>
      </c>
      <c r="I432" s="5">
        <f t="shared" si="1"/>
        <v>65528.646748681895</v>
      </c>
      <c r="J432" s="10"/>
    </row>
    <row r="433" spans="1:10" ht="15.75" customHeight="1" x14ac:dyDescent="0.35">
      <c r="A433" s="11">
        <v>1</v>
      </c>
      <c r="B433" s="11">
        <v>18</v>
      </c>
      <c r="C433" s="11">
        <v>2023</v>
      </c>
      <c r="D433" s="12">
        <v>0.95833333333333337</v>
      </c>
      <c r="E433" s="5">
        <v>58005360</v>
      </c>
      <c r="F433" s="5">
        <v>146340300</v>
      </c>
      <c r="G433" s="5">
        <v>17191830</v>
      </c>
      <c r="H433" s="5">
        <v>221537500</v>
      </c>
      <c r="I433" s="5">
        <f t="shared" si="1"/>
        <v>64890.890451083775</v>
      </c>
      <c r="J433" s="10"/>
    </row>
    <row r="434" spans="1:10" ht="15.75" customHeight="1" x14ac:dyDescent="0.35">
      <c r="A434" s="11">
        <v>1</v>
      </c>
      <c r="B434" s="11">
        <v>19</v>
      </c>
      <c r="C434" s="11">
        <v>2023</v>
      </c>
      <c r="D434" s="12">
        <v>0</v>
      </c>
      <c r="E434" s="5">
        <v>56199030</v>
      </c>
      <c r="F434" s="5">
        <v>144313300</v>
      </c>
      <c r="G434" s="5">
        <v>16983660</v>
      </c>
      <c r="H434" s="5">
        <v>217496000</v>
      </c>
      <c r="I434" s="5">
        <f t="shared" si="1"/>
        <v>63707.088459285296</v>
      </c>
      <c r="J434" s="10"/>
    </row>
    <row r="435" spans="1:10" ht="15.75" customHeight="1" x14ac:dyDescent="0.35">
      <c r="A435" s="11">
        <v>1</v>
      </c>
      <c r="B435" s="11">
        <v>19</v>
      </c>
      <c r="C435" s="11">
        <v>2023</v>
      </c>
      <c r="D435" s="12">
        <v>4.1666666666666664E-2</v>
      </c>
      <c r="E435" s="5">
        <v>55282070</v>
      </c>
      <c r="F435" s="5">
        <v>142560500</v>
      </c>
      <c r="G435" s="5">
        <v>16924780</v>
      </c>
      <c r="H435" s="5">
        <v>214767400</v>
      </c>
      <c r="I435" s="5">
        <f t="shared" si="1"/>
        <v>62907.850029291156</v>
      </c>
      <c r="J435" s="10"/>
    </row>
    <row r="436" spans="1:10" ht="15.75" customHeight="1" x14ac:dyDescent="0.35">
      <c r="A436" s="11">
        <v>1</v>
      </c>
      <c r="B436" s="11">
        <v>19</v>
      </c>
      <c r="C436" s="11">
        <v>2023</v>
      </c>
      <c r="D436" s="12">
        <v>8.3333333333333329E-2</v>
      </c>
      <c r="E436" s="5">
        <v>55015850</v>
      </c>
      <c r="F436" s="5">
        <v>142894200</v>
      </c>
      <c r="G436" s="5">
        <v>17071730</v>
      </c>
      <c r="H436" s="5">
        <v>214981800</v>
      </c>
      <c r="I436" s="5">
        <f t="shared" si="1"/>
        <v>62970.650263620388</v>
      </c>
      <c r="J436" s="10"/>
    </row>
    <row r="437" spans="1:10" ht="15.75" customHeight="1" x14ac:dyDescent="0.35">
      <c r="A437" s="11">
        <v>1</v>
      </c>
      <c r="B437" s="11">
        <v>19</v>
      </c>
      <c r="C437" s="11">
        <v>2023</v>
      </c>
      <c r="D437" s="12">
        <v>0.125</v>
      </c>
      <c r="E437" s="5">
        <v>54763580</v>
      </c>
      <c r="F437" s="5">
        <v>144703700</v>
      </c>
      <c r="G437" s="5">
        <v>16544580</v>
      </c>
      <c r="H437" s="5">
        <v>216011800</v>
      </c>
      <c r="I437" s="5">
        <f t="shared" si="1"/>
        <v>63272.349150556533</v>
      </c>
      <c r="J437" s="10"/>
    </row>
    <row r="438" spans="1:10" ht="15.75" customHeight="1" x14ac:dyDescent="0.35">
      <c r="A438" s="11">
        <v>1</v>
      </c>
      <c r="B438" s="11">
        <v>19</v>
      </c>
      <c r="C438" s="11">
        <v>2023</v>
      </c>
      <c r="D438" s="12">
        <v>0.16666666666666666</v>
      </c>
      <c r="E438" s="5">
        <v>55302260</v>
      </c>
      <c r="F438" s="5">
        <v>146788700</v>
      </c>
      <c r="G438" s="5">
        <v>16326210</v>
      </c>
      <c r="H438" s="5">
        <v>218417100</v>
      </c>
      <c r="I438" s="5">
        <f t="shared" si="1"/>
        <v>63976.889279437608</v>
      </c>
      <c r="J438" s="10"/>
    </row>
    <row r="439" spans="1:10" ht="15.75" customHeight="1" x14ac:dyDescent="0.35">
      <c r="A439" s="11">
        <v>1</v>
      </c>
      <c r="B439" s="11">
        <v>19</v>
      </c>
      <c r="C439" s="11">
        <v>2023</v>
      </c>
      <c r="D439" s="12">
        <v>0.20833333333333334</v>
      </c>
      <c r="E439" s="5">
        <v>55955850</v>
      </c>
      <c r="F439" s="5">
        <v>149809000</v>
      </c>
      <c r="G439" s="5">
        <v>16220830</v>
      </c>
      <c r="H439" s="5">
        <v>221985700</v>
      </c>
      <c r="I439" s="5">
        <f t="shared" si="1"/>
        <v>65022.1734036321</v>
      </c>
      <c r="J439" s="10"/>
    </row>
    <row r="440" spans="1:10" ht="15.75" customHeight="1" x14ac:dyDescent="0.35">
      <c r="A440" s="11">
        <v>1</v>
      </c>
      <c r="B440" s="11">
        <v>19</v>
      </c>
      <c r="C440" s="11">
        <v>2023</v>
      </c>
      <c r="D440" s="12">
        <v>0.25</v>
      </c>
      <c r="E440" s="5">
        <v>59020160</v>
      </c>
      <c r="F440" s="5">
        <v>154300700</v>
      </c>
      <c r="G440" s="5">
        <v>16345410</v>
      </c>
      <c r="H440" s="5">
        <v>229666300</v>
      </c>
      <c r="I440" s="5">
        <f t="shared" si="1"/>
        <v>67271.909783245457</v>
      </c>
      <c r="J440" s="10"/>
    </row>
    <row r="441" spans="1:10" ht="15.75" customHeight="1" x14ac:dyDescent="0.35">
      <c r="A441" s="11">
        <v>1</v>
      </c>
      <c r="B441" s="11">
        <v>19</v>
      </c>
      <c r="C441" s="11">
        <v>2023</v>
      </c>
      <c r="D441" s="12">
        <v>0.29166666666666669</v>
      </c>
      <c r="E441" s="5">
        <v>62112330</v>
      </c>
      <c r="F441" s="5">
        <v>157089300</v>
      </c>
      <c r="G441" s="5">
        <v>16387580</v>
      </c>
      <c r="H441" s="5">
        <v>235589200</v>
      </c>
      <c r="I441" s="5">
        <f t="shared" si="1"/>
        <v>69006.795547744579</v>
      </c>
      <c r="J441" s="10"/>
    </row>
    <row r="442" spans="1:10" ht="15.75" customHeight="1" x14ac:dyDescent="0.35">
      <c r="A442" s="11">
        <v>1</v>
      </c>
      <c r="B442" s="11">
        <v>19</v>
      </c>
      <c r="C442" s="11">
        <v>2023</v>
      </c>
      <c r="D442" s="12">
        <v>0.33333333333333331</v>
      </c>
      <c r="E442" s="5">
        <v>65028740</v>
      </c>
      <c r="F442" s="5">
        <v>159560000</v>
      </c>
      <c r="G442" s="5">
        <v>16404070</v>
      </c>
      <c r="H442" s="5">
        <v>240992800</v>
      </c>
      <c r="I442" s="5">
        <f t="shared" si="1"/>
        <v>70589.572349150563</v>
      </c>
      <c r="J442" s="10"/>
    </row>
    <row r="443" spans="1:10" ht="15.75" customHeight="1" x14ac:dyDescent="0.35">
      <c r="A443" s="11">
        <v>1</v>
      </c>
      <c r="B443" s="11">
        <v>19</v>
      </c>
      <c r="C443" s="11">
        <v>2023</v>
      </c>
      <c r="D443" s="12">
        <v>0.375</v>
      </c>
      <c r="E443" s="5">
        <v>67102990</v>
      </c>
      <c r="F443" s="5">
        <v>152179300</v>
      </c>
      <c r="G443" s="5">
        <v>16598950</v>
      </c>
      <c r="H443" s="5">
        <v>235881200</v>
      </c>
      <c r="I443" s="5">
        <f t="shared" si="1"/>
        <v>69092.32571763327</v>
      </c>
      <c r="J443" s="10"/>
    </row>
    <row r="444" spans="1:10" ht="15.75" customHeight="1" x14ac:dyDescent="0.35">
      <c r="A444" s="11">
        <v>1</v>
      </c>
      <c r="B444" s="11">
        <v>19</v>
      </c>
      <c r="C444" s="11">
        <v>2023</v>
      </c>
      <c r="D444" s="12">
        <v>0.41666666666666669</v>
      </c>
      <c r="E444" s="5">
        <v>68886000</v>
      </c>
      <c r="F444" s="5">
        <v>147465600</v>
      </c>
      <c r="G444" s="5">
        <v>16885430</v>
      </c>
      <c r="H444" s="5">
        <v>233237000</v>
      </c>
      <c r="I444" s="5">
        <f t="shared" si="1"/>
        <v>68317.80902167545</v>
      </c>
      <c r="J444" s="10"/>
    </row>
    <row r="445" spans="1:10" ht="15.75" customHeight="1" x14ac:dyDescent="0.35">
      <c r="A445" s="11">
        <v>1</v>
      </c>
      <c r="B445" s="11">
        <v>19</v>
      </c>
      <c r="C445" s="11">
        <v>2023</v>
      </c>
      <c r="D445" s="12">
        <v>0.45833333333333331</v>
      </c>
      <c r="E445" s="5">
        <v>69598750</v>
      </c>
      <c r="F445" s="5">
        <v>142509000</v>
      </c>
      <c r="G445" s="5">
        <v>17887760</v>
      </c>
      <c r="H445" s="5">
        <v>229995500</v>
      </c>
      <c r="I445" s="5">
        <f t="shared" si="1"/>
        <v>67368.336262448734</v>
      </c>
      <c r="J445" s="10"/>
    </row>
    <row r="446" spans="1:10" ht="15.75" customHeight="1" x14ac:dyDescent="0.35">
      <c r="A446" s="11">
        <v>1</v>
      </c>
      <c r="B446" s="11">
        <v>19</v>
      </c>
      <c r="C446" s="11">
        <v>2023</v>
      </c>
      <c r="D446" s="12">
        <v>0.5</v>
      </c>
      <c r="E446" s="5">
        <v>69479860</v>
      </c>
      <c r="F446" s="5">
        <v>141122000</v>
      </c>
      <c r="G446" s="5">
        <v>18131290</v>
      </c>
      <c r="H446" s="5">
        <v>228733200</v>
      </c>
      <c r="I446" s="5">
        <f t="shared" si="1"/>
        <v>66998.594024604565</v>
      </c>
      <c r="J446" s="10"/>
    </row>
    <row r="447" spans="1:10" ht="15.75" customHeight="1" x14ac:dyDescent="0.35">
      <c r="A447" s="11">
        <v>1</v>
      </c>
      <c r="B447" s="11">
        <v>19</v>
      </c>
      <c r="C447" s="11">
        <v>2023</v>
      </c>
      <c r="D447" s="12">
        <v>0.54166666666666663</v>
      </c>
      <c r="E447" s="5">
        <v>69484980</v>
      </c>
      <c r="F447" s="5">
        <v>141610900</v>
      </c>
      <c r="G447" s="5">
        <v>18054890</v>
      </c>
      <c r="H447" s="5">
        <v>229150700</v>
      </c>
      <c r="I447" s="5">
        <f t="shared" si="1"/>
        <v>67120.884592852963</v>
      </c>
      <c r="J447" s="10"/>
    </row>
    <row r="448" spans="1:10" ht="15.75" customHeight="1" x14ac:dyDescent="0.35">
      <c r="A448" s="11">
        <v>1</v>
      </c>
      <c r="B448" s="11">
        <v>19</v>
      </c>
      <c r="C448" s="11">
        <v>2023</v>
      </c>
      <c r="D448" s="12">
        <v>0.58333333333333337</v>
      </c>
      <c r="E448" s="5">
        <v>69497780</v>
      </c>
      <c r="F448" s="5">
        <v>145366100</v>
      </c>
      <c r="G448" s="5">
        <v>17988680</v>
      </c>
      <c r="H448" s="5">
        <v>232852500</v>
      </c>
      <c r="I448" s="5">
        <f t="shared" si="1"/>
        <v>68205.184534270651</v>
      </c>
      <c r="J448" s="10"/>
    </row>
    <row r="449" spans="1:10" ht="15.75" customHeight="1" x14ac:dyDescent="0.35">
      <c r="A449" s="11">
        <v>1</v>
      </c>
      <c r="B449" s="11">
        <v>19</v>
      </c>
      <c r="C449" s="11">
        <v>2023</v>
      </c>
      <c r="D449" s="12">
        <v>0.625</v>
      </c>
      <c r="E449" s="5">
        <v>69306660</v>
      </c>
      <c r="F449" s="5">
        <v>147525300</v>
      </c>
      <c r="G449" s="5">
        <v>17500270</v>
      </c>
      <c r="H449" s="5">
        <v>234332300</v>
      </c>
      <c r="I449" s="5">
        <f t="shared" si="1"/>
        <v>68638.635032220263</v>
      </c>
      <c r="J449" s="10"/>
    </row>
    <row r="450" spans="1:10" ht="15.75" customHeight="1" x14ac:dyDescent="0.35">
      <c r="A450" s="11">
        <v>1</v>
      </c>
      <c r="B450" s="11">
        <v>19</v>
      </c>
      <c r="C450" s="11">
        <v>2023</v>
      </c>
      <c r="D450" s="12">
        <v>0.66666666666666663</v>
      </c>
      <c r="E450" s="5">
        <v>67777910</v>
      </c>
      <c r="F450" s="5">
        <v>149574200</v>
      </c>
      <c r="G450" s="5">
        <v>17483620</v>
      </c>
      <c r="H450" s="5">
        <v>234835700</v>
      </c>
      <c r="I450" s="5">
        <f t="shared" si="1"/>
        <v>68786.08670181605</v>
      </c>
      <c r="J450" s="10"/>
    </row>
    <row r="451" spans="1:10" ht="15.75" customHeight="1" x14ac:dyDescent="0.35">
      <c r="A451" s="11">
        <v>1</v>
      </c>
      <c r="B451" s="11">
        <v>19</v>
      </c>
      <c r="C451" s="11">
        <v>2023</v>
      </c>
      <c r="D451" s="12">
        <v>0.70833333333333337</v>
      </c>
      <c r="E451" s="5">
        <v>66533310</v>
      </c>
      <c r="F451" s="5">
        <v>151845800</v>
      </c>
      <c r="G451" s="5">
        <v>17535860</v>
      </c>
      <c r="H451" s="5">
        <v>235915000</v>
      </c>
      <c r="I451" s="5">
        <f t="shared" si="1"/>
        <v>69102.226127709437</v>
      </c>
      <c r="J451" s="10"/>
    </row>
    <row r="452" spans="1:10" ht="15.75" customHeight="1" x14ac:dyDescent="0.35">
      <c r="A452" s="11">
        <v>1</v>
      </c>
      <c r="B452" s="11">
        <v>19</v>
      </c>
      <c r="C452" s="11">
        <v>2023</v>
      </c>
      <c r="D452" s="12">
        <v>0.75</v>
      </c>
      <c r="E452" s="5">
        <v>64680620</v>
      </c>
      <c r="F452" s="5">
        <v>153294900</v>
      </c>
      <c r="G452" s="5">
        <v>17121610</v>
      </c>
      <c r="H452" s="5">
        <v>235097100</v>
      </c>
      <c r="I452" s="5">
        <f t="shared" si="1"/>
        <v>68862.653778558873</v>
      </c>
      <c r="J452" s="10"/>
    </row>
    <row r="453" spans="1:10" ht="15.75" customHeight="1" x14ac:dyDescent="0.35">
      <c r="A453" s="11">
        <v>1</v>
      </c>
      <c r="B453" s="11">
        <v>19</v>
      </c>
      <c r="C453" s="11">
        <v>2023</v>
      </c>
      <c r="D453" s="12">
        <v>0.79166666666666663</v>
      </c>
      <c r="E453" s="5">
        <v>63731230</v>
      </c>
      <c r="F453" s="5">
        <v>155145200</v>
      </c>
      <c r="G453" s="5">
        <v>17426430</v>
      </c>
      <c r="H453" s="5">
        <v>236302900</v>
      </c>
      <c r="I453" s="5">
        <f t="shared" si="1"/>
        <v>69215.84651435267</v>
      </c>
      <c r="J453" s="10"/>
    </row>
    <row r="454" spans="1:10" ht="15.75" customHeight="1" x14ac:dyDescent="0.35">
      <c r="A454" s="11">
        <v>1</v>
      </c>
      <c r="B454" s="11">
        <v>19</v>
      </c>
      <c r="C454" s="11">
        <v>2023</v>
      </c>
      <c r="D454" s="12">
        <v>0.83333333333333337</v>
      </c>
      <c r="E454" s="5">
        <v>62612910</v>
      </c>
      <c r="F454" s="5">
        <v>155185400</v>
      </c>
      <c r="G454" s="5">
        <v>17363690</v>
      </c>
      <c r="H454" s="5">
        <v>235162000</v>
      </c>
      <c r="I454" s="5">
        <f t="shared" si="1"/>
        <v>68881.663737551266</v>
      </c>
      <c r="J454" s="10"/>
    </row>
    <row r="455" spans="1:10" ht="15.75" customHeight="1" x14ac:dyDescent="0.35">
      <c r="A455" s="11">
        <v>1</v>
      </c>
      <c r="B455" s="11">
        <v>19</v>
      </c>
      <c r="C455" s="11">
        <v>2023</v>
      </c>
      <c r="D455" s="12">
        <v>0.875</v>
      </c>
      <c r="E455" s="5">
        <v>61149300</v>
      </c>
      <c r="F455" s="5">
        <v>155684800</v>
      </c>
      <c r="G455" s="5">
        <v>17409360</v>
      </c>
      <c r="H455" s="5">
        <v>234243500</v>
      </c>
      <c r="I455" s="5">
        <f t="shared" si="1"/>
        <v>68612.624487404799</v>
      </c>
      <c r="J455" s="10"/>
    </row>
    <row r="456" spans="1:10" ht="15.75" customHeight="1" x14ac:dyDescent="0.35">
      <c r="A456" s="11">
        <v>1</v>
      </c>
      <c r="B456" s="11">
        <v>19</v>
      </c>
      <c r="C456" s="11">
        <v>2023</v>
      </c>
      <c r="D456" s="12">
        <v>0.91666666666666663</v>
      </c>
      <c r="E456" s="5">
        <v>58839270</v>
      </c>
      <c r="F456" s="5">
        <v>155114000</v>
      </c>
      <c r="G456" s="5">
        <v>17148350</v>
      </c>
      <c r="H456" s="5">
        <v>231101600</v>
      </c>
      <c r="I456" s="5">
        <f t="shared" si="1"/>
        <v>67692.32571763327</v>
      </c>
      <c r="J456" s="10"/>
    </row>
    <row r="457" spans="1:10" ht="15.75" customHeight="1" x14ac:dyDescent="0.35">
      <c r="A457" s="11">
        <v>1</v>
      </c>
      <c r="B457" s="11">
        <v>19</v>
      </c>
      <c r="C457" s="11">
        <v>2023</v>
      </c>
      <c r="D457" s="12">
        <v>0.95833333333333337</v>
      </c>
      <c r="E457" s="5">
        <v>57850350</v>
      </c>
      <c r="F457" s="5">
        <v>152970000</v>
      </c>
      <c r="G457" s="5">
        <v>17117690</v>
      </c>
      <c r="H457" s="5">
        <v>227938000</v>
      </c>
      <c r="I457" s="5">
        <f t="shared" si="1"/>
        <v>66765.670767428237</v>
      </c>
      <c r="J457" s="10"/>
    </row>
    <row r="458" spans="1:10" ht="15.75" customHeight="1" x14ac:dyDescent="0.35">
      <c r="A458" s="11">
        <v>1</v>
      </c>
      <c r="B458" s="11">
        <v>20</v>
      </c>
      <c r="C458" s="11">
        <v>2023</v>
      </c>
      <c r="D458" s="12">
        <v>0</v>
      </c>
      <c r="E458" s="5">
        <v>56307390</v>
      </c>
      <c r="F458" s="5">
        <v>153065800</v>
      </c>
      <c r="G458" s="5">
        <v>16647810</v>
      </c>
      <c r="H458" s="5">
        <v>226021000</v>
      </c>
      <c r="I458" s="5">
        <f t="shared" si="1"/>
        <v>66204.159343878142</v>
      </c>
      <c r="J458" s="10"/>
    </row>
    <row r="459" spans="1:10" ht="15.75" customHeight="1" x14ac:dyDescent="0.35">
      <c r="A459" s="11">
        <v>1</v>
      </c>
      <c r="B459" s="11">
        <v>20</v>
      </c>
      <c r="C459" s="11">
        <v>2023</v>
      </c>
      <c r="D459" s="12">
        <v>4.1666666666666664E-2</v>
      </c>
      <c r="E459" s="5">
        <v>55569900</v>
      </c>
      <c r="F459" s="5">
        <v>153019500</v>
      </c>
      <c r="G459" s="5">
        <v>16294230</v>
      </c>
      <c r="H459" s="5">
        <v>224883600</v>
      </c>
      <c r="I459" s="5">
        <f t="shared" si="1"/>
        <v>65871.001757469247</v>
      </c>
      <c r="J459" s="10"/>
    </row>
    <row r="460" spans="1:10" ht="15.75" customHeight="1" x14ac:dyDescent="0.35">
      <c r="A460" s="11">
        <v>1</v>
      </c>
      <c r="B460" s="11">
        <v>20</v>
      </c>
      <c r="C460" s="11">
        <v>2023</v>
      </c>
      <c r="D460" s="12">
        <v>8.3333333333333329E-2</v>
      </c>
      <c r="E460" s="5">
        <v>55039460</v>
      </c>
      <c r="F460" s="5">
        <v>153893700</v>
      </c>
      <c r="G460" s="5">
        <v>16442290</v>
      </c>
      <c r="H460" s="5">
        <v>225375400</v>
      </c>
      <c r="I460" s="5">
        <f t="shared" si="1"/>
        <v>66015.055653192729</v>
      </c>
      <c r="J460" s="10"/>
    </row>
    <row r="461" spans="1:10" ht="15.75" customHeight="1" x14ac:dyDescent="0.35">
      <c r="A461" s="11">
        <v>1</v>
      </c>
      <c r="B461" s="11">
        <v>20</v>
      </c>
      <c r="C461" s="11">
        <v>2023</v>
      </c>
      <c r="D461" s="12">
        <v>0.125</v>
      </c>
      <c r="E461" s="5">
        <v>55018410</v>
      </c>
      <c r="F461" s="5">
        <v>155120700</v>
      </c>
      <c r="G461" s="5">
        <v>16405000</v>
      </c>
      <c r="H461" s="5">
        <v>226544100</v>
      </c>
      <c r="I461" s="5">
        <f t="shared" si="1"/>
        <v>66357.381370826013</v>
      </c>
      <c r="J461" s="10"/>
    </row>
    <row r="462" spans="1:10" ht="15.75" customHeight="1" x14ac:dyDescent="0.35">
      <c r="A462" s="11">
        <v>1</v>
      </c>
      <c r="B462" s="11">
        <v>20</v>
      </c>
      <c r="C462" s="11">
        <v>2023</v>
      </c>
      <c r="D462" s="12">
        <v>0.16666666666666666</v>
      </c>
      <c r="E462" s="5">
        <v>55655510</v>
      </c>
      <c r="F462" s="5">
        <v>158733600</v>
      </c>
      <c r="G462" s="5">
        <v>16340490</v>
      </c>
      <c r="H462" s="5">
        <v>230729600</v>
      </c>
      <c r="I462" s="5">
        <f t="shared" si="1"/>
        <v>67583.362624487403</v>
      </c>
      <c r="J462" s="10"/>
    </row>
    <row r="463" spans="1:10" ht="15.75" customHeight="1" x14ac:dyDescent="0.35">
      <c r="A463" s="11">
        <v>1</v>
      </c>
      <c r="B463" s="11">
        <v>20</v>
      </c>
      <c r="C463" s="11">
        <v>2023</v>
      </c>
      <c r="D463" s="12">
        <v>0.20833333333333334</v>
      </c>
      <c r="E463" s="5">
        <v>56594080</v>
      </c>
      <c r="F463" s="5">
        <v>160309100</v>
      </c>
      <c r="G463" s="5">
        <v>16639760</v>
      </c>
      <c r="H463" s="5">
        <v>233542900</v>
      </c>
      <c r="I463" s="5">
        <f t="shared" si="1"/>
        <v>68407.410661980088</v>
      </c>
      <c r="J463" s="10"/>
    </row>
    <row r="464" spans="1:10" ht="15.75" customHeight="1" x14ac:dyDescent="0.35">
      <c r="A464" s="11">
        <v>1</v>
      </c>
      <c r="B464" s="11">
        <v>20</v>
      </c>
      <c r="C464" s="11">
        <v>2023</v>
      </c>
      <c r="D464" s="12">
        <v>0.25</v>
      </c>
      <c r="E464" s="5">
        <v>60025850</v>
      </c>
      <c r="F464" s="5">
        <v>164455100</v>
      </c>
      <c r="G464" s="5">
        <v>16622260</v>
      </c>
      <c r="H464" s="5">
        <v>241103200</v>
      </c>
      <c r="I464" s="5">
        <f t="shared" si="1"/>
        <v>70621.909783245457</v>
      </c>
      <c r="J464" s="10"/>
    </row>
    <row r="465" spans="1:10" ht="15.75" customHeight="1" x14ac:dyDescent="0.35">
      <c r="A465" s="11">
        <v>1</v>
      </c>
      <c r="B465" s="11">
        <v>20</v>
      </c>
      <c r="C465" s="11">
        <v>2023</v>
      </c>
      <c r="D465" s="12">
        <v>0.29166666666666669</v>
      </c>
      <c r="E465" s="5">
        <v>63332200</v>
      </c>
      <c r="F465" s="5">
        <v>169480700</v>
      </c>
      <c r="G465" s="5">
        <v>16578700</v>
      </c>
      <c r="H465" s="5">
        <v>249391600</v>
      </c>
      <c r="I465" s="5">
        <f t="shared" si="1"/>
        <v>73049.677797305209</v>
      </c>
      <c r="J465" s="10"/>
    </row>
    <row r="466" spans="1:10" ht="15.75" customHeight="1" x14ac:dyDescent="0.35">
      <c r="A466" s="11">
        <v>1</v>
      </c>
      <c r="B466" s="11">
        <v>20</v>
      </c>
      <c r="C466" s="11">
        <v>2023</v>
      </c>
      <c r="D466" s="12">
        <v>0.33333333333333331</v>
      </c>
      <c r="E466" s="5">
        <v>66816580</v>
      </c>
      <c r="F466" s="5">
        <v>171981600</v>
      </c>
      <c r="G466" s="5">
        <v>16814690</v>
      </c>
      <c r="H466" s="5">
        <v>255612900</v>
      </c>
      <c r="I466" s="5">
        <f t="shared" si="1"/>
        <v>74871.968365553606</v>
      </c>
      <c r="J466" s="10"/>
    </row>
    <row r="467" spans="1:10" ht="15.75" customHeight="1" x14ac:dyDescent="0.35">
      <c r="A467" s="11">
        <v>1</v>
      </c>
      <c r="B467" s="11">
        <v>20</v>
      </c>
      <c r="C467" s="11">
        <v>2023</v>
      </c>
      <c r="D467" s="12">
        <v>0.375</v>
      </c>
      <c r="E467" s="5">
        <v>68996640</v>
      </c>
      <c r="F467" s="5">
        <v>170330800</v>
      </c>
      <c r="G467" s="5">
        <v>16717120</v>
      </c>
      <c r="H467" s="5">
        <v>256044600</v>
      </c>
      <c r="I467" s="5">
        <f t="shared" si="1"/>
        <v>74998.418277680146</v>
      </c>
      <c r="J467" s="10"/>
    </row>
    <row r="468" spans="1:10" ht="15.75" customHeight="1" x14ac:dyDescent="0.35">
      <c r="A468" s="11">
        <v>1</v>
      </c>
      <c r="B468" s="11">
        <v>20</v>
      </c>
      <c r="C468" s="11">
        <v>2023</v>
      </c>
      <c r="D468" s="12">
        <v>0.41666666666666669</v>
      </c>
      <c r="E468" s="5">
        <v>70273670</v>
      </c>
      <c r="F468" s="5">
        <v>170201200</v>
      </c>
      <c r="G468" s="5">
        <v>17154290</v>
      </c>
      <c r="H468" s="5">
        <v>257629200</v>
      </c>
      <c r="I468" s="5">
        <f t="shared" si="1"/>
        <v>75462.565905096664</v>
      </c>
      <c r="J468" s="10"/>
    </row>
    <row r="469" spans="1:10" ht="15.75" customHeight="1" x14ac:dyDescent="0.35">
      <c r="A469" s="11">
        <v>1</v>
      </c>
      <c r="B469" s="11">
        <v>20</v>
      </c>
      <c r="C469" s="11">
        <v>2023</v>
      </c>
      <c r="D469" s="12">
        <v>0.45833333333333331</v>
      </c>
      <c r="E469" s="5">
        <v>70529080</v>
      </c>
      <c r="F469" s="5">
        <v>167567600</v>
      </c>
      <c r="G469" s="5">
        <v>17489320</v>
      </c>
      <c r="H469" s="5">
        <v>255586000</v>
      </c>
      <c r="I469" s="5">
        <f t="shared" si="1"/>
        <v>74864.089045108383</v>
      </c>
      <c r="J469" s="10"/>
    </row>
    <row r="470" spans="1:10" ht="15.75" customHeight="1" x14ac:dyDescent="0.35">
      <c r="A470" s="11">
        <v>1</v>
      </c>
      <c r="B470" s="11">
        <v>20</v>
      </c>
      <c r="C470" s="11">
        <v>2023</v>
      </c>
      <c r="D470" s="12">
        <v>0.5</v>
      </c>
      <c r="E470" s="5">
        <v>70360420</v>
      </c>
      <c r="F470" s="5">
        <v>165842000</v>
      </c>
      <c r="G470" s="5">
        <v>17318270</v>
      </c>
      <c r="H470" s="5">
        <v>253520600</v>
      </c>
      <c r="I470" s="5">
        <f t="shared" si="1"/>
        <v>74259.109548916225</v>
      </c>
      <c r="J470" s="10"/>
    </row>
    <row r="471" spans="1:10" ht="15.75" customHeight="1" x14ac:dyDescent="0.35">
      <c r="A471" s="11">
        <v>1</v>
      </c>
      <c r="B471" s="11">
        <v>20</v>
      </c>
      <c r="C471" s="11">
        <v>2023</v>
      </c>
      <c r="D471" s="12">
        <v>0.54166666666666663</v>
      </c>
      <c r="E471" s="5">
        <v>70139990</v>
      </c>
      <c r="F471" s="5">
        <v>165495800</v>
      </c>
      <c r="G471" s="5">
        <v>17374940</v>
      </c>
      <c r="H471" s="5">
        <v>253010800</v>
      </c>
      <c r="I471" s="5">
        <f t="shared" si="1"/>
        <v>74109.783245459868</v>
      </c>
      <c r="J471" s="10"/>
    </row>
    <row r="472" spans="1:10" ht="15.75" customHeight="1" x14ac:dyDescent="0.35">
      <c r="A472" s="11">
        <v>1</v>
      </c>
      <c r="B472" s="11">
        <v>20</v>
      </c>
      <c r="C472" s="11">
        <v>2023</v>
      </c>
      <c r="D472" s="12">
        <v>0.58333333333333337</v>
      </c>
      <c r="E472" s="5">
        <v>69993520</v>
      </c>
      <c r="F472" s="5">
        <v>166098400</v>
      </c>
      <c r="G472" s="5">
        <v>18479620</v>
      </c>
      <c r="H472" s="5">
        <v>254571500</v>
      </c>
      <c r="I472" s="5">
        <f t="shared" si="1"/>
        <v>74566.930287053314</v>
      </c>
      <c r="J472" s="10"/>
    </row>
    <row r="473" spans="1:10" ht="15.75" customHeight="1" x14ac:dyDescent="0.35">
      <c r="A473" s="11">
        <v>1</v>
      </c>
      <c r="B473" s="11">
        <v>20</v>
      </c>
      <c r="C473" s="11">
        <v>2023</v>
      </c>
      <c r="D473" s="12">
        <v>0.625</v>
      </c>
      <c r="E473" s="5">
        <v>69632020</v>
      </c>
      <c r="F473" s="5">
        <v>167669000</v>
      </c>
      <c r="G473" s="5">
        <v>17791500</v>
      </c>
      <c r="H473" s="5">
        <v>255092600</v>
      </c>
      <c r="I473" s="5">
        <f t="shared" si="1"/>
        <v>74719.566490919737</v>
      </c>
      <c r="J473" s="10"/>
    </row>
    <row r="474" spans="1:10" ht="15.75" customHeight="1" x14ac:dyDescent="0.35">
      <c r="A474" s="11">
        <v>1</v>
      </c>
      <c r="B474" s="11">
        <v>20</v>
      </c>
      <c r="C474" s="11">
        <v>2023</v>
      </c>
      <c r="D474" s="12">
        <v>0.66666666666666663</v>
      </c>
      <c r="E474" s="5">
        <v>67886280</v>
      </c>
      <c r="F474" s="5">
        <v>166875800</v>
      </c>
      <c r="G474" s="5">
        <v>17577380</v>
      </c>
      <c r="H474" s="5">
        <v>252339500</v>
      </c>
      <c r="I474" s="5">
        <f t="shared" si="1"/>
        <v>73913.151728178083</v>
      </c>
      <c r="J474" s="10"/>
    </row>
    <row r="475" spans="1:10" ht="15.75" customHeight="1" x14ac:dyDescent="0.35">
      <c r="A475" s="11">
        <v>1</v>
      </c>
      <c r="B475" s="11">
        <v>20</v>
      </c>
      <c r="C475" s="11">
        <v>2023</v>
      </c>
      <c r="D475" s="12">
        <v>0.70833333333333337</v>
      </c>
      <c r="E475" s="5">
        <v>66199400</v>
      </c>
      <c r="F475" s="5">
        <v>170482100</v>
      </c>
      <c r="G475" s="5">
        <v>17688170</v>
      </c>
      <c r="H475" s="5">
        <v>254369700</v>
      </c>
      <c r="I475" s="5">
        <f t="shared" si="1"/>
        <v>74507.820738137088</v>
      </c>
      <c r="J475" s="10"/>
    </row>
    <row r="476" spans="1:10" ht="15.75" customHeight="1" x14ac:dyDescent="0.35">
      <c r="A476" s="11">
        <v>1</v>
      </c>
      <c r="B476" s="11">
        <v>20</v>
      </c>
      <c r="C476" s="11">
        <v>2023</v>
      </c>
      <c r="D476" s="12">
        <v>0.75</v>
      </c>
      <c r="E476" s="5">
        <v>64232660</v>
      </c>
      <c r="F476" s="5">
        <v>174321300</v>
      </c>
      <c r="G476" s="5">
        <v>17879430</v>
      </c>
      <c r="H476" s="5">
        <v>256433400</v>
      </c>
      <c r="I476" s="5">
        <f t="shared" si="1"/>
        <v>75112.302284710022</v>
      </c>
      <c r="J476" s="10"/>
    </row>
    <row r="477" spans="1:10" ht="15.75" customHeight="1" x14ac:dyDescent="0.35">
      <c r="A477" s="11">
        <v>1</v>
      </c>
      <c r="B477" s="11">
        <v>20</v>
      </c>
      <c r="C477" s="11">
        <v>2023</v>
      </c>
      <c r="D477" s="12">
        <v>0.79166666666666663</v>
      </c>
      <c r="E477" s="5">
        <v>63202500</v>
      </c>
      <c r="F477" s="5">
        <v>174415100</v>
      </c>
      <c r="G477" s="5">
        <v>17765200</v>
      </c>
      <c r="H477" s="5">
        <v>255382800</v>
      </c>
      <c r="I477" s="5">
        <f t="shared" si="1"/>
        <v>74804.569420035143</v>
      </c>
      <c r="J477" s="10"/>
    </row>
    <row r="478" spans="1:10" ht="15.75" customHeight="1" x14ac:dyDescent="0.35">
      <c r="A478" s="11">
        <v>1</v>
      </c>
      <c r="B478" s="11">
        <v>20</v>
      </c>
      <c r="C478" s="11">
        <v>2023</v>
      </c>
      <c r="D478" s="12">
        <v>0.83333333333333337</v>
      </c>
      <c r="E478" s="5">
        <v>61883380</v>
      </c>
      <c r="F478" s="5">
        <v>173131900</v>
      </c>
      <c r="G478" s="5">
        <v>17353800</v>
      </c>
      <c r="H478" s="5">
        <v>252369100</v>
      </c>
      <c r="I478" s="5">
        <f t="shared" si="1"/>
        <v>73921.821909783248</v>
      </c>
      <c r="J478" s="10"/>
    </row>
    <row r="479" spans="1:10" ht="15.75" customHeight="1" x14ac:dyDescent="0.35">
      <c r="A479" s="11">
        <v>1</v>
      </c>
      <c r="B479" s="11">
        <v>20</v>
      </c>
      <c r="C479" s="11">
        <v>2023</v>
      </c>
      <c r="D479" s="12">
        <v>0.875</v>
      </c>
      <c r="E479" s="5">
        <v>60482340</v>
      </c>
      <c r="F479" s="5">
        <v>171447200</v>
      </c>
      <c r="G479" s="5">
        <v>16921780</v>
      </c>
      <c r="H479" s="5">
        <v>248851300</v>
      </c>
      <c r="I479" s="5">
        <f t="shared" si="1"/>
        <v>72891.417691857059</v>
      </c>
      <c r="J479" s="10"/>
    </row>
    <row r="480" spans="1:10" ht="15.75" customHeight="1" x14ac:dyDescent="0.35">
      <c r="A480" s="11">
        <v>1</v>
      </c>
      <c r="B480" s="11">
        <v>20</v>
      </c>
      <c r="C480" s="11">
        <v>2023</v>
      </c>
      <c r="D480" s="12">
        <v>0.91666666666666663</v>
      </c>
      <c r="E480" s="5">
        <v>58120260</v>
      </c>
      <c r="F480" s="5">
        <v>166911300</v>
      </c>
      <c r="G480" s="5">
        <v>16864200</v>
      </c>
      <c r="H480" s="5">
        <v>241895800</v>
      </c>
      <c r="I480" s="5">
        <f t="shared" si="1"/>
        <v>70854.071470415933</v>
      </c>
      <c r="J480" s="10"/>
    </row>
    <row r="481" spans="1:10" ht="15.75" customHeight="1" x14ac:dyDescent="0.35">
      <c r="A481" s="11">
        <v>1</v>
      </c>
      <c r="B481" s="11">
        <v>20</v>
      </c>
      <c r="C481" s="11">
        <v>2023</v>
      </c>
      <c r="D481" s="12">
        <v>0.95833333333333337</v>
      </c>
      <c r="E481" s="5">
        <v>57267860</v>
      </c>
      <c r="F481" s="5">
        <v>166428800</v>
      </c>
      <c r="G481" s="5">
        <v>16718710</v>
      </c>
      <c r="H481" s="5">
        <v>240415400</v>
      </c>
      <c r="I481" s="5">
        <f t="shared" si="1"/>
        <v>70420.445225541887</v>
      </c>
      <c r="J481" s="10"/>
    </row>
    <row r="482" spans="1:10" ht="15.75" customHeight="1" x14ac:dyDescent="0.35">
      <c r="A482" s="11">
        <v>1</v>
      </c>
      <c r="B482" s="11">
        <v>21</v>
      </c>
      <c r="C482" s="11">
        <v>2023</v>
      </c>
      <c r="D482" s="12">
        <v>0</v>
      </c>
      <c r="E482" s="5">
        <v>56581570</v>
      </c>
      <c r="F482" s="5">
        <v>165221400</v>
      </c>
      <c r="G482" s="5">
        <v>16852960</v>
      </c>
      <c r="H482" s="5">
        <v>238656000</v>
      </c>
      <c r="I482" s="5">
        <f t="shared" si="1"/>
        <v>69905.096660808442</v>
      </c>
      <c r="J482" s="10"/>
    </row>
    <row r="483" spans="1:10" ht="15.75" customHeight="1" x14ac:dyDescent="0.35">
      <c r="A483" s="11">
        <v>1</v>
      </c>
      <c r="B483" s="11">
        <v>21</v>
      </c>
      <c r="C483" s="11">
        <v>2023</v>
      </c>
      <c r="D483" s="12">
        <v>4.1666666666666664E-2</v>
      </c>
      <c r="E483" s="5">
        <v>56178260</v>
      </c>
      <c r="F483" s="5">
        <v>164355500</v>
      </c>
      <c r="G483" s="5">
        <v>17323000</v>
      </c>
      <c r="H483" s="5">
        <v>237856800</v>
      </c>
      <c r="I483" s="5">
        <f t="shared" si="1"/>
        <v>69671.001757469247</v>
      </c>
      <c r="J483" s="10"/>
    </row>
    <row r="484" spans="1:10" ht="15.75" customHeight="1" x14ac:dyDescent="0.35">
      <c r="A484" s="11">
        <v>1</v>
      </c>
      <c r="B484" s="11">
        <v>21</v>
      </c>
      <c r="C484" s="11">
        <v>2023</v>
      </c>
      <c r="D484" s="12">
        <v>8.3333333333333329E-2</v>
      </c>
      <c r="E484" s="5">
        <v>55296290</v>
      </c>
      <c r="F484" s="5">
        <v>161932800</v>
      </c>
      <c r="G484" s="5">
        <v>17137180</v>
      </c>
      <c r="H484" s="5">
        <v>234366300</v>
      </c>
      <c r="I484" s="5">
        <f t="shared" si="1"/>
        <v>68648.594024604565</v>
      </c>
      <c r="J484" s="10"/>
    </row>
    <row r="485" spans="1:10" ht="15.75" customHeight="1" x14ac:dyDescent="0.35">
      <c r="A485" s="11">
        <v>1</v>
      </c>
      <c r="B485" s="11">
        <v>21</v>
      </c>
      <c r="C485" s="11">
        <v>2023</v>
      </c>
      <c r="D485" s="12">
        <v>0.125</v>
      </c>
      <c r="E485" s="5">
        <v>54868240</v>
      </c>
      <c r="F485" s="5">
        <v>162393900</v>
      </c>
      <c r="G485" s="5">
        <v>17010570</v>
      </c>
      <c r="H485" s="5">
        <v>234272700</v>
      </c>
      <c r="I485" s="5">
        <f t="shared" si="1"/>
        <v>68621.17750439368</v>
      </c>
      <c r="J485" s="10"/>
    </row>
    <row r="486" spans="1:10" ht="15.75" customHeight="1" x14ac:dyDescent="0.35">
      <c r="A486" s="11">
        <v>1</v>
      </c>
      <c r="B486" s="11">
        <v>21</v>
      </c>
      <c r="C486" s="11">
        <v>2023</v>
      </c>
      <c r="D486" s="12">
        <v>0.16666666666666666</v>
      </c>
      <c r="E486" s="5">
        <v>54741680</v>
      </c>
      <c r="F486" s="5">
        <v>162284100</v>
      </c>
      <c r="G486" s="5">
        <v>17067090</v>
      </c>
      <c r="H486" s="5">
        <v>234092900</v>
      </c>
      <c r="I486" s="5">
        <f t="shared" si="1"/>
        <v>68568.512009373168</v>
      </c>
      <c r="J486" s="10"/>
    </row>
    <row r="487" spans="1:10" ht="15.75" customHeight="1" x14ac:dyDescent="0.35">
      <c r="A487" s="11">
        <v>1</v>
      </c>
      <c r="B487" s="11">
        <v>21</v>
      </c>
      <c r="C487" s="11">
        <v>2023</v>
      </c>
      <c r="D487" s="12">
        <v>0.20833333333333334</v>
      </c>
      <c r="E487" s="5">
        <v>55094920</v>
      </c>
      <c r="F487" s="5">
        <v>162865500</v>
      </c>
      <c r="G487" s="5">
        <v>17020360</v>
      </c>
      <c r="H487" s="5">
        <v>234980800</v>
      </c>
      <c r="I487" s="5">
        <f t="shared" si="1"/>
        <v>68828.588166373753</v>
      </c>
      <c r="J487" s="10"/>
    </row>
    <row r="488" spans="1:10" ht="15.75" customHeight="1" x14ac:dyDescent="0.35">
      <c r="A488" s="11">
        <v>1</v>
      </c>
      <c r="B488" s="11">
        <v>21</v>
      </c>
      <c r="C488" s="11">
        <v>2023</v>
      </c>
      <c r="D488" s="12">
        <v>0.25</v>
      </c>
      <c r="E488" s="5">
        <v>57258480</v>
      </c>
      <c r="F488" s="5">
        <v>161320000</v>
      </c>
      <c r="G488" s="5">
        <v>16465520</v>
      </c>
      <c r="H488" s="5">
        <v>235044000</v>
      </c>
      <c r="I488" s="5">
        <f t="shared" si="1"/>
        <v>68847.10017574692</v>
      </c>
      <c r="J488" s="10"/>
    </row>
    <row r="489" spans="1:10" ht="15.75" customHeight="1" x14ac:dyDescent="0.35">
      <c r="A489" s="11">
        <v>1</v>
      </c>
      <c r="B489" s="11">
        <v>21</v>
      </c>
      <c r="C489" s="11">
        <v>2023</v>
      </c>
      <c r="D489" s="12">
        <v>0.29166666666666669</v>
      </c>
      <c r="E489" s="5">
        <v>58407810</v>
      </c>
      <c r="F489" s="5">
        <v>160603100</v>
      </c>
      <c r="G489" s="5">
        <v>16856080</v>
      </c>
      <c r="H489" s="5">
        <v>235867000</v>
      </c>
      <c r="I489" s="5">
        <f t="shared" si="1"/>
        <v>69088.166373755128</v>
      </c>
      <c r="J489" s="10"/>
    </row>
    <row r="490" spans="1:10" ht="15.75" customHeight="1" x14ac:dyDescent="0.35">
      <c r="A490" s="11">
        <v>1</v>
      </c>
      <c r="B490" s="11">
        <v>21</v>
      </c>
      <c r="C490" s="11">
        <v>2023</v>
      </c>
      <c r="D490" s="12">
        <v>0.33333333333333331</v>
      </c>
      <c r="E490" s="5">
        <v>59197920</v>
      </c>
      <c r="F490" s="5">
        <v>159413600</v>
      </c>
      <c r="G490" s="5">
        <v>16849840</v>
      </c>
      <c r="H490" s="5">
        <v>235461400</v>
      </c>
      <c r="I490" s="5">
        <f t="shared" si="1"/>
        <v>68969.361452841244</v>
      </c>
      <c r="J490" s="10"/>
    </row>
    <row r="491" spans="1:10" ht="15.75" customHeight="1" x14ac:dyDescent="0.35">
      <c r="A491" s="11">
        <v>1</v>
      </c>
      <c r="B491" s="11">
        <v>21</v>
      </c>
      <c r="C491" s="11">
        <v>2023</v>
      </c>
      <c r="D491" s="12">
        <v>0.375</v>
      </c>
      <c r="E491" s="5">
        <v>60189680</v>
      </c>
      <c r="F491" s="5">
        <v>157273200</v>
      </c>
      <c r="G491" s="5">
        <v>16970660</v>
      </c>
      <c r="H491" s="5">
        <v>234433500</v>
      </c>
      <c r="I491" s="5">
        <f t="shared" si="1"/>
        <v>68668.2776801406</v>
      </c>
      <c r="J491" s="10"/>
    </row>
    <row r="492" spans="1:10" ht="15.75" customHeight="1" x14ac:dyDescent="0.35">
      <c r="A492" s="11">
        <v>1</v>
      </c>
      <c r="B492" s="11">
        <v>21</v>
      </c>
      <c r="C492" s="11">
        <v>2023</v>
      </c>
      <c r="D492" s="12">
        <v>0.41666666666666669</v>
      </c>
      <c r="E492" s="5">
        <v>61162380</v>
      </c>
      <c r="F492" s="5">
        <v>154326400</v>
      </c>
      <c r="G492" s="5">
        <v>17262350</v>
      </c>
      <c r="H492" s="5">
        <v>232751100</v>
      </c>
      <c r="I492" s="5">
        <f t="shared" si="1"/>
        <v>68175.48330404218</v>
      </c>
      <c r="J492" s="10"/>
    </row>
    <row r="493" spans="1:10" ht="15.75" customHeight="1" x14ac:dyDescent="0.35">
      <c r="A493" s="11">
        <v>1</v>
      </c>
      <c r="B493" s="11">
        <v>21</v>
      </c>
      <c r="C493" s="11">
        <v>2023</v>
      </c>
      <c r="D493" s="12">
        <v>0.45833333333333331</v>
      </c>
      <c r="E493" s="5">
        <v>62212450</v>
      </c>
      <c r="F493" s="5">
        <v>155292100</v>
      </c>
      <c r="G493" s="5">
        <v>17085090</v>
      </c>
      <c r="H493" s="5">
        <v>234589600</v>
      </c>
      <c r="I493" s="5">
        <f t="shared" si="1"/>
        <v>68714.001171646159</v>
      </c>
      <c r="J493" s="10"/>
    </row>
    <row r="494" spans="1:10" ht="15.75" customHeight="1" x14ac:dyDescent="0.35">
      <c r="A494" s="11">
        <v>1</v>
      </c>
      <c r="B494" s="11">
        <v>21</v>
      </c>
      <c r="C494" s="11">
        <v>2023</v>
      </c>
      <c r="D494" s="12">
        <v>0.5</v>
      </c>
      <c r="E494" s="5">
        <v>62573370</v>
      </c>
      <c r="F494" s="5">
        <v>152896900</v>
      </c>
      <c r="G494" s="5">
        <v>17427770</v>
      </c>
      <c r="H494" s="5">
        <v>232898100</v>
      </c>
      <c r="I494" s="5">
        <f t="shared" si="1"/>
        <v>68218.541300527242</v>
      </c>
      <c r="J494" s="10"/>
    </row>
    <row r="495" spans="1:10" ht="15.75" customHeight="1" x14ac:dyDescent="0.35">
      <c r="A495" s="11">
        <v>1</v>
      </c>
      <c r="B495" s="11">
        <v>21</v>
      </c>
      <c r="C495" s="11">
        <v>2023</v>
      </c>
      <c r="D495" s="12">
        <v>0.54166666666666663</v>
      </c>
      <c r="E495" s="5">
        <v>63069400</v>
      </c>
      <c r="F495" s="5">
        <v>151839100</v>
      </c>
      <c r="G495" s="5">
        <v>17442690</v>
      </c>
      <c r="H495" s="5">
        <v>232351200</v>
      </c>
      <c r="I495" s="5">
        <f t="shared" si="1"/>
        <v>68058.347978910373</v>
      </c>
      <c r="J495" s="10"/>
    </row>
    <row r="496" spans="1:10" ht="15.75" customHeight="1" x14ac:dyDescent="0.35">
      <c r="A496" s="11">
        <v>1</v>
      </c>
      <c r="B496" s="11">
        <v>21</v>
      </c>
      <c r="C496" s="11">
        <v>2023</v>
      </c>
      <c r="D496" s="12">
        <v>0.58333333333333337</v>
      </c>
      <c r="E496" s="5">
        <v>63024740</v>
      </c>
      <c r="F496" s="5">
        <v>150431000</v>
      </c>
      <c r="G496" s="5">
        <v>17662300</v>
      </c>
      <c r="H496" s="5">
        <v>231118000</v>
      </c>
      <c r="I496" s="5">
        <f t="shared" si="1"/>
        <v>67697.129466900995</v>
      </c>
      <c r="J496" s="10"/>
    </row>
    <row r="497" spans="1:10" ht="15.75" customHeight="1" x14ac:dyDescent="0.35">
      <c r="A497" s="11">
        <v>1</v>
      </c>
      <c r="B497" s="11">
        <v>21</v>
      </c>
      <c r="C497" s="11">
        <v>2023</v>
      </c>
      <c r="D497" s="12">
        <v>0.625</v>
      </c>
      <c r="E497" s="5">
        <v>63139930</v>
      </c>
      <c r="F497" s="5">
        <v>149671400</v>
      </c>
      <c r="G497" s="5">
        <v>17846370</v>
      </c>
      <c r="H497" s="5">
        <v>230657700</v>
      </c>
      <c r="I497" s="5">
        <f t="shared" si="1"/>
        <v>67562.302284710022</v>
      </c>
      <c r="J497" s="10"/>
    </row>
    <row r="498" spans="1:10" ht="15.75" customHeight="1" x14ac:dyDescent="0.35">
      <c r="A498" s="11">
        <v>1</v>
      </c>
      <c r="B498" s="11">
        <v>21</v>
      </c>
      <c r="C498" s="11">
        <v>2023</v>
      </c>
      <c r="D498" s="12">
        <v>0.66666666666666663</v>
      </c>
      <c r="E498" s="5">
        <v>63295510</v>
      </c>
      <c r="F498" s="5">
        <v>153150900</v>
      </c>
      <c r="G498" s="5">
        <v>17676930</v>
      </c>
      <c r="H498" s="5">
        <v>234123300</v>
      </c>
      <c r="I498" s="5">
        <f t="shared" si="1"/>
        <v>68577.4165202109</v>
      </c>
      <c r="J498" s="10"/>
    </row>
    <row r="499" spans="1:10" ht="15.75" customHeight="1" x14ac:dyDescent="0.35">
      <c r="A499" s="11">
        <v>1</v>
      </c>
      <c r="B499" s="11">
        <v>21</v>
      </c>
      <c r="C499" s="11">
        <v>2023</v>
      </c>
      <c r="D499" s="12">
        <v>0.70833333333333337</v>
      </c>
      <c r="E499" s="5">
        <v>63325660</v>
      </c>
      <c r="F499" s="5">
        <v>155861700</v>
      </c>
      <c r="G499" s="5">
        <v>17565440</v>
      </c>
      <c r="H499" s="5">
        <v>236752800</v>
      </c>
      <c r="I499" s="5">
        <f t="shared" si="1"/>
        <v>69347.627416520205</v>
      </c>
      <c r="J499" s="10"/>
    </row>
    <row r="500" spans="1:10" ht="15.75" customHeight="1" x14ac:dyDescent="0.35">
      <c r="A500" s="11">
        <v>1</v>
      </c>
      <c r="B500" s="11">
        <v>21</v>
      </c>
      <c r="C500" s="11">
        <v>2023</v>
      </c>
      <c r="D500" s="12">
        <v>0.75</v>
      </c>
      <c r="E500" s="5">
        <v>62565980</v>
      </c>
      <c r="F500" s="5">
        <v>159262000</v>
      </c>
      <c r="G500" s="5">
        <v>17648160</v>
      </c>
      <c r="H500" s="5">
        <v>239476100</v>
      </c>
      <c r="I500" s="5">
        <f t="shared" si="1"/>
        <v>70145.313415348559</v>
      </c>
      <c r="J500" s="10"/>
    </row>
    <row r="501" spans="1:10" ht="15.75" customHeight="1" x14ac:dyDescent="0.35">
      <c r="A501" s="11">
        <v>1</v>
      </c>
      <c r="B501" s="11">
        <v>21</v>
      </c>
      <c r="C501" s="11">
        <v>2023</v>
      </c>
      <c r="D501" s="12">
        <v>0.79166666666666663</v>
      </c>
      <c r="E501" s="5">
        <v>61639060</v>
      </c>
      <c r="F501" s="5">
        <v>162789700</v>
      </c>
      <c r="G501" s="5">
        <v>17730970</v>
      </c>
      <c r="H501" s="5">
        <v>242159800</v>
      </c>
      <c r="I501" s="5">
        <f t="shared" si="1"/>
        <v>70931.400117164623</v>
      </c>
      <c r="J501" s="10"/>
    </row>
    <row r="502" spans="1:10" ht="15.75" customHeight="1" x14ac:dyDescent="0.35">
      <c r="A502" s="11">
        <v>1</v>
      </c>
      <c r="B502" s="11">
        <v>21</v>
      </c>
      <c r="C502" s="11">
        <v>2023</v>
      </c>
      <c r="D502" s="12">
        <v>0.83333333333333337</v>
      </c>
      <c r="E502" s="5">
        <v>60396160</v>
      </c>
      <c r="F502" s="5">
        <v>164939300</v>
      </c>
      <c r="G502" s="5">
        <v>17363860</v>
      </c>
      <c r="H502" s="5">
        <v>242699300</v>
      </c>
      <c r="I502" s="5">
        <f t="shared" si="1"/>
        <v>71089.425893380205</v>
      </c>
      <c r="J502" s="10"/>
    </row>
    <row r="503" spans="1:10" ht="15.75" customHeight="1" x14ac:dyDescent="0.35">
      <c r="A503" s="11">
        <v>1</v>
      </c>
      <c r="B503" s="11">
        <v>21</v>
      </c>
      <c r="C503" s="11">
        <v>2023</v>
      </c>
      <c r="D503" s="12">
        <v>0.875</v>
      </c>
      <c r="E503" s="5">
        <v>59410660</v>
      </c>
      <c r="F503" s="5">
        <v>163284300</v>
      </c>
      <c r="G503" s="5">
        <v>16990010</v>
      </c>
      <c r="H503" s="5">
        <v>239685000</v>
      </c>
      <c r="I503" s="5">
        <f t="shared" si="1"/>
        <v>70206.502636203862</v>
      </c>
      <c r="J503" s="10"/>
    </row>
    <row r="504" spans="1:10" ht="15.75" customHeight="1" x14ac:dyDescent="0.35">
      <c r="A504" s="11">
        <v>1</v>
      </c>
      <c r="B504" s="11">
        <v>21</v>
      </c>
      <c r="C504" s="11">
        <v>2023</v>
      </c>
      <c r="D504" s="12">
        <v>0.91666666666666663</v>
      </c>
      <c r="E504" s="5">
        <v>57534360</v>
      </c>
      <c r="F504" s="5">
        <v>164204000</v>
      </c>
      <c r="G504" s="5">
        <v>16790240</v>
      </c>
      <c r="H504" s="5">
        <v>238528600</v>
      </c>
      <c r="I504" s="5">
        <f t="shared" si="1"/>
        <v>69867.779730521375</v>
      </c>
      <c r="J504" s="10"/>
    </row>
    <row r="505" spans="1:10" ht="15.75" customHeight="1" x14ac:dyDescent="0.35">
      <c r="A505" s="11">
        <v>1</v>
      </c>
      <c r="B505" s="11">
        <v>21</v>
      </c>
      <c r="C505" s="11">
        <v>2023</v>
      </c>
      <c r="D505" s="12">
        <v>0.95833333333333337</v>
      </c>
      <c r="E505" s="5">
        <v>56829860</v>
      </c>
      <c r="F505" s="5">
        <v>166652500</v>
      </c>
      <c r="G505" s="5">
        <v>16942550</v>
      </c>
      <c r="H505" s="5">
        <v>240424900</v>
      </c>
      <c r="I505" s="5">
        <f t="shared" si="1"/>
        <v>70423.227885178683</v>
      </c>
      <c r="J505" s="10"/>
    </row>
    <row r="506" spans="1:10" ht="15.75" customHeight="1" x14ac:dyDescent="0.35">
      <c r="A506" s="11">
        <v>1</v>
      </c>
      <c r="B506" s="11">
        <v>22</v>
      </c>
      <c r="C506" s="11">
        <v>2023</v>
      </c>
      <c r="D506" s="12">
        <v>0</v>
      </c>
      <c r="E506" s="5">
        <v>56016720</v>
      </c>
      <c r="F506" s="5">
        <v>165857900</v>
      </c>
      <c r="G506" s="5">
        <v>17064260</v>
      </c>
      <c r="H506" s="5">
        <v>238938900</v>
      </c>
      <c r="I506" s="5">
        <f t="shared" si="1"/>
        <v>69987.96133567662</v>
      </c>
      <c r="J506" s="10"/>
    </row>
    <row r="507" spans="1:10" ht="15.75" customHeight="1" x14ac:dyDescent="0.35">
      <c r="A507" s="11">
        <v>1</v>
      </c>
      <c r="B507" s="11">
        <v>22</v>
      </c>
      <c r="C507" s="11">
        <v>2023</v>
      </c>
      <c r="D507" s="12">
        <v>4.1666666666666664E-2</v>
      </c>
      <c r="E507" s="5">
        <v>55339240</v>
      </c>
      <c r="F507" s="5">
        <v>168099200</v>
      </c>
      <c r="G507" s="5">
        <v>16634830</v>
      </c>
      <c r="H507" s="5">
        <v>240073300</v>
      </c>
      <c r="I507" s="5">
        <f t="shared" si="1"/>
        <v>70320.24018746338</v>
      </c>
      <c r="J507" s="10"/>
    </row>
    <row r="508" spans="1:10" ht="15.75" customHeight="1" x14ac:dyDescent="0.35">
      <c r="A508" s="11">
        <v>1</v>
      </c>
      <c r="B508" s="11">
        <v>22</v>
      </c>
      <c r="C508" s="11">
        <v>2023</v>
      </c>
      <c r="D508" s="12">
        <v>8.3333333333333329E-2</v>
      </c>
      <c r="E508" s="5">
        <v>54871660</v>
      </c>
      <c r="F508" s="5">
        <v>169021900</v>
      </c>
      <c r="G508" s="5">
        <v>16229690</v>
      </c>
      <c r="H508" s="5">
        <v>240123300</v>
      </c>
      <c r="I508" s="5">
        <f t="shared" si="1"/>
        <v>70334.885764499122</v>
      </c>
      <c r="J508" s="10"/>
    </row>
    <row r="509" spans="1:10" ht="15.75" customHeight="1" x14ac:dyDescent="0.35">
      <c r="A509" s="11">
        <v>1</v>
      </c>
      <c r="B509" s="11">
        <v>22</v>
      </c>
      <c r="C509" s="11">
        <v>2023</v>
      </c>
      <c r="D509" s="12">
        <v>0.125</v>
      </c>
      <c r="E509" s="5">
        <v>54682800</v>
      </c>
      <c r="F509" s="5">
        <v>171011500</v>
      </c>
      <c r="G509" s="5">
        <v>16314290</v>
      </c>
      <c r="H509" s="5">
        <v>242008600</v>
      </c>
      <c r="I509" s="5">
        <f t="shared" si="1"/>
        <v>70887.111892208559</v>
      </c>
      <c r="J509" s="10"/>
    </row>
    <row r="510" spans="1:10" ht="15.75" customHeight="1" x14ac:dyDescent="0.35">
      <c r="A510" s="11">
        <v>1</v>
      </c>
      <c r="B510" s="11">
        <v>22</v>
      </c>
      <c r="C510" s="11">
        <v>2023</v>
      </c>
      <c r="D510" s="12">
        <v>0.16666666666666666</v>
      </c>
      <c r="E510" s="5">
        <v>54524950</v>
      </c>
      <c r="F510" s="5">
        <v>173295100</v>
      </c>
      <c r="G510" s="5">
        <v>16471700</v>
      </c>
      <c r="H510" s="5">
        <v>244291700</v>
      </c>
      <c r="I510" s="5">
        <f t="shared" si="1"/>
        <v>71555.858230814294</v>
      </c>
      <c r="J510" s="10"/>
    </row>
    <row r="511" spans="1:10" ht="15.75" customHeight="1" x14ac:dyDescent="0.35">
      <c r="A511" s="11">
        <v>1</v>
      </c>
      <c r="B511" s="11">
        <v>22</v>
      </c>
      <c r="C511" s="11">
        <v>2023</v>
      </c>
      <c r="D511" s="12">
        <v>0.20833333333333334</v>
      </c>
      <c r="E511" s="5">
        <v>54923130</v>
      </c>
      <c r="F511" s="5">
        <v>169757500</v>
      </c>
      <c r="G511" s="5">
        <v>16605580</v>
      </c>
      <c r="H511" s="5">
        <v>241286200</v>
      </c>
      <c r="I511" s="5">
        <f t="shared" si="1"/>
        <v>70675.512595196255</v>
      </c>
      <c r="J511" s="10"/>
    </row>
    <row r="512" spans="1:10" ht="15.75" customHeight="1" x14ac:dyDescent="0.35">
      <c r="A512" s="11">
        <v>1</v>
      </c>
      <c r="B512" s="11">
        <v>22</v>
      </c>
      <c r="C512" s="11">
        <v>2023</v>
      </c>
      <c r="D512" s="12">
        <v>0.25</v>
      </c>
      <c r="E512" s="5">
        <v>56914340</v>
      </c>
      <c r="F512" s="5">
        <v>171714800</v>
      </c>
      <c r="G512" s="5">
        <v>16359470</v>
      </c>
      <c r="H512" s="5">
        <v>244988600</v>
      </c>
      <c r="I512" s="5">
        <f t="shared" ref="I512:I766" si="2">H512/3414</f>
        <v>71759.988283538376</v>
      </c>
      <c r="J512" s="10"/>
    </row>
    <row r="513" spans="1:10" ht="15.75" customHeight="1" x14ac:dyDescent="0.35">
      <c r="A513" s="11">
        <v>1</v>
      </c>
      <c r="B513" s="11">
        <v>22</v>
      </c>
      <c r="C513" s="11">
        <v>2023</v>
      </c>
      <c r="D513" s="12">
        <v>0.29166666666666669</v>
      </c>
      <c r="E513" s="5">
        <v>57798300</v>
      </c>
      <c r="F513" s="5">
        <v>172924000</v>
      </c>
      <c r="G513" s="5">
        <v>16504090</v>
      </c>
      <c r="H513" s="5">
        <v>247226400</v>
      </c>
      <c r="I513" s="5">
        <f t="shared" si="2"/>
        <v>72415.465729349729</v>
      </c>
      <c r="J513" s="10"/>
    </row>
    <row r="514" spans="1:10" ht="15.75" customHeight="1" x14ac:dyDescent="0.35">
      <c r="A514" s="11">
        <v>1</v>
      </c>
      <c r="B514" s="11">
        <v>22</v>
      </c>
      <c r="C514" s="11">
        <v>2023</v>
      </c>
      <c r="D514" s="12">
        <v>0.33333333333333331</v>
      </c>
      <c r="E514" s="5">
        <v>58282950</v>
      </c>
      <c r="F514" s="5">
        <v>172592400</v>
      </c>
      <c r="G514" s="5">
        <v>16698820</v>
      </c>
      <c r="H514" s="5">
        <v>247574100</v>
      </c>
      <c r="I514" s="5">
        <f t="shared" si="2"/>
        <v>72517.31107205624</v>
      </c>
      <c r="J514" s="10"/>
    </row>
    <row r="515" spans="1:10" ht="15.75" customHeight="1" x14ac:dyDescent="0.35">
      <c r="A515" s="11">
        <v>1</v>
      </c>
      <c r="B515" s="11">
        <v>22</v>
      </c>
      <c r="C515" s="11">
        <v>2023</v>
      </c>
      <c r="D515" s="12">
        <v>0.375</v>
      </c>
      <c r="E515" s="5">
        <v>58984040</v>
      </c>
      <c r="F515" s="5">
        <v>173590400</v>
      </c>
      <c r="G515" s="5">
        <v>17068120</v>
      </c>
      <c r="H515" s="5">
        <v>249642600</v>
      </c>
      <c r="I515" s="5">
        <f t="shared" si="2"/>
        <v>73123.198594024609</v>
      </c>
      <c r="J515" s="10"/>
    </row>
    <row r="516" spans="1:10" ht="15.75" customHeight="1" x14ac:dyDescent="0.35">
      <c r="A516" s="11">
        <v>1</v>
      </c>
      <c r="B516" s="11">
        <v>22</v>
      </c>
      <c r="C516" s="11">
        <v>2023</v>
      </c>
      <c r="D516" s="12">
        <v>0.41666666666666669</v>
      </c>
      <c r="E516" s="5">
        <v>60249690</v>
      </c>
      <c r="F516" s="5">
        <v>171355000</v>
      </c>
      <c r="G516" s="5">
        <v>17002060</v>
      </c>
      <c r="H516" s="5">
        <v>248606700</v>
      </c>
      <c r="I516" s="5">
        <f t="shared" si="2"/>
        <v>72819.771528998244</v>
      </c>
      <c r="J516" s="10"/>
    </row>
    <row r="517" spans="1:10" ht="15.75" customHeight="1" x14ac:dyDescent="0.35">
      <c r="A517" s="11">
        <v>1</v>
      </c>
      <c r="B517" s="11">
        <v>22</v>
      </c>
      <c r="C517" s="11">
        <v>2023</v>
      </c>
      <c r="D517" s="12">
        <v>0.45833333333333331</v>
      </c>
      <c r="E517" s="5">
        <v>61428030</v>
      </c>
      <c r="F517" s="5">
        <v>170889800</v>
      </c>
      <c r="G517" s="5">
        <v>16862580</v>
      </c>
      <c r="H517" s="5">
        <v>249180400</v>
      </c>
      <c r="I517" s="5">
        <f t="shared" si="2"/>
        <v>72987.814879906262</v>
      </c>
      <c r="J517" s="10"/>
    </row>
    <row r="518" spans="1:10" ht="15.75" customHeight="1" x14ac:dyDescent="0.35">
      <c r="A518" s="11">
        <v>1</v>
      </c>
      <c r="B518" s="11">
        <v>22</v>
      </c>
      <c r="C518" s="11">
        <v>2023</v>
      </c>
      <c r="D518" s="12">
        <v>0.5</v>
      </c>
      <c r="E518" s="5">
        <v>62378260</v>
      </c>
      <c r="F518" s="5">
        <v>170550300</v>
      </c>
      <c r="G518" s="5">
        <v>17041710</v>
      </c>
      <c r="H518" s="5">
        <v>249970200</v>
      </c>
      <c r="I518" s="5">
        <f t="shared" si="2"/>
        <v>73219.156414762736</v>
      </c>
      <c r="J518" s="10"/>
    </row>
    <row r="519" spans="1:10" ht="15.75" customHeight="1" x14ac:dyDescent="0.35">
      <c r="A519" s="11">
        <v>1</v>
      </c>
      <c r="B519" s="11">
        <v>22</v>
      </c>
      <c r="C519" s="11">
        <v>2023</v>
      </c>
      <c r="D519" s="12">
        <v>0.54166666666666663</v>
      </c>
      <c r="E519" s="5">
        <v>62662680</v>
      </c>
      <c r="F519" s="5">
        <v>171044500</v>
      </c>
      <c r="G519" s="5">
        <v>17337940</v>
      </c>
      <c r="H519" s="5">
        <v>251045100</v>
      </c>
      <c r="I519" s="5">
        <f t="shared" si="2"/>
        <v>73534.007029876972</v>
      </c>
      <c r="J519" s="10"/>
    </row>
    <row r="520" spans="1:10" ht="15.75" customHeight="1" x14ac:dyDescent="0.35">
      <c r="A520" s="11">
        <v>1</v>
      </c>
      <c r="B520" s="11">
        <v>22</v>
      </c>
      <c r="C520" s="11">
        <v>2023</v>
      </c>
      <c r="D520" s="12">
        <v>0.58333333333333337</v>
      </c>
      <c r="E520" s="5">
        <v>62337310</v>
      </c>
      <c r="F520" s="5">
        <v>168451600</v>
      </c>
      <c r="G520" s="5">
        <v>17095640</v>
      </c>
      <c r="H520" s="5">
        <v>247884600</v>
      </c>
      <c r="I520" s="5">
        <f t="shared" si="2"/>
        <v>72608.260105448149</v>
      </c>
      <c r="J520" s="10"/>
    </row>
    <row r="521" spans="1:10" ht="15.75" customHeight="1" x14ac:dyDescent="0.35">
      <c r="A521" s="11">
        <v>1</v>
      </c>
      <c r="B521" s="11">
        <v>22</v>
      </c>
      <c r="C521" s="11">
        <v>2023</v>
      </c>
      <c r="D521" s="12">
        <v>0.625</v>
      </c>
      <c r="E521" s="5">
        <v>62560580</v>
      </c>
      <c r="F521" s="5">
        <v>172049000</v>
      </c>
      <c r="G521" s="5">
        <v>16946040</v>
      </c>
      <c r="H521" s="5">
        <v>251555700</v>
      </c>
      <c r="I521" s="5">
        <f t="shared" si="2"/>
        <v>73683.567662565911</v>
      </c>
      <c r="J521" s="10"/>
    </row>
    <row r="522" spans="1:10" ht="15.75" customHeight="1" x14ac:dyDescent="0.35">
      <c r="A522" s="11">
        <v>1</v>
      </c>
      <c r="B522" s="11">
        <v>22</v>
      </c>
      <c r="C522" s="11">
        <v>2023</v>
      </c>
      <c r="D522" s="12">
        <v>0.66666666666666663</v>
      </c>
      <c r="E522" s="5">
        <v>62385370</v>
      </c>
      <c r="F522" s="5">
        <v>174156600</v>
      </c>
      <c r="G522" s="5">
        <v>16986070</v>
      </c>
      <c r="H522" s="5">
        <v>253528000</v>
      </c>
      <c r="I522" s="5">
        <f t="shared" si="2"/>
        <v>74261.277094317513</v>
      </c>
      <c r="J522" s="10"/>
    </row>
    <row r="523" spans="1:10" ht="15.75" customHeight="1" x14ac:dyDescent="0.35">
      <c r="A523" s="11">
        <v>1</v>
      </c>
      <c r="B523" s="11">
        <v>22</v>
      </c>
      <c r="C523" s="11">
        <v>2023</v>
      </c>
      <c r="D523" s="12">
        <v>0.70833333333333337</v>
      </c>
      <c r="E523" s="5">
        <v>62747440</v>
      </c>
      <c r="F523" s="5">
        <v>176499800</v>
      </c>
      <c r="G523" s="5">
        <v>17055050</v>
      </c>
      <c r="H523" s="5">
        <v>256302300</v>
      </c>
      <c r="I523" s="5">
        <f t="shared" si="2"/>
        <v>75073.901581722326</v>
      </c>
      <c r="J523" s="10"/>
    </row>
    <row r="524" spans="1:10" ht="15.75" customHeight="1" x14ac:dyDescent="0.35">
      <c r="A524" s="11">
        <v>1</v>
      </c>
      <c r="B524" s="11">
        <v>22</v>
      </c>
      <c r="C524" s="11">
        <v>2023</v>
      </c>
      <c r="D524" s="12">
        <v>0.75</v>
      </c>
      <c r="E524" s="5">
        <v>63038110</v>
      </c>
      <c r="F524" s="5">
        <v>181137300</v>
      </c>
      <c r="G524" s="5">
        <v>17108940</v>
      </c>
      <c r="H524" s="5">
        <v>261284300</v>
      </c>
      <c r="I524" s="5">
        <f t="shared" si="2"/>
        <v>76533.18687756297</v>
      </c>
      <c r="J524" s="10"/>
    </row>
    <row r="525" spans="1:10" ht="15.75" customHeight="1" x14ac:dyDescent="0.35">
      <c r="A525" s="11">
        <v>1</v>
      </c>
      <c r="B525" s="11">
        <v>22</v>
      </c>
      <c r="C525" s="11">
        <v>2023</v>
      </c>
      <c r="D525" s="12">
        <v>0.79166666666666663</v>
      </c>
      <c r="E525" s="5">
        <v>62525020</v>
      </c>
      <c r="F525" s="5">
        <v>183154200</v>
      </c>
      <c r="G525" s="5">
        <v>17132000</v>
      </c>
      <c r="H525" s="5">
        <v>262811200</v>
      </c>
      <c r="I525" s="5">
        <f t="shared" si="2"/>
        <v>76980.433509080263</v>
      </c>
      <c r="J525" s="10"/>
    </row>
    <row r="526" spans="1:10" ht="15.75" customHeight="1" x14ac:dyDescent="0.35">
      <c r="A526" s="11">
        <v>1</v>
      </c>
      <c r="B526" s="11">
        <v>22</v>
      </c>
      <c r="C526" s="11">
        <v>2023</v>
      </c>
      <c r="D526" s="12">
        <v>0.83333333333333337</v>
      </c>
      <c r="E526" s="5">
        <v>61990600</v>
      </c>
      <c r="F526" s="5">
        <v>187537700</v>
      </c>
      <c r="G526" s="5">
        <v>17216260</v>
      </c>
      <c r="H526" s="5">
        <v>266744600</v>
      </c>
      <c r="I526" s="5">
        <f t="shared" si="2"/>
        <v>78132.571763327476</v>
      </c>
      <c r="J526" s="10"/>
    </row>
    <row r="527" spans="1:10" ht="15.75" customHeight="1" x14ac:dyDescent="0.35">
      <c r="A527" s="11">
        <v>1</v>
      </c>
      <c r="B527" s="11">
        <v>22</v>
      </c>
      <c r="C527" s="11">
        <v>2023</v>
      </c>
      <c r="D527" s="12">
        <v>0.875</v>
      </c>
      <c r="E527" s="5">
        <v>61072790</v>
      </c>
      <c r="F527" s="5">
        <v>191048300</v>
      </c>
      <c r="G527" s="5">
        <v>17058440</v>
      </c>
      <c r="H527" s="5">
        <v>269179500</v>
      </c>
      <c r="I527" s="5">
        <f t="shared" si="2"/>
        <v>78845.782073813709</v>
      </c>
      <c r="J527" s="10"/>
    </row>
    <row r="528" spans="1:10" ht="15.75" customHeight="1" x14ac:dyDescent="0.35">
      <c r="A528" s="11">
        <v>1</v>
      </c>
      <c r="B528" s="11">
        <v>22</v>
      </c>
      <c r="C528" s="11">
        <v>2023</v>
      </c>
      <c r="D528" s="12">
        <v>0.91666666666666663</v>
      </c>
      <c r="E528" s="5">
        <v>58819930</v>
      </c>
      <c r="F528" s="5">
        <v>192533700</v>
      </c>
      <c r="G528" s="5">
        <v>16595520</v>
      </c>
      <c r="H528" s="5">
        <v>267949100</v>
      </c>
      <c r="I528" s="5">
        <f t="shared" si="2"/>
        <v>78485.383714118332</v>
      </c>
      <c r="J528" s="10"/>
    </row>
    <row r="529" spans="1:10" ht="15.75" customHeight="1" x14ac:dyDescent="0.35">
      <c r="A529" s="11">
        <v>1</v>
      </c>
      <c r="B529" s="11">
        <v>22</v>
      </c>
      <c r="C529" s="11">
        <v>2023</v>
      </c>
      <c r="D529" s="12">
        <v>0.95833333333333337</v>
      </c>
      <c r="E529" s="5">
        <v>57764740</v>
      </c>
      <c r="F529" s="5">
        <v>196180300</v>
      </c>
      <c r="G529" s="5">
        <v>16641420</v>
      </c>
      <c r="H529" s="5">
        <v>270586400</v>
      </c>
      <c r="I529" s="5">
        <f t="shared" si="2"/>
        <v>79257.879320445223</v>
      </c>
      <c r="J529" s="10"/>
    </row>
    <row r="530" spans="1:10" ht="15.75" customHeight="1" x14ac:dyDescent="0.35">
      <c r="A530" s="11">
        <v>1</v>
      </c>
      <c r="B530" s="11">
        <v>23</v>
      </c>
      <c r="C530" s="11">
        <v>2023</v>
      </c>
      <c r="D530" s="12">
        <v>0</v>
      </c>
      <c r="E530" s="5">
        <v>55819620</v>
      </c>
      <c r="F530" s="5">
        <v>195452800</v>
      </c>
      <c r="G530" s="5">
        <v>16478020</v>
      </c>
      <c r="H530" s="5">
        <v>267750500</v>
      </c>
      <c r="I530" s="5">
        <f t="shared" si="2"/>
        <v>78427.211482132392</v>
      </c>
      <c r="J530" s="10"/>
    </row>
    <row r="531" spans="1:10" ht="15.75" customHeight="1" x14ac:dyDescent="0.35">
      <c r="A531" s="11">
        <v>1</v>
      </c>
      <c r="B531" s="11">
        <v>23</v>
      </c>
      <c r="C531" s="11">
        <v>2023</v>
      </c>
      <c r="D531" s="12">
        <v>4.1666666666666664E-2</v>
      </c>
      <c r="E531" s="5">
        <v>55322170</v>
      </c>
      <c r="F531" s="5">
        <v>195307300</v>
      </c>
      <c r="G531" s="5">
        <v>16249550</v>
      </c>
      <c r="H531" s="5">
        <v>266879000</v>
      </c>
      <c r="I531" s="5">
        <f t="shared" si="2"/>
        <v>78171.939074399532</v>
      </c>
      <c r="J531" s="10"/>
    </row>
    <row r="532" spans="1:10" ht="15.75" customHeight="1" x14ac:dyDescent="0.35">
      <c r="A532" s="11">
        <v>1</v>
      </c>
      <c r="B532" s="11">
        <v>23</v>
      </c>
      <c r="C532" s="11">
        <v>2023</v>
      </c>
      <c r="D532" s="12">
        <v>8.3333333333333329E-2</v>
      </c>
      <c r="E532" s="5">
        <v>54955270</v>
      </c>
      <c r="F532" s="5">
        <v>195734700</v>
      </c>
      <c r="G532" s="5">
        <v>16047320</v>
      </c>
      <c r="H532" s="5">
        <v>266737300</v>
      </c>
      <c r="I532" s="5">
        <f t="shared" si="2"/>
        <v>78130.433509080263</v>
      </c>
      <c r="J532" s="10"/>
    </row>
    <row r="533" spans="1:10" ht="15.75" customHeight="1" x14ac:dyDescent="0.35">
      <c r="A533" s="11">
        <v>1</v>
      </c>
      <c r="B533" s="11">
        <v>23</v>
      </c>
      <c r="C533" s="11">
        <v>2023</v>
      </c>
      <c r="D533" s="12">
        <v>0.125</v>
      </c>
      <c r="E533" s="5">
        <v>54937640</v>
      </c>
      <c r="F533" s="5">
        <v>200356000</v>
      </c>
      <c r="G533" s="5">
        <v>15954180</v>
      </c>
      <c r="H533" s="5">
        <v>271247800</v>
      </c>
      <c r="I533" s="5">
        <f t="shared" si="2"/>
        <v>79451.611013473928</v>
      </c>
      <c r="J533" s="10"/>
    </row>
    <row r="534" spans="1:10" ht="15.75" customHeight="1" x14ac:dyDescent="0.35">
      <c r="A534" s="11">
        <v>1</v>
      </c>
      <c r="B534" s="11">
        <v>23</v>
      </c>
      <c r="C534" s="11">
        <v>2023</v>
      </c>
      <c r="D534" s="12">
        <v>0.16666666666666666</v>
      </c>
      <c r="E534" s="5">
        <v>55681390</v>
      </c>
      <c r="F534" s="5">
        <v>204199200</v>
      </c>
      <c r="G534" s="5">
        <v>15851160</v>
      </c>
      <c r="H534" s="5">
        <v>275731800</v>
      </c>
      <c r="I534" s="5">
        <f t="shared" si="2"/>
        <v>80765.026362038669</v>
      </c>
      <c r="J534" s="10"/>
    </row>
    <row r="535" spans="1:10" ht="15.75" customHeight="1" x14ac:dyDescent="0.35">
      <c r="A535" s="11">
        <v>1</v>
      </c>
      <c r="B535" s="11">
        <v>23</v>
      </c>
      <c r="C535" s="11">
        <v>2023</v>
      </c>
      <c r="D535" s="12">
        <v>0.20833333333333334</v>
      </c>
      <c r="E535" s="5">
        <v>56794880</v>
      </c>
      <c r="F535" s="5">
        <v>207025000</v>
      </c>
      <c r="G535" s="5">
        <v>15885300</v>
      </c>
      <c r="H535" s="5">
        <v>279705200</v>
      </c>
      <c r="I535" s="5">
        <f t="shared" si="2"/>
        <v>81928.88107791447</v>
      </c>
      <c r="J535" s="10"/>
    </row>
    <row r="536" spans="1:10" ht="15.75" customHeight="1" x14ac:dyDescent="0.35">
      <c r="A536" s="11">
        <v>1</v>
      </c>
      <c r="B536" s="11">
        <v>23</v>
      </c>
      <c r="C536" s="11">
        <v>2023</v>
      </c>
      <c r="D536" s="12">
        <v>0.25</v>
      </c>
      <c r="E536" s="5">
        <v>60414370</v>
      </c>
      <c r="F536" s="5">
        <v>210339600</v>
      </c>
      <c r="G536" s="5">
        <v>16438990</v>
      </c>
      <c r="H536" s="5">
        <v>287193000</v>
      </c>
      <c r="I536" s="5">
        <f t="shared" si="2"/>
        <v>84122.144112478025</v>
      </c>
      <c r="J536" s="10"/>
    </row>
    <row r="537" spans="1:10" ht="15.75" customHeight="1" x14ac:dyDescent="0.35">
      <c r="A537" s="11">
        <v>1</v>
      </c>
      <c r="B537" s="11">
        <v>23</v>
      </c>
      <c r="C537" s="11">
        <v>2023</v>
      </c>
      <c r="D537" s="12">
        <v>0.29166666666666669</v>
      </c>
      <c r="E537" s="5">
        <v>63747160</v>
      </c>
      <c r="F537" s="5">
        <v>210449500</v>
      </c>
      <c r="G537" s="5">
        <v>15978870</v>
      </c>
      <c r="H537" s="5">
        <v>290175600</v>
      </c>
      <c r="I537" s="5">
        <f t="shared" si="2"/>
        <v>84995.782073813709</v>
      </c>
      <c r="J537" s="10"/>
    </row>
    <row r="538" spans="1:10" ht="15.75" customHeight="1" x14ac:dyDescent="0.35">
      <c r="A538" s="11">
        <v>1</v>
      </c>
      <c r="B538" s="11">
        <v>23</v>
      </c>
      <c r="C538" s="11">
        <v>2023</v>
      </c>
      <c r="D538" s="12">
        <v>0.33333333333333331</v>
      </c>
      <c r="E538" s="5">
        <v>67119210</v>
      </c>
      <c r="F538" s="5">
        <v>209299700</v>
      </c>
      <c r="G538" s="5">
        <v>16232310</v>
      </c>
      <c r="H538" s="5">
        <v>292651200</v>
      </c>
      <c r="I538" s="5">
        <f t="shared" si="2"/>
        <v>85720.913884007023</v>
      </c>
      <c r="J538" s="10"/>
    </row>
    <row r="539" spans="1:10" ht="15.75" customHeight="1" x14ac:dyDescent="0.35">
      <c r="A539" s="11">
        <v>1</v>
      </c>
      <c r="B539" s="11">
        <v>23</v>
      </c>
      <c r="C539" s="11">
        <v>2023</v>
      </c>
      <c r="D539" s="12">
        <v>0.375</v>
      </c>
      <c r="E539" s="5">
        <v>69469060</v>
      </c>
      <c r="F539" s="5">
        <v>200640800</v>
      </c>
      <c r="G539" s="5">
        <v>16932970</v>
      </c>
      <c r="H539" s="5">
        <v>287042800</v>
      </c>
      <c r="I539" s="5">
        <f t="shared" si="2"/>
        <v>84078.148799062677</v>
      </c>
      <c r="J539" s="10"/>
    </row>
    <row r="540" spans="1:10" ht="15.75" customHeight="1" x14ac:dyDescent="0.35">
      <c r="A540" s="11">
        <v>1</v>
      </c>
      <c r="B540" s="11">
        <v>23</v>
      </c>
      <c r="C540" s="11">
        <v>2023</v>
      </c>
      <c r="D540" s="12">
        <v>0.41666666666666669</v>
      </c>
      <c r="E540" s="5">
        <v>70241250</v>
      </c>
      <c r="F540" s="5">
        <v>184452900</v>
      </c>
      <c r="G540" s="5">
        <v>14941920</v>
      </c>
      <c r="H540" s="5">
        <v>269636100</v>
      </c>
      <c r="I540" s="5">
        <f t="shared" si="2"/>
        <v>78979.525483304038</v>
      </c>
      <c r="J540" s="10"/>
    </row>
    <row r="541" spans="1:10" ht="15.75" customHeight="1" x14ac:dyDescent="0.35">
      <c r="A541" s="11">
        <v>1</v>
      </c>
      <c r="B541" s="11">
        <v>23</v>
      </c>
      <c r="C541" s="11">
        <v>2023</v>
      </c>
      <c r="D541" s="12">
        <v>0.45833333333333331</v>
      </c>
      <c r="E541" s="5">
        <v>70667300</v>
      </c>
      <c r="F541" s="5">
        <v>171200400</v>
      </c>
      <c r="G541" s="5">
        <v>17656900</v>
      </c>
      <c r="H541" s="5">
        <v>259524600</v>
      </c>
      <c r="I541" s="5">
        <f t="shared" si="2"/>
        <v>76017.750439367315</v>
      </c>
      <c r="J541" s="10"/>
    </row>
    <row r="542" spans="1:10" ht="15.75" customHeight="1" x14ac:dyDescent="0.35">
      <c r="A542" s="11">
        <v>1</v>
      </c>
      <c r="B542" s="11">
        <v>23</v>
      </c>
      <c r="C542" s="11">
        <v>2023</v>
      </c>
      <c r="D542" s="12">
        <v>0.5</v>
      </c>
      <c r="E542" s="5">
        <v>70802690</v>
      </c>
      <c r="F542" s="5">
        <v>163188700</v>
      </c>
      <c r="G542" s="5">
        <v>18766110</v>
      </c>
      <c r="H542" s="5">
        <v>252757500</v>
      </c>
      <c r="I542" s="5">
        <f t="shared" si="2"/>
        <v>74035.58875219684</v>
      </c>
      <c r="J542" s="10"/>
    </row>
    <row r="543" spans="1:10" ht="15.75" customHeight="1" x14ac:dyDescent="0.35">
      <c r="A543" s="11">
        <v>1</v>
      </c>
      <c r="B543" s="11">
        <v>23</v>
      </c>
      <c r="C543" s="11">
        <v>2023</v>
      </c>
      <c r="D543" s="12">
        <v>0.54166666666666663</v>
      </c>
      <c r="E543" s="5">
        <v>70751780</v>
      </c>
      <c r="F543" s="5">
        <v>156291600</v>
      </c>
      <c r="G543" s="5">
        <v>18525330</v>
      </c>
      <c r="H543" s="5">
        <v>245568700</v>
      </c>
      <c r="I543" s="5">
        <f t="shared" si="2"/>
        <v>71929.906268306964</v>
      </c>
      <c r="J543" s="10"/>
    </row>
    <row r="544" spans="1:10" ht="15.75" customHeight="1" x14ac:dyDescent="0.35">
      <c r="A544" s="11">
        <v>1</v>
      </c>
      <c r="B544" s="11">
        <v>23</v>
      </c>
      <c r="C544" s="11">
        <v>2023</v>
      </c>
      <c r="D544" s="12">
        <v>0.58333333333333337</v>
      </c>
      <c r="E544" s="5">
        <v>70700580</v>
      </c>
      <c r="F544" s="5">
        <v>150691900</v>
      </c>
      <c r="G544" s="5">
        <v>18370570</v>
      </c>
      <c r="H544" s="5">
        <v>239763000</v>
      </c>
      <c r="I544" s="5">
        <f t="shared" si="2"/>
        <v>70229.34973637962</v>
      </c>
      <c r="J544" s="10"/>
    </row>
    <row r="545" spans="1:10" ht="15.75" customHeight="1" x14ac:dyDescent="0.35">
      <c r="A545" s="11">
        <v>1</v>
      </c>
      <c r="B545" s="11">
        <v>23</v>
      </c>
      <c r="C545" s="11">
        <v>2023</v>
      </c>
      <c r="D545" s="12">
        <v>0.625</v>
      </c>
      <c r="E545" s="5">
        <v>70442900</v>
      </c>
      <c r="F545" s="5">
        <v>153607000</v>
      </c>
      <c r="G545" s="5">
        <v>18104820</v>
      </c>
      <c r="H545" s="5">
        <v>242154700</v>
      </c>
      <c r="I545" s="5">
        <f t="shared" si="2"/>
        <v>70929.906268306964</v>
      </c>
      <c r="J545" s="10"/>
    </row>
    <row r="546" spans="1:10" ht="15.75" customHeight="1" x14ac:dyDescent="0.35">
      <c r="A546" s="11">
        <v>1</v>
      </c>
      <c r="B546" s="11">
        <v>23</v>
      </c>
      <c r="C546" s="11">
        <v>2023</v>
      </c>
      <c r="D546" s="12">
        <v>0.66666666666666663</v>
      </c>
      <c r="E546" s="5">
        <v>69215640</v>
      </c>
      <c r="F546" s="5">
        <v>155332400</v>
      </c>
      <c r="G546" s="5">
        <v>17986470</v>
      </c>
      <c r="H546" s="5">
        <v>242534500</v>
      </c>
      <c r="I546" s="5">
        <f t="shared" si="2"/>
        <v>71041.154071470417</v>
      </c>
      <c r="J546" s="10"/>
    </row>
    <row r="547" spans="1:10" ht="15.75" customHeight="1" x14ac:dyDescent="0.35">
      <c r="A547" s="11">
        <v>1</v>
      </c>
      <c r="B547" s="11">
        <v>23</v>
      </c>
      <c r="C547" s="11">
        <v>2023</v>
      </c>
      <c r="D547" s="12">
        <v>0.70833333333333337</v>
      </c>
      <c r="E547" s="5">
        <v>67745490</v>
      </c>
      <c r="F547" s="5">
        <v>156038200</v>
      </c>
      <c r="G547" s="5">
        <v>17992420</v>
      </c>
      <c r="H547" s="5">
        <v>241776100</v>
      </c>
      <c r="I547" s="5">
        <f t="shared" si="2"/>
        <v>70819.009958992378</v>
      </c>
      <c r="J547" s="10"/>
    </row>
    <row r="548" spans="1:10" ht="15.75" customHeight="1" x14ac:dyDescent="0.35">
      <c r="A548" s="11">
        <v>1</v>
      </c>
      <c r="B548" s="11">
        <v>23</v>
      </c>
      <c r="C548" s="11">
        <v>2023</v>
      </c>
      <c r="D548" s="12">
        <v>0.75</v>
      </c>
      <c r="E548" s="5">
        <v>66124030</v>
      </c>
      <c r="F548" s="5">
        <v>155112400</v>
      </c>
      <c r="G548" s="5">
        <v>17976530</v>
      </c>
      <c r="H548" s="5">
        <v>239213000</v>
      </c>
      <c r="I548" s="5">
        <f t="shared" si="2"/>
        <v>70068.248388986525</v>
      </c>
      <c r="J548" s="10"/>
    </row>
    <row r="549" spans="1:10" ht="15.75" customHeight="1" x14ac:dyDescent="0.35">
      <c r="A549" s="11">
        <v>1</v>
      </c>
      <c r="B549" s="11">
        <v>23</v>
      </c>
      <c r="C549" s="11">
        <v>2023</v>
      </c>
      <c r="D549" s="12">
        <v>0.79166666666666663</v>
      </c>
      <c r="E549" s="5">
        <v>65032160</v>
      </c>
      <c r="F549" s="5">
        <v>155086500</v>
      </c>
      <c r="G549" s="5">
        <v>18045380</v>
      </c>
      <c r="H549" s="5">
        <v>238164000</v>
      </c>
      <c r="I549" s="5">
        <f t="shared" si="2"/>
        <v>69760.984182776796</v>
      </c>
      <c r="J549" s="10"/>
    </row>
    <row r="550" spans="1:10" ht="15.75" customHeight="1" x14ac:dyDescent="0.35">
      <c r="A550" s="11">
        <v>1</v>
      </c>
      <c r="B550" s="11">
        <v>23</v>
      </c>
      <c r="C550" s="11">
        <v>2023</v>
      </c>
      <c r="D550" s="12">
        <v>0.83333333333333337</v>
      </c>
      <c r="E550" s="5">
        <v>63954500</v>
      </c>
      <c r="F550" s="5">
        <v>154263900</v>
      </c>
      <c r="G550" s="5">
        <v>17841960</v>
      </c>
      <c r="H550" s="5">
        <v>236060300</v>
      </c>
      <c r="I550" s="5">
        <f t="shared" si="2"/>
        <v>69144.786174575274</v>
      </c>
      <c r="J550" s="10"/>
    </row>
    <row r="551" spans="1:10" ht="15.75" customHeight="1" x14ac:dyDescent="0.35">
      <c r="A551" s="11">
        <v>1</v>
      </c>
      <c r="B551" s="11">
        <v>23</v>
      </c>
      <c r="C551" s="11">
        <v>2023</v>
      </c>
      <c r="D551" s="12">
        <v>0.875</v>
      </c>
      <c r="E551" s="5">
        <v>62479230</v>
      </c>
      <c r="F551" s="5">
        <v>152960400</v>
      </c>
      <c r="G551" s="5">
        <v>17840920</v>
      </c>
      <c r="H551" s="5">
        <v>233280600</v>
      </c>
      <c r="I551" s="5">
        <f t="shared" si="2"/>
        <v>68330.579964850622</v>
      </c>
      <c r="J551" s="10"/>
    </row>
    <row r="552" spans="1:10" ht="15.75" customHeight="1" x14ac:dyDescent="0.35">
      <c r="A552" s="11">
        <v>1</v>
      </c>
      <c r="B552" s="11">
        <v>23</v>
      </c>
      <c r="C552" s="11">
        <v>2023</v>
      </c>
      <c r="D552" s="12">
        <v>0.91666666666666663</v>
      </c>
      <c r="E552" s="5">
        <v>60377960</v>
      </c>
      <c r="F552" s="5">
        <v>151760900</v>
      </c>
      <c r="G552" s="5">
        <v>17652260</v>
      </c>
      <c r="H552" s="5">
        <v>229791100</v>
      </c>
      <c r="I552" s="5">
        <f t="shared" si="2"/>
        <v>67308.465143526657</v>
      </c>
      <c r="J552" s="10"/>
    </row>
    <row r="553" spans="1:10" ht="15.75" customHeight="1" x14ac:dyDescent="0.35">
      <c r="A553" s="11">
        <v>1</v>
      </c>
      <c r="B553" s="11">
        <v>23</v>
      </c>
      <c r="C553" s="11">
        <v>2023</v>
      </c>
      <c r="D553" s="12">
        <v>0.95833333333333337</v>
      </c>
      <c r="E553" s="5">
        <v>58666060</v>
      </c>
      <c r="F553" s="5">
        <v>149166100</v>
      </c>
      <c r="G553" s="5">
        <v>17735960</v>
      </c>
      <c r="H553" s="5">
        <v>225568100</v>
      </c>
      <c r="I553" s="5">
        <f t="shared" si="2"/>
        <v>66071.499707088456</v>
      </c>
      <c r="J553" s="10"/>
    </row>
    <row r="554" spans="1:10" ht="15.75" customHeight="1" x14ac:dyDescent="0.35">
      <c r="A554" s="11">
        <v>1</v>
      </c>
      <c r="B554" s="11">
        <v>24</v>
      </c>
      <c r="C554" s="11">
        <v>2023</v>
      </c>
      <c r="D554" s="12">
        <v>0</v>
      </c>
      <c r="E554" s="5">
        <v>56626500</v>
      </c>
      <c r="F554" s="5">
        <v>151302600</v>
      </c>
      <c r="G554" s="5">
        <v>17431450</v>
      </c>
      <c r="H554" s="5">
        <v>225360600</v>
      </c>
      <c r="I554" s="5">
        <f t="shared" si="2"/>
        <v>66010.720562390154</v>
      </c>
      <c r="J554" s="10"/>
    </row>
    <row r="555" spans="1:10" ht="15.75" customHeight="1" x14ac:dyDescent="0.35">
      <c r="A555" s="11">
        <v>1</v>
      </c>
      <c r="B555" s="11">
        <v>24</v>
      </c>
      <c r="C555" s="11">
        <v>2023</v>
      </c>
      <c r="D555" s="12">
        <v>4.1666666666666664E-2</v>
      </c>
      <c r="E555" s="5">
        <v>56139300</v>
      </c>
      <c r="F555" s="5">
        <v>157310800</v>
      </c>
      <c r="G555" s="5">
        <v>17030730</v>
      </c>
      <c r="H555" s="5">
        <v>230480800</v>
      </c>
      <c r="I555" s="5">
        <f t="shared" si="2"/>
        <v>67510.486233157586</v>
      </c>
      <c r="J555" s="10"/>
    </row>
    <row r="556" spans="1:10" ht="15.75" customHeight="1" x14ac:dyDescent="0.35">
      <c r="A556" s="11">
        <v>1</v>
      </c>
      <c r="B556" s="11">
        <v>24</v>
      </c>
      <c r="C556" s="11">
        <v>2023</v>
      </c>
      <c r="D556" s="12">
        <v>8.3333333333333329E-2</v>
      </c>
      <c r="E556" s="5">
        <v>55644130</v>
      </c>
      <c r="F556" s="5">
        <v>161074800</v>
      </c>
      <c r="G556" s="5">
        <v>17130030</v>
      </c>
      <c r="H556" s="5">
        <v>233848900</v>
      </c>
      <c r="I556" s="5">
        <f t="shared" si="2"/>
        <v>68497.041593438786</v>
      </c>
      <c r="J556" s="10"/>
    </row>
    <row r="557" spans="1:10" ht="15.75" customHeight="1" x14ac:dyDescent="0.35">
      <c r="A557" s="11">
        <v>1</v>
      </c>
      <c r="B557" s="11">
        <v>24</v>
      </c>
      <c r="C557" s="11">
        <v>2023</v>
      </c>
      <c r="D557" s="12">
        <v>0.125</v>
      </c>
      <c r="E557" s="5">
        <v>55767850</v>
      </c>
      <c r="F557" s="5">
        <v>163351100</v>
      </c>
      <c r="G557" s="5">
        <v>17054930</v>
      </c>
      <c r="H557" s="5">
        <v>236173900</v>
      </c>
      <c r="I557" s="5">
        <f t="shared" si="2"/>
        <v>69178.060925600468</v>
      </c>
      <c r="J557" s="10"/>
    </row>
    <row r="558" spans="1:10" ht="15.75" customHeight="1" x14ac:dyDescent="0.35">
      <c r="A558" s="11">
        <v>1</v>
      </c>
      <c r="B558" s="11">
        <v>24</v>
      </c>
      <c r="C558" s="11">
        <v>2023</v>
      </c>
      <c r="D558" s="12">
        <v>0.16666666666666666</v>
      </c>
      <c r="E558" s="5">
        <v>56112280</v>
      </c>
      <c r="F558" s="5">
        <v>171889200</v>
      </c>
      <c r="G558" s="5">
        <v>16870540</v>
      </c>
      <c r="H558" s="5">
        <v>244872000</v>
      </c>
      <c r="I558" s="5">
        <f t="shared" si="2"/>
        <v>71725.834797891031</v>
      </c>
      <c r="J558" s="10"/>
    </row>
    <row r="559" spans="1:10" ht="15.75" customHeight="1" x14ac:dyDescent="0.35">
      <c r="A559" s="11">
        <v>1</v>
      </c>
      <c r="B559" s="11">
        <v>24</v>
      </c>
      <c r="C559" s="11">
        <v>2023</v>
      </c>
      <c r="D559" s="12">
        <v>0.20833333333333334</v>
      </c>
      <c r="E559" s="5">
        <v>57161780</v>
      </c>
      <c r="F559" s="5">
        <v>175617300</v>
      </c>
      <c r="G559" s="5">
        <v>16610360</v>
      </c>
      <c r="H559" s="5">
        <v>249389400</v>
      </c>
      <c r="I559" s="5">
        <f t="shared" si="2"/>
        <v>73049.03339191564</v>
      </c>
      <c r="J559" s="10"/>
    </row>
    <row r="560" spans="1:10" ht="15.75" customHeight="1" x14ac:dyDescent="0.35">
      <c r="A560" s="11">
        <v>1</v>
      </c>
      <c r="B560" s="11">
        <v>24</v>
      </c>
      <c r="C560" s="11">
        <v>2023</v>
      </c>
      <c r="D560" s="12">
        <v>0.25</v>
      </c>
      <c r="E560" s="5">
        <v>60601800</v>
      </c>
      <c r="F560" s="5">
        <v>180747900</v>
      </c>
      <c r="G560" s="5">
        <v>16367960</v>
      </c>
      <c r="H560" s="5">
        <v>257717700</v>
      </c>
      <c r="I560" s="5">
        <f t="shared" si="2"/>
        <v>75488.488576449905</v>
      </c>
      <c r="J560" s="10"/>
    </row>
    <row r="561" spans="1:10" ht="15.75" customHeight="1" x14ac:dyDescent="0.35">
      <c r="A561" s="11">
        <v>1</v>
      </c>
      <c r="B561" s="11">
        <v>24</v>
      </c>
      <c r="C561" s="11">
        <v>2023</v>
      </c>
      <c r="D561" s="12">
        <v>0.29166666666666669</v>
      </c>
      <c r="E561" s="5">
        <v>63874010</v>
      </c>
      <c r="F561" s="5">
        <v>182716100</v>
      </c>
      <c r="G561" s="5">
        <v>16656210</v>
      </c>
      <c r="H561" s="5">
        <v>263246300</v>
      </c>
      <c r="I561" s="5">
        <f t="shared" si="2"/>
        <v>77107.879320445223</v>
      </c>
      <c r="J561" s="10"/>
    </row>
    <row r="562" spans="1:10" ht="15.75" customHeight="1" x14ac:dyDescent="0.35">
      <c r="A562" s="11">
        <v>1</v>
      </c>
      <c r="B562" s="11">
        <v>24</v>
      </c>
      <c r="C562" s="11">
        <v>2023</v>
      </c>
      <c r="D562" s="12">
        <v>0.33333333333333331</v>
      </c>
      <c r="E562" s="5">
        <v>67427230</v>
      </c>
      <c r="F562" s="5">
        <v>181495500</v>
      </c>
      <c r="G562" s="5">
        <v>16916880</v>
      </c>
      <c r="H562" s="5">
        <v>265839600</v>
      </c>
      <c r="I562" s="5">
        <f t="shared" si="2"/>
        <v>77867.486818980673</v>
      </c>
      <c r="J562" s="10"/>
    </row>
    <row r="563" spans="1:10" ht="15.75" customHeight="1" x14ac:dyDescent="0.35">
      <c r="A563" s="11">
        <v>1</v>
      </c>
      <c r="B563" s="11">
        <v>24</v>
      </c>
      <c r="C563" s="11">
        <v>2023</v>
      </c>
      <c r="D563" s="12">
        <v>0.375</v>
      </c>
      <c r="E563" s="5">
        <v>70008310</v>
      </c>
      <c r="F563" s="5">
        <v>170171800</v>
      </c>
      <c r="G563" s="5">
        <v>16845460</v>
      </c>
      <c r="H563" s="5">
        <v>257025500</v>
      </c>
      <c r="I563" s="5">
        <f t="shared" si="2"/>
        <v>75285.735207967198</v>
      </c>
      <c r="J563" s="10"/>
    </row>
    <row r="564" spans="1:10" ht="15.75" customHeight="1" x14ac:dyDescent="0.35">
      <c r="A564" s="11">
        <v>1</v>
      </c>
      <c r="B564" s="11">
        <v>24</v>
      </c>
      <c r="C564" s="11">
        <v>2023</v>
      </c>
      <c r="D564" s="12">
        <v>0.41666666666666669</v>
      </c>
      <c r="E564" s="5">
        <v>70781920</v>
      </c>
      <c r="F564" s="5">
        <v>155484100</v>
      </c>
      <c r="G564" s="5">
        <v>17327000</v>
      </c>
      <c r="H564" s="5">
        <v>243593000</v>
      </c>
      <c r="I564" s="5">
        <f t="shared" si="2"/>
        <v>71351.200937316928</v>
      </c>
      <c r="J564" s="10"/>
    </row>
    <row r="565" spans="1:10" ht="15.75" customHeight="1" x14ac:dyDescent="0.35">
      <c r="A565" s="11">
        <v>1</v>
      </c>
      <c r="B565" s="11">
        <v>24</v>
      </c>
      <c r="C565" s="11">
        <v>2023</v>
      </c>
      <c r="D565" s="12">
        <v>0.45833333333333331</v>
      </c>
      <c r="E565" s="5">
        <v>70957980</v>
      </c>
      <c r="F565" s="5">
        <v>143682500</v>
      </c>
      <c r="G565" s="5">
        <v>17663620</v>
      </c>
      <c r="H565" s="5">
        <v>232304100</v>
      </c>
      <c r="I565" s="5">
        <f t="shared" si="2"/>
        <v>68044.551845342707</v>
      </c>
      <c r="J565" s="10"/>
    </row>
    <row r="566" spans="1:10" ht="15.75" customHeight="1" x14ac:dyDescent="0.35">
      <c r="A566" s="11">
        <v>1</v>
      </c>
      <c r="B566" s="11">
        <v>24</v>
      </c>
      <c r="C566" s="11">
        <v>2023</v>
      </c>
      <c r="D566" s="12">
        <v>0.5</v>
      </c>
      <c r="E566" s="5">
        <v>71281360</v>
      </c>
      <c r="F566" s="5">
        <v>135776000</v>
      </c>
      <c r="G566" s="5">
        <v>17680290</v>
      </c>
      <c r="H566" s="5">
        <v>224737600</v>
      </c>
      <c r="I566" s="5">
        <f t="shared" si="2"/>
        <v>65828.236672524901</v>
      </c>
      <c r="J566" s="10"/>
    </row>
    <row r="567" spans="1:10" ht="15.75" customHeight="1" x14ac:dyDescent="0.35">
      <c r="A567" s="11">
        <v>1</v>
      </c>
      <c r="B567" s="11">
        <v>24</v>
      </c>
      <c r="C567" s="11">
        <v>2023</v>
      </c>
      <c r="D567" s="12">
        <v>0.54166666666666663</v>
      </c>
      <c r="E567" s="5">
        <v>71743540</v>
      </c>
      <c r="F567" s="5">
        <v>135089700</v>
      </c>
      <c r="G567" s="5">
        <v>17912860</v>
      </c>
      <c r="H567" s="5">
        <v>224746100</v>
      </c>
      <c r="I567" s="5">
        <f t="shared" si="2"/>
        <v>65830.726420620966</v>
      </c>
      <c r="J567" s="10"/>
    </row>
    <row r="568" spans="1:10" ht="15.75" customHeight="1" x14ac:dyDescent="0.35">
      <c r="A568" s="11">
        <v>1</v>
      </c>
      <c r="B568" s="11">
        <v>24</v>
      </c>
      <c r="C568" s="11">
        <v>2023</v>
      </c>
      <c r="D568" s="12">
        <v>0.58333333333333337</v>
      </c>
      <c r="E568" s="5">
        <v>71392570</v>
      </c>
      <c r="F568" s="5">
        <v>133024200</v>
      </c>
      <c r="G568" s="5">
        <v>18211930</v>
      </c>
      <c r="H568" s="5">
        <v>222628700</v>
      </c>
      <c r="I568" s="5">
        <f t="shared" si="2"/>
        <v>65210.515524311661</v>
      </c>
      <c r="J568" s="10"/>
    </row>
    <row r="569" spans="1:10" ht="15.75" customHeight="1" x14ac:dyDescent="0.35">
      <c r="A569" s="11">
        <v>1</v>
      </c>
      <c r="B569" s="11">
        <v>24</v>
      </c>
      <c r="C569" s="11">
        <v>2023</v>
      </c>
      <c r="D569" s="12">
        <v>0.625</v>
      </c>
      <c r="E569" s="5">
        <v>71541600</v>
      </c>
      <c r="F569" s="5">
        <v>133847500</v>
      </c>
      <c r="G569" s="5">
        <v>18331770</v>
      </c>
      <c r="H569" s="5">
        <v>223720900</v>
      </c>
      <c r="I569" s="5">
        <f t="shared" si="2"/>
        <v>65530.433509080256</v>
      </c>
      <c r="J569" s="10"/>
    </row>
    <row r="570" spans="1:10" ht="15.75" customHeight="1" x14ac:dyDescent="0.35">
      <c r="A570" s="11">
        <v>1</v>
      </c>
      <c r="B570" s="11">
        <v>24</v>
      </c>
      <c r="C570" s="11">
        <v>2023</v>
      </c>
      <c r="D570" s="12">
        <v>0.66666666666666663</v>
      </c>
      <c r="E570" s="5">
        <v>70315480</v>
      </c>
      <c r="F570" s="5">
        <v>137073100</v>
      </c>
      <c r="G570" s="5">
        <v>18126760</v>
      </c>
      <c r="H570" s="5">
        <v>225515300</v>
      </c>
      <c r="I570" s="5">
        <f t="shared" si="2"/>
        <v>66056.033977738727</v>
      </c>
      <c r="J570" s="10"/>
    </row>
    <row r="571" spans="1:10" ht="15.75" customHeight="1" x14ac:dyDescent="0.35">
      <c r="A571" s="11">
        <v>1</v>
      </c>
      <c r="B571" s="11">
        <v>24</v>
      </c>
      <c r="C571" s="11">
        <v>2023</v>
      </c>
      <c r="D571" s="12">
        <v>0.70833333333333337</v>
      </c>
      <c r="E571" s="5">
        <v>68475580</v>
      </c>
      <c r="F571" s="5">
        <v>139940200</v>
      </c>
      <c r="G571" s="5">
        <v>17976000</v>
      </c>
      <c r="H571" s="5">
        <v>226391800</v>
      </c>
      <c r="I571" s="5">
        <f t="shared" si="2"/>
        <v>66312.770943175157</v>
      </c>
      <c r="J571" s="10"/>
    </row>
    <row r="572" spans="1:10" ht="15.75" customHeight="1" x14ac:dyDescent="0.35">
      <c r="A572" s="11">
        <v>1</v>
      </c>
      <c r="B572" s="11">
        <v>24</v>
      </c>
      <c r="C572" s="11">
        <v>2023</v>
      </c>
      <c r="D572" s="12">
        <v>0.75</v>
      </c>
      <c r="E572" s="5">
        <v>66783310</v>
      </c>
      <c r="F572" s="5">
        <v>140829400</v>
      </c>
      <c r="G572" s="5">
        <v>17858720</v>
      </c>
      <c r="H572" s="5">
        <v>225471400</v>
      </c>
      <c r="I572" s="5">
        <f t="shared" si="2"/>
        <v>66043.175161101346</v>
      </c>
      <c r="J572" s="10"/>
    </row>
    <row r="573" spans="1:10" ht="15.75" customHeight="1" x14ac:dyDescent="0.35">
      <c r="A573" s="11">
        <v>1</v>
      </c>
      <c r="B573" s="11">
        <v>24</v>
      </c>
      <c r="C573" s="11">
        <v>2023</v>
      </c>
      <c r="D573" s="12">
        <v>0.79166666666666663</v>
      </c>
      <c r="E573" s="5">
        <v>65445410</v>
      </c>
      <c r="F573" s="5">
        <v>140729400</v>
      </c>
      <c r="G573" s="5">
        <v>18033200</v>
      </c>
      <c r="H573" s="5">
        <v>224208000</v>
      </c>
      <c r="I573" s="5">
        <f t="shared" si="2"/>
        <v>65673.110720562385</v>
      </c>
      <c r="J573" s="10"/>
    </row>
    <row r="574" spans="1:10" ht="15.75" customHeight="1" x14ac:dyDescent="0.35">
      <c r="A574" s="11">
        <v>1</v>
      </c>
      <c r="B574" s="11">
        <v>24</v>
      </c>
      <c r="C574" s="11">
        <v>2023</v>
      </c>
      <c r="D574" s="12">
        <v>0.83333333333333337</v>
      </c>
      <c r="E574" s="5">
        <v>64283000</v>
      </c>
      <c r="F574" s="5">
        <v>141215300</v>
      </c>
      <c r="G574" s="5">
        <v>17828650</v>
      </c>
      <c r="H574" s="5">
        <v>223326900</v>
      </c>
      <c r="I574" s="5">
        <f t="shared" si="2"/>
        <v>65415.026362038661</v>
      </c>
      <c r="J574" s="10"/>
    </row>
    <row r="575" spans="1:10" ht="15.75" customHeight="1" x14ac:dyDescent="0.35">
      <c r="A575" s="11">
        <v>1</v>
      </c>
      <c r="B575" s="11">
        <v>24</v>
      </c>
      <c r="C575" s="11">
        <v>2023</v>
      </c>
      <c r="D575" s="12">
        <v>0.875</v>
      </c>
      <c r="E575" s="5">
        <v>62904720</v>
      </c>
      <c r="F575" s="5">
        <v>141375500</v>
      </c>
      <c r="G575" s="5">
        <v>17714030</v>
      </c>
      <c r="H575" s="5">
        <v>221994300</v>
      </c>
      <c r="I575" s="5">
        <f t="shared" si="2"/>
        <v>65024.692442882253</v>
      </c>
      <c r="J575" s="10"/>
    </row>
    <row r="576" spans="1:10" ht="15.75" customHeight="1" x14ac:dyDescent="0.35">
      <c r="A576" s="11">
        <v>1</v>
      </c>
      <c r="B576" s="11">
        <v>24</v>
      </c>
      <c r="C576" s="11">
        <v>2023</v>
      </c>
      <c r="D576" s="12">
        <v>0.91666666666666663</v>
      </c>
      <c r="E576" s="5">
        <v>60400140</v>
      </c>
      <c r="F576" s="5">
        <v>141850200</v>
      </c>
      <c r="G576" s="5">
        <v>17777470</v>
      </c>
      <c r="H576" s="5">
        <v>220027800</v>
      </c>
      <c r="I576" s="5">
        <f t="shared" si="2"/>
        <v>64448.681898066781</v>
      </c>
      <c r="J576" s="10"/>
    </row>
    <row r="577" spans="1:10" ht="15.75" customHeight="1" x14ac:dyDescent="0.35">
      <c r="A577" s="11">
        <v>1</v>
      </c>
      <c r="B577" s="11">
        <v>24</v>
      </c>
      <c r="C577" s="11">
        <v>2023</v>
      </c>
      <c r="D577" s="12">
        <v>0.95833333333333337</v>
      </c>
      <c r="E577" s="5">
        <v>59327900</v>
      </c>
      <c r="F577" s="5">
        <v>144973200</v>
      </c>
      <c r="G577" s="5">
        <v>17671140</v>
      </c>
      <c r="H577" s="5">
        <v>221972300</v>
      </c>
      <c r="I577" s="5">
        <f t="shared" si="2"/>
        <v>65018.248388986525</v>
      </c>
      <c r="J577" s="10"/>
    </row>
    <row r="578" spans="1:10" ht="15.75" customHeight="1" x14ac:dyDescent="0.35">
      <c r="A578" s="11">
        <v>1</v>
      </c>
      <c r="B578" s="11">
        <v>25</v>
      </c>
      <c r="C578" s="11">
        <v>2023</v>
      </c>
      <c r="D578" s="12">
        <v>0</v>
      </c>
      <c r="E578" s="5">
        <v>57389880</v>
      </c>
      <c r="F578" s="5">
        <v>142068800</v>
      </c>
      <c r="G578" s="5">
        <v>17756470</v>
      </c>
      <c r="H578" s="5">
        <v>217215100</v>
      </c>
      <c r="I578" s="5">
        <f t="shared" si="2"/>
        <v>63624.809607498537</v>
      </c>
      <c r="J578" s="10"/>
    </row>
    <row r="579" spans="1:10" ht="15.75" customHeight="1" x14ac:dyDescent="0.35">
      <c r="A579" s="11">
        <v>1</v>
      </c>
      <c r="B579" s="11">
        <v>25</v>
      </c>
      <c r="C579" s="11">
        <v>2023</v>
      </c>
      <c r="D579" s="12">
        <v>4.1666666666666664E-2</v>
      </c>
      <c r="E579" s="5">
        <v>56465240</v>
      </c>
      <c r="F579" s="5">
        <v>140995600</v>
      </c>
      <c r="G579" s="5">
        <v>17738210</v>
      </c>
      <c r="H579" s="5">
        <v>215199000</v>
      </c>
      <c r="I579" s="5">
        <f t="shared" si="2"/>
        <v>63034.270650263621</v>
      </c>
      <c r="J579" s="10"/>
    </row>
    <row r="580" spans="1:10" ht="15.75" customHeight="1" x14ac:dyDescent="0.35">
      <c r="A580" s="11">
        <v>1</v>
      </c>
      <c r="B580" s="11">
        <v>25</v>
      </c>
      <c r="C580" s="11">
        <v>2023</v>
      </c>
      <c r="D580" s="12">
        <v>8.3333333333333329E-2</v>
      </c>
      <c r="E580" s="5">
        <v>55726610</v>
      </c>
      <c r="F580" s="5">
        <v>140666800</v>
      </c>
      <c r="G580" s="5">
        <v>17785800</v>
      </c>
      <c r="H580" s="5">
        <v>214179200</v>
      </c>
      <c r="I580" s="5">
        <f t="shared" si="2"/>
        <v>62735.559461042765</v>
      </c>
      <c r="J580" s="10"/>
    </row>
    <row r="581" spans="1:10" ht="15.75" customHeight="1" x14ac:dyDescent="0.35">
      <c r="A581" s="11">
        <v>1</v>
      </c>
      <c r="B581" s="11">
        <v>25</v>
      </c>
      <c r="C581" s="11">
        <v>2023</v>
      </c>
      <c r="D581" s="12">
        <v>0.125</v>
      </c>
      <c r="E581" s="5">
        <v>55620520</v>
      </c>
      <c r="F581" s="5">
        <v>140405500</v>
      </c>
      <c r="G581" s="5">
        <v>17227350</v>
      </c>
      <c r="H581" s="5">
        <v>213253300</v>
      </c>
      <c r="I581" s="5">
        <f t="shared" si="2"/>
        <v>62464.352665495018</v>
      </c>
      <c r="J581" s="10"/>
    </row>
    <row r="582" spans="1:10" ht="15.75" customHeight="1" x14ac:dyDescent="0.35">
      <c r="A582" s="11">
        <v>1</v>
      </c>
      <c r="B582" s="11">
        <v>25</v>
      </c>
      <c r="C582" s="11">
        <v>2023</v>
      </c>
      <c r="D582" s="12">
        <v>0.16666666666666666</v>
      </c>
      <c r="E582" s="5">
        <v>56087540</v>
      </c>
      <c r="F582" s="5">
        <v>143631200</v>
      </c>
      <c r="G582" s="5">
        <v>17201150</v>
      </c>
      <c r="H582" s="5">
        <v>216919900</v>
      </c>
      <c r="I582" s="5">
        <f t="shared" si="2"/>
        <v>63538.342120679554</v>
      </c>
      <c r="J582" s="10"/>
    </row>
    <row r="583" spans="1:10" ht="15.75" customHeight="1" x14ac:dyDescent="0.35">
      <c r="A583" s="11">
        <v>1</v>
      </c>
      <c r="B583" s="11">
        <v>25</v>
      </c>
      <c r="C583" s="11">
        <v>2023</v>
      </c>
      <c r="D583" s="12">
        <v>0.20833333333333334</v>
      </c>
      <c r="E583" s="5">
        <v>57433400</v>
      </c>
      <c r="F583" s="5">
        <v>148068000</v>
      </c>
      <c r="G583" s="5">
        <v>17068160</v>
      </c>
      <c r="H583" s="5">
        <v>222569600</v>
      </c>
      <c r="I583" s="5">
        <f t="shared" si="2"/>
        <v>65193.204452255421</v>
      </c>
      <c r="J583" s="10"/>
    </row>
    <row r="584" spans="1:10" ht="15.75" customHeight="1" x14ac:dyDescent="0.35">
      <c r="A584" s="11">
        <v>1</v>
      </c>
      <c r="B584" s="11">
        <v>25</v>
      </c>
      <c r="C584" s="11">
        <v>2023</v>
      </c>
      <c r="D584" s="12">
        <v>0.25</v>
      </c>
      <c r="E584" s="5">
        <v>60877400</v>
      </c>
      <c r="F584" s="5">
        <v>156099500</v>
      </c>
      <c r="G584" s="5">
        <v>17109320</v>
      </c>
      <c r="H584" s="5">
        <v>234086200</v>
      </c>
      <c r="I584" s="5">
        <f t="shared" si="2"/>
        <v>68566.549502050388</v>
      </c>
      <c r="J584" s="10"/>
    </row>
    <row r="585" spans="1:10" ht="15.75" customHeight="1" x14ac:dyDescent="0.35">
      <c r="A585" s="11">
        <v>1</v>
      </c>
      <c r="B585" s="11">
        <v>25</v>
      </c>
      <c r="C585" s="11">
        <v>2023</v>
      </c>
      <c r="D585" s="12">
        <v>0.29166666666666669</v>
      </c>
      <c r="E585" s="5">
        <v>64141650</v>
      </c>
      <c r="F585" s="5">
        <v>161547200</v>
      </c>
      <c r="G585" s="5">
        <v>17230570</v>
      </c>
      <c r="H585" s="5">
        <v>242919400</v>
      </c>
      <c r="I585" s="5">
        <f t="shared" si="2"/>
        <v>71153.8957234915</v>
      </c>
      <c r="J585" s="10"/>
    </row>
    <row r="586" spans="1:10" ht="15.75" customHeight="1" x14ac:dyDescent="0.35">
      <c r="A586" s="11">
        <v>1</v>
      </c>
      <c r="B586" s="11">
        <v>25</v>
      </c>
      <c r="C586" s="11">
        <v>2023</v>
      </c>
      <c r="D586" s="12">
        <v>0.33333333333333331</v>
      </c>
      <c r="E586" s="5">
        <v>67438320</v>
      </c>
      <c r="F586" s="5">
        <v>161930600</v>
      </c>
      <c r="G586" s="5">
        <v>17059960</v>
      </c>
      <c r="H586" s="5">
        <v>246428900</v>
      </c>
      <c r="I586" s="5">
        <f t="shared" si="2"/>
        <v>72181.868775629759</v>
      </c>
      <c r="J586" s="10"/>
    </row>
    <row r="587" spans="1:10" ht="15.75" customHeight="1" x14ac:dyDescent="0.35">
      <c r="A587" s="11">
        <v>1</v>
      </c>
      <c r="B587" s="11">
        <v>25</v>
      </c>
      <c r="C587" s="11">
        <v>2023</v>
      </c>
      <c r="D587" s="12">
        <v>0.375</v>
      </c>
      <c r="E587" s="5">
        <v>68585660</v>
      </c>
      <c r="F587" s="5">
        <v>156757600</v>
      </c>
      <c r="G587" s="5">
        <v>17057040</v>
      </c>
      <c r="H587" s="5">
        <v>242400300</v>
      </c>
      <c r="I587" s="5">
        <f t="shared" si="2"/>
        <v>71001.845342706496</v>
      </c>
      <c r="J587" s="10"/>
    </row>
    <row r="588" spans="1:10" ht="15.75" customHeight="1" x14ac:dyDescent="0.35">
      <c r="A588" s="11">
        <v>1</v>
      </c>
      <c r="B588" s="11">
        <v>25</v>
      </c>
      <c r="C588" s="11">
        <v>2023</v>
      </c>
      <c r="D588" s="12">
        <v>0.41666666666666669</v>
      </c>
      <c r="E588" s="5">
        <v>70863830</v>
      </c>
      <c r="F588" s="5">
        <v>152998100</v>
      </c>
      <c r="G588" s="5">
        <v>17666320</v>
      </c>
      <c r="H588" s="5">
        <v>241528300</v>
      </c>
      <c r="I588" s="5">
        <f t="shared" si="2"/>
        <v>70746.426479203277</v>
      </c>
      <c r="J588" s="10"/>
    </row>
    <row r="589" spans="1:10" ht="15.75" customHeight="1" x14ac:dyDescent="0.35">
      <c r="A589" s="11">
        <v>1</v>
      </c>
      <c r="B589" s="11">
        <v>25</v>
      </c>
      <c r="C589" s="11">
        <v>2023</v>
      </c>
      <c r="D589" s="12">
        <v>0.45833333333333331</v>
      </c>
      <c r="E589" s="5">
        <v>71386590</v>
      </c>
      <c r="F589" s="5">
        <v>153819900</v>
      </c>
      <c r="G589" s="5">
        <v>17762150</v>
      </c>
      <c r="H589" s="5">
        <v>242968600</v>
      </c>
      <c r="I589" s="5">
        <f t="shared" si="2"/>
        <v>71168.306971294674</v>
      </c>
      <c r="J589" s="10"/>
    </row>
    <row r="590" spans="1:10" ht="15.75" customHeight="1" x14ac:dyDescent="0.35">
      <c r="A590" s="11">
        <v>1</v>
      </c>
      <c r="B590" s="11">
        <v>25</v>
      </c>
      <c r="C590" s="11">
        <v>2023</v>
      </c>
      <c r="D590" s="12">
        <v>0.5</v>
      </c>
      <c r="E590" s="5">
        <v>71588530</v>
      </c>
      <c r="F590" s="5">
        <v>159966700</v>
      </c>
      <c r="G590" s="5">
        <v>17901700</v>
      </c>
      <c r="H590" s="5">
        <v>249457000</v>
      </c>
      <c r="I590" s="5">
        <f t="shared" si="2"/>
        <v>73068.834212067959</v>
      </c>
      <c r="J590" s="10"/>
    </row>
    <row r="591" spans="1:10" ht="15.75" customHeight="1" x14ac:dyDescent="0.35">
      <c r="A591" s="11">
        <v>1</v>
      </c>
      <c r="B591" s="11">
        <v>25</v>
      </c>
      <c r="C591" s="11">
        <v>2023</v>
      </c>
      <c r="D591" s="12">
        <v>0.54166666666666663</v>
      </c>
      <c r="E591" s="5">
        <v>72103610</v>
      </c>
      <c r="F591" s="5">
        <v>165296400</v>
      </c>
      <c r="G591" s="5">
        <v>17808400</v>
      </c>
      <c r="H591" s="5">
        <v>255208400</v>
      </c>
      <c r="I591" s="5">
        <f t="shared" si="2"/>
        <v>74753.485647334499</v>
      </c>
      <c r="J591" s="10"/>
    </row>
    <row r="592" spans="1:10" ht="15.75" customHeight="1" x14ac:dyDescent="0.35">
      <c r="A592" s="11">
        <v>1</v>
      </c>
      <c r="B592" s="11">
        <v>25</v>
      </c>
      <c r="C592" s="11">
        <v>2023</v>
      </c>
      <c r="D592" s="12">
        <v>0.58333333333333337</v>
      </c>
      <c r="E592" s="5">
        <v>71642280</v>
      </c>
      <c r="F592" s="5">
        <v>165819800</v>
      </c>
      <c r="G592" s="5">
        <v>17431970</v>
      </c>
      <c r="H592" s="5">
        <v>254894000</v>
      </c>
      <c r="I592" s="5">
        <f t="shared" si="2"/>
        <v>74661.394258933797</v>
      </c>
      <c r="J592" s="10"/>
    </row>
    <row r="593" spans="1:10" ht="15.75" customHeight="1" x14ac:dyDescent="0.35">
      <c r="A593" s="11">
        <v>1</v>
      </c>
      <c r="B593" s="11">
        <v>25</v>
      </c>
      <c r="C593" s="11">
        <v>2023</v>
      </c>
      <c r="D593" s="12">
        <v>0.625</v>
      </c>
      <c r="E593" s="5">
        <v>70648530</v>
      </c>
      <c r="F593" s="5">
        <v>169698400</v>
      </c>
      <c r="G593" s="5">
        <v>17567300</v>
      </c>
      <c r="H593" s="5">
        <v>257914300</v>
      </c>
      <c r="I593" s="5">
        <f t="shared" si="2"/>
        <v>75546.074985354426</v>
      </c>
      <c r="J593" s="10"/>
    </row>
    <row r="594" spans="1:10" ht="15.75" customHeight="1" x14ac:dyDescent="0.35">
      <c r="A594" s="11">
        <v>1</v>
      </c>
      <c r="B594" s="11">
        <v>25</v>
      </c>
      <c r="C594" s="11">
        <v>2023</v>
      </c>
      <c r="D594" s="12">
        <v>0.66666666666666663</v>
      </c>
      <c r="E594" s="5">
        <v>69377760</v>
      </c>
      <c r="F594" s="5">
        <v>174320800</v>
      </c>
      <c r="G594" s="5">
        <v>17394970</v>
      </c>
      <c r="H594" s="5">
        <v>261093600</v>
      </c>
      <c r="I594" s="5">
        <f t="shared" si="2"/>
        <v>76477.328646748676</v>
      </c>
      <c r="J594" s="10"/>
    </row>
    <row r="595" spans="1:10" ht="15.75" customHeight="1" x14ac:dyDescent="0.35">
      <c r="A595" s="11">
        <v>1</v>
      </c>
      <c r="B595" s="11">
        <v>25</v>
      </c>
      <c r="C595" s="11">
        <v>2023</v>
      </c>
      <c r="D595" s="12">
        <v>0.70833333333333337</v>
      </c>
      <c r="E595" s="5">
        <v>67491500</v>
      </c>
      <c r="F595" s="5">
        <v>179971700</v>
      </c>
      <c r="G595" s="5">
        <v>17588340</v>
      </c>
      <c r="H595" s="5">
        <v>265051600</v>
      </c>
      <c r="I595" s="5">
        <f t="shared" si="2"/>
        <v>77636.672524897484</v>
      </c>
      <c r="J595" s="10"/>
    </row>
    <row r="596" spans="1:10" ht="15.75" customHeight="1" x14ac:dyDescent="0.35">
      <c r="A596" s="11">
        <v>1</v>
      </c>
      <c r="B596" s="11">
        <v>25</v>
      </c>
      <c r="C596" s="11">
        <v>2023</v>
      </c>
      <c r="D596" s="12">
        <v>0.75</v>
      </c>
      <c r="E596" s="5">
        <v>65599000</v>
      </c>
      <c r="F596" s="5">
        <v>184567700</v>
      </c>
      <c r="G596" s="5">
        <v>17253360</v>
      </c>
      <c r="H596" s="5">
        <v>267420100</v>
      </c>
      <c r="I596" s="5">
        <f t="shared" si="2"/>
        <v>78330.433509080263</v>
      </c>
      <c r="J596" s="10"/>
    </row>
    <row r="597" spans="1:10" ht="15.75" customHeight="1" x14ac:dyDescent="0.35">
      <c r="A597" s="11">
        <v>1</v>
      </c>
      <c r="B597" s="11">
        <v>25</v>
      </c>
      <c r="C597" s="11">
        <v>2023</v>
      </c>
      <c r="D597" s="12">
        <v>0.79166666666666663</v>
      </c>
      <c r="E597" s="5">
        <v>64819700</v>
      </c>
      <c r="F597" s="5">
        <v>188401100</v>
      </c>
      <c r="G597" s="5">
        <v>17458340</v>
      </c>
      <c r="H597" s="5">
        <v>270679100</v>
      </c>
      <c r="I597" s="5">
        <f t="shared" si="2"/>
        <v>79285.032220269481</v>
      </c>
      <c r="J597" s="10"/>
    </row>
    <row r="598" spans="1:10" ht="15.75" customHeight="1" x14ac:dyDescent="0.35">
      <c r="A598" s="11">
        <v>1</v>
      </c>
      <c r="B598" s="11">
        <v>25</v>
      </c>
      <c r="C598" s="11">
        <v>2023</v>
      </c>
      <c r="D598" s="12">
        <v>0.83333333333333337</v>
      </c>
      <c r="E598" s="5">
        <v>63696540</v>
      </c>
      <c r="F598" s="5">
        <v>192501300</v>
      </c>
      <c r="G598" s="5">
        <v>17440620</v>
      </c>
      <c r="H598" s="5">
        <v>273638400</v>
      </c>
      <c r="I598" s="5">
        <f t="shared" si="2"/>
        <v>80151.845342706496</v>
      </c>
      <c r="J598" s="10"/>
    </row>
    <row r="599" spans="1:10" ht="15.75" customHeight="1" x14ac:dyDescent="0.35">
      <c r="A599" s="11">
        <v>1</v>
      </c>
      <c r="B599" s="11">
        <v>25</v>
      </c>
      <c r="C599" s="11">
        <v>2023</v>
      </c>
      <c r="D599" s="12">
        <v>0.875</v>
      </c>
      <c r="E599" s="5">
        <v>62623430</v>
      </c>
      <c r="F599" s="5">
        <v>196192500</v>
      </c>
      <c r="G599" s="5">
        <v>17246610</v>
      </c>
      <c r="H599" s="5">
        <v>276062600</v>
      </c>
      <c r="I599" s="5">
        <f t="shared" si="2"/>
        <v>80861.921499707081</v>
      </c>
      <c r="J599" s="10"/>
    </row>
    <row r="600" spans="1:10" ht="15.75" customHeight="1" x14ac:dyDescent="0.35">
      <c r="A600" s="11">
        <v>1</v>
      </c>
      <c r="B600" s="11">
        <v>25</v>
      </c>
      <c r="C600" s="11">
        <v>2023</v>
      </c>
      <c r="D600" s="12">
        <v>0.91666666666666663</v>
      </c>
      <c r="E600" s="5">
        <v>60575630</v>
      </c>
      <c r="F600" s="5">
        <v>197947800</v>
      </c>
      <c r="G600" s="5">
        <v>17081610</v>
      </c>
      <c r="H600" s="5">
        <v>275605100</v>
      </c>
      <c r="I600" s="5">
        <f t="shared" si="2"/>
        <v>80727.91446983011</v>
      </c>
      <c r="J600" s="10"/>
    </row>
    <row r="601" spans="1:10" ht="15.75" customHeight="1" x14ac:dyDescent="0.35">
      <c r="A601" s="11">
        <v>1</v>
      </c>
      <c r="B601" s="11">
        <v>25</v>
      </c>
      <c r="C601" s="11">
        <v>2023</v>
      </c>
      <c r="D601" s="12">
        <v>0.95833333333333337</v>
      </c>
      <c r="E601" s="5">
        <v>59076470</v>
      </c>
      <c r="F601" s="5">
        <v>196488900</v>
      </c>
      <c r="G601" s="5">
        <v>16520690</v>
      </c>
      <c r="H601" s="5">
        <v>272086100</v>
      </c>
      <c r="I601" s="5">
        <f t="shared" si="2"/>
        <v>79697.158758055069</v>
      </c>
      <c r="J601" s="10"/>
    </row>
    <row r="602" spans="1:10" ht="15.75" customHeight="1" x14ac:dyDescent="0.35">
      <c r="A602" s="11">
        <v>1</v>
      </c>
      <c r="B602" s="11">
        <v>26</v>
      </c>
      <c r="C602" s="11">
        <v>2023</v>
      </c>
      <c r="D602" s="12">
        <v>0</v>
      </c>
      <c r="E602" s="5">
        <v>57419740</v>
      </c>
      <c r="F602" s="5">
        <v>199937600</v>
      </c>
      <c r="G602" s="5">
        <v>16515030</v>
      </c>
      <c r="H602" s="5">
        <v>273872400</v>
      </c>
      <c r="I602" s="5">
        <f t="shared" si="2"/>
        <v>80220.386643233738</v>
      </c>
      <c r="J602" s="10"/>
    </row>
    <row r="603" spans="1:10" ht="15.75" customHeight="1" x14ac:dyDescent="0.35">
      <c r="A603" s="11">
        <v>1</v>
      </c>
      <c r="B603" s="11">
        <v>26</v>
      </c>
      <c r="C603" s="11">
        <v>2023</v>
      </c>
      <c r="D603" s="12">
        <v>4.1666666666666664E-2</v>
      </c>
      <c r="E603" s="5">
        <v>56656940</v>
      </c>
      <c r="F603" s="5">
        <v>205861200</v>
      </c>
      <c r="G603" s="5">
        <v>16635620</v>
      </c>
      <c r="H603" s="5">
        <v>279153700</v>
      </c>
      <c r="I603" s="5">
        <f t="shared" si="2"/>
        <v>81767.340363210315</v>
      </c>
      <c r="J603" s="10"/>
    </row>
    <row r="604" spans="1:10" ht="15.75" customHeight="1" x14ac:dyDescent="0.35">
      <c r="A604" s="11">
        <v>1</v>
      </c>
      <c r="B604" s="11">
        <v>26</v>
      </c>
      <c r="C604" s="11">
        <v>2023</v>
      </c>
      <c r="D604" s="12">
        <v>8.3333333333333329E-2</v>
      </c>
      <c r="E604" s="5">
        <v>56303410</v>
      </c>
      <c r="F604" s="5">
        <v>209382400</v>
      </c>
      <c r="G604" s="5">
        <v>16568700</v>
      </c>
      <c r="H604" s="5">
        <v>282254500</v>
      </c>
      <c r="I604" s="5">
        <f t="shared" si="2"/>
        <v>82675.600468658464</v>
      </c>
      <c r="J604" s="10"/>
    </row>
    <row r="605" spans="1:10" ht="15.75" customHeight="1" x14ac:dyDescent="0.35">
      <c r="A605" s="11">
        <v>1</v>
      </c>
      <c r="B605" s="11">
        <v>26</v>
      </c>
      <c r="C605" s="11">
        <v>2023</v>
      </c>
      <c r="D605" s="12">
        <v>0.125</v>
      </c>
      <c r="E605" s="5">
        <v>56226900</v>
      </c>
      <c r="F605" s="5">
        <v>211860100</v>
      </c>
      <c r="G605" s="5">
        <v>16104800</v>
      </c>
      <c r="H605" s="5">
        <v>284191800</v>
      </c>
      <c r="I605" s="5">
        <f t="shared" si="2"/>
        <v>83243.057996485062</v>
      </c>
      <c r="J605" s="10"/>
    </row>
    <row r="606" spans="1:10" ht="15.75" customHeight="1" x14ac:dyDescent="0.35">
      <c r="A606" s="11">
        <v>1</v>
      </c>
      <c r="B606" s="11">
        <v>26</v>
      </c>
      <c r="C606" s="11">
        <v>2023</v>
      </c>
      <c r="D606" s="12">
        <v>0.16666666666666666</v>
      </c>
      <c r="E606" s="5">
        <v>56807400</v>
      </c>
      <c r="F606" s="5">
        <v>217599700</v>
      </c>
      <c r="G606" s="5">
        <v>15610570</v>
      </c>
      <c r="H606" s="5">
        <v>290017600</v>
      </c>
      <c r="I606" s="5">
        <f t="shared" si="2"/>
        <v>84949.50205038079</v>
      </c>
      <c r="J606" s="10"/>
    </row>
    <row r="607" spans="1:10" ht="15.75" customHeight="1" x14ac:dyDescent="0.35">
      <c r="A607" s="11">
        <v>1</v>
      </c>
      <c r="B607" s="11">
        <v>26</v>
      </c>
      <c r="C607" s="11">
        <v>2023</v>
      </c>
      <c r="D607" s="12">
        <v>0.20833333333333334</v>
      </c>
      <c r="E607" s="5">
        <v>57870540</v>
      </c>
      <c r="F607" s="5">
        <v>218123100</v>
      </c>
      <c r="G607" s="5">
        <v>15457410</v>
      </c>
      <c r="H607" s="5">
        <v>291451000</v>
      </c>
      <c r="I607" s="5">
        <f t="shared" si="2"/>
        <v>85369.361452841244</v>
      </c>
      <c r="J607" s="10"/>
    </row>
    <row r="608" spans="1:10" ht="15.75" customHeight="1" x14ac:dyDescent="0.35">
      <c r="A608" s="11">
        <v>1</v>
      </c>
      <c r="B608" s="11">
        <v>26</v>
      </c>
      <c r="C608" s="11">
        <v>2023</v>
      </c>
      <c r="D608" s="12">
        <v>0.25</v>
      </c>
      <c r="E608" s="5">
        <v>61274730</v>
      </c>
      <c r="F608" s="5">
        <v>223499400</v>
      </c>
      <c r="G608" s="5">
        <v>15621230</v>
      </c>
      <c r="H608" s="5">
        <v>300395300</v>
      </c>
      <c r="I608" s="5">
        <f t="shared" si="2"/>
        <v>87989.250146455772</v>
      </c>
      <c r="J608" s="10"/>
    </row>
    <row r="609" spans="1:10" ht="15.75" customHeight="1" x14ac:dyDescent="0.35">
      <c r="A609" s="11">
        <v>1</v>
      </c>
      <c r="B609" s="11">
        <v>26</v>
      </c>
      <c r="C609" s="11">
        <v>2023</v>
      </c>
      <c r="D609" s="12">
        <v>0.29166666666666669</v>
      </c>
      <c r="E609" s="5">
        <v>64558030</v>
      </c>
      <c r="F609" s="5">
        <v>226771200</v>
      </c>
      <c r="G609" s="5">
        <v>15602090</v>
      </c>
      <c r="H609" s="5">
        <v>306931300</v>
      </c>
      <c r="I609" s="5">
        <f t="shared" si="2"/>
        <v>89903.719976567081</v>
      </c>
      <c r="J609" s="10"/>
    </row>
    <row r="610" spans="1:10" ht="15.75" customHeight="1" x14ac:dyDescent="0.35">
      <c r="A610" s="11">
        <v>1</v>
      </c>
      <c r="B610" s="11">
        <v>26</v>
      </c>
      <c r="C610" s="11">
        <v>2023</v>
      </c>
      <c r="D610" s="12">
        <v>0.33333333333333331</v>
      </c>
      <c r="E610" s="5">
        <v>68337930</v>
      </c>
      <c r="F610" s="5">
        <v>225083200</v>
      </c>
      <c r="G610" s="5">
        <v>15791970</v>
      </c>
      <c r="H610" s="5">
        <v>309213100</v>
      </c>
      <c r="I610" s="5">
        <f t="shared" si="2"/>
        <v>90572.08553016989</v>
      </c>
      <c r="J610" s="10"/>
    </row>
    <row r="611" spans="1:10" ht="15.75" customHeight="1" x14ac:dyDescent="0.35">
      <c r="A611" s="11">
        <v>1</v>
      </c>
      <c r="B611" s="11">
        <v>26</v>
      </c>
      <c r="C611" s="11">
        <v>2023</v>
      </c>
      <c r="D611" s="12">
        <v>0.375</v>
      </c>
      <c r="E611" s="5">
        <v>70492950</v>
      </c>
      <c r="F611" s="5">
        <v>215963600</v>
      </c>
      <c r="G611" s="5">
        <v>16098960</v>
      </c>
      <c r="H611" s="5">
        <v>302555500</v>
      </c>
      <c r="I611" s="5">
        <f t="shared" si="2"/>
        <v>88621.997656707681</v>
      </c>
      <c r="J611" s="10"/>
    </row>
    <row r="612" spans="1:10" ht="15.75" customHeight="1" x14ac:dyDescent="0.35">
      <c r="A612" s="11">
        <v>1</v>
      </c>
      <c r="B612" s="11">
        <v>26</v>
      </c>
      <c r="C612" s="11">
        <v>2023</v>
      </c>
      <c r="D612" s="12">
        <v>0.41666666666666669</v>
      </c>
      <c r="E612" s="5">
        <v>71996100</v>
      </c>
      <c r="F612" s="5">
        <v>206951200</v>
      </c>
      <c r="G612" s="5">
        <v>16590480</v>
      </c>
      <c r="H612" s="5">
        <v>295537800</v>
      </c>
      <c r="I612" s="5">
        <f t="shared" si="2"/>
        <v>86566.432337434089</v>
      </c>
      <c r="J612" s="10"/>
    </row>
    <row r="613" spans="1:10" ht="15.75" customHeight="1" x14ac:dyDescent="0.35">
      <c r="A613" s="11">
        <v>1</v>
      </c>
      <c r="B613" s="11">
        <v>26</v>
      </c>
      <c r="C613" s="11">
        <v>2023</v>
      </c>
      <c r="D613" s="12">
        <v>0.45833333333333331</v>
      </c>
      <c r="E613" s="5">
        <v>72678700</v>
      </c>
      <c r="F613" s="5">
        <v>197110000</v>
      </c>
      <c r="G613" s="5">
        <v>17273080</v>
      </c>
      <c r="H613" s="5">
        <v>287061800</v>
      </c>
      <c r="I613" s="5">
        <f t="shared" si="2"/>
        <v>84083.714118336269</v>
      </c>
      <c r="J613" s="10"/>
    </row>
    <row r="614" spans="1:10" ht="15.75" customHeight="1" x14ac:dyDescent="0.35">
      <c r="A614" s="11">
        <v>1</v>
      </c>
      <c r="B614" s="11">
        <v>26</v>
      </c>
      <c r="C614" s="11">
        <v>2023</v>
      </c>
      <c r="D614" s="12">
        <v>0.5</v>
      </c>
      <c r="E614" s="5">
        <v>72155370</v>
      </c>
      <c r="F614" s="5">
        <v>188309200</v>
      </c>
      <c r="G614" s="5">
        <v>17136210</v>
      </c>
      <c r="H614" s="5">
        <v>277600700</v>
      </c>
      <c r="I614" s="5">
        <f t="shared" si="2"/>
        <v>81312.44874048038</v>
      </c>
      <c r="J614" s="10"/>
    </row>
    <row r="615" spans="1:10" ht="15.75" customHeight="1" x14ac:dyDescent="0.35">
      <c r="A615" s="11">
        <v>1</v>
      </c>
      <c r="B615" s="11">
        <v>26</v>
      </c>
      <c r="C615" s="11">
        <v>2023</v>
      </c>
      <c r="D615" s="12">
        <v>0.54166666666666663</v>
      </c>
      <c r="E615" s="5">
        <v>71948600</v>
      </c>
      <c r="F615" s="5">
        <v>186728700</v>
      </c>
      <c r="G615" s="5">
        <v>17667360</v>
      </c>
      <c r="H615" s="5">
        <v>276344700</v>
      </c>
      <c r="I615" s="5">
        <f t="shared" si="2"/>
        <v>80944.551845342707</v>
      </c>
      <c r="J615" s="10"/>
    </row>
    <row r="616" spans="1:10" ht="15.75" customHeight="1" x14ac:dyDescent="0.35">
      <c r="A616" s="11">
        <v>1</v>
      </c>
      <c r="B616" s="11">
        <v>26</v>
      </c>
      <c r="C616" s="11">
        <v>2023</v>
      </c>
      <c r="D616" s="12">
        <v>0.58333333333333337</v>
      </c>
      <c r="E616" s="5">
        <v>71597630</v>
      </c>
      <c r="F616" s="5">
        <v>182069400</v>
      </c>
      <c r="G616" s="5">
        <v>17206910</v>
      </c>
      <c r="H616" s="5">
        <v>270873900</v>
      </c>
      <c r="I616" s="5">
        <f t="shared" si="2"/>
        <v>79342.091388400702</v>
      </c>
      <c r="J616" s="10"/>
    </row>
    <row r="617" spans="1:10" ht="15.75" customHeight="1" x14ac:dyDescent="0.35">
      <c r="A617" s="11">
        <v>1</v>
      </c>
      <c r="B617" s="11">
        <v>26</v>
      </c>
      <c r="C617" s="11">
        <v>2023</v>
      </c>
      <c r="D617" s="12">
        <v>0.625</v>
      </c>
      <c r="E617" s="5">
        <v>71078000</v>
      </c>
      <c r="F617" s="5">
        <v>180468600</v>
      </c>
      <c r="G617" s="5">
        <v>17202810</v>
      </c>
      <c r="H617" s="5">
        <v>268749400</v>
      </c>
      <c r="I617" s="5">
        <f t="shared" si="2"/>
        <v>78719.800820152319</v>
      </c>
      <c r="J617" s="10"/>
    </row>
    <row r="618" spans="1:10" ht="15.75" customHeight="1" x14ac:dyDescent="0.35">
      <c r="A618" s="11">
        <v>1</v>
      </c>
      <c r="B618" s="11">
        <v>26</v>
      </c>
      <c r="C618" s="11">
        <v>2023</v>
      </c>
      <c r="D618" s="12">
        <v>0.66666666666666663</v>
      </c>
      <c r="E618" s="5">
        <v>69544710</v>
      </c>
      <c r="F618" s="5">
        <v>183556900</v>
      </c>
      <c r="G618" s="5">
        <v>17107740</v>
      </c>
      <c r="H618" s="5">
        <v>270209300</v>
      </c>
      <c r="I618" s="5">
        <f t="shared" si="2"/>
        <v>79147.422378441712</v>
      </c>
      <c r="J618" s="10"/>
    </row>
    <row r="619" spans="1:10" ht="15.75" customHeight="1" x14ac:dyDescent="0.35">
      <c r="A619" s="11">
        <v>1</v>
      </c>
      <c r="B619" s="11">
        <v>26</v>
      </c>
      <c r="C619" s="11">
        <v>2023</v>
      </c>
      <c r="D619" s="12">
        <v>0.70833333333333337</v>
      </c>
      <c r="E619" s="5">
        <v>67945150</v>
      </c>
      <c r="F619" s="5">
        <v>185361600</v>
      </c>
      <c r="G619" s="5">
        <v>17304890</v>
      </c>
      <c r="H619" s="5">
        <v>270611600</v>
      </c>
      <c r="I619" s="5">
        <f t="shared" si="2"/>
        <v>79265.260691271236</v>
      </c>
      <c r="J619" s="10"/>
    </row>
    <row r="620" spans="1:10" ht="15.75" customHeight="1" x14ac:dyDescent="0.35">
      <c r="A620" s="11">
        <v>1</v>
      </c>
      <c r="B620" s="11">
        <v>26</v>
      </c>
      <c r="C620" s="11">
        <v>2023</v>
      </c>
      <c r="D620" s="12">
        <v>0.75</v>
      </c>
      <c r="E620" s="5">
        <v>66387680</v>
      </c>
      <c r="F620" s="5">
        <v>183557100</v>
      </c>
      <c r="G620" s="5">
        <v>17156640</v>
      </c>
      <c r="H620" s="5">
        <v>267101500</v>
      </c>
      <c r="I620" s="5">
        <f t="shared" si="2"/>
        <v>78237.111892208559</v>
      </c>
      <c r="J620" s="10"/>
    </row>
    <row r="621" spans="1:10" ht="15.75" customHeight="1" x14ac:dyDescent="0.35">
      <c r="A621" s="11">
        <v>1</v>
      </c>
      <c r="B621" s="11">
        <v>26</v>
      </c>
      <c r="C621" s="11">
        <v>2023</v>
      </c>
      <c r="D621" s="12">
        <v>0.79166666666666663</v>
      </c>
      <c r="E621" s="5">
        <v>65290980</v>
      </c>
      <c r="F621" s="5">
        <v>183748800</v>
      </c>
      <c r="G621" s="5">
        <v>16847140</v>
      </c>
      <c r="H621" s="5">
        <v>265887000</v>
      </c>
      <c r="I621" s="5">
        <f t="shared" si="2"/>
        <v>77881.370826010549</v>
      </c>
      <c r="J621" s="10"/>
    </row>
    <row r="622" spans="1:10" ht="15.75" customHeight="1" x14ac:dyDescent="0.35">
      <c r="A622" s="11">
        <v>1</v>
      </c>
      <c r="B622" s="11">
        <v>26</v>
      </c>
      <c r="C622" s="11">
        <v>2023</v>
      </c>
      <c r="D622" s="12">
        <v>0.83333333333333337</v>
      </c>
      <c r="E622" s="5">
        <v>63799490</v>
      </c>
      <c r="F622" s="5">
        <v>188473900</v>
      </c>
      <c r="G622" s="5">
        <v>16896110</v>
      </c>
      <c r="H622" s="5">
        <v>269169500</v>
      </c>
      <c r="I622" s="5">
        <f t="shared" si="2"/>
        <v>78842.852958406555</v>
      </c>
      <c r="J622" s="10"/>
    </row>
    <row r="623" spans="1:10" ht="15.75" customHeight="1" x14ac:dyDescent="0.35">
      <c r="A623" s="11">
        <v>1</v>
      </c>
      <c r="B623" s="11">
        <v>26</v>
      </c>
      <c r="C623" s="11">
        <v>2023</v>
      </c>
      <c r="D623" s="12">
        <v>0.875</v>
      </c>
      <c r="E623" s="5">
        <v>62515070</v>
      </c>
      <c r="F623" s="5">
        <v>189320400</v>
      </c>
      <c r="G623" s="5">
        <v>16999640</v>
      </c>
      <c r="H623" s="5">
        <v>268835100</v>
      </c>
      <c r="I623" s="5">
        <f t="shared" si="2"/>
        <v>78744.903339191558</v>
      </c>
      <c r="J623" s="10"/>
    </row>
    <row r="624" spans="1:10" ht="15.75" customHeight="1" x14ac:dyDescent="0.35">
      <c r="A624" s="11">
        <v>1</v>
      </c>
      <c r="B624" s="11">
        <v>26</v>
      </c>
      <c r="C624" s="11">
        <v>2023</v>
      </c>
      <c r="D624" s="12">
        <v>0.91666666666666663</v>
      </c>
      <c r="E624" s="5">
        <v>60455040</v>
      </c>
      <c r="F624" s="5">
        <v>188828900</v>
      </c>
      <c r="G624" s="5">
        <v>16755700</v>
      </c>
      <c r="H624" s="5">
        <v>266039600</v>
      </c>
      <c r="I624" s="5">
        <f t="shared" si="2"/>
        <v>77926.069127123614</v>
      </c>
      <c r="J624" s="10"/>
    </row>
    <row r="625" spans="1:10" ht="15.75" customHeight="1" x14ac:dyDescent="0.35">
      <c r="A625" s="11">
        <v>1</v>
      </c>
      <c r="B625" s="11">
        <v>26</v>
      </c>
      <c r="C625" s="11">
        <v>2023</v>
      </c>
      <c r="D625" s="12">
        <v>0.95833333333333337</v>
      </c>
      <c r="E625" s="5">
        <v>59311680</v>
      </c>
      <c r="F625" s="5">
        <v>181703400</v>
      </c>
      <c r="G625" s="5">
        <v>16583390</v>
      </c>
      <c r="H625" s="5">
        <v>257598500</v>
      </c>
      <c r="I625" s="5">
        <f t="shared" si="2"/>
        <v>75453.573520796723</v>
      </c>
      <c r="J625" s="10"/>
    </row>
    <row r="626" spans="1:10" ht="15.75" customHeight="1" x14ac:dyDescent="0.35">
      <c r="A626" s="11">
        <v>1</v>
      </c>
      <c r="B626" s="11">
        <v>27</v>
      </c>
      <c r="C626" s="11">
        <v>2023</v>
      </c>
      <c r="D626" s="12">
        <v>0</v>
      </c>
      <c r="E626" s="5">
        <v>57512750</v>
      </c>
      <c r="F626" s="5">
        <v>175178300</v>
      </c>
      <c r="G626" s="5">
        <v>16598000</v>
      </c>
      <c r="H626" s="5">
        <v>249289000</v>
      </c>
      <c r="I626" s="5">
        <f t="shared" si="2"/>
        <v>73019.625073227886</v>
      </c>
      <c r="J626" s="10"/>
    </row>
    <row r="627" spans="1:10" ht="15.75" customHeight="1" x14ac:dyDescent="0.35">
      <c r="A627" s="11">
        <v>1</v>
      </c>
      <c r="B627" s="11">
        <v>27</v>
      </c>
      <c r="C627" s="11">
        <v>2023</v>
      </c>
      <c r="D627" s="12">
        <v>4.1666666666666664E-2</v>
      </c>
      <c r="E627" s="5">
        <v>56651250</v>
      </c>
      <c r="F627" s="5">
        <v>170309400</v>
      </c>
      <c r="G627" s="5">
        <v>16462370</v>
      </c>
      <c r="H627" s="5">
        <v>243423000</v>
      </c>
      <c r="I627" s="5">
        <f t="shared" si="2"/>
        <v>71301.405975395435</v>
      </c>
      <c r="J627" s="10"/>
    </row>
    <row r="628" spans="1:10" ht="15.75" customHeight="1" x14ac:dyDescent="0.35">
      <c r="A628" s="11">
        <v>1</v>
      </c>
      <c r="B628" s="11">
        <v>27</v>
      </c>
      <c r="C628" s="11">
        <v>2023</v>
      </c>
      <c r="D628" s="12">
        <v>8.3333333333333329E-2</v>
      </c>
      <c r="E628" s="5">
        <v>56052550</v>
      </c>
      <c r="F628" s="5">
        <v>165472100</v>
      </c>
      <c r="G628" s="5">
        <v>16545320</v>
      </c>
      <c r="H628" s="5">
        <v>238070000</v>
      </c>
      <c r="I628" s="5">
        <f t="shared" si="2"/>
        <v>69733.450497949612</v>
      </c>
      <c r="J628" s="10"/>
    </row>
    <row r="629" spans="1:10" ht="15.75" customHeight="1" x14ac:dyDescent="0.35">
      <c r="A629" s="11">
        <v>1</v>
      </c>
      <c r="B629" s="11">
        <v>27</v>
      </c>
      <c r="C629" s="11">
        <v>2023</v>
      </c>
      <c r="D629" s="12">
        <v>0.125</v>
      </c>
      <c r="E629" s="5">
        <v>55797150</v>
      </c>
      <c r="F629" s="5">
        <v>158638700</v>
      </c>
      <c r="G629" s="5">
        <v>16543830</v>
      </c>
      <c r="H629" s="5">
        <v>230979600</v>
      </c>
      <c r="I629" s="5">
        <f t="shared" si="2"/>
        <v>67656.590509666086</v>
      </c>
      <c r="J629" s="10"/>
    </row>
    <row r="630" spans="1:10" ht="15.75" customHeight="1" x14ac:dyDescent="0.35">
      <c r="A630" s="11">
        <v>1</v>
      </c>
      <c r="B630" s="11">
        <v>27</v>
      </c>
      <c r="C630" s="11">
        <v>2023</v>
      </c>
      <c r="D630" s="12">
        <v>0.16666666666666666</v>
      </c>
      <c r="E630" s="5">
        <v>56368540</v>
      </c>
      <c r="F630" s="5">
        <v>157813800</v>
      </c>
      <c r="G630" s="5">
        <v>16431060</v>
      </c>
      <c r="H630" s="5">
        <v>230613400</v>
      </c>
      <c r="I630" s="5">
        <f t="shared" si="2"/>
        <v>67549.326303456357</v>
      </c>
      <c r="J630" s="10"/>
    </row>
    <row r="631" spans="1:10" ht="15.75" customHeight="1" x14ac:dyDescent="0.35">
      <c r="A631" s="11">
        <v>1</v>
      </c>
      <c r="B631" s="11">
        <v>27</v>
      </c>
      <c r="C631" s="11">
        <v>2023</v>
      </c>
      <c r="D631" s="12">
        <v>0.20833333333333334</v>
      </c>
      <c r="E631" s="5">
        <v>57548300</v>
      </c>
      <c r="F631" s="5">
        <v>157204100</v>
      </c>
      <c r="G631" s="5">
        <v>16413440</v>
      </c>
      <c r="H631" s="5">
        <v>231165900</v>
      </c>
      <c r="I631" s="5">
        <f t="shared" si="2"/>
        <v>67711.159929701229</v>
      </c>
      <c r="J631" s="10"/>
    </row>
    <row r="632" spans="1:10" ht="15.75" customHeight="1" x14ac:dyDescent="0.35">
      <c r="A632" s="11">
        <v>1</v>
      </c>
      <c r="B632" s="11">
        <v>27</v>
      </c>
      <c r="C632" s="11">
        <v>2023</v>
      </c>
      <c r="D632" s="12">
        <v>0.25</v>
      </c>
      <c r="E632" s="5">
        <v>60747990</v>
      </c>
      <c r="F632" s="5">
        <v>151544000</v>
      </c>
      <c r="G632" s="5">
        <v>16268400</v>
      </c>
      <c r="H632" s="5">
        <v>228560400</v>
      </c>
      <c r="I632" s="5">
        <f t="shared" si="2"/>
        <v>66947.978910369071</v>
      </c>
      <c r="J632" s="10"/>
    </row>
    <row r="633" spans="1:10" ht="15.75" customHeight="1" x14ac:dyDescent="0.35">
      <c r="A633" s="11">
        <v>1</v>
      </c>
      <c r="B633" s="11">
        <v>27</v>
      </c>
      <c r="C633" s="11">
        <v>2023</v>
      </c>
      <c r="D633" s="12">
        <v>0.29166666666666669</v>
      </c>
      <c r="E633" s="5">
        <v>62993460</v>
      </c>
      <c r="F633" s="5">
        <v>150150600</v>
      </c>
      <c r="G633" s="5">
        <v>16420720</v>
      </c>
      <c r="H633" s="5">
        <v>229564800</v>
      </c>
      <c r="I633" s="5">
        <f t="shared" si="2"/>
        <v>67242.179261862912</v>
      </c>
      <c r="J633" s="10"/>
    </row>
    <row r="634" spans="1:10" ht="15.75" customHeight="1" x14ac:dyDescent="0.35">
      <c r="A634" s="11">
        <v>1</v>
      </c>
      <c r="B634" s="11">
        <v>27</v>
      </c>
      <c r="C634" s="11">
        <v>2023</v>
      </c>
      <c r="D634" s="12">
        <v>0.33333333333333331</v>
      </c>
      <c r="E634" s="5">
        <v>66620910</v>
      </c>
      <c r="F634" s="5">
        <v>137969100</v>
      </c>
      <c r="G634" s="5">
        <v>16301970</v>
      </c>
      <c r="H634" s="5">
        <v>220892000</v>
      </c>
      <c r="I634" s="5">
        <f t="shared" si="2"/>
        <v>64701.816051552429</v>
      </c>
      <c r="J634" s="10"/>
    </row>
    <row r="635" spans="1:10" ht="15.75" customHeight="1" x14ac:dyDescent="0.35">
      <c r="A635" s="11">
        <v>1</v>
      </c>
      <c r="B635" s="11">
        <v>27</v>
      </c>
      <c r="C635" s="11">
        <v>2023</v>
      </c>
      <c r="D635" s="12">
        <v>0.375</v>
      </c>
      <c r="E635" s="5">
        <v>69035890</v>
      </c>
      <c r="F635" s="5">
        <v>136401700</v>
      </c>
      <c r="G635" s="5">
        <v>16524260</v>
      </c>
      <c r="H635" s="5">
        <v>221961800</v>
      </c>
      <c r="I635" s="5">
        <f t="shared" si="2"/>
        <v>65015.17281780902</v>
      </c>
      <c r="J635" s="10"/>
    </row>
    <row r="636" spans="1:10" ht="15.75" customHeight="1" x14ac:dyDescent="0.35">
      <c r="A636" s="11">
        <v>1</v>
      </c>
      <c r="B636" s="11">
        <v>27</v>
      </c>
      <c r="C636" s="11">
        <v>2023</v>
      </c>
      <c r="D636" s="12">
        <v>0.41666666666666669</v>
      </c>
      <c r="E636" s="5">
        <v>70135730</v>
      </c>
      <c r="F636" s="5">
        <v>144119000</v>
      </c>
      <c r="G636" s="5">
        <v>17099360</v>
      </c>
      <c r="H636" s="5">
        <v>231354100</v>
      </c>
      <c r="I636" s="5">
        <f t="shared" si="2"/>
        <v>67766.285881663731</v>
      </c>
      <c r="J636" s="10"/>
    </row>
    <row r="637" spans="1:10" ht="15.75" customHeight="1" x14ac:dyDescent="0.35">
      <c r="A637" s="11">
        <v>1</v>
      </c>
      <c r="B637" s="11">
        <v>27</v>
      </c>
      <c r="C637" s="11">
        <v>2023</v>
      </c>
      <c r="D637" s="12">
        <v>0.45833333333333331</v>
      </c>
      <c r="E637" s="5">
        <v>70756610</v>
      </c>
      <c r="F637" s="5">
        <v>149818500</v>
      </c>
      <c r="G637" s="5">
        <v>17511790</v>
      </c>
      <c r="H637" s="5">
        <v>238086900</v>
      </c>
      <c r="I637" s="5">
        <f t="shared" si="2"/>
        <v>69738.400702987696</v>
      </c>
      <c r="J637" s="10"/>
    </row>
    <row r="638" spans="1:10" ht="15.75" customHeight="1" x14ac:dyDescent="0.35">
      <c r="A638" s="11">
        <v>1</v>
      </c>
      <c r="B638" s="11">
        <v>27</v>
      </c>
      <c r="C638" s="11">
        <v>2023</v>
      </c>
      <c r="D638" s="12">
        <v>0.5</v>
      </c>
      <c r="E638" s="5">
        <v>70638860</v>
      </c>
      <c r="F638" s="5">
        <v>155095600</v>
      </c>
      <c r="G638" s="5">
        <v>17562330</v>
      </c>
      <c r="H638" s="5">
        <v>243296800</v>
      </c>
      <c r="I638" s="5">
        <f t="shared" si="2"/>
        <v>71264.440538957235</v>
      </c>
      <c r="J638" s="10"/>
    </row>
    <row r="639" spans="1:10" ht="15.75" customHeight="1" x14ac:dyDescent="0.35">
      <c r="A639" s="11">
        <v>1</v>
      </c>
      <c r="B639" s="11">
        <v>27</v>
      </c>
      <c r="C639" s="11">
        <v>2023</v>
      </c>
      <c r="D639" s="12">
        <v>0.54166666666666663</v>
      </c>
      <c r="E639" s="5">
        <v>69979860</v>
      </c>
      <c r="F639" s="5">
        <v>162474600</v>
      </c>
      <c r="G639" s="5">
        <v>17234930</v>
      </c>
      <c r="H639" s="5">
        <v>249689400</v>
      </c>
      <c r="I639" s="5">
        <f t="shared" si="2"/>
        <v>73136.906854130051</v>
      </c>
      <c r="J639" s="10"/>
    </row>
    <row r="640" spans="1:10" ht="15.75" customHeight="1" x14ac:dyDescent="0.35">
      <c r="A640" s="11">
        <v>1</v>
      </c>
      <c r="B640" s="11">
        <v>27</v>
      </c>
      <c r="C640" s="11">
        <v>2023</v>
      </c>
      <c r="D640" s="12">
        <v>0.58333333333333337</v>
      </c>
      <c r="E640" s="5">
        <v>69371500</v>
      </c>
      <c r="F640" s="5">
        <v>160952200</v>
      </c>
      <c r="G640" s="5">
        <v>17532550</v>
      </c>
      <c r="H640" s="5">
        <v>247856300</v>
      </c>
      <c r="I640" s="5">
        <f t="shared" si="2"/>
        <v>72599.970708845925</v>
      </c>
      <c r="J640" s="10"/>
    </row>
    <row r="641" spans="1:10" ht="15.75" customHeight="1" x14ac:dyDescent="0.35">
      <c r="A641" s="11">
        <v>1</v>
      </c>
      <c r="B641" s="11">
        <v>27</v>
      </c>
      <c r="C641" s="11">
        <v>2023</v>
      </c>
      <c r="D641" s="12">
        <v>0.625</v>
      </c>
      <c r="E641" s="5">
        <v>68924680</v>
      </c>
      <c r="F641" s="5">
        <v>156644100</v>
      </c>
      <c r="G641" s="5">
        <v>17556550</v>
      </c>
      <c r="H641" s="5">
        <v>243125300</v>
      </c>
      <c r="I641" s="5">
        <f t="shared" si="2"/>
        <v>71214.206209724667</v>
      </c>
      <c r="J641" s="10"/>
    </row>
    <row r="642" spans="1:10" ht="15.75" customHeight="1" x14ac:dyDescent="0.35">
      <c r="A642" s="11">
        <v>1</v>
      </c>
      <c r="B642" s="11">
        <v>27</v>
      </c>
      <c r="C642" s="11">
        <v>2023</v>
      </c>
      <c r="D642" s="12">
        <v>0.66666666666666663</v>
      </c>
      <c r="E642" s="5">
        <v>67229840</v>
      </c>
      <c r="F642" s="5">
        <v>161153200</v>
      </c>
      <c r="G642" s="5">
        <v>17492160</v>
      </c>
      <c r="H642" s="5">
        <v>245875200</v>
      </c>
      <c r="I642" s="5">
        <f t="shared" si="2"/>
        <v>72019.683655536035</v>
      </c>
      <c r="J642" s="10"/>
    </row>
    <row r="643" spans="1:10" ht="15.75" customHeight="1" x14ac:dyDescent="0.35">
      <c r="A643" s="11">
        <v>1</v>
      </c>
      <c r="B643" s="11">
        <v>27</v>
      </c>
      <c r="C643" s="11">
        <v>2023</v>
      </c>
      <c r="D643" s="12">
        <v>0.70833333333333337</v>
      </c>
      <c r="E643" s="5">
        <v>65969310</v>
      </c>
      <c r="F643" s="5">
        <v>169895600</v>
      </c>
      <c r="G643" s="5">
        <v>17490140</v>
      </c>
      <c r="H643" s="5">
        <v>253355000</v>
      </c>
      <c r="I643" s="5">
        <f t="shared" si="2"/>
        <v>74210.60339777387</v>
      </c>
      <c r="J643" s="10"/>
    </row>
    <row r="644" spans="1:10" ht="15.75" customHeight="1" x14ac:dyDescent="0.35">
      <c r="A644" s="11">
        <v>1</v>
      </c>
      <c r="B644" s="11">
        <v>27</v>
      </c>
      <c r="C644" s="11">
        <v>2023</v>
      </c>
      <c r="D644" s="12">
        <v>0.75</v>
      </c>
      <c r="E644" s="5">
        <v>64326520</v>
      </c>
      <c r="F644" s="5">
        <v>175630000</v>
      </c>
      <c r="G644" s="5">
        <v>17289360</v>
      </c>
      <c r="H644" s="5">
        <v>257245800</v>
      </c>
      <c r="I644" s="5">
        <f t="shared" si="2"/>
        <v>75350.263620386642</v>
      </c>
      <c r="J644" s="10"/>
    </row>
    <row r="645" spans="1:10" ht="15.75" customHeight="1" x14ac:dyDescent="0.35">
      <c r="A645" s="11">
        <v>1</v>
      </c>
      <c r="B645" s="11">
        <v>27</v>
      </c>
      <c r="C645" s="11">
        <v>2023</v>
      </c>
      <c r="D645" s="12">
        <v>0.79166666666666663</v>
      </c>
      <c r="E645" s="5">
        <v>63479810</v>
      </c>
      <c r="F645" s="5">
        <v>177101400</v>
      </c>
      <c r="G645" s="5">
        <v>17077540</v>
      </c>
      <c r="H645" s="5">
        <v>257658700</v>
      </c>
      <c r="I645" s="5">
        <f t="shared" si="2"/>
        <v>75471.20679554774</v>
      </c>
      <c r="J645" s="10"/>
    </row>
    <row r="646" spans="1:10" ht="15.75" customHeight="1" x14ac:dyDescent="0.35">
      <c r="A646" s="11">
        <v>1</v>
      </c>
      <c r="B646" s="11">
        <v>27</v>
      </c>
      <c r="C646" s="11">
        <v>2023</v>
      </c>
      <c r="D646" s="12">
        <v>0.83333333333333337</v>
      </c>
      <c r="E646" s="5">
        <v>62033260</v>
      </c>
      <c r="F646" s="5">
        <v>176443600</v>
      </c>
      <c r="G646" s="5">
        <v>16853000</v>
      </c>
      <c r="H646" s="5">
        <v>255329900</v>
      </c>
      <c r="I646" s="5">
        <f t="shared" si="2"/>
        <v>74789.074399531339</v>
      </c>
      <c r="J646" s="10"/>
    </row>
    <row r="647" spans="1:10" ht="15.75" customHeight="1" x14ac:dyDescent="0.35">
      <c r="A647" s="11">
        <v>1</v>
      </c>
      <c r="B647" s="11">
        <v>27</v>
      </c>
      <c r="C647" s="11">
        <v>2023</v>
      </c>
      <c r="D647" s="12">
        <v>0.875</v>
      </c>
      <c r="E647" s="5">
        <v>61093840</v>
      </c>
      <c r="F647" s="5">
        <v>179147200</v>
      </c>
      <c r="G647" s="5">
        <v>16635290</v>
      </c>
      <c r="H647" s="5">
        <v>256876300</v>
      </c>
      <c r="I647" s="5">
        <f t="shared" si="2"/>
        <v>75242.032806092553</v>
      </c>
      <c r="J647" s="10"/>
    </row>
    <row r="648" spans="1:10" ht="15.75" customHeight="1" x14ac:dyDescent="0.35">
      <c r="A648" s="11">
        <v>1</v>
      </c>
      <c r="B648" s="11">
        <v>27</v>
      </c>
      <c r="C648" s="11">
        <v>2023</v>
      </c>
      <c r="D648" s="12">
        <v>0.91666666666666663</v>
      </c>
      <c r="E648" s="5">
        <v>58894730</v>
      </c>
      <c r="F648" s="5">
        <v>180146600</v>
      </c>
      <c r="G648" s="5">
        <v>16726700</v>
      </c>
      <c r="H648" s="5">
        <v>255768000</v>
      </c>
      <c r="I648" s="5">
        <f t="shared" si="2"/>
        <v>74917.398945518449</v>
      </c>
      <c r="J648" s="10"/>
    </row>
    <row r="649" spans="1:10" ht="15.75" customHeight="1" x14ac:dyDescent="0.35">
      <c r="A649" s="11">
        <v>1</v>
      </c>
      <c r="B649" s="11">
        <v>27</v>
      </c>
      <c r="C649" s="11">
        <v>2023</v>
      </c>
      <c r="D649" s="12">
        <v>0.95833333333333337</v>
      </c>
      <c r="E649" s="5">
        <v>58296320</v>
      </c>
      <c r="F649" s="5">
        <v>182207400</v>
      </c>
      <c r="G649" s="5">
        <v>16813740</v>
      </c>
      <c r="H649" s="5">
        <v>257317400</v>
      </c>
      <c r="I649" s="5">
        <f t="shared" si="2"/>
        <v>75371.236086701814</v>
      </c>
      <c r="J649" s="10"/>
    </row>
    <row r="650" spans="1:10" ht="15.75" customHeight="1" x14ac:dyDescent="0.35">
      <c r="A650" s="11">
        <v>1</v>
      </c>
      <c r="B650" s="11">
        <v>28</v>
      </c>
      <c r="C650" s="11">
        <v>2023</v>
      </c>
      <c r="D650" s="12">
        <v>0</v>
      </c>
      <c r="E650" s="5">
        <v>57112860</v>
      </c>
      <c r="F650" s="5">
        <v>180631900</v>
      </c>
      <c r="G650" s="5">
        <v>16672100</v>
      </c>
      <c r="H650" s="5">
        <v>254416900</v>
      </c>
      <c r="I650" s="5">
        <f t="shared" si="2"/>
        <v>74521.646162858815</v>
      </c>
      <c r="J650" s="10"/>
    </row>
    <row r="651" spans="1:10" ht="15.75" customHeight="1" x14ac:dyDescent="0.35">
      <c r="A651" s="11">
        <v>1</v>
      </c>
      <c r="B651" s="11">
        <v>28</v>
      </c>
      <c r="C651" s="11">
        <v>2023</v>
      </c>
      <c r="D651" s="12">
        <v>4.1666666666666664E-2</v>
      </c>
      <c r="E651" s="5">
        <v>56531220</v>
      </c>
      <c r="F651" s="5">
        <v>180103800</v>
      </c>
      <c r="G651" s="5">
        <v>16237790</v>
      </c>
      <c r="H651" s="5">
        <v>252872800</v>
      </c>
      <c r="I651" s="5">
        <f t="shared" si="2"/>
        <v>74069.361452841244</v>
      </c>
      <c r="J651" s="10"/>
    </row>
    <row r="652" spans="1:10" ht="15.75" customHeight="1" x14ac:dyDescent="0.35">
      <c r="A652" s="11">
        <v>1</v>
      </c>
      <c r="B652" s="11">
        <v>28</v>
      </c>
      <c r="C652" s="11">
        <v>2023</v>
      </c>
      <c r="D652" s="12">
        <v>8.3333333333333329E-2</v>
      </c>
      <c r="E652" s="5">
        <v>56133900</v>
      </c>
      <c r="F652" s="5">
        <v>179745600</v>
      </c>
      <c r="G652" s="5">
        <v>16567320</v>
      </c>
      <c r="H652" s="5">
        <v>252446800</v>
      </c>
      <c r="I652" s="5">
        <f t="shared" si="2"/>
        <v>73944.581136496781</v>
      </c>
      <c r="J652" s="10"/>
    </row>
    <row r="653" spans="1:10" ht="15.75" customHeight="1" x14ac:dyDescent="0.35">
      <c r="A653" s="11">
        <v>1</v>
      </c>
      <c r="B653" s="11">
        <v>28</v>
      </c>
      <c r="C653" s="11">
        <v>2023</v>
      </c>
      <c r="D653" s="12">
        <v>0.125</v>
      </c>
      <c r="E653" s="5">
        <v>55842080</v>
      </c>
      <c r="F653" s="5">
        <v>182523900</v>
      </c>
      <c r="G653" s="5">
        <v>16706900</v>
      </c>
      <c r="H653" s="5">
        <v>255072900</v>
      </c>
      <c r="I653" s="5">
        <f t="shared" si="2"/>
        <v>74713.796133567666</v>
      </c>
      <c r="J653" s="10"/>
    </row>
    <row r="654" spans="1:10" ht="15.75" customHeight="1" x14ac:dyDescent="0.35">
      <c r="A654" s="11">
        <v>1</v>
      </c>
      <c r="B654" s="11">
        <v>28</v>
      </c>
      <c r="C654" s="11">
        <v>2023</v>
      </c>
      <c r="D654" s="12">
        <v>0.16666666666666666</v>
      </c>
      <c r="E654" s="5">
        <v>55550840</v>
      </c>
      <c r="F654" s="5">
        <v>186343600</v>
      </c>
      <c r="G654" s="5">
        <v>16644080</v>
      </c>
      <c r="H654" s="5">
        <v>258538500</v>
      </c>
      <c r="I654" s="5">
        <f t="shared" si="2"/>
        <v>75728.910369068544</v>
      </c>
      <c r="J654" s="10"/>
    </row>
    <row r="655" spans="1:10" ht="15.75" customHeight="1" x14ac:dyDescent="0.35">
      <c r="A655" s="11">
        <v>1</v>
      </c>
      <c r="B655" s="11">
        <v>28</v>
      </c>
      <c r="C655" s="11">
        <v>2023</v>
      </c>
      <c r="D655" s="12">
        <v>0.20833333333333334</v>
      </c>
      <c r="E655" s="5">
        <v>55839240</v>
      </c>
      <c r="F655" s="5">
        <v>188382600</v>
      </c>
      <c r="G655" s="5">
        <v>16351590</v>
      </c>
      <c r="H655" s="5">
        <v>260573500</v>
      </c>
      <c r="I655" s="5">
        <f t="shared" si="2"/>
        <v>76324.98535442297</v>
      </c>
      <c r="J655" s="10"/>
    </row>
    <row r="656" spans="1:10" ht="15.75" customHeight="1" x14ac:dyDescent="0.35">
      <c r="A656" s="11">
        <v>1</v>
      </c>
      <c r="B656" s="11">
        <v>28</v>
      </c>
      <c r="C656" s="11">
        <v>2023</v>
      </c>
      <c r="D656" s="12">
        <v>0.25</v>
      </c>
      <c r="E656" s="5">
        <v>58073900</v>
      </c>
      <c r="F656" s="5">
        <v>191242300</v>
      </c>
      <c r="G656" s="5">
        <v>16204720</v>
      </c>
      <c r="H656" s="5">
        <v>265520900</v>
      </c>
      <c r="I656" s="5">
        <f t="shared" si="2"/>
        <v>77774.135910954894</v>
      </c>
      <c r="J656" s="10"/>
    </row>
    <row r="657" spans="1:10" ht="15.75" customHeight="1" x14ac:dyDescent="0.35">
      <c r="A657" s="11">
        <v>1</v>
      </c>
      <c r="B657" s="11">
        <v>28</v>
      </c>
      <c r="C657" s="11">
        <v>2023</v>
      </c>
      <c r="D657" s="12">
        <v>0.29166666666666669</v>
      </c>
      <c r="E657" s="5">
        <v>59010480</v>
      </c>
      <c r="F657" s="5">
        <v>192913100</v>
      </c>
      <c r="G657" s="5">
        <v>16059160</v>
      </c>
      <c r="H657" s="5">
        <v>267982700</v>
      </c>
      <c r="I657" s="5">
        <f t="shared" si="2"/>
        <v>78495.22554188635</v>
      </c>
      <c r="J657" s="10"/>
    </row>
    <row r="658" spans="1:10" ht="15.75" customHeight="1" x14ac:dyDescent="0.35">
      <c r="A658" s="11">
        <v>1</v>
      </c>
      <c r="B658" s="11">
        <v>28</v>
      </c>
      <c r="C658" s="11">
        <v>2023</v>
      </c>
      <c r="D658" s="12">
        <v>0.33333333333333331</v>
      </c>
      <c r="E658" s="5">
        <v>60183140</v>
      </c>
      <c r="F658" s="5">
        <v>195394900</v>
      </c>
      <c r="G658" s="5">
        <v>16239890</v>
      </c>
      <c r="H658" s="5">
        <v>271818000</v>
      </c>
      <c r="I658" s="5">
        <f t="shared" si="2"/>
        <v>79618.629173989451</v>
      </c>
      <c r="J658" s="10"/>
    </row>
    <row r="659" spans="1:10" ht="15.75" customHeight="1" x14ac:dyDescent="0.35">
      <c r="A659" s="11">
        <v>1</v>
      </c>
      <c r="B659" s="11">
        <v>28</v>
      </c>
      <c r="C659" s="11">
        <v>2023</v>
      </c>
      <c r="D659" s="12">
        <v>0.375</v>
      </c>
      <c r="E659" s="5">
        <v>61138490</v>
      </c>
      <c r="F659" s="5">
        <v>195139800</v>
      </c>
      <c r="G659" s="5">
        <v>16566650</v>
      </c>
      <c r="H659" s="5">
        <v>272844900</v>
      </c>
      <c r="I659" s="5">
        <f t="shared" si="2"/>
        <v>79919.420035149378</v>
      </c>
      <c r="J659" s="10"/>
    </row>
    <row r="660" spans="1:10" ht="15.75" customHeight="1" x14ac:dyDescent="0.35">
      <c r="A660" s="11">
        <v>1</v>
      </c>
      <c r="B660" s="11">
        <v>28</v>
      </c>
      <c r="C660" s="11">
        <v>2023</v>
      </c>
      <c r="D660" s="12">
        <v>0.41666666666666669</v>
      </c>
      <c r="E660" s="5">
        <v>62522460</v>
      </c>
      <c r="F660" s="5">
        <v>194531500</v>
      </c>
      <c r="G660" s="5">
        <v>16518910</v>
      </c>
      <c r="H660" s="5">
        <v>273572900</v>
      </c>
      <c r="I660" s="5">
        <f t="shared" si="2"/>
        <v>80132.659636789685</v>
      </c>
      <c r="J660" s="10"/>
    </row>
    <row r="661" spans="1:10" ht="15.75" customHeight="1" x14ac:dyDescent="0.35">
      <c r="A661" s="11">
        <v>1</v>
      </c>
      <c r="B661" s="11">
        <v>28</v>
      </c>
      <c r="C661" s="11">
        <v>2023</v>
      </c>
      <c r="D661" s="12">
        <v>0.45833333333333331</v>
      </c>
      <c r="E661" s="5">
        <v>63397040</v>
      </c>
      <c r="F661" s="5">
        <v>194819200</v>
      </c>
      <c r="G661" s="5">
        <v>16635360</v>
      </c>
      <c r="H661" s="5">
        <v>274851600</v>
      </c>
      <c r="I661" s="5">
        <f t="shared" si="2"/>
        <v>80507.20562390158</v>
      </c>
      <c r="J661" s="10"/>
    </row>
    <row r="662" spans="1:10" ht="15.75" customHeight="1" x14ac:dyDescent="0.35">
      <c r="A662" s="11">
        <v>1</v>
      </c>
      <c r="B662" s="11">
        <v>28</v>
      </c>
      <c r="C662" s="11">
        <v>2023</v>
      </c>
      <c r="D662" s="12">
        <v>0.5</v>
      </c>
      <c r="E662" s="5">
        <v>64111780</v>
      </c>
      <c r="F662" s="5">
        <v>194678000</v>
      </c>
      <c r="G662" s="5">
        <v>17037070</v>
      </c>
      <c r="H662" s="5">
        <v>275826800</v>
      </c>
      <c r="I662" s="5">
        <f t="shared" si="2"/>
        <v>80792.852958406555</v>
      </c>
      <c r="J662" s="10"/>
    </row>
    <row r="663" spans="1:10" ht="15.75" customHeight="1" x14ac:dyDescent="0.35">
      <c r="A663" s="11">
        <v>1</v>
      </c>
      <c r="B663" s="11">
        <v>28</v>
      </c>
      <c r="C663" s="11">
        <v>2023</v>
      </c>
      <c r="D663" s="12">
        <v>0.54166666666666663</v>
      </c>
      <c r="E663" s="5">
        <v>64609510</v>
      </c>
      <c r="F663" s="5">
        <v>193533100</v>
      </c>
      <c r="G663" s="5">
        <v>17129720</v>
      </c>
      <c r="H663" s="5">
        <v>275272400</v>
      </c>
      <c r="I663" s="5">
        <f t="shared" si="2"/>
        <v>80630.462800234323</v>
      </c>
      <c r="J663" s="10"/>
    </row>
    <row r="664" spans="1:10" ht="15.75" customHeight="1" x14ac:dyDescent="0.35">
      <c r="A664" s="11">
        <v>1</v>
      </c>
      <c r="B664" s="11">
        <v>28</v>
      </c>
      <c r="C664" s="11">
        <v>2023</v>
      </c>
      <c r="D664" s="12">
        <v>0.58333333333333337</v>
      </c>
      <c r="E664" s="5">
        <v>64767650</v>
      </c>
      <c r="F664" s="5">
        <v>196223300</v>
      </c>
      <c r="G664" s="5">
        <v>16842850</v>
      </c>
      <c r="H664" s="5">
        <v>277833800</v>
      </c>
      <c r="I664" s="5">
        <f t="shared" si="2"/>
        <v>81380.726420620966</v>
      </c>
      <c r="J664" s="10"/>
    </row>
    <row r="665" spans="1:10" ht="15.75" customHeight="1" x14ac:dyDescent="0.35">
      <c r="A665" s="11">
        <v>1</v>
      </c>
      <c r="B665" s="11">
        <v>28</v>
      </c>
      <c r="C665" s="11">
        <v>2023</v>
      </c>
      <c r="D665" s="12">
        <v>0.625</v>
      </c>
      <c r="E665" s="5">
        <v>64680330</v>
      </c>
      <c r="F665" s="5">
        <v>196782400</v>
      </c>
      <c r="G665" s="5">
        <v>16884520</v>
      </c>
      <c r="H665" s="5">
        <v>278347200</v>
      </c>
      <c r="I665" s="5">
        <f t="shared" si="2"/>
        <v>81531.107205623906</v>
      </c>
      <c r="J665" s="10"/>
    </row>
    <row r="666" spans="1:10" ht="15.75" customHeight="1" x14ac:dyDescent="0.35">
      <c r="A666" s="11">
        <v>1</v>
      </c>
      <c r="B666" s="11">
        <v>28</v>
      </c>
      <c r="C666" s="11">
        <v>2023</v>
      </c>
      <c r="D666" s="12">
        <v>0.66666666666666663</v>
      </c>
      <c r="E666" s="5">
        <v>64280730</v>
      </c>
      <c r="F666" s="5">
        <v>199706000</v>
      </c>
      <c r="G666" s="5">
        <v>16799930</v>
      </c>
      <c r="H666" s="5">
        <v>280786700</v>
      </c>
      <c r="I666" s="5">
        <f t="shared" si="2"/>
        <v>82245.664909197425</v>
      </c>
      <c r="J666" s="10"/>
    </row>
    <row r="667" spans="1:10" ht="15.75" customHeight="1" x14ac:dyDescent="0.35">
      <c r="A667" s="11">
        <v>1</v>
      </c>
      <c r="B667" s="11">
        <v>28</v>
      </c>
      <c r="C667" s="11">
        <v>2023</v>
      </c>
      <c r="D667" s="12">
        <v>0.70833333333333337</v>
      </c>
      <c r="E667" s="5">
        <v>64470430</v>
      </c>
      <c r="F667" s="5">
        <v>204804100</v>
      </c>
      <c r="G667" s="5">
        <v>16521440</v>
      </c>
      <c r="H667" s="5">
        <v>285795900</v>
      </c>
      <c r="I667" s="5">
        <f t="shared" si="2"/>
        <v>83712.917398945516</v>
      </c>
      <c r="J667" s="10"/>
    </row>
    <row r="668" spans="1:10" ht="15.75" customHeight="1" x14ac:dyDescent="0.35">
      <c r="A668" s="11">
        <v>1</v>
      </c>
      <c r="B668" s="11">
        <v>28</v>
      </c>
      <c r="C668" s="11">
        <v>2023</v>
      </c>
      <c r="D668" s="12">
        <v>0.75</v>
      </c>
      <c r="E668" s="5">
        <v>63660130</v>
      </c>
      <c r="F668" s="5">
        <v>207344200</v>
      </c>
      <c r="G668" s="5">
        <v>16593240</v>
      </c>
      <c r="H668" s="5">
        <v>287597500</v>
      </c>
      <c r="I668" s="5">
        <f t="shared" si="2"/>
        <v>84240.626830697132</v>
      </c>
      <c r="J668" s="10"/>
    </row>
    <row r="669" spans="1:10" ht="15.75" customHeight="1" x14ac:dyDescent="0.35">
      <c r="A669" s="11">
        <v>1</v>
      </c>
      <c r="B669" s="11">
        <v>28</v>
      </c>
      <c r="C669" s="11">
        <v>2023</v>
      </c>
      <c r="D669" s="12">
        <v>0.79166666666666663</v>
      </c>
      <c r="E669" s="5">
        <v>62872010</v>
      </c>
      <c r="F669" s="5">
        <v>209290800</v>
      </c>
      <c r="G669" s="5">
        <v>16225790</v>
      </c>
      <c r="H669" s="5">
        <v>288388600</v>
      </c>
      <c r="I669" s="5">
        <f t="shared" si="2"/>
        <v>84472.349150556533</v>
      </c>
      <c r="J669" s="10"/>
    </row>
    <row r="670" spans="1:10" ht="15.75" customHeight="1" x14ac:dyDescent="0.35">
      <c r="A670" s="11">
        <v>1</v>
      </c>
      <c r="B670" s="11">
        <v>28</v>
      </c>
      <c r="C670" s="11">
        <v>2023</v>
      </c>
      <c r="D670" s="12">
        <v>0.83333333333333337</v>
      </c>
      <c r="E670" s="5">
        <v>62148170</v>
      </c>
      <c r="F670" s="5">
        <v>212997700</v>
      </c>
      <c r="G670" s="5">
        <v>16734440</v>
      </c>
      <c r="H670" s="5">
        <v>291880300</v>
      </c>
      <c r="I670" s="5">
        <f t="shared" si="2"/>
        <v>85495.108377270066</v>
      </c>
      <c r="J670" s="10"/>
    </row>
    <row r="671" spans="1:10" ht="15.75" customHeight="1" x14ac:dyDescent="0.35">
      <c r="A671" s="11">
        <v>1</v>
      </c>
      <c r="B671" s="11">
        <v>28</v>
      </c>
      <c r="C671" s="11">
        <v>2023</v>
      </c>
      <c r="D671" s="12">
        <v>0.875</v>
      </c>
      <c r="E671" s="5">
        <v>60623410</v>
      </c>
      <c r="F671" s="5">
        <v>212660200</v>
      </c>
      <c r="G671" s="5">
        <v>15724950</v>
      </c>
      <c r="H671" s="5">
        <v>289008600</v>
      </c>
      <c r="I671" s="5">
        <f t="shared" si="2"/>
        <v>84653.954305799649</v>
      </c>
      <c r="J671" s="10"/>
    </row>
    <row r="672" spans="1:10" ht="15.75" customHeight="1" x14ac:dyDescent="0.35">
      <c r="A672" s="11">
        <v>1</v>
      </c>
      <c r="B672" s="11">
        <v>28</v>
      </c>
      <c r="C672" s="11">
        <v>2023</v>
      </c>
      <c r="D672" s="12">
        <v>0.91666666666666663</v>
      </c>
      <c r="E672" s="5">
        <v>58920040</v>
      </c>
      <c r="F672" s="5">
        <v>212406200</v>
      </c>
      <c r="G672" s="5">
        <v>16292760</v>
      </c>
      <c r="H672" s="5">
        <v>287619000</v>
      </c>
      <c r="I672" s="5">
        <f t="shared" si="2"/>
        <v>84246.924428822502</v>
      </c>
      <c r="J672" s="10"/>
    </row>
    <row r="673" spans="1:10" ht="15.75" customHeight="1" x14ac:dyDescent="0.35">
      <c r="A673" s="11">
        <v>1</v>
      </c>
      <c r="B673" s="11">
        <v>28</v>
      </c>
      <c r="C673" s="11">
        <v>2023</v>
      </c>
      <c r="D673" s="12">
        <v>0.95833333333333337</v>
      </c>
      <c r="E673" s="5">
        <v>58400410</v>
      </c>
      <c r="F673" s="5">
        <v>213862100</v>
      </c>
      <c r="G673" s="5">
        <v>15914140</v>
      </c>
      <c r="H673" s="5">
        <v>288176600</v>
      </c>
      <c r="I673" s="5">
        <f t="shared" si="2"/>
        <v>84410.251903925018</v>
      </c>
      <c r="J673" s="10"/>
    </row>
    <row r="674" spans="1:10" ht="15.75" customHeight="1" x14ac:dyDescent="0.35">
      <c r="A674" s="11">
        <v>1</v>
      </c>
      <c r="B674" s="11">
        <v>29</v>
      </c>
      <c r="C674" s="11">
        <v>2023</v>
      </c>
      <c r="D674" s="12">
        <v>0</v>
      </c>
      <c r="E674" s="5">
        <v>57637610</v>
      </c>
      <c r="F674" s="5">
        <v>214180700</v>
      </c>
      <c r="G674" s="5">
        <v>15823840</v>
      </c>
      <c r="H674" s="5">
        <v>287642200</v>
      </c>
      <c r="I674" s="5">
        <f t="shared" si="2"/>
        <v>84253.719976567081</v>
      </c>
      <c r="J674" s="10"/>
    </row>
    <row r="675" spans="1:10" ht="15.75" customHeight="1" x14ac:dyDescent="0.35">
      <c r="A675" s="11">
        <v>1</v>
      </c>
      <c r="B675" s="11">
        <v>29</v>
      </c>
      <c r="C675" s="11">
        <v>2023</v>
      </c>
      <c r="D675" s="12">
        <v>4.1666666666666664E-2</v>
      </c>
      <c r="E675" s="5">
        <v>57216960</v>
      </c>
      <c r="F675" s="5">
        <v>218995600</v>
      </c>
      <c r="G675" s="5">
        <v>15814180</v>
      </c>
      <c r="H675" s="5">
        <v>292026800</v>
      </c>
      <c r="I675" s="5">
        <f t="shared" si="2"/>
        <v>85538.01991798477</v>
      </c>
      <c r="J675" s="10"/>
    </row>
    <row r="676" spans="1:10" ht="15.75" customHeight="1" x14ac:dyDescent="0.35">
      <c r="A676" s="11">
        <v>1</v>
      </c>
      <c r="B676" s="11">
        <v>29</v>
      </c>
      <c r="C676" s="11">
        <v>2023</v>
      </c>
      <c r="D676" s="12">
        <v>8.3333333333333329E-2</v>
      </c>
      <c r="E676" s="5">
        <v>56648120</v>
      </c>
      <c r="F676" s="5">
        <v>222454000</v>
      </c>
      <c r="G676" s="5">
        <v>15859050</v>
      </c>
      <c r="H676" s="5">
        <v>294961200</v>
      </c>
      <c r="I676" s="5">
        <f t="shared" si="2"/>
        <v>86397.539543057996</v>
      </c>
      <c r="J676" s="10"/>
    </row>
    <row r="677" spans="1:10" ht="15.75" customHeight="1" x14ac:dyDescent="0.35">
      <c r="A677" s="11">
        <v>1</v>
      </c>
      <c r="B677" s="11">
        <v>29</v>
      </c>
      <c r="C677" s="11">
        <v>2023</v>
      </c>
      <c r="D677" s="12">
        <v>0.125</v>
      </c>
      <c r="E677" s="5">
        <v>56287480</v>
      </c>
      <c r="F677" s="5">
        <v>226051600</v>
      </c>
      <c r="G677" s="5">
        <v>15946510</v>
      </c>
      <c r="H677" s="5">
        <v>298285600</v>
      </c>
      <c r="I677" s="5">
        <f t="shared" si="2"/>
        <v>87371.294669009963</v>
      </c>
      <c r="J677" s="10"/>
    </row>
    <row r="678" spans="1:10" ht="15.75" customHeight="1" x14ac:dyDescent="0.35">
      <c r="A678" s="11">
        <v>1</v>
      </c>
      <c r="B678" s="11">
        <v>29</v>
      </c>
      <c r="C678" s="11">
        <v>2023</v>
      </c>
      <c r="D678" s="12">
        <v>0.16666666666666666</v>
      </c>
      <c r="E678" s="5">
        <v>56239130</v>
      </c>
      <c r="F678" s="5">
        <v>228237400</v>
      </c>
      <c r="G678" s="5">
        <v>15727580</v>
      </c>
      <c r="H678" s="5">
        <v>300204100</v>
      </c>
      <c r="I678" s="5">
        <f t="shared" si="2"/>
        <v>87933.245459871119</v>
      </c>
      <c r="J678" s="10"/>
    </row>
    <row r="679" spans="1:10" ht="15.75" customHeight="1" x14ac:dyDescent="0.35">
      <c r="A679" s="11">
        <v>1</v>
      </c>
      <c r="B679" s="11">
        <v>29</v>
      </c>
      <c r="C679" s="11">
        <v>2023</v>
      </c>
      <c r="D679" s="12">
        <v>0.20833333333333334</v>
      </c>
      <c r="E679" s="5">
        <v>56623660</v>
      </c>
      <c r="F679" s="5">
        <v>231103100</v>
      </c>
      <c r="G679" s="5">
        <v>15500670</v>
      </c>
      <c r="H679" s="5">
        <v>303227500</v>
      </c>
      <c r="I679" s="5">
        <f t="shared" si="2"/>
        <v>88818.834212067959</v>
      </c>
      <c r="J679" s="10"/>
    </row>
    <row r="680" spans="1:10" ht="15.75" customHeight="1" x14ac:dyDescent="0.35">
      <c r="A680" s="11">
        <v>1</v>
      </c>
      <c r="B680" s="11">
        <v>29</v>
      </c>
      <c r="C680" s="11">
        <v>2023</v>
      </c>
      <c r="D680" s="12">
        <v>0.25</v>
      </c>
      <c r="E680" s="5">
        <v>58694220</v>
      </c>
      <c r="F680" s="5">
        <v>234109500</v>
      </c>
      <c r="G680" s="5">
        <v>15500810</v>
      </c>
      <c r="H680" s="5">
        <v>308304500</v>
      </c>
      <c r="I680" s="5">
        <f t="shared" si="2"/>
        <v>90305.946104276503</v>
      </c>
      <c r="J680" s="10"/>
    </row>
    <row r="681" spans="1:10" ht="15.75" customHeight="1" x14ac:dyDescent="0.35">
      <c r="A681" s="11">
        <v>1</v>
      </c>
      <c r="B681" s="11">
        <v>29</v>
      </c>
      <c r="C681" s="11">
        <v>2023</v>
      </c>
      <c r="D681" s="12">
        <v>0.29166666666666669</v>
      </c>
      <c r="E681" s="5">
        <v>59509920</v>
      </c>
      <c r="F681" s="5">
        <v>237601200</v>
      </c>
      <c r="G681" s="5">
        <v>15645930</v>
      </c>
      <c r="H681" s="5">
        <v>312757100</v>
      </c>
      <c r="I681" s="5">
        <f t="shared" si="2"/>
        <v>91610.164030462794</v>
      </c>
      <c r="J681" s="10"/>
    </row>
    <row r="682" spans="1:10" ht="15.75" customHeight="1" x14ac:dyDescent="0.35">
      <c r="A682" s="11">
        <v>1</v>
      </c>
      <c r="B682" s="11">
        <v>29</v>
      </c>
      <c r="C682" s="11">
        <v>2023</v>
      </c>
      <c r="D682" s="12">
        <v>0.33333333333333331</v>
      </c>
      <c r="E682" s="5">
        <v>60360040</v>
      </c>
      <c r="F682" s="5">
        <v>237367700</v>
      </c>
      <c r="G682" s="5">
        <v>15565900</v>
      </c>
      <c r="H682" s="5">
        <v>313293600</v>
      </c>
      <c r="I682" s="5">
        <f t="shared" si="2"/>
        <v>91767.31107205624</v>
      </c>
      <c r="J682" s="10"/>
    </row>
    <row r="683" spans="1:10" ht="15.75" customHeight="1" x14ac:dyDescent="0.35">
      <c r="A683" s="11">
        <v>1</v>
      </c>
      <c r="B683" s="11">
        <v>29</v>
      </c>
      <c r="C683" s="11">
        <v>2023</v>
      </c>
      <c r="D683" s="12">
        <v>0.375</v>
      </c>
      <c r="E683" s="5">
        <v>60807720</v>
      </c>
      <c r="F683" s="5">
        <v>233169900</v>
      </c>
      <c r="G683" s="5">
        <v>15641870</v>
      </c>
      <c r="H683" s="5">
        <v>309619500</v>
      </c>
      <c r="I683" s="5">
        <f t="shared" si="2"/>
        <v>90691.124780316342</v>
      </c>
      <c r="J683" s="10"/>
    </row>
    <row r="684" spans="1:10" ht="15.75" customHeight="1" x14ac:dyDescent="0.35">
      <c r="A684" s="11">
        <v>1</v>
      </c>
      <c r="B684" s="11">
        <v>29</v>
      </c>
      <c r="C684" s="11">
        <v>2023</v>
      </c>
      <c r="D684" s="12">
        <v>0.41666666666666669</v>
      </c>
      <c r="E684" s="5">
        <v>62089010</v>
      </c>
      <c r="F684" s="5">
        <v>230456200</v>
      </c>
      <c r="G684" s="5">
        <v>15761720</v>
      </c>
      <c r="H684" s="5">
        <v>308306900</v>
      </c>
      <c r="I684" s="5">
        <f t="shared" si="2"/>
        <v>90306.649091974221</v>
      </c>
      <c r="J684" s="10"/>
    </row>
    <row r="685" spans="1:10" ht="15.75" customHeight="1" x14ac:dyDescent="0.35">
      <c r="A685" s="11">
        <v>1</v>
      </c>
      <c r="B685" s="11">
        <v>29</v>
      </c>
      <c r="C685" s="11">
        <v>2023</v>
      </c>
      <c r="D685" s="12">
        <v>0.45833333333333331</v>
      </c>
      <c r="E685" s="5">
        <v>63047210</v>
      </c>
      <c r="F685" s="5">
        <v>227889900</v>
      </c>
      <c r="G685" s="5">
        <v>15673660</v>
      </c>
      <c r="H685" s="5">
        <v>306610800</v>
      </c>
      <c r="I685" s="5">
        <f t="shared" si="2"/>
        <v>89809.841827768018</v>
      </c>
      <c r="J685" s="10"/>
    </row>
    <row r="686" spans="1:10" ht="15.75" customHeight="1" x14ac:dyDescent="0.35">
      <c r="A686" s="11">
        <v>1</v>
      </c>
      <c r="B686" s="11">
        <v>29</v>
      </c>
      <c r="C686" s="11">
        <v>2023</v>
      </c>
      <c r="D686" s="12">
        <v>0.5</v>
      </c>
      <c r="E686" s="5">
        <v>63635380</v>
      </c>
      <c r="F686" s="5">
        <v>222857600</v>
      </c>
      <c r="G686" s="5">
        <v>15528480</v>
      </c>
      <c r="H686" s="5">
        <v>302021500</v>
      </c>
      <c r="I686" s="5">
        <f t="shared" si="2"/>
        <v>88465.582893966028</v>
      </c>
      <c r="J686" s="10"/>
    </row>
    <row r="687" spans="1:10" ht="15.75" customHeight="1" x14ac:dyDescent="0.35">
      <c r="A687" s="11">
        <v>1</v>
      </c>
      <c r="B687" s="11">
        <v>29</v>
      </c>
      <c r="C687" s="11">
        <v>2023</v>
      </c>
      <c r="D687" s="12">
        <v>0.54166666666666663</v>
      </c>
      <c r="E687" s="5">
        <v>64104960</v>
      </c>
      <c r="F687" s="5">
        <v>219777100</v>
      </c>
      <c r="G687" s="5">
        <v>15757960</v>
      </c>
      <c r="H687" s="5">
        <v>299640000</v>
      </c>
      <c r="I687" s="5">
        <f t="shared" si="2"/>
        <v>87768.014059753958</v>
      </c>
      <c r="J687" s="10"/>
    </row>
    <row r="688" spans="1:10" ht="15.75" customHeight="1" x14ac:dyDescent="0.35">
      <c r="A688" s="11">
        <v>1</v>
      </c>
      <c r="B688" s="11">
        <v>29</v>
      </c>
      <c r="C688" s="11">
        <v>2023</v>
      </c>
      <c r="D688" s="12">
        <v>0.58333333333333337</v>
      </c>
      <c r="E688" s="5">
        <v>64588180</v>
      </c>
      <c r="F688" s="5">
        <v>217449600</v>
      </c>
      <c r="G688" s="5">
        <v>15728400</v>
      </c>
      <c r="H688" s="5">
        <v>297766200</v>
      </c>
      <c r="I688" s="5">
        <f t="shared" si="2"/>
        <v>87219.156414762736</v>
      </c>
      <c r="J688" s="10"/>
    </row>
    <row r="689" spans="1:10" ht="15.75" customHeight="1" x14ac:dyDescent="0.35">
      <c r="A689" s="11">
        <v>1</v>
      </c>
      <c r="B689" s="11">
        <v>29</v>
      </c>
      <c r="C689" s="11">
        <v>2023</v>
      </c>
      <c r="D689" s="12">
        <v>0.625</v>
      </c>
      <c r="E689" s="5">
        <v>64567990</v>
      </c>
      <c r="F689" s="5">
        <v>215726000</v>
      </c>
      <c r="G689" s="5">
        <v>15613530</v>
      </c>
      <c r="H689" s="5">
        <v>295907600</v>
      </c>
      <c r="I689" s="5">
        <f t="shared" si="2"/>
        <v>86674.751025190388</v>
      </c>
      <c r="J689" s="10"/>
    </row>
    <row r="690" spans="1:10" ht="15.75" customHeight="1" x14ac:dyDescent="0.35">
      <c r="A690" s="11">
        <v>1</v>
      </c>
      <c r="B690" s="11">
        <v>29</v>
      </c>
      <c r="C690" s="11">
        <v>2023</v>
      </c>
      <c r="D690" s="12">
        <v>0.66666666666666663</v>
      </c>
      <c r="E690" s="5">
        <v>64814010</v>
      </c>
      <c r="F690" s="5">
        <v>223021800</v>
      </c>
      <c r="G690" s="5">
        <v>15826360</v>
      </c>
      <c r="H690" s="5">
        <v>303662100</v>
      </c>
      <c r="I690" s="5">
        <f t="shared" si="2"/>
        <v>88946.13356766256</v>
      </c>
      <c r="J690" s="10"/>
    </row>
    <row r="691" spans="1:10" ht="15.75" customHeight="1" x14ac:dyDescent="0.35">
      <c r="A691" s="11">
        <v>1</v>
      </c>
      <c r="B691" s="11">
        <v>29</v>
      </c>
      <c r="C691" s="11">
        <v>2023</v>
      </c>
      <c r="D691" s="12">
        <v>0.70833333333333337</v>
      </c>
      <c r="E691" s="5">
        <v>65260260</v>
      </c>
      <c r="F691" s="5">
        <v>226292300</v>
      </c>
      <c r="G691" s="5">
        <v>15839460</v>
      </c>
      <c r="H691" s="5">
        <v>307392000</v>
      </c>
      <c r="I691" s="5">
        <f t="shared" si="2"/>
        <v>90038.664323374338</v>
      </c>
      <c r="J691" s="10"/>
    </row>
    <row r="692" spans="1:10" ht="15.75" customHeight="1" x14ac:dyDescent="0.35">
      <c r="A692" s="11">
        <v>1</v>
      </c>
      <c r="B692" s="11">
        <v>29</v>
      </c>
      <c r="C692" s="11">
        <v>2023</v>
      </c>
      <c r="D692" s="12">
        <v>0.75</v>
      </c>
      <c r="E692" s="5">
        <v>65319130</v>
      </c>
      <c r="F692" s="5">
        <v>226423600</v>
      </c>
      <c r="G692" s="5">
        <v>15957970</v>
      </c>
      <c r="H692" s="5">
        <v>307700800</v>
      </c>
      <c r="I692" s="5">
        <f t="shared" si="2"/>
        <v>90129.115407147037</v>
      </c>
      <c r="J692" s="10"/>
    </row>
    <row r="693" spans="1:10" ht="15.75" customHeight="1" x14ac:dyDescent="0.35">
      <c r="A693" s="11">
        <v>1</v>
      </c>
      <c r="B693" s="11">
        <v>29</v>
      </c>
      <c r="C693" s="11">
        <v>2023</v>
      </c>
      <c r="D693" s="12">
        <v>0.79166666666666663</v>
      </c>
      <c r="E693" s="5">
        <v>65119760</v>
      </c>
      <c r="F693" s="5">
        <v>227371600</v>
      </c>
      <c r="G693" s="5">
        <v>15773120</v>
      </c>
      <c r="H693" s="5">
        <v>308264400</v>
      </c>
      <c r="I693" s="5">
        <f t="shared" si="2"/>
        <v>90294.200351493855</v>
      </c>
      <c r="J693" s="10"/>
    </row>
    <row r="694" spans="1:10" ht="15.75" customHeight="1" x14ac:dyDescent="0.35">
      <c r="A694" s="11">
        <v>1</v>
      </c>
      <c r="B694" s="11">
        <v>29</v>
      </c>
      <c r="C694" s="11">
        <v>2023</v>
      </c>
      <c r="D694" s="12">
        <v>0.83333333333333337</v>
      </c>
      <c r="E694" s="5">
        <v>63995740</v>
      </c>
      <c r="F694" s="5">
        <v>225952900</v>
      </c>
      <c r="G694" s="5">
        <v>15789670</v>
      </c>
      <c r="H694" s="5">
        <v>305738300</v>
      </c>
      <c r="I694" s="5">
        <f t="shared" si="2"/>
        <v>89554.27650849444</v>
      </c>
      <c r="J694" s="10"/>
    </row>
    <row r="695" spans="1:10" ht="15.75" customHeight="1" x14ac:dyDescent="0.35">
      <c r="A695" s="11">
        <v>1</v>
      </c>
      <c r="B695" s="11">
        <v>29</v>
      </c>
      <c r="C695" s="11">
        <v>2023</v>
      </c>
      <c r="D695" s="12">
        <v>0.875</v>
      </c>
      <c r="E695" s="5">
        <v>62871730</v>
      </c>
      <c r="F695" s="5">
        <v>225748400</v>
      </c>
      <c r="G695" s="5">
        <v>15918490</v>
      </c>
      <c r="H695" s="5">
        <v>304538600</v>
      </c>
      <c r="I695" s="5">
        <f t="shared" si="2"/>
        <v>89202.870533099005</v>
      </c>
      <c r="J695" s="10"/>
    </row>
    <row r="696" spans="1:10" ht="15.75" customHeight="1" x14ac:dyDescent="0.35">
      <c r="A696" s="11">
        <v>1</v>
      </c>
      <c r="B696" s="11">
        <v>29</v>
      </c>
      <c r="C696" s="11">
        <v>2023</v>
      </c>
      <c r="D696" s="12">
        <v>0.91666666666666663</v>
      </c>
      <c r="E696" s="5">
        <v>60913520</v>
      </c>
      <c r="F696" s="5">
        <v>223298400</v>
      </c>
      <c r="G696" s="5">
        <v>15856310</v>
      </c>
      <c r="H696" s="5">
        <v>300068300</v>
      </c>
      <c r="I696" s="5">
        <f t="shared" si="2"/>
        <v>87893.468072642063</v>
      </c>
      <c r="J696" s="10"/>
    </row>
    <row r="697" spans="1:10" ht="15.75" customHeight="1" x14ac:dyDescent="0.35">
      <c r="A697" s="11">
        <v>1</v>
      </c>
      <c r="B697" s="11">
        <v>29</v>
      </c>
      <c r="C697" s="11">
        <v>2023</v>
      </c>
      <c r="D697" s="12">
        <v>0.95833333333333337</v>
      </c>
      <c r="E697" s="5">
        <v>59646440</v>
      </c>
      <c r="F697" s="5">
        <v>222611800</v>
      </c>
      <c r="G697" s="5">
        <v>16153240</v>
      </c>
      <c r="H697" s="5">
        <v>298411500</v>
      </c>
      <c r="I697" s="5">
        <f t="shared" si="2"/>
        <v>87408.17223198594</v>
      </c>
      <c r="J697" s="10"/>
    </row>
    <row r="698" spans="1:10" ht="15.75" customHeight="1" x14ac:dyDescent="0.35">
      <c r="A698" s="11">
        <v>1</v>
      </c>
      <c r="B698" s="11">
        <v>30</v>
      </c>
      <c r="C698" s="11">
        <v>2023</v>
      </c>
      <c r="D698" s="12">
        <v>0</v>
      </c>
      <c r="E698" s="5">
        <v>57889320</v>
      </c>
      <c r="F698" s="5">
        <v>219796800</v>
      </c>
      <c r="G698" s="5">
        <v>15698640</v>
      </c>
      <c r="H698" s="5">
        <v>293384800</v>
      </c>
      <c r="I698" s="5">
        <f t="shared" si="2"/>
        <v>85935.793790275333</v>
      </c>
      <c r="J698" s="10"/>
    </row>
    <row r="699" spans="1:10" ht="15.75" customHeight="1" x14ac:dyDescent="0.35">
      <c r="A699" s="11">
        <v>1</v>
      </c>
      <c r="B699" s="11">
        <v>30</v>
      </c>
      <c r="C699" s="11">
        <v>2023</v>
      </c>
      <c r="D699" s="12">
        <v>4.1666666666666664E-2</v>
      </c>
      <c r="E699" s="5">
        <v>56978610</v>
      </c>
      <c r="F699" s="5">
        <v>219766100</v>
      </c>
      <c r="G699" s="5">
        <v>15317840</v>
      </c>
      <c r="H699" s="5">
        <v>292062600</v>
      </c>
      <c r="I699" s="5">
        <f t="shared" si="2"/>
        <v>85548.506151142356</v>
      </c>
      <c r="J699" s="10"/>
    </row>
    <row r="700" spans="1:10" ht="15.75" customHeight="1" x14ac:dyDescent="0.35">
      <c r="A700" s="11">
        <v>1</v>
      </c>
      <c r="B700" s="11">
        <v>30</v>
      </c>
      <c r="C700" s="11">
        <v>2023</v>
      </c>
      <c r="D700" s="12">
        <v>8.3333333333333329E-2</v>
      </c>
      <c r="E700" s="5">
        <v>56571040</v>
      </c>
      <c r="F700" s="5">
        <v>220367300</v>
      </c>
      <c r="G700" s="5">
        <v>15581780</v>
      </c>
      <c r="H700" s="5">
        <v>292520100</v>
      </c>
      <c r="I700" s="5">
        <f t="shared" si="2"/>
        <v>85682.513181019327</v>
      </c>
      <c r="J700" s="10"/>
    </row>
    <row r="701" spans="1:10" ht="15.75" customHeight="1" x14ac:dyDescent="0.35">
      <c r="A701" s="11">
        <v>1</v>
      </c>
      <c r="B701" s="11">
        <v>30</v>
      </c>
      <c r="C701" s="11">
        <v>2023</v>
      </c>
      <c r="D701" s="12">
        <v>0.125</v>
      </c>
      <c r="E701" s="5">
        <v>56544880</v>
      </c>
      <c r="F701" s="5">
        <v>222802400</v>
      </c>
      <c r="G701" s="5">
        <v>15563530</v>
      </c>
      <c r="H701" s="5">
        <v>294910800</v>
      </c>
      <c r="I701" s="5">
        <f t="shared" si="2"/>
        <v>86382.776801405969</v>
      </c>
      <c r="J701" s="10"/>
    </row>
    <row r="702" spans="1:10" ht="15.75" customHeight="1" x14ac:dyDescent="0.35">
      <c r="A702" s="11">
        <v>1</v>
      </c>
      <c r="B702" s="11">
        <v>30</v>
      </c>
      <c r="C702" s="11">
        <v>2023</v>
      </c>
      <c r="D702" s="12">
        <v>0.16666666666666666</v>
      </c>
      <c r="E702" s="5">
        <v>56957000</v>
      </c>
      <c r="F702" s="5">
        <v>228969200</v>
      </c>
      <c r="G702" s="5">
        <v>15646540</v>
      </c>
      <c r="H702" s="5">
        <v>301572800</v>
      </c>
      <c r="I702" s="5">
        <f t="shared" si="2"/>
        <v>88334.15348564733</v>
      </c>
      <c r="J702" s="10"/>
    </row>
    <row r="703" spans="1:10" ht="15.75" customHeight="1" x14ac:dyDescent="0.35">
      <c r="A703" s="11">
        <v>1</v>
      </c>
      <c r="B703" s="11">
        <v>30</v>
      </c>
      <c r="C703" s="11">
        <v>2023</v>
      </c>
      <c r="D703" s="12">
        <v>0.20833333333333334</v>
      </c>
      <c r="E703" s="5">
        <v>57801430</v>
      </c>
      <c r="F703" s="5">
        <v>231876400</v>
      </c>
      <c r="G703" s="5">
        <v>15467630</v>
      </c>
      <c r="H703" s="5">
        <v>305145400</v>
      </c>
      <c r="I703" s="5">
        <f t="shared" si="2"/>
        <v>89380.609256004682</v>
      </c>
      <c r="J703" s="10"/>
    </row>
    <row r="704" spans="1:10" ht="15.75" customHeight="1" x14ac:dyDescent="0.35">
      <c r="A704" s="11">
        <v>1</v>
      </c>
      <c r="B704" s="11">
        <v>30</v>
      </c>
      <c r="C704" s="11">
        <v>2023</v>
      </c>
      <c r="D704" s="12">
        <v>0.25</v>
      </c>
      <c r="E704" s="5">
        <v>61137350</v>
      </c>
      <c r="F704" s="5">
        <v>235169000</v>
      </c>
      <c r="G704" s="5">
        <v>14866370</v>
      </c>
      <c r="H704" s="5">
        <v>311172800</v>
      </c>
      <c r="I704" s="5">
        <f t="shared" si="2"/>
        <v>91146.1042765085</v>
      </c>
      <c r="J704" s="10"/>
    </row>
    <row r="705" spans="1:10" ht="15.75" customHeight="1" x14ac:dyDescent="0.35">
      <c r="A705" s="11">
        <v>1</v>
      </c>
      <c r="B705" s="11">
        <v>30</v>
      </c>
      <c r="C705" s="11">
        <v>2023</v>
      </c>
      <c r="D705" s="12">
        <v>0.29166666666666669</v>
      </c>
      <c r="E705" s="5">
        <v>64121450</v>
      </c>
      <c r="F705" s="5">
        <v>238709200</v>
      </c>
      <c r="G705" s="5">
        <v>15219760</v>
      </c>
      <c r="H705" s="5">
        <v>318050400</v>
      </c>
      <c r="I705" s="5">
        <f t="shared" si="2"/>
        <v>93160.632688927944</v>
      </c>
      <c r="J705" s="10"/>
    </row>
    <row r="706" spans="1:10" ht="15.75" customHeight="1" x14ac:dyDescent="0.35">
      <c r="A706" s="11">
        <v>1</v>
      </c>
      <c r="B706" s="11">
        <v>30</v>
      </c>
      <c r="C706" s="11">
        <v>2023</v>
      </c>
      <c r="D706" s="12">
        <v>0.33333333333333331</v>
      </c>
      <c r="E706" s="5">
        <v>67959090</v>
      </c>
      <c r="F706" s="5">
        <v>236701000</v>
      </c>
      <c r="G706" s="5">
        <v>15310700</v>
      </c>
      <c r="H706" s="5">
        <v>319970800</v>
      </c>
      <c r="I706" s="5">
        <f t="shared" si="2"/>
        <v>93723.140011716459</v>
      </c>
      <c r="J706" s="10"/>
    </row>
    <row r="707" spans="1:10" ht="15.75" customHeight="1" x14ac:dyDescent="0.35">
      <c r="A707" s="11">
        <v>1</v>
      </c>
      <c r="B707" s="11">
        <v>30</v>
      </c>
      <c r="C707" s="11">
        <v>2023</v>
      </c>
      <c r="D707" s="12">
        <v>0.375</v>
      </c>
      <c r="E707" s="5">
        <v>70031060</v>
      </c>
      <c r="F707" s="5">
        <v>223476200</v>
      </c>
      <c r="G707" s="5">
        <v>15199560</v>
      </c>
      <c r="H707" s="5">
        <v>308706800</v>
      </c>
      <c r="I707" s="5">
        <f t="shared" si="2"/>
        <v>90423.784417106028</v>
      </c>
      <c r="J707" s="10"/>
    </row>
    <row r="708" spans="1:10" ht="15.75" customHeight="1" x14ac:dyDescent="0.35">
      <c r="A708" s="11">
        <v>1</v>
      </c>
      <c r="B708" s="11">
        <v>30</v>
      </c>
      <c r="C708" s="11">
        <v>2023</v>
      </c>
      <c r="D708" s="12">
        <v>0.41666666666666669</v>
      </c>
      <c r="E708" s="5">
        <v>70888010</v>
      </c>
      <c r="F708" s="5">
        <v>214460300</v>
      </c>
      <c r="G708" s="5">
        <v>15465400</v>
      </c>
      <c r="H708" s="5">
        <v>300813700</v>
      </c>
      <c r="I708" s="5">
        <f t="shared" si="2"/>
        <v>88111.804335090797</v>
      </c>
      <c r="J708" s="10"/>
    </row>
    <row r="709" spans="1:10" ht="15.75" customHeight="1" x14ac:dyDescent="0.35">
      <c r="A709" s="11">
        <v>1</v>
      </c>
      <c r="B709" s="11">
        <v>30</v>
      </c>
      <c r="C709" s="11">
        <v>2023</v>
      </c>
      <c r="D709" s="12">
        <v>0.45833333333333331</v>
      </c>
      <c r="E709" s="5">
        <v>71433240</v>
      </c>
      <c r="F709" s="5">
        <v>209692100</v>
      </c>
      <c r="G709" s="5">
        <v>15943010</v>
      </c>
      <c r="H709" s="5">
        <v>297068400</v>
      </c>
      <c r="I709" s="5">
        <f t="shared" si="2"/>
        <v>87014.762741652026</v>
      </c>
      <c r="J709" s="10"/>
    </row>
    <row r="710" spans="1:10" ht="15.75" customHeight="1" x14ac:dyDescent="0.35">
      <c r="A710" s="11">
        <v>1</v>
      </c>
      <c r="B710" s="11">
        <v>30</v>
      </c>
      <c r="C710" s="11">
        <v>2023</v>
      </c>
      <c r="D710" s="12">
        <v>0.5</v>
      </c>
      <c r="E710" s="5">
        <v>71394270</v>
      </c>
      <c r="F710" s="5">
        <v>206755200</v>
      </c>
      <c r="G710" s="5">
        <v>16154340</v>
      </c>
      <c r="H710" s="5">
        <v>294303800</v>
      </c>
      <c r="I710" s="5">
        <f t="shared" si="2"/>
        <v>86204.979496192143</v>
      </c>
      <c r="J710" s="10"/>
    </row>
    <row r="711" spans="1:10" ht="15.75" customHeight="1" x14ac:dyDescent="0.35">
      <c r="A711" s="11">
        <v>1</v>
      </c>
      <c r="B711" s="11">
        <v>30</v>
      </c>
      <c r="C711" s="11">
        <v>2023</v>
      </c>
      <c r="D711" s="12">
        <v>0.54166666666666663</v>
      </c>
      <c r="E711" s="5">
        <v>71744670</v>
      </c>
      <c r="F711" s="5">
        <v>207229800</v>
      </c>
      <c r="G711" s="5">
        <v>16797390</v>
      </c>
      <c r="H711" s="5">
        <v>295771800</v>
      </c>
      <c r="I711" s="5">
        <f t="shared" si="2"/>
        <v>86634.973637961331</v>
      </c>
      <c r="J711" s="10"/>
    </row>
    <row r="712" spans="1:10" ht="15.75" customHeight="1" x14ac:dyDescent="0.35">
      <c r="A712" s="11">
        <v>1</v>
      </c>
      <c r="B712" s="11">
        <v>30</v>
      </c>
      <c r="C712" s="11">
        <v>2023</v>
      </c>
      <c r="D712" s="12">
        <v>0.58333333333333337</v>
      </c>
      <c r="E712" s="5">
        <v>71706280</v>
      </c>
      <c r="F712" s="5">
        <v>207355500</v>
      </c>
      <c r="G712" s="5">
        <v>16914920</v>
      </c>
      <c r="H712" s="5">
        <v>295976700</v>
      </c>
      <c r="I712" s="5">
        <f t="shared" si="2"/>
        <v>86694.991212653782</v>
      </c>
      <c r="J712" s="10"/>
    </row>
    <row r="713" spans="1:10" ht="15.75" customHeight="1" x14ac:dyDescent="0.35">
      <c r="A713" s="11">
        <v>1</v>
      </c>
      <c r="B713" s="11">
        <v>30</v>
      </c>
      <c r="C713" s="11">
        <v>2023</v>
      </c>
      <c r="D713" s="12">
        <v>0.625</v>
      </c>
      <c r="E713" s="5">
        <v>71110710</v>
      </c>
      <c r="F713" s="5">
        <v>208809900</v>
      </c>
      <c r="G713" s="5">
        <v>16623470</v>
      </c>
      <c r="H713" s="5">
        <v>296544100</v>
      </c>
      <c r="I713" s="5">
        <f t="shared" si="2"/>
        <v>86861.189220855304</v>
      </c>
      <c r="J713" s="10"/>
    </row>
    <row r="714" spans="1:10" ht="15.75" customHeight="1" x14ac:dyDescent="0.35">
      <c r="A714" s="11">
        <v>1</v>
      </c>
      <c r="B714" s="11">
        <v>30</v>
      </c>
      <c r="C714" s="11">
        <v>2023</v>
      </c>
      <c r="D714" s="12">
        <v>0.66666666666666663</v>
      </c>
      <c r="E714" s="5">
        <v>69810070</v>
      </c>
      <c r="F714" s="5">
        <v>214937300</v>
      </c>
      <c r="G714" s="5">
        <v>16552520</v>
      </c>
      <c r="H714" s="5">
        <v>301299900</v>
      </c>
      <c r="I714" s="5">
        <f t="shared" si="2"/>
        <v>88254.217926186291</v>
      </c>
      <c r="J714" s="10"/>
    </row>
    <row r="715" spans="1:10" ht="15.75" customHeight="1" x14ac:dyDescent="0.35">
      <c r="A715" s="11">
        <v>1</v>
      </c>
      <c r="B715" s="11">
        <v>30</v>
      </c>
      <c r="C715" s="11">
        <v>2023</v>
      </c>
      <c r="D715" s="12">
        <v>0.70833333333333337</v>
      </c>
      <c r="E715" s="5">
        <v>68279620</v>
      </c>
      <c r="F715" s="5">
        <v>224399500</v>
      </c>
      <c r="G715" s="5">
        <v>16603770</v>
      </c>
      <c r="H715" s="5">
        <v>309282900</v>
      </c>
      <c r="I715" s="5">
        <f t="shared" si="2"/>
        <v>90592.530755711778</v>
      </c>
      <c r="J715" s="10"/>
    </row>
    <row r="716" spans="1:10" ht="15.75" customHeight="1" x14ac:dyDescent="0.35">
      <c r="A716" s="11">
        <v>1</v>
      </c>
      <c r="B716" s="11">
        <v>30</v>
      </c>
      <c r="C716" s="11">
        <v>2023</v>
      </c>
      <c r="D716" s="12">
        <v>0.75</v>
      </c>
      <c r="E716" s="5">
        <v>67039850</v>
      </c>
      <c r="F716" s="5">
        <v>228870600</v>
      </c>
      <c r="G716" s="5">
        <v>16416290</v>
      </c>
      <c r="H716" s="5">
        <v>312326800</v>
      </c>
      <c r="I716" s="5">
        <f t="shared" si="2"/>
        <v>91484.12419449327</v>
      </c>
      <c r="J716" s="10"/>
    </row>
    <row r="717" spans="1:10" ht="15.75" customHeight="1" x14ac:dyDescent="0.35">
      <c r="A717" s="11">
        <v>1</v>
      </c>
      <c r="B717" s="11">
        <v>30</v>
      </c>
      <c r="C717" s="11">
        <v>2023</v>
      </c>
      <c r="D717" s="12">
        <v>0.79166666666666663</v>
      </c>
      <c r="E717" s="5">
        <v>66083080</v>
      </c>
      <c r="F717" s="5">
        <v>230770300</v>
      </c>
      <c r="G717" s="5">
        <v>16152970</v>
      </c>
      <c r="H717" s="5">
        <v>313006400</v>
      </c>
      <c r="I717" s="5">
        <f t="shared" si="2"/>
        <v>91683.18687756297</v>
      </c>
      <c r="J717" s="10"/>
    </row>
    <row r="718" spans="1:10" ht="15.75" customHeight="1" x14ac:dyDescent="0.35">
      <c r="A718" s="11">
        <v>1</v>
      </c>
      <c r="B718" s="11">
        <v>30</v>
      </c>
      <c r="C718" s="11">
        <v>2023</v>
      </c>
      <c r="D718" s="12">
        <v>0.83333333333333337</v>
      </c>
      <c r="E718" s="5">
        <v>65117480</v>
      </c>
      <c r="F718" s="5">
        <v>232993500</v>
      </c>
      <c r="G718" s="5">
        <v>16184600</v>
      </c>
      <c r="H718" s="5">
        <v>314295600</v>
      </c>
      <c r="I718" s="5">
        <f t="shared" si="2"/>
        <v>92060.808435852377</v>
      </c>
      <c r="J718" s="10"/>
    </row>
    <row r="719" spans="1:10" ht="15.75" customHeight="1" x14ac:dyDescent="0.35">
      <c r="A719" s="11">
        <v>1</v>
      </c>
      <c r="B719" s="11">
        <v>30</v>
      </c>
      <c r="C719" s="11">
        <v>2023</v>
      </c>
      <c r="D719" s="12">
        <v>0.875</v>
      </c>
      <c r="E719" s="5">
        <v>63926630</v>
      </c>
      <c r="F719" s="5">
        <v>235869800</v>
      </c>
      <c r="G719" s="5">
        <v>15854490</v>
      </c>
      <c r="H719" s="5">
        <v>315651000</v>
      </c>
      <c r="I719" s="5">
        <f t="shared" si="2"/>
        <v>92457.820738137088</v>
      </c>
      <c r="J719" s="10"/>
    </row>
    <row r="720" spans="1:10" ht="15.75" customHeight="1" x14ac:dyDescent="0.35">
      <c r="A720" s="11">
        <v>1</v>
      </c>
      <c r="B720" s="11">
        <v>30</v>
      </c>
      <c r="C720" s="11">
        <v>2023</v>
      </c>
      <c r="D720" s="12">
        <v>0.91666666666666663</v>
      </c>
      <c r="E720" s="5">
        <v>61542360</v>
      </c>
      <c r="F720" s="5">
        <v>239374200</v>
      </c>
      <c r="G720" s="5">
        <v>15988710</v>
      </c>
      <c r="H720" s="5">
        <v>316905300</v>
      </c>
      <c r="I720" s="5">
        <f t="shared" si="2"/>
        <v>92825.219683655538</v>
      </c>
      <c r="J720" s="10"/>
    </row>
    <row r="721" spans="1:10" ht="15.75" customHeight="1" x14ac:dyDescent="0.35">
      <c r="A721" s="11">
        <v>1</v>
      </c>
      <c r="B721" s="11">
        <v>30</v>
      </c>
      <c r="C721" s="11">
        <v>2023</v>
      </c>
      <c r="D721" s="12">
        <v>0.95833333333333337</v>
      </c>
      <c r="E721" s="5">
        <v>60362600</v>
      </c>
      <c r="F721" s="5">
        <v>240591600</v>
      </c>
      <c r="G721" s="5">
        <v>15404850</v>
      </c>
      <c r="H721" s="5">
        <v>316359000</v>
      </c>
      <c r="I721" s="5">
        <f t="shared" si="2"/>
        <v>92665.202108963087</v>
      </c>
      <c r="J721" s="10"/>
    </row>
    <row r="722" spans="1:10" ht="15.75" customHeight="1" x14ac:dyDescent="0.35">
      <c r="A722" s="11">
        <v>2</v>
      </c>
      <c r="B722" s="11">
        <v>31</v>
      </c>
      <c r="C722" s="11">
        <v>2023</v>
      </c>
      <c r="D722" s="12">
        <v>0</v>
      </c>
      <c r="E722" s="5">
        <v>58641030</v>
      </c>
      <c r="F722" s="5">
        <v>238971200</v>
      </c>
      <c r="G722" s="5">
        <v>15369470</v>
      </c>
      <c r="H722" s="5">
        <v>312981700</v>
      </c>
      <c r="I722" s="5">
        <f t="shared" si="2"/>
        <v>91675.95196250733</v>
      </c>
      <c r="J722" s="10"/>
    </row>
    <row r="723" spans="1:10" ht="15.75" customHeight="1" x14ac:dyDescent="0.35">
      <c r="A723" s="11">
        <v>1</v>
      </c>
      <c r="B723" s="11">
        <v>31</v>
      </c>
      <c r="C723" s="11">
        <v>2023</v>
      </c>
      <c r="D723" s="12">
        <v>4.1666666666666664E-2</v>
      </c>
      <c r="E723" s="5">
        <v>57533220</v>
      </c>
      <c r="F723" s="5">
        <v>239829600</v>
      </c>
      <c r="G723" s="5">
        <v>15077730</v>
      </c>
      <c r="H723" s="5">
        <v>312440600</v>
      </c>
      <c r="I723" s="5">
        <f t="shared" si="2"/>
        <v>91517.457527826598</v>
      </c>
      <c r="J723" s="10"/>
    </row>
    <row r="724" spans="1:10" ht="15.75" customHeight="1" x14ac:dyDescent="0.35">
      <c r="A724" s="11">
        <v>1</v>
      </c>
      <c r="B724" s="11">
        <v>31</v>
      </c>
      <c r="C724" s="11">
        <v>2023</v>
      </c>
      <c r="D724" s="12">
        <v>8.3333333333333329E-2</v>
      </c>
      <c r="E724" s="5">
        <v>56991130</v>
      </c>
      <c r="F724" s="5">
        <v>236862000</v>
      </c>
      <c r="G724" s="5">
        <v>15387990</v>
      </c>
      <c r="H724" s="5">
        <v>309241100</v>
      </c>
      <c r="I724" s="5">
        <f t="shared" si="2"/>
        <v>90580.287053309905</v>
      </c>
      <c r="J724" s="10"/>
    </row>
    <row r="725" spans="1:10" ht="15.75" customHeight="1" x14ac:dyDescent="0.35">
      <c r="A725" s="11">
        <v>1</v>
      </c>
      <c r="B725" s="11">
        <v>31</v>
      </c>
      <c r="C725" s="11">
        <v>2023</v>
      </c>
      <c r="D725" s="12">
        <v>0.125</v>
      </c>
      <c r="E725" s="5">
        <v>57056260</v>
      </c>
      <c r="F725" s="5">
        <v>237565400</v>
      </c>
      <c r="G725" s="5">
        <v>15395940</v>
      </c>
      <c r="H725" s="5">
        <v>310017600</v>
      </c>
      <c r="I725" s="5">
        <f t="shared" si="2"/>
        <v>90807.732864674865</v>
      </c>
      <c r="J725" s="10"/>
    </row>
    <row r="726" spans="1:10" ht="15.75" customHeight="1" x14ac:dyDescent="0.35">
      <c r="A726" s="11">
        <v>1</v>
      </c>
      <c r="B726" s="11">
        <v>31</v>
      </c>
      <c r="C726" s="11">
        <v>2023</v>
      </c>
      <c r="D726" s="12">
        <v>0.16666666666666666</v>
      </c>
      <c r="E726" s="5">
        <v>57619120</v>
      </c>
      <c r="F726" s="5">
        <v>239116400</v>
      </c>
      <c r="G726" s="5">
        <v>14711060</v>
      </c>
      <c r="H726" s="5">
        <v>311446600</v>
      </c>
      <c r="I726" s="5">
        <f t="shared" si="2"/>
        <v>91226.303456356181</v>
      </c>
      <c r="J726" s="10"/>
    </row>
    <row r="727" spans="1:10" ht="15.75" customHeight="1" x14ac:dyDescent="0.35">
      <c r="A727" s="11">
        <v>1</v>
      </c>
      <c r="B727" s="11">
        <v>31</v>
      </c>
      <c r="C727" s="11">
        <v>2023</v>
      </c>
      <c r="D727" s="12">
        <v>0.20833333333333334</v>
      </c>
      <c r="E727" s="5">
        <v>58531530</v>
      </c>
      <c r="F727" s="5">
        <v>239236200</v>
      </c>
      <c r="G727" s="5">
        <v>14979850</v>
      </c>
      <c r="H727" s="5">
        <v>312747600</v>
      </c>
      <c r="I727" s="5">
        <f t="shared" si="2"/>
        <v>91607.381370826013</v>
      </c>
      <c r="J727" s="10"/>
    </row>
    <row r="728" spans="1:10" ht="15.75" customHeight="1" x14ac:dyDescent="0.35">
      <c r="A728" s="11">
        <v>1</v>
      </c>
      <c r="B728" s="11">
        <v>31</v>
      </c>
      <c r="C728" s="11">
        <v>2023</v>
      </c>
      <c r="D728" s="12">
        <v>0.25</v>
      </c>
      <c r="E728" s="5">
        <v>61541790</v>
      </c>
      <c r="F728" s="5">
        <v>241014800</v>
      </c>
      <c r="G728" s="5">
        <v>14720150</v>
      </c>
      <c r="H728" s="5">
        <v>317276800</v>
      </c>
      <c r="I728" s="5">
        <f t="shared" si="2"/>
        <v>92934.036321031046</v>
      </c>
      <c r="J728" s="10"/>
    </row>
    <row r="729" spans="1:10" ht="15.75" customHeight="1" x14ac:dyDescent="0.35">
      <c r="A729" s="11">
        <v>1</v>
      </c>
      <c r="B729" s="11">
        <v>31</v>
      </c>
      <c r="C729" s="11">
        <v>2023</v>
      </c>
      <c r="D729" s="12">
        <v>0.29166666666666669</v>
      </c>
      <c r="E729" s="5">
        <v>65264520</v>
      </c>
      <c r="F729" s="5">
        <v>241832100</v>
      </c>
      <c r="G729" s="5">
        <v>15169160</v>
      </c>
      <c r="H729" s="5">
        <v>322265800</v>
      </c>
      <c r="I729" s="5">
        <f t="shared" si="2"/>
        <v>94395.371997656708</v>
      </c>
      <c r="J729" s="10"/>
    </row>
    <row r="730" spans="1:10" ht="15.75" customHeight="1" x14ac:dyDescent="0.35">
      <c r="A730" s="11">
        <v>1</v>
      </c>
      <c r="B730" s="11">
        <v>31</v>
      </c>
      <c r="C730" s="11">
        <v>2023</v>
      </c>
      <c r="D730" s="12">
        <v>0.33333333333333331</v>
      </c>
      <c r="E730" s="5">
        <v>68941180</v>
      </c>
      <c r="F730" s="5">
        <v>239931500</v>
      </c>
      <c r="G730" s="5">
        <v>15396700</v>
      </c>
      <c r="H730" s="5">
        <v>324269300</v>
      </c>
      <c r="I730" s="5">
        <f t="shared" si="2"/>
        <v>94982.220269478625</v>
      </c>
      <c r="J730" s="10"/>
    </row>
    <row r="731" spans="1:10" ht="15.75" customHeight="1" x14ac:dyDescent="0.35">
      <c r="A731" s="11">
        <v>1</v>
      </c>
      <c r="B731" s="11">
        <v>31</v>
      </c>
      <c r="C731" s="11">
        <v>2023</v>
      </c>
      <c r="D731" s="12">
        <v>0.375</v>
      </c>
      <c r="E731" s="5">
        <v>71298420</v>
      </c>
      <c r="F731" s="5">
        <v>226104000</v>
      </c>
      <c r="G731" s="5">
        <v>15088950</v>
      </c>
      <c r="H731" s="5">
        <v>312491400</v>
      </c>
      <c r="I731" s="5">
        <f t="shared" si="2"/>
        <v>91532.337434094909</v>
      </c>
      <c r="J731" s="10"/>
    </row>
    <row r="732" spans="1:10" ht="15.75" customHeight="1" x14ac:dyDescent="0.35">
      <c r="A732" s="11">
        <v>1</v>
      </c>
      <c r="B732" s="11">
        <v>31</v>
      </c>
      <c r="C732" s="11">
        <v>2023</v>
      </c>
      <c r="D732" s="12">
        <v>0.41666666666666669</v>
      </c>
      <c r="E732" s="5">
        <v>72648550</v>
      </c>
      <c r="F732" s="5">
        <v>214612500</v>
      </c>
      <c r="G732" s="5">
        <v>16237740</v>
      </c>
      <c r="H732" s="5">
        <v>303498800</v>
      </c>
      <c r="I732" s="5">
        <f t="shared" si="2"/>
        <v>88898.301113063848</v>
      </c>
      <c r="J732" s="10"/>
    </row>
    <row r="733" spans="1:10" ht="15.75" customHeight="1" x14ac:dyDescent="0.35">
      <c r="A733" s="11">
        <v>1</v>
      </c>
      <c r="B733" s="11">
        <v>31</v>
      </c>
      <c r="C733" s="11">
        <v>2023</v>
      </c>
      <c r="D733" s="12">
        <v>0.45833333333333331</v>
      </c>
      <c r="E733" s="5">
        <v>72629210</v>
      </c>
      <c r="F733" s="5">
        <v>207075800</v>
      </c>
      <c r="G733" s="5">
        <v>16201390</v>
      </c>
      <c r="H733" s="5">
        <v>295906400</v>
      </c>
      <c r="I733" s="5">
        <f t="shared" si="2"/>
        <v>86674.399531341536</v>
      </c>
      <c r="J733" s="10"/>
    </row>
    <row r="734" spans="1:10" ht="15.75" customHeight="1" x14ac:dyDescent="0.35">
      <c r="A734" s="11">
        <v>1</v>
      </c>
      <c r="B734" s="11">
        <v>31</v>
      </c>
      <c r="C734" s="11">
        <v>2023</v>
      </c>
      <c r="D734" s="12">
        <v>0.5</v>
      </c>
      <c r="E734" s="5">
        <v>72572900</v>
      </c>
      <c r="F734" s="5">
        <v>198594900</v>
      </c>
      <c r="G734" s="5">
        <v>16240000</v>
      </c>
      <c r="H734" s="5">
        <v>287407700</v>
      </c>
      <c r="I734" s="5">
        <f t="shared" si="2"/>
        <v>84185.032220269481</v>
      </c>
      <c r="J734" s="10"/>
    </row>
    <row r="735" spans="1:10" ht="15.75" customHeight="1" x14ac:dyDescent="0.35">
      <c r="A735" s="11">
        <v>1</v>
      </c>
      <c r="B735" s="11">
        <v>31</v>
      </c>
      <c r="C735" s="11">
        <v>2023</v>
      </c>
      <c r="D735" s="12">
        <v>0.54166666666666663</v>
      </c>
      <c r="E735" s="5">
        <v>73118690</v>
      </c>
      <c r="F735" s="5">
        <v>194587500</v>
      </c>
      <c r="G735" s="5">
        <v>17010530</v>
      </c>
      <c r="H735" s="5">
        <v>284716700</v>
      </c>
      <c r="I735" s="5">
        <f t="shared" si="2"/>
        <v>83396.807264206203</v>
      </c>
      <c r="J735" s="10"/>
    </row>
    <row r="736" spans="1:10" ht="15.75" customHeight="1" x14ac:dyDescent="0.35">
      <c r="A736" s="11">
        <v>1</v>
      </c>
      <c r="B736" s="11">
        <v>31</v>
      </c>
      <c r="C736" s="11">
        <v>2023</v>
      </c>
      <c r="D736" s="12">
        <v>0.58333333333333337</v>
      </c>
      <c r="E736" s="5">
        <v>73268300</v>
      </c>
      <c r="F736" s="5">
        <v>187417100</v>
      </c>
      <c r="G736" s="5">
        <v>17227610</v>
      </c>
      <c r="H736" s="5">
        <v>277913000</v>
      </c>
      <c r="I736" s="5">
        <f t="shared" si="2"/>
        <v>81403.925014645574</v>
      </c>
      <c r="J736" s="10"/>
    </row>
    <row r="737" spans="1:10" ht="15.75" customHeight="1" x14ac:dyDescent="0.35">
      <c r="A737" s="11">
        <v>1</v>
      </c>
      <c r="B737" s="11">
        <v>31</v>
      </c>
      <c r="C737" s="11">
        <v>2023</v>
      </c>
      <c r="D737" s="12">
        <v>0.625</v>
      </c>
      <c r="E737" s="5">
        <v>71816910</v>
      </c>
      <c r="F737" s="5">
        <v>184391300</v>
      </c>
      <c r="G737" s="5">
        <v>16582330</v>
      </c>
      <c r="H737" s="5">
        <v>272790600</v>
      </c>
      <c r="I737" s="5">
        <f t="shared" si="2"/>
        <v>79903.514938488574</v>
      </c>
      <c r="J737" s="10"/>
    </row>
    <row r="738" spans="1:10" ht="15.75" customHeight="1" x14ac:dyDescent="0.35">
      <c r="A738" s="11">
        <v>1</v>
      </c>
      <c r="B738" s="11">
        <v>31</v>
      </c>
      <c r="C738" s="11">
        <v>2023</v>
      </c>
      <c r="D738" s="12">
        <v>0.66666666666666663</v>
      </c>
      <c r="E738" s="5">
        <v>70143980</v>
      </c>
      <c r="F738" s="5">
        <v>183771800</v>
      </c>
      <c r="G738" s="5">
        <v>17150660</v>
      </c>
      <c r="H738" s="5">
        <v>271066400</v>
      </c>
      <c r="I738" s="5">
        <f t="shared" si="2"/>
        <v>79398.476859988281</v>
      </c>
      <c r="J738" s="10"/>
    </row>
    <row r="739" spans="1:10" ht="15.75" customHeight="1" x14ac:dyDescent="0.35">
      <c r="A739" s="11">
        <v>1</v>
      </c>
      <c r="B739" s="11">
        <v>31</v>
      </c>
      <c r="C739" s="11">
        <v>2023</v>
      </c>
      <c r="D739" s="12">
        <v>0.70833333333333337</v>
      </c>
      <c r="E739" s="5">
        <v>68383440</v>
      </c>
      <c r="F739" s="5">
        <v>193885900</v>
      </c>
      <c r="G739" s="5">
        <v>16578330</v>
      </c>
      <c r="H739" s="5">
        <v>278847700</v>
      </c>
      <c r="I739" s="5">
        <f t="shared" si="2"/>
        <v>81677.709431751617</v>
      </c>
      <c r="J739" s="10"/>
    </row>
    <row r="740" spans="1:10" ht="15.75" customHeight="1" x14ac:dyDescent="0.35">
      <c r="A740" s="11">
        <v>1</v>
      </c>
      <c r="B740" s="11">
        <v>31</v>
      </c>
      <c r="C740" s="11">
        <v>2023</v>
      </c>
      <c r="D740" s="12">
        <v>0.75</v>
      </c>
      <c r="E740" s="5">
        <v>66882000</v>
      </c>
      <c r="F740" s="5">
        <v>198545300</v>
      </c>
      <c r="G740" s="5">
        <v>16496160</v>
      </c>
      <c r="H740" s="5">
        <v>281923500</v>
      </c>
      <c r="I740" s="5">
        <f t="shared" si="2"/>
        <v>82578.646748681902</v>
      </c>
      <c r="J740" s="10"/>
    </row>
    <row r="741" spans="1:10" ht="15.75" customHeight="1" x14ac:dyDescent="0.35">
      <c r="A741" s="11">
        <v>1</v>
      </c>
      <c r="B741" s="11">
        <v>31</v>
      </c>
      <c r="C741" s="11">
        <v>2023</v>
      </c>
      <c r="D741" s="12">
        <v>0.79166666666666663</v>
      </c>
      <c r="E741" s="5">
        <v>65788420</v>
      </c>
      <c r="F741" s="5">
        <v>200045600</v>
      </c>
      <c r="G741" s="5">
        <v>16493280</v>
      </c>
      <c r="H741" s="5">
        <v>282327300</v>
      </c>
      <c r="I741" s="5">
        <f t="shared" si="2"/>
        <v>82696.924428822502</v>
      </c>
      <c r="J741" s="10"/>
    </row>
    <row r="742" spans="1:10" ht="15.75" customHeight="1" x14ac:dyDescent="0.35">
      <c r="A742" s="11">
        <v>1</v>
      </c>
      <c r="B742" s="11">
        <v>31</v>
      </c>
      <c r="C742" s="11">
        <v>2023</v>
      </c>
      <c r="D742" s="12">
        <v>0.83333333333333337</v>
      </c>
      <c r="E742" s="5">
        <v>64880560</v>
      </c>
      <c r="F742" s="5">
        <v>205629000</v>
      </c>
      <c r="G742" s="5">
        <v>16549100</v>
      </c>
      <c r="H742" s="5">
        <v>287058600</v>
      </c>
      <c r="I742" s="5">
        <f t="shared" si="2"/>
        <v>84082.776801405969</v>
      </c>
      <c r="J742" s="10"/>
    </row>
    <row r="743" spans="1:10" ht="15.75" customHeight="1" x14ac:dyDescent="0.35">
      <c r="A743" s="11">
        <v>1</v>
      </c>
      <c r="B743" s="11">
        <v>31</v>
      </c>
      <c r="C743" s="11">
        <v>2023</v>
      </c>
      <c r="D743" s="12">
        <v>0.875</v>
      </c>
      <c r="E743" s="5">
        <v>63690850</v>
      </c>
      <c r="F743" s="5">
        <v>206721900</v>
      </c>
      <c r="G743" s="5">
        <v>16292210</v>
      </c>
      <c r="H743" s="5">
        <v>286704900</v>
      </c>
      <c r="I743" s="5">
        <f t="shared" si="2"/>
        <v>83979.173989455187</v>
      </c>
      <c r="J743" s="10"/>
    </row>
    <row r="744" spans="1:10" ht="15.75" customHeight="1" x14ac:dyDescent="0.35">
      <c r="A744" s="11">
        <v>1</v>
      </c>
      <c r="B744" s="11">
        <v>31</v>
      </c>
      <c r="C744" s="11">
        <v>2023</v>
      </c>
      <c r="D744" s="12">
        <v>0.91666666666666663</v>
      </c>
      <c r="E744" s="5">
        <v>61389350</v>
      </c>
      <c r="F744" s="5">
        <v>206722400</v>
      </c>
      <c r="G744" s="5">
        <v>16366930</v>
      </c>
      <c r="H744" s="5">
        <v>284478700</v>
      </c>
      <c r="I744" s="5">
        <f t="shared" si="2"/>
        <v>83327.094317516108</v>
      </c>
      <c r="J744" s="10"/>
    </row>
    <row r="745" spans="1:10" ht="15.75" customHeight="1" x14ac:dyDescent="0.35">
      <c r="A745" s="11">
        <v>1</v>
      </c>
      <c r="B745" s="11">
        <v>31</v>
      </c>
      <c r="C745" s="11">
        <v>2023</v>
      </c>
      <c r="D745" s="12">
        <v>0.95833333333333337</v>
      </c>
      <c r="E745" s="5">
        <v>60015900</v>
      </c>
      <c r="F745" s="5">
        <v>205924800</v>
      </c>
      <c r="G745" s="5">
        <v>16533690</v>
      </c>
      <c r="H745" s="5">
        <v>282474400</v>
      </c>
      <c r="I745" s="5">
        <f t="shared" si="2"/>
        <v>82740.011716461624</v>
      </c>
      <c r="J745" s="10"/>
    </row>
    <row r="746" spans="1:10" ht="15.75" customHeight="1" x14ac:dyDescent="0.35">
      <c r="A746" s="11">
        <v>2</v>
      </c>
      <c r="B746" s="11">
        <v>1</v>
      </c>
      <c r="C746" s="11">
        <v>2023</v>
      </c>
      <c r="D746" s="12">
        <v>0</v>
      </c>
      <c r="E746" s="5">
        <v>58159800</v>
      </c>
      <c r="F746" s="5">
        <v>204653300</v>
      </c>
      <c r="G746" s="5">
        <v>16325700</v>
      </c>
      <c r="H746" s="5">
        <v>279138800</v>
      </c>
      <c r="I746" s="5">
        <f t="shared" si="2"/>
        <v>81762.975981253665</v>
      </c>
      <c r="J746" s="10"/>
    </row>
    <row r="747" spans="1:10" ht="15.75" customHeight="1" x14ac:dyDescent="0.35">
      <c r="A747" s="11">
        <v>2</v>
      </c>
      <c r="B747" s="11">
        <v>1</v>
      </c>
      <c r="C747" s="11">
        <v>2023</v>
      </c>
      <c r="D747" s="12">
        <v>4.1666666666666664E-2</v>
      </c>
      <c r="E747" s="5">
        <v>57307970</v>
      </c>
      <c r="F747" s="5">
        <v>205481000</v>
      </c>
      <c r="G747" s="5">
        <v>16510630</v>
      </c>
      <c r="H747" s="5">
        <v>279299600</v>
      </c>
      <c r="I747" s="5">
        <f t="shared" si="2"/>
        <v>81810.076157000585</v>
      </c>
      <c r="J747" s="10"/>
    </row>
    <row r="748" spans="1:10" ht="15.75" customHeight="1" x14ac:dyDescent="0.35">
      <c r="A748" s="11">
        <v>2</v>
      </c>
      <c r="B748" s="11">
        <v>1</v>
      </c>
      <c r="C748" s="11">
        <v>2023</v>
      </c>
      <c r="D748" s="12">
        <v>8.3333333333333329E-2</v>
      </c>
      <c r="E748" s="5">
        <v>56698460</v>
      </c>
      <c r="F748" s="5">
        <v>205409500</v>
      </c>
      <c r="G748" s="5">
        <v>15830880</v>
      </c>
      <c r="H748" s="5">
        <v>277938800</v>
      </c>
      <c r="I748" s="5">
        <f t="shared" si="2"/>
        <v>81411.48213239602</v>
      </c>
      <c r="J748" s="10"/>
    </row>
    <row r="749" spans="1:10" ht="15.75" customHeight="1" x14ac:dyDescent="0.35">
      <c r="A749" s="11">
        <v>2</v>
      </c>
      <c r="B749" s="11">
        <v>1</v>
      </c>
      <c r="C749" s="11">
        <v>2023</v>
      </c>
      <c r="D749" s="12">
        <v>0.125</v>
      </c>
      <c r="E749" s="5">
        <v>56945340</v>
      </c>
      <c r="F749" s="5">
        <v>205348400</v>
      </c>
      <c r="G749" s="5">
        <v>15737660</v>
      </c>
      <c r="H749" s="5">
        <v>278031400</v>
      </c>
      <c r="I749" s="5">
        <f t="shared" si="2"/>
        <v>81438.605741066203</v>
      </c>
      <c r="J749" s="10"/>
    </row>
    <row r="750" spans="1:10" ht="15.75" customHeight="1" x14ac:dyDescent="0.35">
      <c r="A750" s="11">
        <v>2</v>
      </c>
      <c r="B750" s="11">
        <v>1</v>
      </c>
      <c r="C750" s="11">
        <v>2023</v>
      </c>
      <c r="D750" s="12">
        <v>0.16666666666666666</v>
      </c>
      <c r="E750" s="5">
        <v>57438800</v>
      </c>
      <c r="F750" s="5">
        <v>207753200</v>
      </c>
      <c r="G750" s="5">
        <v>15772450</v>
      </c>
      <c r="H750" s="5">
        <v>280964400</v>
      </c>
      <c r="I750" s="5">
        <f t="shared" si="2"/>
        <v>82297.715289982429</v>
      </c>
      <c r="J750" s="10"/>
    </row>
    <row r="751" spans="1:10" ht="15.75" customHeight="1" x14ac:dyDescent="0.35">
      <c r="A751" s="11">
        <v>2</v>
      </c>
      <c r="B751" s="11">
        <v>1</v>
      </c>
      <c r="C751" s="11">
        <v>2023</v>
      </c>
      <c r="D751" s="12">
        <v>0.20833333333333334</v>
      </c>
      <c r="E751" s="5">
        <v>58552580</v>
      </c>
      <c r="F751" s="5">
        <v>211734700</v>
      </c>
      <c r="G751" s="5">
        <v>15559260</v>
      </c>
      <c r="H751" s="5">
        <v>285846500</v>
      </c>
      <c r="I751" s="5">
        <f t="shared" si="2"/>
        <v>83727.738722905677</v>
      </c>
      <c r="J751" s="10"/>
    </row>
    <row r="752" spans="1:10" ht="15.75" customHeight="1" x14ac:dyDescent="0.35">
      <c r="A752" s="11">
        <v>2</v>
      </c>
      <c r="B752" s="11">
        <v>1</v>
      </c>
      <c r="C752" s="11">
        <v>2023</v>
      </c>
      <c r="D752" s="12">
        <v>0.25</v>
      </c>
      <c r="E752" s="5">
        <v>61891340</v>
      </c>
      <c r="F752" s="5">
        <v>213802800</v>
      </c>
      <c r="G752" s="5">
        <v>15677750</v>
      </c>
      <c r="H752" s="5">
        <v>291371900</v>
      </c>
      <c r="I752" s="5">
        <f t="shared" si="2"/>
        <v>85346.19214997071</v>
      </c>
      <c r="J752" s="10"/>
    </row>
    <row r="753" spans="1:10" ht="15.75" customHeight="1" x14ac:dyDescent="0.35">
      <c r="A753" s="11">
        <v>2</v>
      </c>
      <c r="B753" s="11">
        <v>1</v>
      </c>
      <c r="C753" s="11">
        <v>2023</v>
      </c>
      <c r="D753" s="12">
        <v>0.29166666666666669</v>
      </c>
      <c r="E753" s="5">
        <v>65041260</v>
      </c>
      <c r="F753" s="5">
        <v>215944000</v>
      </c>
      <c r="G753" s="5">
        <v>16048430</v>
      </c>
      <c r="H753" s="5">
        <v>297033700</v>
      </c>
      <c r="I753" s="5">
        <f t="shared" si="2"/>
        <v>87004.598711189217</v>
      </c>
      <c r="J753" s="10"/>
    </row>
    <row r="754" spans="1:10" ht="15.75" customHeight="1" x14ac:dyDescent="0.35">
      <c r="A754" s="11">
        <v>2</v>
      </c>
      <c r="B754" s="11">
        <v>1</v>
      </c>
      <c r="C754" s="11">
        <v>2023</v>
      </c>
      <c r="D754" s="12">
        <v>0.33333333333333331</v>
      </c>
      <c r="E754" s="5">
        <v>68664730</v>
      </c>
      <c r="F754" s="5">
        <v>211543200</v>
      </c>
      <c r="G754" s="5">
        <v>16119000</v>
      </c>
      <c r="H754" s="5">
        <v>296327000</v>
      </c>
      <c r="I754" s="5">
        <f t="shared" si="2"/>
        <v>86797.598125366145</v>
      </c>
      <c r="J754" s="10"/>
    </row>
    <row r="755" spans="1:10" ht="15.75" customHeight="1" x14ac:dyDescent="0.35">
      <c r="A755" s="11">
        <v>2</v>
      </c>
      <c r="B755" s="11">
        <v>1</v>
      </c>
      <c r="C755" s="11">
        <v>2023</v>
      </c>
      <c r="D755" s="12">
        <v>0.375</v>
      </c>
      <c r="E755" s="5">
        <v>70451140</v>
      </c>
      <c r="F755" s="5">
        <v>194576300</v>
      </c>
      <c r="G755" s="5">
        <v>15942510</v>
      </c>
      <c r="H755" s="5">
        <v>280970000</v>
      </c>
      <c r="I755" s="5">
        <f t="shared" si="2"/>
        <v>82299.355594610432</v>
      </c>
      <c r="J755" s="10"/>
    </row>
    <row r="756" spans="1:10" ht="15.75" customHeight="1" x14ac:dyDescent="0.35">
      <c r="A756" s="11">
        <v>2</v>
      </c>
      <c r="B756" s="11">
        <v>1</v>
      </c>
      <c r="C756" s="11">
        <v>2023</v>
      </c>
      <c r="D756" s="12">
        <v>0.41666666666666669</v>
      </c>
      <c r="E756" s="5">
        <v>71898820</v>
      </c>
      <c r="F756" s="5">
        <v>182790400</v>
      </c>
      <c r="G756" s="5">
        <v>16266220</v>
      </c>
      <c r="H756" s="5">
        <v>270955500</v>
      </c>
      <c r="I756" s="5">
        <f t="shared" si="2"/>
        <v>79365.992970123028</v>
      </c>
      <c r="J756" s="10"/>
    </row>
    <row r="757" spans="1:10" ht="15.75" customHeight="1" x14ac:dyDescent="0.35">
      <c r="A757" s="11">
        <v>2</v>
      </c>
      <c r="B757" s="11">
        <v>1</v>
      </c>
      <c r="C757" s="11">
        <v>2023</v>
      </c>
      <c r="D757" s="12">
        <v>0.45833333333333331</v>
      </c>
      <c r="E757" s="5">
        <v>71839100</v>
      </c>
      <c r="F757" s="5">
        <v>172467000</v>
      </c>
      <c r="G757" s="5">
        <v>17658630</v>
      </c>
      <c r="H757" s="5">
        <v>261964700</v>
      </c>
      <c r="I757" s="5">
        <f t="shared" si="2"/>
        <v>76732.483889865267</v>
      </c>
      <c r="J757" s="10"/>
    </row>
    <row r="758" spans="1:10" ht="15.75" customHeight="1" x14ac:dyDescent="0.35">
      <c r="A758" s="11">
        <v>2</v>
      </c>
      <c r="B758" s="11">
        <v>1</v>
      </c>
      <c r="C758" s="11">
        <v>2023</v>
      </c>
      <c r="D758" s="12">
        <v>0.5</v>
      </c>
      <c r="E758" s="5">
        <v>71646830</v>
      </c>
      <c r="F758" s="5">
        <v>163562100</v>
      </c>
      <c r="G758" s="5">
        <v>17113070</v>
      </c>
      <c r="H758" s="5">
        <v>252322000</v>
      </c>
      <c r="I758" s="5">
        <f t="shared" si="2"/>
        <v>73908.025776215582</v>
      </c>
      <c r="J758" s="10"/>
    </row>
    <row r="759" spans="1:10" ht="15.75" customHeight="1" x14ac:dyDescent="0.35">
      <c r="A759" s="11">
        <v>2</v>
      </c>
      <c r="B759" s="11">
        <v>1</v>
      </c>
      <c r="C759" s="11">
        <v>2023</v>
      </c>
      <c r="D759" s="12">
        <v>0.54166666666666663</v>
      </c>
      <c r="E759" s="5">
        <v>71796720</v>
      </c>
      <c r="F759" s="5">
        <v>157655200</v>
      </c>
      <c r="G759" s="5">
        <v>17332100</v>
      </c>
      <c r="H759" s="5">
        <v>246784000</v>
      </c>
      <c r="I759" s="5">
        <f t="shared" si="2"/>
        <v>72285.881663737557</v>
      </c>
      <c r="J759" s="10"/>
    </row>
    <row r="760" spans="1:10" ht="15.75" customHeight="1" x14ac:dyDescent="0.35">
      <c r="A760" s="11">
        <v>2</v>
      </c>
      <c r="B760" s="11">
        <v>1</v>
      </c>
      <c r="C760" s="11">
        <v>2023</v>
      </c>
      <c r="D760" s="12">
        <v>0.58333333333333337</v>
      </c>
      <c r="E760" s="5">
        <v>71751780</v>
      </c>
      <c r="F760" s="5">
        <v>151841600</v>
      </c>
      <c r="G760" s="5">
        <v>17587030</v>
      </c>
      <c r="H760" s="5">
        <v>241180400</v>
      </c>
      <c r="I760" s="5">
        <f t="shared" si="2"/>
        <v>70644.522554188632</v>
      </c>
      <c r="J760" s="10"/>
    </row>
    <row r="761" spans="1:10" ht="15.75" customHeight="1" x14ac:dyDescent="0.35">
      <c r="A761" s="11">
        <v>2</v>
      </c>
      <c r="B761" s="11">
        <v>1</v>
      </c>
      <c r="C761" s="11">
        <v>2023</v>
      </c>
      <c r="D761" s="12">
        <v>0.625</v>
      </c>
      <c r="E761" s="5">
        <v>71392850</v>
      </c>
      <c r="F761" s="5">
        <v>146500500</v>
      </c>
      <c r="G761" s="5">
        <v>17756610</v>
      </c>
      <c r="H761" s="5">
        <v>235650000</v>
      </c>
      <c r="I761" s="5">
        <f t="shared" si="2"/>
        <v>69024.604569420029</v>
      </c>
      <c r="J761" s="10"/>
    </row>
    <row r="762" spans="1:10" ht="15.75" customHeight="1" x14ac:dyDescent="0.35">
      <c r="A762" s="11">
        <v>2</v>
      </c>
      <c r="B762" s="11">
        <v>1</v>
      </c>
      <c r="C762" s="11">
        <v>2023</v>
      </c>
      <c r="D762" s="12">
        <v>0.66666666666666663</v>
      </c>
      <c r="E762" s="5">
        <v>70147100</v>
      </c>
      <c r="F762" s="5">
        <v>146552200</v>
      </c>
      <c r="G762" s="5">
        <v>18047780</v>
      </c>
      <c r="H762" s="5">
        <v>234747000</v>
      </c>
      <c r="I762" s="5">
        <f t="shared" si="2"/>
        <v>68760.10544815466</v>
      </c>
      <c r="J762" s="10"/>
    </row>
    <row r="763" spans="1:10" ht="15.75" customHeight="1" x14ac:dyDescent="0.35">
      <c r="A763" s="11">
        <v>2</v>
      </c>
      <c r="B763" s="11">
        <v>1</v>
      </c>
      <c r="C763" s="11">
        <v>2023</v>
      </c>
      <c r="D763" s="12">
        <v>0.70833333333333337</v>
      </c>
      <c r="E763" s="5">
        <v>68195440</v>
      </c>
      <c r="F763" s="5">
        <v>157820300</v>
      </c>
      <c r="G763" s="5">
        <v>18126850</v>
      </c>
      <c r="H763" s="5">
        <v>244142500</v>
      </c>
      <c r="I763" s="5">
        <f t="shared" si="2"/>
        <v>71512.155828939663</v>
      </c>
      <c r="J763" s="10"/>
    </row>
    <row r="764" spans="1:10" ht="15.75" customHeight="1" x14ac:dyDescent="0.35">
      <c r="A764" s="11">
        <v>2</v>
      </c>
      <c r="B764" s="11">
        <v>1</v>
      </c>
      <c r="C764" s="11">
        <v>2023</v>
      </c>
      <c r="D764" s="12">
        <v>0.75</v>
      </c>
      <c r="E764" s="5">
        <v>66546100</v>
      </c>
      <c r="F764" s="5">
        <v>165961700</v>
      </c>
      <c r="G764" s="5">
        <v>17273920</v>
      </c>
      <c r="H764" s="5">
        <v>249781700</v>
      </c>
      <c r="I764" s="5">
        <f t="shared" si="2"/>
        <v>73163.942589338025</v>
      </c>
      <c r="J764" s="10"/>
    </row>
    <row r="765" spans="1:10" ht="15.75" customHeight="1" x14ac:dyDescent="0.35">
      <c r="A765" s="11">
        <v>2</v>
      </c>
      <c r="B765" s="11">
        <v>1</v>
      </c>
      <c r="C765" s="11">
        <v>2023</v>
      </c>
      <c r="D765" s="12">
        <v>0.79166666666666663</v>
      </c>
      <c r="E765" s="5">
        <v>65736940</v>
      </c>
      <c r="F765" s="5">
        <v>172028500</v>
      </c>
      <c r="G765" s="5">
        <v>17349680</v>
      </c>
      <c r="H765" s="5">
        <v>255115100</v>
      </c>
      <c r="I765" s="5">
        <f t="shared" si="2"/>
        <v>74726.157000585823</v>
      </c>
      <c r="J765" s="10"/>
    </row>
    <row r="766" spans="1:10" ht="15.75" customHeight="1" x14ac:dyDescent="0.35">
      <c r="A766" s="11">
        <v>2</v>
      </c>
      <c r="B766" s="11">
        <v>1</v>
      </c>
      <c r="C766" s="11">
        <v>2023</v>
      </c>
      <c r="D766" s="12">
        <v>0.83333333333333337</v>
      </c>
      <c r="E766" s="5">
        <v>64743760</v>
      </c>
      <c r="F766" s="5">
        <v>179356300</v>
      </c>
      <c r="G766" s="5">
        <v>16739740</v>
      </c>
      <c r="H766" s="5">
        <v>260839800</v>
      </c>
      <c r="I766" s="5">
        <f t="shared" si="2"/>
        <v>76402.987697715289</v>
      </c>
      <c r="J766" s="10"/>
    </row>
    <row r="767" spans="1:10" ht="15.75" customHeight="1" x14ac:dyDescent="0.35">
      <c r="A767" s="11">
        <v>2</v>
      </c>
      <c r="B767" s="11">
        <v>1</v>
      </c>
      <c r="C767" s="11">
        <v>2023</v>
      </c>
      <c r="D767" s="12">
        <v>0.875</v>
      </c>
      <c r="E767" s="5">
        <v>63676060</v>
      </c>
      <c r="F767" s="5">
        <v>182323200</v>
      </c>
      <c r="G767" s="5">
        <v>16764120</v>
      </c>
      <c r="H767" s="5">
        <v>262763300</v>
      </c>
      <c r="I767" s="5">
        <f t="shared" ref="I767:I1021" si="3">H767/3414</f>
        <v>76966.403046280029</v>
      </c>
      <c r="J767" s="10"/>
    </row>
    <row r="768" spans="1:10" ht="15.75" customHeight="1" x14ac:dyDescent="0.35">
      <c r="A768" s="11">
        <v>2</v>
      </c>
      <c r="B768" s="11">
        <v>1</v>
      </c>
      <c r="C768" s="11">
        <v>2023</v>
      </c>
      <c r="D768" s="12">
        <v>0.91666666666666663</v>
      </c>
      <c r="E768" s="5">
        <v>60955330</v>
      </c>
      <c r="F768" s="5">
        <v>185461500</v>
      </c>
      <c r="G768" s="5">
        <v>17036010</v>
      </c>
      <c r="H768" s="5">
        <v>263452900</v>
      </c>
      <c r="I768" s="5">
        <f t="shared" si="3"/>
        <v>77168.394844756884</v>
      </c>
      <c r="J768" s="10"/>
    </row>
    <row r="769" spans="1:10" ht="15.75" customHeight="1" x14ac:dyDescent="0.35">
      <c r="A769" s="11">
        <v>2</v>
      </c>
      <c r="B769" s="11">
        <v>1</v>
      </c>
      <c r="C769" s="11">
        <v>2023</v>
      </c>
      <c r="D769" s="12">
        <v>0.95833333333333337</v>
      </c>
      <c r="E769" s="5">
        <v>59740020</v>
      </c>
      <c r="F769" s="5">
        <v>184082700</v>
      </c>
      <c r="G769" s="5">
        <v>17042830</v>
      </c>
      <c r="H769" s="5">
        <v>260865600</v>
      </c>
      <c r="I769" s="5">
        <f t="shared" si="3"/>
        <v>76410.544815465735</v>
      </c>
      <c r="J769" s="10"/>
    </row>
    <row r="770" spans="1:10" ht="15.75" customHeight="1" x14ac:dyDescent="0.35">
      <c r="A770" s="11">
        <v>2</v>
      </c>
      <c r="B770" s="11">
        <v>2</v>
      </c>
      <c r="C770" s="11">
        <v>2023</v>
      </c>
      <c r="D770" s="12">
        <v>0</v>
      </c>
      <c r="E770" s="5">
        <v>57683680</v>
      </c>
      <c r="F770" s="5">
        <v>179808000</v>
      </c>
      <c r="G770" s="5">
        <v>16087130</v>
      </c>
      <c r="H770" s="5">
        <v>253578800</v>
      </c>
      <c r="I770" s="5">
        <f t="shared" si="3"/>
        <v>74276.157000585823</v>
      </c>
      <c r="J770" s="10"/>
    </row>
    <row r="771" spans="1:10" ht="15.75" customHeight="1" x14ac:dyDescent="0.35">
      <c r="A771" s="11">
        <v>2</v>
      </c>
      <c r="B771" s="11">
        <v>2</v>
      </c>
      <c r="C771" s="11">
        <v>2023</v>
      </c>
      <c r="D771" s="12">
        <v>4.1666666666666664E-2</v>
      </c>
      <c r="E771" s="5">
        <v>56875080</v>
      </c>
      <c r="F771" s="5">
        <v>176689700</v>
      </c>
      <c r="G771" s="5">
        <v>15989530</v>
      </c>
      <c r="H771" s="5">
        <v>249554400</v>
      </c>
      <c r="I771" s="5">
        <f t="shared" si="3"/>
        <v>73097.363796133563</v>
      </c>
      <c r="J771" s="10"/>
    </row>
    <row r="772" spans="1:10" ht="15.75" customHeight="1" x14ac:dyDescent="0.35">
      <c r="A772" s="11">
        <v>2</v>
      </c>
      <c r="B772" s="11">
        <v>2</v>
      </c>
      <c r="C772" s="11">
        <v>2023</v>
      </c>
      <c r="D772" s="12">
        <v>8.3333333333333329E-2</v>
      </c>
      <c r="E772" s="5">
        <v>56423150</v>
      </c>
      <c r="F772" s="5">
        <v>182273800</v>
      </c>
      <c r="G772" s="5">
        <v>16300850</v>
      </c>
      <c r="H772" s="5">
        <v>254997800</v>
      </c>
      <c r="I772" s="5">
        <f t="shared" si="3"/>
        <v>74691.798476859985</v>
      </c>
      <c r="J772" s="10"/>
    </row>
    <row r="773" spans="1:10" ht="15.75" customHeight="1" x14ac:dyDescent="0.35">
      <c r="A773" s="11">
        <v>2</v>
      </c>
      <c r="B773" s="11">
        <v>2</v>
      </c>
      <c r="C773" s="11">
        <v>2023</v>
      </c>
      <c r="D773" s="12">
        <v>0.125</v>
      </c>
      <c r="E773" s="5">
        <v>56350900</v>
      </c>
      <c r="F773" s="5">
        <v>184536600</v>
      </c>
      <c r="G773" s="5">
        <v>16429270</v>
      </c>
      <c r="H773" s="5">
        <v>257316800</v>
      </c>
      <c r="I773" s="5">
        <f t="shared" si="3"/>
        <v>75371.060339777381</v>
      </c>
      <c r="J773" s="10"/>
    </row>
    <row r="774" spans="1:10" ht="15.75" customHeight="1" x14ac:dyDescent="0.35">
      <c r="A774" s="11">
        <v>2</v>
      </c>
      <c r="B774" s="11">
        <v>2</v>
      </c>
      <c r="C774" s="11">
        <v>2023</v>
      </c>
      <c r="D774" s="12">
        <v>0.16666666666666666</v>
      </c>
      <c r="E774" s="5">
        <v>56975200</v>
      </c>
      <c r="F774" s="5">
        <v>189384400</v>
      </c>
      <c r="G774" s="5">
        <v>16562670</v>
      </c>
      <c r="H774" s="5">
        <v>262922200</v>
      </c>
      <c r="I774" s="5">
        <f t="shared" si="3"/>
        <v>77012.94669009959</v>
      </c>
      <c r="J774" s="10"/>
    </row>
    <row r="775" spans="1:10" ht="15.75" customHeight="1" x14ac:dyDescent="0.35">
      <c r="A775" s="11">
        <v>2</v>
      </c>
      <c r="B775" s="11">
        <v>2</v>
      </c>
      <c r="C775" s="11">
        <v>2023</v>
      </c>
      <c r="D775" s="12">
        <v>0.20833333333333334</v>
      </c>
      <c r="E775" s="5">
        <v>57848640</v>
      </c>
      <c r="F775" s="5">
        <v>191807700</v>
      </c>
      <c r="G775" s="5">
        <v>16152750</v>
      </c>
      <c r="H775" s="5">
        <v>265809100</v>
      </c>
      <c r="I775" s="5">
        <f t="shared" si="3"/>
        <v>77858.553016988866</v>
      </c>
      <c r="J775" s="10"/>
    </row>
    <row r="776" spans="1:10" ht="15.75" customHeight="1" x14ac:dyDescent="0.35">
      <c r="A776" s="11">
        <v>2</v>
      </c>
      <c r="B776" s="11">
        <v>2</v>
      </c>
      <c r="C776" s="11">
        <v>2023</v>
      </c>
      <c r="D776" s="12">
        <v>0.25</v>
      </c>
      <c r="E776" s="5">
        <v>60885080</v>
      </c>
      <c r="F776" s="5">
        <v>191830000</v>
      </c>
      <c r="G776" s="5">
        <v>16264980</v>
      </c>
      <c r="H776" s="5">
        <v>268980100</v>
      </c>
      <c r="I776" s="5">
        <f t="shared" si="3"/>
        <v>78787.375512595201</v>
      </c>
      <c r="J776" s="10"/>
    </row>
    <row r="777" spans="1:10" ht="15.75" customHeight="1" x14ac:dyDescent="0.35">
      <c r="A777" s="11">
        <v>2</v>
      </c>
      <c r="B777" s="11">
        <v>2</v>
      </c>
      <c r="C777" s="11">
        <v>2023</v>
      </c>
      <c r="D777" s="12">
        <v>0.29166666666666669</v>
      </c>
      <c r="E777" s="5">
        <v>64072250</v>
      </c>
      <c r="F777" s="5">
        <v>190201100</v>
      </c>
      <c r="G777" s="5">
        <v>15814550</v>
      </c>
      <c r="H777" s="5">
        <v>270087900</v>
      </c>
      <c r="I777" s="5">
        <f t="shared" si="3"/>
        <v>79111.862917398947</v>
      </c>
      <c r="J777" s="10"/>
    </row>
    <row r="778" spans="1:10" ht="15.75" customHeight="1" x14ac:dyDescent="0.35">
      <c r="A778" s="11">
        <v>2</v>
      </c>
      <c r="B778" s="11">
        <v>2</v>
      </c>
      <c r="C778" s="11">
        <v>2023</v>
      </c>
      <c r="D778" s="12">
        <v>0.33333333333333331</v>
      </c>
      <c r="E778" s="5">
        <v>67795830</v>
      </c>
      <c r="F778" s="5">
        <v>181211700</v>
      </c>
      <c r="G778" s="5">
        <v>15913990</v>
      </c>
      <c r="H778" s="5">
        <v>264921600</v>
      </c>
      <c r="I778" s="5">
        <f t="shared" si="3"/>
        <v>77598.594024604565</v>
      </c>
      <c r="J778" s="10"/>
    </row>
    <row r="779" spans="1:10" ht="15.75" customHeight="1" x14ac:dyDescent="0.35">
      <c r="A779" s="11">
        <v>2</v>
      </c>
      <c r="B779" s="11">
        <v>2</v>
      </c>
      <c r="C779" s="11">
        <v>2023</v>
      </c>
      <c r="D779" s="12">
        <v>0.375</v>
      </c>
      <c r="E779" s="5">
        <v>70442050</v>
      </c>
      <c r="F779" s="5">
        <v>176703900</v>
      </c>
      <c r="G779" s="5">
        <v>16292760</v>
      </c>
      <c r="H779" s="5">
        <v>263438700</v>
      </c>
      <c r="I779" s="5">
        <f t="shared" si="3"/>
        <v>77164.235500878742</v>
      </c>
      <c r="J779" s="10"/>
    </row>
    <row r="780" spans="1:10" ht="15.75" customHeight="1" x14ac:dyDescent="0.35">
      <c r="A780" s="11">
        <v>2</v>
      </c>
      <c r="B780" s="11">
        <v>2</v>
      </c>
      <c r="C780" s="11">
        <v>2023</v>
      </c>
      <c r="D780" s="12">
        <v>0.41666666666666669</v>
      </c>
      <c r="E780" s="5">
        <v>71669020</v>
      </c>
      <c r="F780" s="5">
        <v>178555100</v>
      </c>
      <c r="G780" s="5">
        <v>16885550</v>
      </c>
      <c r="H780" s="5">
        <v>267109600</v>
      </c>
      <c r="I780" s="5">
        <f t="shared" si="3"/>
        <v>78239.484475688339</v>
      </c>
      <c r="J780" s="10"/>
    </row>
    <row r="781" spans="1:10" ht="15.75" customHeight="1" x14ac:dyDescent="0.35">
      <c r="A781" s="11">
        <v>2</v>
      </c>
      <c r="B781" s="11">
        <v>2</v>
      </c>
      <c r="C781" s="11">
        <v>2023</v>
      </c>
      <c r="D781" s="12">
        <v>0.45833333333333331</v>
      </c>
      <c r="E781" s="5">
        <v>72102180</v>
      </c>
      <c r="F781" s="5">
        <v>181577400</v>
      </c>
      <c r="G781" s="5">
        <v>17602460</v>
      </c>
      <c r="H781" s="5">
        <v>271282000</v>
      </c>
      <c r="I781" s="5">
        <f t="shared" si="3"/>
        <v>79461.628588166379</v>
      </c>
      <c r="J781" s="10"/>
    </row>
    <row r="782" spans="1:10" ht="15.75" customHeight="1" x14ac:dyDescent="0.35">
      <c r="A782" s="11">
        <v>2</v>
      </c>
      <c r="B782" s="11">
        <v>2</v>
      </c>
      <c r="C782" s="11">
        <v>2023</v>
      </c>
      <c r="D782" s="12">
        <v>0.5</v>
      </c>
      <c r="E782" s="5">
        <v>71597630</v>
      </c>
      <c r="F782" s="5">
        <v>182399500</v>
      </c>
      <c r="G782" s="5">
        <v>17118490</v>
      </c>
      <c r="H782" s="5">
        <v>271115600</v>
      </c>
      <c r="I782" s="5">
        <f t="shared" si="3"/>
        <v>79412.888107791441</v>
      </c>
      <c r="J782" s="10"/>
    </row>
    <row r="783" spans="1:10" ht="15.75" customHeight="1" x14ac:dyDescent="0.35">
      <c r="A783" s="11">
        <v>2</v>
      </c>
      <c r="B783" s="11">
        <v>2</v>
      </c>
      <c r="C783" s="11">
        <v>2023</v>
      </c>
      <c r="D783" s="12">
        <v>0.54166666666666663</v>
      </c>
      <c r="E783" s="5">
        <v>71450020</v>
      </c>
      <c r="F783" s="5">
        <v>184551400</v>
      </c>
      <c r="G783" s="5">
        <v>16804570</v>
      </c>
      <c r="H783" s="5">
        <v>272806000</v>
      </c>
      <c r="I783" s="5">
        <f t="shared" si="3"/>
        <v>79908.025776215582</v>
      </c>
      <c r="J783" s="10"/>
    </row>
    <row r="784" spans="1:10" ht="15.75" customHeight="1" x14ac:dyDescent="0.35">
      <c r="A784" s="11">
        <v>2</v>
      </c>
      <c r="B784" s="11">
        <v>2</v>
      </c>
      <c r="C784" s="11">
        <v>2023</v>
      </c>
      <c r="D784" s="12">
        <v>0.58333333333333337</v>
      </c>
      <c r="E784" s="5">
        <v>72227900</v>
      </c>
      <c r="F784" s="5">
        <v>187722000</v>
      </c>
      <c r="G784" s="5">
        <v>17312000</v>
      </c>
      <c r="H784" s="5">
        <v>277261900</v>
      </c>
      <c r="I784" s="5">
        <f t="shared" si="3"/>
        <v>81213.210310486233</v>
      </c>
      <c r="J784" s="10"/>
    </row>
    <row r="785" spans="1:10" ht="15.75" customHeight="1" x14ac:dyDescent="0.35">
      <c r="A785" s="11">
        <v>2</v>
      </c>
      <c r="B785" s="11">
        <v>2</v>
      </c>
      <c r="C785" s="11">
        <v>2023</v>
      </c>
      <c r="D785" s="12">
        <v>0.625</v>
      </c>
      <c r="E785" s="5">
        <v>72225620</v>
      </c>
      <c r="F785" s="5">
        <v>192427500</v>
      </c>
      <c r="G785" s="5">
        <v>17456080</v>
      </c>
      <c r="H785" s="5">
        <v>282109200</v>
      </c>
      <c r="I785" s="5">
        <f t="shared" si="3"/>
        <v>82633.040421792612</v>
      </c>
      <c r="J785" s="10"/>
    </row>
    <row r="786" spans="1:10" ht="15.75" customHeight="1" x14ac:dyDescent="0.35">
      <c r="A786" s="11">
        <v>2</v>
      </c>
      <c r="B786" s="11">
        <v>2</v>
      </c>
      <c r="C786" s="11">
        <v>2023</v>
      </c>
      <c r="D786" s="12">
        <v>0.66666666666666663</v>
      </c>
      <c r="E786" s="5">
        <v>70434370</v>
      </c>
      <c r="F786" s="5">
        <v>200691900</v>
      </c>
      <c r="G786" s="5">
        <v>17296230</v>
      </c>
      <c r="H786" s="5">
        <v>288422500</v>
      </c>
      <c r="I786" s="5">
        <f t="shared" si="3"/>
        <v>84482.278851786759</v>
      </c>
      <c r="J786" s="10"/>
    </row>
    <row r="787" spans="1:10" ht="15.75" customHeight="1" x14ac:dyDescent="0.35">
      <c r="A787" s="11">
        <v>2</v>
      </c>
      <c r="B787" s="11">
        <v>2</v>
      </c>
      <c r="C787" s="11">
        <v>2023</v>
      </c>
      <c r="D787" s="12">
        <v>0.70833333333333337</v>
      </c>
      <c r="E787" s="5">
        <v>68344470</v>
      </c>
      <c r="F787" s="5">
        <v>213762500</v>
      </c>
      <c r="G787" s="5">
        <v>17170970</v>
      </c>
      <c r="H787" s="5">
        <v>299278000</v>
      </c>
      <c r="I787" s="5">
        <f t="shared" si="3"/>
        <v>87661.98008201523</v>
      </c>
      <c r="J787" s="10"/>
    </row>
    <row r="788" spans="1:10" ht="15.75" customHeight="1" x14ac:dyDescent="0.35">
      <c r="A788" s="11">
        <v>2</v>
      </c>
      <c r="B788" s="11">
        <v>2</v>
      </c>
      <c r="C788" s="11">
        <v>2023</v>
      </c>
      <c r="D788" s="12">
        <v>0.75</v>
      </c>
      <c r="E788" s="5">
        <v>66990080</v>
      </c>
      <c r="F788" s="5">
        <v>221338000</v>
      </c>
      <c r="G788" s="5">
        <v>16841370</v>
      </c>
      <c r="H788" s="5">
        <v>305169500</v>
      </c>
      <c r="I788" s="5">
        <f t="shared" si="3"/>
        <v>89387.668424135918</v>
      </c>
      <c r="J788" s="10"/>
    </row>
    <row r="789" spans="1:10" ht="15.75" customHeight="1" x14ac:dyDescent="0.35">
      <c r="A789" s="11">
        <v>2</v>
      </c>
      <c r="B789" s="11">
        <v>2</v>
      </c>
      <c r="C789" s="11">
        <v>2023</v>
      </c>
      <c r="D789" s="12">
        <v>0.79166666666666663</v>
      </c>
      <c r="E789" s="5">
        <v>66044960</v>
      </c>
      <c r="F789" s="5">
        <v>228446500</v>
      </c>
      <c r="G789" s="5">
        <v>16334480</v>
      </c>
      <c r="H789" s="5">
        <v>310825900</v>
      </c>
      <c r="I789" s="5">
        <f t="shared" si="3"/>
        <v>91044.493263034557</v>
      </c>
      <c r="J789" s="10"/>
    </row>
    <row r="790" spans="1:10" ht="15.75" customHeight="1" x14ac:dyDescent="0.35">
      <c r="A790" s="11">
        <v>2</v>
      </c>
      <c r="B790" s="11">
        <v>2</v>
      </c>
      <c r="C790" s="11">
        <v>2023</v>
      </c>
      <c r="D790" s="12">
        <v>0.83333333333333337</v>
      </c>
      <c r="E790" s="5">
        <v>65149340</v>
      </c>
      <c r="F790" s="5">
        <v>232935000</v>
      </c>
      <c r="G790" s="5">
        <v>15866300</v>
      </c>
      <c r="H790" s="5">
        <v>313950600</v>
      </c>
      <c r="I790" s="5">
        <f t="shared" si="3"/>
        <v>91959.753954305794</v>
      </c>
      <c r="J790" s="10"/>
    </row>
    <row r="791" spans="1:10" ht="15.75" customHeight="1" x14ac:dyDescent="0.35">
      <c r="A791" s="11">
        <v>2</v>
      </c>
      <c r="B791" s="11">
        <v>2</v>
      </c>
      <c r="C791" s="11">
        <v>2023</v>
      </c>
      <c r="D791" s="12">
        <v>0.875</v>
      </c>
      <c r="E791" s="5">
        <v>63969860</v>
      </c>
      <c r="F791" s="5">
        <v>236209500</v>
      </c>
      <c r="G791" s="5">
        <v>15304260</v>
      </c>
      <c r="H791" s="5">
        <v>315483600</v>
      </c>
      <c r="I791" s="5">
        <f t="shared" si="3"/>
        <v>92408.787346221448</v>
      </c>
      <c r="J791" s="10"/>
    </row>
    <row r="792" spans="1:10" ht="15.75" customHeight="1" x14ac:dyDescent="0.35">
      <c r="A792" s="11">
        <v>2</v>
      </c>
      <c r="B792" s="11">
        <v>2</v>
      </c>
      <c r="C792" s="11">
        <v>2023</v>
      </c>
      <c r="D792" s="12">
        <v>0.91666666666666663</v>
      </c>
      <c r="E792" s="5">
        <v>61623990</v>
      </c>
      <c r="F792" s="5">
        <v>238530700</v>
      </c>
      <c r="G792" s="5">
        <v>15155820</v>
      </c>
      <c r="H792" s="5">
        <v>315310500</v>
      </c>
      <c r="I792" s="5">
        <f t="shared" si="3"/>
        <v>92358.084358523731</v>
      </c>
      <c r="J792" s="10"/>
    </row>
    <row r="793" spans="1:10" ht="15.75" customHeight="1" x14ac:dyDescent="0.35">
      <c r="A793" s="11">
        <v>2</v>
      </c>
      <c r="B793" s="11">
        <v>2</v>
      </c>
      <c r="C793" s="11">
        <v>2023</v>
      </c>
      <c r="D793" s="12">
        <v>0.95833333333333337</v>
      </c>
      <c r="E793" s="5">
        <v>60418060</v>
      </c>
      <c r="F793" s="5">
        <v>237253100</v>
      </c>
      <c r="G793" s="5">
        <v>15596080</v>
      </c>
      <c r="H793" s="5">
        <v>313267300</v>
      </c>
      <c r="I793" s="5">
        <f t="shared" si="3"/>
        <v>91759.607498535435</v>
      </c>
      <c r="J793" s="10"/>
    </row>
    <row r="794" spans="1:10" ht="15.75" customHeight="1" x14ac:dyDescent="0.35">
      <c r="A794" s="11">
        <v>2</v>
      </c>
      <c r="B794" s="11">
        <v>3</v>
      </c>
      <c r="C794" s="11">
        <v>2023</v>
      </c>
      <c r="D794" s="12">
        <v>0</v>
      </c>
      <c r="E794" s="5">
        <v>58612590</v>
      </c>
      <c r="F794" s="5">
        <v>237323700</v>
      </c>
      <c r="G794" s="5">
        <v>15381710</v>
      </c>
      <c r="H794" s="5">
        <v>311318000</v>
      </c>
      <c r="I794" s="5">
        <f t="shared" si="3"/>
        <v>91188.635032220263</v>
      </c>
      <c r="J794" s="10"/>
    </row>
    <row r="795" spans="1:10" ht="15.75" customHeight="1" x14ac:dyDescent="0.35">
      <c r="A795" s="11">
        <v>2</v>
      </c>
      <c r="B795" s="11">
        <v>3</v>
      </c>
      <c r="C795" s="11">
        <v>2023</v>
      </c>
      <c r="D795" s="12">
        <v>4.1666666666666664E-2</v>
      </c>
      <c r="E795" s="5">
        <v>58088980</v>
      </c>
      <c r="F795" s="5">
        <v>237609900</v>
      </c>
      <c r="G795" s="5">
        <v>15285700</v>
      </c>
      <c r="H795" s="5">
        <v>310984600</v>
      </c>
      <c r="I795" s="5">
        <f t="shared" si="3"/>
        <v>91090.978324545984</v>
      </c>
      <c r="J795" s="10"/>
    </row>
    <row r="796" spans="1:10" ht="15.75" customHeight="1" x14ac:dyDescent="0.35">
      <c r="A796" s="11">
        <v>2</v>
      </c>
      <c r="B796" s="11">
        <v>3</v>
      </c>
      <c r="C796" s="11">
        <v>2023</v>
      </c>
      <c r="D796" s="12">
        <v>8.3333333333333329E-2</v>
      </c>
      <c r="E796" s="5">
        <v>57501370</v>
      </c>
      <c r="F796" s="5">
        <v>239064700</v>
      </c>
      <c r="G796" s="5">
        <v>15348200</v>
      </c>
      <c r="H796" s="5">
        <v>311914200</v>
      </c>
      <c r="I796" s="5">
        <f t="shared" si="3"/>
        <v>91363.268892794382</v>
      </c>
      <c r="J796" s="10"/>
    </row>
    <row r="797" spans="1:10" ht="15.75" customHeight="1" x14ac:dyDescent="0.35">
      <c r="A797" s="11">
        <v>2</v>
      </c>
      <c r="B797" s="11">
        <v>3</v>
      </c>
      <c r="C797" s="11">
        <v>2023</v>
      </c>
      <c r="D797" s="12">
        <v>0.125</v>
      </c>
      <c r="E797" s="5">
        <v>57716680</v>
      </c>
      <c r="F797" s="5">
        <v>243876300</v>
      </c>
      <c r="G797" s="5">
        <v>15389920</v>
      </c>
      <c r="H797" s="5">
        <v>316982900</v>
      </c>
      <c r="I797" s="5">
        <f t="shared" si="3"/>
        <v>92847.949619214996</v>
      </c>
      <c r="J797" s="10"/>
    </row>
    <row r="798" spans="1:10" ht="15.75" customHeight="1" x14ac:dyDescent="0.35">
      <c r="A798" s="11">
        <v>2</v>
      </c>
      <c r="B798" s="11">
        <v>3</v>
      </c>
      <c r="C798" s="11">
        <v>2023</v>
      </c>
      <c r="D798" s="12">
        <v>0.16666666666666666</v>
      </c>
      <c r="E798" s="5">
        <v>57819350</v>
      </c>
      <c r="F798" s="5">
        <v>244875800</v>
      </c>
      <c r="G798" s="5">
        <v>14764400</v>
      </c>
      <c r="H798" s="5">
        <v>317459500</v>
      </c>
      <c r="I798" s="5">
        <f t="shared" si="3"/>
        <v>92987.55125951962</v>
      </c>
      <c r="J798" s="10"/>
    </row>
    <row r="799" spans="1:10" ht="15.75" customHeight="1" x14ac:dyDescent="0.35">
      <c r="A799" s="11">
        <v>2</v>
      </c>
      <c r="B799" s="11">
        <v>3</v>
      </c>
      <c r="C799" s="11">
        <v>2023</v>
      </c>
      <c r="D799" s="12">
        <v>0.20833333333333334</v>
      </c>
      <c r="E799" s="5">
        <v>58918050</v>
      </c>
      <c r="F799" s="5">
        <v>244465400</v>
      </c>
      <c r="G799" s="5">
        <v>14649740</v>
      </c>
      <c r="H799" s="5">
        <v>318033200</v>
      </c>
      <c r="I799" s="5">
        <f t="shared" si="3"/>
        <v>93155.594610427652</v>
      </c>
      <c r="J799" s="10"/>
    </row>
    <row r="800" spans="1:10" ht="15.75" customHeight="1" x14ac:dyDescent="0.35">
      <c r="A800" s="11">
        <v>2</v>
      </c>
      <c r="B800" s="11">
        <v>3</v>
      </c>
      <c r="C800" s="11">
        <v>2023</v>
      </c>
      <c r="D800" s="12">
        <v>0.25</v>
      </c>
      <c r="E800" s="5">
        <v>61825930</v>
      </c>
      <c r="F800" s="5">
        <v>246101800</v>
      </c>
      <c r="G800" s="5">
        <v>14873390</v>
      </c>
      <c r="H800" s="5">
        <v>322801100</v>
      </c>
      <c r="I800" s="5">
        <f t="shared" si="3"/>
        <v>94552.167545401287</v>
      </c>
      <c r="J800" s="10"/>
    </row>
    <row r="801" spans="1:10" ht="15.75" customHeight="1" x14ac:dyDescent="0.35">
      <c r="A801" s="11">
        <v>2</v>
      </c>
      <c r="B801" s="11">
        <v>3</v>
      </c>
      <c r="C801" s="11">
        <v>2023</v>
      </c>
      <c r="D801" s="12">
        <v>0.29166666666666669</v>
      </c>
      <c r="E801" s="5">
        <v>64269920</v>
      </c>
      <c r="F801" s="5">
        <v>245776800</v>
      </c>
      <c r="G801" s="5">
        <v>15283210</v>
      </c>
      <c r="H801" s="5">
        <v>325329900</v>
      </c>
      <c r="I801" s="5">
        <f t="shared" si="3"/>
        <v>95292.882249560629</v>
      </c>
      <c r="J801" s="10"/>
    </row>
    <row r="802" spans="1:10" ht="15.75" customHeight="1" x14ac:dyDescent="0.35">
      <c r="A802" s="11">
        <v>2</v>
      </c>
      <c r="B802" s="11">
        <v>3</v>
      </c>
      <c r="C802" s="11">
        <v>2023</v>
      </c>
      <c r="D802" s="12">
        <v>0.33333333333333331</v>
      </c>
      <c r="E802" s="5">
        <v>68722460</v>
      </c>
      <c r="F802" s="5">
        <v>248123200</v>
      </c>
      <c r="G802" s="5">
        <v>14978530</v>
      </c>
      <c r="H802" s="5">
        <v>331824200</v>
      </c>
      <c r="I802" s="5">
        <f t="shared" si="3"/>
        <v>97195.13766842414</v>
      </c>
      <c r="J802" s="10"/>
    </row>
    <row r="803" spans="1:10" ht="15.75" customHeight="1" x14ac:dyDescent="0.35">
      <c r="A803" s="11">
        <v>2</v>
      </c>
      <c r="B803" s="11">
        <v>3</v>
      </c>
      <c r="C803" s="11">
        <v>2023</v>
      </c>
      <c r="D803" s="12">
        <v>0.375</v>
      </c>
      <c r="E803" s="5">
        <v>71866400</v>
      </c>
      <c r="F803" s="5">
        <v>242191100</v>
      </c>
      <c r="G803" s="5">
        <v>14822100</v>
      </c>
      <c r="H803" s="5">
        <v>328879600</v>
      </c>
      <c r="I803" s="5">
        <f t="shared" si="3"/>
        <v>96332.630345635611</v>
      </c>
      <c r="J803" s="10"/>
    </row>
    <row r="804" spans="1:10" ht="15.75" customHeight="1" x14ac:dyDescent="0.35">
      <c r="A804" s="11">
        <v>2</v>
      </c>
      <c r="B804" s="11">
        <v>3</v>
      </c>
      <c r="C804" s="11">
        <v>2023</v>
      </c>
      <c r="D804" s="12">
        <v>0.41666666666666669</v>
      </c>
      <c r="E804" s="5">
        <v>72101900</v>
      </c>
      <c r="F804" s="5">
        <v>234725100</v>
      </c>
      <c r="G804" s="5">
        <v>15456070</v>
      </c>
      <c r="H804" s="5">
        <v>322283100</v>
      </c>
      <c r="I804" s="5">
        <f t="shared" si="3"/>
        <v>94400.439367311075</v>
      </c>
      <c r="J804" s="10"/>
    </row>
    <row r="805" spans="1:10" ht="15.75" customHeight="1" x14ac:dyDescent="0.35">
      <c r="A805" s="11">
        <v>2</v>
      </c>
      <c r="B805" s="11">
        <v>3</v>
      </c>
      <c r="C805" s="11">
        <v>2023</v>
      </c>
      <c r="D805" s="12">
        <v>0.45833333333333331</v>
      </c>
      <c r="E805" s="5">
        <v>72396270</v>
      </c>
      <c r="F805" s="5">
        <v>232234200</v>
      </c>
      <c r="G805" s="5">
        <v>15309970</v>
      </c>
      <c r="H805" s="5">
        <v>319940400</v>
      </c>
      <c r="I805" s="5">
        <f t="shared" si="3"/>
        <v>93714.235500878742</v>
      </c>
      <c r="J805" s="10"/>
    </row>
    <row r="806" spans="1:10" ht="15.75" customHeight="1" x14ac:dyDescent="0.35">
      <c r="A806" s="11">
        <v>2</v>
      </c>
      <c r="B806" s="11">
        <v>3</v>
      </c>
      <c r="C806" s="11">
        <v>2023</v>
      </c>
      <c r="D806" s="12">
        <v>0.5</v>
      </c>
      <c r="E806" s="5">
        <v>71550700</v>
      </c>
      <c r="F806" s="5">
        <v>224941800</v>
      </c>
      <c r="G806" s="5">
        <v>15470600</v>
      </c>
      <c r="H806" s="5">
        <v>311963100</v>
      </c>
      <c r="I806" s="5">
        <f t="shared" si="3"/>
        <v>91377.592267135318</v>
      </c>
      <c r="J806" s="10"/>
    </row>
    <row r="807" spans="1:10" ht="15.75" customHeight="1" x14ac:dyDescent="0.35">
      <c r="A807" s="11">
        <v>2</v>
      </c>
      <c r="B807" s="11">
        <v>3</v>
      </c>
      <c r="C807" s="11">
        <v>2023</v>
      </c>
      <c r="D807" s="12">
        <v>0.54166666666666663</v>
      </c>
      <c r="E807" s="5">
        <v>71508320</v>
      </c>
      <c r="F807" s="5">
        <v>220863200</v>
      </c>
      <c r="G807" s="5">
        <v>15689340</v>
      </c>
      <c r="H807" s="5">
        <v>308060900</v>
      </c>
      <c r="I807" s="5">
        <f t="shared" si="3"/>
        <v>90234.592852958405</v>
      </c>
      <c r="J807" s="10"/>
    </row>
    <row r="808" spans="1:10" ht="15.75" customHeight="1" x14ac:dyDescent="0.35">
      <c r="A808" s="11">
        <v>2</v>
      </c>
      <c r="B808" s="11">
        <v>3</v>
      </c>
      <c r="C808" s="11">
        <v>2023</v>
      </c>
      <c r="D808" s="12">
        <v>0.58333333333333337</v>
      </c>
      <c r="E808" s="5">
        <v>71701160</v>
      </c>
      <c r="F808" s="5">
        <v>214458500</v>
      </c>
      <c r="G808" s="5">
        <v>15367490</v>
      </c>
      <c r="H808" s="5">
        <v>301527100</v>
      </c>
      <c r="I808" s="5">
        <f t="shared" si="3"/>
        <v>88320.767428236679</v>
      </c>
      <c r="J808" s="10"/>
    </row>
    <row r="809" spans="1:10" ht="15.75" customHeight="1" x14ac:dyDescent="0.35">
      <c r="A809" s="11">
        <v>2</v>
      </c>
      <c r="B809" s="11">
        <v>3</v>
      </c>
      <c r="C809" s="11">
        <v>2023</v>
      </c>
      <c r="D809" s="12">
        <v>0.625</v>
      </c>
      <c r="E809" s="5">
        <v>71309510</v>
      </c>
      <c r="F809" s="5">
        <v>211584500</v>
      </c>
      <c r="G809" s="5">
        <v>15673030</v>
      </c>
      <c r="H809" s="5">
        <v>298567000</v>
      </c>
      <c r="I809" s="5">
        <f t="shared" si="3"/>
        <v>87453.719976567081</v>
      </c>
      <c r="J809" s="10"/>
    </row>
    <row r="810" spans="1:10" ht="15.75" customHeight="1" x14ac:dyDescent="0.35">
      <c r="A810" s="11">
        <v>2</v>
      </c>
      <c r="B810" s="11">
        <v>3</v>
      </c>
      <c r="C810" s="11">
        <v>2023</v>
      </c>
      <c r="D810" s="12">
        <v>0.66666666666666663</v>
      </c>
      <c r="E810" s="5">
        <v>69882030</v>
      </c>
      <c r="F810" s="5">
        <v>215763600</v>
      </c>
      <c r="G810" s="5">
        <v>15550120</v>
      </c>
      <c r="H810" s="5">
        <v>301195700</v>
      </c>
      <c r="I810" s="5">
        <f t="shared" si="3"/>
        <v>88223.696543643819</v>
      </c>
      <c r="J810" s="10"/>
    </row>
    <row r="811" spans="1:10" ht="15.75" customHeight="1" x14ac:dyDescent="0.35">
      <c r="A811" s="11">
        <v>2</v>
      </c>
      <c r="B811" s="11">
        <v>3</v>
      </c>
      <c r="C811" s="11">
        <v>2023</v>
      </c>
      <c r="D811" s="12">
        <v>0.70833333333333337</v>
      </c>
      <c r="E811" s="5">
        <v>67938610</v>
      </c>
      <c r="F811" s="5">
        <v>217693300</v>
      </c>
      <c r="G811" s="5">
        <v>15891010</v>
      </c>
      <c r="H811" s="5">
        <v>301522900</v>
      </c>
      <c r="I811" s="5">
        <f t="shared" si="3"/>
        <v>88319.537199765677</v>
      </c>
      <c r="J811" s="10"/>
    </row>
    <row r="812" spans="1:10" ht="15.75" customHeight="1" x14ac:dyDescent="0.35">
      <c r="A812" s="11">
        <v>2</v>
      </c>
      <c r="B812" s="11">
        <v>3</v>
      </c>
      <c r="C812" s="11">
        <v>2023</v>
      </c>
      <c r="D812" s="12">
        <v>0.75</v>
      </c>
      <c r="E812" s="5">
        <v>66837920</v>
      </c>
      <c r="F812" s="5">
        <v>217009000</v>
      </c>
      <c r="G812" s="5">
        <v>15759660</v>
      </c>
      <c r="H812" s="5">
        <v>299606600</v>
      </c>
      <c r="I812" s="5">
        <f t="shared" si="3"/>
        <v>87758.230814294089</v>
      </c>
      <c r="J812" s="10"/>
    </row>
    <row r="813" spans="1:10" ht="15.75" customHeight="1" x14ac:dyDescent="0.35">
      <c r="A813" s="11">
        <v>2</v>
      </c>
      <c r="B813" s="11">
        <v>3</v>
      </c>
      <c r="C813" s="11">
        <v>2023</v>
      </c>
      <c r="D813" s="12">
        <v>0.79166666666666663</v>
      </c>
      <c r="E813" s="5">
        <v>65698830</v>
      </c>
      <c r="F813" s="5">
        <v>216405300</v>
      </c>
      <c r="G813" s="5">
        <v>15648170</v>
      </c>
      <c r="H813" s="5">
        <v>297752300</v>
      </c>
      <c r="I813" s="5">
        <f t="shared" si="3"/>
        <v>87215.084944346803</v>
      </c>
      <c r="J813" s="10"/>
    </row>
    <row r="814" spans="1:10" ht="15.75" customHeight="1" x14ac:dyDescent="0.35">
      <c r="A814" s="11">
        <v>2</v>
      </c>
      <c r="B814" s="11">
        <v>3</v>
      </c>
      <c r="C814" s="11">
        <v>2023</v>
      </c>
      <c r="D814" s="12">
        <v>0.83333333333333337</v>
      </c>
      <c r="E814" s="5">
        <v>64199100</v>
      </c>
      <c r="F814" s="5">
        <v>216174300</v>
      </c>
      <c r="G814" s="5">
        <v>16205990</v>
      </c>
      <c r="H814" s="5">
        <v>296579300</v>
      </c>
      <c r="I814" s="5">
        <f t="shared" si="3"/>
        <v>86871.499707088456</v>
      </c>
      <c r="J814" s="10"/>
    </row>
    <row r="815" spans="1:10" ht="15.75" customHeight="1" x14ac:dyDescent="0.35">
      <c r="A815" s="11">
        <v>2</v>
      </c>
      <c r="B815" s="11">
        <v>3</v>
      </c>
      <c r="C815" s="11">
        <v>2023</v>
      </c>
      <c r="D815" s="12">
        <v>0.875</v>
      </c>
      <c r="E815" s="5">
        <v>62770190</v>
      </c>
      <c r="F815" s="5">
        <v>215458000</v>
      </c>
      <c r="G815" s="5">
        <v>15434300</v>
      </c>
      <c r="H815" s="5">
        <v>293662400</v>
      </c>
      <c r="I815" s="5">
        <f t="shared" si="3"/>
        <v>86017.106033977732</v>
      </c>
      <c r="J815" s="10"/>
    </row>
    <row r="816" spans="1:10" ht="15.75" customHeight="1" x14ac:dyDescent="0.35">
      <c r="A816" s="11">
        <v>2</v>
      </c>
      <c r="B816" s="11">
        <v>3</v>
      </c>
      <c r="C816" s="11">
        <v>2023</v>
      </c>
      <c r="D816" s="12">
        <v>0.91666666666666663</v>
      </c>
      <c r="E816" s="5">
        <v>60238310</v>
      </c>
      <c r="F816" s="5">
        <v>212647500</v>
      </c>
      <c r="G816" s="5">
        <v>15911810</v>
      </c>
      <c r="H816" s="5">
        <v>288797700</v>
      </c>
      <c r="I816" s="5">
        <f t="shared" si="3"/>
        <v>84592.179261862912</v>
      </c>
      <c r="J816" s="10"/>
    </row>
    <row r="817" spans="1:10" ht="15.75" customHeight="1" x14ac:dyDescent="0.35">
      <c r="A817" s="11">
        <v>2</v>
      </c>
      <c r="B817" s="11">
        <v>3</v>
      </c>
      <c r="C817" s="11">
        <v>2023</v>
      </c>
      <c r="D817" s="12">
        <v>0.95833333333333337</v>
      </c>
      <c r="E817" s="5">
        <v>59087850</v>
      </c>
      <c r="F817" s="5">
        <v>211884500</v>
      </c>
      <c r="G817" s="5">
        <v>15564580</v>
      </c>
      <c r="H817" s="5">
        <v>286536900</v>
      </c>
      <c r="I817" s="5">
        <f t="shared" si="3"/>
        <v>83929.964850615113</v>
      </c>
      <c r="J817" s="10"/>
    </row>
    <row r="818" spans="1:10" ht="15.75" customHeight="1" x14ac:dyDescent="0.35">
      <c r="A818" s="11">
        <v>2</v>
      </c>
      <c r="B818" s="11">
        <v>4</v>
      </c>
      <c r="C818" s="11">
        <v>2023</v>
      </c>
      <c r="D818" s="12">
        <v>0</v>
      </c>
      <c r="E818" s="5">
        <v>58335850</v>
      </c>
      <c r="F818" s="5">
        <v>208395000</v>
      </c>
      <c r="G818" s="5">
        <v>15150510</v>
      </c>
      <c r="H818" s="5">
        <v>281881400</v>
      </c>
      <c r="I818" s="5">
        <f t="shared" si="3"/>
        <v>82566.315172817805</v>
      </c>
      <c r="J818" s="10"/>
    </row>
    <row r="819" spans="1:10" ht="15.75" customHeight="1" x14ac:dyDescent="0.35">
      <c r="A819" s="11">
        <v>2</v>
      </c>
      <c r="B819" s="11">
        <v>4</v>
      </c>
      <c r="C819" s="11">
        <v>2023</v>
      </c>
      <c r="D819" s="12">
        <v>4.1666666666666664E-2</v>
      </c>
      <c r="E819" s="5">
        <v>57883340</v>
      </c>
      <c r="F819" s="5">
        <v>208254400</v>
      </c>
      <c r="G819" s="5">
        <v>15631100</v>
      </c>
      <c r="H819" s="5">
        <v>281768800</v>
      </c>
      <c r="I819" s="5">
        <f t="shared" si="3"/>
        <v>82533.333333333328</v>
      </c>
      <c r="J819" s="10"/>
    </row>
    <row r="820" spans="1:10" ht="15.75" customHeight="1" x14ac:dyDescent="0.35">
      <c r="A820" s="11">
        <v>2</v>
      </c>
      <c r="B820" s="11">
        <v>4</v>
      </c>
      <c r="C820" s="11">
        <v>2023</v>
      </c>
      <c r="D820" s="12">
        <v>8.3333333333333329E-2</v>
      </c>
      <c r="E820" s="5">
        <v>57045170</v>
      </c>
      <c r="F820" s="5">
        <v>206458100</v>
      </c>
      <c r="G820" s="5">
        <v>15324070</v>
      </c>
      <c r="H820" s="5">
        <v>278827400</v>
      </c>
      <c r="I820" s="5">
        <f t="shared" si="3"/>
        <v>81671.763327475099</v>
      </c>
      <c r="J820" s="10"/>
    </row>
    <row r="821" spans="1:10" ht="15.75" customHeight="1" x14ac:dyDescent="0.35">
      <c r="A821" s="11">
        <v>2</v>
      </c>
      <c r="B821" s="11">
        <v>4</v>
      </c>
      <c r="C821" s="11">
        <v>2023</v>
      </c>
      <c r="D821" s="12">
        <v>0.125</v>
      </c>
      <c r="E821" s="5">
        <v>56578720</v>
      </c>
      <c r="F821" s="5">
        <v>205983300</v>
      </c>
      <c r="G821" s="5">
        <v>15461810</v>
      </c>
      <c r="H821" s="5">
        <v>278023800</v>
      </c>
      <c r="I821" s="5">
        <f t="shared" si="3"/>
        <v>81436.379613356767</v>
      </c>
      <c r="J821" s="10"/>
    </row>
    <row r="822" spans="1:10" ht="15.75" customHeight="1" x14ac:dyDescent="0.35">
      <c r="A822" s="11">
        <v>2</v>
      </c>
      <c r="B822" s="11">
        <v>4</v>
      </c>
      <c r="C822" s="11">
        <v>2023</v>
      </c>
      <c r="D822" s="12">
        <v>0.16666666666666666</v>
      </c>
      <c r="E822" s="5">
        <v>56398400</v>
      </c>
      <c r="F822" s="5">
        <v>204880400</v>
      </c>
      <c r="G822" s="5">
        <v>15611770</v>
      </c>
      <c r="H822" s="5">
        <v>276890600</v>
      </c>
      <c r="I822" s="5">
        <f t="shared" si="3"/>
        <v>81104.452255418859</v>
      </c>
      <c r="J822" s="10"/>
    </row>
    <row r="823" spans="1:10" ht="15.75" customHeight="1" x14ac:dyDescent="0.35">
      <c r="A823" s="11">
        <v>2</v>
      </c>
      <c r="B823" s="11">
        <v>4</v>
      </c>
      <c r="C823" s="11">
        <v>2023</v>
      </c>
      <c r="D823" s="12">
        <v>0.20833333333333334</v>
      </c>
      <c r="E823" s="5">
        <v>56798580</v>
      </c>
      <c r="F823" s="5">
        <v>204355500</v>
      </c>
      <c r="G823" s="5">
        <v>15641230</v>
      </c>
      <c r="H823" s="5">
        <v>276795300</v>
      </c>
      <c r="I823" s="5">
        <f t="shared" si="3"/>
        <v>81076.537785588749</v>
      </c>
      <c r="J823" s="10"/>
    </row>
    <row r="824" spans="1:10" ht="15.75" customHeight="1" x14ac:dyDescent="0.35">
      <c r="A824" s="11">
        <v>2</v>
      </c>
      <c r="B824" s="11">
        <v>4</v>
      </c>
      <c r="C824" s="11">
        <v>2023</v>
      </c>
      <c r="D824" s="12">
        <v>0.25</v>
      </c>
      <c r="E824" s="5">
        <v>58761900</v>
      </c>
      <c r="F824" s="5">
        <v>203882900</v>
      </c>
      <c r="G824" s="5">
        <v>15297610</v>
      </c>
      <c r="H824" s="5">
        <v>277942400</v>
      </c>
      <c r="I824" s="5">
        <f t="shared" si="3"/>
        <v>81412.53661394259</v>
      </c>
      <c r="J824" s="10"/>
    </row>
    <row r="825" spans="1:10" ht="15.75" customHeight="1" x14ac:dyDescent="0.35">
      <c r="A825" s="11">
        <v>2</v>
      </c>
      <c r="B825" s="11">
        <v>4</v>
      </c>
      <c r="C825" s="11">
        <v>2023</v>
      </c>
      <c r="D825" s="12">
        <v>0.29166666666666669</v>
      </c>
      <c r="E825" s="5">
        <v>59441380</v>
      </c>
      <c r="F825" s="5">
        <v>202782800</v>
      </c>
      <c r="G825" s="5">
        <v>15452640</v>
      </c>
      <c r="H825" s="5">
        <v>277676800</v>
      </c>
      <c r="I825" s="5">
        <f t="shared" si="3"/>
        <v>81334.739308728764</v>
      </c>
      <c r="J825" s="10"/>
    </row>
    <row r="826" spans="1:10" ht="15.75" customHeight="1" x14ac:dyDescent="0.35">
      <c r="A826" s="11">
        <v>2</v>
      </c>
      <c r="B826" s="11">
        <v>4</v>
      </c>
      <c r="C826" s="11">
        <v>2023</v>
      </c>
      <c r="D826" s="12">
        <v>0.33333333333333331</v>
      </c>
      <c r="E826" s="5">
        <v>60746000</v>
      </c>
      <c r="F826" s="5">
        <v>192119800</v>
      </c>
      <c r="G826" s="5">
        <v>15786370</v>
      </c>
      <c r="H826" s="5">
        <v>268652100</v>
      </c>
      <c r="I826" s="5">
        <f t="shared" si="3"/>
        <v>78691.300527240775</v>
      </c>
      <c r="J826" s="10"/>
    </row>
    <row r="827" spans="1:10" ht="15.75" customHeight="1" x14ac:dyDescent="0.35">
      <c r="A827" s="11">
        <v>2</v>
      </c>
      <c r="B827" s="11">
        <v>4</v>
      </c>
      <c r="C827" s="11">
        <v>2023</v>
      </c>
      <c r="D827" s="12">
        <v>0.375</v>
      </c>
      <c r="E827" s="5">
        <v>61681730</v>
      </c>
      <c r="F827" s="5">
        <v>175181200</v>
      </c>
      <c r="G827" s="5">
        <v>15801700</v>
      </c>
      <c r="H827" s="5">
        <v>252664600</v>
      </c>
      <c r="I827" s="5">
        <f t="shared" si="3"/>
        <v>74008.377270064448</v>
      </c>
      <c r="J827" s="10"/>
    </row>
    <row r="828" spans="1:10" ht="15.75" customHeight="1" x14ac:dyDescent="0.35">
      <c r="A828" s="11">
        <v>2</v>
      </c>
      <c r="B828" s="11">
        <v>4</v>
      </c>
      <c r="C828" s="11">
        <v>2023</v>
      </c>
      <c r="D828" s="12">
        <v>0.41666666666666669</v>
      </c>
      <c r="E828" s="5">
        <v>62493170</v>
      </c>
      <c r="F828" s="5">
        <v>161973900</v>
      </c>
      <c r="G828" s="5">
        <v>16150740</v>
      </c>
      <c r="H828" s="5">
        <v>240617800</v>
      </c>
      <c r="I828" s="5">
        <f t="shared" si="3"/>
        <v>70479.730521382546</v>
      </c>
      <c r="J828" s="10"/>
    </row>
    <row r="829" spans="1:10" ht="15.75" customHeight="1" x14ac:dyDescent="0.35">
      <c r="A829" s="11">
        <v>2</v>
      </c>
      <c r="B829" s="11">
        <v>4</v>
      </c>
      <c r="C829" s="11">
        <v>2023</v>
      </c>
      <c r="D829" s="12">
        <v>0.45833333333333331</v>
      </c>
      <c r="E829" s="5">
        <v>62932310</v>
      </c>
      <c r="F829" s="5">
        <v>145280900</v>
      </c>
      <c r="G829" s="5">
        <v>16680810</v>
      </c>
      <c r="H829" s="5">
        <v>224894000</v>
      </c>
      <c r="I829" s="5">
        <f t="shared" si="3"/>
        <v>65874.04803749267</v>
      </c>
      <c r="J829" s="10"/>
    </row>
    <row r="830" spans="1:10" ht="15.75" customHeight="1" x14ac:dyDescent="0.35">
      <c r="A830" s="11">
        <v>2</v>
      </c>
      <c r="B830" s="11">
        <v>4</v>
      </c>
      <c r="C830" s="11">
        <v>2023</v>
      </c>
      <c r="D830" s="12">
        <v>0.5</v>
      </c>
      <c r="E830" s="5">
        <v>62458470</v>
      </c>
      <c r="F830" s="5">
        <v>132392300</v>
      </c>
      <c r="G830" s="5">
        <v>16377320</v>
      </c>
      <c r="H830" s="5">
        <v>211228000</v>
      </c>
      <c r="I830" s="5">
        <f t="shared" si="3"/>
        <v>61871.11892208553</v>
      </c>
      <c r="J830" s="10"/>
    </row>
    <row r="831" spans="1:10" ht="15.75" customHeight="1" x14ac:dyDescent="0.35">
      <c r="A831" s="11">
        <v>2</v>
      </c>
      <c r="B831" s="11">
        <v>4</v>
      </c>
      <c r="C831" s="11">
        <v>2023</v>
      </c>
      <c r="D831" s="12">
        <v>0.54166666666666663</v>
      </c>
      <c r="E831" s="5">
        <v>62552040</v>
      </c>
      <c r="F831" s="5">
        <v>126218000</v>
      </c>
      <c r="G831" s="5">
        <v>17189160</v>
      </c>
      <c r="H831" s="5">
        <v>205959200</v>
      </c>
      <c r="I831" s="5">
        <f t="shared" si="3"/>
        <v>60327.8265963679</v>
      </c>
      <c r="J831" s="10"/>
    </row>
    <row r="832" spans="1:10" ht="15.75" customHeight="1" x14ac:dyDescent="0.35">
      <c r="A832" s="11">
        <v>2</v>
      </c>
      <c r="B832" s="11">
        <v>4</v>
      </c>
      <c r="C832" s="11">
        <v>2023</v>
      </c>
      <c r="D832" s="12">
        <v>0.58333333333333337</v>
      </c>
      <c r="E832" s="5">
        <v>62717290</v>
      </c>
      <c r="F832" s="5">
        <v>118474000</v>
      </c>
      <c r="G832" s="5">
        <v>17205630</v>
      </c>
      <c r="H832" s="5">
        <v>198396900</v>
      </c>
      <c r="I832" s="5">
        <f t="shared" si="3"/>
        <v>58112.74165202109</v>
      </c>
      <c r="J832" s="10"/>
    </row>
    <row r="833" spans="1:10" ht="15.75" customHeight="1" x14ac:dyDescent="0.35">
      <c r="A833" s="11">
        <v>2</v>
      </c>
      <c r="B833" s="11">
        <v>4</v>
      </c>
      <c r="C833" s="11">
        <v>2023</v>
      </c>
      <c r="D833" s="12">
        <v>0.625</v>
      </c>
      <c r="E833" s="5">
        <v>62908130</v>
      </c>
      <c r="F833" s="5">
        <v>118407000</v>
      </c>
      <c r="G833" s="5">
        <v>17458750</v>
      </c>
      <c r="H833" s="5">
        <v>198773900</v>
      </c>
      <c r="I833" s="5">
        <f t="shared" si="3"/>
        <v>58223.169302870534</v>
      </c>
      <c r="J833" s="10"/>
    </row>
    <row r="834" spans="1:10" ht="15.75" customHeight="1" x14ac:dyDescent="0.35">
      <c r="A834" s="11">
        <v>2</v>
      </c>
      <c r="B834" s="11">
        <v>4</v>
      </c>
      <c r="C834" s="11">
        <v>2023</v>
      </c>
      <c r="D834" s="12">
        <v>0.66666666666666663</v>
      </c>
      <c r="E834" s="5">
        <v>63125710</v>
      </c>
      <c r="F834" s="5">
        <v>120599100</v>
      </c>
      <c r="G834" s="5">
        <v>17862060</v>
      </c>
      <c r="H834" s="5">
        <v>201586900</v>
      </c>
      <c r="I834" s="5">
        <f t="shared" si="3"/>
        <v>59047.129466900995</v>
      </c>
      <c r="J834" s="10"/>
    </row>
    <row r="835" spans="1:10" ht="15.75" customHeight="1" x14ac:dyDescent="0.35">
      <c r="A835" s="11">
        <v>2</v>
      </c>
      <c r="B835" s="11">
        <v>4</v>
      </c>
      <c r="C835" s="11">
        <v>2023</v>
      </c>
      <c r="D835" s="12">
        <v>0.70833333333333337</v>
      </c>
      <c r="E835" s="5">
        <v>63200230</v>
      </c>
      <c r="F835" s="5">
        <v>127306500</v>
      </c>
      <c r="G835" s="5">
        <v>16655370</v>
      </c>
      <c r="H835" s="5">
        <v>207162100</v>
      </c>
      <c r="I835" s="5">
        <f t="shared" si="3"/>
        <v>60680.169888693614</v>
      </c>
      <c r="J835" s="10"/>
    </row>
    <row r="836" spans="1:10" ht="15.75" customHeight="1" x14ac:dyDescent="0.35">
      <c r="A836" s="11">
        <v>2</v>
      </c>
      <c r="B836" s="11">
        <v>4</v>
      </c>
      <c r="C836" s="11">
        <v>2023</v>
      </c>
      <c r="D836" s="12">
        <v>0.75</v>
      </c>
      <c r="E836" s="5">
        <v>62911830</v>
      </c>
      <c r="F836" s="5">
        <v>127818700</v>
      </c>
      <c r="G836" s="5">
        <v>16637270</v>
      </c>
      <c r="H836" s="5">
        <v>207367800</v>
      </c>
      <c r="I836" s="5">
        <f t="shared" si="3"/>
        <v>60740.421792618632</v>
      </c>
      <c r="J836" s="10"/>
    </row>
    <row r="837" spans="1:10" ht="15.75" customHeight="1" x14ac:dyDescent="0.35">
      <c r="A837" s="11">
        <v>2</v>
      </c>
      <c r="B837" s="11">
        <v>4</v>
      </c>
      <c r="C837" s="11">
        <v>2023</v>
      </c>
      <c r="D837" s="12">
        <v>0.79166666666666663</v>
      </c>
      <c r="E837" s="5">
        <v>62052890</v>
      </c>
      <c r="F837" s="5">
        <v>137293600</v>
      </c>
      <c r="G837" s="5">
        <v>16874370</v>
      </c>
      <c r="H837" s="5">
        <v>216220800</v>
      </c>
      <c r="I837" s="5">
        <f t="shared" si="3"/>
        <v>63333.567662565903</v>
      </c>
      <c r="J837" s="10"/>
    </row>
    <row r="838" spans="1:10" ht="15.75" customHeight="1" x14ac:dyDescent="0.35">
      <c r="A838" s="11">
        <v>2</v>
      </c>
      <c r="B838" s="11">
        <v>4</v>
      </c>
      <c r="C838" s="11">
        <v>2023</v>
      </c>
      <c r="D838" s="12">
        <v>0.83333333333333337</v>
      </c>
      <c r="E838" s="5">
        <v>61136500</v>
      </c>
      <c r="F838" s="5">
        <v>137866100</v>
      </c>
      <c r="G838" s="5">
        <v>16726900</v>
      </c>
      <c r="H838" s="5">
        <v>215729500</v>
      </c>
      <c r="I838" s="5">
        <f t="shared" si="3"/>
        <v>63189.660222612772</v>
      </c>
      <c r="J838" s="10"/>
    </row>
    <row r="839" spans="1:10" ht="15.75" customHeight="1" x14ac:dyDescent="0.35">
      <c r="A839" s="11">
        <v>2</v>
      </c>
      <c r="B839" s="11">
        <v>4</v>
      </c>
      <c r="C839" s="11">
        <v>2023</v>
      </c>
      <c r="D839" s="12">
        <v>0.875</v>
      </c>
      <c r="E839" s="5">
        <v>59955890</v>
      </c>
      <c r="F839" s="5">
        <v>136153100</v>
      </c>
      <c r="G839" s="5">
        <v>16295150</v>
      </c>
      <c r="H839" s="5">
        <v>212404200</v>
      </c>
      <c r="I839" s="5">
        <f t="shared" si="3"/>
        <v>62215.641476274162</v>
      </c>
      <c r="J839" s="10"/>
    </row>
    <row r="840" spans="1:10" ht="15.75" customHeight="1" x14ac:dyDescent="0.35">
      <c r="A840" s="11">
        <v>2</v>
      </c>
      <c r="B840" s="11">
        <v>4</v>
      </c>
      <c r="C840" s="11">
        <v>2023</v>
      </c>
      <c r="D840" s="12">
        <v>0.91666666666666663</v>
      </c>
      <c r="E840" s="5">
        <v>57952460</v>
      </c>
      <c r="F840" s="5">
        <v>139650900</v>
      </c>
      <c r="G840" s="5">
        <v>16220190</v>
      </c>
      <c r="H840" s="5">
        <v>213823600</v>
      </c>
      <c r="I840" s="5">
        <f t="shared" si="3"/>
        <v>62631.400117164616</v>
      </c>
      <c r="J840" s="10"/>
    </row>
    <row r="841" spans="1:10" ht="15.75" customHeight="1" x14ac:dyDescent="0.35">
      <c r="A841" s="11">
        <v>2</v>
      </c>
      <c r="B841" s="11">
        <v>4</v>
      </c>
      <c r="C841" s="11">
        <v>2023</v>
      </c>
      <c r="D841" s="12">
        <v>0.95833333333333337</v>
      </c>
      <c r="E841" s="5">
        <v>57156370</v>
      </c>
      <c r="F841" s="5">
        <v>147053500</v>
      </c>
      <c r="G841" s="5">
        <v>16228060</v>
      </c>
      <c r="H841" s="5">
        <v>220437900</v>
      </c>
      <c r="I841" s="5">
        <f t="shared" si="3"/>
        <v>64568.804920913884</v>
      </c>
      <c r="J841" s="10"/>
    </row>
    <row r="842" spans="1:10" ht="15.75" customHeight="1" x14ac:dyDescent="0.35">
      <c r="A842" s="11">
        <v>2</v>
      </c>
      <c r="B842" s="11">
        <v>5</v>
      </c>
      <c r="C842" s="11">
        <v>2023</v>
      </c>
      <c r="D842" s="12">
        <v>0</v>
      </c>
      <c r="E842" s="5">
        <v>56181960</v>
      </c>
      <c r="F842" s="5">
        <v>151771700</v>
      </c>
      <c r="G842" s="5">
        <v>16021020</v>
      </c>
      <c r="H842" s="5">
        <v>223974700</v>
      </c>
      <c r="I842" s="5">
        <f t="shared" si="3"/>
        <v>65604.77445811365</v>
      </c>
      <c r="J842" s="10"/>
    </row>
    <row r="843" spans="1:10" ht="15.75" customHeight="1" x14ac:dyDescent="0.35">
      <c r="A843" s="11">
        <v>2</v>
      </c>
      <c r="B843" s="11">
        <v>5</v>
      </c>
      <c r="C843" s="11">
        <v>2023</v>
      </c>
      <c r="D843" s="12">
        <v>4.1666666666666664E-2</v>
      </c>
      <c r="E843" s="5">
        <v>55720350</v>
      </c>
      <c r="F843" s="5">
        <v>153021100</v>
      </c>
      <c r="G843" s="5">
        <v>16078530</v>
      </c>
      <c r="H843" s="5">
        <v>224819900</v>
      </c>
      <c r="I843" s="5">
        <f t="shared" si="3"/>
        <v>65852.343292325721</v>
      </c>
      <c r="J843" s="10"/>
    </row>
    <row r="844" spans="1:10" ht="15.75" customHeight="1" x14ac:dyDescent="0.35">
      <c r="A844" s="11">
        <v>2</v>
      </c>
      <c r="B844" s="11">
        <v>5</v>
      </c>
      <c r="C844" s="11">
        <v>2023</v>
      </c>
      <c r="D844" s="12">
        <v>8.3333333333333329E-2</v>
      </c>
      <c r="E844" s="5">
        <v>55269270</v>
      </c>
      <c r="F844" s="5">
        <v>152863300</v>
      </c>
      <c r="G844" s="5">
        <v>15965410</v>
      </c>
      <c r="H844" s="5">
        <v>224098000</v>
      </c>
      <c r="I844" s="5">
        <f t="shared" si="3"/>
        <v>65640.890451083775</v>
      </c>
      <c r="J844" s="10"/>
    </row>
    <row r="845" spans="1:10" ht="15.75" customHeight="1" x14ac:dyDescent="0.35">
      <c r="A845" s="11">
        <v>2</v>
      </c>
      <c r="B845" s="11">
        <v>5</v>
      </c>
      <c r="C845" s="11">
        <v>2023</v>
      </c>
      <c r="D845" s="12">
        <v>0.125</v>
      </c>
      <c r="E845" s="5">
        <v>54938780</v>
      </c>
      <c r="F845" s="5">
        <v>150491300</v>
      </c>
      <c r="G845" s="5">
        <v>15783420</v>
      </c>
      <c r="H845" s="5">
        <v>221213500</v>
      </c>
      <c r="I845" s="5">
        <f t="shared" si="3"/>
        <v>64795.987111892209</v>
      </c>
      <c r="J845" s="10"/>
    </row>
    <row r="846" spans="1:10" ht="15.75" customHeight="1" x14ac:dyDescent="0.35">
      <c r="A846" s="11">
        <v>2</v>
      </c>
      <c r="B846" s="11">
        <v>5</v>
      </c>
      <c r="C846" s="11">
        <v>2023</v>
      </c>
      <c r="D846" s="12">
        <v>0.16666666666666666</v>
      </c>
      <c r="E846" s="5">
        <v>54943040</v>
      </c>
      <c r="F846" s="5">
        <v>149271700</v>
      </c>
      <c r="G846" s="5">
        <v>15787910</v>
      </c>
      <c r="H846" s="5">
        <v>220002600</v>
      </c>
      <c r="I846" s="5">
        <f t="shared" si="3"/>
        <v>64441.300527240775</v>
      </c>
      <c r="J846" s="10"/>
    </row>
    <row r="847" spans="1:10" ht="15.75" customHeight="1" x14ac:dyDescent="0.35">
      <c r="A847" s="11">
        <v>2</v>
      </c>
      <c r="B847" s="11">
        <v>5</v>
      </c>
      <c r="C847" s="11">
        <v>2023</v>
      </c>
      <c r="D847" s="12">
        <v>0.20833333333333334</v>
      </c>
      <c r="E847" s="5">
        <v>55403800</v>
      </c>
      <c r="F847" s="5">
        <v>154188100</v>
      </c>
      <c r="G847" s="5">
        <v>16048610</v>
      </c>
      <c r="H847" s="5">
        <v>225640500</v>
      </c>
      <c r="I847" s="5">
        <f t="shared" si="3"/>
        <v>66092.706502636211</v>
      </c>
      <c r="J847" s="10"/>
    </row>
    <row r="848" spans="1:10" ht="15.75" customHeight="1" x14ac:dyDescent="0.35">
      <c r="A848" s="11">
        <v>2</v>
      </c>
      <c r="B848" s="11">
        <v>5</v>
      </c>
      <c r="C848" s="11">
        <v>2023</v>
      </c>
      <c r="D848" s="12">
        <v>0.25</v>
      </c>
      <c r="E848" s="5">
        <v>57401260</v>
      </c>
      <c r="F848" s="5">
        <v>153029200</v>
      </c>
      <c r="G848" s="5">
        <v>16091810</v>
      </c>
      <c r="H848" s="5">
        <v>226522200</v>
      </c>
      <c r="I848" s="5">
        <f t="shared" si="3"/>
        <v>66350.96660808436</v>
      </c>
      <c r="J848" s="10"/>
    </row>
    <row r="849" spans="1:10" ht="15.75" customHeight="1" x14ac:dyDescent="0.35">
      <c r="A849" s="11">
        <v>2</v>
      </c>
      <c r="B849" s="11">
        <v>5</v>
      </c>
      <c r="C849" s="11">
        <v>2023</v>
      </c>
      <c r="D849" s="12">
        <v>0.29166666666666669</v>
      </c>
      <c r="E849" s="5">
        <v>57909510</v>
      </c>
      <c r="F849" s="5">
        <v>152411000</v>
      </c>
      <c r="G849" s="5">
        <v>15958920</v>
      </c>
      <c r="H849" s="5">
        <v>226279500</v>
      </c>
      <c r="I849" s="5">
        <f t="shared" si="3"/>
        <v>66279.876977152904</v>
      </c>
      <c r="J849" s="10"/>
    </row>
    <row r="850" spans="1:10" ht="15.75" customHeight="1" x14ac:dyDescent="0.35">
      <c r="A850" s="11">
        <v>2</v>
      </c>
      <c r="B850" s="11">
        <v>5</v>
      </c>
      <c r="C850" s="11">
        <v>2023</v>
      </c>
      <c r="D850" s="12">
        <v>0.33333333333333331</v>
      </c>
      <c r="E850" s="5">
        <v>58548310</v>
      </c>
      <c r="F850" s="5">
        <v>150390000</v>
      </c>
      <c r="G850" s="5">
        <v>15990340</v>
      </c>
      <c r="H850" s="5">
        <v>224928600</v>
      </c>
      <c r="I850" s="5">
        <f t="shared" si="3"/>
        <v>65884.182776801405</v>
      </c>
      <c r="J850" s="10"/>
    </row>
    <row r="851" spans="1:10" ht="15.75" customHeight="1" x14ac:dyDescent="0.35">
      <c r="A851" s="11">
        <v>2</v>
      </c>
      <c r="B851" s="11">
        <v>5</v>
      </c>
      <c r="C851" s="11">
        <v>2023</v>
      </c>
      <c r="D851" s="12">
        <v>0.375</v>
      </c>
      <c r="E851" s="5">
        <v>59159520</v>
      </c>
      <c r="F851" s="5">
        <v>142833100</v>
      </c>
      <c r="G851" s="5">
        <v>15987050</v>
      </c>
      <c r="H851" s="5">
        <v>217979600</v>
      </c>
      <c r="I851" s="5">
        <f t="shared" si="3"/>
        <v>63848.740480374923</v>
      </c>
      <c r="J851" s="10"/>
    </row>
    <row r="852" spans="1:10" ht="15.75" customHeight="1" x14ac:dyDescent="0.35">
      <c r="A852" s="11">
        <v>2</v>
      </c>
      <c r="B852" s="11">
        <v>5</v>
      </c>
      <c r="C852" s="11">
        <v>2023</v>
      </c>
      <c r="D852" s="12">
        <v>0.41666666666666669</v>
      </c>
      <c r="E852" s="5">
        <v>60201620</v>
      </c>
      <c r="F852" s="5">
        <v>138911900</v>
      </c>
      <c r="G852" s="5">
        <v>16325060</v>
      </c>
      <c r="H852" s="5">
        <v>215438600</v>
      </c>
      <c r="I852" s="5">
        <f t="shared" si="3"/>
        <v>63104.452255418866</v>
      </c>
      <c r="J852" s="10"/>
    </row>
    <row r="853" spans="1:10" ht="15.75" customHeight="1" x14ac:dyDescent="0.35">
      <c r="A853" s="11">
        <v>2</v>
      </c>
      <c r="B853" s="11">
        <v>5</v>
      </c>
      <c r="C853" s="11">
        <v>2023</v>
      </c>
      <c r="D853" s="12">
        <v>0.45833333333333331</v>
      </c>
      <c r="E853" s="5">
        <v>61447940</v>
      </c>
      <c r="F853" s="5">
        <v>138047100</v>
      </c>
      <c r="G853" s="5">
        <v>16638460</v>
      </c>
      <c r="H853" s="5">
        <v>216133500</v>
      </c>
      <c r="I853" s="5">
        <f t="shared" si="3"/>
        <v>63307.996485061514</v>
      </c>
      <c r="J853" s="10"/>
    </row>
    <row r="854" spans="1:10" ht="15.75" customHeight="1" x14ac:dyDescent="0.35">
      <c r="A854" s="11">
        <v>2</v>
      </c>
      <c r="B854" s="11">
        <v>5</v>
      </c>
      <c r="C854" s="11">
        <v>2023</v>
      </c>
      <c r="D854" s="12">
        <v>0.5</v>
      </c>
      <c r="E854" s="5">
        <v>62103520</v>
      </c>
      <c r="F854" s="5">
        <v>136870300</v>
      </c>
      <c r="G854" s="5">
        <v>16593570</v>
      </c>
      <c r="H854" s="5">
        <v>215567300</v>
      </c>
      <c r="I854" s="5">
        <f t="shared" si="3"/>
        <v>63142.149970708844</v>
      </c>
      <c r="J854" s="10"/>
    </row>
    <row r="855" spans="1:10" ht="15.75" customHeight="1" x14ac:dyDescent="0.35">
      <c r="A855" s="11">
        <v>2</v>
      </c>
      <c r="B855" s="11">
        <v>5</v>
      </c>
      <c r="C855" s="11">
        <v>2023</v>
      </c>
      <c r="D855" s="12">
        <v>0.54166666666666663</v>
      </c>
      <c r="E855" s="5">
        <v>62655000</v>
      </c>
      <c r="F855" s="5">
        <v>135053000</v>
      </c>
      <c r="G855" s="5">
        <v>16855850</v>
      </c>
      <c r="H855" s="5">
        <v>214563800</v>
      </c>
      <c r="I855" s="5">
        <f t="shared" si="3"/>
        <v>62848.213239601639</v>
      </c>
      <c r="J855" s="10"/>
    </row>
    <row r="856" spans="1:10" ht="15.75" customHeight="1" x14ac:dyDescent="0.35">
      <c r="A856" s="11">
        <v>2</v>
      </c>
      <c r="B856" s="11">
        <v>5</v>
      </c>
      <c r="C856" s="11">
        <v>2023</v>
      </c>
      <c r="D856" s="12">
        <v>0.58333333333333337</v>
      </c>
      <c r="E856" s="5">
        <v>62766210</v>
      </c>
      <c r="F856" s="5">
        <v>132077800</v>
      </c>
      <c r="G856" s="5">
        <v>17139520</v>
      </c>
      <c r="H856" s="5">
        <v>211983500</v>
      </c>
      <c r="I856" s="5">
        <f t="shared" si="3"/>
        <v>62092.413591095486</v>
      </c>
      <c r="J856" s="10"/>
    </row>
    <row r="857" spans="1:10" ht="15.75" customHeight="1" x14ac:dyDescent="0.35">
      <c r="A857" s="11">
        <v>2</v>
      </c>
      <c r="B857" s="11">
        <v>5</v>
      </c>
      <c r="C857" s="11">
        <v>2023</v>
      </c>
      <c r="D857" s="12">
        <v>0.625</v>
      </c>
      <c r="E857" s="5">
        <v>63352680</v>
      </c>
      <c r="F857" s="5">
        <v>130185600</v>
      </c>
      <c r="G857" s="5">
        <v>17380530</v>
      </c>
      <c r="H857" s="5">
        <v>210918800</v>
      </c>
      <c r="I857" s="5">
        <f t="shared" si="3"/>
        <v>61780.550673696547</v>
      </c>
      <c r="J857" s="10"/>
    </row>
    <row r="858" spans="1:10" ht="15.75" customHeight="1" x14ac:dyDescent="0.35">
      <c r="A858" s="11">
        <v>2</v>
      </c>
      <c r="B858" s="11">
        <v>5</v>
      </c>
      <c r="C858" s="11">
        <v>2023</v>
      </c>
      <c r="D858" s="12">
        <v>0.66666666666666663</v>
      </c>
      <c r="E858" s="5">
        <v>63360360</v>
      </c>
      <c r="F858" s="5">
        <v>131337800</v>
      </c>
      <c r="G858" s="5">
        <v>17363030</v>
      </c>
      <c r="H858" s="5">
        <v>212061200</v>
      </c>
      <c r="I858" s="5">
        <f t="shared" si="3"/>
        <v>62115.17281780902</v>
      </c>
      <c r="J858" s="10"/>
    </row>
    <row r="859" spans="1:10" ht="15.75" customHeight="1" x14ac:dyDescent="0.35">
      <c r="A859" s="11">
        <v>2</v>
      </c>
      <c r="B859" s="11">
        <v>5</v>
      </c>
      <c r="C859" s="11">
        <v>2023</v>
      </c>
      <c r="D859" s="12">
        <v>0.70833333333333337</v>
      </c>
      <c r="E859" s="5">
        <v>63644770</v>
      </c>
      <c r="F859" s="5">
        <v>139827400</v>
      </c>
      <c r="G859" s="5">
        <v>16752420</v>
      </c>
      <c r="H859" s="5">
        <v>220224600</v>
      </c>
      <c r="I859" s="5">
        <f t="shared" si="3"/>
        <v>64506.326889279437</v>
      </c>
      <c r="J859" s="10"/>
    </row>
    <row r="860" spans="1:10" ht="15.75" customHeight="1" x14ac:dyDescent="0.35">
      <c r="A860" s="11">
        <v>2</v>
      </c>
      <c r="B860" s="11">
        <v>5</v>
      </c>
      <c r="C860" s="11">
        <v>2023</v>
      </c>
      <c r="D860" s="12">
        <v>0.75</v>
      </c>
      <c r="E860" s="5">
        <v>63960470</v>
      </c>
      <c r="F860" s="5">
        <v>146068400</v>
      </c>
      <c r="G860" s="5">
        <v>16607600</v>
      </c>
      <c r="H860" s="5">
        <v>226636500</v>
      </c>
      <c r="I860" s="5">
        <f t="shared" si="3"/>
        <v>66384.446397188047</v>
      </c>
      <c r="J860" s="10"/>
    </row>
    <row r="861" spans="1:10" ht="15.75" customHeight="1" x14ac:dyDescent="0.35">
      <c r="A861" s="11">
        <v>2</v>
      </c>
      <c r="B861" s="11">
        <v>5</v>
      </c>
      <c r="C861" s="11">
        <v>2023</v>
      </c>
      <c r="D861" s="12">
        <v>0.79166666666666663</v>
      </c>
      <c r="E861" s="5">
        <v>63523610</v>
      </c>
      <c r="F861" s="5">
        <v>150685100</v>
      </c>
      <c r="G861" s="5">
        <v>16490580</v>
      </c>
      <c r="H861" s="5">
        <v>230699300</v>
      </c>
      <c r="I861" s="5">
        <f t="shared" si="3"/>
        <v>67574.487404803745</v>
      </c>
      <c r="J861" s="10"/>
    </row>
    <row r="862" spans="1:10" ht="15.75" customHeight="1" x14ac:dyDescent="0.35">
      <c r="A862" s="11">
        <v>2</v>
      </c>
      <c r="B862" s="11">
        <v>5</v>
      </c>
      <c r="C862" s="11">
        <v>2023</v>
      </c>
      <c r="D862" s="12">
        <v>0.83333333333333337</v>
      </c>
      <c r="E862" s="5">
        <v>62645330</v>
      </c>
      <c r="F862" s="5">
        <v>154093700</v>
      </c>
      <c r="G862" s="5">
        <v>16730180</v>
      </c>
      <c r="H862" s="5">
        <v>233469200</v>
      </c>
      <c r="I862" s="5">
        <f t="shared" si="3"/>
        <v>68385.823081429407</v>
      </c>
      <c r="J862" s="10"/>
    </row>
    <row r="863" spans="1:10" ht="15.75" customHeight="1" x14ac:dyDescent="0.35">
      <c r="A863" s="11">
        <v>2</v>
      </c>
      <c r="B863" s="11">
        <v>5</v>
      </c>
      <c r="C863" s="11">
        <v>2023</v>
      </c>
      <c r="D863" s="12">
        <v>0.875</v>
      </c>
      <c r="E863" s="5">
        <v>61284680</v>
      </c>
      <c r="F863" s="5">
        <v>155872700</v>
      </c>
      <c r="G863" s="5">
        <v>16156750</v>
      </c>
      <c r="H863" s="5">
        <v>233314100</v>
      </c>
      <c r="I863" s="5">
        <f t="shared" si="3"/>
        <v>68340.392501464565</v>
      </c>
      <c r="J863" s="10"/>
    </row>
    <row r="864" spans="1:10" ht="15.75" customHeight="1" x14ac:dyDescent="0.35">
      <c r="A864" s="11">
        <v>2</v>
      </c>
      <c r="B864" s="11">
        <v>5</v>
      </c>
      <c r="C864" s="11">
        <v>2023</v>
      </c>
      <c r="D864" s="12">
        <v>0.91666666666666663</v>
      </c>
      <c r="E864" s="5">
        <v>59067940</v>
      </c>
      <c r="F864" s="5">
        <v>156938900</v>
      </c>
      <c r="G864" s="5">
        <v>16557200</v>
      </c>
      <c r="H864" s="5">
        <v>232564000</v>
      </c>
      <c r="I864" s="5">
        <f t="shared" si="3"/>
        <v>68120.679554774455</v>
      </c>
      <c r="J864" s="10"/>
    </row>
    <row r="865" spans="1:10" ht="15.75" customHeight="1" x14ac:dyDescent="0.35">
      <c r="A865" s="11">
        <v>2</v>
      </c>
      <c r="B865" s="11">
        <v>5</v>
      </c>
      <c r="C865" s="11">
        <v>2023</v>
      </c>
      <c r="D865" s="12">
        <v>0.95833333333333337</v>
      </c>
      <c r="E865" s="5">
        <v>57969520</v>
      </c>
      <c r="F865" s="5">
        <v>158902800</v>
      </c>
      <c r="G865" s="5">
        <v>16833960</v>
      </c>
      <c r="H865" s="5">
        <v>233706300</v>
      </c>
      <c r="I865" s="5">
        <f t="shared" si="3"/>
        <v>68455.27240773286</v>
      </c>
      <c r="J865" s="10"/>
    </row>
    <row r="866" spans="1:10" ht="15.75" customHeight="1" x14ac:dyDescent="0.35">
      <c r="A866" s="11">
        <v>2</v>
      </c>
      <c r="B866" s="11">
        <v>6</v>
      </c>
      <c r="C866" s="11">
        <v>2023</v>
      </c>
      <c r="D866" s="12">
        <v>0</v>
      </c>
      <c r="E866" s="5">
        <v>56637030</v>
      </c>
      <c r="F866" s="5">
        <v>159233900</v>
      </c>
      <c r="G866" s="5">
        <v>16689900</v>
      </c>
      <c r="H866" s="5">
        <v>232560800</v>
      </c>
      <c r="I866" s="5">
        <f t="shared" si="3"/>
        <v>68119.74223784417</v>
      </c>
      <c r="J866" s="10"/>
    </row>
    <row r="867" spans="1:10" ht="15.75" customHeight="1" x14ac:dyDescent="0.35">
      <c r="A867" s="11">
        <v>2</v>
      </c>
      <c r="B867" s="11">
        <v>6</v>
      </c>
      <c r="C867" s="11">
        <v>2023</v>
      </c>
      <c r="D867" s="12">
        <v>4.1666666666666664E-2</v>
      </c>
      <c r="E867" s="5">
        <v>55827860</v>
      </c>
      <c r="F867" s="5">
        <v>158219400</v>
      </c>
      <c r="G867" s="5">
        <v>16443970</v>
      </c>
      <c r="H867" s="5">
        <v>230491200</v>
      </c>
      <c r="I867" s="5">
        <f t="shared" si="3"/>
        <v>67513.532513181024</v>
      </c>
      <c r="J867" s="10"/>
    </row>
    <row r="868" spans="1:10" ht="15.75" customHeight="1" x14ac:dyDescent="0.35">
      <c r="A868" s="11">
        <v>2</v>
      </c>
      <c r="B868" s="11">
        <v>6</v>
      </c>
      <c r="C868" s="11">
        <v>2023</v>
      </c>
      <c r="D868" s="12">
        <v>8.3333333333333329E-2</v>
      </c>
      <c r="E868" s="5">
        <v>55307380</v>
      </c>
      <c r="F868" s="5">
        <v>160731200</v>
      </c>
      <c r="G868" s="5">
        <v>16321590</v>
      </c>
      <c r="H868" s="5">
        <v>232360200</v>
      </c>
      <c r="I868" s="5">
        <f t="shared" si="3"/>
        <v>68060.984182776796</v>
      </c>
      <c r="J868" s="10"/>
    </row>
    <row r="869" spans="1:10" ht="15.75" customHeight="1" x14ac:dyDescent="0.35">
      <c r="A869" s="11">
        <v>2</v>
      </c>
      <c r="B869" s="11">
        <v>6</v>
      </c>
      <c r="C869" s="11">
        <v>2023</v>
      </c>
      <c r="D869" s="12">
        <v>0.125</v>
      </c>
      <c r="E869" s="5">
        <v>55450730</v>
      </c>
      <c r="F869" s="5">
        <v>162218600</v>
      </c>
      <c r="G869" s="5">
        <v>16194570</v>
      </c>
      <c r="H869" s="5">
        <v>233863900</v>
      </c>
      <c r="I869" s="5">
        <f t="shared" si="3"/>
        <v>68501.435266549495</v>
      </c>
      <c r="J869" s="10"/>
    </row>
    <row r="870" spans="1:10" ht="15.75" customHeight="1" x14ac:dyDescent="0.35">
      <c r="A870" s="11">
        <v>2</v>
      </c>
      <c r="B870" s="11">
        <v>6</v>
      </c>
      <c r="C870" s="11">
        <v>2023</v>
      </c>
      <c r="D870" s="12">
        <v>0.16666666666666666</v>
      </c>
      <c r="E870" s="5">
        <v>55832410</v>
      </c>
      <c r="F870" s="5">
        <v>163408600</v>
      </c>
      <c r="G870" s="5">
        <v>16210340</v>
      </c>
      <c r="H870" s="5">
        <v>235451300</v>
      </c>
      <c r="I870" s="5">
        <f t="shared" si="3"/>
        <v>68966.403046280029</v>
      </c>
      <c r="J870" s="10"/>
    </row>
    <row r="871" spans="1:10" ht="15.75" customHeight="1" x14ac:dyDescent="0.35">
      <c r="A871" s="11">
        <v>2</v>
      </c>
      <c r="B871" s="11">
        <v>6</v>
      </c>
      <c r="C871" s="11">
        <v>2023</v>
      </c>
      <c r="D871" s="12">
        <v>0.20833333333333334</v>
      </c>
      <c r="E871" s="5">
        <v>56785210</v>
      </c>
      <c r="F871" s="5">
        <v>164477800</v>
      </c>
      <c r="G871" s="5">
        <v>15878610</v>
      </c>
      <c r="H871" s="5">
        <v>237141600</v>
      </c>
      <c r="I871" s="5">
        <f t="shared" si="3"/>
        <v>69461.511423550095</v>
      </c>
      <c r="J871" s="10"/>
    </row>
    <row r="872" spans="1:10" ht="15.75" customHeight="1" x14ac:dyDescent="0.35">
      <c r="A872" s="11">
        <v>2</v>
      </c>
      <c r="B872" s="11">
        <v>6</v>
      </c>
      <c r="C872" s="11">
        <v>2023</v>
      </c>
      <c r="D872" s="12">
        <v>0.25</v>
      </c>
      <c r="E872" s="5">
        <v>60524150</v>
      </c>
      <c r="F872" s="5">
        <v>165130200</v>
      </c>
      <c r="G872" s="5">
        <v>15962590</v>
      </c>
      <c r="H872" s="5">
        <v>241616900</v>
      </c>
      <c r="I872" s="5">
        <f t="shared" si="3"/>
        <v>70772.378441710607</v>
      </c>
      <c r="J872" s="10"/>
    </row>
    <row r="873" spans="1:10" ht="15.75" customHeight="1" x14ac:dyDescent="0.35">
      <c r="A873" s="11">
        <v>2</v>
      </c>
      <c r="B873" s="11">
        <v>6</v>
      </c>
      <c r="C873" s="11">
        <v>2023</v>
      </c>
      <c r="D873" s="12">
        <v>0.29166666666666669</v>
      </c>
      <c r="E873" s="5">
        <v>63391360</v>
      </c>
      <c r="F873" s="5">
        <v>165381600</v>
      </c>
      <c r="G873" s="5">
        <v>15957510</v>
      </c>
      <c r="H873" s="5">
        <v>244730500</v>
      </c>
      <c r="I873" s="5">
        <f t="shared" si="3"/>
        <v>71684.387814879912</v>
      </c>
      <c r="J873" s="10"/>
    </row>
    <row r="874" spans="1:10" ht="15.75" customHeight="1" x14ac:dyDescent="0.35">
      <c r="A874" s="11">
        <v>2</v>
      </c>
      <c r="B874" s="11">
        <v>6</v>
      </c>
      <c r="C874" s="11">
        <v>2023</v>
      </c>
      <c r="D874" s="12">
        <v>0.33333333333333331</v>
      </c>
      <c r="E874" s="5">
        <v>67004580</v>
      </c>
      <c r="F874" s="5">
        <v>160077900</v>
      </c>
      <c r="G874" s="5">
        <v>16174780</v>
      </c>
      <c r="H874" s="5">
        <v>243257200</v>
      </c>
      <c r="I874" s="5">
        <f t="shared" si="3"/>
        <v>71252.841241944931</v>
      </c>
      <c r="J874" s="10"/>
    </row>
    <row r="875" spans="1:10" ht="15.75" customHeight="1" x14ac:dyDescent="0.35">
      <c r="A875" s="11">
        <v>2</v>
      </c>
      <c r="B875" s="11">
        <v>6</v>
      </c>
      <c r="C875" s="11">
        <v>2023</v>
      </c>
      <c r="D875" s="12">
        <v>0.375</v>
      </c>
      <c r="E875" s="5">
        <v>69479580</v>
      </c>
      <c r="F875" s="5">
        <v>146686700</v>
      </c>
      <c r="G875" s="5">
        <v>16716360</v>
      </c>
      <c r="H875" s="5">
        <v>232882600</v>
      </c>
      <c r="I875" s="5">
        <f t="shared" si="3"/>
        <v>68214.001171646159</v>
      </c>
      <c r="J875" s="10"/>
    </row>
    <row r="876" spans="1:10" ht="15.75" customHeight="1" x14ac:dyDescent="0.35">
      <c r="A876" s="11">
        <v>2</v>
      </c>
      <c r="B876" s="11">
        <v>6</v>
      </c>
      <c r="C876" s="11">
        <v>2023</v>
      </c>
      <c r="D876" s="12">
        <v>0.41666666666666669</v>
      </c>
      <c r="E876" s="5">
        <v>70658770</v>
      </c>
      <c r="F876" s="5">
        <v>137667100</v>
      </c>
      <c r="G876" s="5">
        <v>16705870</v>
      </c>
      <c r="H876" s="5">
        <v>225031800</v>
      </c>
      <c r="I876" s="5">
        <f t="shared" si="3"/>
        <v>65914.41124780316</v>
      </c>
      <c r="J876" s="10"/>
    </row>
    <row r="877" spans="1:10" ht="15.75" customHeight="1" x14ac:dyDescent="0.35">
      <c r="A877" s="11">
        <v>2</v>
      </c>
      <c r="B877" s="11">
        <v>6</v>
      </c>
      <c r="C877" s="11">
        <v>2023</v>
      </c>
      <c r="D877" s="12">
        <v>0.45833333333333331</v>
      </c>
      <c r="E877" s="5">
        <v>70744660</v>
      </c>
      <c r="F877" s="5">
        <v>126644200</v>
      </c>
      <c r="G877" s="5">
        <v>16828870</v>
      </c>
      <c r="H877" s="5">
        <v>214217800</v>
      </c>
      <c r="I877" s="5">
        <f t="shared" si="3"/>
        <v>62746.865846514353</v>
      </c>
      <c r="J877" s="10"/>
    </row>
    <row r="878" spans="1:10" ht="15.75" customHeight="1" x14ac:dyDescent="0.35">
      <c r="A878" s="11">
        <v>2</v>
      </c>
      <c r="B878" s="11">
        <v>6</v>
      </c>
      <c r="C878" s="11">
        <v>2023</v>
      </c>
      <c r="D878" s="12">
        <v>0.5</v>
      </c>
      <c r="E878" s="5">
        <v>70521680</v>
      </c>
      <c r="F878" s="5">
        <v>118014900</v>
      </c>
      <c r="G878" s="5">
        <v>17090800</v>
      </c>
      <c r="H878" s="5">
        <v>205627400</v>
      </c>
      <c r="I878" s="5">
        <f t="shared" si="3"/>
        <v>60230.638547158756</v>
      </c>
      <c r="J878" s="10"/>
    </row>
    <row r="879" spans="1:10" ht="15.75" customHeight="1" x14ac:dyDescent="0.35">
      <c r="A879" s="11">
        <v>2</v>
      </c>
      <c r="B879" s="11">
        <v>6</v>
      </c>
      <c r="C879" s="11">
        <v>2023</v>
      </c>
      <c r="D879" s="12">
        <v>0.54166666666666663</v>
      </c>
      <c r="E879" s="5">
        <v>70917300</v>
      </c>
      <c r="F879" s="5">
        <v>108248300</v>
      </c>
      <c r="G879" s="5">
        <v>17296780</v>
      </c>
      <c r="H879" s="5">
        <v>196462400</v>
      </c>
      <c r="I879" s="5">
        <f t="shared" si="3"/>
        <v>57546.104276508493</v>
      </c>
      <c r="J879" s="10"/>
    </row>
    <row r="880" spans="1:10" ht="15.75" customHeight="1" x14ac:dyDescent="0.35">
      <c r="A880" s="11">
        <v>2</v>
      </c>
      <c r="B880" s="11">
        <v>6</v>
      </c>
      <c r="C880" s="11">
        <v>2023</v>
      </c>
      <c r="D880" s="12">
        <v>0.58333333333333337</v>
      </c>
      <c r="E880" s="5">
        <v>70974470</v>
      </c>
      <c r="F880" s="5">
        <v>102229200</v>
      </c>
      <c r="G880" s="5">
        <v>18115890</v>
      </c>
      <c r="H880" s="5">
        <v>191319600</v>
      </c>
      <c r="I880" s="5">
        <f t="shared" si="3"/>
        <v>56039.718804920914</v>
      </c>
      <c r="J880" s="10"/>
    </row>
    <row r="881" spans="1:10" ht="15.75" customHeight="1" x14ac:dyDescent="0.35">
      <c r="A881" s="11">
        <v>2</v>
      </c>
      <c r="B881" s="11">
        <v>6</v>
      </c>
      <c r="C881" s="11">
        <v>2023</v>
      </c>
      <c r="D881" s="12">
        <v>0.625</v>
      </c>
      <c r="E881" s="5">
        <v>71243530</v>
      </c>
      <c r="F881" s="5">
        <v>103921200</v>
      </c>
      <c r="G881" s="5">
        <v>18362690</v>
      </c>
      <c r="H881" s="5">
        <v>193527400</v>
      </c>
      <c r="I881" s="5">
        <f t="shared" si="3"/>
        <v>56686.408904510841</v>
      </c>
      <c r="J881" s="10"/>
    </row>
    <row r="882" spans="1:10" ht="15.75" customHeight="1" x14ac:dyDescent="0.35">
      <c r="A882" s="11">
        <v>2</v>
      </c>
      <c r="B882" s="11">
        <v>6</v>
      </c>
      <c r="C882" s="11">
        <v>2023</v>
      </c>
      <c r="D882" s="12">
        <v>0.66666666666666663</v>
      </c>
      <c r="E882" s="5">
        <v>69477020</v>
      </c>
      <c r="F882" s="5">
        <v>106353700</v>
      </c>
      <c r="G882" s="5">
        <v>17746500</v>
      </c>
      <c r="H882" s="5">
        <v>193577200</v>
      </c>
      <c r="I882" s="5">
        <f t="shared" si="3"/>
        <v>56700.995899238427</v>
      </c>
      <c r="J882" s="10"/>
    </row>
    <row r="883" spans="1:10" ht="15.75" customHeight="1" x14ac:dyDescent="0.35">
      <c r="A883" s="11">
        <v>2</v>
      </c>
      <c r="B883" s="11">
        <v>6</v>
      </c>
      <c r="C883" s="11">
        <v>2023</v>
      </c>
      <c r="D883" s="12">
        <v>0.70833333333333337</v>
      </c>
      <c r="E883" s="5">
        <v>67319430</v>
      </c>
      <c r="F883" s="5">
        <v>114572100</v>
      </c>
      <c r="G883" s="5">
        <v>17703280</v>
      </c>
      <c r="H883" s="5">
        <v>199594800</v>
      </c>
      <c r="I883" s="5">
        <f t="shared" si="3"/>
        <v>58463.620386643233</v>
      </c>
      <c r="J883" s="10"/>
    </row>
    <row r="884" spans="1:10" ht="15.75" customHeight="1" x14ac:dyDescent="0.35">
      <c r="A884" s="11">
        <v>2</v>
      </c>
      <c r="B884" s="11">
        <v>6</v>
      </c>
      <c r="C884" s="11">
        <v>2023</v>
      </c>
      <c r="D884" s="12">
        <v>0.75</v>
      </c>
      <c r="E884" s="5">
        <v>65823120</v>
      </c>
      <c r="F884" s="5">
        <v>121319200</v>
      </c>
      <c r="G884" s="5">
        <v>17694150</v>
      </c>
      <c r="H884" s="5">
        <v>204836400</v>
      </c>
      <c r="I884" s="5">
        <f t="shared" si="3"/>
        <v>59998.945518453424</v>
      </c>
      <c r="J884" s="10"/>
    </row>
    <row r="885" spans="1:10" ht="15.75" customHeight="1" x14ac:dyDescent="0.35">
      <c r="A885" s="11">
        <v>2</v>
      </c>
      <c r="B885" s="11">
        <v>6</v>
      </c>
      <c r="C885" s="11">
        <v>2023</v>
      </c>
      <c r="D885" s="12">
        <v>0.79166666666666663</v>
      </c>
      <c r="E885" s="5">
        <v>64744610</v>
      </c>
      <c r="F885" s="5">
        <v>117355400</v>
      </c>
      <c r="G885" s="5">
        <v>17169350</v>
      </c>
      <c r="H885" s="5">
        <v>199269300</v>
      </c>
      <c r="I885" s="5">
        <f t="shared" si="3"/>
        <v>58368.2776801406</v>
      </c>
      <c r="J885" s="10"/>
    </row>
    <row r="886" spans="1:10" ht="15.75" customHeight="1" x14ac:dyDescent="0.35">
      <c r="A886" s="11">
        <v>2</v>
      </c>
      <c r="B886" s="11">
        <v>6</v>
      </c>
      <c r="C886" s="11">
        <v>2023</v>
      </c>
      <c r="D886" s="12">
        <v>0.83333333333333337</v>
      </c>
      <c r="E886" s="5">
        <v>63906150</v>
      </c>
      <c r="F886" s="5">
        <v>122147000</v>
      </c>
      <c r="G886" s="5">
        <v>17329340</v>
      </c>
      <c r="H886" s="5">
        <v>203382500</v>
      </c>
      <c r="I886" s="5">
        <f t="shared" si="3"/>
        <v>59573.081429408317</v>
      </c>
      <c r="J886" s="10"/>
    </row>
    <row r="887" spans="1:10" ht="15.75" customHeight="1" x14ac:dyDescent="0.35">
      <c r="A887" s="11">
        <v>2</v>
      </c>
      <c r="B887" s="11">
        <v>6</v>
      </c>
      <c r="C887" s="11">
        <v>2023</v>
      </c>
      <c r="D887" s="12">
        <v>0.875</v>
      </c>
      <c r="E887" s="5">
        <v>62570810</v>
      </c>
      <c r="F887" s="5">
        <v>130725900</v>
      </c>
      <c r="G887" s="5">
        <v>17310990</v>
      </c>
      <c r="H887" s="5">
        <v>210607700</v>
      </c>
      <c r="I887" s="5">
        <f t="shared" si="3"/>
        <v>61689.425893380198</v>
      </c>
      <c r="J887" s="10"/>
    </row>
    <row r="888" spans="1:10" ht="15.75" customHeight="1" x14ac:dyDescent="0.35">
      <c r="A888" s="11">
        <v>2</v>
      </c>
      <c r="B888" s="11">
        <v>6</v>
      </c>
      <c r="C888" s="11">
        <v>2023</v>
      </c>
      <c r="D888" s="12">
        <v>0.91666666666666663</v>
      </c>
      <c r="E888" s="5">
        <v>59967550</v>
      </c>
      <c r="F888" s="5">
        <v>133878200</v>
      </c>
      <c r="G888" s="5">
        <v>16605880</v>
      </c>
      <c r="H888" s="5">
        <v>210451600</v>
      </c>
      <c r="I888" s="5">
        <f t="shared" si="3"/>
        <v>61643.702401874631</v>
      </c>
      <c r="J888" s="10"/>
    </row>
    <row r="889" spans="1:10" ht="15.75" customHeight="1" x14ac:dyDescent="0.35">
      <c r="A889" s="11">
        <v>2</v>
      </c>
      <c r="B889" s="11">
        <v>6</v>
      </c>
      <c r="C889" s="11">
        <v>2023</v>
      </c>
      <c r="D889" s="12">
        <v>0.95833333333333337</v>
      </c>
      <c r="E889" s="5">
        <v>58573620</v>
      </c>
      <c r="F889" s="5">
        <v>134844700</v>
      </c>
      <c r="G889" s="5">
        <v>16716870</v>
      </c>
      <c r="H889" s="5">
        <v>210135200</v>
      </c>
      <c r="I889" s="5">
        <f t="shared" si="3"/>
        <v>61551.025190392502</v>
      </c>
      <c r="J889" s="10"/>
    </row>
    <row r="890" spans="1:10" ht="15.75" customHeight="1" x14ac:dyDescent="0.35">
      <c r="A890" s="11">
        <v>2</v>
      </c>
      <c r="B890" s="11">
        <v>7</v>
      </c>
      <c r="C890" s="11">
        <v>2023</v>
      </c>
      <c r="D890" s="12">
        <v>0</v>
      </c>
      <c r="E890" s="5">
        <v>56862570</v>
      </c>
      <c r="F890" s="5">
        <v>134678300</v>
      </c>
      <c r="G890" s="5">
        <v>16676700</v>
      </c>
      <c r="H890" s="5">
        <v>208217500</v>
      </c>
      <c r="I890" s="5">
        <f t="shared" si="3"/>
        <v>60989.308728763914</v>
      </c>
      <c r="J890" s="10"/>
    </row>
    <row r="891" spans="1:10" ht="15.75" customHeight="1" x14ac:dyDescent="0.35">
      <c r="A891" s="11">
        <v>2</v>
      </c>
      <c r="B891" s="11">
        <v>7</v>
      </c>
      <c r="C891" s="11">
        <v>2023</v>
      </c>
      <c r="D891" s="12">
        <v>4.1666666666666664E-2</v>
      </c>
      <c r="E891" s="5">
        <v>56121950</v>
      </c>
      <c r="F891" s="5">
        <v>133509200</v>
      </c>
      <c r="G891" s="5">
        <v>16513280</v>
      </c>
      <c r="H891" s="5">
        <v>206144500</v>
      </c>
      <c r="I891" s="5">
        <f t="shared" si="3"/>
        <v>60382.103104862334</v>
      </c>
      <c r="J891" s="10"/>
    </row>
    <row r="892" spans="1:10" ht="15.75" customHeight="1" x14ac:dyDescent="0.35">
      <c r="A892" s="11">
        <v>2</v>
      </c>
      <c r="B892" s="11">
        <v>7</v>
      </c>
      <c r="C892" s="11">
        <v>2023</v>
      </c>
      <c r="D892" s="12">
        <v>8.3333333333333329E-2</v>
      </c>
      <c r="E892" s="5">
        <v>55760460</v>
      </c>
      <c r="F892" s="5">
        <v>133999000</v>
      </c>
      <c r="G892" s="5">
        <v>16615690</v>
      </c>
      <c r="H892" s="5">
        <v>206375100</v>
      </c>
      <c r="I892" s="5">
        <f t="shared" si="3"/>
        <v>60449.648506151141</v>
      </c>
      <c r="J892" s="10"/>
    </row>
    <row r="893" spans="1:10" ht="15.75" customHeight="1" x14ac:dyDescent="0.35">
      <c r="A893" s="11">
        <v>2</v>
      </c>
      <c r="B893" s="11">
        <v>7</v>
      </c>
      <c r="C893" s="11">
        <v>2023</v>
      </c>
      <c r="D893" s="12">
        <v>0.125</v>
      </c>
      <c r="E893" s="5">
        <v>55734580</v>
      </c>
      <c r="F893" s="5">
        <v>133091600</v>
      </c>
      <c r="G893" s="5">
        <v>16300770</v>
      </c>
      <c r="H893" s="5">
        <v>205126900</v>
      </c>
      <c r="I893" s="5">
        <f t="shared" si="3"/>
        <v>60084.036321031046</v>
      </c>
      <c r="J893" s="10"/>
    </row>
    <row r="894" spans="1:10" ht="15.75" customHeight="1" x14ac:dyDescent="0.35">
      <c r="A894" s="11">
        <v>2</v>
      </c>
      <c r="B894" s="11">
        <v>7</v>
      </c>
      <c r="C894" s="11">
        <v>2023</v>
      </c>
      <c r="D894" s="12">
        <v>0.16666666666666666</v>
      </c>
      <c r="E894" s="5">
        <v>56043450</v>
      </c>
      <c r="F894" s="5">
        <v>133423700</v>
      </c>
      <c r="G894" s="5">
        <v>16465310</v>
      </c>
      <c r="H894" s="5">
        <v>205932500</v>
      </c>
      <c r="I894" s="5">
        <f t="shared" si="3"/>
        <v>60320.005858230812</v>
      </c>
      <c r="J894" s="10"/>
    </row>
    <row r="895" spans="1:10" ht="15.75" customHeight="1" x14ac:dyDescent="0.35">
      <c r="A895" s="11">
        <v>2</v>
      </c>
      <c r="B895" s="11">
        <v>7</v>
      </c>
      <c r="C895" s="11">
        <v>2023</v>
      </c>
      <c r="D895" s="12">
        <v>0.20833333333333334</v>
      </c>
      <c r="E895" s="5">
        <v>56993120</v>
      </c>
      <c r="F895" s="5">
        <v>135827800</v>
      </c>
      <c r="G895" s="5">
        <v>16125260</v>
      </c>
      <c r="H895" s="5">
        <v>208946200</v>
      </c>
      <c r="I895" s="5">
        <f t="shared" si="3"/>
        <v>61202.753368482721</v>
      </c>
      <c r="J895" s="10"/>
    </row>
    <row r="896" spans="1:10" ht="15.75" customHeight="1" x14ac:dyDescent="0.35">
      <c r="A896" s="11">
        <v>2</v>
      </c>
      <c r="B896" s="11">
        <v>7</v>
      </c>
      <c r="C896" s="11">
        <v>2023</v>
      </c>
      <c r="D896" s="12">
        <v>0.25</v>
      </c>
      <c r="E896" s="5">
        <v>60620000</v>
      </c>
      <c r="F896" s="5">
        <v>138059800</v>
      </c>
      <c r="G896" s="5">
        <v>16362720</v>
      </c>
      <c r="H896" s="5">
        <v>215042500</v>
      </c>
      <c r="I896" s="5">
        <f t="shared" si="3"/>
        <v>62988.42999414177</v>
      </c>
      <c r="J896" s="10"/>
    </row>
    <row r="897" spans="1:10" ht="15.75" customHeight="1" x14ac:dyDescent="0.35">
      <c r="A897" s="11">
        <v>2</v>
      </c>
      <c r="B897" s="11">
        <v>7</v>
      </c>
      <c r="C897" s="11">
        <v>2023</v>
      </c>
      <c r="D897" s="12">
        <v>0.29166666666666669</v>
      </c>
      <c r="E897" s="5">
        <v>64226690</v>
      </c>
      <c r="F897" s="5">
        <v>141156600</v>
      </c>
      <c r="G897" s="5">
        <v>16447180</v>
      </c>
      <c r="H897" s="5">
        <v>221830500</v>
      </c>
      <c r="I897" s="5">
        <f t="shared" si="3"/>
        <v>64976.713532513182</v>
      </c>
      <c r="J897" s="10"/>
    </row>
    <row r="898" spans="1:10" ht="15.75" customHeight="1" x14ac:dyDescent="0.35">
      <c r="A898" s="11">
        <v>2</v>
      </c>
      <c r="B898" s="11">
        <v>7</v>
      </c>
      <c r="C898" s="11">
        <v>2023</v>
      </c>
      <c r="D898" s="12">
        <v>0.33333333333333331</v>
      </c>
      <c r="E898" s="5">
        <v>68390540</v>
      </c>
      <c r="F898" s="5">
        <v>143789700</v>
      </c>
      <c r="G898" s="5">
        <v>17118170</v>
      </c>
      <c r="H898" s="5">
        <v>229298500</v>
      </c>
      <c r="I898" s="5">
        <f t="shared" si="3"/>
        <v>67164.176918570593</v>
      </c>
      <c r="J898" s="10"/>
    </row>
    <row r="899" spans="1:10" ht="15.75" customHeight="1" x14ac:dyDescent="0.35">
      <c r="A899" s="11">
        <v>2</v>
      </c>
      <c r="B899" s="11">
        <v>7</v>
      </c>
      <c r="C899" s="11">
        <v>2023</v>
      </c>
      <c r="D899" s="12">
        <v>0.375</v>
      </c>
      <c r="E899" s="5">
        <v>70619810</v>
      </c>
      <c r="F899" s="5">
        <v>140034200</v>
      </c>
      <c r="G899" s="5">
        <v>16814710</v>
      </c>
      <c r="H899" s="5">
        <v>227468700</v>
      </c>
      <c r="I899" s="5">
        <f t="shared" si="3"/>
        <v>66628.207381370827</v>
      </c>
      <c r="J899" s="10"/>
    </row>
    <row r="900" spans="1:10" ht="15.75" customHeight="1" x14ac:dyDescent="0.35">
      <c r="A900" s="11">
        <v>2</v>
      </c>
      <c r="B900" s="11">
        <v>7</v>
      </c>
      <c r="C900" s="11">
        <v>2023</v>
      </c>
      <c r="D900" s="12">
        <v>0.41666666666666669</v>
      </c>
      <c r="E900" s="5">
        <v>71286190</v>
      </c>
      <c r="F900" s="5">
        <v>136104600</v>
      </c>
      <c r="G900" s="5">
        <v>17239810</v>
      </c>
      <c r="H900" s="5">
        <v>224630600</v>
      </c>
      <c r="I900" s="5">
        <f t="shared" si="3"/>
        <v>65796.895137668427</v>
      </c>
      <c r="J900" s="10"/>
    </row>
    <row r="901" spans="1:10" ht="15.75" customHeight="1" x14ac:dyDescent="0.35">
      <c r="A901" s="11">
        <v>2</v>
      </c>
      <c r="B901" s="11">
        <v>7</v>
      </c>
      <c r="C901" s="11">
        <v>2023</v>
      </c>
      <c r="D901" s="12">
        <v>0.45833333333333331</v>
      </c>
      <c r="E901" s="5">
        <v>71637450</v>
      </c>
      <c r="F901" s="5">
        <v>132436100</v>
      </c>
      <c r="G901" s="5">
        <v>17327350</v>
      </c>
      <c r="H901" s="5">
        <v>221400900</v>
      </c>
      <c r="I901" s="5">
        <f t="shared" si="3"/>
        <v>64850.878734622143</v>
      </c>
      <c r="J901" s="10"/>
    </row>
    <row r="902" spans="1:10" ht="15.75" customHeight="1" x14ac:dyDescent="0.35">
      <c r="A902" s="11">
        <v>2</v>
      </c>
      <c r="B902" s="11">
        <v>7</v>
      </c>
      <c r="C902" s="11">
        <v>2023</v>
      </c>
      <c r="D902" s="12">
        <v>0.5</v>
      </c>
      <c r="E902" s="5">
        <v>71310370</v>
      </c>
      <c r="F902" s="5">
        <v>127402200</v>
      </c>
      <c r="G902" s="5">
        <v>17534230</v>
      </c>
      <c r="H902" s="5">
        <v>216246800</v>
      </c>
      <c r="I902" s="5">
        <f t="shared" si="3"/>
        <v>63341.183362624484</v>
      </c>
      <c r="J902" s="10"/>
    </row>
    <row r="903" spans="1:10" ht="15.75" customHeight="1" x14ac:dyDescent="0.35">
      <c r="A903" s="11">
        <v>2</v>
      </c>
      <c r="B903" s="11">
        <v>7</v>
      </c>
      <c r="C903" s="11">
        <v>2023</v>
      </c>
      <c r="D903" s="12">
        <v>0.54166666666666663</v>
      </c>
      <c r="E903" s="5">
        <v>71250360</v>
      </c>
      <c r="F903" s="5">
        <v>125551600</v>
      </c>
      <c r="G903" s="5">
        <v>17332900</v>
      </c>
      <c r="H903" s="5">
        <v>214134900</v>
      </c>
      <c r="I903" s="5">
        <f t="shared" si="3"/>
        <v>62722.5834797891</v>
      </c>
      <c r="J903" s="10"/>
    </row>
    <row r="904" spans="1:10" ht="15.75" customHeight="1" x14ac:dyDescent="0.35">
      <c r="A904" s="11">
        <v>2</v>
      </c>
      <c r="B904" s="11">
        <v>7</v>
      </c>
      <c r="C904" s="11">
        <v>2023</v>
      </c>
      <c r="D904" s="12">
        <v>0.58333333333333337</v>
      </c>
      <c r="E904" s="5">
        <v>71498660</v>
      </c>
      <c r="F904" s="5">
        <v>122140400</v>
      </c>
      <c r="G904" s="5">
        <v>17283100</v>
      </c>
      <c r="H904" s="5">
        <v>210922200</v>
      </c>
      <c r="I904" s="5">
        <f t="shared" si="3"/>
        <v>61781.546572934974</v>
      </c>
      <c r="J904" s="10"/>
    </row>
    <row r="905" spans="1:10" ht="15.75" customHeight="1" x14ac:dyDescent="0.35">
      <c r="A905" s="11">
        <v>2</v>
      </c>
      <c r="B905" s="11">
        <v>7</v>
      </c>
      <c r="C905" s="11">
        <v>2023</v>
      </c>
      <c r="D905" s="12">
        <v>0.625</v>
      </c>
      <c r="E905" s="5">
        <v>71174420</v>
      </c>
      <c r="F905" s="5">
        <v>121945500</v>
      </c>
      <c r="G905" s="5">
        <v>17508930</v>
      </c>
      <c r="H905" s="5">
        <v>210628800</v>
      </c>
      <c r="I905" s="5">
        <f t="shared" si="3"/>
        <v>61695.606326889276</v>
      </c>
      <c r="J905" s="10"/>
    </row>
    <row r="906" spans="1:10" ht="15.75" customHeight="1" x14ac:dyDescent="0.35">
      <c r="A906" s="11">
        <v>2</v>
      </c>
      <c r="B906" s="11">
        <v>7</v>
      </c>
      <c r="C906" s="11">
        <v>2023</v>
      </c>
      <c r="D906" s="12">
        <v>0.66666666666666663</v>
      </c>
      <c r="E906" s="5">
        <v>69729020</v>
      </c>
      <c r="F906" s="5">
        <v>120857700</v>
      </c>
      <c r="G906" s="5">
        <v>17491980</v>
      </c>
      <c r="H906" s="5">
        <v>208078700</v>
      </c>
      <c r="I906" s="5">
        <f t="shared" si="3"/>
        <v>60948.652606912714</v>
      </c>
      <c r="J906" s="10"/>
    </row>
    <row r="907" spans="1:10" ht="15.75" customHeight="1" x14ac:dyDescent="0.35">
      <c r="A907" s="11">
        <v>2</v>
      </c>
      <c r="B907" s="11">
        <v>7</v>
      </c>
      <c r="C907" s="11">
        <v>2023</v>
      </c>
      <c r="D907" s="12">
        <v>0.70833333333333337</v>
      </c>
      <c r="E907" s="5">
        <v>67914720</v>
      </c>
      <c r="F907" s="5">
        <v>129773500</v>
      </c>
      <c r="G907" s="5">
        <v>17018400</v>
      </c>
      <c r="H907" s="5">
        <v>214706600</v>
      </c>
      <c r="I907" s="5">
        <f t="shared" si="3"/>
        <v>62890.041007615699</v>
      </c>
      <c r="J907" s="10"/>
    </row>
    <row r="908" spans="1:10" ht="15.75" customHeight="1" x14ac:dyDescent="0.35">
      <c r="A908" s="11">
        <v>2</v>
      </c>
      <c r="B908" s="11">
        <v>7</v>
      </c>
      <c r="C908" s="11">
        <v>2023</v>
      </c>
      <c r="D908" s="12">
        <v>0.75</v>
      </c>
      <c r="E908" s="5">
        <v>66569430</v>
      </c>
      <c r="F908" s="5">
        <v>135199700</v>
      </c>
      <c r="G908" s="5">
        <v>17255570</v>
      </c>
      <c r="H908" s="5">
        <v>219024700</v>
      </c>
      <c r="I908" s="5">
        <f t="shared" si="3"/>
        <v>64154.862331575867</v>
      </c>
      <c r="J908" s="10"/>
    </row>
    <row r="909" spans="1:10" ht="15.75" customHeight="1" x14ac:dyDescent="0.35">
      <c r="A909" s="11">
        <v>2</v>
      </c>
      <c r="B909" s="11">
        <v>7</v>
      </c>
      <c r="C909" s="11">
        <v>2023</v>
      </c>
      <c r="D909" s="12">
        <v>0.79166666666666663</v>
      </c>
      <c r="E909" s="5">
        <v>65418390</v>
      </c>
      <c r="F909" s="5">
        <v>138501400</v>
      </c>
      <c r="G909" s="5">
        <v>17124860</v>
      </c>
      <c r="H909" s="5">
        <v>221044700</v>
      </c>
      <c r="I909" s="5">
        <f t="shared" si="3"/>
        <v>64746.543643819568</v>
      </c>
      <c r="J909" s="10"/>
    </row>
    <row r="910" spans="1:10" ht="15.75" customHeight="1" x14ac:dyDescent="0.35">
      <c r="A910" s="11">
        <v>2</v>
      </c>
      <c r="B910" s="11">
        <v>7</v>
      </c>
      <c r="C910" s="11">
        <v>2023</v>
      </c>
      <c r="D910" s="12">
        <v>0.83333333333333337</v>
      </c>
      <c r="E910" s="5">
        <v>64415260</v>
      </c>
      <c r="F910" s="5">
        <v>140432900</v>
      </c>
      <c r="G910" s="5">
        <v>16869500</v>
      </c>
      <c r="H910" s="5">
        <v>221717700</v>
      </c>
      <c r="I910" s="5">
        <f t="shared" si="3"/>
        <v>64943.673110720563</v>
      </c>
      <c r="J910" s="10"/>
    </row>
    <row r="911" spans="1:10" ht="15.75" customHeight="1" x14ac:dyDescent="0.35">
      <c r="A911" s="11">
        <v>2</v>
      </c>
      <c r="B911" s="11">
        <v>7</v>
      </c>
      <c r="C911" s="11">
        <v>2023</v>
      </c>
      <c r="D911" s="12">
        <v>0.875</v>
      </c>
      <c r="E911" s="5">
        <v>63005120</v>
      </c>
      <c r="F911" s="5">
        <v>145425100</v>
      </c>
      <c r="G911" s="5">
        <v>16580520</v>
      </c>
      <c r="H911" s="5">
        <v>225010800</v>
      </c>
      <c r="I911" s="5">
        <f t="shared" si="3"/>
        <v>65908.260105448149</v>
      </c>
      <c r="J911" s="10"/>
    </row>
    <row r="912" spans="1:10" ht="15.75" customHeight="1" x14ac:dyDescent="0.35">
      <c r="A912" s="11">
        <v>2</v>
      </c>
      <c r="B912" s="11">
        <v>7</v>
      </c>
      <c r="C912" s="11">
        <v>2023</v>
      </c>
      <c r="D912" s="12">
        <v>0.91666666666666663</v>
      </c>
      <c r="E912" s="5">
        <v>60187120</v>
      </c>
      <c r="F912" s="5">
        <v>147680500</v>
      </c>
      <c r="G912" s="5">
        <v>16638490</v>
      </c>
      <c r="H912" s="5">
        <v>224506100</v>
      </c>
      <c r="I912" s="5">
        <f t="shared" si="3"/>
        <v>65760.427650849437</v>
      </c>
      <c r="J912" s="10"/>
    </row>
    <row r="913" spans="1:10" ht="15.75" customHeight="1" x14ac:dyDescent="0.35">
      <c r="A913" s="11">
        <v>2</v>
      </c>
      <c r="B913" s="11">
        <v>7</v>
      </c>
      <c r="C913" s="11">
        <v>2023</v>
      </c>
      <c r="D913" s="12">
        <v>0.95833333333333337</v>
      </c>
      <c r="E913" s="5">
        <v>58694780</v>
      </c>
      <c r="F913" s="5">
        <v>148119400</v>
      </c>
      <c r="G913" s="5">
        <v>16744760</v>
      </c>
      <c r="H913" s="5">
        <v>223558900</v>
      </c>
      <c r="I913" s="5">
        <f t="shared" si="3"/>
        <v>65482.981839484477</v>
      </c>
      <c r="J913" s="10"/>
    </row>
    <row r="914" spans="1:10" ht="15.75" customHeight="1" x14ac:dyDescent="0.35">
      <c r="A914" s="11">
        <v>2</v>
      </c>
      <c r="B914" s="11">
        <v>8</v>
      </c>
      <c r="C914" s="11">
        <v>2023</v>
      </c>
      <c r="D914" s="12">
        <v>0</v>
      </c>
      <c r="E914" s="5">
        <v>56938510</v>
      </c>
      <c r="F914" s="5">
        <v>145449900</v>
      </c>
      <c r="G914" s="5">
        <v>16724890</v>
      </c>
      <c r="H914" s="5">
        <v>219113300</v>
      </c>
      <c r="I914" s="5">
        <f t="shared" si="3"/>
        <v>64180.814294083189</v>
      </c>
      <c r="J914" s="10"/>
    </row>
    <row r="915" spans="1:10" ht="15.75" customHeight="1" x14ac:dyDescent="0.35">
      <c r="A915" s="11">
        <v>2</v>
      </c>
      <c r="B915" s="11">
        <v>8</v>
      </c>
      <c r="C915" s="11">
        <v>2023</v>
      </c>
      <c r="D915" s="12">
        <v>4.1666666666666664E-2</v>
      </c>
      <c r="E915" s="5">
        <v>56217800</v>
      </c>
      <c r="F915" s="5">
        <v>143118500</v>
      </c>
      <c r="G915" s="5">
        <v>16831060</v>
      </c>
      <c r="H915" s="5">
        <v>216167400</v>
      </c>
      <c r="I915" s="5">
        <f t="shared" si="3"/>
        <v>63317.926186291741</v>
      </c>
      <c r="J915" s="10"/>
    </row>
    <row r="916" spans="1:10" ht="15.75" customHeight="1" x14ac:dyDescent="0.35">
      <c r="A916" s="11">
        <v>2</v>
      </c>
      <c r="B916" s="11">
        <v>8</v>
      </c>
      <c r="C916" s="11">
        <v>2023</v>
      </c>
      <c r="D916" s="12">
        <v>8.3333333333333329E-2</v>
      </c>
      <c r="E916" s="5">
        <v>55822180</v>
      </c>
      <c r="F916" s="5">
        <v>147317800</v>
      </c>
      <c r="G916" s="5">
        <v>16673150</v>
      </c>
      <c r="H916" s="5">
        <v>219813200</v>
      </c>
      <c r="I916" s="5">
        <f t="shared" si="3"/>
        <v>64385.823081429407</v>
      </c>
      <c r="J916" s="10"/>
    </row>
    <row r="917" spans="1:10" ht="15.75" customHeight="1" x14ac:dyDescent="0.35">
      <c r="A917" s="11">
        <v>2</v>
      </c>
      <c r="B917" s="11">
        <v>8</v>
      </c>
      <c r="C917" s="11">
        <v>2023</v>
      </c>
      <c r="D917" s="12">
        <v>0.125</v>
      </c>
      <c r="E917" s="5">
        <v>55862280</v>
      </c>
      <c r="F917" s="5">
        <v>149559700</v>
      </c>
      <c r="G917" s="5">
        <v>16343920</v>
      </c>
      <c r="H917" s="5">
        <v>221765900</v>
      </c>
      <c r="I917" s="5">
        <f t="shared" si="3"/>
        <v>64957.791446983014</v>
      </c>
      <c r="J917" s="10"/>
    </row>
    <row r="918" spans="1:10" ht="15.75" customHeight="1" x14ac:dyDescent="0.35">
      <c r="A918" s="11">
        <v>2</v>
      </c>
      <c r="B918" s="11">
        <v>8</v>
      </c>
      <c r="C918" s="11">
        <v>2023</v>
      </c>
      <c r="D918" s="12">
        <v>0.16666666666666666</v>
      </c>
      <c r="E918" s="5">
        <v>56431960</v>
      </c>
      <c r="F918" s="5">
        <v>151899200</v>
      </c>
      <c r="G918" s="5">
        <v>16442220</v>
      </c>
      <c r="H918" s="5">
        <v>224773400</v>
      </c>
      <c r="I918" s="5">
        <f t="shared" si="3"/>
        <v>65838.722905682487</v>
      </c>
      <c r="J918" s="10"/>
    </row>
    <row r="919" spans="1:10" ht="15.75" customHeight="1" x14ac:dyDescent="0.35">
      <c r="A919" s="11">
        <v>2</v>
      </c>
      <c r="B919" s="11">
        <v>8</v>
      </c>
      <c r="C919" s="11">
        <v>2023</v>
      </c>
      <c r="D919" s="12">
        <v>0.20833333333333334</v>
      </c>
      <c r="E919" s="5">
        <v>57470650</v>
      </c>
      <c r="F919" s="5">
        <v>153430900</v>
      </c>
      <c r="G919" s="5">
        <v>16249180</v>
      </c>
      <c r="H919" s="5">
        <v>227150800</v>
      </c>
      <c r="I919" s="5">
        <f t="shared" si="3"/>
        <v>66535.090802577615</v>
      </c>
      <c r="J919" s="10"/>
    </row>
    <row r="920" spans="1:10" ht="15.75" customHeight="1" x14ac:dyDescent="0.35">
      <c r="A920" s="11">
        <v>2</v>
      </c>
      <c r="B920" s="11">
        <v>8</v>
      </c>
      <c r="C920" s="11">
        <v>2023</v>
      </c>
      <c r="D920" s="12">
        <v>0.25</v>
      </c>
      <c r="E920" s="5">
        <v>60760220</v>
      </c>
      <c r="F920" s="5">
        <v>154963000</v>
      </c>
      <c r="G920" s="5">
        <v>16470620</v>
      </c>
      <c r="H920" s="5">
        <v>232193900</v>
      </c>
      <c r="I920" s="5">
        <f t="shared" si="3"/>
        <v>68012.272993555947</v>
      </c>
      <c r="J920" s="10"/>
    </row>
    <row r="921" spans="1:10" ht="15.75" customHeight="1" x14ac:dyDescent="0.35">
      <c r="A921" s="11">
        <v>2</v>
      </c>
      <c r="B921" s="11">
        <v>8</v>
      </c>
      <c r="C921" s="11">
        <v>2023</v>
      </c>
      <c r="D921" s="12">
        <v>0.29166666666666669</v>
      </c>
      <c r="E921" s="5">
        <v>64472990</v>
      </c>
      <c r="F921" s="5">
        <v>156111700</v>
      </c>
      <c r="G921" s="5">
        <v>16542580</v>
      </c>
      <c r="H921" s="5">
        <v>237127300</v>
      </c>
      <c r="I921" s="5">
        <f t="shared" si="3"/>
        <v>69457.322788517864</v>
      </c>
      <c r="J921" s="10"/>
    </row>
    <row r="922" spans="1:10" ht="15.75" customHeight="1" x14ac:dyDescent="0.35">
      <c r="A922" s="11">
        <v>2</v>
      </c>
      <c r="B922" s="11">
        <v>8</v>
      </c>
      <c r="C922" s="11">
        <v>2023</v>
      </c>
      <c r="D922" s="12">
        <v>0.33333333333333331</v>
      </c>
      <c r="E922" s="5">
        <v>68023650</v>
      </c>
      <c r="F922" s="5">
        <v>148837400</v>
      </c>
      <c r="G922" s="5">
        <v>16928460</v>
      </c>
      <c r="H922" s="5">
        <v>233789500</v>
      </c>
      <c r="I922" s="5">
        <f t="shared" si="3"/>
        <v>68479.642647920322</v>
      </c>
      <c r="J922" s="10"/>
    </row>
    <row r="923" spans="1:10" ht="15.75" customHeight="1" x14ac:dyDescent="0.35">
      <c r="A923" s="11">
        <v>2</v>
      </c>
      <c r="B923" s="11">
        <v>8</v>
      </c>
      <c r="C923" s="11">
        <v>2023</v>
      </c>
      <c r="D923" s="12">
        <v>0.375</v>
      </c>
      <c r="E923" s="5">
        <v>69606710</v>
      </c>
      <c r="F923" s="5">
        <v>130508800</v>
      </c>
      <c r="G923" s="5">
        <v>17067460</v>
      </c>
      <c r="H923" s="5">
        <v>217182900</v>
      </c>
      <c r="I923" s="5">
        <f t="shared" si="3"/>
        <v>63615.37785588752</v>
      </c>
      <c r="J923" s="10"/>
    </row>
    <row r="924" spans="1:10" ht="15.75" customHeight="1" x14ac:dyDescent="0.35">
      <c r="A924" s="11">
        <v>2</v>
      </c>
      <c r="B924" s="11">
        <v>8</v>
      </c>
      <c r="C924" s="11">
        <v>2023</v>
      </c>
      <c r="D924" s="12">
        <v>0.41666666666666669</v>
      </c>
      <c r="E924" s="5">
        <v>70715660</v>
      </c>
      <c r="F924" s="5">
        <v>118561800</v>
      </c>
      <c r="G924" s="5">
        <v>17209610</v>
      </c>
      <c r="H924" s="5">
        <v>206487000</v>
      </c>
      <c r="I924" s="5">
        <f t="shared" si="3"/>
        <v>60482.425307557118</v>
      </c>
      <c r="J924" s="10"/>
    </row>
    <row r="925" spans="1:10" ht="15.75" customHeight="1" x14ac:dyDescent="0.35">
      <c r="A925" s="11">
        <v>2</v>
      </c>
      <c r="B925" s="11">
        <v>8</v>
      </c>
      <c r="C925" s="11">
        <v>2023</v>
      </c>
      <c r="D925" s="12">
        <v>0.45833333333333331</v>
      </c>
      <c r="E925" s="5">
        <v>71470210</v>
      </c>
      <c r="F925" s="5">
        <v>115108000</v>
      </c>
      <c r="G925" s="5">
        <v>17745120</v>
      </c>
      <c r="H925" s="5">
        <v>204323400</v>
      </c>
      <c r="I925" s="5">
        <f t="shared" si="3"/>
        <v>59848.681898066781</v>
      </c>
      <c r="J925" s="10"/>
    </row>
    <row r="926" spans="1:10" ht="15.75" customHeight="1" x14ac:dyDescent="0.35">
      <c r="A926" s="11">
        <v>2</v>
      </c>
      <c r="B926" s="11">
        <v>8</v>
      </c>
      <c r="C926" s="11">
        <v>2023</v>
      </c>
      <c r="D926" s="12">
        <v>0.5</v>
      </c>
      <c r="E926" s="5">
        <v>71088240</v>
      </c>
      <c r="F926" s="5">
        <v>107482400</v>
      </c>
      <c r="G926" s="5">
        <v>18153300</v>
      </c>
      <c r="H926" s="5">
        <v>196723900</v>
      </c>
      <c r="I926" s="5">
        <f t="shared" si="3"/>
        <v>57622.700644405391</v>
      </c>
      <c r="J926" s="10"/>
    </row>
    <row r="927" spans="1:10" ht="15.75" customHeight="1" x14ac:dyDescent="0.35">
      <c r="A927" s="11">
        <v>2</v>
      </c>
      <c r="B927" s="11">
        <v>8</v>
      </c>
      <c r="C927" s="11">
        <v>2023</v>
      </c>
      <c r="D927" s="12">
        <v>0.54166666666666663</v>
      </c>
      <c r="E927" s="5">
        <v>71271980</v>
      </c>
      <c r="F927" s="5">
        <v>104784500</v>
      </c>
      <c r="G927" s="5">
        <v>18357170</v>
      </c>
      <c r="H927" s="5">
        <v>194413600</v>
      </c>
      <c r="I927" s="5">
        <f t="shared" si="3"/>
        <v>56945.987111892209</v>
      </c>
      <c r="J927" s="10"/>
    </row>
    <row r="928" spans="1:10" ht="15.75" customHeight="1" x14ac:dyDescent="0.35">
      <c r="A928" s="11">
        <v>2</v>
      </c>
      <c r="B928" s="11">
        <v>8</v>
      </c>
      <c r="C928" s="11">
        <v>2023</v>
      </c>
      <c r="D928" s="12">
        <v>0.58333333333333337</v>
      </c>
      <c r="E928" s="5">
        <v>70934090</v>
      </c>
      <c r="F928" s="5">
        <v>100085400</v>
      </c>
      <c r="G928" s="5">
        <v>18763240</v>
      </c>
      <c r="H928" s="5">
        <v>189782700</v>
      </c>
      <c r="I928" s="5">
        <f t="shared" si="3"/>
        <v>55589.543057996489</v>
      </c>
      <c r="J928" s="10"/>
    </row>
    <row r="929" spans="1:10" ht="15.75" customHeight="1" x14ac:dyDescent="0.35">
      <c r="A929" s="11">
        <v>2</v>
      </c>
      <c r="B929" s="11">
        <v>8</v>
      </c>
      <c r="C929" s="11">
        <v>2023</v>
      </c>
      <c r="D929" s="12">
        <v>0.625</v>
      </c>
      <c r="E929" s="5">
        <v>70884030</v>
      </c>
      <c r="F929" s="5">
        <v>99305820</v>
      </c>
      <c r="G929" s="5">
        <v>19034830</v>
      </c>
      <c r="H929" s="5">
        <v>189224700</v>
      </c>
      <c r="I929" s="5">
        <f t="shared" si="3"/>
        <v>55426.098418277681</v>
      </c>
      <c r="J929" s="10"/>
    </row>
    <row r="930" spans="1:10" ht="15.75" customHeight="1" x14ac:dyDescent="0.35">
      <c r="A930" s="11">
        <v>2</v>
      </c>
      <c r="B930" s="11">
        <v>8</v>
      </c>
      <c r="C930" s="11">
        <v>2023</v>
      </c>
      <c r="D930" s="12">
        <v>0.66666666666666663</v>
      </c>
      <c r="E930" s="5">
        <v>69950860</v>
      </c>
      <c r="F930" s="5">
        <v>103842500</v>
      </c>
      <c r="G930" s="5">
        <v>18717110</v>
      </c>
      <c r="H930" s="5">
        <v>192510500</v>
      </c>
      <c r="I930" s="5">
        <f t="shared" si="3"/>
        <v>56388.547158758054</v>
      </c>
      <c r="J930" s="10"/>
    </row>
    <row r="931" spans="1:10" ht="15.75" customHeight="1" x14ac:dyDescent="0.35">
      <c r="A931" s="11">
        <v>2</v>
      </c>
      <c r="B931" s="11">
        <v>8</v>
      </c>
      <c r="C931" s="11">
        <v>2023</v>
      </c>
      <c r="D931" s="12">
        <v>0.70833333333333337</v>
      </c>
      <c r="E931" s="5">
        <v>67950270</v>
      </c>
      <c r="F931" s="5">
        <v>113215200</v>
      </c>
      <c r="G931" s="5">
        <v>18516080</v>
      </c>
      <c r="H931" s="5">
        <v>199681600</v>
      </c>
      <c r="I931" s="5">
        <f t="shared" si="3"/>
        <v>58489.045108377271</v>
      </c>
      <c r="J931" s="10"/>
    </row>
    <row r="932" spans="1:10" ht="15.75" customHeight="1" x14ac:dyDescent="0.35">
      <c r="A932" s="11">
        <v>2</v>
      </c>
      <c r="B932" s="11">
        <v>8</v>
      </c>
      <c r="C932" s="11">
        <v>2023</v>
      </c>
      <c r="D932" s="12">
        <v>0.75</v>
      </c>
      <c r="E932" s="5">
        <v>66885980</v>
      </c>
      <c r="F932" s="5">
        <v>117034000</v>
      </c>
      <c r="G932" s="5">
        <v>18197230</v>
      </c>
      <c r="H932" s="5">
        <v>202117200</v>
      </c>
      <c r="I932" s="5">
        <f t="shared" si="3"/>
        <v>59202.460456942004</v>
      </c>
      <c r="J932" s="10"/>
    </row>
    <row r="933" spans="1:10" ht="15.75" customHeight="1" x14ac:dyDescent="0.35">
      <c r="A933" s="11">
        <v>2</v>
      </c>
      <c r="B933" s="11">
        <v>8</v>
      </c>
      <c r="C933" s="11">
        <v>2023</v>
      </c>
      <c r="D933" s="12">
        <v>0.79166666666666663</v>
      </c>
      <c r="E933" s="5">
        <v>65659010</v>
      </c>
      <c r="F933" s="5">
        <v>120244000</v>
      </c>
      <c r="G933" s="5">
        <v>17697730</v>
      </c>
      <c r="H933" s="5">
        <v>203600700</v>
      </c>
      <c r="I933" s="5">
        <f t="shared" si="3"/>
        <v>59636.994727592268</v>
      </c>
      <c r="J933" s="10"/>
    </row>
    <row r="934" spans="1:10" ht="15.75" customHeight="1" x14ac:dyDescent="0.35">
      <c r="A934" s="11">
        <v>2</v>
      </c>
      <c r="B934" s="11">
        <v>8</v>
      </c>
      <c r="C934" s="11">
        <v>2023</v>
      </c>
      <c r="D934" s="12">
        <v>0.83333333333333337</v>
      </c>
      <c r="E934" s="5">
        <v>64550070</v>
      </c>
      <c r="F934" s="5">
        <v>124096200</v>
      </c>
      <c r="G934" s="5">
        <v>17419900</v>
      </c>
      <c r="H934" s="5">
        <v>206066100</v>
      </c>
      <c r="I934" s="5">
        <f t="shared" si="3"/>
        <v>60359.1388400703</v>
      </c>
      <c r="J934" s="10"/>
    </row>
    <row r="935" spans="1:10" ht="15.75" customHeight="1" x14ac:dyDescent="0.35">
      <c r="A935" s="11">
        <v>2</v>
      </c>
      <c r="B935" s="11">
        <v>8</v>
      </c>
      <c r="C935" s="11">
        <v>2023</v>
      </c>
      <c r="D935" s="12">
        <v>0.875</v>
      </c>
      <c r="E935" s="5">
        <v>63102390</v>
      </c>
      <c r="F935" s="5">
        <v>126181500</v>
      </c>
      <c r="G935" s="5">
        <v>17449920</v>
      </c>
      <c r="H935" s="5">
        <v>206733800</v>
      </c>
      <c r="I935" s="5">
        <f t="shared" si="3"/>
        <v>60554.715875805508</v>
      </c>
      <c r="J935" s="10"/>
    </row>
    <row r="936" spans="1:10" ht="15.75" customHeight="1" x14ac:dyDescent="0.35">
      <c r="A936" s="11">
        <v>2</v>
      </c>
      <c r="B936" s="11">
        <v>8</v>
      </c>
      <c r="C936" s="11">
        <v>2023</v>
      </c>
      <c r="D936" s="12">
        <v>0.91666666666666663</v>
      </c>
      <c r="E936" s="5">
        <v>61023870</v>
      </c>
      <c r="F936" s="5">
        <v>127251000</v>
      </c>
      <c r="G936" s="5">
        <v>17458440</v>
      </c>
      <c r="H936" s="5">
        <v>205733300</v>
      </c>
      <c r="I936" s="5">
        <f t="shared" si="3"/>
        <v>60261.657879320446</v>
      </c>
      <c r="J936" s="10"/>
    </row>
    <row r="937" spans="1:10" ht="15.75" customHeight="1" x14ac:dyDescent="0.35">
      <c r="A937" s="11">
        <v>2</v>
      </c>
      <c r="B937" s="11">
        <v>8</v>
      </c>
      <c r="C937" s="11">
        <v>2023</v>
      </c>
      <c r="D937" s="12">
        <v>0.95833333333333337</v>
      </c>
      <c r="E937" s="5">
        <v>59474080</v>
      </c>
      <c r="F937" s="5">
        <v>128396900</v>
      </c>
      <c r="G937" s="5">
        <v>17127700</v>
      </c>
      <c r="H937" s="5">
        <v>204998700</v>
      </c>
      <c r="I937" s="5">
        <f t="shared" si="3"/>
        <v>60046.485061511426</v>
      </c>
      <c r="J937" s="10"/>
    </row>
    <row r="938" spans="1:10" ht="15.75" customHeight="1" x14ac:dyDescent="0.35">
      <c r="A938" s="11">
        <v>2</v>
      </c>
      <c r="B938" s="11">
        <v>9</v>
      </c>
      <c r="C938" s="11">
        <v>2023</v>
      </c>
      <c r="D938" s="12">
        <v>0</v>
      </c>
      <c r="E938" s="5">
        <v>57438520</v>
      </c>
      <c r="F938" s="5">
        <v>127433800</v>
      </c>
      <c r="G938" s="5">
        <v>16777610</v>
      </c>
      <c r="H938" s="5">
        <v>201650000</v>
      </c>
      <c r="I938" s="5">
        <f t="shared" si="3"/>
        <v>59065.612185120095</v>
      </c>
      <c r="J938" s="10"/>
    </row>
    <row r="939" spans="1:10" ht="15.75" customHeight="1" x14ac:dyDescent="0.35">
      <c r="A939" s="11">
        <v>2</v>
      </c>
      <c r="B939" s="11">
        <v>9</v>
      </c>
      <c r="C939" s="11">
        <v>2023</v>
      </c>
      <c r="D939" s="12">
        <v>4.1666666666666664E-2</v>
      </c>
      <c r="E939" s="5">
        <v>56646420</v>
      </c>
      <c r="F939" s="5">
        <v>128426800</v>
      </c>
      <c r="G939" s="5">
        <v>16709140</v>
      </c>
      <c r="H939" s="5">
        <v>201782400</v>
      </c>
      <c r="I939" s="5">
        <f t="shared" si="3"/>
        <v>59104.393673110724</v>
      </c>
      <c r="J939" s="10"/>
    </row>
    <row r="940" spans="1:10" ht="15.75" customHeight="1" x14ac:dyDescent="0.35">
      <c r="A940" s="11">
        <v>2</v>
      </c>
      <c r="B940" s="11">
        <v>9</v>
      </c>
      <c r="C940" s="11">
        <v>2023</v>
      </c>
      <c r="D940" s="12">
        <v>8.3333333333333329E-2</v>
      </c>
      <c r="E940" s="5">
        <v>56022400</v>
      </c>
      <c r="F940" s="5">
        <v>130446800</v>
      </c>
      <c r="G940" s="5">
        <v>16918790</v>
      </c>
      <c r="H940" s="5">
        <v>203388000</v>
      </c>
      <c r="I940" s="5">
        <f t="shared" si="3"/>
        <v>59574.692442882253</v>
      </c>
      <c r="J940" s="10"/>
    </row>
    <row r="941" spans="1:10" ht="15.75" customHeight="1" x14ac:dyDescent="0.35">
      <c r="A941" s="11">
        <v>2</v>
      </c>
      <c r="B941" s="11">
        <v>9</v>
      </c>
      <c r="C941" s="11">
        <v>2023</v>
      </c>
      <c r="D941" s="12">
        <v>0.125</v>
      </c>
      <c r="E941" s="5">
        <v>55935370</v>
      </c>
      <c r="F941" s="5">
        <v>131013800</v>
      </c>
      <c r="G941" s="5">
        <v>16776660</v>
      </c>
      <c r="H941" s="5">
        <v>203725900</v>
      </c>
      <c r="I941" s="5">
        <f t="shared" si="3"/>
        <v>59673.667252489751</v>
      </c>
      <c r="J941" s="10"/>
    </row>
    <row r="942" spans="1:10" ht="15.75" customHeight="1" x14ac:dyDescent="0.35">
      <c r="A942" s="11">
        <v>2</v>
      </c>
      <c r="B942" s="11">
        <v>9</v>
      </c>
      <c r="C942" s="11">
        <v>2023</v>
      </c>
      <c r="D942" s="12">
        <v>0.16666666666666666</v>
      </c>
      <c r="E942" s="5">
        <v>56236860</v>
      </c>
      <c r="F942" s="5">
        <v>130461600</v>
      </c>
      <c r="G942" s="5">
        <v>16493310</v>
      </c>
      <c r="H942" s="5">
        <v>203191700</v>
      </c>
      <c r="I942" s="5">
        <f t="shared" si="3"/>
        <v>59517.193907439956</v>
      </c>
      <c r="J942" s="10"/>
    </row>
    <row r="943" spans="1:10" ht="15.75" customHeight="1" x14ac:dyDescent="0.35">
      <c r="A943" s="11">
        <v>2</v>
      </c>
      <c r="B943" s="11">
        <v>9</v>
      </c>
      <c r="C943" s="11">
        <v>2023</v>
      </c>
      <c r="D943" s="12">
        <v>0.20833333333333334</v>
      </c>
      <c r="E943" s="5">
        <v>57559390</v>
      </c>
      <c r="F943" s="5">
        <v>131448500</v>
      </c>
      <c r="G943" s="5">
        <v>16796400</v>
      </c>
      <c r="H943" s="5">
        <v>205804300</v>
      </c>
      <c r="I943" s="5">
        <f t="shared" si="3"/>
        <v>60282.454598711192</v>
      </c>
      <c r="J943" s="10"/>
    </row>
    <row r="944" spans="1:10" ht="15.75" customHeight="1" x14ac:dyDescent="0.35">
      <c r="A944" s="11">
        <v>2</v>
      </c>
      <c r="B944" s="11">
        <v>9</v>
      </c>
      <c r="C944" s="11">
        <v>2023</v>
      </c>
      <c r="D944" s="12">
        <v>0.25</v>
      </c>
      <c r="E944" s="5">
        <v>60162090</v>
      </c>
      <c r="F944" s="5">
        <v>129684200</v>
      </c>
      <c r="G944" s="5">
        <v>16821060</v>
      </c>
      <c r="H944" s="5">
        <v>206667400</v>
      </c>
      <c r="I944" s="5">
        <f t="shared" si="3"/>
        <v>60535.266549502048</v>
      </c>
      <c r="J944" s="10"/>
    </row>
    <row r="945" spans="1:10" ht="15.75" customHeight="1" x14ac:dyDescent="0.35">
      <c r="A945" s="11">
        <v>2</v>
      </c>
      <c r="B945" s="11">
        <v>9</v>
      </c>
      <c r="C945" s="11">
        <v>2023</v>
      </c>
      <c r="D945" s="12">
        <v>0.29166666666666669</v>
      </c>
      <c r="E945" s="5">
        <v>63943690</v>
      </c>
      <c r="F945" s="5">
        <v>131687000</v>
      </c>
      <c r="G945" s="5">
        <v>16985680</v>
      </c>
      <c r="H945" s="5">
        <v>212616400</v>
      </c>
      <c r="I945" s="5">
        <f t="shared" si="3"/>
        <v>62277.797305213826</v>
      </c>
      <c r="J945" s="10"/>
    </row>
    <row r="946" spans="1:10" ht="15.75" customHeight="1" x14ac:dyDescent="0.35">
      <c r="A946" s="11">
        <v>2</v>
      </c>
      <c r="B946" s="11">
        <v>9</v>
      </c>
      <c r="C946" s="11">
        <v>2023</v>
      </c>
      <c r="D946" s="12">
        <v>0.33333333333333331</v>
      </c>
      <c r="E946" s="5">
        <v>67383420</v>
      </c>
      <c r="F946" s="5">
        <v>136202300</v>
      </c>
      <c r="G946" s="5">
        <v>16674270</v>
      </c>
      <c r="H946" s="5">
        <v>220260000</v>
      </c>
      <c r="I946" s="5">
        <f t="shared" si="3"/>
        <v>64516.695957820739</v>
      </c>
      <c r="J946" s="10"/>
    </row>
    <row r="947" spans="1:10" ht="15.75" customHeight="1" x14ac:dyDescent="0.35">
      <c r="A947" s="11">
        <v>2</v>
      </c>
      <c r="B947" s="11">
        <v>9</v>
      </c>
      <c r="C947" s="11">
        <v>2023</v>
      </c>
      <c r="D947" s="12">
        <v>0.375</v>
      </c>
      <c r="E947" s="5">
        <v>70399950</v>
      </c>
      <c r="F947" s="5">
        <v>134783300</v>
      </c>
      <c r="G947" s="5">
        <v>16843450</v>
      </c>
      <c r="H947" s="5">
        <v>222026700</v>
      </c>
      <c r="I947" s="5">
        <f t="shared" si="3"/>
        <v>65034.182776801405</v>
      </c>
      <c r="J947" s="10"/>
    </row>
    <row r="948" spans="1:10" ht="15.75" customHeight="1" x14ac:dyDescent="0.35">
      <c r="A948" s="11">
        <v>2</v>
      </c>
      <c r="B948" s="11">
        <v>9</v>
      </c>
      <c r="C948" s="11">
        <v>2023</v>
      </c>
      <c r="D948" s="12">
        <v>0.41666666666666669</v>
      </c>
      <c r="E948" s="5">
        <v>71878920</v>
      </c>
      <c r="F948" s="5">
        <v>135172700</v>
      </c>
      <c r="G948" s="5">
        <v>17216410</v>
      </c>
      <c r="H948" s="5">
        <v>224268100</v>
      </c>
      <c r="I948" s="5">
        <f t="shared" si="3"/>
        <v>65690.714704159342</v>
      </c>
      <c r="J948" s="10"/>
    </row>
    <row r="949" spans="1:10" ht="15.75" customHeight="1" x14ac:dyDescent="0.35">
      <c r="A949" s="11">
        <v>2</v>
      </c>
      <c r="B949" s="11">
        <v>9</v>
      </c>
      <c r="C949" s="11">
        <v>2023</v>
      </c>
      <c r="D949" s="12">
        <v>0.45833333333333331</v>
      </c>
      <c r="E949" s="5">
        <v>72506060</v>
      </c>
      <c r="F949" s="5">
        <v>133164500</v>
      </c>
      <c r="G949" s="5">
        <v>17194940</v>
      </c>
      <c r="H949" s="5">
        <v>222865500</v>
      </c>
      <c r="I949" s="5">
        <f t="shared" si="3"/>
        <v>65279.876977152897</v>
      </c>
      <c r="J949" s="10"/>
    </row>
    <row r="950" spans="1:10" ht="15.75" customHeight="1" x14ac:dyDescent="0.35">
      <c r="A950" s="11">
        <v>2</v>
      </c>
      <c r="B950" s="11">
        <v>9</v>
      </c>
      <c r="C950" s="11">
        <v>2023</v>
      </c>
      <c r="D950" s="12">
        <v>0.5</v>
      </c>
      <c r="E950" s="5">
        <v>72549580</v>
      </c>
      <c r="F950" s="5">
        <v>131838700</v>
      </c>
      <c r="G950" s="5">
        <v>17368790</v>
      </c>
      <c r="H950" s="5">
        <v>221757100</v>
      </c>
      <c r="I950" s="5">
        <f t="shared" si="3"/>
        <v>64955.213825424718</v>
      </c>
      <c r="J950" s="10"/>
    </row>
    <row r="951" spans="1:10" ht="15.75" customHeight="1" x14ac:dyDescent="0.35">
      <c r="A951" s="11">
        <v>2</v>
      </c>
      <c r="B951" s="11">
        <v>9</v>
      </c>
      <c r="C951" s="11">
        <v>2023</v>
      </c>
      <c r="D951" s="12">
        <v>0.54166666666666663</v>
      </c>
      <c r="E951" s="5">
        <v>72438650</v>
      </c>
      <c r="F951" s="5">
        <v>135174700</v>
      </c>
      <c r="G951" s="5">
        <v>17393350</v>
      </c>
      <c r="H951" s="5">
        <v>225006700</v>
      </c>
      <c r="I951" s="5">
        <f t="shared" si="3"/>
        <v>65907.059168131222</v>
      </c>
      <c r="J951" s="10"/>
    </row>
    <row r="952" spans="1:10" ht="15.75" customHeight="1" x14ac:dyDescent="0.35">
      <c r="A952" s="11">
        <v>2</v>
      </c>
      <c r="B952" s="11">
        <v>9</v>
      </c>
      <c r="C952" s="11">
        <v>2023</v>
      </c>
      <c r="D952" s="12">
        <v>0.58333333333333337</v>
      </c>
      <c r="E952" s="5">
        <v>72793030</v>
      </c>
      <c r="F952" s="5">
        <v>139779200</v>
      </c>
      <c r="G952" s="5">
        <v>17227050</v>
      </c>
      <c r="H952" s="5">
        <v>229799300</v>
      </c>
      <c r="I952" s="5">
        <f t="shared" si="3"/>
        <v>67310.867018160512</v>
      </c>
      <c r="J952" s="10"/>
    </row>
    <row r="953" spans="1:10" ht="15.75" customHeight="1" x14ac:dyDescent="0.35">
      <c r="A953" s="11">
        <v>2</v>
      </c>
      <c r="B953" s="11">
        <v>9</v>
      </c>
      <c r="C953" s="11">
        <v>2023</v>
      </c>
      <c r="D953" s="12">
        <v>0.625</v>
      </c>
      <c r="E953" s="5">
        <v>71945180</v>
      </c>
      <c r="F953" s="5">
        <v>138966000</v>
      </c>
      <c r="G953" s="5">
        <v>17395820</v>
      </c>
      <c r="H953" s="5">
        <v>228307000</v>
      </c>
      <c r="I953" s="5">
        <f t="shared" si="3"/>
        <v>66873.755125951968</v>
      </c>
      <c r="J953" s="10"/>
    </row>
    <row r="954" spans="1:10" ht="15.75" customHeight="1" x14ac:dyDescent="0.35">
      <c r="A954" s="11">
        <v>2</v>
      </c>
      <c r="B954" s="11">
        <v>9</v>
      </c>
      <c r="C954" s="11">
        <v>2023</v>
      </c>
      <c r="D954" s="12">
        <v>0.66666666666666663</v>
      </c>
      <c r="E954" s="5">
        <v>70022250</v>
      </c>
      <c r="F954" s="5">
        <v>136125700</v>
      </c>
      <c r="G954" s="5">
        <v>17555520</v>
      </c>
      <c r="H954" s="5">
        <v>223703500</v>
      </c>
      <c r="I954" s="5">
        <f t="shared" si="3"/>
        <v>65525.336848271822</v>
      </c>
      <c r="J954" s="10"/>
    </row>
    <row r="955" spans="1:10" ht="15.75" customHeight="1" x14ac:dyDescent="0.35">
      <c r="A955" s="11">
        <v>2</v>
      </c>
      <c r="B955" s="11">
        <v>9</v>
      </c>
      <c r="C955" s="11">
        <v>2023</v>
      </c>
      <c r="D955" s="12">
        <v>0.70833333333333337</v>
      </c>
      <c r="E955" s="5">
        <v>67875750</v>
      </c>
      <c r="F955" s="5">
        <v>136535100</v>
      </c>
      <c r="G955" s="5">
        <v>17519270</v>
      </c>
      <c r="H955" s="5">
        <v>221930100</v>
      </c>
      <c r="I955" s="5">
        <f t="shared" si="3"/>
        <v>65005.887521968369</v>
      </c>
      <c r="J955" s="10"/>
    </row>
    <row r="956" spans="1:10" ht="15.75" customHeight="1" x14ac:dyDescent="0.35">
      <c r="A956" s="11">
        <v>2</v>
      </c>
      <c r="B956" s="11">
        <v>9</v>
      </c>
      <c r="C956" s="11">
        <v>2023</v>
      </c>
      <c r="D956" s="12">
        <v>0.75</v>
      </c>
      <c r="E956" s="5">
        <v>66579950</v>
      </c>
      <c r="F956" s="5">
        <v>140432500</v>
      </c>
      <c r="G956" s="5">
        <v>17220240</v>
      </c>
      <c r="H956" s="5">
        <v>224232700</v>
      </c>
      <c r="I956" s="5">
        <f t="shared" si="3"/>
        <v>65680.34563561804</v>
      </c>
      <c r="J956" s="10"/>
    </row>
    <row r="957" spans="1:10" ht="15.75" customHeight="1" x14ac:dyDescent="0.35">
      <c r="A957" s="11">
        <v>2</v>
      </c>
      <c r="B957" s="11">
        <v>9</v>
      </c>
      <c r="C957" s="11">
        <v>2023</v>
      </c>
      <c r="D957" s="12">
        <v>0.79166666666666663</v>
      </c>
      <c r="E957" s="5">
        <v>65539270</v>
      </c>
      <c r="F957" s="5">
        <v>149527400</v>
      </c>
      <c r="G957" s="5">
        <v>16868760</v>
      </c>
      <c r="H957" s="5">
        <v>231935400</v>
      </c>
      <c r="I957" s="5">
        <f t="shared" si="3"/>
        <v>67936.5553602812</v>
      </c>
      <c r="J957" s="10"/>
    </row>
    <row r="958" spans="1:10" ht="15.75" customHeight="1" x14ac:dyDescent="0.35">
      <c r="A958" s="11">
        <v>2</v>
      </c>
      <c r="B958" s="11">
        <v>9</v>
      </c>
      <c r="C958" s="11">
        <v>2023</v>
      </c>
      <c r="D958" s="12">
        <v>0.83333333333333337</v>
      </c>
      <c r="E958" s="5">
        <v>64240340</v>
      </c>
      <c r="F958" s="5">
        <v>158417000</v>
      </c>
      <c r="G958" s="5">
        <v>17049050</v>
      </c>
      <c r="H958" s="5">
        <v>239706400</v>
      </c>
      <c r="I958" s="5">
        <f t="shared" si="3"/>
        <v>70212.770943175157</v>
      </c>
      <c r="J958" s="10"/>
    </row>
    <row r="959" spans="1:10" ht="15.75" customHeight="1" x14ac:dyDescent="0.35">
      <c r="A959" s="11">
        <v>2</v>
      </c>
      <c r="B959" s="11">
        <v>9</v>
      </c>
      <c r="C959" s="11">
        <v>2023</v>
      </c>
      <c r="D959" s="12">
        <v>0.875</v>
      </c>
      <c r="E959" s="5">
        <v>62834470</v>
      </c>
      <c r="F959" s="5">
        <v>169646300</v>
      </c>
      <c r="G959" s="5">
        <v>16893200</v>
      </c>
      <c r="H959" s="5">
        <v>249373900</v>
      </c>
      <c r="I959" s="5">
        <f t="shared" si="3"/>
        <v>73044.493263034557</v>
      </c>
      <c r="J959" s="10"/>
    </row>
    <row r="960" spans="1:10" ht="15.75" customHeight="1" x14ac:dyDescent="0.35">
      <c r="A960" s="11">
        <v>2</v>
      </c>
      <c r="B960" s="11">
        <v>9</v>
      </c>
      <c r="C960" s="11">
        <v>2023</v>
      </c>
      <c r="D960" s="12">
        <v>0.91666666666666663</v>
      </c>
      <c r="E960" s="5">
        <v>60511350</v>
      </c>
      <c r="F960" s="5">
        <v>174191200</v>
      </c>
      <c r="G960" s="5">
        <v>16754880</v>
      </c>
      <c r="H960" s="5">
        <v>251457500</v>
      </c>
      <c r="I960" s="5">
        <f t="shared" si="3"/>
        <v>73654.803749267725</v>
      </c>
      <c r="J960" s="10"/>
    </row>
    <row r="961" spans="1:10" ht="15.75" customHeight="1" x14ac:dyDescent="0.35">
      <c r="A961" s="11">
        <v>2</v>
      </c>
      <c r="B961" s="11">
        <v>9</v>
      </c>
      <c r="C961" s="11">
        <v>2023</v>
      </c>
      <c r="D961" s="12">
        <v>0.95833333333333337</v>
      </c>
      <c r="E961" s="5">
        <v>59540350</v>
      </c>
      <c r="F961" s="5">
        <v>178141700</v>
      </c>
      <c r="G961" s="5">
        <v>16955310</v>
      </c>
      <c r="H961" s="5">
        <v>254637400</v>
      </c>
      <c r="I961" s="5">
        <f t="shared" si="3"/>
        <v>74586.233157586408</v>
      </c>
      <c r="J961" s="10"/>
    </row>
    <row r="962" spans="1:10" ht="15.75" customHeight="1" x14ac:dyDescent="0.35">
      <c r="A962" s="11">
        <v>2</v>
      </c>
      <c r="B962" s="11">
        <v>10</v>
      </c>
      <c r="C962" s="11">
        <v>2023</v>
      </c>
      <c r="D962" s="12">
        <v>0</v>
      </c>
      <c r="E962" s="5">
        <v>57961270</v>
      </c>
      <c r="F962" s="5">
        <v>180836400</v>
      </c>
      <c r="G962" s="5">
        <v>16353930</v>
      </c>
      <c r="H962" s="5">
        <v>255151600</v>
      </c>
      <c r="I962" s="5">
        <f t="shared" si="3"/>
        <v>74736.848271821917</v>
      </c>
      <c r="J962" s="10"/>
    </row>
    <row r="963" spans="1:10" ht="15.75" customHeight="1" x14ac:dyDescent="0.35">
      <c r="A963" s="11">
        <v>2</v>
      </c>
      <c r="B963" s="11">
        <v>10</v>
      </c>
      <c r="C963" s="11">
        <v>2023</v>
      </c>
      <c r="D963" s="12">
        <v>4.1666666666666664E-2</v>
      </c>
      <c r="E963" s="5">
        <v>57051420</v>
      </c>
      <c r="F963" s="5">
        <v>182495100</v>
      </c>
      <c r="G963" s="5">
        <v>16605500</v>
      </c>
      <c r="H963" s="5">
        <v>256152000</v>
      </c>
      <c r="I963" s="5">
        <f t="shared" si="3"/>
        <v>75029.876977152904</v>
      </c>
      <c r="J963" s="10"/>
    </row>
    <row r="964" spans="1:10" ht="15.75" customHeight="1" x14ac:dyDescent="0.35">
      <c r="A964" s="11">
        <v>2</v>
      </c>
      <c r="B964" s="11">
        <v>10</v>
      </c>
      <c r="C964" s="11">
        <v>2023</v>
      </c>
      <c r="D964" s="12">
        <v>8.3333333333333329E-2</v>
      </c>
      <c r="E964" s="5">
        <v>56302270</v>
      </c>
      <c r="F964" s="5">
        <v>184064600</v>
      </c>
      <c r="G964" s="5">
        <v>16614260</v>
      </c>
      <c r="H964" s="5">
        <v>256981100</v>
      </c>
      <c r="I964" s="5">
        <f t="shared" si="3"/>
        <v>75272.729935559459</v>
      </c>
      <c r="J964" s="10"/>
    </row>
    <row r="965" spans="1:10" ht="15.75" customHeight="1" x14ac:dyDescent="0.35">
      <c r="A965" s="11">
        <v>2</v>
      </c>
      <c r="B965" s="11">
        <v>10</v>
      </c>
      <c r="C965" s="11">
        <v>2023</v>
      </c>
      <c r="D965" s="12">
        <v>0.125</v>
      </c>
      <c r="E965" s="5">
        <v>56322750</v>
      </c>
      <c r="F965" s="5">
        <v>186699100</v>
      </c>
      <c r="G965" s="5">
        <v>16002560</v>
      </c>
      <c r="H965" s="5">
        <v>259024400</v>
      </c>
      <c r="I965" s="5">
        <f t="shared" si="3"/>
        <v>75871.236086701814</v>
      </c>
      <c r="J965" s="10"/>
    </row>
    <row r="966" spans="1:10" ht="15.75" customHeight="1" x14ac:dyDescent="0.35">
      <c r="A966" s="11">
        <v>2</v>
      </c>
      <c r="B966" s="11">
        <v>10</v>
      </c>
      <c r="C966" s="11">
        <v>2023</v>
      </c>
      <c r="D966" s="12">
        <v>0.16666666666666666</v>
      </c>
      <c r="E966" s="5">
        <v>57162920</v>
      </c>
      <c r="F966" s="5">
        <v>191065000</v>
      </c>
      <c r="G966" s="5">
        <v>15743290</v>
      </c>
      <c r="H966" s="5">
        <v>263971200</v>
      </c>
      <c r="I966" s="5">
        <f t="shared" si="3"/>
        <v>77320.21089630932</v>
      </c>
      <c r="J966" s="10"/>
    </row>
    <row r="967" spans="1:10" ht="15.75" customHeight="1" x14ac:dyDescent="0.35">
      <c r="A967" s="11">
        <v>2</v>
      </c>
      <c r="B967" s="11">
        <v>10</v>
      </c>
      <c r="C967" s="11">
        <v>2023</v>
      </c>
      <c r="D967" s="12">
        <v>0.20833333333333334</v>
      </c>
      <c r="E967" s="5">
        <v>58164630</v>
      </c>
      <c r="F967" s="5">
        <v>193765000</v>
      </c>
      <c r="G967" s="5">
        <v>16348940</v>
      </c>
      <c r="H967" s="5">
        <v>268278600</v>
      </c>
      <c r="I967" s="5">
        <f t="shared" si="3"/>
        <v>78581.898066783833</v>
      </c>
      <c r="J967" s="10"/>
    </row>
    <row r="968" spans="1:10" ht="15.75" customHeight="1" x14ac:dyDescent="0.35">
      <c r="A968" s="11">
        <v>2</v>
      </c>
      <c r="B968" s="11">
        <v>10</v>
      </c>
      <c r="C968" s="11">
        <v>2023</v>
      </c>
      <c r="D968" s="12">
        <v>0.25</v>
      </c>
      <c r="E968" s="5">
        <v>61422620</v>
      </c>
      <c r="F968" s="5">
        <v>197636500</v>
      </c>
      <c r="G968" s="5">
        <v>15976090</v>
      </c>
      <c r="H968" s="5">
        <v>275035200</v>
      </c>
      <c r="I968" s="5">
        <f t="shared" si="3"/>
        <v>80560.984182776796</v>
      </c>
      <c r="J968" s="10"/>
    </row>
    <row r="969" spans="1:10" ht="15.75" customHeight="1" x14ac:dyDescent="0.35">
      <c r="A969" s="11">
        <v>2</v>
      </c>
      <c r="B969" s="11">
        <v>10</v>
      </c>
      <c r="C969" s="11">
        <v>2023</v>
      </c>
      <c r="D969" s="12">
        <v>0.29166666666666669</v>
      </c>
      <c r="E969" s="5">
        <v>64122020</v>
      </c>
      <c r="F969" s="5">
        <v>199426000</v>
      </c>
      <c r="G969" s="5">
        <v>16184580</v>
      </c>
      <c r="H969" s="5">
        <v>279732600</v>
      </c>
      <c r="I969" s="5">
        <f t="shared" si="3"/>
        <v>81936.906854130051</v>
      </c>
      <c r="J969" s="10"/>
    </row>
    <row r="970" spans="1:10" ht="15.75" customHeight="1" x14ac:dyDescent="0.35">
      <c r="A970" s="11">
        <v>2</v>
      </c>
      <c r="B970" s="11">
        <v>10</v>
      </c>
      <c r="C970" s="11">
        <v>2023</v>
      </c>
      <c r="D970" s="12">
        <v>0.33333333333333331</v>
      </c>
      <c r="E970" s="5">
        <v>68212220</v>
      </c>
      <c r="F970" s="5">
        <v>194532800</v>
      </c>
      <c r="G970" s="5">
        <v>15985380</v>
      </c>
      <c r="H970" s="5">
        <v>278730400</v>
      </c>
      <c r="I970" s="5">
        <f t="shared" si="3"/>
        <v>81643.350908025779</v>
      </c>
      <c r="J970" s="10"/>
    </row>
    <row r="971" spans="1:10" ht="15.75" customHeight="1" x14ac:dyDescent="0.35">
      <c r="A971" s="11">
        <v>2</v>
      </c>
      <c r="B971" s="11">
        <v>10</v>
      </c>
      <c r="C971" s="11">
        <v>2023</v>
      </c>
      <c r="D971" s="12">
        <v>0.375</v>
      </c>
      <c r="E971" s="5">
        <v>69752340</v>
      </c>
      <c r="F971" s="5">
        <v>182497600</v>
      </c>
      <c r="G971" s="5">
        <v>16543870</v>
      </c>
      <c r="H971" s="5">
        <v>268793800</v>
      </c>
      <c r="I971" s="5">
        <f t="shared" si="3"/>
        <v>78732.806092560044</v>
      </c>
      <c r="J971" s="10"/>
    </row>
    <row r="972" spans="1:10" ht="15.75" customHeight="1" x14ac:dyDescent="0.35">
      <c r="A972" s="11">
        <v>2</v>
      </c>
      <c r="B972" s="11">
        <v>10</v>
      </c>
      <c r="C972" s="11">
        <v>2023</v>
      </c>
      <c r="D972" s="12">
        <v>0.41666666666666669</v>
      </c>
      <c r="E972" s="5">
        <v>70465370</v>
      </c>
      <c r="F972" s="5">
        <v>169855500</v>
      </c>
      <c r="G972" s="5">
        <v>16778040</v>
      </c>
      <c r="H972" s="5">
        <v>257098900</v>
      </c>
      <c r="I972" s="5">
        <f t="shared" si="3"/>
        <v>75307.234915055655</v>
      </c>
      <c r="J972" s="10"/>
    </row>
    <row r="973" spans="1:10" ht="15.75" customHeight="1" x14ac:dyDescent="0.35">
      <c r="A973" s="11">
        <v>2</v>
      </c>
      <c r="B973" s="11">
        <v>10</v>
      </c>
      <c r="C973" s="11">
        <v>2023</v>
      </c>
      <c r="D973" s="12">
        <v>0.45833333333333331</v>
      </c>
      <c r="E973" s="5">
        <v>71036190</v>
      </c>
      <c r="F973" s="5">
        <v>160900100</v>
      </c>
      <c r="G973" s="5">
        <v>16852220</v>
      </c>
      <c r="H973" s="5">
        <v>248788500</v>
      </c>
      <c r="I973" s="5">
        <f t="shared" si="3"/>
        <v>72873.022847100176</v>
      </c>
      <c r="J973" s="10"/>
    </row>
    <row r="974" spans="1:10" ht="15.75" customHeight="1" x14ac:dyDescent="0.35">
      <c r="A974" s="11">
        <v>2</v>
      </c>
      <c r="B974" s="11">
        <v>10</v>
      </c>
      <c r="C974" s="11">
        <v>2023</v>
      </c>
      <c r="D974" s="12">
        <v>0.5</v>
      </c>
      <c r="E974" s="5">
        <v>71169300</v>
      </c>
      <c r="F974" s="5">
        <v>149335300</v>
      </c>
      <c r="G974" s="5">
        <v>17060770</v>
      </c>
      <c r="H974" s="5">
        <v>237565300</v>
      </c>
      <c r="I974" s="5">
        <f t="shared" si="3"/>
        <v>69585.618043350914</v>
      </c>
      <c r="J974" s="10"/>
    </row>
    <row r="975" spans="1:10" ht="15.75" customHeight="1" x14ac:dyDescent="0.35">
      <c r="A975" s="11">
        <v>2</v>
      </c>
      <c r="B975" s="11">
        <v>10</v>
      </c>
      <c r="C975" s="11">
        <v>2023</v>
      </c>
      <c r="D975" s="12">
        <v>0.54166666666666663</v>
      </c>
      <c r="E975" s="5">
        <v>70915310</v>
      </c>
      <c r="F975" s="5">
        <v>144285100</v>
      </c>
      <c r="G975" s="5">
        <v>17430060</v>
      </c>
      <c r="H975" s="5">
        <v>232630500</v>
      </c>
      <c r="I975" s="5">
        <f t="shared" si="3"/>
        <v>68140.158172231982</v>
      </c>
      <c r="J975" s="10"/>
    </row>
    <row r="976" spans="1:10" ht="15.75" customHeight="1" x14ac:dyDescent="0.35">
      <c r="A976" s="11">
        <v>2</v>
      </c>
      <c r="B976" s="11">
        <v>10</v>
      </c>
      <c r="C976" s="11">
        <v>2023</v>
      </c>
      <c r="D976" s="12">
        <v>0.58333333333333337</v>
      </c>
      <c r="E976" s="5">
        <v>70997510</v>
      </c>
      <c r="F976" s="5">
        <v>136129200</v>
      </c>
      <c r="G976" s="5">
        <v>17640140</v>
      </c>
      <c r="H976" s="5">
        <v>224766800</v>
      </c>
      <c r="I976" s="5">
        <f t="shared" si="3"/>
        <v>65836.789689513767</v>
      </c>
      <c r="J976" s="10"/>
    </row>
    <row r="977" spans="1:10" ht="15.75" customHeight="1" x14ac:dyDescent="0.35">
      <c r="A977" s="11">
        <v>2</v>
      </c>
      <c r="B977" s="11">
        <v>10</v>
      </c>
      <c r="C977" s="11">
        <v>2023</v>
      </c>
      <c r="D977" s="12">
        <v>0.625</v>
      </c>
      <c r="E977" s="5">
        <v>69947730</v>
      </c>
      <c r="F977" s="5">
        <v>133056200</v>
      </c>
      <c r="G977" s="5">
        <v>17586590</v>
      </c>
      <c r="H977" s="5">
        <v>220590500</v>
      </c>
      <c r="I977" s="5">
        <f t="shared" si="3"/>
        <v>64613.50322202695</v>
      </c>
      <c r="J977" s="10"/>
    </row>
    <row r="978" spans="1:10" ht="15.75" customHeight="1" x14ac:dyDescent="0.35">
      <c r="A978" s="11">
        <v>2</v>
      </c>
      <c r="B978" s="11">
        <v>10</v>
      </c>
      <c r="C978" s="11">
        <v>2023</v>
      </c>
      <c r="D978" s="12">
        <v>0.66666666666666663</v>
      </c>
      <c r="E978" s="5">
        <v>68213640</v>
      </c>
      <c r="F978" s="5">
        <v>133137300</v>
      </c>
      <c r="G978" s="5">
        <v>17527170</v>
      </c>
      <c r="H978" s="5">
        <v>218878100</v>
      </c>
      <c r="I978" s="5">
        <f t="shared" si="3"/>
        <v>64111.921499707089</v>
      </c>
      <c r="J978" s="10"/>
    </row>
    <row r="979" spans="1:10" ht="15.75" customHeight="1" x14ac:dyDescent="0.35">
      <c r="A979" s="11">
        <v>2</v>
      </c>
      <c r="B979" s="11">
        <v>10</v>
      </c>
      <c r="C979" s="11">
        <v>2023</v>
      </c>
      <c r="D979" s="12">
        <v>0.70833333333333337</v>
      </c>
      <c r="E979" s="5">
        <v>66273920</v>
      </c>
      <c r="F979" s="5">
        <v>142616200</v>
      </c>
      <c r="G979" s="5">
        <v>17765170</v>
      </c>
      <c r="H979" s="5">
        <v>226655300</v>
      </c>
      <c r="I979" s="5">
        <f t="shared" si="3"/>
        <v>66389.953134153489</v>
      </c>
      <c r="J979" s="10"/>
    </row>
    <row r="980" spans="1:10" ht="15.75" customHeight="1" x14ac:dyDescent="0.35">
      <c r="A980" s="11">
        <v>2</v>
      </c>
      <c r="B980" s="11">
        <v>10</v>
      </c>
      <c r="C980" s="11">
        <v>2023</v>
      </c>
      <c r="D980" s="12">
        <v>0.75</v>
      </c>
      <c r="E980" s="5">
        <v>65052920</v>
      </c>
      <c r="F980" s="5">
        <v>148225300</v>
      </c>
      <c r="G980" s="5">
        <v>16635020</v>
      </c>
      <c r="H980" s="5">
        <v>229913200</v>
      </c>
      <c r="I980" s="5">
        <f t="shared" si="3"/>
        <v>67344.229642647915</v>
      </c>
      <c r="J980" s="10"/>
    </row>
    <row r="981" spans="1:10" ht="15.75" customHeight="1" x14ac:dyDescent="0.35">
      <c r="A981" s="11">
        <v>2</v>
      </c>
      <c r="B981" s="11">
        <v>10</v>
      </c>
      <c r="C981" s="11">
        <v>2023</v>
      </c>
      <c r="D981" s="12">
        <v>0.79166666666666663</v>
      </c>
      <c r="E981" s="5">
        <v>63789260</v>
      </c>
      <c r="F981" s="5">
        <v>153828300</v>
      </c>
      <c r="G981" s="5">
        <v>16946300</v>
      </c>
      <c r="H981" s="5">
        <v>234563900</v>
      </c>
      <c r="I981" s="5">
        <f t="shared" si="3"/>
        <v>68706.473345049788</v>
      </c>
      <c r="J981" s="10"/>
    </row>
    <row r="982" spans="1:10" ht="15.75" customHeight="1" x14ac:dyDescent="0.35">
      <c r="A982" s="11">
        <v>2</v>
      </c>
      <c r="B982" s="11">
        <v>10</v>
      </c>
      <c r="C982" s="11">
        <v>2023</v>
      </c>
      <c r="D982" s="12">
        <v>0.83333333333333337</v>
      </c>
      <c r="E982" s="5">
        <v>62952780</v>
      </c>
      <c r="F982" s="5">
        <v>156568400</v>
      </c>
      <c r="G982" s="5">
        <v>17120080</v>
      </c>
      <c r="H982" s="5">
        <v>236641300</v>
      </c>
      <c r="I982" s="5">
        <f t="shared" si="3"/>
        <v>69314.967779730519</v>
      </c>
      <c r="J982" s="10"/>
    </row>
    <row r="983" spans="1:10" ht="15.75" customHeight="1" x14ac:dyDescent="0.35">
      <c r="A983" s="11">
        <v>2</v>
      </c>
      <c r="B983" s="11">
        <v>10</v>
      </c>
      <c r="C983" s="11">
        <v>2023</v>
      </c>
      <c r="D983" s="12">
        <v>0.875</v>
      </c>
      <c r="E983" s="5">
        <v>61526150</v>
      </c>
      <c r="F983" s="5">
        <v>155801300</v>
      </c>
      <c r="G983" s="5">
        <v>17146410</v>
      </c>
      <c r="H983" s="5">
        <v>234473900</v>
      </c>
      <c r="I983" s="5">
        <f t="shared" si="3"/>
        <v>68680.111306385472</v>
      </c>
      <c r="J983" s="10"/>
    </row>
    <row r="984" spans="1:10" ht="15.75" customHeight="1" x14ac:dyDescent="0.35">
      <c r="A984" s="11">
        <v>2</v>
      </c>
      <c r="B984" s="11">
        <v>10</v>
      </c>
      <c r="C984" s="11">
        <v>2023</v>
      </c>
      <c r="D984" s="12">
        <v>0.91666666666666663</v>
      </c>
      <c r="E984" s="5">
        <v>58865430</v>
      </c>
      <c r="F984" s="5">
        <v>154214300</v>
      </c>
      <c r="G984" s="5">
        <v>16876960</v>
      </c>
      <c r="H984" s="5">
        <v>229956700</v>
      </c>
      <c r="I984" s="5">
        <f t="shared" si="3"/>
        <v>67356.971294669012</v>
      </c>
      <c r="J984" s="10"/>
    </row>
    <row r="985" spans="1:10" ht="15.75" customHeight="1" x14ac:dyDescent="0.35">
      <c r="A985" s="11">
        <v>2</v>
      </c>
      <c r="B985" s="11">
        <v>10</v>
      </c>
      <c r="C985" s="11">
        <v>2023</v>
      </c>
      <c r="D985" s="12">
        <v>0.95833333333333337</v>
      </c>
      <c r="E985" s="5">
        <v>58055130</v>
      </c>
      <c r="F985" s="5">
        <v>153183100</v>
      </c>
      <c r="G985" s="5">
        <v>16515120</v>
      </c>
      <c r="H985" s="5">
        <v>227753400</v>
      </c>
      <c r="I985" s="5">
        <f t="shared" si="3"/>
        <v>66711.599297012304</v>
      </c>
      <c r="J985" s="10"/>
    </row>
    <row r="986" spans="1:10" ht="15.75" customHeight="1" x14ac:dyDescent="0.35">
      <c r="A986" s="11">
        <v>2</v>
      </c>
      <c r="B986" s="11">
        <v>11</v>
      </c>
      <c r="C986" s="11">
        <v>2023</v>
      </c>
      <c r="D986" s="12">
        <v>0</v>
      </c>
      <c r="E986" s="5">
        <v>57092100</v>
      </c>
      <c r="F986" s="5">
        <v>153892800</v>
      </c>
      <c r="G986" s="5">
        <v>16188960</v>
      </c>
      <c r="H986" s="5">
        <v>227173900</v>
      </c>
      <c r="I986" s="5">
        <f t="shared" si="3"/>
        <v>66541.857059168135</v>
      </c>
      <c r="J986" s="10"/>
    </row>
    <row r="987" spans="1:10" ht="15.75" customHeight="1" x14ac:dyDescent="0.35">
      <c r="A987" s="11">
        <v>2</v>
      </c>
      <c r="B987" s="11">
        <v>11</v>
      </c>
      <c r="C987" s="11">
        <v>2023</v>
      </c>
      <c r="D987" s="12">
        <v>4.1666666666666664E-2</v>
      </c>
      <c r="E987" s="5">
        <v>56689080</v>
      </c>
      <c r="F987" s="5">
        <v>157624000</v>
      </c>
      <c r="G987" s="5">
        <v>16479070</v>
      </c>
      <c r="H987" s="5">
        <v>230792100</v>
      </c>
      <c r="I987" s="5">
        <f t="shared" si="3"/>
        <v>67601.669595782078</v>
      </c>
      <c r="J987" s="10"/>
    </row>
    <row r="988" spans="1:10" ht="15.75" customHeight="1" x14ac:dyDescent="0.35">
      <c r="A988" s="11">
        <v>2</v>
      </c>
      <c r="B988" s="11">
        <v>11</v>
      </c>
      <c r="C988" s="11">
        <v>2023</v>
      </c>
      <c r="D988" s="12">
        <v>8.3333333333333329E-2</v>
      </c>
      <c r="E988" s="5">
        <v>56150680</v>
      </c>
      <c r="F988" s="5">
        <v>157651300</v>
      </c>
      <c r="G988" s="5">
        <v>16287910</v>
      </c>
      <c r="H988" s="5">
        <v>230089800</v>
      </c>
      <c r="I988" s="5">
        <f t="shared" si="3"/>
        <v>67395.957820738142</v>
      </c>
      <c r="J988" s="10"/>
    </row>
    <row r="989" spans="1:10" ht="15.75" customHeight="1" x14ac:dyDescent="0.35">
      <c r="A989" s="11">
        <v>2</v>
      </c>
      <c r="B989" s="11">
        <v>11</v>
      </c>
      <c r="C989" s="11">
        <v>2023</v>
      </c>
      <c r="D989" s="12">
        <v>0.125</v>
      </c>
      <c r="E989" s="5">
        <v>55956990</v>
      </c>
      <c r="F989" s="5">
        <v>157985700</v>
      </c>
      <c r="G989" s="5">
        <v>16412380</v>
      </c>
      <c r="H989" s="5">
        <v>230355100</v>
      </c>
      <c r="I989" s="5">
        <f t="shared" si="3"/>
        <v>67473.667252489744</v>
      </c>
      <c r="J989" s="10"/>
    </row>
    <row r="990" spans="1:10" ht="15.75" customHeight="1" x14ac:dyDescent="0.35">
      <c r="A990" s="11">
        <v>2</v>
      </c>
      <c r="B990" s="11">
        <v>11</v>
      </c>
      <c r="C990" s="11">
        <v>2023</v>
      </c>
      <c r="D990" s="12">
        <v>0.16666666666666666</v>
      </c>
      <c r="E990" s="5">
        <v>55932240</v>
      </c>
      <c r="F990" s="5">
        <v>159256700</v>
      </c>
      <c r="G990" s="5">
        <v>16248890</v>
      </c>
      <c r="H990" s="5">
        <v>231437800</v>
      </c>
      <c r="I990" s="5">
        <f t="shared" si="3"/>
        <v>67790.802577621565</v>
      </c>
      <c r="J990" s="10"/>
    </row>
    <row r="991" spans="1:10" ht="15.75" customHeight="1" x14ac:dyDescent="0.35">
      <c r="A991" s="11">
        <v>2</v>
      </c>
      <c r="B991" s="11">
        <v>11</v>
      </c>
      <c r="C991" s="11">
        <v>2023</v>
      </c>
      <c r="D991" s="12">
        <v>0.20833333333333334</v>
      </c>
      <c r="E991" s="5">
        <v>55864270</v>
      </c>
      <c r="F991" s="5">
        <v>159059500</v>
      </c>
      <c r="G991" s="5">
        <v>15954440</v>
      </c>
      <c r="H991" s="5">
        <v>230878200</v>
      </c>
      <c r="I991" s="5">
        <f t="shared" si="3"/>
        <v>67626.889279437615</v>
      </c>
      <c r="J991" s="10"/>
    </row>
    <row r="992" spans="1:10" ht="15.75" customHeight="1" x14ac:dyDescent="0.35">
      <c r="A992" s="11">
        <v>2</v>
      </c>
      <c r="B992" s="11">
        <v>11</v>
      </c>
      <c r="C992" s="11">
        <v>2023</v>
      </c>
      <c r="D992" s="12">
        <v>0.25</v>
      </c>
      <c r="E992" s="5">
        <v>58068210</v>
      </c>
      <c r="F992" s="5">
        <v>162330900</v>
      </c>
      <c r="G992" s="5">
        <v>15980190</v>
      </c>
      <c r="H992" s="5">
        <v>236379300</v>
      </c>
      <c r="I992" s="5">
        <f t="shared" si="3"/>
        <v>69238.224956063263</v>
      </c>
      <c r="J992" s="10"/>
    </row>
    <row r="993" spans="1:10" ht="15.75" customHeight="1" x14ac:dyDescent="0.35">
      <c r="A993" s="11">
        <v>2</v>
      </c>
      <c r="B993" s="11">
        <v>11</v>
      </c>
      <c r="C993" s="11">
        <v>2023</v>
      </c>
      <c r="D993" s="12">
        <v>0.29166666666666669</v>
      </c>
      <c r="E993" s="5">
        <v>58607180</v>
      </c>
      <c r="F993" s="5">
        <v>162848600</v>
      </c>
      <c r="G993" s="5">
        <v>16420420</v>
      </c>
      <c r="H993" s="5">
        <v>237876200</v>
      </c>
      <c r="I993" s="5">
        <f t="shared" si="3"/>
        <v>69676.684241359108</v>
      </c>
      <c r="J993" s="10"/>
    </row>
    <row r="994" spans="1:10" ht="15.75" customHeight="1" x14ac:dyDescent="0.35">
      <c r="A994" s="11">
        <v>2</v>
      </c>
      <c r="B994" s="11">
        <v>11</v>
      </c>
      <c r="C994" s="11">
        <v>2023</v>
      </c>
      <c r="D994" s="12">
        <v>0.33333333333333331</v>
      </c>
      <c r="E994" s="5">
        <v>59766180</v>
      </c>
      <c r="F994" s="5">
        <v>156596400</v>
      </c>
      <c r="G994" s="5">
        <v>16667240</v>
      </c>
      <c r="H994" s="5">
        <v>233029800</v>
      </c>
      <c r="I994" s="5">
        <f t="shared" si="3"/>
        <v>68257.117750439371</v>
      </c>
      <c r="J994" s="10"/>
    </row>
    <row r="995" spans="1:10" ht="15.75" customHeight="1" x14ac:dyDescent="0.35">
      <c r="A995" s="11">
        <v>2</v>
      </c>
      <c r="B995" s="11">
        <v>11</v>
      </c>
      <c r="C995" s="11">
        <v>2023</v>
      </c>
      <c r="D995" s="12">
        <v>0.375</v>
      </c>
      <c r="E995" s="5">
        <v>60589570</v>
      </c>
      <c r="F995" s="5">
        <v>140977200</v>
      </c>
      <c r="G995" s="5">
        <v>16636190</v>
      </c>
      <c r="H995" s="5">
        <v>218202900</v>
      </c>
      <c r="I995" s="5">
        <f t="shared" si="3"/>
        <v>63914.147627416518</v>
      </c>
      <c r="J995" s="10"/>
    </row>
    <row r="996" spans="1:10" ht="15.75" customHeight="1" x14ac:dyDescent="0.35">
      <c r="A996" s="11">
        <v>2</v>
      </c>
      <c r="B996" s="11">
        <v>11</v>
      </c>
      <c r="C996" s="11">
        <v>2023</v>
      </c>
      <c r="D996" s="12">
        <v>0.41666666666666669</v>
      </c>
      <c r="E996" s="5">
        <v>61672060</v>
      </c>
      <c r="F996" s="5">
        <v>129805600</v>
      </c>
      <c r="G996" s="5">
        <v>16992270</v>
      </c>
      <c r="H996" s="5">
        <v>208469900</v>
      </c>
      <c r="I996" s="5">
        <f t="shared" si="3"/>
        <v>61063.239601640307</v>
      </c>
      <c r="J996" s="10"/>
    </row>
    <row r="997" spans="1:10" ht="15.75" customHeight="1" x14ac:dyDescent="0.35">
      <c r="A997" s="11">
        <v>2</v>
      </c>
      <c r="B997" s="11">
        <v>11</v>
      </c>
      <c r="C997" s="11">
        <v>2023</v>
      </c>
      <c r="D997" s="12">
        <v>0.45833333333333331</v>
      </c>
      <c r="E997" s="5">
        <v>62618310</v>
      </c>
      <c r="F997" s="5">
        <v>123602900</v>
      </c>
      <c r="G997" s="5">
        <v>17260190</v>
      </c>
      <c r="H997" s="5">
        <v>203481400</v>
      </c>
      <c r="I997" s="5">
        <f t="shared" si="3"/>
        <v>59602.050380785004</v>
      </c>
      <c r="J997" s="10"/>
    </row>
    <row r="998" spans="1:10" ht="15.75" customHeight="1" x14ac:dyDescent="0.35">
      <c r="A998" s="11">
        <v>2</v>
      </c>
      <c r="B998" s="11">
        <v>11</v>
      </c>
      <c r="C998" s="11">
        <v>2023</v>
      </c>
      <c r="D998" s="12">
        <v>0.5</v>
      </c>
      <c r="E998" s="5">
        <v>62957050</v>
      </c>
      <c r="F998" s="5">
        <v>117587400</v>
      </c>
      <c r="G998" s="5">
        <v>17404700</v>
      </c>
      <c r="H998" s="5">
        <v>197949200</v>
      </c>
      <c r="I998" s="5">
        <f t="shared" si="3"/>
        <v>57981.605155243116</v>
      </c>
      <c r="J998" s="10"/>
    </row>
    <row r="999" spans="1:10" ht="15.75" customHeight="1" x14ac:dyDescent="0.35">
      <c r="A999" s="11">
        <v>2</v>
      </c>
      <c r="B999" s="11">
        <v>11</v>
      </c>
      <c r="C999" s="11">
        <v>2023</v>
      </c>
      <c r="D999" s="12">
        <v>0.54166666666666663</v>
      </c>
      <c r="E999" s="5">
        <v>63092150</v>
      </c>
      <c r="F999" s="5">
        <v>113261600</v>
      </c>
      <c r="G999" s="5">
        <v>17730170</v>
      </c>
      <c r="H999" s="5">
        <v>194083900</v>
      </c>
      <c r="I999" s="5">
        <f t="shared" si="3"/>
        <v>56849.414176918574</v>
      </c>
      <c r="J999" s="10"/>
    </row>
    <row r="1000" spans="1:10" ht="15.75" customHeight="1" x14ac:dyDescent="0.35">
      <c r="A1000" s="11">
        <v>2</v>
      </c>
      <c r="B1000" s="11">
        <v>11</v>
      </c>
      <c r="C1000" s="11">
        <v>2023</v>
      </c>
      <c r="D1000" s="12">
        <v>0.58333333333333337</v>
      </c>
      <c r="E1000" s="5">
        <v>62954210</v>
      </c>
      <c r="F1000" s="5">
        <v>107954000</v>
      </c>
      <c r="G1000" s="5">
        <v>17615730</v>
      </c>
      <c r="H1000" s="5">
        <v>188523900</v>
      </c>
      <c r="I1000" s="5">
        <f t="shared" si="3"/>
        <v>55220.826010544813</v>
      </c>
      <c r="J1000" s="10"/>
    </row>
    <row r="1001" spans="1:10" ht="15.75" customHeight="1" x14ac:dyDescent="0.35">
      <c r="A1001" s="11">
        <v>2</v>
      </c>
      <c r="B1001" s="11">
        <v>11</v>
      </c>
      <c r="C1001" s="11">
        <v>2023</v>
      </c>
      <c r="D1001" s="12">
        <v>0.625</v>
      </c>
      <c r="E1001" s="5">
        <v>63055180</v>
      </c>
      <c r="F1001" s="5">
        <v>105735500</v>
      </c>
      <c r="G1001" s="5">
        <v>17855220</v>
      </c>
      <c r="H1001" s="5">
        <v>186645900</v>
      </c>
      <c r="I1001" s="5">
        <f t="shared" si="3"/>
        <v>54670.738137082604</v>
      </c>
      <c r="J1001" s="10"/>
    </row>
    <row r="1002" spans="1:10" ht="15.75" customHeight="1" x14ac:dyDescent="0.35">
      <c r="A1002" s="11">
        <v>2</v>
      </c>
      <c r="B1002" s="11">
        <v>11</v>
      </c>
      <c r="C1002" s="11">
        <v>2023</v>
      </c>
      <c r="D1002" s="12">
        <v>0.66666666666666663</v>
      </c>
      <c r="E1002" s="5">
        <v>63096980</v>
      </c>
      <c r="F1002" s="5">
        <v>108473900</v>
      </c>
      <c r="G1002" s="5">
        <v>17916000</v>
      </c>
      <c r="H1002" s="5">
        <v>189486900</v>
      </c>
      <c r="I1002" s="5">
        <f t="shared" si="3"/>
        <v>55502.899824253072</v>
      </c>
      <c r="J1002" s="10"/>
    </row>
    <row r="1003" spans="1:10" ht="15.75" customHeight="1" x14ac:dyDescent="0.35">
      <c r="A1003" s="11">
        <v>2</v>
      </c>
      <c r="B1003" s="11">
        <v>11</v>
      </c>
      <c r="C1003" s="11">
        <v>2023</v>
      </c>
      <c r="D1003" s="12">
        <v>0.70833333333333337</v>
      </c>
      <c r="E1003" s="5">
        <v>63202500</v>
      </c>
      <c r="F1003" s="5">
        <v>116657300</v>
      </c>
      <c r="G1003" s="5">
        <v>17907730</v>
      </c>
      <c r="H1003" s="5">
        <v>197767500</v>
      </c>
      <c r="I1003" s="5">
        <f t="shared" si="3"/>
        <v>57928.383128295252</v>
      </c>
      <c r="J1003" s="10"/>
    </row>
    <row r="1004" spans="1:10" ht="15.75" customHeight="1" x14ac:dyDescent="0.35">
      <c r="A1004" s="11">
        <v>2</v>
      </c>
      <c r="B1004" s="11">
        <v>11</v>
      </c>
      <c r="C1004" s="11">
        <v>2023</v>
      </c>
      <c r="D1004" s="12">
        <v>0.75</v>
      </c>
      <c r="E1004" s="5">
        <v>63038400</v>
      </c>
      <c r="F1004" s="5">
        <v>123043500</v>
      </c>
      <c r="G1004" s="5">
        <v>17284510</v>
      </c>
      <c r="H1004" s="5">
        <v>203366400</v>
      </c>
      <c r="I1004" s="5">
        <f t="shared" si="3"/>
        <v>59568.365553602809</v>
      </c>
      <c r="J1004" s="10"/>
    </row>
    <row r="1005" spans="1:10" ht="15.75" customHeight="1" x14ac:dyDescent="0.35">
      <c r="A1005" s="11">
        <v>2</v>
      </c>
      <c r="B1005" s="11">
        <v>11</v>
      </c>
      <c r="C1005" s="11">
        <v>2023</v>
      </c>
      <c r="D1005" s="12">
        <v>0.79166666666666663</v>
      </c>
      <c r="E1005" s="5">
        <v>62221840</v>
      </c>
      <c r="F1005" s="5">
        <v>127434000</v>
      </c>
      <c r="G1005" s="5">
        <v>17040200</v>
      </c>
      <c r="H1005" s="5">
        <v>206696000</v>
      </c>
      <c r="I1005" s="5">
        <f t="shared" si="3"/>
        <v>60543.643819566489</v>
      </c>
      <c r="J1005" s="10"/>
    </row>
    <row r="1006" spans="1:10" ht="15.75" customHeight="1" x14ac:dyDescent="0.35">
      <c r="A1006" s="11">
        <v>2</v>
      </c>
      <c r="B1006" s="11">
        <v>11</v>
      </c>
      <c r="C1006" s="11">
        <v>2023</v>
      </c>
      <c r="D1006" s="12">
        <v>0.83333333333333337</v>
      </c>
      <c r="E1006" s="5">
        <v>61428880</v>
      </c>
      <c r="F1006" s="5">
        <v>131012900</v>
      </c>
      <c r="G1006" s="5">
        <v>16915380</v>
      </c>
      <c r="H1006" s="5">
        <v>209357200</v>
      </c>
      <c r="I1006" s="5">
        <f t="shared" si="3"/>
        <v>61323.140011716459</v>
      </c>
      <c r="J1006" s="10"/>
    </row>
    <row r="1007" spans="1:10" ht="15.75" customHeight="1" x14ac:dyDescent="0.35">
      <c r="A1007" s="11">
        <v>2</v>
      </c>
      <c r="B1007" s="11">
        <v>11</v>
      </c>
      <c r="C1007" s="11">
        <v>2023</v>
      </c>
      <c r="D1007" s="12">
        <v>0.875</v>
      </c>
      <c r="E1007" s="5">
        <v>60368290</v>
      </c>
      <c r="F1007" s="5">
        <v>132296700</v>
      </c>
      <c r="G1007" s="5">
        <v>16740480</v>
      </c>
      <c r="H1007" s="5">
        <v>209405500</v>
      </c>
      <c r="I1007" s="5">
        <f t="shared" si="3"/>
        <v>61337.287639132985</v>
      </c>
      <c r="J1007" s="10"/>
    </row>
    <row r="1008" spans="1:10" ht="15.75" customHeight="1" x14ac:dyDescent="0.35">
      <c r="A1008" s="11">
        <v>2</v>
      </c>
      <c r="B1008" s="11">
        <v>11</v>
      </c>
      <c r="C1008" s="11">
        <v>2023</v>
      </c>
      <c r="D1008" s="12">
        <v>0.91666666666666663</v>
      </c>
      <c r="E1008" s="5">
        <v>58155810</v>
      </c>
      <c r="F1008" s="5">
        <v>134596600</v>
      </c>
      <c r="G1008" s="5">
        <v>16873020</v>
      </c>
      <c r="H1008" s="5">
        <v>209625400</v>
      </c>
      <c r="I1008" s="5">
        <f t="shared" si="3"/>
        <v>61401.698886936145</v>
      </c>
      <c r="J1008" s="10"/>
    </row>
    <row r="1009" spans="1:10" ht="15.75" customHeight="1" x14ac:dyDescent="0.35">
      <c r="A1009" s="11">
        <v>2</v>
      </c>
      <c r="B1009" s="11">
        <v>11</v>
      </c>
      <c r="C1009" s="11">
        <v>2023</v>
      </c>
      <c r="D1009" s="12">
        <v>0.95833333333333337</v>
      </c>
      <c r="E1009" s="5">
        <v>57503650</v>
      </c>
      <c r="F1009" s="5">
        <v>137892500</v>
      </c>
      <c r="G1009" s="5">
        <v>16621060</v>
      </c>
      <c r="H1009" s="5">
        <v>212017200</v>
      </c>
      <c r="I1009" s="5">
        <f t="shared" si="3"/>
        <v>62102.284710017571</v>
      </c>
      <c r="J1009" s="10"/>
    </row>
    <row r="1010" spans="1:10" ht="15.75" customHeight="1" x14ac:dyDescent="0.35">
      <c r="A1010" s="11">
        <v>2</v>
      </c>
      <c r="B1010" s="11">
        <v>12</v>
      </c>
      <c r="C1010" s="11">
        <v>2023</v>
      </c>
      <c r="D1010" s="12">
        <v>0</v>
      </c>
      <c r="E1010" s="5">
        <v>56617970</v>
      </c>
      <c r="F1010" s="5">
        <v>136873500</v>
      </c>
      <c r="G1010" s="5">
        <v>16344900</v>
      </c>
      <c r="H1010" s="5">
        <v>209836400</v>
      </c>
      <c r="I1010" s="5">
        <f t="shared" si="3"/>
        <v>61463.50322202695</v>
      </c>
      <c r="J1010" s="10"/>
    </row>
    <row r="1011" spans="1:10" ht="15.75" customHeight="1" x14ac:dyDescent="0.35">
      <c r="A1011" s="11">
        <v>2</v>
      </c>
      <c r="B1011" s="11">
        <v>12</v>
      </c>
      <c r="C1011" s="11">
        <v>2023</v>
      </c>
      <c r="D1011" s="12">
        <v>4.1666666666666664E-2</v>
      </c>
      <c r="E1011" s="5">
        <v>56164040</v>
      </c>
      <c r="F1011" s="5">
        <v>142065800</v>
      </c>
      <c r="G1011" s="5">
        <v>16617510</v>
      </c>
      <c r="H1011" s="5">
        <v>214847300</v>
      </c>
      <c r="I1011" s="5">
        <f t="shared" si="3"/>
        <v>62931.253661394258</v>
      </c>
      <c r="J1011" s="10"/>
    </row>
    <row r="1012" spans="1:10" ht="15.75" customHeight="1" x14ac:dyDescent="0.35">
      <c r="A1012" s="11">
        <v>2</v>
      </c>
      <c r="B1012" s="11">
        <v>12</v>
      </c>
      <c r="C1012" s="11">
        <v>2023</v>
      </c>
      <c r="D1012" s="12">
        <v>8.3333333333333329E-2</v>
      </c>
      <c r="E1012" s="5">
        <v>55654940</v>
      </c>
      <c r="F1012" s="5">
        <v>139664200</v>
      </c>
      <c r="G1012" s="5">
        <v>16525760</v>
      </c>
      <c r="H1012" s="5">
        <v>211844900</v>
      </c>
      <c r="I1012" s="5">
        <f t="shared" si="3"/>
        <v>62051.816051552429</v>
      </c>
      <c r="J1012" s="10"/>
    </row>
    <row r="1013" spans="1:10" ht="15.75" customHeight="1" x14ac:dyDescent="0.35">
      <c r="A1013" s="11">
        <v>2</v>
      </c>
      <c r="B1013" s="11">
        <v>12</v>
      </c>
      <c r="C1013" s="11">
        <v>2023</v>
      </c>
      <c r="D1013" s="12">
        <v>0.125</v>
      </c>
      <c r="E1013" s="5">
        <v>55259030</v>
      </c>
      <c r="F1013" s="5">
        <v>143401800</v>
      </c>
      <c r="G1013" s="5">
        <v>16341700</v>
      </c>
      <c r="H1013" s="5">
        <v>215002600</v>
      </c>
      <c r="I1013" s="5">
        <f t="shared" si="3"/>
        <v>62976.742823667249</v>
      </c>
      <c r="J1013" s="10"/>
    </row>
    <row r="1014" spans="1:10" ht="15.75" customHeight="1" x14ac:dyDescent="0.35">
      <c r="A1014" s="11">
        <v>2</v>
      </c>
      <c r="B1014" s="11">
        <v>12</v>
      </c>
      <c r="C1014" s="11">
        <v>2023</v>
      </c>
      <c r="D1014" s="12">
        <v>0.16666666666666666</v>
      </c>
      <c r="E1014" s="5">
        <v>55135310</v>
      </c>
      <c r="F1014" s="5">
        <v>145970400</v>
      </c>
      <c r="G1014" s="5">
        <v>16356330</v>
      </c>
      <c r="H1014" s="5">
        <v>217462100</v>
      </c>
      <c r="I1014" s="5">
        <f t="shared" si="3"/>
        <v>63697.158758055069</v>
      </c>
      <c r="J1014" s="10"/>
    </row>
    <row r="1015" spans="1:10" ht="15.75" customHeight="1" x14ac:dyDescent="0.35">
      <c r="A1015" s="11">
        <v>2</v>
      </c>
      <c r="B1015" s="11">
        <v>12</v>
      </c>
      <c r="C1015" s="11">
        <v>2023</v>
      </c>
      <c r="D1015" s="12">
        <v>0.20833333333333334</v>
      </c>
      <c r="E1015" s="5">
        <v>55623650</v>
      </c>
      <c r="F1015" s="5">
        <v>148947600</v>
      </c>
      <c r="G1015" s="5">
        <v>16279000</v>
      </c>
      <c r="H1015" s="5">
        <v>220850300</v>
      </c>
      <c r="I1015" s="5">
        <f t="shared" si="3"/>
        <v>64689.601640304631</v>
      </c>
      <c r="J1015" s="10"/>
    </row>
    <row r="1016" spans="1:10" ht="15.75" customHeight="1" x14ac:dyDescent="0.35">
      <c r="A1016" s="11">
        <v>2</v>
      </c>
      <c r="B1016" s="11">
        <v>12</v>
      </c>
      <c r="C1016" s="11">
        <v>2023</v>
      </c>
      <c r="D1016" s="12">
        <v>0.25</v>
      </c>
      <c r="E1016" s="5">
        <v>57729190</v>
      </c>
      <c r="F1016" s="5">
        <v>150312000</v>
      </c>
      <c r="G1016" s="5">
        <v>16376700</v>
      </c>
      <c r="H1016" s="5">
        <v>224417900</v>
      </c>
      <c r="I1016" s="5">
        <f t="shared" si="3"/>
        <v>65734.592852958405</v>
      </c>
      <c r="J1016" s="10"/>
    </row>
    <row r="1017" spans="1:10" ht="15.75" customHeight="1" x14ac:dyDescent="0.35">
      <c r="A1017" s="11">
        <v>2</v>
      </c>
      <c r="B1017" s="11">
        <v>12</v>
      </c>
      <c r="C1017" s="11">
        <v>2023</v>
      </c>
      <c r="D1017" s="12">
        <v>0.29166666666666669</v>
      </c>
      <c r="E1017" s="5">
        <v>58411500</v>
      </c>
      <c r="F1017" s="5">
        <v>149722000</v>
      </c>
      <c r="G1017" s="5">
        <v>16360320</v>
      </c>
      <c r="H1017" s="5">
        <v>224493800</v>
      </c>
      <c r="I1017" s="5">
        <f t="shared" si="3"/>
        <v>65756.824838898654</v>
      </c>
      <c r="J1017" s="10"/>
    </row>
    <row r="1018" spans="1:10" ht="15.75" customHeight="1" x14ac:dyDescent="0.35">
      <c r="A1018" s="11">
        <v>2</v>
      </c>
      <c r="B1018" s="11">
        <v>12</v>
      </c>
      <c r="C1018" s="11">
        <v>2023</v>
      </c>
      <c r="D1018" s="12">
        <v>0.33333333333333331</v>
      </c>
      <c r="E1018" s="5">
        <v>59143590</v>
      </c>
      <c r="F1018" s="5">
        <v>136142200</v>
      </c>
      <c r="G1018" s="5">
        <v>16797560</v>
      </c>
      <c r="H1018" s="5">
        <v>212083300</v>
      </c>
      <c r="I1018" s="5">
        <f t="shared" si="3"/>
        <v>62121.646162858815</v>
      </c>
      <c r="J1018" s="10"/>
    </row>
    <row r="1019" spans="1:10" ht="15.75" customHeight="1" x14ac:dyDescent="0.35">
      <c r="A1019" s="11">
        <v>2</v>
      </c>
      <c r="B1019" s="11">
        <v>12</v>
      </c>
      <c r="C1019" s="11">
        <v>2023</v>
      </c>
      <c r="D1019" s="12">
        <v>0.375</v>
      </c>
      <c r="E1019" s="5">
        <v>59701620</v>
      </c>
      <c r="F1019" s="5">
        <v>124299700</v>
      </c>
      <c r="G1019" s="5">
        <v>16874170</v>
      </c>
      <c r="H1019" s="5">
        <v>200875500</v>
      </c>
      <c r="I1019" s="5">
        <f t="shared" si="3"/>
        <v>58838.752196836555</v>
      </c>
      <c r="J1019" s="10"/>
    </row>
    <row r="1020" spans="1:10" ht="15.75" customHeight="1" x14ac:dyDescent="0.35">
      <c r="A1020" s="11">
        <v>2</v>
      </c>
      <c r="B1020" s="11">
        <v>12</v>
      </c>
      <c r="C1020" s="11">
        <v>2023</v>
      </c>
      <c r="D1020" s="12">
        <v>0.41666666666666669</v>
      </c>
      <c r="E1020" s="5">
        <v>61040650</v>
      </c>
      <c r="F1020" s="5">
        <v>115185000</v>
      </c>
      <c r="G1020" s="5">
        <v>17238250</v>
      </c>
      <c r="H1020" s="5">
        <v>193463900</v>
      </c>
      <c r="I1020" s="5">
        <f t="shared" si="3"/>
        <v>56667.809021675457</v>
      </c>
      <c r="J1020" s="10"/>
    </row>
    <row r="1021" spans="1:10" ht="15.75" customHeight="1" x14ac:dyDescent="0.35">
      <c r="A1021" s="11">
        <v>2</v>
      </c>
      <c r="B1021" s="11">
        <v>12</v>
      </c>
      <c r="C1021" s="11">
        <v>2023</v>
      </c>
      <c r="D1021" s="12">
        <v>0.45833333333333331</v>
      </c>
      <c r="E1021" s="5">
        <v>62167230</v>
      </c>
      <c r="F1021" s="5">
        <v>115795800</v>
      </c>
      <c r="G1021" s="5">
        <v>17666040</v>
      </c>
      <c r="H1021" s="5">
        <v>195629100</v>
      </c>
      <c r="I1021" s="5">
        <f t="shared" si="3"/>
        <v>57302.021089630929</v>
      </c>
      <c r="J1021" s="10"/>
    </row>
    <row r="1022" spans="1:10" ht="15.75" customHeight="1" x14ac:dyDescent="0.35">
      <c r="A1022" s="11">
        <v>2</v>
      </c>
      <c r="B1022" s="11">
        <v>12</v>
      </c>
      <c r="C1022" s="11">
        <v>2023</v>
      </c>
      <c r="D1022" s="12">
        <v>0.5</v>
      </c>
      <c r="E1022" s="5">
        <v>62701360</v>
      </c>
      <c r="F1022" s="5">
        <v>109992700</v>
      </c>
      <c r="G1022" s="5">
        <v>17692160</v>
      </c>
      <c r="H1022" s="5">
        <v>190386200</v>
      </c>
      <c r="I1022" s="5">
        <f t="shared" ref="I1022:I1276" si="4">H1022/3414</f>
        <v>55766.315172817805</v>
      </c>
      <c r="J1022" s="10"/>
    </row>
    <row r="1023" spans="1:10" ht="15.75" customHeight="1" x14ac:dyDescent="0.35">
      <c r="A1023" s="11">
        <v>2</v>
      </c>
      <c r="B1023" s="11">
        <v>12</v>
      </c>
      <c r="C1023" s="11">
        <v>2023</v>
      </c>
      <c r="D1023" s="12">
        <v>0.54166666666666663</v>
      </c>
      <c r="E1023" s="5">
        <v>62993460</v>
      </c>
      <c r="F1023" s="5">
        <v>108058800</v>
      </c>
      <c r="G1023" s="5">
        <v>17651320</v>
      </c>
      <c r="H1023" s="5">
        <v>188703600</v>
      </c>
      <c r="I1023" s="5">
        <f t="shared" si="4"/>
        <v>55273.462214411251</v>
      </c>
      <c r="J1023" s="10"/>
    </row>
    <row r="1024" spans="1:10" ht="15.75" customHeight="1" x14ac:dyDescent="0.35">
      <c r="A1024" s="11">
        <v>2</v>
      </c>
      <c r="B1024" s="11">
        <v>12</v>
      </c>
      <c r="C1024" s="11">
        <v>2023</v>
      </c>
      <c r="D1024" s="12">
        <v>0.58333333333333337</v>
      </c>
      <c r="E1024" s="5">
        <v>62799480</v>
      </c>
      <c r="F1024" s="5">
        <v>106578100</v>
      </c>
      <c r="G1024" s="5">
        <v>17650530</v>
      </c>
      <c r="H1024" s="5">
        <v>187028100</v>
      </c>
      <c r="I1024" s="5">
        <f t="shared" si="4"/>
        <v>54782.68892794376</v>
      </c>
      <c r="J1024" s="10"/>
    </row>
    <row r="1025" spans="1:10" ht="15.75" customHeight="1" x14ac:dyDescent="0.35">
      <c r="A1025" s="11">
        <v>2</v>
      </c>
      <c r="B1025" s="11">
        <v>12</v>
      </c>
      <c r="C1025" s="11">
        <v>2023</v>
      </c>
      <c r="D1025" s="12">
        <v>0.625</v>
      </c>
      <c r="E1025" s="5">
        <v>62523030</v>
      </c>
      <c r="F1025" s="5">
        <v>110875800</v>
      </c>
      <c r="G1025" s="5">
        <v>17843370</v>
      </c>
      <c r="H1025" s="5">
        <v>191242200</v>
      </c>
      <c r="I1025" s="5">
        <f t="shared" si="4"/>
        <v>56017.047451669598</v>
      </c>
      <c r="J1025" s="10"/>
    </row>
    <row r="1026" spans="1:10" ht="15.75" customHeight="1" x14ac:dyDescent="0.35">
      <c r="A1026" s="11">
        <v>2</v>
      </c>
      <c r="B1026" s="11">
        <v>12</v>
      </c>
      <c r="C1026" s="11">
        <v>2023</v>
      </c>
      <c r="D1026" s="12">
        <v>0.66666666666666663</v>
      </c>
      <c r="E1026" s="5">
        <v>62920930</v>
      </c>
      <c r="F1026" s="5">
        <v>115141700</v>
      </c>
      <c r="G1026" s="5">
        <v>17857620</v>
      </c>
      <c r="H1026" s="5">
        <v>195920300</v>
      </c>
      <c r="I1026" s="5">
        <f t="shared" si="4"/>
        <v>57387.316930287052</v>
      </c>
      <c r="J1026" s="10"/>
    </row>
    <row r="1027" spans="1:10" ht="15.75" customHeight="1" x14ac:dyDescent="0.35">
      <c r="A1027" s="11">
        <v>2</v>
      </c>
      <c r="B1027" s="11">
        <v>12</v>
      </c>
      <c r="C1027" s="11">
        <v>2023</v>
      </c>
      <c r="D1027" s="12">
        <v>0.70833333333333337</v>
      </c>
      <c r="E1027" s="5">
        <v>62831340</v>
      </c>
      <c r="F1027" s="5">
        <v>125618900</v>
      </c>
      <c r="G1027" s="5">
        <v>17131390</v>
      </c>
      <c r="H1027" s="5">
        <v>205581600</v>
      </c>
      <c r="I1027" s="5">
        <f t="shared" si="4"/>
        <v>60217.223198594023</v>
      </c>
      <c r="J1027" s="10"/>
    </row>
    <row r="1028" spans="1:10" ht="15.75" customHeight="1" x14ac:dyDescent="0.35">
      <c r="A1028" s="11">
        <v>2</v>
      </c>
      <c r="B1028" s="11">
        <v>12</v>
      </c>
      <c r="C1028" s="11">
        <v>2023</v>
      </c>
      <c r="D1028" s="12">
        <v>0.75</v>
      </c>
      <c r="E1028" s="5">
        <v>62656140</v>
      </c>
      <c r="F1028" s="5">
        <v>126559500</v>
      </c>
      <c r="G1028" s="5">
        <v>17033750</v>
      </c>
      <c r="H1028" s="5">
        <v>206249300</v>
      </c>
      <c r="I1028" s="5">
        <f t="shared" si="4"/>
        <v>60412.800234329232</v>
      </c>
      <c r="J1028" s="10"/>
    </row>
    <row r="1029" spans="1:10" ht="15.75" customHeight="1" x14ac:dyDescent="0.35">
      <c r="A1029" s="11">
        <v>2</v>
      </c>
      <c r="B1029" s="11">
        <v>12</v>
      </c>
      <c r="C1029" s="11">
        <v>2023</v>
      </c>
      <c r="D1029" s="12">
        <v>0.79166666666666663</v>
      </c>
      <c r="E1029" s="5">
        <v>61935710</v>
      </c>
      <c r="F1029" s="5">
        <v>128674000</v>
      </c>
      <c r="G1029" s="5">
        <v>17184660</v>
      </c>
      <c r="H1029" s="5">
        <v>207794400</v>
      </c>
      <c r="I1029" s="5">
        <f t="shared" si="4"/>
        <v>60865.37785588752</v>
      </c>
      <c r="J1029" s="10"/>
    </row>
    <row r="1030" spans="1:10" ht="15.75" customHeight="1" x14ac:dyDescent="0.35">
      <c r="A1030" s="11">
        <v>2</v>
      </c>
      <c r="B1030" s="11">
        <v>12</v>
      </c>
      <c r="C1030" s="11">
        <v>2023</v>
      </c>
      <c r="D1030" s="12">
        <v>0.83333333333333337</v>
      </c>
      <c r="E1030" s="5">
        <v>61233770</v>
      </c>
      <c r="F1030" s="5">
        <v>131951200</v>
      </c>
      <c r="G1030" s="5">
        <v>17128330</v>
      </c>
      <c r="H1030" s="5">
        <v>210313300</v>
      </c>
      <c r="I1030" s="5">
        <f t="shared" si="4"/>
        <v>61603.192735793789</v>
      </c>
      <c r="J1030" s="10"/>
    </row>
    <row r="1031" spans="1:10" ht="15.75" customHeight="1" x14ac:dyDescent="0.35">
      <c r="A1031" s="11">
        <v>2</v>
      </c>
      <c r="B1031" s="11">
        <v>12</v>
      </c>
      <c r="C1031" s="11">
        <v>2023</v>
      </c>
      <c r="D1031" s="12">
        <v>0.875</v>
      </c>
      <c r="E1031" s="5">
        <v>60383360</v>
      </c>
      <c r="F1031" s="5">
        <v>135911700</v>
      </c>
      <c r="G1031" s="5">
        <v>16958840</v>
      </c>
      <c r="H1031" s="5">
        <v>213253900</v>
      </c>
      <c r="I1031" s="5">
        <f t="shared" si="4"/>
        <v>62464.528412419451</v>
      </c>
      <c r="J1031" s="10"/>
    </row>
    <row r="1032" spans="1:10" ht="15.75" customHeight="1" x14ac:dyDescent="0.35">
      <c r="A1032" s="11">
        <v>2</v>
      </c>
      <c r="B1032" s="11">
        <v>12</v>
      </c>
      <c r="C1032" s="11">
        <v>2023</v>
      </c>
      <c r="D1032" s="12">
        <v>0.91666666666666663</v>
      </c>
      <c r="E1032" s="5">
        <v>58958440</v>
      </c>
      <c r="F1032" s="5">
        <v>140322400</v>
      </c>
      <c r="G1032" s="5">
        <v>16576240</v>
      </c>
      <c r="H1032" s="5">
        <v>215857100</v>
      </c>
      <c r="I1032" s="5">
        <f t="shared" si="4"/>
        <v>63227.035735207966</v>
      </c>
      <c r="J1032" s="10"/>
    </row>
    <row r="1033" spans="1:10" ht="15.75" customHeight="1" x14ac:dyDescent="0.35">
      <c r="A1033" s="11">
        <v>2</v>
      </c>
      <c r="B1033" s="11">
        <v>12</v>
      </c>
      <c r="C1033" s="11">
        <v>2023</v>
      </c>
      <c r="D1033" s="12">
        <v>0.95833333333333337</v>
      </c>
      <c r="E1033" s="5">
        <v>58145000</v>
      </c>
      <c r="F1033" s="5">
        <v>140654000</v>
      </c>
      <c r="G1033" s="5">
        <v>16434340</v>
      </c>
      <c r="H1033" s="5">
        <v>215233400</v>
      </c>
      <c r="I1033" s="5">
        <f t="shared" si="4"/>
        <v>63044.346807264206</v>
      </c>
      <c r="J1033" s="10"/>
    </row>
    <row r="1034" spans="1:10" ht="15.75" customHeight="1" x14ac:dyDescent="0.35">
      <c r="A1034" s="11">
        <v>2</v>
      </c>
      <c r="B1034" s="11">
        <v>13</v>
      </c>
      <c r="C1034" s="11">
        <v>2023</v>
      </c>
      <c r="D1034" s="12">
        <v>0</v>
      </c>
      <c r="E1034" s="5">
        <v>56577870</v>
      </c>
      <c r="F1034" s="5">
        <v>138593400</v>
      </c>
      <c r="G1034" s="5">
        <v>16699740</v>
      </c>
      <c r="H1034" s="5">
        <v>211871000</v>
      </c>
      <c r="I1034" s="5">
        <f t="shared" si="4"/>
        <v>62059.461042765084</v>
      </c>
      <c r="J1034" s="10"/>
    </row>
    <row r="1035" spans="1:10" ht="15.75" customHeight="1" x14ac:dyDescent="0.35">
      <c r="A1035" s="11">
        <v>2</v>
      </c>
      <c r="B1035" s="11">
        <v>13</v>
      </c>
      <c r="C1035" s="11">
        <v>2023</v>
      </c>
      <c r="D1035" s="12">
        <v>4.1666666666666664E-2</v>
      </c>
      <c r="E1035" s="5">
        <v>55887020</v>
      </c>
      <c r="F1035" s="5">
        <v>138022400</v>
      </c>
      <c r="G1035" s="5">
        <v>16569530</v>
      </c>
      <c r="H1035" s="5">
        <v>210478900</v>
      </c>
      <c r="I1035" s="5">
        <f t="shared" si="4"/>
        <v>61651.698886936145</v>
      </c>
      <c r="J1035" s="10"/>
    </row>
    <row r="1036" spans="1:10" ht="15.75" customHeight="1" x14ac:dyDescent="0.35">
      <c r="A1036" s="11">
        <v>2</v>
      </c>
      <c r="B1036" s="11">
        <v>13</v>
      </c>
      <c r="C1036" s="11">
        <v>2023</v>
      </c>
      <c r="D1036" s="12">
        <v>8.3333333333333329E-2</v>
      </c>
      <c r="E1036" s="5">
        <v>55459540</v>
      </c>
      <c r="F1036" s="5">
        <v>138669500</v>
      </c>
      <c r="G1036" s="5">
        <v>16547140</v>
      </c>
      <c r="H1036" s="5">
        <v>210676200</v>
      </c>
      <c r="I1036" s="5">
        <f t="shared" si="4"/>
        <v>61709.490333919159</v>
      </c>
      <c r="J1036" s="10"/>
    </row>
    <row r="1037" spans="1:10" ht="15.75" customHeight="1" x14ac:dyDescent="0.35">
      <c r="A1037" s="11">
        <v>2</v>
      </c>
      <c r="B1037" s="11">
        <v>13</v>
      </c>
      <c r="C1037" s="11">
        <v>2023</v>
      </c>
      <c r="D1037" s="12">
        <v>0.125</v>
      </c>
      <c r="E1037" s="5">
        <v>55368240</v>
      </c>
      <c r="F1037" s="5">
        <v>138667200</v>
      </c>
      <c r="G1037" s="5">
        <v>16343130</v>
      </c>
      <c r="H1037" s="5">
        <v>210378500</v>
      </c>
      <c r="I1037" s="5">
        <f t="shared" si="4"/>
        <v>61622.290568248391</v>
      </c>
      <c r="J1037" s="10"/>
    </row>
    <row r="1038" spans="1:10" ht="15.75" customHeight="1" x14ac:dyDescent="0.35">
      <c r="A1038" s="11">
        <v>2</v>
      </c>
      <c r="B1038" s="11">
        <v>13</v>
      </c>
      <c r="C1038" s="11">
        <v>2023</v>
      </c>
      <c r="D1038" s="12">
        <v>0.16666666666666666</v>
      </c>
      <c r="E1038" s="5">
        <v>55950450</v>
      </c>
      <c r="F1038" s="5">
        <v>142306300</v>
      </c>
      <c r="G1038" s="5">
        <v>16370260</v>
      </c>
      <c r="H1038" s="5">
        <v>214627000</v>
      </c>
      <c r="I1038" s="5">
        <f t="shared" si="4"/>
        <v>62866.725248974806</v>
      </c>
      <c r="J1038" s="10"/>
    </row>
    <row r="1039" spans="1:10" ht="15.75" customHeight="1" x14ac:dyDescent="0.35">
      <c r="A1039" s="11">
        <v>2</v>
      </c>
      <c r="B1039" s="11">
        <v>13</v>
      </c>
      <c r="C1039" s="11">
        <v>2023</v>
      </c>
      <c r="D1039" s="12">
        <v>0.20833333333333334</v>
      </c>
      <c r="E1039" s="5">
        <v>56981740</v>
      </c>
      <c r="F1039" s="5">
        <v>144263700</v>
      </c>
      <c r="G1039" s="5">
        <v>15957380</v>
      </c>
      <c r="H1039" s="5">
        <v>217202800</v>
      </c>
      <c r="I1039" s="5">
        <f t="shared" si="4"/>
        <v>63621.206795547747</v>
      </c>
      <c r="J1039" s="10"/>
    </row>
    <row r="1040" spans="1:10" ht="15.75" customHeight="1" x14ac:dyDescent="0.35">
      <c r="A1040" s="11">
        <v>2</v>
      </c>
      <c r="B1040" s="11">
        <v>13</v>
      </c>
      <c r="C1040" s="11">
        <v>2023</v>
      </c>
      <c r="D1040" s="12">
        <v>0.25</v>
      </c>
      <c r="E1040" s="5">
        <v>60551740</v>
      </c>
      <c r="F1040" s="5">
        <v>147271700</v>
      </c>
      <c r="G1040" s="5">
        <v>15980490</v>
      </c>
      <c r="H1040" s="5">
        <v>223803900</v>
      </c>
      <c r="I1040" s="5">
        <f t="shared" si="4"/>
        <v>65554.745166959576</v>
      </c>
      <c r="J1040" s="10"/>
    </row>
    <row r="1041" spans="1:10" ht="15.75" customHeight="1" x14ac:dyDescent="0.35">
      <c r="A1041" s="11">
        <v>2</v>
      </c>
      <c r="B1041" s="11">
        <v>13</v>
      </c>
      <c r="C1041" s="11">
        <v>2023</v>
      </c>
      <c r="D1041" s="12">
        <v>0.29166666666666669</v>
      </c>
      <c r="E1041" s="5">
        <v>63300340</v>
      </c>
      <c r="F1041" s="5">
        <v>150997600</v>
      </c>
      <c r="G1041" s="5">
        <v>16290470</v>
      </c>
      <c r="H1041" s="5">
        <v>230588400</v>
      </c>
      <c r="I1041" s="5">
        <f t="shared" si="4"/>
        <v>67542.003514938493</v>
      </c>
      <c r="J1041" s="10"/>
    </row>
    <row r="1042" spans="1:10" ht="15.75" customHeight="1" x14ac:dyDescent="0.35">
      <c r="A1042" s="11">
        <v>2</v>
      </c>
      <c r="B1042" s="11">
        <v>13</v>
      </c>
      <c r="C1042" s="11">
        <v>2023</v>
      </c>
      <c r="D1042" s="12">
        <v>0.33333333333333331</v>
      </c>
      <c r="E1042" s="5">
        <v>67369780</v>
      </c>
      <c r="F1042" s="5">
        <v>141824800</v>
      </c>
      <c r="G1042" s="5">
        <v>16813730</v>
      </c>
      <c r="H1042" s="5">
        <v>226008300</v>
      </c>
      <c r="I1042" s="5">
        <f t="shared" si="4"/>
        <v>66200.439367311075</v>
      </c>
      <c r="J1042" s="10"/>
    </row>
    <row r="1043" spans="1:10" ht="15.75" customHeight="1" x14ac:dyDescent="0.35">
      <c r="A1043" s="11">
        <v>2</v>
      </c>
      <c r="B1043" s="11">
        <v>13</v>
      </c>
      <c r="C1043" s="11">
        <v>2023</v>
      </c>
      <c r="D1043" s="12">
        <v>0.375</v>
      </c>
      <c r="E1043" s="5">
        <v>69413310</v>
      </c>
      <c r="F1043" s="5">
        <v>127528100</v>
      </c>
      <c r="G1043" s="5">
        <v>17297450</v>
      </c>
      <c r="H1043" s="5">
        <v>214238800</v>
      </c>
      <c r="I1043" s="5">
        <f t="shared" si="4"/>
        <v>62753.016988869364</v>
      </c>
      <c r="J1043" s="10"/>
    </row>
    <row r="1044" spans="1:10" ht="15.75" customHeight="1" x14ac:dyDescent="0.35">
      <c r="A1044" s="11">
        <v>2</v>
      </c>
      <c r="B1044" s="11">
        <v>13</v>
      </c>
      <c r="C1044" s="11">
        <v>2023</v>
      </c>
      <c r="D1044" s="12">
        <v>0.41666666666666669</v>
      </c>
      <c r="E1044" s="5">
        <v>70417870</v>
      </c>
      <c r="F1044" s="5">
        <v>113774500</v>
      </c>
      <c r="G1044" s="5">
        <v>17873150</v>
      </c>
      <c r="H1044" s="5">
        <v>202065500</v>
      </c>
      <c r="I1044" s="5">
        <f t="shared" si="4"/>
        <v>59187.316930287052</v>
      </c>
      <c r="J1044" s="10"/>
    </row>
    <row r="1045" spans="1:10" ht="15.75" customHeight="1" x14ac:dyDescent="0.35">
      <c r="A1045" s="11">
        <v>2</v>
      </c>
      <c r="B1045" s="11">
        <v>13</v>
      </c>
      <c r="C1045" s="11">
        <v>2023</v>
      </c>
      <c r="D1045" s="12">
        <v>0.45833333333333331</v>
      </c>
      <c r="E1045" s="5">
        <v>71392280</v>
      </c>
      <c r="F1045" s="5">
        <v>111566700</v>
      </c>
      <c r="G1045" s="5">
        <v>17692350</v>
      </c>
      <c r="H1045" s="5">
        <v>200651400</v>
      </c>
      <c r="I1045" s="5">
        <f t="shared" si="4"/>
        <v>58773.110720562392</v>
      </c>
      <c r="J1045" s="10"/>
    </row>
    <row r="1046" spans="1:10" ht="15.75" customHeight="1" x14ac:dyDescent="0.35">
      <c r="A1046" s="11">
        <v>2</v>
      </c>
      <c r="B1046" s="11">
        <v>13</v>
      </c>
      <c r="C1046" s="11">
        <v>2023</v>
      </c>
      <c r="D1046" s="12">
        <v>0.5</v>
      </c>
      <c r="E1046" s="5">
        <v>71406500</v>
      </c>
      <c r="F1046" s="5">
        <v>101981900</v>
      </c>
      <c r="G1046" s="5">
        <v>18744130</v>
      </c>
      <c r="H1046" s="5">
        <v>192132500</v>
      </c>
      <c r="I1046" s="5">
        <f t="shared" si="4"/>
        <v>56277.8265963679</v>
      </c>
      <c r="J1046" s="10"/>
    </row>
    <row r="1047" spans="1:10" ht="15.75" customHeight="1" x14ac:dyDescent="0.35">
      <c r="A1047" s="11">
        <v>2</v>
      </c>
      <c r="B1047" s="11">
        <v>13</v>
      </c>
      <c r="C1047" s="11">
        <v>2023</v>
      </c>
      <c r="D1047" s="12">
        <v>0.54166666666666663</v>
      </c>
      <c r="E1047" s="5">
        <v>71486140</v>
      </c>
      <c r="F1047" s="5">
        <v>95167820</v>
      </c>
      <c r="G1047" s="5">
        <v>18921650</v>
      </c>
      <c r="H1047" s="5">
        <v>185575600</v>
      </c>
      <c r="I1047" s="5">
        <f t="shared" si="4"/>
        <v>54357.234915055655</v>
      </c>
      <c r="J1047" s="10"/>
    </row>
    <row r="1048" spans="1:10" ht="15.75" customHeight="1" x14ac:dyDescent="0.35">
      <c r="A1048" s="11">
        <v>2</v>
      </c>
      <c r="B1048" s="11">
        <v>13</v>
      </c>
      <c r="C1048" s="11">
        <v>2023</v>
      </c>
      <c r="D1048" s="12">
        <v>0.58333333333333337</v>
      </c>
      <c r="E1048" s="5">
        <v>71434940</v>
      </c>
      <c r="F1048" s="5">
        <v>90005350</v>
      </c>
      <c r="G1048" s="5">
        <v>19098020</v>
      </c>
      <c r="H1048" s="5">
        <v>180538300</v>
      </c>
      <c r="I1048" s="5">
        <f t="shared" si="4"/>
        <v>52881.751611013475</v>
      </c>
      <c r="J1048" s="10"/>
    </row>
    <row r="1049" spans="1:10" ht="15.75" customHeight="1" x14ac:dyDescent="0.35">
      <c r="A1049" s="11">
        <v>2</v>
      </c>
      <c r="B1049" s="11">
        <v>13</v>
      </c>
      <c r="C1049" s="11">
        <v>2023</v>
      </c>
      <c r="D1049" s="12">
        <v>0.625</v>
      </c>
      <c r="E1049" s="5">
        <v>70781350</v>
      </c>
      <c r="F1049" s="5">
        <v>86112080</v>
      </c>
      <c r="G1049" s="5">
        <v>19387560</v>
      </c>
      <c r="H1049" s="5">
        <v>176281000</v>
      </c>
      <c r="I1049" s="5">
        <f t="shared" si="4"/>
        <v>51634.739308728764</v>
      </c>
      <c r="J1049" s="10"/>
    </row>
    <row r="1050" spans="1:10" ht="15.75" customHeight="1" x14ac:dyDescent="0.35">
      <c r="A1050" s="11">
        <v>2</v>
      </c>
      <c r="B1050" s="11">
        <v>13</v>
      </c>
      <c r="C1050" s="11">
        <v>2023</v>
      </c>
      <c r="D1050" s="12">
        <v>0.66666666666666663</v>
      </c>
      <c r="E1050" s="5">
        <v>69994090</v>
      </c>
      <c r="F1050" s="5">
        <v>85571330</v>
      </c>
      <c r="G1050" s="5">
        <v>20081110</v>
      </c>
      <c r="H1050" s="5">
        <v>175646500</v>
      </c>
      <c r="I1050" s="5">
        <f t="shared" si="4"/>
        <v>51448.886936145282</v>
      </c>
      <c r="J1050" s="10"/>
    </row>
    <row r="1051" spans="1:10" ht="15.75" customHeight="1" x14ac:dyDescent="0.35">
      <c r="A1051" s="11">
        <v>2</v>
      </c>
      <c r="B1051" s="11">
        <v>13</v>
      </c>
      <c r="C1051" s="11">
        <v>2023</v>
      </c>
      <c r="D1051" s="12">
        <v>0.70833333333333337</v>
      </c>
      <c r="E1051" s="5">
        <v>68524500</v>
      </c>
      <c r="F1051" s="5">
        <v>95348310</v>
      </c>
      <c r="G1051" s="5">
        <v>19292280</v>
      </c>
      <c r="H1051" s="5">
        <v>183165100</v>
      </c>
      <c r="I1051" s="5">
        <f t="shared" si="4"/>
        <v>53651.17164616286</v>
      </c>
      <c r="J1051" s="10"/>
    </row>
    <row r="1052" spans="1:10" ht="15.75" customHeight="1" x14ac:dyDescent="0.35">
      <c r="A1052" s="11">
        <v>2</v>
      </c>
      <c r="B1052" s="11">
        <v>13</v>
      </c>
      <c r="C1052" s="11">
        <v>2023</v>
      </c>
      <c r="D1052" s="12">
        <v>0.75</v>
      </c>
      <c r="E1052" s="5">
        <v>67441170</v>
      </c>
      <c r="F1052" s="5">
        <v>103846500</v>
      </c>
      <c r="G1052" s="5">
        <v>18692200</v>
      </c>
      <c r="H1052" s="5">
        <v>189979900</v>
      </c>
      <c r="I1052" s="5">
        <f t="shared" si="4"/>
        <v>55647.305213825428</v>
      </c>
      <c r="J1052" s="10"/>
    </row>
    <row r="1053" spans="1:10" ht="15.75" customHeight="1" x14ac:dyDescent="0.35">
      <c r="A1053" s="11">
        <v>2</v>
      </c>
      <c r="B1053" s="11">
        <v>13</v>
      </c>
      <c r="C1053" s="11">
        <v>2023</v>
      </c>
      <c r="D1053" s="12">
        <v>0.79166666666666663</v>
      </c>
      <c r="E1053" s="5">
        <v>66387680</v>
      </c>
      <c r="F1053" s="5">
        <v>106306800</v>
      </c>
      <c r="G1053" s="5">
        <v>17875170</v>
      </c>
      <c r="H1053" s="5">
        <v>190569600</v>
      </c>
      <c r="I1053" s="5">
        <f t="shared" si="4"/>
        <v>55820.035149384887</v>
      </c>
      <c r="J1053" s="10"/>
    </row>
    <row r="1054" spans="1:10" ht="15.75" customHeight="1" x14ac:dyDescent="0.35">
      <c r="A1054" s="11">
        <v>2</v>
      </c>
      <c r="B1054" s="11">
        <v>13</v>
      </c>
      <c r="C1054" s="11">
        <v>2023</v>
      </c>
      <c r="D1054" s="12">
        <v>0.83333333333333337</v>
      </c>
      <c r="E1054" s="5">
        <v>65002290</v>
      </c>
      <c r="F1054" s="5">
        <v>115289400</v>
      </c>
      <c r="G1054" s="5">
        <v>18414450</v>
      </c>
      <c r="H1054" s="5">
        <v>198706100</v>
      </c>
      <c r="I1054" s="5">
        <f t="shared" si="4"/>
        <v>58203.309900410073</v>
      </c>
      <c r="J1054" s="10"/>
    </row>
    <row r="1055" spans="1:10" ht="15.75" customHeight="1" x14ac:dyDescent="0.35">
      <c r="A1055" s="11">
        <v>2</v>
      </c>
      <c r="B1055" s="11">
        <v>13</v>
      </c>
      <c r="C1055" s="11">
        <v>2023</v>
      </c>
      <c r="D1055" s="12">
        <v>0.875</v>
      </c>
      <c r="E1055" s="5">
        <v>63608940</v>
      </c>
      <c r="F1055" s="5">
        <v>118801600</v>
      </c>
      <c r="G1055" s="5">
        <v>18513360</v>
      </c>
      <c r="H1055" s="5">
        <v>200923900</v>
      </c>
      <c r="I1055" s="5">
        <f t="shared" si="4"/>
        <v>58852.929115407147</v>
      </c>
      <c r="J1055" s="10"/>
    </row>
    <row r="1056" spans="1:10" ht="15.75" customHeight="1" x14ac:dyDescent="0.35">
      <c r="A1056" s="11">
        <v>2</v>
      </c>
      <c r="B1056" s="11">
        <v>13</v>
      </c>
      <c r="C1056" s="11">
        <v>2023</v>
      </c>
      <c r="D1056" s="12">
        <v>0.91666666666666663</v>
      </c>
      <c r="E1056" s="5">
        <v>61096110</v>
      </c>
      <c r="F1056" s="5">
        <v>121183500</v>
      </c>
      <c r="G1056" s="5">
        <v>18089560</v>
      </c>
      <c r="H1056" s="5">
        <v>200369100</v>
      </c>
      <c r="I1056" s="5">
        <f t="shared" si="4"/>
        <v>58690.421792618632</v>
      </c>
      <c r="J1056" s="10"/>
    </row>
    <row r="1057" spans="1:10" ht="15.75" customHeight="1" x14ac:dyDescent="0.35">
      <c r="A1057" s="11">
        <v>2</v>
      </c>
      <c r="B1057" s="11">
        <v>13</v>
      </c>
      <c r="C1057" s="11">
        <v>2023</v>
      </c>
      <c r="D1057" s="12">
        <v>0.95833333333333337</v>
      </c>
      <c r="E1057" s="5">
        <v>59411510</v>
      </c>
      <c r="F1057" s="5">
        <v>123609200</v>
      </c>
      <c r="G1057" s="5">
        <v>17299200</v>
      </c>
      <c r="H1057" s="5">
        <v>200319900</v>
      </c>
      <c r="I1057" s="5">
        <f t="shared" si="4"/>
        <v>58676.010544815465</v>
      </c>
      <c r="J1057" s="10"/>
    </row>
    <row r="1058" spans="1:10" ht="15.75" customHeight="1" x14ac:dyDescent="0.35">
      <c r="A1058" s="11">
        <v>2</v>
      </c>
      <c r="B1058" s="11">
        <v>14</v>
      </c>
      <c r="C1058" s="11">
        <v>2023</v>
      </c>
      <c r="D1058" s="12">
        <v>0</v>
      </c>
      <c r="E1058" s="5">
        <v>57541760</v>
      </c>
      <c r="F1058" s="5">
        <v>123401400</v>
      </c>
      <c r="G1058" s="5">
        <v>17515260</v>
      </c>
      <c r="H1058" s="5">
        <v>198458400</v>
      </c>
      <c r="I1058" s="5">
        <f t="shared" si="4"/>
        <v>58130.755711775048</v>
      </c>
      <c r="J1058" s="10"/>
    </row>
    <row r="1059" spans="1:10" ht="15.75" customHeight="1" x14ac:dyDescent="0.35">
      <c r="A1059" s="11">
        <v>2</v>
      </c>
      <c r="B1059" s="11">
        <v>14</v>
      </c>
      <c r="C1059" s="11">
        <v>2023</v>
      </c>
      <c r="D1059" s="12">
        <v>4.1666666666666664E-2</v>
      </c>
      <c r="E1059" s="5">
        <v>56715240</v>
      </c>
      <c r="F1059" s="5">
        <v>124363600</v>
      </c>
      <c r="G1059" s="5">
        <v>17224370</v>
      </c>
      <c r="H1059" s="5">
        <v>198303200</v>
      </c>
      <c r="I1059" s="5">
        <f t="shared" si="4"/>
        <v>58085.295840656123</v>
      </c>
      <c r="J1059" s="10"/>
    </row>
    <row r="1060" spans="1:10" ht="15.75" customHeight="1" x14ac:dyDescent="0.35">
      <c r="A1060" s="11">
        <v>2</v>
      </c>
      <c r="B1060" s="11">
        <v>14</v>
      </c>
      <c r="C1060" s="11">
        <v>2023</v>
      </c>
      <c r="D1060" s="12">
        <v>8.3333333333333329E-2</v>
      </c>
      <c r="E1060" s="5">
        <v>56116260</v>
      </c>
      <c r="F1060" s="5">
        <v>123682900</v>
      </c>
      <c r="G1060" s="5">
        <v>17488510</v>
      </c>
      <c r="H1060" s="5">
        <v>197287700</v>
      </c>
      <c r="I1060" s="5">
        <f t="shared" si="4"/>
        <v>57787.844171060337</v>
      </c>
      <c r="J1060" s="10"/>
    </row>
    <row r="1061" spans="1:10" ht="15.75" customHeight="1" x14ac:dyDescent="0.35">
      <c r="A1061" s="11">
        <v>2</v>
      </c>
      <c r="B1061" s="11">
        <v>14</v>
      </c>
      <c r="C1061" s="11">
        <v>2023</v>
      </c>
      <c r="D1061" s="12">
        <v>0.125</v>
      </c>
      <c r="E1061" s="5">
        <v>55901240</v>
      </c>
      <c r="F1061" s="5">
        <v>121429000</v>
      </c>
      <c r="G1061" s="5">
        <v>17251630</v>
      </c>
      <c r="H1061" s="5">
        <v>194581900</v>
      </c>
      <c r="I1061" s="5">
        <f t="shared" si="4"/>
        <v>56995.284124194492</v>
      </c>
      <c r="J1061" s="10"/>
    </row>
    <row r="1062" spans="1:10" ht="15.75" customHeight="1" x14ac:dyDescent="0.35">
      <c r="A1062" s="11">
        <v>2</v>
      </c>
      <c r="B1062" s="11">
        <v>14</v>
      </c>
      <c r="C1062" s="11">
        <v>2023</v>
      </c>
      <c r="D1062" s="12">
        <v>0.16666666666666666</v>
      </c>
      <c r="E1062" s="5">
        <v>56350050</v>
      </c>
      <c r="F1062" s="5">
        <v>120679800</v>
      </c>
      <c r="G1062" s="5">
        <v>17468220</v>
      </c>
      <c r="H1062" s="5">
        <v>194498000</v>
      </c>
      <c r="I1062" s="5">
        <f t="shared" si="4"/>
        <v>56970.70884592853</v>
      </c>
      <c r="J1062" s="10"/>
    </row>
    <row r="1063" spans="1:10" ht="15.75" customHeight="1" x14ac:dyDescent="0.35">
      <c r="A1063" s="11">
        <v>2</v>
      </c>
      <c r="B1063" s="11">
        <v>14</v>
      </c>
      <c r="C1063" s="11">
        <v>2023</v>
      </c>
      <c r="D1063" s="12">
        <v>0.20833333333333334</v>
      </c>
      <c r="E1063" s="5">
        <v>57157800</v>
      </c>
      <c r="F1063" s="5">
        <v>119513900</v>
      </c>
      <c r="G1063" s="5">
        <v>16959850</v>
      </c>
      <c r="H1063" s="5">
        <v>193631500</v>
      </c>
      <c r="I1063" s="5">
        <f t="shared" si="4"/>
        <v>56716.900995899239</v>
      </c>
      <c r="J1063" s="10"/>
    </row>
    <row r="1064" spans="1:10" ht="15.75" customHeight="1" x14ac:dyDescent="0.35">
      <c r="A1064" s="11">
        <v>2</v>
      </c>
      <c r="B1064" s="11">
        <v>14</v>
      </c>
      <c r="C1064" s="11">
        <v>2023</v>
      </c>
      <c r="D1064" s="12">
        <v>0.25</v>
      </c>
      <c r="E1064" s="5">
        <v>60459870</v>
      </c>
      <c r="F1064" s="5">
        <v>120018600</v>
      </c>
      <c r="G1064" s="5">
        <v>16884660</v>
      </c>
      <c r="H1064" s="5">
        <v>197363100</v>
      </c>
      <c r="I1064" s="5">
        <f t="shared" si="4"/>
        <v>57809.929701230227</v>
      </c>
      <c r="J1064" s="10"/>
    </row>
    <row r="1065" spans="1:10" ht="15.75" customHeight="1" x14ac:dyDescent="0.35">
      <c r="A1065" s="11">
        <v>2</v>
      </c>
      <c r="B1065" s="11">
        <v>14</v>
      </c>
      <c r="C1065" s="11">
        <v>2023</v>
      </c>
      <c r="D1065" s="12">
        <v>0.29166666666666669</v>
      </c>
      <c r="E1065" s="5">
        <v>64221280</v>
      </c>
      <c r="F1065" s="5">
        <v>123514100</v>
      </c>
      <c r="G1065" s="5">
        <v>17063970</v>
      </c>
      <c r="H1065" s="5">
        <v>204799300</v>
      </c>
      <c r="I1065" s="5">
        <f t="shared" si="4"/>
        <v>59988.078500292911</v>
      </c>
      <c r="J1065" s="10"/>
    </row>
    <row r="1066" spans="1:10" ht="15.75" customHeight="1" x14ac:dyDescent="0.35">
      <c r="A1066" s="11">
        <v>2</v>
      </c>
      <c r="B1066" s="11">
        <v>14</v>
      </c>
      <c r="C1066" s="11">
        <v>2023</v>
      </c>
      <c r="D1066" s="12">
        <v>0.33333333333333331</v>
      </c>
      <c r="E1066" s="5">
        <v>68194580</v>
      </c>
      <c r="F1066" s="5">
        <v>120096200</v>
      </c>
      <c r="G1066" s="5">
        <v>17018480</v>
      </c>
      <c r="H1066" s="5">
        <v>205309300</v>
      </c>
      <c r="I1066" s="5">
        <f t="shared" si="4"/>
        <v>60137.46338605741</v>
      </c>
      <c r="J1066" s="10"/>
    </row>
    <row r="1067" spans="1:10" ht="15.75" customHeight="1" x14ac:dyDescent="0.35">
      <c r="A1067" s="11">
        <v>2</v>
      </c>
      <c r="B1067" s="11">
        <v>14</v>
      </c>
      <c r="C1067" s="11">
        <v>2023</v>
      </c>
      <c r="D1067" s="12">
        <v>0.375</v>
      </c>
      <c r="E1067" s="5">
        <v>70837670</v>
      </c>
      <c r="F1067" s="5">
        <v>118456300</v>
      </c>
      <c r="G1067" s="5">
        <v>17102690</v>
      </c>
      <c r="H1067" s="5">
        <v>206396600</v>
      </c>
      <c r="I1067" s="5">
        <f t="shared" si="4"/>
        <v>60455.946104276511</v>
      </c>
      <c r="J1067" s="10"/>
    </row>
    <row r="1068" spans="1:10" ht="15.75" customHeight="1" x14ac:dyDescent="0.35">
      <c r="A1068" s="11">
        <v>2</v>
      </c>
      <c r="B1068" s="11">
        <v>14</v>
      </c>
      <c r="C1068" s="11">
        <v>2023</v>
      </c>
      <c r="D1068" s="12">
        <v>0.41666666666666669</v>
      </c>
      <c r="E1068" s="5">
        <v>72343370</v>
      </c>
      <c r="F1068" s="5">
        <v>115270400</v>
      </c>
      <c r="G1068" s="5">
        <v>17448740</v>
      </c>
      <c r="H1068" s="5">
        <v>205062500</v>
      </c>
      <c r="I1068" s="5">
        <f t="shared" si="4"/>
        <v>60065.17281780902</v>
      </c>
      <c r="J1068" s="10"/>
    </row>
    <row r="1069" spans="1:10" ht="15.75" customHeight="1" x14ac:dyDescent="0.35">
      <c r="A1069" s="11">
        <v>2</v>
      </c>
      <c r="B1069" s="11">
        <v>14</v>
      </c>
      <c r="C1069" s="11">
        <v>2023</v>
      </c>
      <c r="D1069" s="12">
        <v>0.45833333333333331</v>
      </c>
      <c r="E1069" s="5">
        <v>73065790</v>
      </c>
      <c r="F1069" s="5">
        <v>113668800</v>
      </c>
      <c r="G1069" s="5">
        <v>17475960</v>
      </c>
      <c r="H1069" s="5">
        <v>204210500</v>
      </c>
      <c r="I1069" s="5">
        <f t="shared" si="4"/>
        <v>59815.612185120095</v>
      </c>
      <c r="J1069" s="10"/>
    </row>
    <row r="1070" spans="1:10" ht="15.75" customHeight="1" x14ac:dyDescent="0.35">
      <c r="A1070" s="11">
        <v>2</v>
      </c>
      <c r="B1070" s="11">
        <v>14</v>
      </c>
      <c r="C1070" s="11">
        <v>2023</v>
      </c>
      <c r="D1070" s="12">
        <v>0.5</v>
      </c>
      <c r="E1070" s="5">
        <v>72914760</v>
      </c>
      <c r="F1070" s="5">
        <v>108738700</v>
      </c>
      <c r="G1070" s="5">
        <v>17818360</v>
      </c>
      <c r="H1070" s="5">
        <v>199471800</v>
      </c>
      <c r="I1070" s="5">
        <f t="shared" si="4"/>
        <v>58427.592267135326</v>
      </c>
      <c r="J1070" s="10"/>
    </row>
    <row r="1071" spans="1:10" ht="15.75" customHeight="1" x14ac:dyDescent="0.35">
      <c r="A1071" s="11">
        <v>2</v>
      </c>
      <c r="B1071" s="11">
        <v>14</v>
      </c>
      <c r="C1071" s="11">
        <v>2023</v>
      </c>
      <c r="D1071" s="12">
        <v>0.54166666666666663</v>
      </c>
      <c r="E1071" s="5">
        <v>72865560</v>
      </c>
      <c r="F1071" s="5">
        <v>104195600</v>
      </c>
      <c r="G1071" s="5">
        <v>17634420</v>
      </c>
      <c r="H1071" s="5">
        <v>194695600</v>
      </c>
      <c r="I1071" s="5">
        <f t="shared" si="4"/>
        <v>57028.588166373753</v>
      </c>
      <c r="J1071" s="10"/>
    </row>
    <row r="1072" spans="1:10" ht="15.75" customHeight="1" x14ac:dyDescent="0.35">
      <c r="A1072" s="11">
        <v>2</v>
      </c>
      <c r="B1072" s="11">
        <v>14</v>
      </c>
      <c r="C1072" s="11">
        <v>2023</v>
      </c>
      <c r="D1072" s="12">
        <v>0.58333333333333337</v>
      </c>
      <c r="E1072" s="5">
        <v>72919880</v>
      </c>
      <c r="F1072" s="5">
        <v>102992600</v>
      </c>
      <c r="G1072" s="5">
        <v>18461630</v>
      </c>
      <c r="H1072" s="5">
        <v>194374100</v>
      </c>
      <c r="I1072" s="5">
        <f t="shared" si="4"/>
        <v>56934.41710603398</v>
      </c>
      <c r="J1072" s="10"/>
    </row>
    <row r="1073" spans="1:10" ht="15.75" customHeight="1" x14ac:dyDescent="0.35">
      <c r="A1073" s="11">
        <v>2</v>
      </c>
      <c r="B1073" s="11">
        <v>14</v>
      </c>
      <c r="C1073" s="11">
        <v>2023</v>
      </c>
      <c r="D1073" s="12">
        <v>0.625</v>
      </c>
      <c r="E1073" s="5">
        <v>72438370</v>
      </c>
      <c r="F1073" s="5">
        <v>101020400</v>
      </c>
      <c r="G1073" s="5">
        <v>18391690</v>
      </c>
      <c r="H1073" s="5">
        <v>191850500</v>
      </c>
      <c r="I1073" s="5">
        <f t="shared" si="4"/>
        <v>56195.22554188635</v>
      </c>
      <c r="J1073" s="10"/>
    </row>
    <row r="1074" spans="1:10" ht="15.75" customHeight="1" x14ac:dyDescent="0.35">
      <c r="A1074" s="11">
        <v>2</v>
      </c>
      <c r="B1074" s="11">
        <v>14</v>
      </c>
      <c r="C1074" s="11">
        <v>2023</v>
      </c>
      <c r="D1074" s="12">
        <v>0.66666666666666663</v>
      </c>
      <c r="E1074" s="5">
        <v>70583110</v>
      </c>
      <c r="F1074" s="5">
        <v>104691900</v>
      </c>
      <c r="G1074" s="5">
        <v>19026530</v>
      </c>
      <c r="H1074" s="5">
        <v>194301600</v>
      </c>
      <c r="I1074" s="5">
        <f t="shared" si="4"/>
        <v>56913.181019332165</v>
      </c>
      <c r="J1074" s="10"/>
    </row>
    <row r="1075" spans="1:10" ht="15.75" customHeight="1" x14ac:dyDescent="0.35">
      <c r="A1075" s="11">
        <v>2</v>
      </c>
      <c r="B1075" s="11">
        <v>14</v>
      </c>
      <c r="C1075" s="11">
        <v>2023</v>
      </c>
      <c r="D1075" s="12">
        <v>0.70833333333333337</v>
      </c>
      <c r="E1075" s="5">
        <v>68075980</v>
      </c>
      <c r="F1075" s="5">
        <v>105288700</v>
      </c>
      <c r="G1075" s="5">
        <v>18758220</v>
      </c>
      <c r="H1075" s="5">
        <v>192122900</v>
      </c>
      <c r="I1075" s="5">
        <f t="shared" si="4"/>
        <v>56275.014645577037</v>
      </c>
      <c r="J1075" s="10"/>
    </row>
    <row r="1076" spans="1:10" ht="15.75" customHeight="1" x14ac:dyDescent="0.35">
      <c r="A1076" s="11">
        <v>2</v>
      </c>
      <c r="B1076" s="11">
        <v>14</v>
      </c>
      <c r="C1076" s="11">
        <v>2023</v>
      </c>
      <c r="D1076" s="12">
        <v>0.75</v>
      </c>
      <c r="E1076" s="5">
        <v>66263960</v>
      </c>
      <c r="F1076" s="5">
        <v>106040100</v>
      </c>
      <c r="G1076" s="5">
        <v>18611090</v>
      </c>
      <c r="H1076" s="5">
        <v>190915100</v>
      </c>
      <c r="I1076" s="5">
        <f t="shared" si="4"/>
        <v>55921.236086701814</v>
      </c>
      <c r="J1076" s="10"/>
    </row>
    <row r="1077" spans="1:10" ht="15.75" customHeight="1" x14ac:dyDescent="0.35">
      <c r="A1077" s="11">
        <v>2</v>
      </c>
      <c r="B1077" s="11">
        <v>14</v>
      </c>
      <c r="C1077" s="11">
        <v>2023</v>
      </c>
      <c r="D1077" s="12">
        <v>0.79166666666666663</v>
      </c>
      <c r="E1077" s="5">
        <v>65021920</v>
      </c>
      <c r="F1077" s="5">
        <v>108244000</v>
      </c>
      <c r="G1077" s="5">
        <v>18403640</v>
      </c>
      <c r="H1077" s="5">
        <v>191669600</v>
      </c>
      <c r="I1077" s="5">
        <f t="shared" si="4"/>
        <v>56142.237844171061</v>
      </c>
      <c r="J1077" s="10"/>
    </row>
    <row r="1078" spans="1:10" ht="15.75" customHeight="1" x14ac:dyDescent="0.35">
      <c r="A1078" s="11">
        <v>2</v>
      </c>
      <c r="B1078" s="11">
        <v>14</v>
      </c>
      <c r="C1078" s="11">
        <v>2023</v>
      </c>
      <c r="D1078" s="12">
        <v>0.83333333333333337</v>
      </c>
      <c r="E1078" s="5">
        <v>64081920</v>
      </c>
      <c r="F1078" s="5">
        <v>110038100</v>
      </c>
      <c r="G1078" s="5">
        <v>18194510</v>
      </c>
      <c r="H1078" s="5">
        <v>192314500</v>
      </c>
      <c r="I1078" s="5">
        <f t="shared" si="4"/>
        <v>56331.136496777974</v>
      </c>
      <c r="J1078" s="10"/>
    </row>
    <row r="1079" spans="1:10" ht="15.75" customHeight="1" x14ac:dyDescent="0.35">
      <c r="A1079" s="11">
        <v>2</v>
      </c>
      <c r="B1079" s="11">
        <v>14</v>
      </c>
      <c r="C1079" s="11">
        <v>2023</v>
      </c>
      <c r="D1079" s="12">
        <v>0.875</v>
      </c>
      <c r="E1079" s="5">
        <v>62464160</v>
      </c>
      <c r="F1079" s="5">
        <v>112947200</v>
      </c>
      <c r="G1079" s="5">
        <v>18112180</v>
      </c>
      <c r="H1079" s="5">
        <v>193523500</v>
      </c>
      <c r="I1079" s="5">
        <f t="shared" si="4"/>
        <v>56685.266549502048</v>
      </c>
      <c r="J1079" s="10"/>
    </row>
    <row r="1080" spans="1:10" ht="15.75" customHeight="1" x14ac:dyDescent="0.35">
      <c r="A1080" s="11">
        <v>2</v>
      </c>
      <c r="B1080" s="11">
        <v>14</v>
      </c>
      <c r="C1080" s="11">
        <v>2023</v>
      </c>
      <c r="D1080" s="12">
        <v>0.91666666666666663</v>
      </c>
      <c r="E1080" s="5">
        <v>60357200</v>
      </c>
      <c r="F1080" s="5">
        <v>112116700</v>
      </c>
      <c r="G1080" s="5">
        <v>18229980</v>
      </c>
      <c r="H1080" s="5">
        <v>190703900</v>
      </c>
      <c r="I1080" s="5">
        <f t="shared" si="4"/>
        <v>55859.373169302868</v>
      </c>
      <c r="J1080" s="10"/>
    </row>
    <row r="1081" spans="1:10" ht="15.75" customHeight="1" x14ac:dyDescent="0.35">
      <c r="A1081" s="11">
        <v>2</v>
      </c>
      <c r="B1081" s="11">
        <v>14</v>
      </c>
      <c r="C1081" s="11">
        <v>2023</v>
      </c>
      <c r="D1081" s="12">
        <v>0.95833333333333337</v>
      </c>
      <c r="E1081" s="5">
        <v>59171180</v>
      </c>
      <c r="F1081" s="5">
        <v>111785700</v>
      </c>
      <c r="G1081" s="5">
        <v>18108200</v>
      </c>
      <c r="H1081" s="5">
        <v>189065100</v>
      </c>
      <c r="I1081" s="5">
        <f t="shared" si="4"/>
        <v>55379.349736379612</v>
      </c>
      <c r="J1081" s="10"/>
    </row>
    <row r="1082" spans="1:10" ht="15.75" customHeight="1" x14ac:dyDescent="0.35">
      <c r="A1082" s="11">
        <v>2</v>
      </c>
      <c r="B1082" s="11">
        <v>15</v>
      </c>
      <c r="C1082" s="11">
        <v>2023</v>
      </c>
      <c r="D1082" s="12">
        <v>0</v>
      </c>
      <c r="E1082" s="5">
        <v>57770140</v>
      </c>
      <c r="F1082" s="5">
        <v>122855300</v>
      </c>
      <c r="G1082" s="5">
        <v>17336310</v>
      </c>
      <c r="H1082" s="5">
        <v>197961700</v>
      </c>
      <c r="I1082" s="5">
        <f t="shared" si="4"/>
        <v>57985.266549502048</v>
      </c>
      <c r="J1082" s="10"/>
    </row>
    <row r="1083" spans="1:10" ht="15.75" customHeight="1" x14ac:dyDescent="0.35">
      <c r="A1083" s="11">
        <v>2</v>
      </c>
      <c r="B1083" s="11">
        <v>15</v>
      </c>
      <c r="C1083" s="11">
        <v>2023</v>
      </c>
      <c r="D1083" s="12">
        <v>4.1666666666666664E-2</v>
      </c>
      <c r="E1083" s="5">
        <v>56824180</v>
      </c>
      <c r="F1083" s="5">
        <v>126263400</v>
      </c>
      <c r="G1083" s="5">
        <v>16574190</v>
      </c>
      <c r="H1083" s="5">
        <v>199661700</v>
      </c>
      <c r="I1083" s="5">
        <f t="shared" si="4"/>
        <v>58483.216168717045</v>
      </c>
      <c r="J1083" s="10"/>
    </row>
    <row r="1084" spans="1:10" ht="15.75" customHeight="1" x14ac:dyDescent="0.35">
      <c r="A1084" s="11">
        <v>2</v>
      </c>
      <c r="B1084" s="11">
        <v>15</v>
      </c>
      <c r="C1084" s="11">
        <v>2023</v>
      </c>
      <c r="D1084" s="12">
        <v>8.3333333333333329E-2</v>
      </c>
      <c r="E1084" s="5">
        <v>56228610</v>
      </c>
      <c r="F1084" s="5">
        <v>124868700</v>
      </c>
      <c r="G1084" s="5">
        <v>16828930</v>
      </c>
      <c r="H1084" s="5">
        <v>197926200</v>
      </c>
      <c r="I1084" s="5">
        <f t="shared" si="4"/>
        <v>57974.868189806679</v>
      </c>
      <c r="J1084" s="10"/>
    </row>
    <row r="1085" spans="1:10" ht="15.75" customHeight="1" x14ac:dyDescent="0.35">
      <c r="A1085" s="11">
        <v>2</v>
      </c>
      <c r="B1085" s="11">
        <v>15</v>
      </c>
      <c r="C1085" s="11">
        <v>2023</v>
      </c>
      <c r="D1085" s="12">
        <v>0.125</v>
      </c>
      <c r="E1085" s="5">
        <v>56380770</v>
      </c>
      <c r="F1085" s="5">
        <v>127149800</v>
      </c>
      <c r="G1085" s="5">
        <v>16960190</v>
      </c>
      <c r="H1085" s="5">
        <v>200490700</v>
      </c>
      <c r="I1085" s="5">
        <f t="shared" si="4"/>
        <v>58726.039835969539</v>
      </c>
      <c r="J1085" s="10"/>
    </row>
    <row r="1086" spans="1:10" ht="15.75" customHeight="1" x14ac:dyDescent="0.35">
      <c r="A1086" s="11">
        <v>2</v>
      </c>
      <c r="B1086" s="11">
        <v>15</v>
      </c>
      <c r="C1086" s="11">
        <v>2023</v>
      </c>
      <c r="D1086" s="12">
        <v>0.16666666666666666</v>
      </c>
      <c r="E1086" s="5">
        <v>56688790</v>
      </c>
      <c r="F1086" s="5">
        <v>132794600</v>
      </c>
      <c r="G1086" s="5">
        <v>17123400</v>
      </c>
      <c r="H1086" s="5">
        <v>206606800</v>
      </c>
      <c r="I1086" s="5">
        <f t="shared" si="4"/>
        <v>60517.51611013474</v>
      </c>
      <c r="J1086" s="10"/>
    </row>
    <row r="1087" spans="1:10" ht="15.75" customHeight="1" x14ac:dyDescent="0.35">
      <c r="A1087" s="11">
        <v>2</v>
      </c>
      <c r="B1087" s="11">
        <v>15</v>
      </c>
      <c r="C1087" s="11">
        <v>2023</v>
      </c>
      <c r="D1087" s="12">
        <v>0.20833333333333334</v>
      </c>
      <c r="E1087" s="5">
        <v>57639600</v>
      </c>
      <c r="F1087" s="5">
        <v>138804800</v>
      </c>
      <c r="G1087" s="5">
        <v>16935100</v>
      </c>
      <c r="H1087" s="5">
        <v>213379600</v>
      </c>
      <c r="I1087" s="5">
        <f t="shared" si="4"/>
        <v>62501.347393087286</v>
      </c>
      <c r="J1087" s="10"/>
    </row>
    <row r="1088" spans="1:10" ht="15.75" customHeight="1" x14ac:dyDescent="0.35">
      <c r="A1088" s="11">
        <v>2</v>
      </c>
      <c r="B1088" s="11">
        <v>15</v>
      </c>
      <c r="C1088" s="11">
        <v>2023</v>
      </c>
      <c r="D1088" s="12">
        <v>0.25</v>
      </c>
      <c r="E1088" s="5">
        <v>61008230</v>
      </c>
      <c r="F1088" s="5">
        <v>146873700</v>
      </c>
      <c r="G1088" s="5">
        <v>16497330</v>
      </c>
      <c r="H1088" s="5">
        <v>224379300</v>
      </c>
      <c r="I1088" s="5">
        <f t="shared" si="4"/>
        <v>65723.286467486818</v>
      </c>
      <c r="J1088" s="10"/>
    </row>
    <row r="1089" spans="1:10" ht="15.75" customHeight="1" x14ac:dyDescent="0.35">
      <c r="A1089" s="11">
        <v>2</v>
      </c>
      <c r="B1089" s="11">
        <v>15</v>
      </c>
      <c r="C1089" s="11">
        <v>2023</v>
      </c>
      <c r="D1089" s="12">
        <v>0.29166666666666669</v>
      </c>
      <c r="E1089" s="5">
        <v>64405020</v>
      </c>
      <c r="F1089" s="5">
        <v>154856500</v>
      </c>
      <c r="G1089" s="5">
        <v>16737520</v>
      </c>
      <c r="H1089" s="5">
        <v>235999100</v>
      </c>
      <c r="I1089" s="5">
        <f t="shared" si="4"/>
        <v>69126.859988283541</v>
      </c>
      <c r="J1089" s="10"/>
    </row>
    <row r="1090" spans="1:10" ht="15.75" customHeight="1" x14ac:dyDescent="0.35">
      <c r="A1090" s="11">
        <v>2</v>
      </c>
      <c r="B1090" s="11">
        <v>15</v>
      </c>
      <c r="C1090" s="11">
        <v>2023</v>
      </c>
      <c r="D1090" s="12">
        <v>0.33333333333333331</v>
      </c>
      <c r="E1090" s="5">
        <v>68360110</v>
      </c>
      <c r="F1090" s="5">
        <v>158284600</v>
      </c>
      <c r="G1090" s="5">
        <v>16507300</v>
      </c>
      <c r="H1090" s="5">
        <v>243152000</v>
      </c>
      <c r="I1090" s="5">
        <f t="shared" si="4"/>
        <v>71222.026947861741</v>
      </c>
      <c r="J1090" s="10"/>
    </row>
    <row r="1091" spans="1:10" ht="15.75" customHeight="1" x14ac:dyDescent="0.35">
      <c r="A1091" s="11">
        <v>2</v>
      </c>
      <c r="B1091" s="11">
        <v>15</v>
      </c>
      <c r="C1091" s="11">
        <v>2023</v>
      </c>
      <c r="D1091" s="12">
        <v>0.375</v>
      </c>
      <c r="E1091" s="5">
        <v>70451710</v>
      </c>
      <c r="F1091" s="5">
        <v>157120400</v>
      </c>
      <c r="G1091" s="5">
        <v>17021940</v>
      </c>
      <c r="H1091" s="5">
        <v>244594100</v>
      </c>
      <c r="I1091" s="5">
        <f t="shared" si="4"/>
        <v>71644.434680726423</v>
      </c>
      <c r="J1091" s="10"/>
    </row>
    <row r="1092" spans="1:10" ht="15.75" customHeight="1" x14ac:dyDescent="0.35">
      <c r="A1092" s="11">
        <v>2</v>
      </c>
      <c r="B1092" s="11">
        <v>15</v>
      </c>
      <c r="C1092" s="11">
        <v>2023</v>
      </c>
      <c r="D1092" s="12">
        <v>0.41666666666666669</v>
      </c>
      <c r="E1092" s="5">
        <v>71802980</v>
      </c>
      <c r="F1092" s="5">
        <v>152282800</v>
      </c>
      <c r="G1092" s="5">
        <v>17352020</v>
      </c>
      <c r="H1092" s="5">
        <v>241437700</v>
      </c>
      <c r="I1092" s="5">
        <f t="shared" si="4"/>
        <v>70719.888693614528</v>
      </c>
      <c r="J1092" s="10"/>
    </row>
    <row r="1093" spans="1:10" ht="15.75" customHeight="1" x14ac:dyDescent="0.35">
      <c r="A1093" s="11">
        <v>2</v>
      </c>
      <c r="B1093" s="11">
        <v>15</v>
      </c>
      <c r="C1093" s="11">
        <v>2023</v>
      </c>
      <c r="D1093" s="12">
        <v>0.45833333333333331</v>
      </c>
      <c r="E1093" s="5">
        <v>72150250</v>
      </c>
      <c r="F1093" s="5">
        <v>149142800</v>
      </c>
      <c r="G1093" s="5">
        <v>17327020</v>
      </c>
      <c r="H1093" s="5">
        <v>238620100</v>
      </c>
      <c r="I1093" s="5">
        <f t="shared" si="4"/>
        <v>69894.581136496781</v>
      </c>
      <c r="J1093" s="10"/>
    </row>
    <row r="1094" spans="1:10" ht="15.75" customHeight="1" x14ac:dyDescent="0.35">
      <c r="A1094" s="11">
        <v>2</v>
      </c>
      <c r="B1094" s="11">
        <v>15</v>
      </c>
      <c r="C1094" s="11">
        <v>2023</v>
      </c>
      <c r="D1094" s="12">
        <v>0.5</v>
      </c>
      <c r="E1094" s="5">
        <v>71744100</v>
      </c>
      <c r="F1094" s="5">
        <v>144380000</v>
      </c>
      <c r="G1094" s="5">
        <v>17487570</v>
      </c>
      <c r="H1094" s="5">
        <v>233611600</v>
      </c>
      <c r="I1094" s="5">
        <f t="shared" si="4"/>
        <v>68427.533684827184</v>
      </c>
      <c r="J1094" s="10"/>
    </row>
    <row r="1095" spans="1:10" ht="15.75" customHeight="1" x14ac:dyDescent="0.35">
      <c r="A1095" s="11">
        <v>2</v>
      </c>
      <c r="B1095" s="11">
        <v>15</v>
      </c>
      <c r="C1095" s="11">
        <v>2023</v>
      </c>
      <c r="D1095" s="12">
        <v>0.54166666666666663</v>
      </c>
      <c r="E1095" s="5">
        <v>71852750</v>
      </c>
      <c r="F1095" s="5">
        <v>139373200</v>
      </c>
      <c r="G1095" s="5">
        <v>17748190</v>
      </c>
      <c r="H1095" s="5">
        <v>228974100</v>
      </c>
      <c r="I1095" s="5">
        <f t="shared" si="4"/>
        <v>67069.156414762736</v>
      </c>
      <c r="J1095" s="10"/>
    </row>
    <row r="1096" spans="1:10" ht="15.75" customHeight="1" x14ac:dyDescent="0.35">
      <c r="A1096" s="11">
        <v>2</v>
      </c>
      <c r="B1096" s="11">
        <v>15</v>
      </c>
      <c r="C1096" s="11">
        <v>2023</v>
      </c>
      <c r="D1096" s="12">
        <v>0.58333333333333337</v>
      </c>
      <c r="E1096" s="5">
        <v>71549850</v>
      </c>
      <c r="F1096" s="5">
        <v>138633800</v>
      </c>
      <c r="G1096" s="5">
        <v>17963560</v>
      </c>
      <c r="H1096" s="5">
        <v>228147200</v>
      </c>
      <c r="I1096" s="5">
        <f t="shared" si="4"/>
        <v>66826.94786174575</v>
      </c>
      <c r="J1096" s="10"/>
    </row>
    <row r="1097" spans="1:10" ht="15.75" customHeight="1" x14ac:dyDescent="0.35">
      <c r="A1097" s="11">
        <v>2</v>
      </c>
      <c r="B1097" s="11">
        <v>15</v>
      </c>
      <c r="C1097" s="11">
        <v>2023</v>
      </c>
      <c r="D1097" s="12">
        <v>0.625</v>
      </c>
      <c r="E1097" s="5">
        <v>71707420</v>
      </c>
      <c r="F1097" s="5">
        <v>140767500</v>
      </c>
      <c r="G1097" s="5">
        <v>17571960</v>
      </c>
      <c r="H1097" s="5">
        <v>230046800</v>
      </c>
      <c r="I1097" s="5">
        <f t="shared" si="4"/>
        <v>67383.362624487403</v>
      </c>
      <c r="J1097" s="10"/>
    </row>
    <row r="1098" spans="1:10" ht="15.75" customHeight="1" x14ac:dyDescent="0.35">
      <c r="A1098" s="11">
        <v>2</v>
      </c>
      <c r="B1098" s="11">
        <v>15</v>
      </c>
      <c r="C1098" s="11">
        <v>2023</v>
      </c>
      <c r="D1098" s="12">
        <v>0.66666666666666663</v>
      </c>
      <c r="E1098" s="5">
        <v>70630050</v>
      </c>
      <c r="F1098" s="5">
        <v>146476500</v>
      </c>
      <c r="G1098" s="5">
        <v>17719280</v>
      </c>
      <c r="H1098" s="5">
        <v>234825800</v>
      </c>
      <c r="I1098" s="5">
        <f t="shared" si="4"/>
        <v>68783.18687756297</v>
      </c>
      <c r="J1098" s="10"/>
    </row>
    <row r="1099" spans="1:10" ht="15.75" customHeight="1" x14ac:dyDescent="0.35">
      <c r="A1099" s="11">
        <v>2</v>
      </c>
      <c r="B1099" s="11">
        <v>15</v>
      </c>
      <c r="C1099" s="11">
        <v>2023</v>
      </c>
      <c r="D1099" s="12">
        <v>0.70833333333333337</v>
      </c>
      <c r="E1099" s="5">
        <v>68793000</v>
      </c>
      <c r="F1099" s="5">
        <v>157168600</v>
      </c>
      <c r="G1099" s="5">
        <v>17632370</v>
      </c>
      <c r="H1099" s="5">
        <v>243594000</v>
      </c>
      <c r="I1099" s="5">
        <f t="shared" si="4"/>
        <v>71351.493848857644</v>
      </c>
      <c r="J1099" s="10"/>
    </row>
    <row r="1100" spans="1:10" ht="15.75" customHeight="1" x14ac:dyDescent="0.35">
      <c r="A1100" s="11">
        <v>2</v>
      </c>
      <c r="B1100" s="11">
        <v>15</v>
      </c>
      <c r="C1100" s="11">
        <v>2023</v>
      </c>
      <c r="D1100" s="12">
        <v>0.75</v>
      </c>
      <c r="E1100" s="5">
        <v>67440310</v>
      </c>
      <c r="F1100" s="5">
        <v>162750700</v>
      </c>
      <c r="G1100" s="5">
        <v>17637550</v>
      </c>
      <c r="H1100" s="5">
        <v>247828500</v>
      </c>
      <c r="I1100" s="5">
        <f t="shared" si="4"/>
        <v>72591.82776801406</v>
      </c>
      <c r="J1100" s="10"/>
    </row>
    <row r="1101" spans="1:10" ht="15.75" customHeight="1" x14ac:dyDescent="0.35">
      <c r="A1101" s="11">
        <v>2</v>
      </c>
      <c r="B1101" s="11">
        <v>15</v>
      </c>
      <c r="C1101" s="11">
        <v>2023</v>
      </c>
      <c r="D1101" s="12">
        <v>0.79166666666666663</v>
      </c>
      <c r="E1101" s="5">
        <v>66659300</v>
      </c>
      <c r="F1101" s="5">
        <v>168109500</v>
      </c>
      <c r="G1101" s="5">
        <v>16921750</v>
      </c>
      <c r="H1101" s="5">
        <v>251690500</v>
      </c>
      <c r="I1101" s="5">
        <f t="shared" si="4"/>
        <v>73723.05213825425</v>
      </c>
      <c r="J1101" s="10"/>
    </row>
    <row r="1102" spans="1:10" ht="15.75" customHeight="1" x14ac:dyDescent="0.35">
      <c r="A1102" s="11">
        <v>2</v>
      </c>
      <c r="B1102" s="11">
        <v>15</v>
      </c>
      <c r="C1102" s="11">
        <v>2023</v>
      </c>
      <c r="D1102" s="12">
        <v>0.83333333333333337</v>
      </c>
      <c r="E1102" s="5">
        <v>65476420</v>
      </c>
      <c r="F1102" s="5">
        <v>172173200</v>
      </c>
      <c r="G1102" s="5">
        <v>17576020</v>
      </c>
      <c r="H1102" s="5">
        <v>255225600</v>
      </c>
      <c r="I1102" s="5">
        <f t="shared" si="4"/>
        <v>74758.523725834792</v>
      </c>
      <c r="J1102" s="10"/>
    </row>
    <row r="1103" spans="1:10" ht="15.75" customHeight="1" x14ac:dyDescent="0.35">
      <c r="A1103" s="11">
        <v>2</v>
      </c>
      <c r="B1103" s="11">
        <v>15</v>
      </c>
      <c r="C1103" s="11">
        <v>2023</v>
      </c>
      <c r="D1103" s="12">
        <v>0.875</v>
      </c>
      <c r="E1103" s="5">
        <v>64058600</v>
      </c>
      <c r="F1103" s="5">
        <v>173425600</v>
      </c>
      <c r="G1103" s="5">
        <v>17077760</v>
      </c>
      <c r="H1103" s="5">
        <v>254562000</v>
      </c>
      <c r="I1103" s="5">
        <f t="shared" si="4"/>
        <v>74564.147627416518</v>
      </c>
      <c r="J1103" s="10"/>
    </row>
    <row r="1104" spans="1:10" ht="15.75" customHeight="1" x14ac:dyDescent="0.35">
      <c r="A1104" s="11">
        <v>2</v>
      </c>
      <c r="B1104" s="11">
        <v>15</v>
      </c>
      <c r="C1104" s="11">
        <v>2023</v>
      </c>
      <c r="D1104" s="12">
        <v>0.91666666666666663</v>
      </c>
      <c r="E1104" s="5">
        <v>61469840</v>
      </c>
      <c r="F1104" s="5">
        <v>175020000</v>
      </c>
      <c r="G1104" s="5">
        <v>17217920</v>
      </c>
      <c r="H1104" s="5">
        <v>253707700</v>
      </c>
      <c r="I1104" s="5">
        <f t="shared" si="4"/>
        <v>74313.91329818395</v>
      </c>
      <c r="J1104" s="10"/>
    </row>
    <row r="1105" spans="1:10" ht="15.75" customHeight="1" x14ac:dyDescent="0.35">
      <c r="A1105" s="11">
        <v>2</v>
      </c>
      <c r="B1105" s="11">
        <v>15</v>
      </c>
      <c r="C1105" s="11">
        <v>2023</v>
      </c>
      <c r="D1105" s="12">
        <v>0.95833333333333337</v>
      </c>
      <c r="E1105" s="5">
        <v>59990870</v>
      </c>
      <c r="F1105" s="5">
        <v>173024500</v>
      </c>
      <c r="G1105" s="5">
        <v>16879000</v>
      </c>
      <c r="H1105" s="5">
        <v>249894400</v>
      </c>
      <c r="I1105" s="5">
        <f t="shared" si="4"/>
        <v>73196.953719976562</v>
      </c>
      <c r="J1105" s="10"/>
    </row>
    <row r="1106" spans="1:10" ht="15.75" customHeight="1" x14ac:dyDescent="0.35">
      <c r="A1106" s="11">
        <v>2</v>
      </c>
      <c r="B1106" s="11">
        <v>16</v>
      </c>
      <c r="C1106" s="11">
        <v>2023</v>
      </c>
      <c r="D1106" s="12">
        <v>0</v>
      </c>
      <c r="E1106" s="5">
        <v>58321060</v>
      </c>
      <c r="F1106" s="5">
        <v>169107100</v>
      </c>
      <c r="G1106" s="5">
        <v>16349770</v>
      </c>
      <c r="H1106" s="5">
        <v>243777900</v>
      </c>
      <c r="I1106" s="5">
        <f t="shared" si="4"/>
        <v>71405.360281195084</v>
      </c>
      <c r="J1106" s="10"/>
    </row>
    <row r="1107" spans="1:10" ht="15.75" customHeight="1" x14ac:dyDescent="0.35">
      <c r="A1107" s="11">
        <v>2</v>
      </c>
      <c r="B1107" s="11">
        <v>16</v>
      </c>
      <c r="C1107" s="11">
        <v>2023</v>
      </c>
      <c r="D1107" s="12">
        <v>4.1666666666666664E-2</v>
      </c>
      <c r="E1107" s="5">
        <v>57362010</v>
      </c>
      <c r="F1107" s="5">
        <v>167837300</v>
      </c>
      <c r="G1107" s="5">
        <v>16407640</v>
      </c>
      <c r="H1107" s="5">
        <v>241607000</v>
      </c>
      <c r="I1107" s="5">
        <f t="shared" si="4"/>
        <v>70769.478617457527</v>
      </c>
      <c r="J1107" s="10"/>
    </row>
    <row r="1108" spans="1:10" ht="15.75" customHeight="1" x14ac:dyDescent="0.35">
      <c r="A1108" s="11">
        <v>2</v>
      </c>
      <c r="B1108" s="11">
        <v>16</v>
      </c>
      <c r="C1108" s="11">
        <v>2023</v>
      </c>
      <c r="D1108" s="12">
        <v>8.3333333333333329E-2</v>
      </c>
      <c r="E1108" s="5">
        <v>56740560</v>
      </c>
      <c r="F1108" s="5">
        <v>166535100</v>
      </c>
      <c r="G1108" s="5">
        <v>16442820</v>
      </c>
      <c r="H1108" s="5">
        <v>239718500</v>
      </c>
      <c r="I1108" s="5">
        <f t="shared" si="4"/>
        <v>70216.315172817805</v>
      </c>
      <c r="J1108" s="10"/>
    </row>
    <row r="1109" spans="1:10" ht="15.75" customHeight="1" x14ac:dyDescent="0.35">
      <c r="A1109" s="11">
        <v>2</v>
      </c>
      <c r="B1109" s="11">
        <v>16</v>
      </c>
      <c r="C1109" s="11">
        <v>2023</v>
      </c>
      <c r="D1109" s="12">
        <v>0.125</v>
      </c>
      <c r="E1109" s="5">
        <v>56358870</v>
      </c>
      <c r="F1109" s="5">
        <v>166566800</v>
      </c>
      <c r="G1109" s="5">
        <v>16639760</v>
      </c>
      <c r="H1109" s="5">
        <v>239565400</v>
      </c>
      <c r="I1109" s="5">
        <f t="shared" si="4"/>
        <v>70171.470415934382</v>
      </c>
      <c r="J1109" s="10"/>
    </row>
    <row r="1110" spans="1:10" ht="15.75" customHeight="1" x14ac:dyDescent="0.35">
      <c r="A1110" s="11">
        <v>2</v>
      </c>
      <c r="B1110" s="11">
        <v>16</v>
      </c>
      <c r="C1110" s="11">
        <v>2023</v>
      </c>
      <c r="D1110" s="12">
        <v>0.16666666666666666</v>
      </c>
      <c r="E1110" s="5">
        <v>56954440</v>
      </c>
      <c r="F1110" s="5">
        <v>166611600</v>
      </c>
      <c r="G1110" s="5">
        <v>16537330</v>
      </c>
      <c r="H1110" s="5">
        <v>240103400</v>
      </c>
      <c r="I1110" s="5">
        <f t="shared" si="4"/>
        <v>70329.056824838903</v>
      </c>
      <c r="J1110" s="10"/>
    </row>
    <row r="1111" spans="1:10" ht="15.75" customHeight="1" x14ac:dyDescent="0.35">
      <c r="A1111" s="11">
        <v>2</v>
      </c>
      <c r="B1111" s="11">
        <v>16</v>
      </c>
      <c r="C1111" s="11">
        <v>2023</v>
      </c>
      <c r="D1111" s="12">
        <v>0.20833333333333334</v>
      </c>
      <c r="E1111" s="5">
        <v>58031240</v>
      </c>
      <c r="F1111" s="5">
        <v>166158800</v>
      </c>
      <c r="G1111" s="5">
        <v>16151640</v>
      </c>
      <c r="H1111" s="5">
        <v>240341600</v>
      </c>
      <c r="I1111" s="5">
        <f t="shared" si="4"/>
        <v>70398.828353837147</v>
      </c>
      <c r="J1111" s="10"/>
    </row>
    <row r="1112" spans="1:10" ht="15.75" customHeight="1" x14ac:dyDescent="0.35">
      <c r="A1112" s="11">
        <v>2</v>
      </c>
      <c r="B1112" s="11">
        <v>16</v>
      </c>
      <c r="C1112" s="11">
        <v>2023</v>
      </c>
      <c r="D1112" s="12">
        <v>0.25</v>
      </c>
      <c r="E1112" s="5">
        <v>61176890</v>
      </c>
      <c r="F1112" s="5">
        <v>169014800</v>
      </c>
      <c r="G1112" s="5">
        <v>16576510</v>
      </c>
      <c r="H1112" s="5">
        <v>246768200</v>
      </c>
      <c r="I1112" s="5">
        <f t="shared" si="4"/>
        <v>72281.253661394265</v>
      </c>
      <c r="J1112" s="10"/>
    </row>
    <row r="1113" spans="1:10" ht="15.75" customHeight="1" x14ac:dyDescent="0.35">
      <c r="A1113" s="11">
        <v>2</v>
      </c>
      <c r="B1113" s="11">
        <v>16</v>
      </c>
      <c r="C1113" s="11">
        <v>2023</v>
      </c>
      <c r="D1113" s="12">
        <v>0.29166666666666669</v>
      </c>
      <c r="E1113" s="5">
        <v>64462750</v>
      </c>
      <c r="F1113" s="5">
        <v>170361700</v>
      </c>
      <c r="G1113" s="5">
        <v>16831340</v>
      </c>
      <c r="H1113" s="5">
        <v>251655800</v>
      </c>
      <c r="I1113" s="5">
        <f t="shared" si="4"/>
        <v>73712.888107791441</v>
      </c>
      <c r="J1113" s="10"/>
    </row>
    <row r="1114" spans="1:10" ht="15.75" customHeight="1" x14ac:dyDescent="0.35">
      <c r="A1114" s="11">
        <v>2</v>
      </c>
      <c r="B1114" s="11">
        <v>16</v>
      </c>
      <c r="C1114" s="11">
        <v>2023</v>
      </c>
      <c r="D1114" s="12">
        <v>0.33333333333333331</v>
      </c>
      <c r="E1114" s="5">
        <v>67967620</v>
      </c>
      <c r="F1114" s="5">
        <v>172567900</v>
      </c>
      <c r="G1114" s="5">
        <v>17313960</v>
      </c>
      <c r="H1114" s="5">
        <v>257849500</v>
      </c>
      <c r="I1114" s="5">
        <f t="shared" si="4"/>
        <v>75527.094317516108</v>
      </c>
      <c r="J1114" s="10"/>
    </row>
    <row r="1115" spans="1:10" ht="15.75" customHeight="1" x14ac:dyDescent="0.35">
      <c r="A1115" s="11">
        <v>2</v>
      </c>
      <c r="B1115" s="11">
        <v>16</v>
      </c>
      <c r="C1115" s="11">
        <v>2023</v>
      </c>
      <c r="D1115" s="12">
        <v>0.375</v>
      </c>
      <c r="E1115" s="5">
        <v>70568040</v>
      </c>
      <c r="F1115" s="5">
        <v>174345000</v>
      </c>
      <c r="G1115" s="5">
        <v>17319050</v>
      </c>
      <c r="H1115" s="5">
        <v>262232100</v>
      </c>
      <c r="I1115" s="5">
        <f t="shared" si="4"/>
        <v>76810.808435852377</v>
      </c>
      <c r="J1115" s="10"/>
    </row>
    <row r="1116" spans="1:10" ht="15.75" customHeight="1" x14ac:dyDescent="0.35">
      <c r="A1116" s="11">
        <v>2</v>
      </c>
      <c r="B1116" s="11">
        <v>16</v>
      </c>
      <c r="C1116" s="11">
        <v>2023</v>
      </c>
      <c r="D1116" s="12">
        <v>0.41666666666666669</v>
      </c>
      <c r="E1116" s="5">
        <v>71778230</v>
      </c>
      <c r="F1116" s="5">
        <v>172525800</v>
      </c>
      <c r="G1116" s="5">
        <v>16271580</v>
      </c>
      <c r="H1116" s="5">
        <v>260575600</v>
      </c>
      <c r="I1116" s="5">
        <f t="shared" si="4"/>
        <v>76325.600468658464</v>
      </c>
      <c r="J1116" s="10"/>
    </row>
    <row r="1117" spans="1:10" ht="15.75" customHeight="1" x14ac:dyDescent="0.35">
      <c r="A1117" s="11">
        <v>2</v>
      </c>
      <c r="B1117" s="11">
        <v>16</v>
      </c>
      <c r="C1117" s="11">
        <v>2023</v>
      </c>
      <c r="D1117" s="12">
        <v>0.45833333333333331</v>
      </c>
      <c r="E1117" s="5">
        <v>72248380</v>
      </c>
      <c r="F1117" s="5">
        <v>168547300</v>
      </c>
      <c r="G1117" s="5">
        <v>16519300</v>
      </c>
      <c r="H1117" s="5">
        <v>257315000</v>
      </c>
      <c r="I1117" s="5">
        <f t="shared" si="4"/>
        <v>75370.533099004097</v>
      </c>
      <c r="J1117" s="10"/>
    </row>
    <row r="1118" spans="1:10" ht="15.75" customHeight="1" x14ac:dyDescent="0.35">
      <c r="A1118" s="11">
        <v>2</v>
      </c>
      <c r="B1118" s="11">
        <v>16</v>
      </c>
      <c r="C1118" s="11">
        <v>2023</v>
      </c>
      <c r="D1118" s="12">
        <v>0.5</v>
      </c>
      <c r="E1118" s="5">
        <v>72351620</v>
      </c>
      <c r="F1118" s="5">
        <v>167608100</v>
      </c>
      <c r="G1118" s="5">
        <v>16583280</v>
      </c>
      <c r="H1118" s="5">
        <v>256543000</v>
      </c>
      <c r="I1118" s="5">
        <f t="shared" si="4"/>
        <v>75144.405389572348</v>
      </c>
      <c r="J1118" s="10"/>
    </row>
    <row r="1119" spans="1:10" ht="15.75" customHeight="1" x14ac:dyDescent="0.35">
      <c r="A1119" s="11">
        <v>2</v>
      </c>
      <c r="B1119" s="11">
        <v>16</v>
      </c>
      <c r="C1119" s="11">
        <v>2023</v>
      </c>
      <c r="D1119" s="12">
        <v>0.54166666666666663</v>
      </c>
      <c r="E1119" s="5">
        <v>72230460</v>
      </c>
      <c r="F1119" s="5">
        <v>166281000</v>
      </c>
      <c r="G1119" s="5">
        <v>16446840</v>
      </c>
      <c r="H1119" s="5">
        <v>254958300</v>
      </c>
      <c r="I1119" s="5">
        <f t="shared" si="4"/>
        <v>74680.228471001756</v>
      </c>
      <c r="J1119" s="10"/>
    </row>
    <row r="1120" spans="1:10" ht="15.75" customHeight="1" x14ac:dyDescent="0.35">
      <c r="A1120" s="11">
        <v>2</v>
      </c>
      <c r="B1120" s="11">
        <v>16</v>
      </c>
      <c r="C1120" s="11">
        <v>2023</v>
      </c>
      <c r="D1120" s="12">
        <v>0.58333333333333337</v>
      </c>
      <c r="E1120" s="5">
        <v>72142000</v>
      </c>
      <c r="F1120" s="5">
        <v>162474500</v>
      </c>
      <c r="G1120" s="5">
        <v>17286130</v>
      </c>
      <c r="H1120" s="5">
        <v>251902700</v>
      </c>
      <c r="I1120" s="5">
        <f t="shared" si="4"/>
        <v>73785.207967193914</v>
      </c>
      <c r="J1120" s="10"/>
    </row>
    <row r="1121" spans="1:10" ht="15.75" customHeight="1" x14ac:dyDescent="0.35">
      <c r="A1121" s="11">
        <v>2</v>
      </c>
      <c r="B1121" s="11">
        <v>16</v>
      </c>
      <c r="C1121" s="11">
        <v>2023</v>
      </c>
      <c r="D1121" s="12">
        <v>0.625</v>
      </c>
      <c r="E1121" s="5">
        <v>70801260</v>
      </c>
      <c r="F1121" s="5">
        <v>164668700</v>
      </c>
      <c r="G1121" s="5">
        <v>16672540</v>
      </c>
      <c r="H1121" s="5">
        <v>252142500</v>
      </c>
      <c r="I1121" s="5">
        <f t="shared" si="4"/>
        <v>73855.448154657293</v>
      </c>
      <c r="J1121" s="10"/>
    </row>
    <row r="1122" spans="1:10" ht="15.75" customHeight="1" x14ac:dyDescent="0.35">
      <c r="A1122" s="11">
        <v>2</v>
      </c>
      <c r="B1122" s="11">
        <v>16</v>
      </c>
      <c r="C1122" s="11">
        <v>2023</v>
      </c>
      <c r="D1122" s="12">
        <v>0.66666666666666663</v>
      </c>
      <c r="E1122" s="5">
        <v>68825700</v>
      </c>
      <c r="F1122" s="5">
        <v>165678000</v>
      </c>
      <c r="G1122" s="5">
        <v>16785260</v>
      </c>
      <c r="H1122" s="5">
        <v>251288900</v>
      </c>
      <c r="I1122" s="5">
        <f t="shared" si="4"/>
        <v>73605.418863503219</v>
      </c>
      <c r="J1122" s="10"/>
    </row>
    <row r="1123" spans="1:10" ht="15.75" customHeight="1" x14ac:dyDescent="0.35">
      <c r="A1123" s="11">
        <v>2</v>
      </c>
      <c r="B1123" s="11">
        <v>16</v>
      </c>
      <c r="C1123" s="11">
        <v>2023</v>
      </c>
      <c r="D1123" s="12">
        <v>0.70833333333333337</v>
      </c>
      <c r="E1123" s="5">
        <v>67591900</v>
      </c>
      <c r="F1123" s="5">
        <v>173127700</v>
      </c>
      <c r="G1123" s="5">
        <v>16806670</v>
      </c>
      <c r="H1123" s="5">
        <v>257526300</v>
      </c>
      <c r="I1123" s="5">
        <f t="shared" si="4"/>
        <v>75432.425307557118</v>
      </c>
      <c r="J1123" s="10"/>
    </row>
    <row r="1124" spans="1:10" ht="15.75" customHeight="1" x14ac:dyDescent="0.35">
      <c r="A1124" s="11">
        <v>2</v>
      </c>
      <c r="B1124" s="11">
        <v>16</v>
      </c>
      <c r="C1124" s="11">
        <v>2023</v>
      </c>
      <c r="D1124" s="12">
        <v>0.75</v>
      </c>
      <c r="E1124" s="5">
        <v>66800940</v>
      </c>
      <c r="F1124" s="5">
        <v>180368000</v>
      </c>
      <c r="G1124" s="5">
        <v>16776820</v>
      </c>
      <c r="H1124" s="5">
        <v>263945800</v>
      </c>
      <c r="I1124" s="5">
        <f t="shared" si="4"/>
        <v>77312.770943175157</v>
      </c>
      <c r="J1124" s="10"/>
    </row>
    <row r="1125" spans="1:10" ht="15.75" customHeight="1" x14ac:dyDescent="0.35">
      <c r="A1125" s="11">
        <v>2</v>
      </c>
      <c r="B1125" s="11">
        <v>16</v>
      </c>
      <c r="C1125" s="11">
        <v>2023</v>
      </c>
      <c r="D1125" s="12">
        <v>0.79166666666666663</v>
      </c>
      <c r="E1125" s="5">
        <v>65438590</v>
      </c>
      <c r="F1125" s="5">
        <v>184861500</v>
      </c>
      <c r="G1125" s="5">
        <v>16703460</v>
      </c>
      <c r="H1125" s="5">
        <v>267003500</v>
      </c>
      <c r="I1125" s="5">
        <f t="shared" si="4"/>
        <v>78208.406561218508</v>
      </c>
      <c r="J1125" s="10"/>
    </row>
    <row r="1126" spans="1:10" ht="15.75" customHeight="1" x14ac:dyDescent="0.35">
      <c r="A1126" s="11">
        <v>2</v>
      </c>
      <c r="B1126" s="11">
        <v>16</v>
      </c>
      <c r="C1126" s="11">
        <v>2023</v>
      </c>
      <c r="D1126" s="12">
        <v>0.83333333333333337</v>
      </c>
      <c r="E1126" s="5">
        <v>64270490</v>
      </c>
      <c r="F1126" s="5">
        <v>188794600</v>
      </c>
      <c r="G1126" s="5">
        <v>16500410</v>
      </c>
      <c r="H1126" s="5">
        <v>269565500</v>
      </c>
      <c r="I1126" s="5">
        <f t="shared" si="4"/>
        <v>78958.845928529583</v>
      </c>
      <c r="J1126" s="10"/>
    </row>
    <row r="1127" spans="1:10" ht="15.75" customHeight="1" x14ac:dyDescent="0.35">
      <c r="A1127" s="11">
        <v>2</v>
      </c>
      <c r="B1127" s="11">
        <v>16</v>
      </c>
      <c r="C1127" s="11">
        <v>2023</v>
      </c>
      <c r="D1127" s="12">
        <v>0.875</v>
      </c>
      <c r="E1127" s="5">
        <v>63094420</v>
      </c>
      <c r="F1127" s="5">
        <v>190750600</v>
      </c>
      <c r="G1127" s="5">
        <v>15969230</v>
      </c>
      <c r="H1127" s="5">
        <v>269814300</v>
      </c>
      <c r="I1127" s="5">
        <f t="shared" si="4"/>
        <v>79031.7223198594</v>
      </c>
      <c r="J1127" s="10"/>
    </row>
    <row r="1128" spans="1:10" ht="15.75" customHeight="1" x14ac:dyDescent="0.35">
      <c r="A1128" s="11">
        <v>2</v>
      </c>
      <c r="B1128" s="11">
        <v>16</v>
      </c>
      <c r="C1128" s="11">
        <v>2023</v>
      </c>
      <c r="D1128" s="12">
        <v>0.91666666666666663</v>
      </c>
      <c r="E1128" s="5">
        <v>60949640</v>
      </c>
      <c r="F1128" s="5">
        <v>194962600</v>
      </c>
      <c r="G1128" s="5">
        <v>16283030</v>
      </c>
      <c r="H1128" s="5">
        <v>272195200</v>
      </c>
      <c r="I1128" s="5">
        <f t="shared" si="4"/>
        <v>79729.115407147037</v>
      </c>
      <c r="J1128" s="10"/>
    </row>
    <row r="1129" spans="1:10" ht="15.75" customHeight="1" x14ac:dyDescent="0.35">
      <c r="A1129" s="11">
        <v>2</v>
      </c>
      <c r="B1129" s="11">
        <v>16</v>
      </c>
      <c r="C1129" s="11">
        <v>2023</v>
      </c>
      <c r="D1129" s="12">
        <v>0.95833333333333337</v>
      </c>
      <c r="E1129" s="5">
        <v>59633640</v>
      </c>
      <c r="F1129" s="5">
        <v>194750400</v>
      </c>
      <c r="G1129" s="5">
        <v>16331920</v>
      </c>
      <c r="H1129" s="5">
        <v>270716000</v>
      </c>
      <c r="I1129" s="5">
        <f t="shared" si="4"/>
        <v>79295.840656121858</v>
      </c>
      <c r="J1129" s="10"/>
    </row>
    <row r="1130" spans="1:10" ht="15.75" customHeight="1" x14ac:dyDescent="0.35">
      <c r="A1130" s="11">
        <v>2</v>
      </c>
      <c r="B1130" s="11">
        <v>17</v>
      </c>
      <c r="C1130" s="11">
        <v>2023</v>
      </c>
      <c r="D1130" s="12">
        <v>0</v>
      </c>
      <c r="E1130" s="5">
        <v>58229760</v>
      </c>
      <c r="F1130" s="5">
        <v>195951400</v>
      </c>
      <c r="G1130" s="5">
        <v>16519850</v>
      </c>
      <c r="H1130" s="5">
        <v>270701100</v>
      </c>
      <c r="I1130" s="5">
        <f t="shared" si="4"/>
        <v>79291.476274165208</v>
      </c>
      <c r="J1130" s="10"/>
    </row>
    <row r="1131" spans="1:10" ht="15.75" customHeight="1" x14ac:dyDescent="0.35">
      <c r="A1131" s="11">
        <v>2</v>
      </c>
      <c r="B1131" s="11">
        <v>17</v>
      </c>
      <c r="C1131" s="11">
        <v>2023</v>
      </c>
      <c r="D1131" s="12">
        <v>4.1666666666666664E-2</v>
      </c>
      <c r="E1131" s="5">
        <v>57282660</v>
      </c>
      <c r="F1131" s="5">
        <v>197917100</v>
      </c>
      <c r="G1131" s="5">
        <v>16107730</v>
      </c>
      <c r="H1131" s="5">
        <v>271307500</v>
      </c>
      <c r="I1131" s="5">
        <f t="shared" si="4"/>
        <v>79469.097832454601</v>
      </c>
      <c r="J1131" s="10"/>
    </row>
    <row r="1132" spans="1:10" ht="15.75" customHeight="1" x14ac:dyDescent="0.35">
      <c r="A1132" s="11">
        <v>2</v>
      </c>
      <c r="B1132" s="11">
        <v>17</v>
      </c>
      <c r="C1132" s="11">
        <v>2023</v>
      </c>
      <c r="D1132" s="12">
        <v>8.3333333333333329E-2</v>
      </c>
      <c r="E1132" s="5">
        <v>56724340</v>
      </c>
      <c r="F1132" s="5">
        <v>201405500</v>
      </c>
      <c r="G1132" s="5">
        <v>15742740</v>
      </c>
      <c r="H1132" s="5">
        <v>273872600</v>
      </c>
      <c r="I1132" s="5">
        <f t="shared" si="4"/>
        <v>80220.445225541887</v>
      </c>
      <c r="J1132" s="10"/>
    </row>
    <row r="1133" spans="1:10" ht="15.75" customHeight="1" x14ac:dyDescent="0.35">
      <c r="A1133" s="11">
        <v>2</v>
      </c>
      <c r="B1133" s="11">
        <v>17</v>
      </c>
      <c r="C1133" s="11">
        <v>2023</v>
      </c>
      <c r="D1133" s="12">
        <v>0.125</v>
      </c>
      <c r="E1133" s="5">
        <v>56593510</v>
      </c>
      <c r="F1133" s="5">
        <v>169669800</v>
      </c>
      <c r="G1133" s="5">
        <v>15839990</v>
      </c>
      <c r="H1133" s="5">
        <v>242103300</v>
      </c>
      <c r="I1133" s="5">
        <f t="shared" si="4"/>
        <v>70914.850615114236</v>
      </c>
      <c r="J1133" s="10"/>
    </row>
    <row r="1134" spans="1:10" ht="15.75" customHeight="1" x14ac:dyDescent="0.35">
      <c r="A1134" s="11">
        <v>2</v>
      </c>
      <c r="B1134" s="11">
        <v>17</v>
      </c>
      <c r="C1134" s="11">
        <v>2023</v>
      </c>
      <c r="D1134" s="12">
        <v>0.16666666666666666</v>
      </c>
      <c r="E1134" s="5">
        <v>57029520</v>
      </c>
      <c r="F1134" s="5">
        <v>212204000</v>
      </c>
      <c r="G1134" s="5">
        <v>16017170</v>
      </c>
      <c r="H1134" s="5">
        <v>285250700</v>
      </c>
      <c r="I1134" s="5">
        <f t="shared" si="4"/>
        <v>83553.222026947857</v>
      </c>
      <c r="J1134" s="10"/>
    </row>
    <row r="1135" spans="1:10" ht="15.75" customHeight="1" x14ac:dyDescent="0.35">
      <c r="A1135" s="11">
        <v>2</v>
      </c>
      <c r="B1135" s="11">
        <v>17</v>
      </c>
      <c r="C1135" s="11">
        <v>2023</v>
      </c>
      <c r="D1135" s="12">
        <v>0.20833333333333334</v>
      </c>
      <c r="E1135" s="5">
        <v>57910080</v>
      </c>
      <c r="F1135" s="5">
        <v>317282800</v>
      </c>
      <c r="G1135" s="5">
        <v>15629120</v>
      </c>
      <c r="H1135" s="5">
        <v>390822000</v>
      </c>
      <c r="I1135" s="5">
        <f t="shared" si="4"/>
        <v>114476.27416520211</v>
      </c>
      <c r="J1135" s="10"/>
    </row>
    <row r="1136" spans="1:10" ht="15.75" customHeight="1" x14ac:dyDescent="0.35">
      <c r="A1136" s="11">
        <v>2</v>
      </c>
      <c r="B1136" s="11">
        <v>17</v>
      </c>
      <c r="C1136" s="11">
        <v>2023</v>
      </c>
      <c r="D1136" s="12">
        <v>0.25</v>
      </c>
      <c r="E1136" s="5">
        <v>61210160</v>
      </c>
      <c r="F1136" s="5">
        <v>317747600</v>
      </c>
      <c r="G1136" s="5">
        <v>15673890</v>
      </c>
      <c r="H1136" s="5">
        <v>394631700</v>
      </c>
      <c r="I1136" s="5">
        <f t="shared" si="4"/>
        <v>115592.17926186291</v>
      </c>
      <c r="J1136" s="10"/>
    </row>
    <row r="1137" spans="1:10" ht="15.75" customHeight="1" x14ac:dyDescent="0.35">
      <c r="A1137" s="11">
        <v>2</v>
      </c>
      <c r="B1137" s="11">
        <v>17</v>
      </c>
      <c r="C1137" s="11">
        <v>2023</v>
      </c>
      <c r="D1137" s="12">
        <v>0.29166666666666669</v>
      </c>
      <c r="E1137" s="5">
        <v>64137660</v>
      </c>
      <c r="F1137" s="5">
        <v>318522900</v>
      </c>
      <c r="G1137" s="5">
        <v>15632670</v>
      </c>
      <c r="H1137" s="5">
        <v>398293200</v>
      </c>
      <c r="I1137" s="5">
        <f t="shared" si="4"/>
        <v>116664.6748681898</v>
      </c>
      <c r="J1137" s="10"/>
    </row>
    <row r="1138" spans="1:10" ht="15.75" customHeight="1" x14ac:dyDescent="0.35">
      <c r="A1138" s="11">
        <v>2</v>
      </c>
      <c r="B1138" s="11">
        <v>17</v>
      </c>
      <c r="C1138" s="11">
        <v>2023</v>
      </c>
      <c r="D1138" s="12">
        <v>0.33333333333333331</v>
      </c>
      <c r="E1138" s="5">
        <v>67855270</v>
      </c>
      <c r="F1138" s="5">
        <v>313310200</v>
      </c>
      <c r="G1138" s="5">
        <v>15395770</v>
      </c>
      <c r="H1138" s="5">
        <v>396561300</v>
      </c>
      <c r="I1138" s="5">
        <f t="shared" si="4"/>
        <v>116157.38137082601</v>
      </c>
      <c r="J1138" s="10"/>
    </row>
    <row r="1139" spans="1:10" ht="15.75" customHeight="1" x14ac:dyDescent="0.35">
      <c r="A1139" s="11">
        <v>2</v>
      </c>
      <c r="B1139" s="11">
        <v>17</v>
      </c>
      <c r="C1139" s="11">
        <v>2023</v>
      </c>
      <c r="D1139" s="12">
        <v>0.375</v>
      </c>
      <c r="E1139" s="5">
        <v>69519680</v>
      </c>
      <c r="F1139" s="5">
        <v>303432900</v>
      </c>
      <c r="G1139" s="5">
        <v>15767920</v>
      </c>
      <c r="H1139" s="5">
        <v>388720500</v>
      </c>
      <c r="I1139" s="5">
        <f t="shared" si="4"/>
        <v>113860.72056239015</v>
      </c>
      <c r="J1139" s="10"/>
    </row>
    <row r="1140" spans="1:10" ht="15.75" customHeight="1" x14ac:dyDescent="0.35">
      <c r="A1140" s="11">
        <v>2</v>
      </c>
      <c r="B1140" s="11">
        <v>17</v>
      </c>
      <c r="C1140" s="11">
        <v>2023</v>
      </c>
      <c r="D1140" s="12">
        <v>0.41666666666666669</v>
      </c>
      <c r="E1140" s="5">
        <v>70887730</v>
      </c>
      <c r="F1140" s="5">
        <v>301418700</v>
      </c>
      <c r="G1140" s="5">
        <v>16300520</v>
      </c>
      <c r="H1140" s="5">
        <v>388606900</v>
      </c>
      <c r="I1140" s="5">
        <f t="shared" si="4"/>
        <v>113827.44581136497</v>
      </c>
      <c r="J1140" s="10"/>
    </row>
    <row r="1141" spans="1:10" ht="15.75" customHeight="1" x14ac:dyDescent="0.35">
      <c r="A1141" s="11">
        <v>2</v>
      </c>
      <c r="B1141" s="11">
        <v>17</v>
      </c>
      <c r="C1141" s="11">
        <v>2023</v>
      </c>
      <c r="D1141" s="12">
        <v>0.45833333333333331</v>
      </c>
      <c r="E1141" s="5">
        <v>71530500</v>
      </c>
      <c r="F1141" s="5">
        <v>297205300</v>
      </c>
      <c r="G1141" s="5">
        <v>16445410</v>
      </c>
      <c r="H1141" s="5">
        <v>385181200</v>
      </c>
      <c r="I1141" s="5">
        <f t="shared" si="4"/>
        <v>112824.01874633861</v>
      </c>
      <c r="J1141" s="10"/>
    </row>
    <row r="1142" spans="1:10" ht="15.75" customHeight="1" x14ac:dyDescent="0.35">
      <c r="A1142" s="11">
        <v>2</v>
      </c>
      <c r="B1142" s="11">
        <v>17</v>
      </c>
      <c r="C1142" s="11">
        <v>2023</v>
      </c>
      <c r="D1142" s="12">
        <v>0.5</v>
      </c>
      <c r="E1142" s="5">
        <v>71321740</v>
      </c>
      <c r="F1142" s="5">
        <v>294173400</v>
      </c>
      <c r="G1142" s="5">
        <v>16640380</v>
      </c>
      <c r="H1142" s="5">
        <v>382135600</v>
      </c>
      <c r="I1142" s="5">
        <f t="shared" si="4"/>
        <v>111931.92735793791</v>
      </c>
      <c r="J1142" s="10"/>
    </row>
    <row r="1143" spans="1:10" ht="15.75" customHeight="1" x14ac:dyDescent="0.35">
      <c r="A1143" s="11">
        <v>2</v>
      </c>
      <c r="B1143" s="11">
        <v>17</v>
      </c>
      <c r="C1143" s="11">
        <v>2023</v>
      </c>
      <c r="D1143" s="12">
        <v>0.54166666666666663</v>
      </c>
      <c r="E1143" s="5">
        <v>70788460</v>
      </c>
      <c r="F1143" s="5">
        <v>290397400</v>
      </c>
      <c r="G1143" s="5">
        <v>16898400</v>
      </c>
      <c r="H1143" s="5">
        <v>378084300</v>
      </c>
      <c r="I1143" s="5">
        <f t="shared" si="4"/>
        <v>110745.25483304042</v>
      </c>
      <c r="J1143" s="10"/>
    </row>
    <row r="1144" spans="1:10" ht="15.75" customHeight="1" x14ac:dyDescent="0.35">
      <c r="A1144" s="11">
        <v>2</v>
      </c>
      <c r="B1144" s="11">
        <v>17</v>
      </c>
      <c r="C1144" s="11">
        <v>2023</v>
      </c>
      <c r="D1144" s="12">
        <v>0.58333333333333337</v>
      </c>
      <c r="E1144" s="5">
        <v>70014000</v>
      </c>
      <c r="F1144" s="5">
        <v>287824700</v>
      </c>
      <c r="G1144" s="5">
        <v>17347900</v>
      </c>
      <c r="H1144" s="5">
        <v>375186600</v>
      </c>
      <c r="I1144" s="5">
        <f t="shared" si="4"/>
        <v>109896.48506151143</v>
      </c>
      <c r="J1144" s="10"/>
    </row>
    <row r="1145" spans="1:10" ht="15.75" customHeight="1" x14ac:dyDescent="0.35">
      <c r="A1145" s="11">
        <v>2</v>
      </c>
      <c r="B1145" s="11">
        <v>17</v>
      </c>
      <c r="C1145" s="11">
        <v>2023</v>
      </c>
      <c r="D1145" s="12">
        <v>0.625</v>
      </c>
      <c r="E1145" s="5">
        <v>69318600</v>
      </c>
      <c r="F1145" s="5">
        <v>284458800</v>
      </c>
      <c r="G1145" s="5">
        <v>18640710</v>
      </c>
      <c r="H1145" s="5">
        <v>372418100</v>
      </c>
      <c r="I1145" s="5">
        <f t="shared" si="4"/>
        <v>109085.55946104277</v>
      </c>
      <c r="J1145" s="10"/>
    </row>
    <row r="1146" spans="1:10" ht="15.75" customHeight="1" x14ac:dyDescent="0.35">
      <c r="A1146" s="11">
        <v>2</v>
      </c>
      <c r="B1146" s="11">
        <v>17</v>
      </c>
      <c r="C1146" s="11">
        <v>2023</v>
      </c>
      <c r="D1146" s="12">
        <v>0.66666666666666663</v>
      </c>
      <c r="E1146" s="5">
        <v>67754300</v>
      </c>
      <c r="F1146" s="5">
        <v>282477200</v>
      </c>
      <c r="G1146" s="5">
        <v>18048890</v>
      </c>
      <c r="H1146" s="5">
        <v>368280400</v>
      </c>
      <c r="I1146" s="5">
        <f t="shared" si="4"/>
        <v>107873.57937902753</v>
      </c>
      <c r="J1146" s="10"/>
    </row>
    <row r="1147" spans="1:10" ht="15.75" customHeight="1" x14ac:dyDescent="0.35">
      <c r="A1147" s="11">
        <v>2</v>
      </c>
      <c r="B1147" s="11">
        <v>17</v>
      </c>
      <c r="C1147" s="11">
        <v>2023</v>
      </c>
      <c r="D1147" s="12">
        <v>0.70833333333333337</v>
      </c>
      <c r="E1147" s="5">
        <v>65670670</v>
      </c>
      <c r="F1147" s="5">
        <v>285651300</v>
      </c>
      <c r="G1147" s="5">
        <v>17974850</v>
      </c>
      <c r="H1147" s="5">
        <v>369296800</v>
      </c>
      <c r="I1147" s="5">
        <f t="shared" si="4"/>
        <v>108171.29466900996</v>
      </c>
      <c r="J1147" s="10"/>
    </row>
    <row r="1148" spans="1:10" ht="15.75" customHeight="1" x14ac:dyDescent="0.35">
      <c r="A1148" s="11">
        <v>2</v>
      </c>
      <c r="B1148" s="11">
        <v>17</v>
      </c>
      <c r="C1148" s="11">
        <v>2023</v>
      </c>
      <c r="D1148" s="12">
        <v>0.75</v>
      </c>
      <c r="E1148" s="5">
        <v>64388240</v>
      </c>
      <c r="F1148" s="5">
        <v>288948100</v>
      </c>
      <c r="G1148" s="5">
        <v>17903610</v>
      </c>
      <c r="H1148" s="5">
        <v>371239900</v>
      </c>
      <c r="I1148" s="5">
        <f t="shared" si="4"/>
        <v>108740.4510837727</v>
      </c>
      <c r="J1148" s="10"/>
    </row>
    <row r="1149" spans="1:10" ht="15.75" customHeight="1" x14ac:dyDescent="0.35">
      <c r="A1149" s="11">
        <v>2</v>
      </c>
      <c r="B1149" s="11">
        <v>17</v>
      </c>
      <c r="C1149" s="11">
        <v>2023</v>
      </c>
      <c r="D1149" s="12">
        <v>0.79166666666666663</v>
      </c>
      <c r="E1149" s="5">
        <v>63500860</v>
      </c>
      <c r="F1149" s="5">
        <v>288887200</v>
      </c>
      <c r="G1149" s="5">
        <v>17577460</v>
      </c>
      <c r="H1149" s="5">
        <v>369965500</v>
      </c>
      <c r="I1149" s="5">
        <f t="shared" si="4"/>
        <v>108367.16461628588</v>
      </c>
      <c r="J1149" s="10"/>
    </row>
    <row r="1150" spans="1:10" ht="15.75" customHeight="1" x14ac:dyDescent="0.35">
      <c r="A1150" s="11">
        <v>2</v>
      </c>
      <c r="B1150" s="11">
        <v>17</v>
      </c>
      <c r="C1150" s="11">
        <v>2023</v>
      </c>
      <c r="D1150" s="12">
        <v>0.83333333333333337</v>
      </c>
      <c r="E1150" s="5">
        <v>62331340</v>
      </c>
      <c r="F1150" s="5">
        <v>288625700</v>
      </c>
      <c r="G1150" s="5">
        <v>17465750</v>
      </c>
      <c r="H1150" s="5">
        <v>368422800</v>
      </c>
      <c r="I1150" s="5">
        <f t="shared" si="4"/>
        <v>107915.28998242531</v>
      </c>
      <c r="J1150" s="10"/>
    </row>
    <row r="1151" spans="1:10" ht="15.75" customHeight="1" x14ac:dyDescent="0.35">
      <c r="A1151" s="11">
        <v>2</v>
      </c>
      <c r="B1151" s="11">
        <v>17</v>
      </c>
      <c r="C1151" s="11">
        <v>2023</v>
      </c>
      <c r="D1151" s="12">
        <v>0.875</v>
      </c>
      <c r="E1151" s="5">
        <v>60973240</v>
      </c>
      <c r="F1151" s="5">
        <v>286702800</v>
      </c>
      <c r="G1151" s="5">
        <v>17511350</v>
      </c>
      <c r="H1151" s="5">
        <v>365187400</v>
      </c>
      <c r="I1151" s="5">
        <f t="shared" si="4"/>
        <v>106967.60398359696</v>
      </c>
      <c r="J1151" s="10"/>
    </row>
    <row r="1152" spans="1:10" ht="15.75" customHeight="1" x14ac:dyDescent="0.35">
      <c r="A1152" s="11">
        <v>2</v>
      </c>
      <c r="B1152" s="11">
        <v>17</v>
      </c>
      <c r="C1152" s="11">
        <v>2023</v>
      </c>
      <c r="D1152" s="12">
        <v>0.91666666666666663</v>
      </c>
      <c r="E1152" s="5">
        <v>58569640</v>
      </c>
      <c r="F1152" s="5">
        <v>286732400</v>
      </c>
      <c r="G1152" s="5">
        <v>17317420</v>
      </c>
      <c r="H1152" s="5">
        <v>362619500</v>
      </c>
      <c r="I1152" s="5">
        <f t="shared" si="4"/>
        <v>106215.43643819567</v>
      </c>
      <c r="J1152" s="10"/>
    </row>
    <row r="1153" spans="1:10" ht="15.75" customHeight="1" x14ac:dyDescent="0.35">
      <c r="A1153" s="11">
        <v>2</v>
      </c>
      <c r="B1153" s="11">
        <v>17</v>
      </c>
      <c r="C1153" s="11">
        <v>2023</v>
      </c>
      <c r="D1153" s="12">
        <v>0.95833333333333337</v>
      </c>
      <c r="E1153" s="5">
        <v>57548580</v>
      </c>
      <c r="F1153" s="5">
        <v>286710400</v>
      </c>
      <c r="G1153" s="5">
        <v>17356700</v>
      </c>
      <c r="H1153" s="5">
        <v>361615700</v>
      </c>
      <c r="I1153" s="5">
        <f t="shared" si="4"/>
        <v>105921.41183362625</v>
      </c>
      <c r="J1153" s="10"/>
    </row>
    <row r="1154" spans="1:10" ht="15.75" customHeight="1" x14ac:dyDescent="0.35">
      <c r="A1154" s="11">
        <v>2</v>
      </c>
      <c r="B1154" s="11">
        <v>18</v>
      </c>
      <c r="C1154" s="11">
        <v>2023</v>
      </c>
      <c r="D1154" s="12">
        <v>0</v>
      </c>
      <c r="E1154" s="5">
        <v>56777530</v>
      </c>
      <c r="F1154" s="5">
        <v>286710400</v>
      </c>
      <c r="G1154" s="5">
        <v>17287450</v>
      </c>
      <c r="H1154" s="5">
        <v>360775400</v>
      </c>
      <c r="I1154" s="5">
        <f t="shared" si="4"/>
        <v>105675.27826596367</v>
      </c>
      <c r="J1154" s="10"/>
    </row>
    <row r="1155" spans="1:10" ht="15.75" customHeight="1" x14ac:dyDescent="0.35">
      <c r="A1155" s="11">
        <v>2</v>
      </c>
      <c r="B1155" s="11">
        <v>18</v>
      </c>
      <c r="C1155" s="11">
        <v>2023</v>
      </c>
      <c r="D1155" s="12">
        <v>4.1666666666666664E-2</v>
      </c>
      <c r="E1155" s="5">
        <v>56412340</v>
      </c>
      <c r="F1155" s="5">
        <v>286029100</v>
      </c>
      <c r="G1155" s="5">
        <v>17118450</v>
      </c>
      <c r="H1155" s="5">
        <v>359559900</v>
      </c>
      <c r="I1155" s="5">
        <f t="shared" si="4"/>
        <v>105319.24428822496</v>
      </c>
      <c r="J1155" s="10"/>
    </row>
    <row r="1156" spans="1:10" ht="15.75" customHeight="1" x14ac:dyDescent="0.35">
      <c r="A1156" s="11">
        <v>2</v>
      </c>
      <c r="B1156" s="11">
        <v>18</v>
      </c>
      <c r="C1156" s="11">
        <v>2023</v>
      </c>
      <c r="D1156" s="12">
        <v>8.3333333333333329E-2</v>
      </c>
      <c r="E1156" s="5">
        <v>55926270</v>
      </c>
      <c r="F1156" s="5">
        <v>286097800</v>
      </c>
      <c r="G1156" s="5">
        <v>16922370</v>
      </c>
      <c r="H1156" s="5">
        <v>358946400</v>
      </c>
      <c r="I1156" s="5">
        <f t="shared" si="4"/>
        <v>105139.54305799649</v>
      </c>
      <c r="J1156" s="10"/>
    </row>
    <row r="1157" spans="1:10" ht="15.75" customHeight="1" x14ac:dyDescent="0.35">
      <c r="A1157" s="11">
        <v>2</v>
      </c>
      <c r="B1157" s="11">
        <v>18</v>
      </c>
      <c r="C1157" s="11">
        <v>2023</v>
      </c>
      <c r="D1157" s="12">
        <v>0.125</v>
      </c>
      <c r="E1157" s="5">
        <v>55577290</v>
      </c>
      <c r="F1157" s="5">
        <v>289543700</v>
      </c>
      <c r="G1157" s="5">
        <v>16615460</v>
      </c>
      <c r="H1157" s="5">
        <v>361736500</v>
      </c>
      <c r="I1157" s="5">
        <f t="shared" si="4"/>
        <v>105956.79554774458</v>
      </c>
      <c r="J1157" s="10"/>
    </row>
    <row r="1158" spans="1:10" ht="15.75" customHeight="1" x14ac:dyDescent="0.35">
      <c r="A1158" s="11">
        <v>2</v>
      </c>
      <c r="B1158" s="11">
        <v>18</v>
      </c>
      <c r="C1158" s="11">
        <v>2023</v>
      </c>
      <c r="D1158" s="12">
        <v>0.16666666666666666</v>
      </c>
      <c r="E1158" s="5">
        <v>55339800</v>
      </c>
      <c r="F1158" s="5">
        <v>287320400</v>
      </c>
      <c r="G1158" s="5">
        <v>16838160</v>
      </c>
      <c r="H1158" s="5">
        <v>359498300</v>
      </c>
      <c r="I1158" s="5">
        <f t="shared" si="4"/>
        <v>105301.20093731693</v>
      </c>
      <c r="J1158" s="10"/>
    </row>
    <row r="1159" spans="1:10" ht="15.75" customHeight="1" x14ac:dyDescent="0.35">
      <c r="A1159" s="11">
        <v>2</v>
      </c>
      <c r="B1159" s="11">
        <v>18</v>
      </c>
      <c r="C1159" s="11">
        <v>2023</v>
      </c>
      <c r="D1159" s="12">
        <v>0.20833333333333334</v>
      </c>
      <c r="E1159" s="5">
        <v>55731440</v>
      </c>
      <c r="F1159" s="5">
        <v>290884800</v>
      </c>
      <c r="G1159" s="5">
        <v>16606220</v>
      </c>
      <c r="H1159" s="5">
        <v>363222500</v>
      </c>
      <c r="I1159" s="5">
        <f t="shared" si="4"/>
        <v>106392.06209724663</v>
      </c>
      <c r="J1159" s="10"/>
    </row>
    <row r="1160" spans="1:10" ht="15.75" customHeight="1" x14ac:dyDescent="0.35">
      <c r="A1160" s="11">
        <v>2</v>
      </c>
      <c r="B1160" s="11">
        <v>18</v>
      </c>
      <c r="C1160" s="11">
        <v>2023</v>
      </c>
      <c r="D1160" s="12">
        <v>0.25</v>
      </c>
      <c r="E1160" s="5">
        <v>58455300</v>
      </c>
      <c r="F1160" s="5">
        <v>294240900</v>
      </c>
      <c r="G1160" s="5">
        <v>16397930</v>
      </c>
      <c r="H1160" s="5">
        <v>369094100</v>
      </c>
      <c r="I1160" s="5">
        <f t="shared" si="4"/>
        <v>108111.92149970708</v>
      </c>
      <c r="J1160" s="10"/>
    </row>
    <row r="1161" spans="1:10" ht="15.75" customHeight="1" x14ac:dyDescent="0.35">
      <c r="A1161" s="11">
        <v>2</v>
      </c>
      <c r="B1161" s="11">
        <v>18</v>
      </c>
      <c r="C1161" s="11">
        <v>2023</v>
      </c>
      <c r="D1161" s="12">
        <v>0.29166666666666669</v>
      </c>
      <c r="E1161" s="5">
        <v>59346670</v>
      </c>
      <c r="F1161" s="5">
        <v>295138000</v>
      </c>
      <c r="G1161" s="5">
        <v>16212710</v>
      </c>
      <c r="H1161" s="5">
        <v>370697300</v>
      </c>
      <c r="I1161" s="5">
        <f t="shared" si="4"/>
        <v>108581.51728178091</v>
      </c>
      <c r="J1161" s="10"/>
    </row>
    <row r="1162" spans="1:10" ht="15.75" customHeight="1" x14ac:dyDescent="0.35">
      <c r="A1162" s="11">
        <v>2</v>
      </c>
      <c r="B1162" s="11">
        <v>18</v>
      </c>
      <c r="C1162" s="11">
        <v>2023</v>
      </c>
      <c r="D1162" s="12">
        <v>0.33333333333333331</v>
      </c>
      <c r="E1162" s="5">
        <v>60372270</v>
      </c>
      <c r="F1162" s="5">
        <v>286761200</v>
      </c>
      <c r="G1162" s="5">
        <v>16929000</v>
      </c>
      <c r="H1162" s="5">
        <v>364062500</v>
      </c>
      <c r="I1162" s="5">
        <f t="shared" si="4"/>
        <v>106638.10779144698</v>
      </c>
      <c r="J1162" s="10"/>
    </row>
    <row r="1163" spans="1:10" ht="15.75" customHeight="1" x14ac:dyDescent="0.35">
      <c r="A1163" s="11">
        <v>2</v>
      </c>
      <c r="B1163" s="11">
        <v>18</v>
      </c>
      <c r="C1163" s="11">
        <v>2023</v>
      </c>
      <c r="D1163" s="12">
        <v>0.375</v>
      </c>
      <c r="E1163" s="5">
        <v>61195660</v>
      </c>
      <c r="F1163" s="5">
        <v>278482400</v>
      </c>
      <c r="G1163" s="5">
        <v>16768740</v>
      </c>
      <c r="H1163" s="5">
        <v>356446800</v>
      </c>
      <c r="I1163" s="5">
        <f t="shared" si="4"/>
        <v>104407.38137082601</v>
      </c>
      <c r="J1163" s="10"/>
    </row>
    <row r="1164" spans="1:10" ht="15.75" customHeight="1" x14ac:dyDescent="0.35">
      <c r="A1164" s="11">
        <v>2</v>
      </c>
      <c r="B1164" s="11">
        <v>18</v>
      </c>
      <c r="C1164" s="11">
        <v>2023</v>
      </c>
      <c r="D1164" s="12">
        <v>0.41666666666666669</v>
      </c>
      <c r="E1164" s="5">
        <v>62132530</v>
      </c>
      <c r="F1164" s="5">
        <v>278826900</v>
      </c>
      <c r="G1164" s="5">
        <v>16455290</v>
      </c>
      <c r="H1164" s="5">
        <v>357414700</v>
      </c>
      <c r="I1164" s="5">
        <f t="shared" si="4"/>
        <v>104690.89045108377</v>
      </c>
      <c r="J1164" s="10"/>
    </row>
    <row r="1165" spans="1:10" ht="15.75" customHeight="1" x14ac:dyDescent="0.35">
      <c r="A1165" s="11">
        <v>2</v>
      </c>
      <c r="B1165" s="11">
        <v>18</v>
      </c>
      <c r="C1165" s="11">
        <v>2023</v>
      </c>
      <c r="D1165" s="12">
        <v>0.45833333333333331</v>
      </c>
      <c r="E1165" s="5">
        <v>62684860</v>
      </c>
      <c r="F1165" s="5">
        <v>272320700</v>
      </c>
      <c r="G1165" s="5">
        <v>16987930</v>
      </c>
      <c r="H1165" s="5">
        <v>351993500</v>
      </c>
      <c r="I1165" s="5">
        <f t="shared" si="4"/>
        <v>103102.95840656121</v>
      </c>
      <c r="J1165" s="10"/>
    </row>
    <row r="1166" spans="1:10" ht="15.75" customHeight="1" x14ac:dyDescent="0.35">
      <c r="A1166" s="11">
        <v>2</v>
      </c>
      <c r="B1166" s="11">
        <v>18</v>
      </c>
      <c r="C1166" s="11">
        <v>2023</v>
      </c>
      <c r="D1166" s="12">
        <v>0.5</v>
      </c>
      <c r="E1166" s="5">
        <v>62870020</v>
      </c>
      <c r="F1166" s="5">
        <v>267424300</v>
      </c>
      <c r="G1166" s="5">
        <v>17758320</v>
      </c>
      <c r="H1166" s="5">
        <v>348052600</v>
      </c>
      <c r="I1166" s="5">
        <f t="shared" si="4"/>
        <v>101948.62331575864</v>
      </c>
      <c r="J1166" s="10"/>
    </row>
    <row r="1167" spans="1:10" ht="15.75" customHeight="1" x14ac:dyDescent="0.35">
      <c r="A1167" s="11">
        <v>2</v>
      </c>
      <c r="B1167" s="11">
        <v>18</v>
      </c>
      <c r="C1167" s="11">
        <v>2023</v>
      </c>
      <c r="D1167" s="12">
        <v>0.54166666666666663</v>
      </c>
      <c r="E1167" s="5">
        <v>62707620</v>
      </c>
      <c r="F1167" s="5">
        <v>265539500</v>
      </c>
      <c r="G1167" s="5">
        <v>16636380</v>
      </c>
      <c r="H1167" s="5">
        <v>344883500</v>
      </c>
      <c r="I1167" s="5">
        <f t="shared" si="4"/>
        <v>101020.35735207968</v>
      </c>
      <c r="J1167" s="10"/>
    </row>
    <row r="1168" spans="1:10" ht="15.75" customHeight="1" x14ac:dyDescent="0.35">
      <c r="A1168" s="11">
        <v>2</v>
      </c>
      <c r="B1168" s="11">
        <v>18</v>
      </c>
      <c r="C1168" s="11">
        <v>2023</v>
      </c>
      <c r="D1168" s="12">
        <v>0.58333333333333337</v>
      </c>
      <c r="E1168" s="5">
        <v>62503120</v>
      </c>
      <c r="F1168" s="5">
        <v>262116300</v>
      </c>
      <c r="G1168" s="5">
        <v>17020310</v>
      </c>
      <c r="H1168" s="5">
        <v>341639700</v>
      </c>
      <c r="I1168" s="5">
        <f t="shared" si="4"/>
        <v>100070.21089630932</v>
      </c>
      <c r="J1168" s="10"/>
    </row>
    <row r="1169" spans="1:10" ht="15.75" customHeight="1" x14ac:dyDescent="0.35">
      <c r="A1169" s="11">
        <v>2</v>
      </c>
      <c r="B1169" s="11">
        <v>18</v>
      </c>
      <c r="C1169" s="11">
        <v>2023</v>
      </c>
      <c r="D1169" s="12">
        <v>0.625</v>
      </c>
      <c r="E1169" s="5">
        <v>62831620</v>
      </c>
      <c r="F1169" s="5">
        <v>263278500</v>
      </c>
      <c r="G1169" s="5">
        <v>17026300</v>
      </c>
      <c r="H1169" s="5">
        <v>343136400</v>
      </c>
      <c r="I1169" s="5">
        <f t="shared" si="4"/>
        <v>100508.61159929702</v>
      </c>
      <c r="J1169" s="10"/>
    </row>
    <row r="1170" spans="1:10" ht="15.75" customHeight="1" x14ac:dyDescent="0.35">
      <c r="A1170" s="11">
        <v>2</v>
      </c>
      <c r="B1170" s="11">
        <v>18</v>
      </c>
      <c r="C1170" s="11">
        <v>2023</v>
      </c>
      <c r="D1170" s="12">
        <v>0.66666666666666663</v>
      </c>
      <c r="E1170" s="5">
        <v>62794650</v>
      </c>
      <c r="F1170" s="5">
        <v>262458400</v>
      </c>
      <c r="G1170" s="5">
        <v>17128040</v>
      </c>
      <c r="H1170" s="5">
        <v>342381100</v>
      </c>
      <c r="I1170" s="5">
        <f t="shared" si="4"/>
        <v>100287.3755125952</v>
      </c>
      <c r="J1170" s="10"/>
    </row>
    <row r="1171" spans="1:10" ht="15.75" customHeight="1" x14ac:dyDescent="0.35">
      <c r="A1171" s="11">
        <v>2</v>
      </c>
      <c r="B1171" s="11">
        <v>18</v>
      </c>
      <c r="C1171" s="11">
        <v>2023</v>
      </c>
      <c r="D1171" s="12">
        <v>0.70833333333333337</v>
      </c>
      <c r="E1171" s="5">
        <v>62488900</v>
      </c>
      <c r="F1171" s="5">
        <v>267391300</v>
      </c>
      <c r="G1171" s="5">
        <v>17295920</v>
      </c>
      <c r="H1171" s="5">
        <v>347176200</v>
      </c>
      <c r="I1171" s="5">
        <f t="shared" si="4"/>
        <v>101691.91564147627</v>
      </c>
      <c r="J1171" s="10"/>
    </row>
    <row r="1172" spans="1:10" ht="15.75" customHeight="1" x14ac:dyDescent="0.35">
      <c r="A1172" s="11">
        <v>2</v>
      </c>
      <c r="B1172" s="11">
        <v>18</v>
      </c>
      <c r="C1172" s="11">
        <v>2023</v>
      </c>
      <c r="D1172" s="12">
        <v>0.75</v>
      </c>
      <c r="E1172" s="5">
        <v>62371720</v>
      </c>
      <c r="F1172" s="5">
        <v>270337200</v>
      </c>
      <c r="G1172" s="5">
        <v>17141220</v>
      </c>
      <c r="H1172" s="5">
        <v>349850200</v>
      </c>
      <c r="I1172" s="5">
        <f t="shared" si="4"/>
        <v>102475.16110134739</v>
      </c>
      <c r="J1172" s="10"/>
    </row>
    <row r="1173" spans="1:10" ht="15.75" customHeight="1" x14ac:dyDescent="0.35">
      <c r="A1173" s="11">
        <v>2</v>
      </c>
      <c r="B1173" s="11">
        <v>18</v>
      </c>
      <c r="C1173" s="11">
        <v>2023</v>
      </c>
      <c r="D1173" s="12">
        <v>0.79166666666666663</v>
      </c>
      <c r="E1173" s="5">
        <v>61656130</v>
      </c>
      <c r="F1173" s="5">
        <v>271765900</v>
      </c>
      <c r="G1173" s="5">
        <v>16982910</v>
      </c>
      <c r="H1173" s="5">
        <v>350404900</v>
      </c>
      <c r="I1173" s="5">
        <f t="shared" si="4"/>
        <v>102637.63913298184</v>
      </c>
      <c r="J1173" s="10"/>
    </row>
    <row r="1174" spans="1:10" ht="15.75" customHeight="1" x14ac:dyDescent="0.35">
      <c r="A1174" s="11">
        <v>2</v>
      </c>
      <c r="B1174" s="11">
        <v>18</v>
      </c>
      <c r="C1174" s="11">
        <v>2023</v>
      </c>
      <c r="D1174" s="12">
        <v>0.83333333333333337</v>
      </c>
      <c r="E1174" s="5">
        <v>60982920</v>
      </c>
      <c r="F1174" s="5">
        <v>268816600</v>
      </c>
      <c r="G1174" s="5">
        <v>17028470</v>
      </c>
      <c r="H1174" s="5">
        <v>346828000</v>
      </c>
      <c r="I1174" s="5">
        <f t="shared" si="4"/>
        <v>101589.92384299941</v>
      </c>
      <c r="J1174" s="10"/>
    </row>
    <row r="1175" spans="1:10" ht="15.75" customHeight="1" x14ac:dyDescent="0.35">
      <c r="A1175" s="11">
        <v>2</v>
      </c>
      <c r="B1175" s="11">
        <v>18</v>
      </c>
      <c r="C1175" s="11">
        <v>2023</v>
      </c>
      <c r="D1175" s="12">
        <v>0.875</v>
      </c>
      <c r="E1175" s="5">
        <v>59895880</v>
      </c>
      <c r="F1175" s="5">
        <v>266116500</v>
      </c>
      <c r="G1175" s="5">
        <v>17519830</v>
      </c>
      <c r="H1175" s="5">
        <v>343532200</v>
      </c>
      <c r="I1175" s="5">
        <f t="shared" si="4"/>
        <v>100624.54598711189</v>
      </c>
      <c r="J1175" s="10"/>
    </row>
    <row r="1176" spans="1:10" ht="15.75" customHeight="1" x14ac:dyDescent="0.35">
      <c r="A1176" s="11">
        <v>2</v>
      </c>
      <c r="B1176" s="11">
        <v>18</v>
      </c>
      <c r="C1176" s="11">
        <v>2023</v>
      </c>
      <c r="D1176" s="12">
        <v>0.91666666666666663</v>
      </c>
      <c r="E1176" s="5">
        <v>58009340</v>
      </c>
      <c r="F1176" s="5">
        <v>269656900</v>
      </c>
      <c r="G1176" s="5">
        <v>16820720</v>
      </c>
      <c r="H1176" s="5">
        <v>344486900</v>
      </c>
      <c r="I1176" s="5">
        <f t="shared" si="4"/>
        <v>100904.18863503222</v>
      </c>
      <c r="J1176" s="10"/>
    </row>
    <row r="1177" spans="1:10" ht="15.75" customHeight="1" x14ac:dyDescent="0.35">
      <c r="A1177" s="11">
        <v>2</v>
      </c>
      <c r="B1177" s="11">
        <v>18</v>
      </c>
      <c r="C1177" s="11">
        <v>2023</v>
      </c>
      <c r="D1177" s="12">
        <v>0.95833333333333337</v>
      </c>
      <c r="E1177" s="5">
        <v>57285500</v>
      </c>
      <c r="F1177" s="5">
        <v>269196800</v>
      </c>
      <c r="G1177" s="5">
        <v>16674940</v>
      </c>
      <c r="H1177" s="5">
        <v>343157200</v>
      </c>
      <c r="I1177" s="5">
        <f t="shared" si="4"/>
        <v>100514.70415934388</v>
      </c>
      <c r="J1177" s="10"/>
    </row>
    <row r="1178" spans="1:10" ht="15.75" customHeight="1" x14ac:dyDescent="0.35">
      <c r="A1178" s="11">
        <v>2</v>
      </c>
      <c r="B1178" s="11">
        <v>19</v>
      </c>
      <c r="C1178" s="11">
        <v>2023</v>
      </c>
      <c r="D1178" s="12">
        <v>0</v>
      </c>
      <c r="E1178" s="5">
        <v>56527240</v>
      </c>
      <c r="F1178" s="5">
        <v>269400100</v>
      </c>
      <c r="G1178" s="5">
        <v>16606880</v>
      </c>
      <c r="H1178" s="5">
        <v>342534200</v>
      </c>
      <c r="I1178" s="5">
        <f t="shared" si="4"/>
        <v>100332.22026947862</v>
      </c>
      <c r="J1178" s="10"/>
    </row>
    <row r="1179" spans="1:10" ht="15.75" customHeight="1" x14ac:dyDescent="0.35">
      <c r="A1179" s="11">
        <v>2</v>
      </c>
      <c r="B1179" s="11">
        <v>19</v>
      </c>
      <c r="C1179" s="11">
        <v>2023</v>
      </c>
      <c r="D1179" s="12">
        <v>4.1666666666666664E-2</v>
      </c>
      <c r="E1179" s="5">
        <v>56113700</v>
      </c>
      <c r="F1179" s="5">
        <v>273176400</v>
      </c>
      <c r="G1179" s="5">
        <v>16503480</v>
      </c>
      <c r="H1179" s="5">
        <v>345793600</v>
      </c>
      <c r="I1179" s="5">
        <f t="shared" si="4"/>
        <v>101286.93614528413</v>
      </c>
      <c r="J1179" s="10"/>
    </row>
    <row r="1180" spans="1:10" ht="15.75" customHeight="1" x14ac:dyDescent="0.35">
      <c r="A1180" s="11">
        <v>2</v>
      </c>
      <c r="B1180" s="11">
        <v>19</v>
      </c>
      <c r="C1180" s="11">
        <v>2023</v>
      </c>
      <c r="D1180" s="12">
        <v>8.3333333333333329E-2</v>
      </c>
      <c r="E1180" s="5">
        <v>55613700</v>
      </c>
      <c r="F1180" s="5">
        <v>273622100</v>
      </c>
      <c r="G1180" s="5">
        <v>16393360</v>
      </c>
      <c r="H1180" s="5">
        <v>345629100</v>
      </c>
      <c r="I1180" s="5">
        <f t="shared" si="4"/>
        <v>101238.75219683656</v>
      </c>
      <c r="J1180" s="10"/>
    </row>
    <row r="1181" spans="1:10" ht="15.75" customHeight="1" x14ac:dyDescent="0.35">
      <c r="A1181" s="11">
        <v>2</v>
      </c>
      <c r="B1181" s="11">
        <v>19</v>
      </c>
      <c r="C1181" s="11">
        <v>2023</v>
      </c>
      <c r="D1181" s="12">
        <v>0.125</v>
      </c>
      <c r="E1181" s="5">
        <v>55401810</v>
      </c>
      <c r="F1181" s="5">
        <v>273699600</v>
      </c>
      <c r="G1181" s="5">
        <v>15965490</v>
      </c>
      <c r="H1181" s="5">
        <v>345066900</v>
      </c>
      <c r="I1181" s="5">
        <f t="shared" si="4"/>
        <v>101074.07732864674</v>
      </c>
      <c r="J1181" s="10"/>
    </row>
    <row r="1182" spans="1:10" ht="15.75" customHeight="1" x14ac:dyDescent="0.35">
      <c r="A1182" s="11">
        <v>2</v>
      </c>
      <c r="B1182" s="11">
        <v>19</v>
      </c>
      <c r="C1182" s="11">
        <v>2023</v>
      </c>
      <c r="D1182" s="12">
        <v>0.16666666666666666</v>
      </c>
      <c r="E1182" s="5">
        <v>55151520</v>
      </c>
      <c r="F1182" s="5">
        <v>273751500</v>
      </c>
      <c r="G1182" s="5">
        <v>16231180</v>
      </c>
      <c r="H1182" s="5">
        <v>345134100</v>
      </c>
      <c r="I1182" s="5">
        <f t="shared" si="4"/>
        <v>101093.76098418278</v>
      </c>
      <c r="J1182" s="10"/>
    </row>
    <row r="1183" spans="1:10" ht="15.75" customHeight="1" x14ac:dyDescent="0.35">
      <c r="A1183" s="11">
        <v>2</v>
      </c>
      <c r="B1183" s="11">
        <v>19</v>
      </c>
      <c r="C1183" s="11">
        <v>2023</v>
      </c>
      <c r="D1183" s="12">
        <v>0.20833333333333334</v>
      </c>
      <c r="E1183" s="5">
        <v>55211530</v>
      </c>
      <c r="F1183" s="5">
        <v>278513000</v>
      </c>
      <c r="G1183" s="5">
        <v>16377750</v>
      </c>
      <c r="H1183" s="5">
        <v>350102300</v>
      </c>
      <c r="I1183" s="5">
        <f t="shared" si="4"/>
        <v>102549.00410076157</v>
      </c>
      <c r="J1183" s="10"/>
    </row>
    <row r="1184" spans="1:10" ht="15.75" customHeight="1" x14ac:dyDescent="0.35">
      <c r="A1184" s="11">
        <v>2</v>
      </c>
      <c r="B1184" s="11">
        <v>19</v>
      </c>
      <c r="C1184" s="11">
        <v>2023</v>
      </c>
      <c r="D1184" s="12">
        <v>0.25</v>
      </c>
      <c r="E1184" s="5">
        <v>57464960</v>
      </c>
      <c r="F1184" s="5">
        <v>278586600</v>
      </c>
      <c r="G1184" s="5">
        <v>16634390</v>
      </c>
      <c r="H1184" s="5">
        <v>352686000</v>
      </c>
      <c r="I1184" s="5">
        <f t="shared" si="4"/>
        <v>103305.79964850614</v>
      </c>
      <c r="J1184" s="10"/>
    </row>
    <row r="1185" spans="1:10" ht="15.75" customHeight="1" x14ac:dyDescent="0.35">
      <c r="A1185" s="11">
        <v>2</v>
      </c>
      <c r="B1185" s="11">
        <v>19</v>
      </c>
      <c r="C1185" s="11">
        <v>2023</v>
      </c>
      <c r="D1185" s="12">
        <v>0.29166666666666669</v>
      </c>
      <c r="E1185" s="5">
        <v>58107180</v>
      </c>
      <c r="F1185" s="5">
        <v>279147300</v>
      </c>
      <c r="G1185" s="5">
        <v>16650150</v>
      </c>
      <c r="H1185" s="5">
        <v>353904600</v>
      </c>
      <c r="I1185" s="5">
        <f t="shared" si="4"/>
        <v>103662.74165202108</v>
      </c>
      <c r="J1185" s="10"/>
    </row>
    <row r="1186" spans="1:10" ht="15.75" customHeight="1" x14ac:dyDescent="0.35">
      <c r="A1186" s="11">
        <v>2</v>
      </c>
      <c r="B1186" s="11">
        <v>19</v>
      </c>
      <c r="C1186" s="11">
        <v>2023</v>
      </c>
      <c r="D1186" s="12">
        <v>0.33333333333333331</v>
      </c>
      <c r="E1186" s="5">
        <v>58524420</v>
      </c>
      <c r="F1186" s="5">
        <v>276926600</v>
      </c>
      <c r="G1186" s="5">
        <v>16496440</v>
      </c>
      <c r="H1186" s="5">
        <v>351947500</v>
      </c>
      <c r="I1186" s="5">
        <f t="shared" si="4"/>
        <v>103089.48447568834</v>
      </c>
      <c r="J1186" s="10"/>
    </row>
    <row r="1187" spans="1:10" ht="15.75" customHeight="1" x14ac:dyDescent="0.35">
      <c r="A1187" s="11">
        <v>2</v>
      </c>
      <c r="B1187" s="11">
        <v>19</v>
      </c>
      <c r="C1187" s="11">
        <v>2023</v>
      </c>
      <c r="D1187" s="12">
        <v>0.375</v>
      </c>
      <c r="E1187" s="5">
        <v>58784090</v>
      </c>
      <c r="F1187" s="5">
        <v>270632000</v>
      </c>
      <c r="G1187" s="5">
        <v>16600300</v>
      </c>
      <c r="H1187" s="5">
        <v>346016400</v>
      </c>
      <c r="I1187" s="5">
        <f t="shared" si="4"/>
        <v>101352.19683655536</v>
      </c>
      <c r="J1187" s="10"/>
    </row>
    <row r="1188" spans="1:10" ht="15.75" customHeight="1" x14ac:dyDescent="0.35">
      <c r="A1188" s="11">
        <v>2</v>
      </c>
      <c r="B1188" s="11">
        <v>19</v>
      </c>
      <c r="C1188" s="11">
        <v>2023</v>
      </c>
      <c r="D1188" s="12">
        <v>0.41666666666666669</v>
      </c>
      <c r="E1188" s="5">
        <v>59873690</v>
      </c>
      <c r="F1188" s="5">
        <v>268236000</v>
      </c>
      <c r="G1188" s="5">
        <v>16902120</v>
      </c>
      <c r="H1188" s="5">
        <v>345011800</v>
      </c>
      <c r="I1188" s="5">
        <f t="shared" si="4"/>
        <v>101057.93790275337</v>
      </c>
      <c r="J1188" s="10"/>
    </row>
    <row r="1189" spans="1:10" ht="15.75" customHeight="1" x14ac:dyDescent="0.35">
      <c r="A1189" s="11">
        <v>2</v>
      </c>
      <c r="B1189" s="11">
        <v>19</v>
      </c>
      <c r="C1189" s="11">
        <v>2023</v>
      </c>
      <c r="D1189" s="12">
        <v>0.45833333333333331</v>
      </c>
      <c r="E1189" s="5">
        <v>61121430</v>
      </c>
      <c r="F1189" s="5">
        <v>265406100</v>
      </c>
      <c r="G1189" s="5">
        <v>17237410</v>
      </c>
      <c r="H1189" s="5">
        <v>343764900</v>
      </c>
      <c r="I1189" s="5">
        <f t="shared" si="4"/>
        <v>100692.70650263621</v>
      </c>
      <c r="J1189" s="10"/>
    </row>
    <row r="1190" spans="1:10" ht="15.75" customHeight="1" x14ac:dyDescent="0.35">
      <c r="A1190" s="11">
        <v>2</v>
      </c>
      <c r="B1190" s="11">
        <v>19</v>
      </c>
      <c r="C1190" s="11">
        <v>2023</v>
      </c>
      <c r="D1190" s="12">
        <v>0.5</v>
      </c>
      <c r="E1190" s="5">
        <v>61977800</v>
      </c>
      <c r="F1190" s="5">
        <v>263132700</v>
      </c>
      <c r="G1190" s="5">
        <v>17905110</v>
      </c>
      <c r="H1190" s="5">
        <v>343015600</v>
      </c>
      <c r="I1190" s="5">
        <f t="shared" si="4"/>
        <v>100473.22788517868</v>
      </c>
      <c r="J1190" s="10"/>
    </row>
    <row r="1191" spans="1:10" ht="15.75" customHeight="1" x14ac:dyDescent="0.35">
      <c r="A1191" s="11">
        <v>2</v>
      </c>
      <c r="B1191" s="11">
        <v>19</v>
      </c>
      <c r="C1191" s="11">
        <v>2023</v>
      </c>
      <c r="D1191" s="12">
        <v>0.54166666666666663</v>
      </c>
      <c r="E1191" s="5">
        <v>62424340</v>
      </c>
      <c r="F1191" s="5">
        <v>262173100</v>
      </c>
      <c r="G1191" s="5">
        <v>18464930</v>
      </c>
      <c r="H1191" s="5">
        <v>343062400</v>
      </c>
      <c r="I1191" s="5">
        <f t="shared" si="4"/>
        <v>100486.93614528413</v>
      </c>
      <c r="J1191" s="10"/>
    </row>
    <row r="1192" spans="1:10" ht="15.75" customHeight="1" x14ac:dyDescent="0.35">
      <c r="A1192" s="11">
        <v>2</v>
      </c>
      <c r="B1192" s="11">
        <v>19</v>
      </c>
      <c r="C1192" s="11">
        <v>2023</v>
      </c>
      <c r="D1192" s="12">
        <v>0.58333333333333337</v>
      </c>
      <c r="E1192" s="5">
        <v>62526730</v>
      </c>
      <c r="F1192" s="5">
        <v>261047200</v>
      </c>
      <c r="G1192" s="5">
        <v>18337830</v>
      </c>
      <c r="H1192" s="5">
        <v>341911700</v>
      </c>
      <c r="I1192" s="5">
        <f t="shared" si="4"/>
        <v>100149.88283538372</v>
      </c>
      <c r="J1192" s="10"/>
    </row>
    <row r="1193" spans="1:10" ht="15.75" customHeight="1" x14ac:dyDescent="0.35">
      <c r="A1193" s="11">
        <v>2</v>
      </c>
      <c r="B1193" s="11">
        <v>19</v>
      </c>
      <c r="C1193" s="11">
        <v>2023</v>
      </c>
      <c r="D1193" s="12">
        <v>0.625</v>
      </c>
      <c r="E1193" s="5">
        <v>62641350</v>
      </c>
      <c r="F1193" s="5">
        <v>263435400</v>
      </c>
      <c r="G1193" s="5">
        <v>18266540</v>
      </c>
      <c r="H1193" s="5">
        <v>344343300</v>
      </c>
      <c r="I1193" s="5">
        <f t="shared" si="4"/>
        <v>100862.12653778559</v>
      </c>
      <c r="J1193" s="10"/>
    </row>
    <row r="1194" spans="1:10" ht="15.75" customHeight="1" x14ac:dyDescent="0.35">
      <c r="A1194" s="11">
        <v>2</v>
      </c>
      <c r="B1194" s="11">
        <v>19</v>
      </c>
      <c r="C1194" s="11">
        <v>2023</v>
      </c>
      <c r="D1194" s="12">
        <v>0.66666666666666663</v>
      </c>
      <c r="E1194" s="5">
        <v>62933730</v>
      </c>
      <c r="F1194" s="5">
        <v>267701100</v>
      </c>
      <c r="G1194" s="5">
        <v>17823870</v>
      </c>
      <c r="H1194" s="5">
        <v>348458800</v>
      </c>
      <c r="I1194" s="5">
        <f t="shared" si="4"/>
        <v>102067.60398359696</v>
      </c>
      <c r="J1194" s="10"/>
    </row>
    <row r="1195" spans="1:10" ht="15.75" customHeight="1" x14ac:dyDescent="0.35">
      <c r="A1195" s="11">
        <v>2</v>
      </c>
      <c r="B1195" s="11">
        <v>19</v>
      </c>
      <c r="C1195" s="11">
        <v>2023</v>
      </c>
      <c r="D1195" s="12">
        <v>0.70833333333333337</v>
      </c>
      <c r="E1195" s="5">
        <v>63224400</v>
      </c>
      <c r="F1195" s="5">
        <v>271616900</v>
      </c>
      <c r="G1195" s="5">
        <v>16965720</v>
      </c>
      <c r="H1195" s="5">
        <v>351807100</v>
      </c>
      <c r="I1195" s="5">
        <f t="shared" si="4"/>
        <v>103048.359695372</v>
      </c>
      <c r="J1195" s="10"/>
    </row>
    <row r="1196" spans="1:10" ht="15.75" customHeight="1" x14ac:dyDescent="0.35">
      <c r="A1196" s="11">
        <v>2</v>
      </c>
      <c r="B1196" s="11">
        <v>19</v>
      </c>
      <c r="C1196" s="11">
        <v>2023</v>
      </c>
      <c r="D1196" s="12">
        <v>0.75</v>
      </c>
      <c r="E1196" s="5">
        <v>63393630</v>
      </c>
      <c r="F1196" s="5">
        <v>272666000</v>
      </c>
      <c r="G1196" s="5">
        <v>16992040</v>
      </c>
      <c r="H1196" s="5">
        <v>353051600</v>
      </c>
      <c r="I1196" s="5">
        <f t="shared" si="4"/>
        <v>103412.88810779144</v>
      </c>
      <c r="J1196" s="10"/>
    </row>
    <row r="1197" spans="1:10" ht="15.75" customHeight="1" x14ac:dyDescent="0.35">
      <c r="A1197" s="11">
        <v>2</v>
      </c>
      <c r="B1197" s="11">
        <v>19</v>
      </c>
      <c r="C1197" s="11">
        <v>2023</v>
      </c>
      <c r="D1197" s="12">
        <v>0.79166666666666663</v>
      </c>
      <c r="E1197" s="5">
        <v>63024740</v>
      </c>
      <c r="F1197" s="5">
        <v>276379100</v>
      </c>
      <c r="G1197" s="5">
        <v>16923960</v>
      </c>
      <c r="H1197" s="5">
        <v>356327800</v>
      </c>
      <c r="I1197" s="5">
        <f t="shared" si="4"/>
        <v>104372.52489748097</v>
      </c>
      <c r="J1197" s="10"/>
    </row>
    <row r="1198" spans="1:10" ht="15.75" customHeight="1" x14ac:dyDescent="0.35">
      <c r="A1198" s="11">
        <v>2</v>
      </c>
      <c r="B1198" s="11">
        <v>19</v>
      </c>
      <c r="C1198" s="11">
        <v>2023</v>
      </c>
      <c r="D1198" s="12">
        <v>0.83333333333333337</v>
      </c>
      <c r="E1198" s="5">
        <v>62457620</v>
      </c>
      <c r="F1198" s="5">
        <v>276379100</v>
      </c>
      <c r="G1198" s="5">
        <v>17251700</v>
      </c>
      <c r="H1198" s="5">
        <v>356088400</v>
      </c>
      <c r="I1198" s="5">
        <f t="shared" si="4"/>
        <v>104302.40187463386</v>
      </c>
      <c r="J1198" s="10"/>
    </row>
    <row r="1199" spans="1:10" ht="15.75" customHeight="1" x14ac:dyDescent="0.35">
      <c r="A1199" s="11">
        <v>2</v>
      </c>
      <c r="B1199" s="11">
        <v>19</v>
      </c>
      <c r="C1199" s="11">
        <v>2023</v>
      </c>
      <c r="D1199" s="12">
        <v>0.875</v>
      </c>
      <c r="E1199" s="5">
        <v>61216990</v>
      </c>
      <c r="F1199" s="5">
        <v>276379100</v>
      </c>
      <c r="G1199" s="5">
        <v>17364500</v>
      </c>
      <c r="H1199" s="5">
        <v>354960600</v>
      </c>
      <c r="I1199" s="5">
        <f t="shared" si="4"/>
        <v>103972.05623901582</v>
      </c>
      <c r="J1199" s="10"/>
    </row>
    <row r="1200" spans="1:10" ht="15.75" customHeight="1" x14ac:dyDescent="0.35">
      <c r="A1200" s="11">
        <v>2</v>
      </c>
      <c r="B1200" s="11">
        <v>19</v>
      </c>
      <c r="C1200" s="11">
        <v>2023</v>
      </c>
      <c r="D1200" s="12">
        <v>0.91666666666666663</v>
      </c>
      <c r="E1200" s="5">
        <v>58989160</v>
      </c>
      <c r="F1200" s="5">
        <v>276714700</v>
      </c>
      <c r="G1200" s="5">
        <v>17267850</v>
      </c>
      <c r="H1200" s="5">
        <v>352971700</v>
      </c>
      <c r="I1200" s="5">
        <f t="shared" si="4"/>
        <v>103389.48447568834</v>
      </c>
      <c r="J1200" s="10"/>
    </row>
    <row r="1201" spans="1:10" ht="15.75" customHeight="1" x14ac:dyDescent="0.35">
      <c r="A1201" s="11">
        <v>2</v>
      </c>
      <c r="B1201" s="11">
        <v>19</v>
      </c>
      <c r="C1201" s="11">
        <v>2023</v>
      </c>
      <c r="D1201" s="12">
        <v>0.95833333333333337</v>
      </c>
      <c r="E1201" s="5">
        <v>57876520</v>
      </c>
      <c r="F1201" s="5">
        <v>278470800</v>
      </c>
      <c r="G1201" s="5">
        <v>17111600</v>
      </c>
      <c r="H1201" s="5">
        <v>353458900</v>
      </c>
      <c r="I1201" s="5">
        <f t="shared" si="4"/>
        <v>103532.19097832455</v>
      </c>
      <c r="J1201" s="10"/>
    </row>
    <row r="1202" spans="1:10" ht="15.75" customHeight="1" x14ac:dyDescent="0.35">
      <c r="A1202" s="11">
        <v>2</v>
      </c>
      <c r="B1202" s="11">
        <v>20</v>
      </c>
      <c r="C1202" s="11">
        <v>2023</v>
      </c>
      <c r="D1202" s="12">
        <v>0</v>
      </c>
      <c r="E1202" s="5">
        <v>55942770</v>
      </c>
      <c r="F1202" s="5">
        <v>281002200</v>
      </c>
      <c r="G1202" s="5">
        <v>17133700</v>
      </c>
      <c r="H1202" s="5">
        <v>354078700</v>
      </c>
      <c r="I1202" s="5">
        <f t="shared" si="4"/>
        <v>103713.73755125952</v>
      </c>
      <c r="J1202" s="10"/>
    </row>
    <row r="1203" spans="1:10" ht="15.75" customHeight="1" x14ac:dyDescent="0.35">
      <c r="A1203" s="11">
        <v>2</v>
      </c>
      <c r="B1203" s="11">
        <v>20</v>
      </c>
      <c r="C1203" s="11">
        <v>2023</v>
      </c>
      <c r="D1203" s="12">
        <v>4.1666666666666664E-2</v>
      </c>
      <c r="E1203" s="5">
        <v>55137580</v>
      </c>
      <c r="F1203" s="5">
        <v>283158300</v>
      </c>
      <c r="G1203" s="5">
        <v>16767980</v>
      </c>
      <c r="H1203" s="5">
        <v>355063900</v>
      </c>
      <c r="I1203" s="5">
        <f t="shared" si="4"/>
        <v>104002.31400117165</v>
      </c>
      <c r="J1203" s="10"/>
    </row>
    <row r="1204" spans="1:10" ht="15.75" customHeight="1" x14ac:dyDescent="0.35">
      <c r="A1204" s="11">
        <v>2</v>
      </c>
      <c r="B1204" s="11">
        <v>20</v>
      </c>
      <c r="C1204" s="11">
        <v>2023</v>
      </c>
      <c r="D1204" s="12">
        <v>8.3333333333333329E-2</v>
      </c>
      <c r="E1204" s="5">
        <v>54513290</v>
      </c>
      <c r="F1204" s="5">
        <v>283757800</v>
      </c>
      <c r="G1204" s="5">
        <v>16758030</v>
      </c>
      <c r="H1204" s="5">
        <v>355029100</v>
      </c>
      <c r="I1204" s="5">
        <f t="shared" si="4"/>
        <v>103992.12067955478</v>
      </c>
      <c r="J1204" s="10"/>
    </row>
    <row r="1205" spans="1:10" ht="15.75" customHeight="1" x14ac:dyDescent="0.35">
      <c r="A1205" s="11">
        <v>2</v>
      </c>
      <c r="B1205" s="11">
        <v>20</v>
      </c>
      <c r="C1205" s="11">
        <v>2023</v>
      </c>
      <c r="D1205" s="12">
        <v>0.125</v>
      </c>
      <c r="E1205" s="5">
        <v>54452990</v>
      </c>
      <c r="F1205" s="5">
        <v>283145100</v>
      </c>
      <c r="G1205" s="5">
        <v>16486360</v>
      </c>
      <c r="H1205" s="5">
        <v>354084400</v>
      </c>
      <c r="I1205" s="5">
        <f t="shared" si="4"/>
        <v>103715.40714704159</v>
      </c>
      <c r="J1205" s="10"/>
    </row>
    <row r="1206" spans="1:10" ht="15.75" customHeight="1" x14ac:dyDescent="0.35">
      <c r="A1206" s="11">
        <v>2</v>
      </c>
      <c r="B1206" s="11">
        <v>20</v>
      </c>
      <c r="C1206" s="11">
        <v>2023</v>
      </c>
      <c r="D1206" s="12">
        <v>0.16666666666666666</v>
      </c>
      <c r="E1206" s="5">
        <v>54962380</v>
      </c>
      <c r="F1206" s="5">
        <v>283685300</v>
      </c>
      <c r="G1206" s="5">
        <v>16493190</v>
      </c>
      <c r="H1206" s="5">
        <v>355140900</v>
      </c>
      <c r="I1206" s="5">
        <f t="shared" si="4"/>
        <v>104024.86818980667</v>
      </c>
      <c r="J1206" s="10"/>
    </row>
    <row r="1207" spans="1:10" ht="15.75" customHeight="1" x14ac:dyDescent="0.35">
      <c r="A1207" s="11">
        <v>2</v>
      </c>
      <c r="B1207" s="11">
        <v>20</v>
      </c>
      <c r="C1207" s="11">
        <v>2023</v>
      </c>
      <c r="D1207" s="12">
        <v>0.20833333333333334</v>
      </c>
      <c r="E1207" s="5">
        <v>56014160</v>
      </c>
      <c r="F1207" s="5">
        <v>286096100</v>
      </c>
      <c r="G1207" s="5">
        <v>16441030</v>
      </c>
      <c r="H1207" s="5">
        <v>358551300</v>
      </c>
      <c r="I1207" s="5">
        <f t="shared" si="4"/>
        <v>105023.8137082601</v>
      </c>
      <c r="J1207" s="10"/>
    </row>
    <row r="1208" spans="1:10" ht="15.75" customHeight="1" x14ac:dyDescent="0.35">
      <c r="A1208" s="11">
        <v>2</v>
      </c>
      <c r="B1208" s="11">
        <v>20</v>
      </c>
      <c r="C1208" s="11">
        <v>2023</v>
      </c>
      <c r="D1208" s="12">
        <v>0.25</v>
      </c>
      <c r="E1208" s="5">
        <v>59259920</v>
      </c>
      <c r="F1208" s="5">
        <v>287847300</v>
      </c>
      <c r="G1208" s="5">
        <v>16345070</v>
      </c>
      <c r="H1208" s="5">
        <v>363452300</v>
      </c>
      <c r="I1208" s="5">
        <f t="shared" si="4"/>
        <v>106459.37316930287</v>
      </c>
      <c r="J1208" s="10"/>
    </row>
    <row r="1209" spans="1:10" ht="15.75" customHeight="1" x14ac:dyDescent="0.35">
      <c r="A1209" s="11">
        <v>2</v>
      </c>
      <c r="B1209" s="11">
        <v>20</v>
      </c>
      <c r="C1209" s="11">
        <v>2023</v>
      </c>
      <c r="D1209" s="12">
        <v>0.29166666666666669</v>
      </c>
      <c r="E1209" s="5">
        <v>62257960</v>
      </c>
      <c r="F1209" s="5">
        <v>284623800</v>
      </c>
      <c r="G1209" s="5">
        <v>16359740</v>
      </c>
      <c r="H1209" s="5">
        <v>363241500</v>
      </c>
      <c r="I1209" s="5">
        <f t="shared" si="4"/>
        <v>106397.6274165202</v>
      </c>
      <c r="J1209" s="10"/>
    </row>
    <row r="1210" spans="1:10" ht="15.75" customHeight="1" x14ac:dyDescent="0.35">
      <c r="A1210" s="11">
        <v>2</v>
      </c>
      <c r="B1210" s="11">
        <v>20</v>
      </c>
      <c r="C1210" s="11">
        <v>2023</v>
      </c>
      <c r="D1210" s="12">
        <v>0.33333333333333331</v>
      </c>
      <c r="E1210" s="5">
        <v>65266800</v>
      </c>
      <c r="F1210" s="5">
        <v>281595900</v>
      </c>
      <c r="G1210" s="5">
        <v>16497940</v>
      </c>
      <c r="H1210" s="5">
        <v>363360700</v>
      </c>
      <c r="I1210" s="5">
        <f t="shared" si="4"/>
        <v>106432.5424721734</v>
      </c>
      <c r="J1210" s="10"/>
    </row>
    <row r="1211" spans="1:10" ht="15.75" customHeight="1" x14ac:dyDescent="0.35">
      <c r="A1211" s="11">
        <v>2</v>
      </c>
      <c r="B1211" s="11">
        <v>20</v>
      </c>
      <c r="C1211" s="11">
        <v>2023</v>
      </c>
      <c r="D1211" s="12">
        <v>0.375</v>
      </c>
      <c r="E1211" s="5">
        <v>66428920</v>
      </c>
      <c r="F1211" s="5">
        <v>273608400</v>
      </c>
      <c r="G1211" s="5">
        <v>16893370</v>
      </c>
      <c r="H1211" s="5">
        <v>356930700</v>
      </c>
      <c r="I1211" s="5">
        <f t="shared" si="4"/>
        <v>104549.12126537785</v>
      </c>
      <c r="J1211" s="10"/>
    </row>
    <row r="1212" spans="1:10" ht="15.75" customHeight="1" x14ac:dyDescent="0.35">
      <c r="A1212" s="11">
        <v>2</v>
      </c>
      <c r="B1212" s="11">
        <v>20</v>
      </c>
      <c r="C1212" s="11">
        <v>2023</v>
      </c>
      <c r="D1212" s="12">
        <v>0.41666666666666669</v>
      </c>
      <c r="E1212" s="5">
        <v>68212500</v>
      </c>
      <c r="F1212" s="5">
        <v>266263500</v>
      </c>
      <c r="G1212" s="5">
        <v>17809500</v>
      </c>
      <c r="H1212" s="5">
        <v>352285500</v>
      </c>
      <c r="I1212" s="5">
        <f t="shared" si="4"/>
        <v>103188.4885764499</v>
      </c>
      <c r="J1212" s="10"/>
    </row>
    <row r="1213" spans="1:10" ht="15.75" customHeight="1" x14ac:dyDescent="0.35">
      <c r="A1213" s="11">
        <v>2</v>
      </c>
      <c r="B1213" s="11">
        <v>20</v>
      </c>
      <c r="C1213" s="11">
        <v>2023</v>
      </c>
      <c r="D1213" s="12">
        <v>0.45833333333333331</v>
      </c>
      <c r="E1213" s="5">
        <v>69657340</v>
      </c>
      <c r="F1213" s="5">
        <v>261664400</v>
      </c>
      <c r="G1213" s="5">
        <v>17848780</v>
      </c>
      <c r="H1213" s="5">
        <v>349170500</v>
      </c>
      <c r="I1213" s="5">
        <f t="shared" si="4"/>
        <v>102276.06912712361</v>
      </c>
      <c r="J1213" s="10"/>
    </row>
    <row r="1214" spans="1:10" ht="15.75" customHeight="1" x14ac:dyDescent="0.35">
      <c r="A1214" s="11">
        <v>2</v>
      </c>
      <c r="B1214" s="11">
        <v>20</v>
      </c>
      <c r="C1214" s="11">
        <v>2023</v>
      </c>
      <c r="D1214" s="12">
        <v>0.5</v>
      </c>
      <c r="E1214" s="5">
        <v>69944890</v>
      </c>
      <c r="F1214" s="5">
        <v>257655400</v>
      </c>
      <c r="G1214" s="5">
        <v>18457710</v>
      </c>
      <c r="H1214" s="5">
        <v>346058000</v>
      </c>
      <c r="I1214" s="5">
        <f t="shared" si="4"/>
        <v>101364.38195664909</v>
      </c>
      <c r="J1214" s="10"/>
    </row>
    <row r="1215" spans="1:10" ht="15.75" customHeight="1" x14ac:dyDescent="0.35">
      <c r="A1215" s="11">
        <v>2</v>
      </c>
      <c r="B1215" s="11">
        <v>20</v>
      </c>
      <c r="C1215" s="11">
        <v>2023</v>
      </c>
      <c r="D1215" s="12">
        <v>0.54166666666666663</v>
      </c>
      <c r="E1215" s="5">
        <v>69892550</v>
      </c>
      <c r="F1215" s="5">
        <v>258612000</v>
      </c>
      <c r="G1215" s="5">
        <v>18795920</v>
      </c>
      <c r="H1215" s="5">
        <v>347300500</v>
      </c>
      <c r="I1215" s="5">
        <f t="shared" si="4"/>
        <v>101728.32454598711</v>
      </c>
      <c r="J1215" s="10"/>
    </row>
    <row r="1216" spans="1:10" ht="15.75" customHeight="1" x14ac:dyDescent="0.35">
      <c r="A1216" s="11">
        <v>2</v>
      </c>
      <c r="B1216" s="11">
        <v>20</v>
      </c>
      <c r="C1216" s="11">
        <v>2023</v>
      </c>
      <c r="D1216" s="12">
        <v>0.58333333333333337</v>
      </c>
      <c r="E1216" s="5">
        <v>69749780</v>
      </c>
      <c r="F1216" s="5">
        <v>254687200</v>
      </c>
      <c r="G1216" s="5">
        <v>18931750</v>
      </c>
      <c r="H1216" s="5">
        <v>343368700</v>
      </c>
      <c r="I1216" s="5">
        <f t="shared" si="4"/>
        <v>100576.65495020503</v>
      </c>
      <c r="J1216" s="10"/>
    </row>
    <row r="1217" spans="1:10" ht="15.75" customHeight="1" x14ac:dyDescent="0.35">
      <c r="A1217" s="11">
        <v>2</v>
      </c>
      <c r="B1217" s="11">
        <v>20</v>
      </c>
      <c r="C1217" s="11">
        <v>2023</v>
      </c>
      <c r="D1217" s="12">
        <v>0.625</v>
      </c>
      <c r="E1217" s="5">
        <v>69257170</v>
      </c>
      <c r="F1217" s="5">
        <v>254687200</v>
      </c>
      <c r="G1217" s="5">
        <v>19185400</v>
      </c>
      <c r="H1217" s="5">
        <v>343129700</v>
      </c>
      <c r="I1217" s="5">
        <f t="shared" si="4"/>
        <v>100506.64909197422</v>
      </c>
      <c r="J1217" s="10"/>
    </row>
    <row r="1218" spans="1:10" ht="15.75" customHeight="1" x14ac:dyDescent="0.35">
      <c r="A1218" s="11">
        <v>2</v>
      </c>
      <c r="B1218" s="11">
        <v>20</v>
      </c>
      <c r="C1218" s="11">
        <v>2023</v>
      </c>
      <c r="D1218" s="12">
        <v>0.66666666666666663</v>
      </c>
      <c r="E1218" s="5">
        <v>68128310</v>
      </c>
      <c r="F1218" s="5">
        <v>254687200</v>
      </c>
      <c r="G1218" s="5">
        <v>19365320</v>
      </c>
      <c r="H1218" s="5">
        <v>342180800</v>
      </c>
      <c r="I1218" s="5">
        <f t="shared" si="4"/>
        <v>100228.70533099004</v>
      </c>
      <c r="J1218" s="10"/>
    </row>
    <row r="1219" spans="1:10" ht="15.75" customHeight="1" x14ac:dyDescent="0.35">
      <c r="A1219" s="11">
        <v>2</v>
      </c>
      <c r="B1219" s="11">
        <v>20</v>
      </c>
      <c r="C1219" s="11">
        <v>2023</v>
      </c>
      <c r="D1219" s="12">
        <v>0.70833333333333337</v>
      </c>
      <c r="E1219" s="5">
        <v>66714200</v>
      </c>
      <c r="F1219" s="5">
        <v>257131000</v>
      </c>
      <c r="G1219" s="5">
        <v>19457500</v>
      </c>
      <c r="H1219" s="5">
        <v>343302700</v>
      </c>
      <c r="I1219" s="5">
        <f t="shared" si="4"/>
        <v>100557.32278851786</v>
      </c>
      <c r="J1219" s="10"/>
    </row>
    <row r="1220" spans="1:10" ht="15.75" customHeight="1" x14ac:dyDescent="0.35">
      <c r="A1220" s="11">
        <v>2</v>
      </c>
      <c r="B1220" s="11">
        <v>20</v>
      </c>
      <c r="C1220" s="11">
        <v>2023</v>
      </c>
      <c r="D1220" s="12">
        <v>0.75</v>
      </c>
      <c r="E1220" s="5">
        <v>65282440</v>
      </c>
      <c r="F1220" s="5">
        <v>261972900</v>
      </c>
      <c r="G1220" s="5">
        <v>19160360</v>
      </c>
      <c r="H1220" s="5">
        <v>346415700</v>
      </c>
      <c r="I1220" s="5">
        <f t="shared" si="4"/>
        <v>101469.15641476274</v>
      </c>
      <c r="J1220" s="10"/>
    </row>
    <row r="1221" spans="1:10" ht="15.75" customHeight="1" x14ac:dyDescent="0.35">
      <c r="A1221" s="11">
        <v>2</v>
      </c>
      <c r="B1221" s="11">
        <v>20</v>
      </c>
      <c r="C1221" s="11">
        <v>2023</v>
      </c>
      <c r="D1221" s="12">
        <v>0.79166666666666663</v>
      </c>
      <c r="E1221" s="5">
        <v>64609510</v>
      </c>
      <c r="F1221" s="5">
        <v>267883500</v>
      </c>
      <c r="G1221" s="5">
        <v>18612070</v>
      </c>
      <c r="H1221" s="5">
        <v>351105100</v>
      </c>
      <c r="I1221" s="5">
        <f t="shared" si="4"/>
        <v>102842.73579379027</v>
      </c>
      <c r="J1221" s="10"/>
    </row>
    <row r="1222" spans="1:10" ht="15.75" customHeight="1" x14ac:dyDescent="0.35">
      <c r="A1222" s="11">
        <v>2</v>
      </c>
      <c r="B1222" s="11">
        <v>20</v>
      </c>
      <c r="C1222" s="11">
        <v>2023</v>
      </c>
      <c r="D1222" s="12">
        <v>0.83333333333333337</v>
      </c>
      <c r="E1222" s="5">
        <v>63812290</v>
      </c>
      <c r="F1222" s="5">
        <v>269830400</v>
      </c>
      <c r="G1222" s="5">
        <v>17912640</v>
      </c>
      <c r="H1222" s="5">
        <v>351555300</v>
      </c>
      <c r="I1222" s="5">
        <f t="shared" si="4"/>
        <v>102974.60456942003</v>
      </c>
      <c r="J1222" s="10"/>
    </row>
    <row r="1223" spans="1:10" ht="15.75" customHeight="1" x14ac:dyDescent="0.35">
      <c r="A1223" s="11">
        <v>2</v>
      </c>
      <c r="B1223" s="11">
        <v>20</v>
      </c>
      <c r="C1223" s="11">
        <v>2023</v>
      </c>
      <c r="D1223" s="12">
        <v>0.875</v>
      </c>
      <c r="E1223" s="5">
        <v>62377980</v>
      </c>
      <c r="F1223" s="5">
        <v>270102600</v>
      </c>
      <c r="G1223" s="5">
        <v>17851680</v>
      </c>
      <c r="H1223" s="5">
        <v>350332200</v>
      </c>
      <c r="I1223" s="5">
        <f t="shared" si="4"/>
        <v>102616.34446397188</v>
      </c>
      <c r="J1223" s="10"/>
    </row>
    <row r="1224" spans="1:10" ht="15.75" customHeight="1" x14ac:dyDescent="0.35">
      <c r="A1224" s="11">
        <v>2</v>
      </c>
      <c r="B1224" s="11">
        <v>20</v>
      </c>
      <c r="C1224" s="11">
        <v>2023</v>
      </c>
      <c r="D1224" s="12">
        <v>0.91666666666666663</v>
      </c>
      <c r="E1224" s="5">
        <v>59739730</v>
      </c>
      <c r="F1224" s="5">
        <v>273043400</v>
      </c>
      <c r="G1224" s="5">
        <v>17632740</v>
      </c>
      <c r="H1224" s="5">
        <v>350415800</v>
      </c>
      <c r="I1224" s="5">
        <f t="shared" si="4"/>
        <v>102640.83186877563</v>
      </c>
      <c r="J1224" s="10"/>
    </row>
    <row r="1225" spans="1:10" ht="15.75" customHeight="1" x14ac:dyDescent="0.35">
      <c r="A1225" s="11">
        <v>2</v>
      </c>
      <c r="B1225" s="11">
        <v>20</v>
      </c>
      <c r="C1225" s="11">
        <v>2023</v>
      </c>
      <c r="D1225" s="12">
        <v>0.95833333333333337</v>
      </c>
      <c r="E1225" s="5">
        <v>58537220</v>
      </c>
      <c r="F1225" s="5">
        <v>273962100</v>
      </c>
      <c r="G1225" s="5">
        <v>17459170</v>
      </c>
      <c r="H1225" s="5">
        <v>349958500</v>
      </c>
      <c r="I1225" s="5">
        <f t="shared" si="4"/>
        <v>102506.88342120679</v>
      </c>
      <c r="J1225" s="10"/>
    </row>
    <row r="1226" spans="1:10" ht="15.75" customHeight="1" x14ac:dyDescent="0.35">
      <c r="A1226" s="11">
        <v>2</v>
      </c>
      <c r="B1226" s="11">
        <v>21</v>
      </c>
      <c r="C1226" s="11">
        <v>2023</v>
      </c>
      <c r="D1226" s="12">
        <v>0</v>
      </c>
      <c r="E1226" s="5">
        <v>56488280</v>
      </c>
      <c r="F1226" s="5">
        <v>279188400</v>
      </c>
      <c r="G1226" s="5">
        <v>17214920</v>
      </c>
      <c r="H1226" s="5">
        <v>352891600</v>
      </c>
      <c r="I1226" s="5">
        <f t="shared" si="4"/>
        <v>103366.02226127709</v>
      </c>
      <c r="J1226" s="10"/>
    </row>
    <row r="1227" spans="1:10" ht="15.75" customHeight="1" x14ac:dyDescent="0.35">
      <c r="A1227" s="11">
        <v>2</v>
      </c>
      <c r="B1227" s="11">
        <v>21</v>
      </c>
      <c r="C1227" s="11">
        <v>2023</v>
      </c>
      <c r="D1227" s="12">
        <v>4.1666666666666664E-2</v>
      </c>
      <c r="E1227" s="5">
        <v>55695890</v>
      </c>
      <c r="F1227" s="5">
        <v>285300900</v>
      </c>
      <c r="G1227" s="5">
        <v>16931570</v>
      </c>
      <c r="H1227" s="5">
        <v>357928400</v>
      </c>
      <c r="I1227" s="5">
        <f t="shared" si="4"/>
        <v>104841.35910954891</v>
      </c>
      <c r="J1227" s="10"/>
    </row>
    <row r="1228" spans="1:10" ht="15.75" customHeight="1" x14ac:dyDescent="0.35">
      <c r="A1228" s="11">
        <v>2</v>
      </c>
      <c r="B1228" s="11">
        <v>21</v>
      </c>
      <c r="C1228" s="11">
        <v>2023</v>
      </c>
      <c r="D1228" s="12">
        <v>8.3333333333333329E-2</v>
      </c>
      <c r="E1228" s="5">
        <v>55388440</v>
      </c>
      <c r="F1228" s="5">
        <v>289857000</v>
      </c>
      <c r="G1228" s="5">
        <v>16927400</v>
      </c>
      <c r="H1228" s="5">
        <v>362172800</v>
      </c>
      <c r="I1228" s="5">
        <f t="shared" si="4"/>
        <v>106084.59285295841</v>
      </c>
      <c r="J1228" s="10"/>
    </row>
    <row r="1229" spans="1:10" ht="15.75" customHeight="1" x14ac:dyDescent="0.35">
      <c r="A1229" s="11">
        <v>2</v>
      </c>
      <c r="B1229" s="11">
        <v>21</v>
      </c>
      <c r="C1229" s="11">
        <v>2023</v>
      </c>
      <c r="D1229" s="12">
        <v>0.125</v>
      </c>
      <c r="E1229" s="5">
        <v>55491110</v>
      </c>
      <c r="F1229" s="5">
        <v>294787100</v>
      </c>
      <c r="G1229" s="5">
        <v>16288650</v>
      </c>
      <c r="H1229" s="5">
        <v>366566900</v>
      </c>
      <c r="I1229" s="5">
        <f t="shared" si="4"/>
        <v>107371.67545401289</v>
      </c>
      <c r="J1229" s="10"/>
    </row>
    <row r="1230" spans="1:10" ht="15.75" customHeight="1" x14ac:dyDescent="0.35">
      <c r="A1230" s="11">
        <v>2</v>
      </c>
      <c r="B1230" s="11">
        <v>21</v>
      </c>
      <c r="C1230" s="11">
        <v>2023</v>
      </c>
      <c r="D1230" s="12">
        <v>0.16666666666666666</v>
      </c>
      <c r="E1230" s="5">
        <v>55981450</v>
      </c>
      <c r="F1230" s="5">
        <v>298770100</v>
      </c>
      <c r="G1230" s="5">
        <v>16731730</v>
      </c>
      <c r="H1230" s="5">
        <v>371483300</v>
      </c>
      <c r="I1230" s="5">
        <f t="shared" si="4"/>
        <v>108811.74575278266</v>
      </c>
      <c r="J1230" s="10"/>
    </row>
    <row r="1231" spans="1:10" ht="15.75" customHeight="1" x14ac:dyDescent="0.35">
      <c r="A1231" s="11">
        <v>2</v>
      </c>
      <c r="B1231" s="11">
        <v>21</v>
      </c>
      <c r="C1231" s="11">
        <v>2023</v>
      </c>
      <c r="D1231" s="12">
        <v>0.20833333333333334</v>
      </c>
      <c r="E1231" s="5">
        <v>56776680</v>
      </c>
      <c r="F1231" s="5">
        <v>300263400</v>
      </c>
      <c r="G1231" s="5">
        <v>16459870</v>
      </c>
      <c r="H1231" s="5">
        <v>373500000</v>
      </c>
      <c r="I1231" s="5">
        <f t="shared" si="4"/>
        <v>109402.460456942</v>
      </c>
      <c r="J1231" s="10"/>
    </row>
    <row r="1232" spans="1:10" ht="15.75" customHeight="1" x14ac:dyDescent="0.35">
      <c r="A1232" s="11">
        <v>2</v>
      </c>
      <c r="B1232" s="11">
        <v>21</v>
      </c>
      <c r="C1232" s="11">
        <v>2023</v>
      </c>
      <c r="D1232" s="12">
        <v>0.25</v>
      </c>
      <c r="E1232" s="5">
        <v>59992290</v>
      </c>
      <c r="F1232" s="5">
        <v>301991100</v>
      </c>
      <c r="G1232" s="5">
        <v>16183080</v>
      </c>
      <c r="H1232" s="5">
        <v>378166500</v>
      </c>
      <c r="I1232" s="5">
        <f t="shared" si="4"/>
        <v>110769.33216168717</v>
      </c>
      <c r="J1232" s="10"/>
    </row>
    <row r="1233" spans="1:10" ht="15.75" customHeight="1" x14ac:dyDescent="0.35">
      <c r="A1233" s="11">
        <v>2</v>
      </c>
      <c r="B1233" s="11">
        <v>21</v>
      </c>
      <c r="C1233" s="11">
        <v>2023</v>
      </c>
      <c r="D1233" s="12">
        <v>0.29166666666666669</v>
      </c>
      <c r="E1233" s="5">
        <v>62550050</v>
      </c>
      <c r="F1233" s="5">
        <v>301991100</v>
      </c>
      <c r="G1233" s="5">
        <v>16793040</v>
      </c>
      <c r="H1233" s="5">
        <v>381334200</v>
      </c>
      <c r="I1233" s="5">
        <f t="shared" si="4"/>
        <v>111697.18804920914</v>
      </c>
      <c r="J1233" s="10"/>
    </row>
    <row r="1234" spans="1:10" ht="15.75" customHeight="1" x14ac:dyDescent="0.35">
      <c r="A1234" s="11">
        <v>2</v>
      </c>
      <c r="B1234" s="11">
        <v>21</v>
      </c>
      <c r="C1234" s="11">
        <v>2023</v>
      </c>
      <c r="D1234" s="12">
        <v>0.33333333333333331</v>
      </c>
      <c r="E1234" s="5">
        <v>66322270</v>
      </c>
      <c r="F1234" s="5">
        <v>299794800</v>
      </c>
      <c r="G1234" s="5">
        <v>16559520</v>
      </c>
      <c r="H1234" s="5">
        <v>382676600</v>
      </c>
      <c r="I1234" s="5">
        <f t="shared" si="4"/>
        <v>112090.39250146456</v>
      </c>
      <c r="J1234" s="10"/>
    </row>
    <row r="1235" spans="1:10" ht="15.75" customHeight="1" x14ac:dyDescent="0.35">
      <c r="A1235" s="11">
        <v>2</v>
      </c>
      <c r="B1235" s="11">
        <v>21</v>
      </c>
      <c r="C1235" s="11">
        <v>2023</v>
      </c>
      <c r="D1235" s="12">
        <v>0.375</v>
      </c>
      <c r="E1235" s="5">
        <v>69029910</v>
      </c>
      <c r="F1235" s="5">
        <v>296184800</v>
      </c>
      <c r="G1235" s="5">
        <v>16724230</v>
      </c>
      <c r="H1235" s="5">
        <v>381939000</v>
      </c>
      <c r="I1235" s="5">
        <f t="shared" si="4"/>
        <v>111874.34094903339</v>
      </c>
      <c r="J1235" s="10"/>
    </row>
    <row r="1236" spans="1:10" ht="15.75" customHeight="1" x14ac:dyDescent="0.35">
      <c r="A1236" s="11">
        <v>2</v>
      </c>
      <c r="B1236" s="11">
        <v>21</v>
      </c>
      <c r="C1236" s="11">
        <v>2023</v>
      </c>
      <c r="D1236" s="12">
        <v>0.41666666666666669</v>
      </c>
      <c r="E1236" s="5">
        <v>70656780</v>
      </c>
      <c r="F1236" s="5">
        <v>294225800</v>
      </c>
      <c r="G1236" s="5">
        <v>16867460</v>
      </c>
      <c r="H1236" s="5">
        <v>381750000</v>
      </c>
      <c r="I1236" s="5">
        <f t="shared" si="4"/>
        <v>111818.98066783832</v>
      </c>
      <c r="J1236" s="10"/>
    </row>
    <row r="1237" spans="1:10" ht="15.75" customHeight="1" x14ac:dyDescent="0.35">
      <c r="A1237" s="11">
        <v>2</v>
      </c>
      <c r="B1237" s="11">
        <v>21</v>
      </c>
      <c r="C1237" s="11">
        <v>2023</v>
      </c>
      <c r="D1237" s="12">
        <v>0.45833333333333331</v>
      </c>
      <c r="E1237" s="5">
        <v>70710250</v>
      </c>
      <c r="F1237" s="5">
        <v>292309900</v>
      </c>
      <c r="G1237" s="5">
        <v>17086230</v>
      </c>
      <c r="H1237" s="5">
        <v>380106400</v>
      </c>
      <c r="I1237" s="5">
        <f t="shared" si="4"/>
        <v>111337.55125951962</v>
      </c>
      <c r="J1237" s="10"/>
    </row>
    <row r="1238" spans="1:10" ht="15.75" customHeight="1" x14ac:dyDescent="0.35">
      <c r="A1238" s="11">
        <v>2</v>
      </c>
      <c r="B1238" s="11">
        <v>21</v>
      </c>
      <c r="C1238" s="11">
        <v>2023</v>
      </c>
      <c r="D1238" s="12">
        <v>0.5</v>
      </c>
      <c r="E1238" s="5">
        <v>70860140</v>
      </c>
      <c r="F1238" s="5">
        <v>288071900</v>
      </c>
      <c r="G1238" s="5">
        <v>17444190</v>
      </c>
      <c r="H1238" s="5">
        <v>376376200</v>
      </c>
      <c r="I1238" s="5">
        <f t="shared" si="4"/>
        <v>110244.93263034563</v>
      </c>
      <c r="J1238" s="10"/>
    </row>
    <row r="1239" spans="1:10" ht="15.75" customHeight="1" x14ac:dyDescent="0.35">
      <c r="A1239" s="11">
        <v>2</v>
      </c>
      <c r="B1239" s="11">
        <v>21</v>
      </c>
      <c r="C1239" s="11">
        <v>2023</v>
      </c>
      <c r="D1239" s="12">
        <v>0.54166666666666663</v>
      </c>
      <c r="E1239" s="5">
        <v>70638580</v>
      </c>
      <c r="F1239" s="5">
        <v>285608100</v>
      </c>
      <c r="G1239" s="5">
        <v>17615640</v>
      </c>
      <c r="H1239" s="5">
        <v>373862400</v>
      </c>
      <c r="I1239" s="5">
        <f t="shared" si="4"/>
        <v>109508.61159929702</v>
      </c>
      <c r="J1239" s="10"/>
    </row>
    <row r="1240" spans="1:10" ht="15.75" customHeight="1" x14ac:dyDescent="0.35">
      <c r="A1240" s="11">
        <v>2</v>
      </c>
      <c r="B1240" s="11">
        <v>21</v>
      </c>
      <c r="C1240" s="11">
        <v>2023</v>
      </c>
      <c r="D1240" s="12">
        <v>0.58333333333333337</v>
      </c>
      <c r="E1240" s="5">
        <v>70669860</v>
      </c>
      <c r="F1240" s="5">
        <v>282810500</v>
      </c>
      <c r="G1240" s="5">
        <v>17705790</v>
      </c>
      <c r="H1240" s="5">
        <v>371186100</v>
      </c>
      <c r="I1240" s="5">
        <f t="shared" si="4"/>
        <v>108724.69244288225</v>
      </c>
      <c r="J1240" s="10"/>
    </row>
    <row r="1241" spans="1:10" ht="15.75" customHeight="1" x14ac:dyDescent="0.35">
      <c r="A1241" s="11">
        <v>2</v>
      </c>
      <c r="B1241" s="11">
        <v>21</v>
      </c>
      <c r="C1241" s="11">
        <v>2023</v>
      </c>
      <c r="D1241" s="12">
        <v>0.625</v>
      </c>
      <c r="E1241" s="5">
        <v>70357860</v>
      </c>
      <c r="F1241" s="5">
        <v>282487000</v>
      </c>
      <c r="G1241" s="5">
        <v>17474860</v>
      </c>
      <c r="H1241" s="5">
        <v>370319700</v>
      </c>
      <c r="I1241" s="5">
        <f t="shared" si="4"/>
        <v>108470.91388400702</v>
      </c>
      <c r="J1241" s="10"/>
    </row>
    <row r="1242" spans="1:10" ht="15.75" customHeight="1" x14ac:dyDescent="0.35">
      <c r="A1242" s="11">
        <v>2</v>
      </c>
      <c r="B1242" s="11">
        <v>21</v>
      </c>
      <c r="C1242" s="11">
        <v>2023</v>
      </c>
      <c r="D1242" s="12">
        <v>0.66666666666666663</v>
      </c>
      <c r="E1242" s="5">
        <v>68860120</v>
      </c>
      <c r="F1242" s="5">
        <v>282487000</v>
      </c>
      <c r="G1242" s="5">
        <v>17528560</v>
      </c>
      <c r="H1242" s="5">
        <v>368875700</v>
      </c>
      <c r="I1242" s="5">
        <f t="shared" si="4"/>
        <v>108047.949619215</v>
      </c>
      <c r="J1242" s="10"/>
    </row>
    <row r="1243" spans="1:10" ht="15.75" customHeight="1" x14ac:dyDescent="0.35">
      <c r="A1243" s="11">
        <v>2</v>
      </c>
      <c r="B1243" s="11">
        <v>21</v>
      </c>
      <c r="C1243" s="11">
        <v>2023</v>
      </c>
      <c r="D1243" s="12">
        <v>0.70833333333333337</v>
      </c>
      <c r="E1243" s="5">
        <v>66531320</v>
      </c>
      <c r="F1243" s="5">
        <v>282992000</v>
      </c>
      <c r="G1243" s="5">
        <v>17603110</v>
      </c>
      <c r="H1243" s="5">
        <v>367126400</v>
      </c>
      <c r="I1243" s="5">
        <f t="shared" si="4"/>
        <v>107535.55946104277</v>
      </c>
      <c r="J1243" s="10"/>
    </row>
    <row r="1244" spans="1:10" ht="15.75" customHeight="1" x14ac:dyDescent="0.35">
      <c r="A1244" s="11">
        <v>2</v>
      </c>
      <c r="B1244" s="11">
        <v>21</v>
      </c>
      <c r="C1244" s="11">
        <v>2023</v>
      </c>
      <c r="D1244" s="12">
        <v>0.75</v>
      </c>
      <c r="E1244" s="5">
        <v>64889660</v>
      </c>
      <c r="F1244" s="5">
        <v>283330000</v>
      </c>
      <c r="G1244" s="5">
        <v>17350950</v>
      </c>
      <c r="H1244" s="5">
        <v>365570600</v>
      </c>
      <c r="I1244" s="5">
        <f t="shared" si="4"/>
        <v>107079.84768599883</v>
      </c>
      <c r="J1244" s="10"/>
    </row>
    <row r="1245" spans="1:10" ht="15.75" customHeight="1" x14ac:dyDescent="0.35">
      <c r="A1245" s="11">
        <v>2</v>
      </c>
      <c r="B1245" s="11">
        <v>21</v>
      </c>
      <c r="C1245" s="11">
        <v>2023</v>
      </c>
      <c r="D1245" s="12">
        <v>0.79166666666666663</v>
      </c>
      <c r="E1245" s="5">
        <v>63648470</v>
      </c>
      <c r="F1245" s="5">
        <v>283444000</v>
      </c>
      <c r="G1245" s="5">
        <v>17238280</v>
      </c>
      <c r="H1245" s="5">
        <v>364330800</v>
      </c>
      <c r="I1245" s="5">
        <f t="shared" si="4"/>
        <v>106716.69595782073</v>
      </c>
      <c r="J1245" s="10"/>
    </row>
    <row r="1246" spans="1:10" ht="15.75" customHeight="1" x14ac:dyDescent="0.35">
      <c r="A1246" s="11">
        <v>2</v>
      </c>
      <c r="B1246" s="11">
        <v>21</v>
      </c>
      <c r="C1246" s="11">
        <v>2023</v>
      </c>
      <c r="D1246" s="12">
        <v>0.83333333333333337</v>
      </c>
      <c r="E1246" s="5">
        <v>62520190</v>
      </c>
      <c r="F1246" s="5">
        <v>283444000</v>
      </c>
      <c r="G1246" s="5">
        <v>17318850</v>
      </c>
      <c r="H1246" s="5">
        <v>363283100</v>
      </c>
      <c r="I1246" s="5">
        <f t="shared" si="4"/>
        <v>106409.81253661394</v>
      </c>
      <c r="J1246" s="10"/>
    </row>
    <row r="1247" spans="1:10" ht="15.75" customHeight="1" x14ac:dyDescent="0.35">
      <c r="A1247" s="11">
        <v>2</v>
      </c>
      <c r="B1247" s="11">
        <v>21</v>
      </c>
      <c r="C1247" s="11">
        <v>2023</v>
      </c>
      <c r="D1247" s="12">
        <v>0.875</v>
      </c>
      <c r="E1247" s="5">
        <v>61126540</v>
      </c>
      <c r="F1247" s="5">
        <v>283444000</v>
      </c>
      <c r="G1247" s="5">
        <v>16596910</v>
      </c>
      <c r="H1247" s="5">
        <v>361167500</v>
      </c>
      <c r="I1247" s="5">
        <f t="shared" si="4"/>
        <v>105790.12888107791</v>
      </c>
      <c r="J1247" s="10"/>
    </row>
    <row r="1248" spans="1:10" ht="15.75" customHeight="1" x14ac:dyDescent="0.35">
      <c r="A1248" s="11">
        <v>2</v>
      </c>
      <c r="B1248" s="11">
        <v>21</v>
      </c>
      <c r="C1248" s="11">
        <v>2023</v>
      </c>
      <c r="D1248" s="12">
        <v>0.91666666666666663</v>
      </c>
      <c r="E1248" s="5">
        <v>58764180</v>
      </c>
      <c r="F1248" s="5">
        <v>285134700</v>
      </c>
      <c r="G1248" s="5">
        <v>16880480</v>
      </c>
      <c r="H1248" s="5">
        <v>360779400</v>
      </c>
      <c r="I1248" s="5">
        <f t="shared" si="4"/>
        <v>105676.44991212654</v>
      </c>
      <c r="J1248" s="10"/>
    </row>
    <row r="1249" spans="1:10" ht="15.75" customHeight="1" x14ac:dyDescent="0.35">
      <c r="A1249" s="11">
        <v>2</v>
      </c>
      <c r="B1249" s="11">
        <v>21</v>
      </c>
      <c r="C1249" s="11">
        <v>2023</v>
      </c>
      <c r="D1249" s="12">
        <v>0.95833333333333337</v>
      </c>
      <c r="E1249" s="5">
        <v>57488570</v>
      </c>
      <c r="F1249" s="5">
        <v>287847000</v>
      </c>
      <c r="G1249" s="5">
        <v>16865310</v>
      </c>
      <c r="H1249" s="5">
        <v>362200900</v>
      </c>
      <c r="I1249" s="5">
        <f t="shared" si="4"/>
        <v>106092.82366725249</v>
      </c>
      <c r="J1249" s="10"/>
    </row>
    <row r="1250" spans="1:10" ht="15.75" customHeight="1" x14ac:dyDescent="0.35">
      <c r="A1250" s="11">
        <v>2</v>
      </c>
      <c r="B1250" s="11">
        <v>22</v>
      </c>
      <c r="C1250" s="11">
        <v>2023</v>
      </c>
      <c r="D1250" s="12">
        <v>0</v>
      </c>
      <c r="E1250" s="5">
        <v>55834400</v>
      </c>
      <c r="F1250" s="5">
        <v>287847000</v>
      </c>
      <c r="G1250" s="5">
        <v>17024810</v>
      </c>
      <c r="H1250" s="5">
        <v>360706200</v>
      </c>
      <c r="I1250" s="5">
        <f t="shared" si="4"/>
        <v>105655.00878734622</v>
      </c>
      <c r="J1250" s="10"/>
    </row>
    <row r="1251" spans="1:10" ht="15.75" customHeight="1" x14ac:dyDescent="0.35">
      <c r="A1251" s="11">
        <v>2</v>
      </c>
      <c r="B1251" s="11">
        <v>22</v>
      </c>
      <c r="C1251" s="11">
        <v>2023</v>
      </c>
      <c r="D1251" s="12">
        <v>4.1666666666666664E-2</v>
      </c>
      <c r="E1251" s="5">
        <v>54998790</v>
      </c>
      <c r="F1251" s="5">
        <v>287812300</v>
      </c>
      <c r="G1251" s="5">
        <v>16900330</v>
      </c>
      <c r="H1251" s="5">
        <v>359711400</v>
      </c>
      <c r="I1251" s="5">
        <f t="shared" si="4"/>
        <v>105363.62038664323</v>
      </c>
      <c r="J1251" s="10"/>
    </row>
    <row r="1252" spans="1:10" ht="15.75" customHeight="1" x14ac:dyDescent="0.35">
      <c r="A1252" s="11">
        <v>2</v>
      </c>
      <c r="B1252" s="11">
        <v>22</v>
      </c>
      <c r="C1252" s="11">
        <v>2023</v>
      </c>
      <c r="D1252" s="12">
        <v>8.3333333333333329E-2</v>
      </c>
      <c r="E1252" s="5">
        <v>54439340</v>
      </c>
      <c r="F1252" s="5">
        <v>285859100</v>
      </c>
      <c r="G1252" s="5">
        <v>16984690</v>
      </c>
      <c r="H1252" s="5">
        <v>357283200</v>
      </c>
      <c r="I1252" s="5">
        <f t="shared" si="4"/>
        <v>104652.3725834798</v>
      </c>
      <c r="J1252" s="10"/>
    </row>
    <row r="1253" spans="1:10" ht="15.75" customHeight="1" x14ac:dyDescent="0.35">
      <c r="A1253" s="11">
        <v>2</v>
      </c>
      <c r="B1253" s="11">
        <v>22</v>
      </c>
      <c r="C1253" s="11">
        <v>2023</v>
      </c>
      <c r="D1253" s="12">
        <v>0.125</v>
      </c>
      <c r="E1253" s="5">
        <v>54395820</v>
      </c>
      <c r="F1253" s="5">
        <v>284911400</v>
      </c>
      <c r="G1253" s="5">
        <v>16886130</v>
      </c>
      <c r="H1253" s="5">
        <v>356193400</v>
      </c>
      <c r="I1253" s="5">
        <f t="shared" si="4"/>
        <v>104333.15758640891</v>
      </c>
      <c r="J1253" s="10"/>
    </row>
    <row r="1254" spans="1:10" ht="15.75" customHeight="1" x14ac:dyDescent="0.35">
      <c r="A1254" s="11">
        <v>2</v>
      </c>
      <c r="B1254" s="11">
        <v>22</v>
      </c>
      <c r="C1254" s="11">
        <v>2023</v>
      </c>
      <c r="D1254" s="12">
        <v>0.16666666666666666</v>
      </c>
      <c r="E1254" s="5">
        <v>54803680</v>
      </c>
      <c r="F1254" s="5">
        <v>285945200</v>
      </c>
      <c r="G1254" s="5">
        <v>16746000</v>
      </c>
      <c r="H1254" s="5">
        <v>357494800</v>
      </c>
      <c r="I1254" s="5">
        <f t="shared" si="4"/>
        <v>104714.35266549503</v>
      </c>
      <c r="J1254" s="10"/>
    </row>
    <row r="1255" spans="1:10" ht="15.75" customHeight="1" x14ac:dyDescent="0.35">
      <c r="A1255" s="11">
        <v>2</v>
      </c>
      <c r="B1255" s="11">
        <v>22</v>
      </c>
      <c r="C1255" s="11">
        <v>2023</v>
      </c>
      <c r="D1255" s="12">
        <v>0.20833333333333334</v>
      </c>
      <c r="E1255" s="5">
        <v>55684800</v>
      </c>
      <c r="F1255" s="5">
        <v>286382100</v>
      </c>
      <c r="G1255" s="5">
        <v>16716730</v>
      </c>
      <c r="H1255" s="5">
        <v>358783600</v>
      </c>
      <c r="I1255" s="5">
        <f t="shared" si="4"/>
        <v>105091.85705916813</v>
      </c>
      <c r="J1255" s="10"/>
    </row>
    <row r="1256" spans="1:10" ht="15.75" customHeight="1" x14ac:dyDescent="0.35">
      <c r="A1256" s="11">
        <v>2</v>
      </c>
      <c r="B1256" s="11">
        <v>22</v>
      </c>
      <c r="C1256" s="11">
        <v>2023</v>
      </c>
      <c r="D1256" s="12">
        <v>0.25</v>
      </c>
      <c r="E1256" s="5">
        <v>59352360</v>
      </c>
      <c r="F1256" s="5">
        <v>289252200</v>
      </c>
      <c r="G1256" s="5">
        <v>16669780</v>
      </c>
      <c r="H1256" s="5">
        <v>365274300</v>
      </c>
      <c r="I1256" s="5">
        <f t="shared" si="4"/>
        <v>106993.05799648506</v>
      </c>
      <c r="J1256" s="10"/>
    </row>
    <row r="1257" spans="1:10" ht="15.75" customHeight="1" x14ac:dyDescent="0.35">
      <c r="A1257" s="11">
        <v>2</v>
      </c>
      <c r="B1257" s="11">
        <v>22</v>
      </c>
      <c r="C1257" s="11">
        <v>2023</v>
      </c>
      <c r="D1257" s="12">
        <v>0.29166666666666669</v>
      </c>
      <c r="E1257" s="5">
        <v>62637080</v>
      </c>
      <c r="F1257" s="5">
        <v>289725600</v>
      </c>
      <c r="G1257" s="5">
        <v>16700090</v>
      </c>
      <c r="H1257" s="5">
        <v>369062800</v>
      </c>
      <c r="I1257" s="5">
        <f t="shared" si="4"/>
        <v>108102.75336848272</v>
      </c>
      <c r="J1257" s="10"/>
    </row>
    <row r="1258" spans="1:10" ht="15.75" customHeight="1" x14ac:dyDescent="0.35">
      <c r="A1258" s="11">
        <v>2</v>
      </c>
      <c r="B1258" s="11">
        <v>22</v>
      </c>
      <c r="C1258" s="11">
        <v>2023</v>
      </c>
      <c r="D1258" s="12">
        <v>0.33333333333333331</v>
      </c>
      <c r="E1258" s="5">
        <v>66373460</v>
      </c>
      <c r="F1258" s="5">
        <v>290422500</v>
      </c>
      <c r="G1258" s="5">
        <v>16531410</v>
      </c>
      <c r="H1258" s="5">
        <v>373327400</v>
      </c>
      <c r="I1258" s="5">
        <f t="shared" si="4"/>
        <v>109351.90392501465</v>
      </c>
      <c r="J1258" s="10"/>
    </row>
    <row r="1259" spans="1:10" ht="15.75" customHeight="1" x14ac:dyDescent="0.35">
      <c r="A1259" s="11">
        <v>2</v>
      </c>
      <c r="B1259" s="11">
        <v>22</v>
      </c>
      <c r="C1259" s="11">
        <v>2023</v>
      </c>
      <c r="D1259" s="12">
        <v>0.375</v>
      </c>
      <c r="E1259" s="5">
        <v>68384580</v>
      </c>
      <c r="F1259" s="5">
        <v>289822400</v>
      </c>
      <c r="G1259" s="5">
        <v>16497850</v>
      </c>
      <c r="H1259" s="5">
        <v>374704800</v>
      </c>
      <c r="I1259" s="5">
        <f t="shared" si="4"/>
        <v>109755.36028119508</v>
      </c>
      <c r="J1259" s="10"/>
    </row>
    <row r="1260" spans="1:10" ht="15.75" customHeight="1" x14ac:dyDescent="0.35">
      <c r="A1260" s="11">
        <v>2</v>
      </c>
      <c r="B1260" s="11">
        <v>22</v>
      </c>
      <c r="C1260" s="11">
        <v>2023</v>
      </c>
      <c r="D1260" s="12">
        <v>0.41666666666666669</v>
      </c>
      <c r="E1260" s="5">
        <v>69594480</v>
      </c>
      <c r="F1260" s="5">
        <v>285753200</v>
      </c>
      <c r="G1260" s="5">
        <v>15957550</v>
      </c>
      <c r="H1260" s="5">
        <v>371305200</v>
      </c>
      <c r="I1260" s="5">
        <f t="shared" si="4"/>
        <v>108759.57820738138</v>
      </c>
      <c r="J1260" s="10"/>
    </row>
    <row r="1261" spans="1:10" ht="15.75" customHeight="1" x14ac:dyDescent="0.35">
      <c r="A1261" s="11">
        <v>2</v>
      </c>
      <c r="B1261" s="11">
        <v>22</v>
      </c>
      <c r="C1261" s="11">
        <v>2023</v>
      </c>
      <c r="D1261" s="12">
        <v>0.45833333333333331</v>
      </c>
      <c r="E1261" s="5">
        <v>70023950</v>
      </c>
      <c r="F1261" s="5">
        <v>286763700</v>
      </c>
      <c r="G1261" s="5">
        <v>16173090</v>
      </c>
      <c r="H1261" s="5">
        <v>372960700</v>
      </c>
      <c r="I1261" s="5">
        <f t="shared" si="4"/>
        <v>109244.49326303456</v>
      </c>
      <c r="J1261" s="10"/>
    </row>
    <row r="1262" spans="1:10" ht="15.75" customHeight="1" x14ac:dyDescent="0.35">
      <c r="A1262" s="11">
        <v>2</v>
      </c>
      <c r="B1262" s="11">
        <v>22</v>
      </c>
      <c r="C1262" s="11">
        <v>2023</v>
      </c>
      <c r="D1262" s="12">
        <v>0.5</v>
      </c>
      <c r="E1262" s="5">
        <v>70252620</v>
      </c>
      <c r="F1262" s="5">
        <v>285907700</v>
      </c>
      <c r="G1262" s="5">
        <v>16900010</v>
      </c>
      <c r="H1262" s="5">
        <v>373060300</v>
      </c>
      <c r="I1262" s="5">
        <f t="shared" si="4"/>
        <v>109273.66725248974</v>
      </c>
      <c r="J1262" s="10"/>
    </row>
    <row r="1263" spans="1:10" ht="15.75" customHeight="1" x14ac:dyDescent="0.35">
      <c r="A1263" s="11">
        <v>2</v>
      </c>
      <c r="B1263" s="11">
        <v>22</v>
      </c>
      <c r="C1263" s="11">
        <v>2023</v>
      </c>
      <c r="D1263" s="12">
        <v>0.54166666666666663</v>
      </c>
      <c r="E1263" s="5">
        <v>69677250</v>
      </c>
      <c r="F1263" s="5">
        <v>285871600</v>
      </c>
      <c r="G1263" s="5">
        <v>16664240</v>
      </c>
      <c r="H1263" s="5">
        <v>372213200</v>
      </c>
      <c r="I1263" s="5">
        <f t="shared" si="4"/>
        <v>109025.54188635033</v>
      </c>
      <c r="J1263" s="10"/>
    </row>
    <row r="1264" spans="1:10" ht="15.75" customHeight="1" x14ac:dyDescent="0.35">
      <c r="A1264" s="11">
        <v>2</v>
      </c>
      <c r="B1264" s="11">
        <v>22</v>
      </c>
      <c r="C1264" s="11">
        <v>2023</v>
      </c>
      <c r="D1264" s="12">
        <v>0.58333333333333337</v>
      </c>
      <c r="E1264" s="5">
        <v>68921270</v>
      </c>
      <c r="F1264" s="5">
        <v>285861200</v>
      </c>
      <c r="G1264" s="5">
        <v>16643590</v>
      </c>
      <c r="H1264" s="5">
        <v>371426100</v>
      </c>
      <c r="I1264" s="5">
        <f t="shared" si="4"/>
        <v>108794.99121265378</v>
      </c>
      <c r="J1264" s="10"/>
    </row>
    <row r="1265" spans="1:10" ht="15.75" customHeight="1" x14ac:dyDescent="0.35">
      <c r="A1265" s="11">
        <v>2</v>
      </c>
      <c r="B1265" s="11">
        <v>22</v>
      </c>
      <c r="C1265" s="11">
        <v>2023</v>
      </c>
      <c r="D1265" s="12">
        <v>0.625</v>
      </c>
      <c r="E1265" s="5">
        <v>67842190</v>
      </c>
      <c r="F1265" s="5">
        <v>284446900</v>
      </c>
      <c r="G1265" s="5">
        <v>16950430</v>
      </c>
      <c r="H1265" s="5">
        <v>369239600</v>
      </c>
      <c r="I1265" s="5">
        <f t="shared" si="4"/>
        <v>108154.54012888108</v>
      </c>
      <c r="J1265" s="10"/>
    </row>
    <row r="1266" spans="1:10" ht="15.75" customHeight="1" x14ac:dyDescent="0.35">
      <c r="A1266" s="11">
        <v>2</v>
      </c>
      <c r="B1266" s="11">
        <v>22</v>
      </c>
      <c r="C1266" s="11">
        <v>2023</v>
      </c>
      <c r="D1266" s="12">
        <v>0.66666666666666663</v>
      </c>
      <c r="E1266" s="5">
        <v>66426080</v>
      </c>
      <c r="F1266" s="5">
        <v>284064600</v>
      </c>
      <c r="G1266" s="5">
        <v>17002570</v>
      </c>
      <c r="H1266" s="5">
        <v>367493300</v>
      </c>
      <c r="I1266" s="5">
        <f t="shared" si="4"/>
        <v>107643.02870533099</v>
      </c>
      <c r="J1266" s="10"/>
    </row>
    <row r="1267" spans="1:10" ht="15.75" customHeight="1" x14ac:dyDescent="0.35">
      <c r="A1267" s="11">
        <v>2</v>
      </c>
      <c r="B1267" s="11">
        <v>22</v>
      </c>
      <c r="C1267" s="11">
        <v>2023</v>
      </c>
      <c r="D1267" s="12">
        <v>0.70833333333333337</v>
      </c>
      <c r="E1267" s="5">
        <v>65119190</v>
      </c>
      <c r="F1267" s="5">
        <v>286227700</v>
      </c>
      <c r="G1267" s="5">
        <v>16906030</v>
      </c>
      <c r="H1267" s="5">
        <v>368252900</v>
      </c>
      <c r="I1267" s="5">
        <f t="shared" si="4"/>
        <v>107865.52431165788</v>
      </c>
      <c r="J1267" s="10"/>
    </row>
    <row r="1268" spans="1:10" ht="15.75" customHeight="1" x14ac:dyDescent="0.35">
      <c r="A1268" s="11">
        <v>2</v>
      </c>
      <c r="B1268" s="11">
        <v>22</v>
      </c>
      <c r="C1268" s="11">
        <v>2023</v>
      </c>
      <c r="D1268" s="12">
        <v>0.75</v>
      </c>
      <c r="E1268" s="5">
        <v>64264520</v>
      </c>
      <c r="F1268" s="5">
        <v>286176100</v>
      </c>
      <c r="G1268" s="5">
        <v>16637220</v>
      </c>
      <c r="H1268" s="5">
        <v>367077800</v>
      </c>
      <c r="I1268" s="5">
        <f t="shared" si="4"/>
        <v>107521.32396016402</v>
      </c>
      <c r="J1268" s="10"/>
    </row>
    <row r="1269" spans="1:10" ht="15.75" customHeight="1" x14ac:dyDescent="0.35">
      <c r="A1269" s="11">
        <v>2</v>
      </c>
      <c r="B1269" s="11">
        <v>22</v>
      </c>
      <c r="C1269" s="11">
        <v>2023</v>
      </c>
      <c r="D1269" s="12">
        <v>0.79166666666666663</v>
      </c>
      <c r="E1269" s="5">
        <v>63287540</v>
      </c>
      <c r="F1269" s="5">
        <v>288875900</v>
      </c>
      <c r="G1269" s="5">
        <v>16461050</v>
      </c>
      <c r="H1269" s="5">
        <v>368624500</v>
      </c>
      <c r="I1269" s="5">
        <f t="shared" si="4"/>
        <v>107974.37024018746</v>
      </c>
      <c r="J1269" s="10"/>
    </row>
    <row r="1270" spans="1:10" ht="15.75" customHeight="1" x14ac:dyDescent="0.35">
      <c r="A1270" s="11">
        <v>2</v>
      </c>
      <c r="B1270" s="11">
        <v>22</v>
      </c>
      <c r="C1270" s="11">
        <v>2023</v>
      </c>
      <c r="D1270" s="12">
        <v>0.83333333333333337</v>
      </c>
      <c r="E1270" s="5">
        <v>62336740</v>
      </c>
      <c r="F1270" s="5">
        <v>286252800</v>
      </c>
      <c r="G1270" s="5">
        <v>16237060</v>
      </c>
      <c r="H1270" s="5">
        <v>364826600</v>
      </c>
      <c r="I1270" s="5">
        <f t="shared" si="4"/>
        <v>106861.92149970708</v>
      </c>
      <c r="J1270" s="10"/>
    </row>
    <row r="1271" spans="1:10" ht="15.75" customHeight="1" x14ac:dyDescent="0.35">
      <c r="A1271" s="11">
        <v>2</v>
      </c>
      <c r="B1271" s="11">
        <v>22</v>
      </c>
      <c r="C1271" s="11">
        <v>2023</v>
      </c>
      <c r="D1271" s="12">
        <v>0.875</v>
      </c>
      <c r="E1271" s="5">
        <v>60943100</v>
      </c>
      <c r="F1271" s="5">
        <v>285211400</v>
      </c>
      <c r="G1271" s="5">
        <v>16297100</v>
      </c>
      <c r="H1271" s="5">
        <v>362451600</v>
      </c>
      <c r="I1271" s="5">
        <f t="shared" si="4"/>
        <v>106166.25659050967</v>
      </c>
      <c r="J1271" s="10"/>
    </row>
    <row r="1272" spans="1:10" ht="15.75" customHeight="1" x14ac:dyDescent="0.35">
      <c r="A1272" s="11">
        <v>2</v>
      </c>
      <c r="B1272" s="11">
        <v>22</v>
      </c>
      <c r="C1272" s="11">
        <v>2023</v>
      </c>
      <c r="D1272" s="12">
        <v>0.91666666666666663</v>
      </c>
      <c r="E1272" s="5">
        <v>58728630</v>
      </c>
      <c r="F1272" s="5">
        <v>285211400</v>
      </c>
      <c r="G1272" s="5">
        <v>16009020</v>
      </c>
      <c r="H1272" s="5">
        <v>359949000</v>
      </c>
      <c r="I1272" s="5">
        <f t="shared" si="4"/>
        <v>105433.21616871704</v>
      </c>
      <c r="J1272" s="10"/>
    </row>
    <row r="1273" spans="1:10" ht="15.75" customHeight="1" x14ac:dyDescent="0.35">
      <c r="A1273" s="11">
        <v>2</v>
      </c>
      <c r="B1273" s="11">
        <v>22</v>
      </c>
      <c r="C1273" s="11">
        <v>2023</v>
      </c>
      <c r="D1273" s="12">
        <v>0.95833333333333337</v>
      </c>
      <c r="E1273" s="5">
        <v>57723500</v>
      </c>
      <c r="F1273" s="5">
        <v>285211400</v>
      </c>
      <c r="G1273" s="5">
        <v>16217550</v>
      </c>
      <c r="H1273" s="5">
        <v>359152400</v>
      </c>
      <c r="I1273" s="5">
        <f t="shared" si="4"/>
        <v>105199.88283538372</v>
      </c>
      <c r="J1273" s="10"/>
    </row>
    <row r="1274" spans="1:10" ht="15.75" customHeight="1" x14ac:dyDescent="0.35">
      <c r="A1274" s="11">
        <v>2</v>
      </c>
      <c r="B1274" s="11">
        <v>23</v>
      </c>
      <c r="C1274" s="11">
        <v>2023</v>
      </c>
      <c r="D1274" s="12">
        <v>0</v>
      </c>
      <c r="E1274" s="5">
        <v>55816200</v>
      </c>
      <c r="F1274" s="5">
        <v>285907100</v>
      </c>
      <c r="G1274" s="5">
        <v>16030260</v>
      </c>
      <c r="H1274" s="5">
        <v>357753600</v>
      </c>
      <c r="I1274" s="5">
        <f t="shared" si="4"/>
        <v>104790.15817223198</v>
      </c>
      <c r="J1274" s="10"/>
    </row>
    <row r="1275" spans="1:10" ht="15.75" customHeight="1" x14ac:dyDescent="0.35">
      <c r="A1275" s="11">
        <v>2</v>
      </c>
      <c r="B1275" s="11">
        <v>23</v>
      </c>
      <c r="C1275" s="11">
        <v>2023</v>
      </c>
      <c r="D1275" s="12">
        <v>4.1666666666666664E-2</v>
      </c>
      <c r="E1275" s="5">
        <v>55137870</v>
      </c>
      <c r="F1275" s="5">
        <v>284683600</v>
      </c>
      <c r="G1275" s="5">
        <v>16024240</v>
      </c>
      <c r="H1275" s="5">
        <v>355845700</v>
      </c>
      <c r="I1275" s="5">
        <f t="shared" si="4"/>
        <v>104231.3122437024</v>
      </c>
      <c r="J1275" s="10"/>
    </row>
    <row r="1276" spans="1:10" ht="15.75" customHeight="1" x14ac:dyDescent="0.35">
      <c r="A1276" s="11">
        <v>2</v>
      </c>
      <c r="B1276" s="11">
        <v>23</v>
      </c>
      <c r="C1276" s="11">
        <v>2023</v>
      </c>
      <c r="D1276" s="12">
        <v>8.3333333333333329E-2</v>
      </c>
      <c r="E1276" s="5">
        <v>54638150</v>
      </c>
      <c r="F1276" s="5">
        <v>284257100</v>
      </c>
      <c r="G1276" s="5">
        <v>15956870</v>
      </c>
      <c r="H1276" s="5">
        <v>354852100</v>
      </c>
      <c r="I1276" s="5">
        <f t="shared" si="4"/>
        <v>103940.27533684827</v>
      </c>
      <c r="J1276" s="10"/>
    </row>
    <row r="1277" spans="1:10" ht="15.75" customHeight="1" x14ac:dyDescent="0.35">
      <c r="A1277" s="11">
        <v>2</v>
      </c>
      <c r="B1277" s="11">
        <v>23</v>
      </c>
      <c r="C1277" s="11">
        <v>2023</v>
      </c>
      <c r="D1277" s="12">
        <v>0.125</v>
      </c>
      <c r="E1277" s="5">
        <v>54489400</v>
      </c>
      <c r="F1277" s="5">
        <v>283848100</v>
      </c>
      <c r="G1277" s="5">
        <v>16009880</v>
      </c>
      <c r="H1277" s="5">
        <v>354347400</v>
      </c>
      <c r="I1277" s="5">
        <f t="shared" ref="I1277:I1531" si="5">H1277/3414</f>
        <v>103792.44288224955</v>
      </c>
      <c r="J1277" s="10"/>
    </row>
    <row r="1278" spans="1:10" ht="15.75" customHeight="1" x14ac:dyDescent="0.35">
      <c r="A1278" s="11">
        <v>2</v>
      </c>
      <c r="B1278" s="11">
        <v>23</v>
      </c>
      <c r="C1278" s="11">
        <v>2023</v>
      </c>
      <c r="D1278" s="12">
        <v>0.16666666666666666</v>
      </c>
      <c r="E1278" s="5">
        <v>54792300</v>
      </c>
      <c r="F1278" s="5">
        <v>286819900</v>
      </c>
      <c r="G1278" s="5">
        <v>15917780</v>
      </c>
      <c r="H1278" s="5">
        <v>357530000</v>
      </c>
      <c r="I1278" s="5">
        <f t="shared" si="5"/>
        <v>104724.66315172818</v>
      </c>
      <c r="J1278" s="10"/>
    </row>
    <row r="1279" spans="1:10" ht="15.75" customHeight="1" x14ac:dyDescent="0.35">
      <c r="A1279" s="11">
        <v>2</v>
      </c>
      <c r="B1279" s="11">
        <v>23</v>
      </c>
      <c r="C1279" s="11">
        <v>2023</v>
      </c>
      <c r="D1279" s="12">
        <v>0.20833333333333334</v>
      </c>
      <c r="E1279" s="5">
        <v>55726330</v>
      </c>
      <c r="F1279" s="5">
        <v>289954500</v>
      </c>
      <c r="G1279" s="5">
        <v>16111200</v>
      </c>
      <c r="H1279" s="5">
        <v>361792100</v>
      </c>
      <c r="I1279" s="5">
        <f t="shared" si="5"/>
        <v>105973.08142940832</v>
      </c>
      <c r="J1279" s="10"/>
    </row>
    <row r="1280" spans="1:10" ht="15.75" customHeight="1" x14ac:dyDescent="0.35">
      <c r="A1280" s="11">
        <v>2</v>
      </c>
      <c r="B1280" s="11">
        <v>23</v>
      </c>
      <c r="C1280" s="11">
        <v>2023</v>
      </c>
      <c r="D1280" s="12">
        <v>0.25</v>
      </c>
      <c r="E1280" s="5">
        <v>59058840</v>
      </c>
      <c r="F1280" s="5">
        <v>291792400</v>
      </c>
      <c r="G1280" s="5">
        <v>15946130</v>
      </c>
      <c r="H1280" s="5">
        <v>366797400</v>
      </c>
      <c r="I1280" s="5">
        <f t="shared" si="5"/>
        <v>107439.19156414762</v>
      </c>
      <c r="J1280" s="10"/>
    </row>
    <row r="1281" spans="1:10" ht="15.75" customHeight="1" x14ac:dyDescent="0.35">
      <c r="A1281" s="11">
        <v>2</v>
      </c>
      <c r="B1281" s="11">
        <v>23</v>
      </c>
      <c r="C1281" s="11">
        <v>2023</v>
      </c>
      <c r="D1281" s="12">
        <v>0.29166666666666669</v>
      </c>
      <c r="E1281" s="5">
        <v>60856640</v>
      </c>
      <c r="F1281" s="5">
        <v>299582700</v>
      </c>
      <c r="G1281" s="5">
        <v>16115680</v>
      </c>
      <c r="H1281" s="5">
        <v>376555000</v>
      </c>
      <c r="I1281" s="5">
        <f t="shared" si="5"/>
        <v>110297.30521382543</v>
      </c>
      <c r="J1281" s="10"/>
    </row>
    <row r="1282" spans="1:10" ht="15.75" customHeight="1" x14ac:dyDescent="0.35">
      <c r="A1282" s="11">
        <v>2</v>
      </c>
      <c r="B1282" s="11">
        <v>23</v>
      </c>
      <c r="C1282" s="11">
        <v>2023</v>
      </c>
      <c r="D1282" s="12">
        <v>0.33333333333333331</v>
      </c>
      <c r="E1282" s="5">
        <v>62751990</v>
      </c>
      <c r="F1282" s="5">
        <v>300434100</v>
      </c>
      <c r="G1282" s="5">
        <v>15614080</v>
      </c>
      <c r="H1282" s="5">
        <v>378800200</v>
      </c>
      <c r="I1282" s="5">
        <f t="shared" si="5"/>
        <v>110954.95020503808</v>
      </c>
      <c r="J1282" s="10"/>
    </row>
    <row r="1283" spans="1:10" ht="15.75" customHeight="1" x14ac:dyDescent="0.35">
      <c r="A1283" s="11">
        <v>2</v>
      </c>
      <c r="B1283" s="11">
        <v>23</v>
      </c>
      <c r="C1283" s="11">
        <v>2023</v>
      </c>
      <c r="D1283" s="12">
        <v>0.375</v>
      </c>
      <c r="E1283" s="5">
        <v>63324230</v>
      </c>
      <c r="F1283" s="5">
        <v>299377900</v>
      </c>
      <c r="G1283" s="5">
        <v>15001470</v>
      </c>
      <c r="H1283" s="5">
        <v>377703600</v>
      </c>
      <c r="I1283" s="5">
        <f t="shared" si="5"/>
        <v>110633.74340949033</v>
      </c>
      <c r="J1283" s="10"/>
    </row>
    <row r="1284" spans="1:10" ht="15.75" customHeight="1" x14ac:dyDescent="0.35">
      <c r="A1284" s="11">
        <v>2</v>
      </c>
      <c r="B1284" s="11">
        <v>23</v>
      </c>
      <c r="C1284" s="11">
        <v>2023</v>
      </c>
      <c r="D1284" s="12">
        <v>0.41666666666666669</v>
      </c>
      <c r="E1284" s="5">
        <v>64441140</v>
      </c>
      <c r="F1284" s="5">
        <v>296785500</v>
      </c>
      <c r="G1284" s="5">
        <v>16643260</v>
      </c>
      <c r="H1284" s="5">
        <v>377869900</v>
      </c>
      <c r="I1284" s="5">
        <f t="shared" si="5"/>
        <v>110682.45459871119</v>
      </c>
      <c r="J1284" s="10"/>
    </row>
    <row r="1285" spans="1:10" ht="15.75" customHeight="1" x14ac:dyDescent="0.35">
      <c r="A1285" s="11">
        <v>2</v>
      </c>
      <c r="B1285" s="11">
        <v>23</v>
      </c>
      <c r="C1285" s="11">
        <v>2023</v>
      </c>
      <c r="D1285" s="12">
        <v>0.45833333333333331</v>
      </c>
      <c r="E1285" s="5">
        <v>65778180</v>
      </c>
      <c r="F1285" s="5">
        <v>299149300</v>
      </c>
      <c r="G1285" s="5">
        <v>16770290</v>
      </c>
      <c r="H1285" s="5">
        <v>381697800</v>
      </c>
      <c r="I1285" s="5">
        <f t="shared" si="5"/>
        <v>111803.69068541301</v>
      </c>
      <c r="J1285" s="10"/>
    </row>
    <row r="1286" spans="1:10" ht="15.75" customHeight="1" x14ac:dyDescent="0.35">
      <c r="A1286" s="11">
        <v>2</v>
      </c>
      <c r="B1286" s="11">
        <v>23</v>
      </c>
      <c r="C1286" s="11">
        <v>2023</v>
      </c>
      <c r="D1286" s="12">
        <v>0.5</v>
      </c>
      <c r="E1286" s="5">
        <v>65743480</v>
      </c>
      <c r="F1286" s="5">
        <v>300125200</v>
      </c>
      <c r="G1286" s="5">
        <v>16915160</v>
      </c>
      <c r="H1286" s="5">
        <v>382783900</v>
      </c>
      <c r="I1286" s="5">
        <f t="shared" si="5"/>
        <v>112121.82190978325</v>
      </c>
      <c r="J1286" s="10"/>
    </row>
    <row r="1287" spans="1:10" ht="15.75" customHeight="1" x14ac:dyDescent="0.35">
      <c r="A1287" s="11">
        <v>2</v>
      </c>
      <c r="B1287" s="11">
        <v>23</v>
      </c>
      <c r="C1287" s="11">
        <v>2023</v>
      </c>
      <c r="D1287" s="12">
        <v>0.54166666666666663</v>
      </c>
      <c r="E1287" s="5">
        <v>65558900</v>
      </c>
      <c r="F1287" s="5">
        <v>300125200</v>
      </c>
      <c r="G1287" s="5">
        <v>17225480</v>
      </c>
      <c r="H1287" s="5">
        <v>382909600</v>
      </c>
      <c r="I1287" s="5">
        <f t="shared" si="5"/>
        <v>112158.64089045109</v>
      </c>
      <c r="J1287" s="10"/>
    </row>
    <row r="1288" spans="1:10" ht="15.75" customHeight="1" x14ac:dyDescent="0.35">
      <c r="A1288" s="11">
        <v>2</v>
      </c>
      <c r="B1288" s="11">
        <v>23</v>
      </c>
      <c r="C1288" s="11">
        <v>2023</v>
      </c>
      <c r="D1288" s="12">
        <v>0.58333333333333337</v>
      </c>
      <c r="E1288" s="5">
        <v>65417820</v>
      </c>
      <c r="F1288" s="5">
        <v>300325500</v>
      </c>
      <c r="G1288" s="5">
        <v>17315230</v>
      </c>
      <c r="H1288" s="5">
        <v>383058500</v>
      </c>
      <c r="I1288" s="5">
        <f t="shared" si="5"/>
        <v>112202.2554188635</v>
      </c>
      <c r="J1288" s="10"/>
    </row>
    <row r="1289" spans="1:10" ht="15.75" customHeight="1" x14ac:dyDescent="0.35">
      <c r="A1289" s="11">
        <v>2</v>
      </c>
      <c r="B1289" s="11">
        <v>23</v>
      </c>
      <c r="C1289" s="11">
        <v>2023</v>
      </c>
      <c r="D1289" s="12">
        <v>0.625</v>
      </c>
      <c r="E1289" s="5">
        <v>64901610</v>
      </c>
      <c r="F1289" s="5">
        <v>300431900</v>
      </c>
      <c r="G1289" s="5">
        <v>17198860</v>
      </c>
      <c r="H1289" s="5">
        <v>382532400</v>
      </c>
      <c r="I1289" s="5">
        <f t="shared" si="5"/>
        <v>112048.1546572935</v>
      </c>
      <c r="J1289" s="10"/>
    </row>
    <row r="1290" spans="1:10" ht="15.75" customHeight="1" x14ac:dyDescent="0.35">
      <c r="A1290" s="11">
        <v>2</v>
      </c>
      <c r="B1290" s="11">
        <v>23</v>
      </c>
      <c r="C1290" s="11">
        <v>2023</v>
      </c>
      <c r="D1290" s="12">
        <v>0.66666666666666663</v>
      </c>
      <c r="E1290" s="5">
        <v>64204220</v>
      </c>
      <c r="F1290" s="5">
        <v>303989200</v>
      </c>
      <c r="G1290" s="5">
        <v>17260280</v>
      </c>
      <c r="H1290" s="5">
        <v>385453700</v>
      </c>
      <c r="I1290" s="5">
        <f t="shared" si="5"/>
        <v>112903.83714118337</v>
      </c>
      <c r="J1290" s="10"/>
    </row>
    <row r="1291" spans="1:10" ht="15.75" customHeight="1" x14ac:dyDescent="0.35">
      <c r="A1291" s="11">
        <v>2</v>
      </c>
      <c r="B1291" s="11">
        <v>23</v>
      </c>
      <c r="C1291" s="11">
        <v>2023</v>
      </c>
      <c r="D1291" s="12">
        <v>0.70833333333333337</v>
      </c>
      <c r="E1291" s="5">
        <v>63782430</v>
      </c>
      <c r="F1291" s="5">
        <v>306744100</v>
      </c>
      <c r="G1291" s="5">
        <v>17359930</v>
      </c>
      <c r="H1291" s="5">
        <v>387886400</v>
      </c>
      <c r="I1291" s="5">
        <f t="shared" si="5"/>
        <v>113616.40304628003</v>
      </c>
      <c r="J1291" s="10"/>
    </row>
    <row r="1292" spans="1:10" ht="15.75" customHeight="1" x14ac:dyDescent="0.35">
      <c r="A1292" s="11">
        <v>2</v>
      </c>
      <c r="B1292" s="11">
        <v>23</v>
      </c>
      <c r="C1292" s="11">
        <v>2023</v>
      </c>
      <c r="D1292" s="12">
        <v>0.75</v>
      </c>
      <c r="E1292" s="5">
        <v>63885100</v>
      </c>
      <c r="F1292" s="5">
        <v>310200200</v>
      </c>
      <c r="G1292" s="5">
        <v>17108960</v>
      </c>
      <c r="H1292" s="5">
        <v>391194200</v>
      </c>
      <c r="I1292" s="5">
        <f t="shared" si="5"/>
        <v>114585.29584065612</v>
      </c>
      <c r="J1292" s="10"/>
    </row>
    <row r="1293" spans="1:10" ht="15.75" customHeight="1" x14ac:dyDescent="0.35">
      <c r="A1293" s="11">
        <v>2</v>
      </c>
      <c r="B1293" s="11">
        <v>23</v>
      </c>
      <c r="C1293" s="11">
        <v>2023</v>
      </c>
      <c r="D1293" s="12">
        <v>0.79166666666666663</v>
      </c>
      <c r="E1293" s="5">
        <v>63379980</v>
      </c>
      <c r="F1293" s="5">
        <v>313468300</v>
      </c>
      <c r="G1293" s="5">
        <v>17026960</v>
      </c>
      <c r="H1293" s="5">
        <v>393875200</v>
      </c>
      <c r="I1293" s="5">
        <f t="shared" si="5"/>
        <v>115370.59168131225</v>
      </c>
      <c r="J1293" s="10"/>
    </row>
    <row r="1294" spans="1:10" ht="15.75" customHeight="1" x14ac:dyDescent="0.35">
      <c r="A1294" s="11">
        <v>2</v>
      </c>
      <c r="B1294" s="11">
        <v>23</v>
      </c>
      <c r="C1294" s="11">
        <v>2023</v>
      </c>
      <c r="D1294" s="12">
        <v>0.83333333333333337</v>
      </c>
      <c r="E1294" s="5">
        <v>62665810</v>
      </c>
      <c r="F1294" s="5">
        <v>316427900</v>
      </c>
      <c r="G1294" s="5">
        <v>16692820</v>
      </c>
      <c r="H1294" s="5">
        <v>395786500</v>
      </c>
      <c r="I1294" s="5">
        <f t="shared" si="5"/>
        <v>115930.43350908026</v>
      </c>
      <c r="J1294" s="10"/>
    </row>
    <row r="1295" spans="1:10" ht="15.75" customHeight="1" x14ac:dyDescent="0.35">
      <c r="A1295" s="11">
        <v>2</v>
      </c>
      <c r="B1295" s="11">
        <v>23</v>
      </c>
      <c r="C1295" s="11">
        <v>2023</v>
      </c>
      <c r="D1295" s="12">
        <v>0.875</v>
      </c>
      <c r="E1295" s="5">
        <v>61554880</v>
      </c>
      <c r="F1295" s="5">
        <v>317956300</v>
      </c>
      <c r="G1295" s="5">
        <v>16695970</v>
      </c>
      <c r="H1295" s="5">
        <v>396207100</v>
      </c>
      <c r="I1295" s="5">
        <f t="shared" si="5"/>
        <v>116053.63210310486</v>
      </c>
      <c r="J1295" s="10"/>
    </row>
    <row r="1296" spans="1:10" ht="15.75" customHeight="1" x14ac:dyDescent="0.35">
      <c r="A1296" s="11">
        <v>2</v>
      </c>
      <c r="B1296" s="11">
        <v>23</v>
      </c>
      <c r="C1296" s="11">
        <v>2023</v>
      </c>
      <c r="D1296" s="12">
        <v>0.91666666666666663</v>
      </c>
      <c r="E1296" s="5">
        <v>59356340</v>
      </c>
      <c r="F1296" s="5">
        <v>318219700</v>
      </c>
      <c r="G1296" s="5">
        <v>16053840</v>
      </c>
      <c r="H1296" s="5">
        <v>393629800</v>
      </c>
      <c r="I1296" s="5">
        <f t="shared" si="5"/>
        <v>115298.71118922085</v>
      </c>
      <c r="J1296" s="10"/>
    </row>
    <row r="1297" spans="1:10" ht="15.75" customHeight="1" x14ac:dyDescent="0.35">
      <c r="A1297" s="11">
        <v>2</v>
      </c>
      <c r="B1297" s="11">
        <v>23</v>
      </c>
      <c r="C1297" s="11">
        <v>2023</v>
      </c>
      <c r="D1297" s="12">
        <v>0.95833333333333337</v>
      </c>
      <c r="E1297" s="5">
        <v>58341820</v>
      </c>
      <c r="F1297" s="5">
        <v>318715500</v>
      </c>
      <c r="G1297" s="5">
        <v>15993640</v>
      </c>
      <c r="H1297" s="5">
        <v>393051000</v>
      </c>
      <c r="I1297" s="5">
        <f t="shared" si="5"/>
        <v>115129.17398945519</v>
      </c>
      <c r="J1297" s="10"/>
    </row>
    <row r="1298" spans="1:10" ht="15.75" customHeight="1" x14ac:dyDescent="0.35">
      <c r="A1298" s="11">
        <v>2</v>
      </c>
      <c r="B1298" s="11">
        <v>24</v>
      </c>
      <c r="C1298" s="11">
        <v>2023</v>
      </c>
      <c r="D1298" s="12">
        <v>0</v>
      </c>
      <c r="E1298" s="5">
        <v>57067070</v>
      </c>
      <c r="F1298" s="5">
        <v>320462800</v>
      </c>
      <c r="G1298" s="5">
        <v>15881020</v>
      </c>
      <c r="H1298" s="5">
        <v>393410900</v>
      </c>
      <c r="I1298" s="5">
        <f t="shared" si="5"/>
        <v>115234.59285295841</v>
      </c>
      <c r="J1298" s="10"/>
    </row>
    <row r="1299" spans="1:10" ht="15.75" customHeight="1" x14ac:dyDescent="0.35">
      <c r="A1299" s="11">
        <v>2</v>
      </c>
      <c r="B1299" s="11">
        <v>24</v>
      </c>
      <c r="C1299" s="11">
        <v>2023</v>
      </c>
      <c r="D1299" s="12">
        <v>4.1666666666666664E-2</v>
      </c>
      <c r="E1299" s="5">
        <v>56262170</v>
      </c>
      <c r="F1299" s="5">
        <v>321038700</v>
      </c>
      <c r="G1299" s="5">
        <v>15970650</v>
      </c>
      <c r="H1299" s="5">
        <v>393271500</v>
      </c>
      <c r="I1299" s="5">
        <f t="shared" si="5"/>
        <v>115193.76098418278</v>
      </c>
      <c r="J1299" s="10"/>
    </row>
    <row r="1300" spans="1:10" ht="15.75" customHeight="1" x14ac:dyDescent="0.35">
      <c r="A1300" s="11">
        <v>2</v>
      </c>
      <c r="B1300" s="11">
        <v>24</v>
      </c>
      <c r="C1300" s="11">
        <v>2023</v>
      </c>
      <c r="D1300" s="12">
        <v>8.3333333333333329E-2</v>
      </c>
      <c r="E1300" s="5">
        <v>55701300</v>
      </c>
      <c r="F1300" s="5">
        <v>322800500</v>
      </c>
      <c r="G1300" s="5">
        <v>16255740</v>
      </c>
      <c r="H1300" s="5">
        <v>394757600</v>
      </c>
      <c r="I1300" s="5">
        <f t="shared" si="5"/>
        <v>115629.0568248389</v>
      </c>
      <c r="J1300" s="10"/>
    </row>
    <row r="1301" spans="1:10" ht="15.75" customHeight="1" x14ac:dyDescent="0.35">
      <c r="A1301" s="11">
        <v>2</v>
      </c>
      <c r="B1301" s="11">
        <v>24</v>
      </c>
      <c r="C1301" s="11">
        <v>2023</v>
      </c>
      <c r="D1301" s="12">
        <v>0.125</v>
      </c>
      <c r="E1301" s="5">
        <v>55458690</v>
      </c>
      <c r="F1301" s="5">
        <v>325195200</v>
      </c>
      <c r="G1301" s="5">
        <v>16026980</v>
      </c>
      <c r="H1301" s="5">
        <v>396680900</v>
      </c>
      <c r="I1301" s="5">
        <f t="shared" si="5"/>
        <v>116192.41359109549</v>
      </c>
      <c r="J1301" s="10"/>
    </row>
    <row r="1302" spans="1:10" ht="15.75" customHeight="1" x14ac:dyDescent="0.35">
      <c r="A1302" s="11">
        <v>2</v>
      </c>
      <c r="B1302" s="11">
        <v>24</v>
      </c>
      <c r="C1302" s="11">
        <v>2023</v>
      </c>
      <c r="D1302" s="12">
        <v>0.16666666666666666</v>
      </c>
      <c r="E1302" s="5">
        <v>55832700</v>
      </c>
      <c r="F1302" s="5">
        <v>325211700</v>
      </c>
      <c r="G1302" s="5">
        <v>15720290</v>
      </c>
      <c r="H1302" s="5">
        <v>396764700</v>
      </c>
      <c r="I1302" s="5">
        <f t="shared" si="5"/>
        <v>116216.95957820739</v>
      </c>
      <c r="J1302" s="10"/>
    </row>
    <row r="1303" spans="1:10" ht="15.75" customHeight="1" x14ac:dyDescent="0.35">
      <c r="A1303" s="11">
        <v>2</v>
      </c>
      <c r="B1303" s="11">
        <v>24</v>
      </c>
      <c r="C1303" s="11">
        <v>2023</v>
      </c>
      <c r="D1303" s="12">
        <v>0.20833333333333334</v>
      </c>
      <c r="E1303" s="5">
        <v>56752220</v>
      </c>
      <c r="F1303" s="5">
        <v>325211700</v>
      </c>
      <c r="G1303" s="5">
        <v>15469090</v>
      </c>
      <c r="H1303" s="5">
        <v>397433000</v>
      </c>
      <c r="I1303" s="5">
        <f t="shared" si="5"/>
        <v>116412.71236086702</v>
      </c>
      <c r="J1303" s="10"/>
    </row>
    <row r="1304" spans="1:10" ht="15.75" customHeight="1" x14ac:dyDescent="0.35">
      <c r="A1304" s="11">
        <v>2</v>
      </c>
      <c r="B1304" s="11">
        <v>24</v>
      </c>
      <c r="C1304" s="11">
        <v>2023</v>
      </c>
      <c r="D1304" s="12">
        <v>0.25</v>
      </c>
      <c r="E1304" s="5">
        <v>59957020</v>
      </c>
      <c r="F1304" s="5">
        <v>325211700</v>
      </c>
      <c r="G1304" s="5">
        <v>15627540</v>
      </c>
      <c r="H1304" s="5">
        <v>400796300</v>
      </c>
      <c r="I1304" s="5">
        <f t="shared" si="5"/>
        <v>117397.86174575279</v>
      </c>
      <c r="J1304" s="10"/>
    </row>
    <row r="1305" spans="1:10" ht="15.75" customHeight="1" x14ac:dyDescent="0.35">
      <c r="A1305" s="11">
        <v>2</v>
      </c>
      <c r="B1305" s="11">
        <v>24</v>
      </c>
      <c r="C1305" s="11">
        <v>2023</v>
      </c>
      <c r="D1305" s="12">
        <v>0.29166666666666669</v>
      </c>
      <c r="E1305" s="5">
        <v>62630820</v>
      </c>
      <c r="F1305" s="5">
        <v>325474000</v>
      </c>
      <c r="G1305" s="5">
        <v>15653350</v>
      </c>
      <c r="H1305" s="5">
        <v>403758100</v>
      </c>
      <c r="I1305" s="5">
        <f t="shared" si="5"/>
        <v>118265.40714704159</v>
      </c>
      <c r="J1305" s="10"/>
    </row>
    <row r="1306" spans="1:10" ht="15.75" customHeight="1" x14ac:dyDescent="0.35">
      <c r="A1306" s="2">
        <v>2</v>
      </c>
      <c r="B1306" s="2">
        <v>24</v>
      </c>
      <c r="C1306" s="2">
        <v>2023</v>
      </c>
      <c r="D1306" s="14">
        <v>0.33333333333333331</v>
      </c>
      <c r="E1306" s="9">
        <v>66304070</v>
      </c>
      <c r="F1306" s="9">
        <v>326208500</v>
      </c>
      <c r="G1306" s="9">
        <v>15757490</v>
      </c>
      <c r="H1306" s="9">
        <v>408270000</v>
      </c>
      <c r="I1306" s="5">
        <f t="shared" si="5"/>
        <v>119586.99472759226</v>
      </c>
      <c r="J1306" s="10"/>
    </row>
    <row r="1307" spans="1:10" ht="15.75" customHeight="1" x14ac:dyDescent="0.35">
      <c r="A1307" s="11">
        <v>2</v>
      </c>
      <c r="B1307" s="11">
        <v>24</v>
      </c>
      <c r="C1307" s="11">
        <v>2023</v>
      </c>
      <c r="D1307" s="12">
        <v>0.375</v>
      </c>
      <c r="E1307" s="5">
        <v>68565460</v>
      </c>
      <c r="F1307" s="5">
        <v>322653800</v>
      </c>
      <c r="G1307" s="5">
        <v>16017190</v>
      </c>
      <c r="H1307" s="5">
        <v>407236400</v>
      </c>
      <c r="I1307" s="5">
        <f t="shared" si="5"/>
        <v>119284.24135910955</v>
      </c>
      <c r="J1307" s="10"/>
    </row>
    <row r="1308" spans="1:10" ht="15.75" customHeight="1" x14ac:dyDescent="0.35">
      <c r="A1308" s="11">
        <v>2</v>
      </c>
      <c r="B1308" s="11">
        <v>24</v>
      </c>
      <c r="C1308" s="11">
        <v>2023</v>
      </c>
      <c r="D1308" s="12">
        <v>0.41666666666666669</v>
      </c>
      <c r="E1308" s="5">
        <v>69833110</v>
      </c>
      <c r="F1308" s="5">
        <v>314542800</v>
      </c>
      <c r="G1308" s="5">
        <v>15739060</v>
      </c>
      <c r="H1308" s="5">
        <v>400114900</v>
      </c>
      <c r="I1308" s="5">
        <f t="shared" si="5"/>
        <v>117198.27182190979</v>
      </c>
      <c r="J1308" s="10"/>
    </row>
    <row r="1309" spans="1:10" ht="15.75" customHeight="1" x14ac:dyDescent="0.35">
      <c r="A1309" s="11">
        <v>2</v>
      </c>
      <c r="B1309" s="11">
        <v>24</v>
      </c>
      <c r="C1309" s="11">
        <v>2023</v>
      </c>
      <c r="D1309" s="12">
        <v>0.45833333333333331</v>
      </c>
      <c r="E1309" s="5">
        <v>70377200</v>
      </c>
      <c r="F1309" s="5">
        <v>310841500</v>
      </c>
      <c r="G1309" s="5">
        <v>16064460</v>
      </c>
      <c r="H1309" s="5">
        <v>397283100</v>
      </c>
      <c r="I1309" s="5">
        <f t="shared" si="5"/>
        <v>116368.80492091388</v>
      </c>
      <c r="J1309" s="10"/>
    </row>
    <row r="1310" spans="1:10" ht="15.75" customHeight="1" x14ac:dyDescent="0.35">
      <c r="A1310" s="11">
        <v>2</v>
      </c>
      <c r="B1310" s="11">
        <v>24</v>
      </c>
      <c r="C1310" s="11">
        <v>2023</v>
      </c>
      <c r="D1310" s="12">
        <v>0.5</v>
      </c>
      <c r="E1310" s="5">
        <v>71112700</v>
      </c>
      <c r="F1310" s="5">
        <v>307863700</v>
      </c>
      <c r="G1310" s="5">
        <v>16327860</v>
      </c>
      <c r="H1310" s="5">
        <v>395304300</v>
      </c>
      <c r="I1310" s="5">
        <f t="shared" si="5"/>
        <v>115789.19156414762</v>
      </c>
      <c r="J1310" s="10"/>
    </row>
    <row r="1311" spans="1:10" ht="15.75" customHeight="1" x14ac:dyDescent="0.35">
      <c r="A1311" s="11">
        <v>2</v>
      </c>
      <c r="B1311" s="11">
        <v>24</v>
      </c>
      <c r="C1311" s="11">
        <v>2023</v>
      </c>
      <c r="D1311" s="12">
        <v>0.54166666666666663</v>
      </c>
      <c r="E1311" s="5">
        <v>70326290</v>
      </c>
      <c r="F1311" s="5">
        <v>306296700</v>
      </c>
      <c r="G1311" s="5">
        <v>16988900</v>
      </c>
      <c r="H1311" s="5">
        <v>393611900</v>
      </c>
      <c r="I1311" s="5">
        <f t="shared" si="5"/>
        <v>115293.46807264206</v>
      </c>
      <c r="J1311" s="10"/>
    </row>
    <row r="1312" spans="1:10" ht="15.75" customHeight="1" x14ac:dyDescent="0.35">
      <c r="A1312" s="11">
        <v>2</v>
      </c>
      <c r="B1312" s="11">
        <v>24</v>
      </c>
      <c r="C1312" s="11">
        <v>2023</v>
      </c>
      <c r="D1312" s="12">
        <v>0.58333333333333337</v>
      </c>
      <c r="E1312" s="5">
        <v>70552970</v>
      </c>
      <c r="F1312" s="5">
        <v>304869900</v>
      </c>
      <c r="G1312" s="5">
        <v>17182570</v>
      </c>
      <c r="H1312" s="5">
        <v>392605400</v>
      </c>
      <c r="I1312" s="5">
        <f t="shared" si="5"/>
        <v>114998.65260691271</v>
      </c>
      <c r="J1312" s="10"/>
    </row>
    <row r="1313" spans="1:10" ht="15.75" customHeight="1" x14ac:dyDescent="0.35">
      <c r="A1313" s="11">
        <v>2</v>
      </c>
      <c r="B1313" s="11">
        <v>24</v>
      </c>
      <c r="C1313" s="11">
        <v>2023</v>
      </c>
      <c r="D1313" s="12">
        <v>0.625</v>
      </c>
      <c r="E1313" s="5">
        <v>69906200</v>
      </c>
      <c r="F1313" s="5">
        <v>303634800</v>
      </c>
      <c r="G1313" s="5">
        <v>16973110</v>
      </c>
      <c r="H1313" s="5">
        <v>390514100</v>
      </c>
      <c r="I1313" s="5">
        <f t="shared" si="5"/>
        <v>114386.08670181605</v>
      </c>
      <c r="J1313" s="10"/>
    </row>
    <row r="1314" spans="1:10" ht="15.75" customHeight="1" x14ac:dyDescent="0.35">
      <c r="A1314" s="11">
        <v>2</v>
      </c>
      <c r="B1314" s="11">
        <v>24</v>
      </c>
      <c r="C1314" s="11">
        <v>2023</v>
      </c>
      <c r="D1314" s="12">
        <v>0.66666666666666663</v>
      </c>
      <c r="E1314" s="5">
        <v>68028490</v>
      </c>
      <c r="F1314" s="5">
        <v>300498400</v>
      </c>
      <c r="G1314" s="5">
        <v>16957500</v>
      </c>
      <c r="H1314" s="5">
        <v>385484400</v>
      </c>
      <c r="I1314" s="5">
        <f t="shared" si="5"/>
        <v>112912.82952548331</v>
      </c>
      <c r="J1314" s="10"/>
    </row>
    <row r="1315" spans="1:10" ht="15.75" customHeight="1" x14ac:dyDescent="0.35">
      <c r="A1315" s="11">
        <v>2</v>
      </c>
      <c r="B1315" s="11">
        <v>24</v>
      </c>
      <c r="C1315" s="11">
        <v>2023</v>
      </c>
      <c r="D1315" s="12">
        <v>0.70833333333333337</v>
      </c>
      <c r="E1315" s="5">
        <v>65455650</v>
      </c>
      <c r="F1315" s="5">
        <v>300609300</v>
      </c>
      <c r="G1315" s="5">
        <v>17035360</v>
      </c>
      <c r="H1315" s="5">
        <v>383100300</v>
      </c>
      <c r="I1315" s="5">
        <f t="shared" si="5"/>
        <v>112214.49912126538</v>
      </c>
      <c r="J1315" s="10"/>
    </row>
    <row r="1316" spans="1:10" ht="15.75" customHeight="1" x14ac:dyDescent="0.35">
      <c r="A1316" s="11">
        <v>2</v>
      </c>
      <c r="B1316" s="11">
        <v>24</v>
      </c>
      <c r="C1316" s="11">
        <v>2023</v>
      </c>
      <c r="D1316" s="12">
        <v>0.75</v>
      </c>
      <c r="E1316" s="5">
        <v>64077080</v>
      </c>
      <c r="F1316" s="5">
        <v>300609300</v>
      </c>
      <c r="G1316" s="5">
        <v>17091780</v>
      </c>
      <c r="H1316" s="5">
        <v>381778100</v>
      </c>
      <c r="I1316" s="5">
        <f t="shared" si="5"/>
        <v>111827.21148213239</v>
      </c>
      <c r="J1316" s="10"/>
    </row>
    <row r="1317" spans="1:10" ht="15.75" customHeight="1" x14ac:dyDescent="0.35">
      <c r="A1317" s="11">
        <v>2</v>
      </c>
      <c r="B1317" s="11">
        <v>24</v>
      </c>
      <c r="C1317" s="11">
        <v>2023</v>
      </c>
      <c r="D1317" s="12">
        <v>0.79166666666666663</v>
      </c>
      <c r="E1317" s="5">
        <v>62913250</v>
      </c>
      <c r="F1317" s="5">
        <v>299829500</v>
      </c>
      <c r="G1317" s="5">
        <v>17014830</v>
      </c>
      <c r="H1317" s="5">
        <v>379757600</v>
      </c>
      <c r="I1317" s="5">
        <f t="shared" si="5"/>
        <v>111235.38371411833</v>
      </c>
      <c r="J1317" s="10"/>
    </row>
    <row r="1318" spans="1:10" ht="15.75" customHeight="1" x14ac:dyDescent="0.35">
      <c r="A1318" s="11">
        <v>2</v>
      </c>
      <c r="B1318" s="11">
        <v>24</v>
      </c>
      <c r="C1318" s="11">
        <v>2023</v>
      </c>
      <c r="D1318" s="12">
        <v>0.83333333333333337</v>
      </c>
      <c r="E1318" s="5">
        <v>61559430</v>
      </c>
      <c r="F1318" s="5">
        <v>298983200</v>
      </c>
      <c r="G1318" s="5">
        <v>16999930</v>
      </c>
      <c r="H1318" s="5">
        <v>377542600</v>
      </c>
      <c r="I1318" s="5">
        <f t="shared" si="5"/>
        <v>110586.58465143526</v>
      </c>
      <c r="J1318" s="10"/>
    </row>
    <row r="1319" spans="1:10" ht="15.75" customHeight="1" x14ac:dyDescent="0.35">
      <c r="A1319" s="11">
        <v>2</v>
      </c>
      <c r="B1319" s="11">
        <v>24</v>
      </c>
      <c r="C1319" s="11">
        <v>2023</v>
      </c>
      <c r="D1319" s="12">
        <v>0.875</v>
      </c>
      <c r="E1319" s="5">
        <v>60393040</v>
      </c>
      <c r="F1319" s="5">
        <v>298983200</v>
      </c>
      <c r="G1319" s="5">
        <v>16833850</v>
      </c>
      <c r="H1319" s="5">
        <v>376210100</v>
      </c>
      <c r="I1319" s="5">
        <f t="shared" si="5"/>
        <v>110196.28002343292</v>
      </c>
      <c r="J1319" s="10"/>
    </row>
    <row r="1320" spans="1:10" ht="15.75" customHeight="1" x14ac:dyDescent="0.35">
      <c r="A1320" s="11">
        <v>2</v>
      </c>
      <c r="B1320" s="11">
        <v>24</v>
      </c>
      <c r="C1320" s="11">
        <v>2023</v>
      </c>
      <c r="D1320" s="12">
        <v>0.91666666666666663</v>
      </c>
      <c r="E1320" s="5">
        <v>58001380</v>
      </c>
      <c r="F1320" s="5">
        <v>299107900</v>
      </c>
      <c r="G1320" s="5">
        <v>16290470</v>
      </c>
      <c r="H1320" s="5">
        <v>373399800</v>
      </c>
      <c r="I1320" s="5">
        <f t="shared" si="5"/>
        <v>109373.11072056238</v>
      </c>
      <c r="J1320" s="10"/>
    </row>
    <row r="1321" spans="1:10" ht="15.75" customHeight="1" x14ac:dyDescent="0.35">
      <c r="A1321" s="11">
        <v>2</v>
      </c>
      <c r="B1321" s="11">
        <v>24</v>
      </c>
      <c r="C1321" s="11">
        <v>2023</v>
      </c>
      <c r="D1321" s="12">
        <v>0.95833333333333337</v>
      </c>
      <c r="E1321" s="5">
        <v>57158080</v>
      </c>
      <c r="F1321" s="5">
        <v>299905500</v>
      </c>
      <c r="G1321" s="5">
        <v>16978240</v>
      </c>
      <c r="H1321" s="5">
        <v>374041800</v>
      </c>
      <c r="I1321" s="5">
        <f t="shared" si="5"/>
        <v>109561.15992970123</v>
      </c>
      <c r="J1321" s="10"/>
    </row>
    <row r="1322" spans="1:10" ht="15.75" customHeight="1" x14ac:dyDescent="0.35">
      <c r="A1322" s="11">
        <v>2</v>
      </c>
      <c r="B1322" s="11">
        <v>25</v>
      </c>
      <c r="C1322" s="11">
        <v>2023</v>
      </c>
      <c r="D1322" s="12">
        <v>0</v>
      </c>
      <c r="E1322" s="5">
        <v>56059950</v>
      </c>
      <c r="F1322" s="5">
        <v>302286400</v>
      </c>
      <c r="G1322" s="5">
        <v>16831180</v>
      </c>
      <c r="H1322" s="5">
        <v>375177500</v>
      </c>
      <c r="I1322" s="5">
        <f t="shared" si="5"/>
        <v>109893.81956649091</v>
      </c>
      <c r="J1322" s="10"/>
    </row>
    <row r="1323" spans="1:10" ht="15.75" customHeight="1" x14ac:dyDescent="0.35">
      <c r="A1323" s="11">
        <v>2</v>
      </c>
      <c r="B1323" s="11">
        <v>25</v>
      </c>
      <c r="C1323" s="11">
        <v>2023</v>
      </c>
      <c r="D1323" s="12">
        <v>4.1666666666666664E-2</v>
      </c>
      <c r="E1323" s="5">
        <v>55491680</v>
      </c>
      <c r="F1323" s="5">
        <v>302509000</v>
      </c>
      <c r="G1323" s="5">
        <v>16555880</v>
      </c>
      <c r="H1323" s="5">
        <v>374556500</v>
      </c>
      <c r="I1323" s="5">
        <f t="shared" si="5"/>
        <v>109711.92149970708</v>
      </c>
      <c r="J1323" s="10"/>
    </row>
    <row r="1324" spans="1:10" ht="15.75" customHeight="1" x14ac:dyDescent="0.35">
      <c r="A1324" s="11">
        <v>2</v>
      </c>
      <c r="B1324" s="11">
        <v>25</v>
      </c>
      <c r="C1324" s="11">
        <v>2023</v>
      </c>
      <c r="D1324" s="12">
        <v>8.3333333333333329E-2</v>
      </c>
      <c r="E1324" s="5">
        <v>54993950</v>
      </c>
      <c r="F1324" s="5">
        <v>304116500</v>
      </c>
      <c r="G1324" s="5">
        <v>16319140</v>
      </c>
      <c r="H1324" s="5">
        <v>375429600</v>
      </c>
      <c r="I1324" s="5">
        <f t="shared" si="5"/>
        <v>109967.66256590509</v>
      </c>
      <c r="J1324" s="10"/>
    </row>
    <row r="1325" spans="1:10" ht="15.75" customHeight="1" x14ac:dyDescent="0.35">
      <c r="A1325" s="11">
        <v>2</v>
      </c>
      <c r="B1325" s="11">
        <v>25</v>
      </c>
      <c r="C1325" s="11">
        <v>2023</v>
      </c>
      <c r="D1325" s="12">
        <v>0.125</v>
      </c>
      <c r="E1325" s="5">
        <v>54413180</v>
      </c>
      <c r="F1325" s="5">
        <v>304925000</v>
      </c>
      <c r="G1325" s="5">
        <v>16395180</v>
      </c>
      <c r="H1325" s="5">
        <v>375733400</v>
      </c>
      <c r="I1325" s="5">
        <f t="shared" si="5"/>
        <v>110056.64909197422</v>
      </c>
      <c r="J1325" s="10"/>
    </row>
    <row r="1326" spans="1:10" ht="15.75" customHeight="1" x14ac:dyDescent="0.35">
      <c r="A1326" s="11">
        <v>2</v>
      </c>
      <c r="B1326" s="11">
        <v>25</v>
      </c>
      <c r="C1326" s="11">
        <v>2023</v>
      </c>
      <c r="D1326" s="12">
        <v>0.16666666666666666</v>
      </c>
      <c r="E1326" s="5">
        <v>54494230</v>
      </c>
      <c r="F1326" s="5">
        <v>306159600</v>
      </c>
      <c r="G1326" s="5">
        <v>16458300</v>
      </c>
      <c r="H1326" s="5">
        <v>377112200</v>
      </c>
      <c r="I1326" s="5">
        <f t="shared" si="5"/>
        <v>110460.51552431166</v>
      </c>
      <c r="J1326" s="10"/>
    </row>
    <row r="1327" spans="1:10" ht="15.75" customHeight="1" x14ac:dyDescent="0.35">
      <c r="A1327" s="11">
        <v>2</v>
      </c>
      <c r="B1327" s="11">
        <v>25</v>
      </c>
      <c r="C1327" s="11">
        <v>2023</v>
      </c>
      <c r="D1327" s="12">
        <v>0.20833333333333334</v>
      </c>
      <c r="E1327" s="5">
        <v>54706980</v>
      </c>
      <c r="F1327" s="5">
        <v>307487200</v>
      </c>
      <c r="G1327" s="5">
        <v>15848660</v>
      </c>
      <c r="H1327" s="5">
        <v>378042900</v>
      </c>
      <c r="I1327" s="5">
        <f t="shared" si="5"/>
        <v>110733.12829525484</v>
      </c>
      <c r="J1327" s="10"/>
    </row>
    <row r="1328" spans="1:10" ht="15.75" customHeight="1" x14ac:dyDescent="0.35">
      <c r="A1328" s="11">
        <v>2</v>
      </c>
      <c r="B1328" s="11">
        <v>25</v>
      </c>
      <c r="C1328" s="11">
        <v>2023</v>
      </c>
      <c r="D1328" s="12">
        <v>0.25</v>
      </c>
      <c r="E1328" s="5">
        <v>57178840</v>
      </c>
      <c r="F1328" s="5">
        <v>308598300</v>
      </c>
      <c r="G1328" s="5">
        <v>15945210</v>
      </c>
      <c r="H1328" s="5">
        <v>381722400</v>
      </c>
      <c r="I1328" s="5">
        <f t="shared" si="5"/>
        <v>111810.89630931459</v>
      </c>
      <c r="J1328" s="10"/>
    </row>
    <row r="1329" spans="1:10" ht="15.75" customHeight="1" x14ac:dyDescent="0.35">
      <c r="A1329" s="11">
        <v>2</v>
      </c>
      <c r="B1329" s="11">
        <v>25</v>
      </c>
      <c r="C1329" s="11">
        <v>2023</v>
      </c>
      <c r="D1329" s="12">
        <v>0.29166666666666669</v>
      </c>
      <c r="E1329" s="5">
        <v>57995970</v>
      </c>
      <c r="F1329" s="5">
        <v>307925000</v>
      </c>
      <c r="G1329" s="5">
        <v>16414000</v>
      </c>
      <c r="H1329" s="5">
        <v>382334900</v>
      </c>
      <c r="I1329" s="5">
        <f t="shared" si="5"/>
        <v>111990.30462800234</v>
      </c>
      <c r="J1329" s="10"/>
    </row>
    <row r="1330" spans="1:10" ht="15.75" customHeight="1" x14ac:dyDescent="0.35">
      <c r="A1330" s="11">
        <v>2</v>
      </c>
      <c r="B1330" s="11">
        <v>25</v>
      </c>
      <c r="C1330" s="11">
        <v>2023</v>
      </c>
      <c r="D1330" s="12">
        <v>0.33333333333333331</v>
      </c>
      <c r="E1330" s="5">
        <v>59666350</v>
      </c>
      <c r="F1330" s="5">
        <v>302662600</v>
      </c>
      <c r="G1330" s="5">
        <v>16692380</v>
      </c>
      <c r="H1330" s="5">
        <v>379021300</v>
      </c>
      <c r="I1330" s="5">
        <f t="shared" si="5"/>
        <v>111019.7129466901</v>
      </c>
      <c r="J1330" s="10"/>
    </row>
    <row r="1331" spans="1:10" ht="15.75" customHeight="1" x14ac:dyDescent="0.35">
      <c r="A1331" s="11">
        <v>2</v>
      </c>
      <c r="B1331" s="11">
        <v>25</v>
      </c>
      <c r="C1331" s="11">
        <v>2023</v>
      </c>
      <c r="D1331" s="12">
        <v>0.375</v>
      </c>
      <c r="E1331" s="5">
        <v>60251110</v>
      </c>
      <c r="F1331" s="5">
        <v>296432000</v>
      </c>
      <c r="G1331" s="5">
        <v>16720590</v>
      </c>
      <c r="H1331" s="5">
        <v>373403700</v>
      </c>
      <c r="I1331" s="5">
        <f t="shared" si="5"/>
        <v>109374.25307557118</v>
      </c>
      <c r="J1331" s="10"/>
    </row>
    <row r="1332" spans="1:10" ht="15.75" customHeight="1" x14ac:dyDescent="0.35">
      <c r="A1332" s="11">
        <v>2</v>
      </c>
      <c r="B1332" s="11">
        <v>25</v>
      </c>
      <c r="C1332" s="11">
        <v>2023</v>
      </c>
      <c r="D1332" s="12">
        <v>0.41666666666666669</v>
      </c>
      <c r="E1332" s="5">
        <v>61075640</v>
      </c>
      <c r="F1332" s="5">
        <v>291967900</v>
      </c>
      <c r="G1332" s="5">
        <v>16749200</v>
      </c>
      <c r="H1332" s="5">
        <v>369792800</v>
      </c>
      <c r="I1332" s="5">
        <f t="shared" si="5"/>
        <v>108316.57879320445</v>
      </c>
      <c r="J1332" s="10"/>
    </row>
    <row r="1333" spans="1:10" ht="15.75" customHeight="1" x14ac:dyDescent="0.35">
      <c r="A1333" s="11">
        <v>2</v>
      </c>
      <c r="B1333" s="11">
        <v>25</v>
      </c>
      <c r="C1333" s="11">
        <v>2023</v>
      </c>
      <c r="D1333" s="12">
        <v>0.45833333333333331</v>
      </c>
      <c r="E1333" s="5">
        <v>61367730</v>
      </c>
      <c r="F1333" s="5">
        <v>286796000</v>
      </c>
      <c r="G1333" s="5">
        <v>16911980</v>
      </c>
      <c r="H1333" s="5">
        <v>365075800</v>
      </c>
      <c r="I1333" s="5">
        <f t="shared" si="5"/>
        <v>106934.9150556532</v>
      </c>
      <c r="J1333" s="10"/>
    </row>
    <row r="1334" spans="1:10" ht="15.75" customHeight="1" x14ac:dyDescent="0.35">
      <c r="A1334" s="11">
        <v>2</v>
      </c>
      <c r="B1334" s="11">
        <v>25</v>
      </c>
      <c r="C1334" s="11">
        <v>2023</v>
      </c>
      <c r="D1334" s="12">
        <v>0.5</v>
      </c>
      <c r="E1334" s="5">
        <v>61438840</v>
      </c>
      <c r="F1334" s="5">
        <v>282441100</v>
      </c>
      <c r="G1334" s="5">
        <v>17194660</v>
      </c>
      <c r="H1334" s="5">
        <v>361074600</v>
      </c>
      <c r="I1334" s="5">
        <f t="shared" si="5"/>
        <v>105762.91739894552</v>
      </c>
      <c r="J1334" s="10"/>
    </row>
    <row r="1335" spans="1:10" ht="15.75" customHeight="1" x14ac:dyDescent="0.35">
      <c r="A1335" s="11">
        <v>2</v>
      </c>
      <c r="B1335" s="11">
        <v>25</v>
      </c>
      <c r="C1335" s="11">
        <v>2023</v>
      </c>
      <c r="D1335" s="12">
        <v>0.54166666666666663</v>
      </c>
      <c r="E1335" s="5">
        <v>61549470</v>
      </c>
      <c r="F1335" s="5">
        <v>276928900</v>
      </c>
      <c r="G1335" s="5">
        <v>17384040</v>
      </c>
      <c r="H1335" s="5">
        <v>355862400</v>
      </c>
      <c r="I1335" s="5">
        <f t="shared" si="5"/>
        <v>104236.20386643233</v>
      </c>
      <c r="J1335" s="10"/>
    </row>
    <row r="1336" spans="1:10" ht="15.75" customHeight="1" x14ac:dyDescent="0.35">
      <c r="A1336" s="11">
        <v>2</v>
      </c>
      <c r="B1336" s="11">
        <v>25</v>
      </c>
      <c r="C1336" s="11">
        <v>2023</v>
      </c>
      <c r="D1336" s="12">
        <v>0.58333333333333337</v>
      </c>
      <c r="E1336" s="5">
        <v>61429730</v>
      </c>
      <c r="F1336" s="5">
        <v>272933700</v>
      </c>
      <c r="G1336" s="5">
        <v>16978510</v>
      </c>
      <c r="H1336" s="5">
        <v>351342000</v>
      </c>
      <c r="I1336" s="5">
        <f t="shared" si="5"/>
        <v>102912.12653778559</v>
      </c>
      <c r="J1336" s="10"/>
    </row>
    <row r="1337" spans="1:10" ht="15.75" customHeight="1" x14ac:dyDescent="0.35">
      <c r="A1337" s="11">
        <v>2</v>
      </c>
      <c r="B1337" s="11">
        <v>25</v>
      </c>
      <c r="C1337" s="11">
        <v>2023</v>
      </c>
      <c r="D1337" s="12">
        <v>0.625</v>
      </c>
      <c r="E1337" s="5">
        <v>61241160</v>
      </c>
      <c r="F1337" s="5">
        <v>268626100</v>
      </c>
      <c r="G1337" s="5">
        <v>17451710</v>
      </c>
      <c r="H1337" s="5">
        <v>347319000</v>
      </c>
      <c r="I1337" s="5">
        <f t="shared" si="5"/>
        <v>101733.74340949033</v>
      </c>
      <c r="J1337" s="10"/>
    </row>
    <row r="1338" spans="1:10" ht="15.75" customHeight="1" x14ac:dyDescent="0.35">
      <c r="A1338" s="11">
        <v>2</v>
      </c>
      <c r="B1338" s="11">
        <v>25</v>
      </c>
      <c r="C1338" s="11">
        <v>2023</v>
      </c>
      <c r="D1338" s="12">
        <v>0.66666666666666663</v>
      </c>
      <c r="E1338" s="5">
        <v>61319380</v>
      </c>
      <c r="F1338" s="5">
        <v>268181600</v>
      </c>
      <c r="G1338" s="5">
        <v>17393560</v>
      </c>
      <c r="H1338" s="5">
        <v>346894600</v>
      </c>
      <c r="I1338" s="5">
        <f t="shared" si="5"/>
        <v>101609.43175161102</v>
      </c>
      <c r="J1338" s="10"/>
    </row>
    <row r="1339" spans="1:10" ht="15.75" customHeight="1" x14ac:dyDescent="0.35">
      <c r="A1339" s="11">
        <v>2</v>
      </c>
      <c r="B1339" s="11">
        <v>25</v>
      </c>
      <c r="C1339" s="11">
        <v>2023</v>
      </c>
      <c r="D1339" s="12">
        <v>0.70833333333333337</v>
      </c>
      <c r="E1339" s="5">
        <v>61572230</v>
      </c>
      <c r="F1339" s="5">
        <v>269336200</v>
      </c>
      <c r="G1339" s="5">
        <v>17652120</v>
      </c>
      <c r="H1339" s="5">
        <v>348560500</v>
      </c>
      <c r="I1339" s="5">
        <f t="shared" si="5"/>
        <v>102097.39308728764</v>
      </c>
      <c r="J1339" s="10"/>
    </row>
    <row r="1340" spans="1:10" ht="15.75" customHeight="1" x14ac:dyDescent="0.35">
      <c r="A1340" s="11">
        <v>2</v>
      </c>
      <c r="B1340" s="11">
        <v>25</v>
      </c>
      <c r="C1340" s="11">
        <v>2023</v>
      </c>
      <c r="D1340" s="12">
        <v>0.75</v>
      </c>
      <c r="E1340" s="5">
        <v>61228080</v>
      </c>
      <c r="F1340" s="5">
        <v>273450000</v>
      </c>
      <c r="G1340" s="5">
        <v>17342230</v>
      </c>
      <c r="H1340" s="5">
        <v>352020300</v>
      </c>
      <c r="I1340" s="5">
        <f t="shared" si="5"/>
        <v>103110.80843585238</v>
      </c>
      <c r="J1340" s="10"/>
    </row>
    <row r="1341" spans="1:10" ht="15.75" customHeight="1" x14ac:dyDescent="0.35">
      <c r="A1341" s="11">
        <v>2</v>
      </c>
      <c r="B1341" s="11">
        <v>25</v>
      </c>
      <c r="C1341" s="11">
        <v>2023</v>
      </c>
      <c r="D1341" s="12">
        <v>0.79166666666666663</v>
      </c>
      <c r="E1341" s="5">
        <v>60385070</v>
      </c>
      <c r="F1341" s="5">
        <v>274476300</v>
      </c>
      <c r="G1341" s="5">
        <v>16989570</v>
      </c>
      <c r="H1341" s="5">
        <v>351850900</v>
      </c>
      <c r="I1341" s="5">
        <f t="shared" si="5"/>
        <v>103061.1892208553</v>
      </c>
      <c r="J1341" s="10"/>
    </row>
    <row r="1342" spans="1:10" ht="15.75" customHeight="1" x14ac:dyDescent="0.35">
      <c r="A1342" s="11">
        <v>2</v>
      </c>
      <c r="B1342" s="11">
        <v>25</v>
      </c>
      <c r="C1342" s="11">
        <v>2023</v>
      </c>
      <c r="D1342" s="12">
        <v>0.83333333333333337</v>
      </c>
      <c r="E1342" s="5">
        <v>59342680</v>
      </c>
      <c r="F1342" s="5">
        <v>274853800</v>
      </c>
      <c r="G1342" s="5">
        <v>16712560</v>
      </c>
      <c r="H1342" s="5">
        <v>350909000</v>
      </c>
      <c r="I1342" s="5">
        <f t="shared" si="5"/>
        <v>102785.29584065612</v>
      </c>
      <c r="J1342" s="10"/>
    </row>
    <row r="1343" spans="1:10" ht="15.75" customHeight="1" x14ac:dyDescent="0.35">
      <c r="A1343" s="11">
        <v>2</v>
      </c>
      <c r="B1343" s="11">
        <v>25</v>
      </c>
      <c r="C1343" s="11">
        <v>2023</v>
      </c>
      <c r="D1343" s="12">
        <v>0.875</v>
      </c>
      <c r="E1343" s="5">
        <v>58246540</v>
      </c>
      <c r="F1343" s="5">
        <v>274853800</v>
      </c>
      <c r="G1343" s="5">
        <v>16864180</v>
      </c>
      <c r="H1343" s="5">
        <v>349964500</v>
      </c>
      <c r="I1343" s="5">
        <f t="shared" si="5"/>
        <v>102508.64089045109</v>
      </c>
      <c r="J1343" s="10"/>
    </row>
    <row r="1344" spans="1:10" ht="15.75" customHeight="1" x14ac:dyDescent="0.35">
      <c r="A1344" s="11">
        <v>2</v>
      </c>
      <c r="B1344" s="11">
        <v>25</v>
      </c>
      <c r="C1344" s="11">
        <v>2023</v>
      </c>
      <c r="D1344" s="12">
        <v>0.91666666666666663</v>
      </c>
      <c r="E1344" s="5">
        <v>56159780</v>
      </c>
      <c r="F1344" s="5">
        <v>275888000</v>
      </c>
      <c r="G1344" s="5">
        <v>17051510</v>
      </c>
      <c r="H1344" s="5">
        <v>349099300</v>
      </c>
      <c r="I1344" s="5">
        <f t="shared" si="5"/>
        <v>102255.21382542473</v>
      </c>
      <c r="J1344" s="10"/>
    </row>
    <row r="1345" spans="1:10" ht="15.75" customHeight="1" x14ac:dyDescent="0.35">
      <c r="A1345" s="11">
        <v>2</v>
      </c>
      <c r="B1345" s="11">
        <v>25</v>
      </c>
      <c r="C1345" s="11">
        <v>2023</v>
      </c>
      <c r="D1345" s="12">
        <v>0.95833333333333337</v>
      </c>
      <c r="E1345" s="5">
        <v>55580420</v>
      </c>
      <c r="F1345" s="5">
        <v>277860300</v>
      </c>
      <c r="G1345" s="5">
        <v>16860280</v>
      </c>
      <c r="H1345" s="5">
        <v>350301000</v>
      </c>
      <c r="I1345" s="5">
        <f t="shared" si="5"/>
        <v>102607.20562390158</v>
      </c>
      <c r="J1345" s="10"/>
    </row>
    <row r="1346" spans="1:10" ht="15.75" customHeight="1" x14ac:dyDescent="0.35">
      <c r="A1346" s="11">
        <v>2</v>
      </c>
      <c r="B1346" s="11">
        <v>26</v>
      </c>
      <c r="C1346" s="11">
        <v>2023</v>
      </c>
      <c r="D1346" s="12">
        <v>0</v>
      </c>
      <c r="E1346" s="5">
        <v>54738260</v>
      </c>
      <c r="F1346" s="5">
        <v>278681700</v>
      </c>
      <c r="G1346" s="5">
        <v>16686050</v>
      </c>
      <c r="H1346" s="5">
        <v>350106000</v>
      </c>
      <c r="I1346" s="5">
        <f t="shared" si="5"/>
        <v>102550.08787346221</v>
      </c>
      <c r="J1346" s="10"/>
    </row>
    <row r="1347" spans="1:10" ht="15.75" customHeight="1" x14ac:dyDescent="0.35">
      <c r="A1347" s="11">
        <v>2</v>
      </c>
      <c r="B1347" s="11">
        <v>26</v>
      </c>
      <c r="C1347" s="11">
        <v>2023</v>
      </c>
      <c r="D1347" s="12">
        <v>4.1666666666666664E-2</v>
      </c>
      <c r="E1347" s="5">
        <v>54410330</v>
      </c>
      <c r="F1347" s="5">
        <v>281242600</v>
      </c>
      <c r="G1347" s="5">
        <v>16492970</v>
      </c>
      <c r="H1347" s="5">
        <v>352145900</v>
      </c>
      <c r="I1347" s="5">
        <f t="shared" si="5"/>
        <v>103147.59812536614</v>
      </c>
      <c r="J1347" s="10"/>
    </row>
    <row r="1348" spans="1:10" ht="15.75" customHeight="1" x14ac:dyDescent="0.35">
      <c r="A1348" s="11">
        <v>2</v>
      </c>
      <c r="B1348" s="11">
        <v>26</v>
      </c>
      <c r="C1348" s="11">
        <v>2023</v>
      </c>
      <c r="D1348" s="12">
        <v>8.3333333333333329E-2</v>
      </c>
      <c r="E1348" s="5">
        <v>53968350</v>
      </c>
      <c r="F1348" s="5">
        <v>284101600</v>
      </c>
      <c r="G1348" s="5">
        <v>16524810</v>
      </c>
      <c r="H1348" s="5">
        <v>354594800</v>
      </c>
      <c r="I1348" s="5">
        <f t="shared" si="5"/>
        <v>103864.90919742238</v>
      </c>
      <c r="J1348" s="10"/>
    </row>
    <row r="1349" spans="1:10" ht="15.75" customHeight="1" x14ac:dyDescent="0.35">
      <c r="A1349" s="11">
        <v>2</v>
      </c>
      <c r="B1349" s="11">
        <v>26</v>
      </c>
      <c r="C1349" s="11">
        <v>2023</v>
      </c>
      <c r="D1349" s="12">
        <v>0.125</v>
      </c>
      <c r="E1349" s="5">
        <v>53501620</v>
      </c>
      <c r="F1349" s="5">
        <v>285038700</v>
      </c>
      <c r="G1349" s="5">
        <v>16231650</v>
      </c>
      <c r="H1349" s="5">
        <v>354772000</v>
      </c>
      <c r="I1349" s="5">
        <f t="shared" si="5"/>
        <v>103916.81312243703</v>
      </c>
      <c r="J1349" s="10"/>
    </row>
    <row r="1350" spans="1:10" ht="15.75" customHeight="1" x14ac:dyDescent="0.35">
      <c r="A1350" s="11">
        <v>2</v>
      </c>
      <c r="B1350" s="11">
        <v>26</v>
      </c>
      <c r="C1350" s="11">
        <v>2023</v>
      </c>
      <c r="D1350" s="12">
        <v>0.16666666666666666</v>
      </c>
      <c r="E1350" s="5">
        <v>53197010</v>
      </c>
      <c r="F1350" s="5">
        <v>286414700</v>
      </c>
      <c r="G1350" s="5">
        <v>16263620</v>
      </c>
      <c r="H1350" s="5">
        <v>355875300</v>
      </c>
      <c r="I1350" s="5">
        <f t="shared" si="5"/>
        <v>104239.98242530756</v>
      </c>
      <c r="J1350" s="10"/>
    </row>
    <row r="1351" spans="1:10" ht="15.75" customHeight="1" x14ac:dyDescent="0.35">
      <c r="A1351" s="11">
        <v>2</v>
      </c>
      <c r="B1351" s="11">
        <v>26</v>
      </c>
      <c r="C1351" s="11">
        <v>2023</v>
      </c>
      <c r="D1351" s="12">
        <v>0.20833333333333334</v>
      </c>
      <c r="E1351" s="5">
        <v>53398380</v>
      </c>
      <c r="F1351" s="5">
        <v>288395600</v>
      </c>
      <c r="G1351" s="5">
        <v>16538250</v>
      </c>
      <c r="H1351" s="5">
        <v>358332300</v>
      </c>
      <c r="I1351" s="5">
        <f t="shared" si="5"/>
        <v>104959.66608084358</v>
      </c>
      <c r="J1351" s="10"/>
    </row>
    <row r="1352" spans="1:10" ht="15.75" customHeight="1" x14ac:dyDescent="0.35">
      <c r="A1352" s="11">
        <v>2</v>
      </c>
      <c r="B1352" s="11">
        <v>26</v>
      </c>
      <c r="C1352" s="11">
        <v>2023</v>
      </c>
      <c r="D1352" s="12">
        <v>0.25</v>
      </c>
      <c r="E1352" s="5">
        <v>55429110</v>
      </c>
      <c r="F1352" s="5">
        <v>288220400</v>
      </c>
      <c r="G1352" s="5">
        <v>16500050</v>
      </c>
      <c r="H1352" s="5">
        <v>360149600</v>
      </c>
      <c r="I1352" s="5">
        <f t="shared" si="5"/>
        <v>105491.97422378442</v>
      </c>
      <c r="J1352" s="10"/>
    </row>
    <row r="1353" spans="1:10" ht="15.75" customHeight="1" x14ac:dyDescent="0.35">
      <c r="A1353" s="11">
        <v>2</v>
      </c>
      <c r="B1353" s="11">
        <v>26</v>
      </c>
      <c r="C1353" s="11">
        <v>2023</v>
      </c>
      <c r="D1353" s="12">
        <v>0.29166666666666669</v>
      </c>
      <c r="E1353" s="5">
        <v>56040610</v>
      </c>
      <c r="F1353" s="5">
        <v>286778500</v>
      </c>
      <c r="G1353" s="5">
        <v>16183280</v>
      </c>
      <c r="H1353" s="5">
        <v>359002400</v>
      </c>
      <c r="I1353" s="5">
        <f t="shared" si="5"/>
        <v>105155.9461042765</v>
      </c>
      <c r="J1353" s="10"/>
    </row>
    <row r="1354" spans="1:10" ht="15.75" customHeight="1" x14ac:dyDescent="0.35">
      <c r="A1354" s="11">
        <v>2</v>
      </c>
      <c r="B1354" s="11">
        <v>26</v>
      </c>
      <c r="C1354" s="11">
        <v>2023</v>
      </c>
      <c r="D1354" s="12">
        <v>0.33333333333333331</v>
      </c>
      <c r="E1354" s="5">
        <v>56945050</v>
      </c>
      <c r="F1354" s="5">
        <v>280941500</v>
      </c>
      <c r="G1354" s="5">
        <v>16538880</v>
      </c>
      <c r="H1354" s="5">
        <v>354425400</v>
      </c>
      <c r="I1354" s="5">
        <f t="shared" si="5"/>
        <v>103815.28998242531</v>
      </c>
      <c r="J1354" s="10"/>
    </row>
    <row r="1355" spans="1:10" ht="15.75" customHeight="1" x14ac:dyDescent="0.35">
      <c r="A1355" s="11">
        <v>2</v>
      </c>
      <c r="B1355" s="11">
        <v>26</v>
      </c>
      <c r="C1355" s="11">
        <v>2023</v>
      </c>
      <c r="D1355" s="12">
        <v>0.375</v>
      </c>
      <c r="E1355" s="5">
        <v>57741700</v>
      </c>
      <c r="F1355" s="5">
        <v>274013700</v>
      </c>
      <c r="G1355" s="5">
        <v>16892810</v>
      </c>
      <c r="H1355" s="5">
        <v>348648200</v>
      </c>
      <c r="I1355" s="5">
        <f t="shared" si="5"/>
        <v>102123.08142940832</v>
      </c>
      <c r="J1355" s="10"/>
    </row>
    <row r="1356" spans="1:10" ht="15.75" customHeight="1" x14ac:dyDescent="0.35">
      <c r="A1356" s="11">
        <v>2</v>
      </c>
      <c r="B1356" s="11">
        <v>26</v>
      </c>
      <c r="C1356" s="11">
        <v>2023</v>
      </c>
      <c r="D1356" s="12">
        <v>0.41666666666666669</v>
      </c>
      <c r="E1356" s="5">
        <v>58644160</v>
      </c>
      <c r="F1356" s="5">
        <v>269200100</v>
      </c>
      <c r="G1356" s="5">
        <v>16567680</v>
      </c>
      <c r="H1356" s="5">
        <v>344411900</v>
      </c>
      <c r="I1356" s="5">
        <f t="shared" si="5"/>
        <v>100882.22026947862</v>
      </c>
      <c r="J1356" s="10"/>
    </row>
    <row r="1357" spans="1:10" ht="15.75" customHeight="1" x14ac:dyDescent="0.35">
      <c r="A1357" s="11">
        <v>2</v>
      </c>
      <c r="B1357" s="11">
        <v>26</v>
      </c>
      <c r="C1357" s="11">
        <v>2023</v>
      </c>
      <c r="D1357" s="12">
        <v>0.45833333333333331</v>
      </c>
      <c r="E1357" s="5">
        <v>59407250</v>
      </c>
      <c r="F1357" s="5">
        <v>264489000</v>
      </c>
      <c r="G1357" s="5">
        <v>17150750</v>
      </c>
      <c r="H1357" s="5">
        <v>341047000</v>
      </c>
      <c r="I1357" s="5">
        <f t="shared" si="5"/>
        <v>99896.60222612771</v>
      </c>
      <c r="J1357" s="10"/>
    </row>
    <row r="1358" spans="1:10" ht="15.75" customHeight="1" x14ac:dyDescent="0.35">
      <c r="A1358" s="11">
        <v>2</v>
      </c>
      <c r="B1358" s="11">
        <v>26</v>
      </c>
      <c r="C1358" s="11">
        <v>2023</v>
      </c>
      <c r="D1358" s="12">
        <v>0.5</v>
      </c>
      <c r="E1358" s="5">
        <v>60472390</v>
      </c>
      <c r="F1358" s="5">
        <v>257650400</v>
      </c>
      <c r="G1358" s="5">
        <v>18431170</v>
      </c>
      <c r="H1358" s="5">
        <v>336554000</v>
      </c>
      <c r="I1358" s="5">
        <f t="shared" si="5"/>
        <v>98580.550673696547</v>
      </c>
      <c r="J1358" s="10"/>
    </row>
    <row r="1359" spans="1:10" ht="15.75" customHeight="1" x14ac:dyDescent="0.35">
      <c r="A1359" s="11">
        <v>2</v>
      </c>
      <c r="B1359" s="11">
        <v>26</v>
      </c>
      <c r="C1359" s="11">
        <v>2023</v>
      </c>
      <c r="D1359" s="12">
        <v>0.54166666666666663</v>
      </c>
      <c r="E1359" s="5">
        <v>60736320</v>
      </c>
      <c r="F1359" s="5">
        <v>255243900</v>
      </c>
      <c r="G1359" s="5">
        <v>18253750</v>
      </c>
      <c r="H1359" s="5">
        <v>334234000</v>
      </c>
      <c r="I1359" s="5">
        <f t="shared" si="5"/>
        <v>97900.995899238435</v>
      </c>
      <c r="J1359" s="10"/>
    </row>
    <row r="1360" spans="1:10" ht="15.75" customHeight="1" x14ac:dyDescent="0.35">
      <c r="A1360" s="11">
        <v>2</v>
      </c>
      <c r="B1360" s="11">
        <v>26</v>
      </c>
      <c r="C1360" s="11">
        <v>2023</v>
      </c>
      <c r="D1360" s="12">
        <v>0.58333333333333337</v>
      </c>
      <c r="E1360" s="5">
        <v>60674890</v>
      </c>
      <c r="F1360" s="5">
        <v>250874400</v>
      </c>
      <c r="G1360" s="5">
        <v>18426760</v>
      </c>
      <c r="H1360" s="5">
        <v>329976100</v>
      </c>
      <c r="I1360" s="5">
        <f t="shared" si="5"/>
        <v>96653.80785002929</v>
      </c>
      <c r="J1360" s="10"/>
    </row>
    <row r="1361" spans="1:10" ht="15.75" customHeight="1" x14ac:dyDescent="0.35">
      <c r="A1361" s="11">
        <v>2</v>
      </c>
      <c r="B1361" s="11">
        <v>26</v>
      </c>
      <c r="C1361" s="11">
        <v>2023</v>
      </c>
      <c r="D1361" s="12">
        <v>0.625</v>
      </c>
      <c r="E1361" s="5">
        <v>60733480</v>
      </c>
      <c r="F1361" s="5">
        <v>249099200</v>
      </c>
      <c r="G1361" s="5">
        <v>18586710</v>
      </c>
      <c r="H1361" s="5">
        <v>328419400</v>
      </c>
      <c r="I1361" s="5">
        <f t="shared" si="5"/>
        <v>96197.832454598713</v>
      </c>
      <c r="J1361" s="10"/>
    </row>
    <row r="1362" spans="1:10" ht="15.75" customHeight="1" x14ac:dyDescent="0.35">
      <c r="A1362" s="11">
        <v>2</v>
      </c>
      <c r="B1362" s="11">
        <v>26</v>
      </c>
      <c r="C1362" s="11">
        <v>2023</v>
      </c>
      <c r="D1362" s="12">
        <v>0.66666666666666663</v>
      </c>
      <c r="E1362" s="5">
        <v>60776710</v>
      </c>
      <c r="F1362" s="5">
        <v>248520700</v>
      </c>
      <c r="G1362" s="5">
        <v>18456390</v>
      </c>
      <c r="H1362" s="5">
        <v>327753800</v>
      </c>
      <c r="I1362" s="5">
        <f t="shared" si="5"/>
        <v>96002.870533099005</v>
      </c>
      <c r="J1362" s="10"/>
    </row>
    <row r="1363" spans="1:10" ht="15.75" customHeight="1" x14ac:dyDescent="0.35">
      <c r="A1363" s="11">
        <v>2</v>
      </c>
      <c r="B1363" s="11">
        <v>26</v>
      </c>
      <c r="C1363" s="11">
        <v>2023</v>
      </c>
      <c r="D1363" s="12">
        <v>0.70833333333333337</v>
      </c>
      <c r="E1363" s="5">
        <v>61178880</v>
      </c>
      <c r="F1363" s="5">
        <v>253863700</v>
      </c>
      <c r="G1363" s="5">
        <v>17796390</v>
      </c>
      <c r="H1363" s="5">
        <v>332838900</v>
      </c>
      <c r="I1363" s="5">
        <f t="shared" si="5"/>
        <v>97492.355008787345</v>
      </c>
      <c r="J1363" s="10"/>
    </row>
    <row r="1364" spans="1:10" ht="15.75" customHeight="1" x14ac:dyDescent="0.35">
      <c r="A1364" s="11">
        <v>2</v>
      </c>
      <c r="B1364" s="11">
        <v>26</v>
      </c>
      <c r="C1364" s="11">
        <v>2023</v>
      </c>
      <c r="D1364" s="12">
        <v>0.75</v>
      </c>
      <c r="E1364" s="5">
        <v>61815970</v>
      </c>
      <c r="F1364" s="5">
        <v>256816800</v>
      </c>
      <c r="G1364" s="5">
        <v>18185430</v>
      </c>
      <c r="H1364" s="5">
        <v>336818200</v>
      </c>
      <c r="I1364" s="5">
        <f t="shared" si="5"/>
        <v>98657.937902753372</v>
      </c>
      <c r="J1364" s="10"/>
    </row>
    <row r="1365" spans="1:10" ht="15.75" customHeight="1" x14ac:dyDescent="0.35">
      <c r="A1365" s="11">
        <v>2</v>
      </c>
      <c r="B1365" s="11">
        <v>26</v>
      </c>
      <c r="C1365" s="11">
        <v>2023</v>
      </c>
      <c r="D1365" s="12">
        <v>0.79166666666666663</v>
      </c>
      <c r="E1365" s="5">
        <v>61408970</v>
      </c>
      <c r="F1365" s="5">
        <v>257030000</v>
      </c>
      <c r="G1365" s="5">
        <v>18093510</v>
      </c>
      <c r="H1365" s="5">
        <v>336532400</v>
      </c>
      <c r="I1365" s="5">
        <f t="shared" si="5"/>
        <v>98574.223784417103</v>
      </c>
      <c r="J1365" s="10"/>
    </row>
    <row r="1366" spans="1:10" ht="15.75" customHeight="1" x14ac:dyDescent="0.35">
      <c r="A1366" s="11">
        <v>2</v>
      </c>
      <c r="B1366" s="11">
        <v>26</v>
      </c>
      <c r="C1366" s="11">
        <v>2023</v>
      </c>
      <c r="D1366" s="12">
        <v>0.83333333333333337</v>
      </c>
      <c r="E1366" s="5">
        <v>60734050</v>
      </c>
      <c r="F1366" s="5">
        <v>257637000</v>
      </c>
      <c r="G1366" s="5">
        <v>18057140</v>
      </c>
      <c r="H1366" s="5">
        <v>336428200</v>
      </c>
      <c r="I1366" s="5">
        <f t="shared" si="5"/>
        <v>98543.702401874631</v>
      </c>
      <c r="J1366" s="10"/>
    </row>
    <row r="1367" spans="1:10" ht="15.75" customHeight="1" x14ac:dyDescent="0.35">
      <c r="A1367" s="11">
        <v>2</v>
      </c>
      <c r="B1367" s="11">
        <v>26</v>
      </c>
      <c r="C1367" s="11">
        <v>2023</v>
      </c>
      <c r="D1367" s="12">
        <v>0.875</v>
      </c>
      <c r="E1367" s="5">
        <v>59603500</v>
      </c>
      <c r="F1367" s="5">
        <v>258847700</v>
      </c>
      <c r="G1367" s="5">
        <v>17842250</v>
      </c>
      <c r="H1367" s="5">
        <v>336293400</v>
      </c>
      <c r="I1367" s="5">
        <f t="shared" si="5"/>
        <v>98504.217926186291</v>
      </c>
      <c r="J1367" s="10"/>
    </row>
    <row r="1368" spans="1:10" ht="15.75" customHeight="1" x14ac:dyDescent="0.35">
      <c r="A1368" s="11">
        <v>2</v>
      </c>
      <c r="B1368" s="11">
        <v>26</v>
      </c>
      <c r="C1368" s="11">
        <v>2023</v>
      </c>
      <c r="D1368" s="12">
        <v>0.91666666666666663</v>
      </c>
      <c r="E1368" s="5">
        <v>57498810</v>
      </c>
      <c r="F1368" s="5">
        <v>260344500</v>
      </c>
      <c r="G1368" s="5">
        <v>17920780</v>
      </c>
      <c r="H1368" s="5">
        <v>335764100</v>
      </c>
      <c r="I1368" s="5">
        <f t="shared" si="5"/>
        <v>98349.179847685999</v>
      </c>
      <c r="J1368" s="10"/>
    </row>
    <row r="1369" spans="1:10" ht="15.75" customHeight="1" x14ac:dyDescent="0.35">
      <c r="A1369" s="11">
        <v>2</v>
      </c>
      <c r="B1369" s="11">
        <v>26</v>
      </c>
      <c r="C1369" s="11">
        <v>2023</v>
      </c>
      <c r="D1369" s="12">
        <v>0.95833333333333337</v>
      </c>
      <c r="E1369" s="5">
        <v>57656950</v>
      </c>
      <c r="F1369" s="5">
        <v>261539200</v>
      </c>
      <c r="G1369" s="5">
        <v>17540230</v>
      </c>
      <c r="H1369" s="5">
        <v>336736400</v>
      </c>
      <c r="I1369" s="5">
        <f t="shared" si="5"/>
        <v>98633.977738722911</v>
      </c>
      <c r="J1369" s="10"/>
    </row>
    <row r="1370" spans="1:10" ht="15.75" customHeight="1" x14ac:dyDescent="0.35">
      <c r="A1370" s="11">
        <v>2</v>
      </c>
      <c r="B1370" s="11">
        <v>27</v>
      </c>
      <c r="C1370" s="11">
        <v>2023</v>
      </c>
      <c r="D1370" s="12">
        <v>0</v>
      </c>
      <c r="E1370" s="5">
        <v>56482300</v>
      </c>
      <c r="F1370" s="5">
        <v>260935600</v>
      </c>
      <c r="G1370" s="5">
        <v>17545340</v>
      </c>
      <c r="H1370" s="5">
        <v>334963200</v>
      </c>
      <c r="I1370" s="5">
        <f t="shared" si="5"/>
        <v>98114.586994727593</v>
      </c>
      <c r="J1370" s="10"/>
    </row>
    <row r="1371" spans="1:10" ht="15.75" customHeight="1" x14ac:dyDescent="0.35">
      <c r="A1371" s="11">
        <v>2</v>
      </c>
      <c r="B1371" s="11">
        <v>27</v>
      </c>
      <c r="C1371" s="11">
        <v>2023</v>
      </c>
      <c r="D1371" s="12">
        <v>4.1666666666666664E-2</v>
      </c>
      <c r="E1371" s="5">
        <v>55603460</v>
      </c>
      <c r="F1371" s="5">
        <v>259802500</v>
      </c>
      <c r="G1371" s="5">
        <v>17410320</v>
      </c>
      <c r="H1371" s="5">
        <v>332816300</v>
      </c>
      <c r="I1371" s="5">
        <f t="shared" si="5"/>
        <v>97485.735207967198</v>
      </c>
      <c r="J1371" s="10"/>
    </row>
    <row r="1372" spans="1:10" ht="15.75" customHeight="1" x14ac:dyDescent="0.35">
      <c r="A1372" s="11">
        <v>2</v>
      </c>
      <c r="B1372" s="11">
        <v>27</v>
      </c>
      <c r="C1372" s="11">
        <v>2023</v>
      </c>
      <c r="D1372" s="12">
        <v>8.3333333333333329E-2</v>
      </c>
      <c r="E1372" s="5">
        <v>55169160</v>
      </c>
      <c r="F1372" s="5">
        <v>259918200</v>
      </c>
      <c r="G1372" s="5">
        <v>17236960</v>
      </c>
      <c r="H1372" s="5">
        <v>332324400</v>
      </c>
      <c r="I1372" s="5">
        <f t="shared" si="5"/>
        <v>97341.652021089627</v>
      </c>
      <c r="J1372" s="10"/>
    </row>
    <row r="1373" spans="1:10" ht="15.75" customHeight="1" x14ac:dyDescent="0.35">
      <c r="A1373" s="11">
        <v>2</v>
      </c>
      <c r="B1373" s="11">
        <v>27</v>
      </c>
      <c r="C1373" s="11">
        <v>2023</v>
      </c>
      <c r="D1373" s="12">
        <v>0.125</v>
      </c>
      <c r="E1373" s="5">
        <v>55277230</v>
      </c>
      <c r="F1373" s="5">
        <v>260586200</v>
      </c>
      <c r="G1373" s="5">
        <v>17447230</v>
      </c>
      <c r="H1373" s="5">
        <v>333310700</v>
      </c>
      <c r="I1373" s="5">
        <f t="shared" si="5"/>
        <v>97630.550673696547</v>
      </c>
      <c r="J1373" s="10"/>
    </row>
    <row r="1374" spans="1:10" ht="15.75" customHeight="1" x14ac:dyDescent="0.35">
      <c r="A1374" s="11">
        <v>2</v>
      </c>
      <c r="B1374" s="11">
        <v>27</v>
      </c>
      <c r="C1374" s="11">
        <v>2023</v>
      </c>
      <c r="D1374" s="12">
        <v>0.16666666666666666</v>
      </c>
      <c r="E1374" s="5">
        <v>55489120</v>
      </c>
      <c r="F1374" s="5">
        <v>260585900</v>
      </c>
      <c r="G1374" s="5">
        <v>17380500</v>
      </c>
      <c r="H1374" s="5">
        <v>333455600</v>
      </c>
      <c r="I1374" s="5">
        <f t="shared" si="5"/>
        <v>97672.993555946101</v>
      </c>
      <c r="J1374" s="10"/>
    </row>
    <row r="1375" spans="1:10" ht="15.75" customHeight="1" x14ac:dyDescent="0.35">
      <c r="A1375" s="11">
        <v>2</v>
      </c>
      <c r="B1375" s="11">
        <v>27</v>
      </c>
      <c r="C1375" s="11">
        <v>2023</v>
      </c>
      <c r="D1375" s="12">
        <v>0.20833333333333334</v>
      </c>
      <c r="E1375" s="5">
        <v>55822740</v>
      </c>
      <c r="F1375" s="5">
        <v>260144400</v>
      </c>
      <c r="G1375" s="5">
        <v>17210860</v>
      </c>
      <c r="H1375" s="5">
        <v>333178000</v>
      </c>
      <c r="I1375" s="5">
        <f t="shared" si="5"/>
        <v>97591.681312243702</v>
      </c>
      <c r="J1375" s="10"/>
    </row>
    <row r="1376" spans="1:10" ht="15.75" customHeight="1" x14ac:dyDescent="0.35">
      <c r="A1376" s="11">
        <v>2</v>
      </c>
      <c r="B1376" s="11">
        <v>27</v>
      </c>
      <c r="C1376" s="11">
        <v>2023</v>
      </c>
      <c r="D1376" s="12">
        <v>0.25</v>
      </c>
      <c r="E1376" s="5">
        <v>58937390</v>
      </c>
      <c r="F1376" s="5">
        <v>259159200</v>
      </c>
      <c r="G1376" s="5">
        <v>17471880</v>
      </c>
      <c r="H1376" s="5">
        <v>335568500</v>
      </c>
      <c r="I1376" s="5">
        <f t="shared" si="5"/>
        <v>98291.886350322209</v>
      </c>
      <c r="J1376" s="10"/>
    </row>
    <row r="1377" spans="1:10" ht="15.75" customHeight="1" x14ac:dyDescent="0.35">
      <c r="A1377" s="11">
        <v>2</v>
      </c>
      <c r="B1377" s="11">
        <v>27</v>
      </c>
      <c r="C1377" s="11">
        <v>2023</v>
      </c>
      <c r="D1377" s="12">
        <v>0.29166666666666669</v>
      </c>
      <c r="E1377" s="5">
        <v>61926320</v>
      </c>
      <c r="F1377" s="5">
        <v>263600000</v>
      </c>
      <c r="G1377" s="5">
        <v>17730860</v>
      </c>
      <c r="H1377" s="5">
        <v>343257200</v>
      </c>
      <c r="I1377" s="5">
        <f t="shared" si="5"/>
        <v>100543.99531341535</v>
      </c>
      <c r="J1377" s="10"/>
    </row>
    <row r="1378" spans="1:10" ht="15.75" customHeight="1" x14ac:dyDescent="0.35">
      <c r="A1378" s="11">
        <v>2</v>
      </c>
      <c r="B1378" s="11">
        <v>27</v>
      </c>
      <c r="C1378" s="11">
        <v>2023</v>
      </c>
      <c r="D1378" s="12">
        <v>0.33333333333333331</v>
      </c>
      <c r="E1378" s="5">
        <v>66680640</v>
      </c>
      <c r="F1378" s="5">
        <v>264839600</v>
      </c>
      <c r="G1378" s="5">
        <v>17488320</v>
      </c>
      <c r="H1378" s="5">
        <v>349008600</v>
      </c>
      <c r="I1378" s="5">
        <f t="shared" si="5"/>
        <v>102228.6467486819</v>
      </c>
      <c r="J1378" s="10"/>
    </row>
    <row r="1379" spans="1:10" ht="15.75" customHeight="1" x14ac:dyDescent="0.35">
      <c r="A1379" s="11">
        <v>2</v>
      </c>
      <c r="B1379" s="11">
        <v>27</v>
      </c>
      <c r="C1379" s="11">
        <v>2023</v>
      </c>
      <c r="D1379" s="12">
        <v>0.375</v>
      </c>
      <c r="E1379" s="5">
        <v>70232710</v>
      </c>
      <c r="F1379" s="5">
        <v>267447300</v>
      </c>
      <c r="G1379" s="5">
        <v>17583640</v>
      </c>
      <c r="H1379" s="5">
        <v>355263600</v>
      </c>
      <c r="I1379" s="5">
        <f t="shared" si="5"/>
        <v>104060.80843585238</v>
      </c>
      <c r="J1379" s="10"/>
    </row>
    <row r="1380" spans="1:10" ht="15.75" customHeight="1" x14ac:dyDescent="0.35">
      <c r="A1380" s="11">
        <v>2</v>
      </c>
      <c r="B1380" s="11">
        <v>27</v>
      </c>
      <c r="C1380" s="11">
        <v>2023</v>
      </c>
      <c r="D1380" s="12">
        <v>0.41666666666666669</v>
      </c>
      <c r="E1380" s="5">
        <v>71493820</v>
      </c>
      <c r="F1380" s="5">
        <v>265526100</v>
      </c>
      <c r="G1380" s="5">
        <v>17620370</v>
      </c>
      <c r="H1380" s="5">
        <v>354640300</v>
      </c>
      <c r="I1380" s="5">
        <f t="shared" si="5"/>
        <v>103878.2366725249</v>
      </c>
      <c r="J1380" s="10"/>
    </row>
    <row r="1381" spans="1:10" ht="15.75" customHeight="1" x14ac:dyDescent="0.35">
      <c r="A1381" s="11">
        <v>2</v>
      </c>
      <c r="B1381" s="11">
        <v>27</v>
      </c>
      <c r="C1381" s="11">
        <v>2023</v>
      </c>
      <c r="D1381" s="12">
        <v>0.45833333333333331</v>
      </c>
      <c r="E1381" s="5">
        <v>72308380</v>
      </c>
      <c r="F1381" s="5">
        <v>264512500</v>
      </c>
      <c r="G1381" s="5">
        <v>18120390</v>
      </c>
      <c r="H1381" s="5">
        <v>354941200</v>
      </c>
      <c r="I1381" s="5">
        <f t="shared" si="5"/>
        <v>103966.37375512595</v>
      </c>
      <c r="J1381" s="10"/>
    </row>
    <row r="1382" spans="1:10" ht="15.75" customHeight="1" x14ac:dyDescent="0.35">
      <c r="A1382" s="11">
        <v>2</v>
      </c>
      <c r="B1382" s="11">
        <v>27</v>
      </c>
      <c r="C1382" s="11">
        <v>2023</v>
      </c>
      <c r="D1382" s="12">
        <v>0.5</v>
      </c>
      <c r="E1382" s="5">
        <v>72537060</v>
      </c>
      <c r="F1382" s="5">
        <v>262572200</v>
      </c>
      <c r="G1382" s="5">
        <v>18237260</v>
      </c>
      <c r="H1382" s="5">
        <v>353346600</v>
      </c>
      <c r="I1382" s="5">
        <f t="shared" si="5"/>
        <v>103499.29701230228</v>
      </c>
      <c r="J1382" s="10"/>
    </row>
    <row r="1383" spans="1:10" ht="15.75" customHeight="1" x14ac:dyDescent="0.35">
      <c r="A1383" s="11">
        <v>2</v>
      </c>
      <c r="B1383" s="11">
        <v>27</v>
      </c>
      <c r="C1383" s="11">
        <v>2023</v>
      </c>
      <c r="D1383" s="12">
        <v>0.54166666666666663</v>
      </c>
      <c r="E1383" s="5">
        <v>72731030</v>
      </c>
      <c r="F1383" s="5">
        <v>262904600</v>
      </c>
      <c r="G1383" s="5">
        <v>18605560</v>
      </c>
      <c r="H1383" s="5">
        <v>354241200</v>
      </c>
      <c r="I1383" s="5">
        <f t="shared" si="5"/>
        <v>103761.33567662566</v>
      </c>
      <c r="J1383" s="10"/>
    </row>
    <row r="1384" spans="1:10" ht="15.75" customHeight="1" x14ac:dyDescent="0.35">
      <c r="A1384" s="11">
        <v>2</v>
      </c>
      <c r="B1384" s="11">
        <v>27</v>
      </c>
      <c r="C1384" s="11">
        <v>2023</v>
      </c>
      <c r="D1384" s="12">
        <v>0.58333333333333337</v>
      </c>
      <c r="E1384" s="5">
        <v>73081140</v>
      </c>
      <c r="F1384" s="5">
        <v>262250500</v>
      </c>
      <c r="G1384" s="5">
        <v>18624290</v>
      </c>
      <c r="H1384" s="5">
        <v>353955900</v>
      </c>
      <c r="I1384" s="5">
        <f t="shared" si="5"/>
        <v>103677.76801405975</v>
      </c>
      <c r="J1384" s="10"/>
    </row>
    <row r="1385" spans="1:10" ht="15.75" customHeight="1" x14ac:dyDescent="0.35">
      <c r="A1385" s="11">
        <v>2</v>
      </c>
      <c r="B1385" s="11">
        <v>27</v>
      </c>
      <c r="C1385" s="11">
        <v>2023</v>
      </c>
      <c r="D1385" s="12">
        <v>0.625</v>
      </c>
      <c r="E1385" s="5">
        <v>72756620</v>
      </c>
      <c r="F1385" s="5">
        <v>261686200</v>
      </c>
      <c r="G1385" s="5">
        <v>18978080</v>
      </c>
      <c r="H1385" s="5">
        <v>353420900</v>
      </c>
      <c r="I1385" s="5">
        <f t="shared" si="5"/>
        <v>103521.06033977738</v>
      </c>
      <c r="J1385" s="10"/>
    </row>
    <row r="1386" spans="1:10" ht="15.75" customHeight="1" x14ac:dyDescent="0.35">
      <c r="A1386" s="11">
        <v>2</v>
      </c>
      <c r="B1386" s="11">
        <v>27</v>
      </c>
      <c r="C1386" s="11">
        <v>2023</v>
      </c>
      <c r="D1386" s="12">
        <v>0.66666666666666663</v>
      </c>
      <c r="E1386" s="5">
        <v>71478740</v>
      </c>
      <c r="F1386" s="5">
        <v>261879400</v>
      </c>
      <c r="G1386" s="5">
        <v>19126400</v>
      </c>
      <c r="H1386" s="5">
        <v>352484500</v>
      </c>
      <c r="I1386" s="5">
        <f t="shared" si="5"/>
        <v>103246.77797305214</v>
      </c>
      <c r="J1386" s="10"/>
    </row>
    <row r="1387" spans="1:10" ht="15.75" customHeight="1" x14ac:dyDescent="0.35">
      <c r="A1387" s="11">
        <v>2</v>
      </c>
      <c r="B1387" s="11">
        <v>27</v>
      </c>
      <c r="C1387" s="11">
        <v>2023</v>
      </c>
      <c r="D1387" s="12">
        <v>0.70833333333333337</v>
      </c>
      <c r="E1387" s="5">
        <v>69127470</v>
      </c>
      <c r="F1387" s="5">
        <v>265788200</v>
      </c>
      <c r="G1387" s="5">
        <v>18869930</v>
      </c>
      <c r="H1387" s="5">
        <v>353785600</v>
      </c>
      <c r="I1387" s="5">
        <f t="shared" si="5"/>
        <v>103627.88517867604</v>
      </c>
      <c r="J1387" s="10"/>
    </row>
    <row r="1388" spans="1:10" ht="15.75" customHeight="1" x14ac:dyDescent="0.35">
      <c r="A1388" s="11">
        <v>2</v>
      </c>
      <c r="B1388" s="11">
        <v>27</v>
      </c>
      <c r="C1388" s="11">
        <v>2023</v>
      </c>
      <c r="D1388" s="12">
        <v>0.75</v>
      </c>
      <c r="E1388" s="5">
        <v>67805500</v>
      </c>
      <c r="F1388" s="5">
        <v>265866900</v>
      </c>
      <c r="G1388" s="5">
        <v>18872600</v>
      </c>
      <c r="H1388" s="5">
        <v>352545000</v>
      </c>
      <c r="I1388" s="5">
        <f t="shared" si="5"/>
        <v>103264.49912126538</v>
      </c>
      <c r="J1388" s="10"/>
    </row>
    <row r="1389" spans="1:10" ht="15.75" customHeight="1" x14ac:dyDescent="0.35">
      <c r="A1389" s="11">
        <v>2</v>
      </c>
      <c r="B1389" s="11">
        <v>27</v>
      </c>
      <c r="C1389" s="11">
        <v>2023</v>
      </c>
      <c r="D1389" s="12">
        <v>0.79166666666666663</v>
      </c>
      <c r="E1389" s="5">
        <v>66608110</v>
      </c>
      <c r="F1389" s="5">
        <v>269071900</v>
      </c>
      <c r="G1389" s="5">
        <v>18730600</v>
      </c>
      <c r="H1389" s="5">
        <v>354410600</v>
      </c>
      <c r="I1389" s="5">
        <f t="shared" si="5"/>
        <v>103810.95489162274</v>
      </c>
      <c r="J1389" s="10"/>
    </row>
    <row r="1390" spans="1:10" ht="15.75" customHeight="1" x14ac:dyDescent="0.35">
      <c r="A1390" s="11">
        <v>2</v>
      </c>
      <c r="B1390" s="11">
        <v>27</v>
      </c>
      <c r="C1390" s="11">
        <v>2023</v>
      </c>
      <c r="D1390" s="12">
        <v>0.83333333333333337</v>
      </c>
      <c r="E1390" s="5">
        <v>65522200</v>
      </c>
      <c r="F1390" s="5">
        <v>270784200</v>
      </c>
      <c r="G1390" s="5">
        <v>18299220</v>
      </c>
      <c r="H1390" s="5">
        <v>354605600</v>
      </c>
      <c r="I1390" s="5">
        <f t="shared" si="5"/>
        <v>103868.07264206209</v>
      </c>
      <c r="J1390" s="10"/>
    </row>
    <row r="1391" spans="1:10" ht="15.75" customHeight="1" x14ac:dyDescent="0.35">
      <c r="A1391" s="11">
        <v>2</v>
      </c>
      <c r="B1391" s="11">
        <v>27</v>
      </c>
      <c r="C1391" s="11">
        <v>2023</v>
      </c>
      <c r="D1391" s="12">
        <v>0.875</v>
      </c>
      <c r="E1391" s="5">
        <v>64400750</v>
      </c>
      <c r="F1391" s="5">
        <v>273649000</v>
      </c>
      <c r="G1391" s="5">
        <v>18022350</v>
      </c>
      <c r="H1391" s="5">
        <v>356072100</v>
      </c>
      <c r="I1391" s="5">
        <f t="shared" si="5"/>
        <v>104297.6274165202</v>
      </c>
      <c r="J1391" s="10"/>
    </row>
    <row r="1392" spans="1:10" ht="15.75" customHeight="1" x14ac:dyDescent="0.35">
      <c r="A1392" s="11">
        <v>2</v>
      </c>
      <c r="B1392" s="11">
        <v>27</v>
      </c>
      <c r="C1392" s="11">
        <v>2023</v>
      </c>
      <c r="D1392" s="12">
        <v>0.91666666666666663</v>
      </c>
      <c r="E1392" s="5">
        <v>61715000</v>
      </c>
      <c r="F1392" s="5">
        <v>275459900</v>
      </c>
      <c r="G1392" s="5">
        <v>17629780</v>
      </c>
      <c r="H1392" s="5">
        <v>354804700</v>
      </c>
      <c r="I1392" s="5">
        <f t="shared" si="5"/>
        <v>103926.39132981839</v>
      </c>
      <c r="J1392" s="10"/>
    </row>
    <row r="1393" spans="1:10" ht="15.75" customHeight="1" x14ac:dyDescent="0.35">
      <c r="A1393" s="11">
        <v>2</v>
      </c>
      <c r="B1393" s="11">
        <v>27</v>
      </c>
      <c r="C1393" s="11">
        <v>2023</v>
      </c>
      <c r="D1393" s="12">
        <v>0.95833333333333337</v>
      </c>
      <c r="E1393" s="5">
        <v>60834160</v>
      </c>
      <c r="F1393" s="5">
        <v>275731900</v>
      </c>
      <c r="G1393" s="5">
        <v>17746010</v>
      </c>
      <c r="H1393" s="5">
        <v>354312100</v>
      </c>
      <c r="I1393" s="5">
        <f t="shared" si="5"/>
        <v>103782.10310486233</v>
      </c>
      <c r="J1393" s="10"/>
    </row>
    <row r="1394" spans="1:10" ht="15.75" customHeight="1" x14ac:dyDescent="0.35">
      <c r="A1394" s="11">
        <v>2</v>
      </c>
      <c r="B1394" s="11">
        <v>28</v>
      </c>
      <c r="C1394" s="11">
        <v>2023</v>
      </c>
      <c r="D1394" s="12">
        <v>0</v>
      </c>
      <c r="E1394" s="5">
        <v>57126790</v>
      </c>
      <c r="F1394" s="5">
        <v>275901200</v>
      </c>
      <c r="G1394" s="5">
        <v>17635280</v>
      </c>
      <c r="H1394" s="5">
        <v>350663300</v>
      </c>
      <c r="I1394" s="5">
        <f t="shared" si="5"/>
        <v>102713.32747510252</v>
      </c>
      <c r="J1394" s="10"/>
    </row>
    <row r="1395" spans="1:10" ht="15.75" customHeight="1" x14ac:dyDescent="0.35">
      <c r="A1395" s="11">
        <v>2</v>
      </c>
      <c r="B1395" s="11">
        <v>28</v>
      </c>
      <c r="C1395" s="11">
        <v>2023</v>
      </c>
      <c r="D1395" s="12">
        <v>4.1666666666666664E-2</v>
      </c>
      <c r="E1395" s="5">
        <v>55518990</v>
      </c>
      <c r="F1395" s="5">
        <v>276185900</v>
      </c>
      <c r="G1395" s="5">
        <v>17716790</v>
      </c>
      <c r="H1395" s="5">
        <v>349421700</v>
      </c>
      <c r="I1395" s="5">
        <f t="shared" si="5"/>
        <v>102349.64850615115</v>
      </c>
      <c r="J1395" s="10"/>
    </row>
    <row r="1396" spans="1:10" ht="15.75" customHeight="1" x14ac:dyDescent="0.35">
      <c r="A1396" s="11">
        <v>2</v>
      </c>
      <c r="B1396" s="11">
        <v>28</v>
      </c>
      <c r="C1396" s="11">
        <v>2023</v>
      </c>
      <c r="D1396" s="12">
        <v>8.3333333333333329E-2</v>
      </c>
      <c r="E1396" s="5">
        <v>55124780</v>
      </c>
      <c r="F1396" s="5">
        <v>276782800</v>
      </c>
      <c r="G1396" s="5">
        <v>17704670</v>
      </c>
      <c r="H1396" s="5">
        <v>349612300</v>
      </c>
      <c r="I1396" s="5">
        <f t="shared" si="5"/>
        <v>102405.47744581137</v>
      </c>
      <c r="J1396" s="10"/>
    </row>
    <row r="1397" spans="1:10" ht="15.75" customHeight="1" x14ac:dyDescent="0.35">
      <c r="A1397" s="11">
        <v>2</v>
      </c>
      <c r="B1397" s="11">
        <v>28</v>
      </c>
      <c r="C1397" s="11">
        <v>2023</v>
      </c>
      <c r="D1397" s="12">
        <v>0.125</v>
      </c>
      <c r="E1397" s="5">
        <v>55070740</v>
      </c>
      <c r="F1397" s="5">
        <v>277583300</v>
      </c>
      <c r="G1397" s="5">
        <v>17587030</v>
      </c>
      <c r="H1397" s="5">
        <v>350241100</v>
      </c>
      <c r="I1397" s="5">
        <f t="shared" si="5"/>
        <v>102589.66022261277</v>
      </c>
      <c r="J1397" s="10"/>
    </row>
    <row r="1398" spans="1:10" ht="15.75" customHeight="1" x14ac:dyDescent="0.35">
      <c r="A1398" s="11">
        <v>2</v>
      </c>
      <c r="B1398" s="11">
        <v>28</v>
      </c>
      <c r="C1398" s="11">
        <v>2023</v>
      </c>
      <c r="D1398" s="12">
        <v>0.16666666666666666</v>
      </c>
      <c r="E1398" s="5">
        <v>55367960</v>
      </c>
      <c r="F1398" s="5">
        <v>280906500</v>
      </c>
      <c r="G1398" s="5">
        <v>17569100</v>
      </c>
      <c r="H1398" s="5">
        <v>353843500</v>
      </c>
      <c r="I1398" s="5">
        <f t="shared" si="5"/>
        <v>103644.84475688342</v>
      </c>
      <c r="J1398" s="10"/>
    </row>
    <row r="1399" spans="1:10" ht="15.75" customHeight="1" x14ac:dyDescent="0.35">
      <c r="A1399" s="11">
        <v>2</v>
      </c>
      <c r="B1399" s="11">
        <v>28</v>
      </c>
      <c r="C1399" s="11">
        <v>2023</v>
      </c>
      <c r="D1399" s="12">
        <v>0.20833333333333334</v>
      </c>
      <c r="E1399" s="5">
        <v>56397840</v>
      </c>
      <c r="F1399" s="5">
        <v>281311000</v>
      </c>
      <c r="G1399" s="5">
        <v>17680780</v>
      </c>
      <c r="H1399" s="5">
        <v>355389600</v>
      </c>
      <c r="I1399" s="5">
        <f t="shared" si="5"/>
        <v>104097.71528998243</v>
      </c>
      <c r="J1399" s="10"/>
    </row>
    <row r="1400" spans="1:10" ht="15.75" customHeight="1" x14ac:dyDescent="0.35">
      <c r="A1400" s="11">
        <v>2</v>
      </c>
      <c r="B1400" s="11">
        <v>28</v>
      </c>
      <c r="C1400" s="11">
        <v>2023</v>
      </c>
      <c r="D1400" s="12">
        <v>0.25</v>
      </c>
      <c r="E1400" s="5">
        <v>59496550</v>
      </c>
      <c r="F1400" s="5">
        <v>283505700</v>
      </c>
      <c r="G1400" s="5">
        <v>17718740</v>
      </c>
      <c r="H1400" s="5">
        <v>360721000</v>
      </c>
      <c r="I1400" s="5">
        <f t="shared" si="5"/>
        <v>105659.34387814879</v>
      </c>
      <c r="J1400" s="10"/>
    </row>
    <row r="1401" spans="1:10" ht="15.75" customHeight="1" x14ac:dyDescent="0.35">
      <c r="A1401" s="11">
        <v>2</v>
      </c>
      <c r="B1401" s="11">
        <v>28</v>
      </c>
      <c r="C1401" s="11">
        <v>2023</v>
      </c>
      <c r="D1401" s="12">
        <v>0.29166666666666669</v>
      </c>
      <c r="E1401" s="5">
        <v>62618880</v>
      </c>
      <c r="F1401" s="5">
        <v>282641900</v>
      </c>
      <c r="G1401" s="5">
        <v>17560960</v>
      </c>
      <c r="H1401" s="5">
        <v>362821800</v>
      </c>
      <c r="I1401" s="5">
        <f t="shared" si="5"/>
        <v>106274.69244288225</v>
      </c>
      <c r="J1401" s="10"/>
    </row>
    <row r="1402" spans="1:10" ht="15.75" customHeight="1" x14ac:dyDescent="0.35">
      <c r="A1402" s="11">
        <v>2</v>
      </c>
      <c r="B1402" s="11">
        <v>28</v>
      </c>
      <c r="C1402" s="11">
        <v>2023</v>
      </c>
      <c r="D1402" s="12">
        <v>0.33333333333333331</v>
      </c>
      <c r="E1402" s="5">
        <v>66343880</v>
      </c>
      <c r="F1402" s="5">
        <v>275396600</v>
      </c>
      <c r="G1402" s="5">
        <v>17584470</v>
      </c>
      <c r="H1402" s="5">
        <v>359325000</v>
      </c>
      <c r="I1402" s="5">
        <f t="shared" si="5"/>
        <v>105250.43936731108</v>
      </c>
      <c r="J1402" s="10"/>
    </row>
    <row r="1403" spans="1:10" ht="15.75" customHeight="1" x14ac:dyDescent="0.35">
      <c r="A1403" s="11">
        <v>2</v>
      </c>
      <c r="B1403" s="11">
        <v>28</v>
      </c>
      <c r="C1403" s="11">
        <v>2023</v>
      </c>
      <c r="D1403" s="12">
        <v>0.375</v>
      </c>
      <c r="E1403" s="5">
        <v>68726440</v>
      </c>
      <c r="F1403" s="5">
        <v>268324100</v>
      </c>
      <c r="G1403" s="5">
        <v>18743420</v>
      </c>
      <c r="H1403" s="5">
        <v>355794000</v>
      </c>
      <c r="I1403" s="5">
        <f t="shared" si="5"/>
        <v>104216.16871704745</v>
      </c>
      <c r="J1403" s="10"/>
    </row>
    <row r="1404" spans="1:10" ht="15.75" customHeight="1" x14ac:dyDescent="0.35">
      <c r="A1404" s="11">
        <v>2</v>
      </c>
      <c r="B1404" s="11">
        <v>28</v>
      </c>
      <c r="C1404" s="11">
        <v>2023</v>
      </c>
      <c r="D1404" s="12">
        <v>0.41666666666666669</v>
      </c>
      <c r="E1404" s="5">
        <v>71297000</v>
      </c>
      <c r="F1404" s="5">
        <v>266972800</v>
      </c>
      <c r="G1404" s="5">
        <v>18448570</v>
      </c>
      <c r="H1404" s="5">
        <v>356718300</v>
      </c>
      <c r="I1404" s="5">
        <f t="shared" si="5"/>
        <v>104486.90685413005</v>
      </c>
      <c r="J1404" s="10"/>
    </row>
    <row r="1405" spans="1:10" ht="15.75" customHeight="1" x14ac:dyDescent="0.35">
      <c r="A1405" s="11">
        <v>2</v>
      </c>
      <c r="B1405" s="11">
        <v>28</v>
      </c>
      <c r="C1405" s="11">
        <v>2023</v>
      </c>
      <c r="D1405" s="12">
        <v>0.45833333333333331</v>
      </c>
      <c r="E1405" s="5">
        <v>72194340</v>
      </c>
      <c r="F1405" s="5">
        <v>266012700</v>
      </c>
      <c r="G1405" s="5">
        <v>18658130</v>
      </c>
      <c r="H1405" s="5">
        <v>356865200</v>
      </c>
      <c r="I1405" s="5">
        <f t="shared" si="5"/>
        <v>104529.93555946104</v>
      </c>
      <c r="J1405" s="10"/>
    </row>
    <row r="1406" spans="1:10" ht="15.75" customHeight="1" x14ac:dyDescent="0.35">
      <c r="A1406" s="11">
        <v>2</v>
      </c>
      <c r="B1406" s="11">
        <v>28</v>
      </c>
      <c r="C1406" s="11">
        <v>2023</v>
      </c>
      <c r="D1406" s="12">
        <v>0.5</v>
      </c>
      <c r="E1406" s="5">
        <v>72676420</v>
      </c>
      <c r="F1406" s="5">
        <v>266436700</v>
      </c>
      <c r="G1406" s="5">
        <v>18707050</v>
      </c>
      <c r="H1406" s="5">
        <v>357820100</v>
      </c>
      <c r="I1406" s="5">
        <f t="shared" si="5"/>
        <v>104809.63678968951</v>
      </c>
      <c r="J1406" s="10"/>
    </row>
    <row r="1407" spans="1:10" ht="15.75" customHeight="1" x14ac:dyDescent="0.35">
      <c r="A1407" s="11">
        <v>2</v>
      </c>
      <c r="B1407" s="11">
        <v>28</v>
      </c>
      <c r="C1407" s="11">
        <v>2023</v>
      </c>
      <c r="D1407" s="12">
        <v>0.54166666666666663</v>
      </c>
      <c r="E1407" s="5">
        <v>72797020</v>
      </c>
      <c r="F1407" s="5">
        <v>265436700</v>
      </c>
      <c r="G1407" s="5">
        <v>18692540</v>
      </c>
      <c r="H1407" s="5">
        <v>356926200</v>
      </c>
      <c r="I1407" s="5">
        <f t="shared" si="5"/>
        <v>104547.80316344464</v>
      </c>
      <c r="J1407" s="10"/>
    </row>
    <row r="1408" spans="1:10" ht="15.75" customHeight="1" x14ac:dyDescent="0.35">
      <c r="A1408" s="11">
        <v>2</v>
      </c>
      <c r="B1408" s="11">
        <v>28</v>
      </c>
      <c r="C1408" s="11">
        <v>2023</v>
      </c>
      <c r="D1408" s="12">
        <v>0.58333333333333337</v>
      </c>
      <c r="E1408" s="5">
        <v>73389170</v>
      </c>
      <c r="F1408" s="5">
        <v>263770500</v>
      </c>
      <c r="G1408" s="5">
        <v>19148470</v>
      </c>
      <c r="H1408" s="5">
        <v>356308200</v>
      </c>
      <c r="I1408" s="5">
        <f t="shared" si="5"/>
        <v>104366.78383128296</v>
      </c>
      <c r="J1408" s="10"/>
    </row>
    <row r="1409" spans="1:10" ht="15.75" customHeight="1" x14ac:dyDescent="0.35">
      <c r="A1409" s="11">
        <v>2</v>
      </c>
      <c r="B1409" s="11">
        <v>28</v>
      </c>
      <c r="C1409" s="11">
        <v>2023</v>
      </c>
      <c r="D1409" s="12">
        <v>0.625</v>
      </c>
      <c r="E1409" s="5">
        <v>73133190</v>
      </c>
      <c r="F1409" s="5">
        <v>263115400</v>
      </c>
      <c r="G1409" s="5">
        <v>18981980</v>
      </c>
      <c r="H1409" s="5">
        <v>355230500</v>
      </c>
      <c r="I1409" s="5">
        <f t="shared" si="5"/>
        <v>104051.11306385472</v>
      </c>
      <c r="J1409" s="10"/>
    </row>
    <row r="1410" spans="1:10" ht="15.75" customHeight="1" x14ac:dyDescent="0.35">
      <c r="A1410" s="11">
        <v>2</v>
      </c>
      <c r="B1410" s="11">
        <v>28</v>
      </c>
      <c r="C1410" s="11">
        <v>2023</v>
      </c>
      <c r="D1410" s="12">
        <v>0.66666666666666663</v>
      </c>
      <c r="E1410" s="5">
        <v>71381470</v>
      </c>
      <c r="F1410" s="5">
        <v>263089100</v>
      </c>
      <c r="G1410" s="5">
        <v>18952300</v>
      </c>
      <c r="H1410" s="5">
        <v>353422800</v>
      </c>
      <c r="I1410" s="5">
        <f t="shared" si="5"/>
        <v>103521.61687170474</v>
      </c>
      <c r="J1410" s="10"/>
    </row>
    <row r="1411" spans="1:10" ht="15.75" customHeight="1" x14ac:dyDescent="0.35">
      <c r="A1411" s="11">
        <v>2</v>
      </c>
      <c r="B1411" s="11">
        <v>28</v>
      </c>
      <c r="C1411" s="11">
        <v>2023</v>
      </c>
      <c r="D1411" s="12">
        <v>0.70833333333333337</v>
      </c>
      <c r="E1411" s="5">
        <v>68832820</v>
      </c>
      <c r="F1411" s="5">
        <v>264158500</v>
      </c>
      <c r="G1411" s="5">
        <v>18804180</v>
      </c>
      <c r="H1411" s="5">
        <v>351795600</v>
      </c>
      <c r="I1411" s="5">
        <f t="shared" si="5"/>
        <v>103044.99121265378</v>
      </c>
      <c r="J1411" s="10"/>
    </row>
    <row r="1412" spans="1:10" ht="15.75" customHeight="1" x14ac:dyDescent="0.35">
      <c r="A1412" s="11">
        <v>2</v>
      </c>
      <c r="B1412" s="11">
        <v>28</v>
      </c>
      <c r="C1412" s="11">
        <v>2023</v>
      </c>
      <c r="D1412" s="12">
        <v>0.75</v>
      </c>
      <c r="E1412" s="5">
        <v>67444300</v>
      </c>
      <c r="F1412" s="5">
        <v>265947100</v>
      </c>
      <c r="G1412" s="5">
        <v>18762480</v>
      </c>
      <c r="H1412" s="5">
        <v>352153900</v>
      </c>
      <c r="I1412" s="5">
        <f t="shared" si="5"/>
        <v>103149.94141769185</v>
      </c>
      <c r="J1412" s="10"/>
    </row>
    <row r="1413" spans="1:10" ht="15.75" customHeight="1" x14ac:dyDescent="0.35">
      <c r="A1413" s="11">
        <v>2</v>
      </c>
      <c r="B1413" s="11">
        <v>28</v>
      </c>
      <c r="C1413" s="11">
        <v>2023</v>
      </c>
      <c r="D1413" s="12">
        <v>0.79166666666666663</v>
      </c>
      <c r="E1413" s="5">
        <v>66220450</v>
      </c>
      <c r="F1413" s="5">
        <v>265754300</v>
      </c>
      <c r="G1413" s="5">
        <v>18709020</v>
      </c>
      <c r="H1413" s="5">
        <v>350683800</v>
      </c>
      <c r="I1413" s="5">
        <f t="shared" si="5"/>
        <v>102719.33216168717</v>
      </c>
      <c r="J1413" s="10"/>
    </row>
    <row r="1414" spans="1:10" ht="15.75" customHeight="1" x14ac:dyDescent="0.35">
      <c r="A1414" s="11">
        <v>2</v>
      </c>
      <c r="B1414" s="11">
        <v>28</v>
      </c>
      <c r="C1414" s="11">
        <v>2023</v>
      </c>
      <c r="D1414" s="12">
        <v>0.83333333333333337</v>
      </c>
      <c r="E1414" s="5">
        <v>65167250</v>
      </c>
      <c r="F1414" s="5">
        <v>266941700</v>
      </c>
      <c r="G1414" s="5">
        <v>18619800</v>
      </c>
      <c r="H1414" s="5">
        <v>350728800</v>
      </c>
      <c r="I1414" s="5">
        <f t="shared" si="5"/>
        <v>102732.51318101933</v>
      </c>
      <c r="J1414" s="10"/>
    </row>
    <row r="1415" spans="1:10" ht="15.75" customHeight="1" x14ac:dyDescent="0.35">
      <c r="A1415" s="11">
        <v>2</v>
      </c>
      <c r="B1415" s="11">
        <v>28</v>
      </c>
      <c r="C1415" s="11">
        <v>2023</v>
      </c>
      <c r="D1415" s="12">
        <v>0.875</v>
      </c>
      <c r="E1415" s="5">
        <v>64129700</v>
      </c>
      <c r="F1415" s="5">
        <v>267375100</v>
      </c>
      <c r="G1415" s="5">
        <v>18341520</v>
      </c>
      <c r="H1415" s="5">
        <v>349846300</v>
      </c>
      <c r="I1415" s="5">
        <f t="shared" si="5"/>
        <v>102474.01874633861</v>
      </c>
      <c r="J1415" s="10"/>
    </row>
    <row r="1416" spans="1:10" ht="15.75" customHeight="1" x14ac:dyDescent="0.35">
      <c r="A1416" s="11">
        <v>2</v>
      </c>
      <c r="B1416" s="11">
        <v>28</v>
      </c>
      <c r="C1416" s="11">
        <v>2023</v>
      </c>
      <c r="D1416" s="12">
        <v>0.91666666666666663</v>
      </c>
      <c r="E1416" s="5">
        <v>61690830</v>
      </c>
      <c r="F1416" s="5">
        <v>267360700</v>
      </c>
      <c r="G1416" s="5">
        <v>18154980</v>
      </c>
      <c r="H1416" s="5">
        <v>347206500</v>
      </c>
      <c r="I1416" s="5">
        <f t="shared" si="5"/>
        <v>101700.79086115993</v>
      </c>
      <c r="J1416" s="10"/>
    </row>
    <row r="1417" spans="1:10" ht="15.75" customHeight="1" x14ac:dyDescent="0.35">
      <c r="A1417" s="11">
        <v>2</v>
      </c>
      <c r="B1417" s="11">
        <v>28</v>
      </c>
      <c r="C1417" s="11">
        <v>2023</v>
      </c>
      <c r="D1417" s="12">
        <v>0.95833333333333337</v>
      </c>
      <c r="E1417" s="5">
        <v>60501400</v>
      </c>
      <c r="F1417" s="5">
        <v>269017500</v>
      </c>
      <c r="G1417" s="5">
        <v>18314800</v>
      </c>
      <c r="H1417" s="5">
        <v>347833700</v>
      </c>
      <c r="I1417" s="5">
        <f t="shared" si="5"/>
        <v>101884.5049794962</v>
      </c>
      <c r="J1417" s="10"/>
    </row>
    <row r="1418" spans="1:10" ht="15.75" customHeight="1" x14ac:dyDescent="0.35">
      <c r="A1418" s="11">
        <v>3</v>
      </c>
      <c r="B1418" s="11">
        <v>1</v>
      </c>
      <c r="C1418" s="11">
        <v>2023</v>
      </c>
      <c r="D1418" s="12">
        <v>0</v>
      </c>
      <c r="E1418" s="5">
        <v>58542340</v>
      </c>
      <c r="F1418" s="5">
        <v>270250400</v>
      </c>
      <c r="G1418" s="5">
        <v>18430680</v>
      </c>
      <c r="H1418" s="5">
        <v>347223400</v>
      </c>
      <c r="I1418" s="5">
        <f t="shared" si="5"/>
        <v>101705.74106619801</v>
      </c>
      <c r="J1418" s="10"/>
    </row>
    <row r="1419" spans="1:10" ht="15.75" customHeight="1" x14ac:dyDescent="0.35">
      <c r="A1419" s="11">
        <v>3</v>
      </c>
      <c r="B1419" s="11">
        <v>1</v>
      </c>
      <c r="C1419" s="11">
        <v>2023</v>
      </c>
      <c r="D1419" s="12">
        <v>4.1666666666666664E-2</v>
      </c>
      <c r="E1419" s="5">
        <v>57740850</v>
      </c>
      <c r="F1419" s="5">
        <v>271201000</v>
      </c>
      <c r="G1419" s="5">
        <v>18352370</v>
      </c>
      <c r="H1419" s="5">
        <v>347294300</v>
      </c>
      <c r="I1419" s="5">
        <f t="shared" si="5"/>
        <v>101726.50849443467</v>
      </c>
      <c r="J1419" s="10"/>
    </row>
    <row r="1420" spans="1:10" ht="15.75" customHeight="1" x14ac:dyDescent="0.35">
      <c r="A1420" s="11">
        <v>3</v>
      </c>
      <c r="B1420" s="11">
        <v>1</v>
      </c>
      <c r="C1420" s="11">
        <v>2023</v>
      </c>
      <c r="D1420" s="12">
        <v>8.3333333333333329E-2</v>
      </c>
      <c r="E1420" s="5">
        <v>56996530</v>
      </c>
      <c r="F1420" s="5">
        <v>271066000</v>
      </c>
      <c r="G1420" s="5">
        <v>18034740</v>
      </c>
      <c r="H1420" s="5">
        <v>346097300</v>
      </c>
      <c r="I1420" s="5">
        <f t="shared" si="5"/>
        <v>101375.89338019918</v>
      </c>
      <c r="J1420" s="10"/>
    </row>
    <row r="1421" spans="1:10" ht="15.75" customHeight="1" x14ac:dyDescent="0.35">
      <c r="A1421" s="11">
        <v>3</v>
      </c>
      <c r="B1421" s="11">
        <v>1</v>
      </c>
      <c r="C1421" s="11">
        <v>2023</v>
      </c>
      <c r="D1421" s="12">
        <v>0.125</v>
      </c>
      <c r="E1421" s="5">
        <v>56780940</v>
      </c>
      <c r="F1421" s="5">
        <v>275176800</v>
      </c>
      <c r="G1421" s="5">
        <v>17743290</v>
      </c>
      <c r="H1421" s="5">
        <v>349701100</v>
      </c>
      <c r="I1421" s="5">
        <f t="shared" si="5"/>
        <v>102431.48799062683</v>
      </c>
      <c r="J1421" s="10"/>
    </row>
    <row r="1422" spans="1:10" ht="15.75" customHeight="1" x14ac:dyDescent="0.35">
      <c r="A1422" s="11">
        <v>3</v>
      </c>
      <c r="B1422" s="11">
        <v>1</v>
      </c>
      <c r="C1422" s="11">
        <v>2023</v>
      </c>
      <c r="D1422" s="12">
        <v>0.16666666666666666</v>
      </c>
      <c r="E1422" s="5">
        <v>57410070</v>
      </c>
      <c r="F1422" s="5">
        <v>276983200</v>
      </c>
      <c r="G1422" s="5">
        <v>17745480</v>
      </c>
      <c r="H1422" s="5">
        <v>352138700</v>
      </c>
      <c r="I1422" s="5">
        <f t="shared" si="5"/>
        <v>103145.48916227299</v>
      </c>
      <c r="J1422" s="10"/>
    </row>
    <row r="1423" spans="1:10" ht="15.75" customHeight="1" x14ac:dyDescent="0.35">
      <c r="A1423" s="11">
        <v>3</v>
      </c>
      <c r="B1423" s="11">
        <v>1</v>
      </c>
      <c r="C1423" s="11">
        <v>2023</v>
      </c>
      <c r="D1423" s="12">
        <v>0.20833333333333334</v>
      </c>
      <c r="E1423" s="5">
        <v>58452460</v>
      </c>
      <c r="F1423" s="5">
        <v>278291200</v>
      </c>
      <c r="G1423" s="5">
        <v>17705710</v>
      </c>
      <c r="H1423" s="5">
        <v>354449300</v>
      </c>
      <c r="I1423" s="5">
        <f t="shared" si="5"/>
        <v>103822.29056824838</v>
      </c>
      <c r="J1423" s="10"/>
    </row>
    <row r="1424" spans="1:10" ht="15.75" customHeight="1" x14ac:dyDescent="0.35">
      <c r="A1424" s="11">
        <v>3</v>
      </c>
      <c r="B1424" s="11">
        <v>1</v>
      </c>
      <c r="C1424" s="11">
        <v>2023</v>
      </c>
      <c r="D1424" s="12">
        <v>0.25</v>
      </c>
      <c r="E1424" s="5">
        <v>61420630</v>
      </c>
      <c r="F1424" s="5">
        <v>278199500</v>
      </c>
      <c r="G1424" s="5">
        <v>17867270</v>
      </c>
      <c r="H1424" s="5">
        <v>357487400</v>
      </c>
      <c r="I1424" s="5">
        <f t="shared" si="5"/>
        <v>104712.18512009374</v>
      </c>
      <c r="J1424" s="10"/>
    </row>
    <row r="1425" spans="1:10" ht="15.75" customHeight="1" x14ac:dyDescent="0.35">
      <c r="A1425" s="11">
        <v>3</v>
      </c>
      <c r="B1425" s="11">
        <v>1</v>
      </c>
      <c r="C1425" s="11">
        <v>2023</v>
      </c>
      <c r="D1425" s="12">
        <v>0.29166666666666669</v>
      </c>
      <c r="E1425" s="5">
        <v>64517080</v>
      </c>
      <c r="F1425" s="5">
        <v>274766400</v>
      </c>
      <c r="G1425" s="5">
        <v>17969350</v>
      </c>
      <c r="H1425" s="5">
        <v>357252800</v>
      </c>
      <c r="I1425" s="5">
        <f t="shared" si="5"/>
        <v>104643.46807264206</v>
      </c>
      <c r="J1425" s="10"/>
    </row>
    <row r="1426" spans="1:10" ht="15.75" customHeight="1" x14ac:dyDescent="0.35">
      <c r="A1426" s="11">
        <v>3</v>
      </c>
      <c r="B1426" s="11">
        <v>1</v>
      </c>
      <c r="C1426" s="11">
        <v>2023</v>
      </c>
      <c r="D1426" s="12">
        <v>0.33333333333333331</v>
      </c>
      <c r="E1426" s="5">
        <v>68831390</v>
      </c>
      <c r="F1426" s="5">
        <v>268940500</v>
      </c>
      <c r="G1426" s="5">
        <v>18116670</v>
      </c>
      <c r="H1426" s="5">
        <v>355888600</v>
      </c>
      <c r="I1426" s="5">
        <f t="shared" si="5"/>
        <v>104243.87814879906</v>
      </c>
      <c r="J1426" s="10"/>
    </row>
    <row r="1427" spans="1:10" ht="15.75" customHeight="1" x14ac:dyDescent="0.35">
      <c r="A1427" s="11">
        <v>3</v>
      </c>
      <c r="B1427" s="11">
        <v>1</v>
      </c>
      <c r="C1427" s="11">
        <v>2023</v>
      </c>
      <c r="D1427" s="12">
        <v>0.375</v>
      </c>
      <c r="E1427" s="5">
        <v>70567470</v>
      </c>
      <c r="F1427" s="5">
        <v>261605300</v>
      </c>
      <c r="G1427" s="5">
        <v>18670820</v>
      </c>
      <c r="H1427" s="5">
        <v>350843600</v>
      </c>
      <c r="I1427" s="5">
        <f t="shared" si="5"/>
        <v>102766.13942589339</v>
      </c>
      <c r="J1427" s="10"/>
    </row>
    <row r="1428" spans="1:10" ht="15.75" customHeight="1" x14ac:dyDescent="0.35">
      <c r="A1428" s="11">
        <v>3</v>
      </c>
      <c r="B1428" s="11">
        <v>1</v>
      </c>
      <c r="C1428" s="11">
        <v>2023</v>
      </c>
      <c r="D1428" s="12">
        <v>0.41666666666666669</v>
      </c>
      <c r="E1428" s="5">
        <v>71786770</v>
      </c>
      <c r="F1428" s="5">
        <v>256606800</v>
      </c>
      <c r="G1428" s="5">
        <v>19432820</v>
      </c>
      <c r="H1428" s="5">
        <v>347826400</v>
      </c>
      <c r="I1428" s="5">
        <f t="shared" si="5"/>
        <v>101882.36672524897</v>
      </c>
      <c r="J1428" s="10"/>
    </row>
    <row r="1429" spans="1:10" ht="15.75" customHeight="1" x14ac:dyDescent="0.35">
      <c r="A1429" s="11">
        <v>3</v>
      </c>
      <c r="B1429" s="11">
        <v>1</v>
      </c>
      <c r="C1429" s="11">
        <v>2023</v>
      </c>
      <c r="D1429" s="12">
        <v>0.45833333333333331</v>
      </c>
      <c r="E1429" s="5">
        <v>72242400</v>
      </c>
      <c r="F1429" s="5">
        <v>253824600</v>
      </c>
      <c r="G1429" s="5">
        <v>19790830</v>
      </c>
      <c r="H1429" s="5">
        <v>345857800</v>
      </c>
      <c r="I1429" s="5">
        <f t="shared" si="5"/>
        <v>101305.74106619801</v>
      </c>
      <c r="J1429" s="10"/>
    </row>
    <row r="1430" spans="1:10" ht="15.75" customHeight="1" x14ac:dyDescent="0.35">
      <c r="A1430" s="11">
        <v>3</v>
      </c>
      <c r="B1430" s="11">
        <v>1</v>
      </c>
      <c r="C1430" s="11">
        <v>2023</v>
      </c>
      <c r="D1430" s="12">
        <v>0.5</v>
      </c>
      <c r="E1430" s="5">
        <v>72255200</v>
      </c>
      <c r="F1430" s="5">
        <v>254468800</v>
      </c>
      <c r="G1430" s="5">
        <v>20314820</v>
      </c>
      <c r="H1430" s="5">
        <v>347038800</v>
      </c>
      <c r="I1430" s="5">
        <f t="shared" si="5"/>
        <v>101651.66959578208</v>
      </c>
      <c r="J1430" s="10"/>
    </row>
    <row r="1431" spans="1:10" ht="15.75" customHeight="1" x14ac:dyDescent="0.35">
      <c r="A1431" s="11">
        <v>3</v>
      </c>
      <c r="B1431" s="11">
        <v>1</v>
      </c>
      <c r="C1431" s="11">
        <v>2023</v>
      </c>
      <c r="D1431" s="12">
        <v>0.54166666666666663</v>
      </c>
      <c r="E1431" s="5">
        <v>72211970</v>
      </c>
      <c r="F1431" s="5">
        <v>253858900</v>
      </c>
      <c r="G1431" s="5">
        <v>20532730</v>
      </c>
      <c r="H1431" s="5">
        <v>346603600</v>
      </c>
      <c r="I1431" s="5">
        <f t="shared" si="5"/>
        <v>101524.19449326303</v>
      </c>
      <c r="J1431" s="10"/>
    </row>
    <row r="1432" spans="1:10" ht="15.75" customHeight="1" x14ac:dyDescent="0.35">
      <c r="A1432" s="11">
        <v>3</v>
      </c>
      <c r="B1432" s="11">
        <v>1</v>
      </c>
      <c r="C1432" s="11">
        <v>2023</v>
      </c>
      <c r="D1432" s="12">
        <v>0.58333333333333337</v>
      </c>
      <c r="E1432" s="5">
        <v>72374370</v>
      </c>
      <c r="F1432" s="5">
        <v>254410800</v>
      </c>
      <c r="G1432" s="5">
        <v>20413130</v>
      </c>
      <c r="H1432" s="5">
        <v>347198200</v>
      </c>
      <c r="I1432" s="5">
        <f t="shared" si="5"/>
        <v>101698.359695372</v>
      </c>
      <c r="J1432" s="10"/>
    </row>
    <row r="1433" spans="1:10" ht="15.75" customHeight="1" x14ac:dyDescent="0.35">
      <c r="A1433" s="11">
        <v>3</v>
      </c>
      <c r="B1433" s="11">
        <v>1</v>
      </c>
      <c r="C1433" s="11">
        <v>2023</v>
      </c>
      <c r="D1433" s="12">
        <v>0.625</v>
      </c>
      <c r="E1433" s="5">
        <v>71778800</v>
      </c>
      <c r="F1433" s="5">
        <v>259269100</v>
      </c>
      <c r="G1433" s="5">
        <v>20272150</v>
      </c>
      <c r="H1433" s="5">
        <v>351320000</v>
      </c>
      <c r="I1433" s="5">
        <f t="shared" si="5"/>
        <v>102905.68248388986</v>
      </c>
      <c r="J1433" s="10"/>
    </row>
    <row r="1434" spans="1:10" ht="15.75" customHeight="1" x14ac:dyDescent="0.35">
      <c r="A1434" s="11">
        <v>3</v>
      </c>
      <c r="B1434" s="11">
        <v>1</v>
      </c>
      <c r="C1434" s="11">
        <v>2023</v>
      </c>
      <c r="D1434" s="12">
        <v>0.66666666666666663</v>
      </c>
      <c r="E1434" s="5">
        <v>71016850</v>
      </c>
      <c r="F1434" s="5">
        <v>263110700</v>
      </c>
      <c r="G1434" s="5">
        <v>19645050</v>
      </c>
      <c r="H1434" s="5">
        <v>353772600</v>
      </c>
      <c r="I1434" s="5">
        <f t="shared" si="5"/>
        <v>103624.07732864674</v>
      </c>
      <c r="J1434" s="10"/>
    </row>
    <row r="1435" spans="1:10" ht="15.75" customHeight="1" x14ac:dyDescent="0.35">
      <c r="A1435" s="11">
        <v>3</v>
      </c>
      <c r="B1435" s="11">
        <v>1</v>
      </c>
      <c r="C1435" s="11">
        <v>2023</v>
      </c>
      <c r="D1435" s="12">
        <v>0.70833333333333337</v>
      </c>
      <c r="E1435" s="5">
        <v>68535310</v>
      </c>
      <c r="F1435" s="5">
        <v>266776000</v>
      </c>
      <c r="G1435" s="5">
        <v>19305930</v>
      </c>
      <c r="H1435" s="5">
        <v>354617300</v>
      </c>
      <c r="I1435" s="5">
        <f t="shared" si="5"/>
        <v>103871.49970708846</v>
      </c>
      <c r="J1435" s="10"/>
    </row>
    <row r="1436" spans="1:10" ht="15.75" customHeight="1" x14ac:dyDescent="0.35">
      <c r="A1436" s="11">
        <v>3</v>
      </c>
      <c r="B1436" s="11">
        <v>1</v>
      </c>
      <c r="C1436" s="11">
        <v>2023</v>
      </c>
      <c r="D1436" s="12">
        <v>0.75</v>
      </c>
      <c r="E1436" s="5">
        <v>67038720</v>
      </c>
      <c r="F1436" s="5">
        <v>268991200</v>
      </c>
      <c r="G1436" s="5">
        <v>19023450</v>
      </c>
      <c r="H1436" s="5">
        <v>355053400</v>
      </c>
      <c r="I1436" s="5">
        <f t="shared" si="5"/>
        <v>103999.23842999415</v>
      </c>
      <c r="J1436" s="10"/>
    </row>
    <row r="1437" spans="1:10" ht="15.75" customHeight="1" x14ac:dyDescent="0.35">
      <c r="A1437" s="11">
        <v>3</v>
      </c>
      <c r="B1437" s="11">
        <v>1</v>
      </c>
      <c r="C1437" s="11">
        <v>2023</v>
      </c>
      <c r="D1437" s="12">
        <v>0.79166666666666663</v>
      </c>
      <c r="E1437" s="5">
        <v>65784440</v>
      </c>
      <c r="F1437" s="5">
        <v>272103200</v>
      </c>
      <c r="G1437" s="5">
        <v>18846640</v>
      </c>
      <c r="H1437" s="5">
        <v>356734300</v>
      </c>
      <c r="I1437" s="5">
        <f t="shared" si="5"/>
        <v>104491.59343878149</v>
      </c>
      <c r="J1437" s="10"/>
    </row>
    <row r="1438" spans="1:10" ht="15.75" customHeight="1" x14ac:dyDescent="0.35">
      <c r="A1438" s="11">
        <v>3</v>
      </c>
      <c r="B1438" s="11">
        <v>1</v>
      </c>
      <c r="C1438" s="11">
        <v>2023</v>
      </c>
      <c r="D1438" s="12">
        <v>0.83333333333333337</v>
      </c>
      <c r="E1438" s="5">
        <v>64316280</v>
      </c>
      <c r="F1438" s="5">
        <v>274117900</v>
      </c>
      <c r="G1438" s="5">
        <v>18622450</v>
      </c>
      <c r="H1438" s="5">
        <v>357056700</v>
      </c>
      <c r="I1438" s="5">
        <f t="shared" si="5"/>
        <v>104586.02811950792</v>
      </c>
      <c r="J1438" s="10"/>
    </row>
    <row r="1439" spans="1:10" ht="15.75" customHeight="1" x14ac:dyDescent="0.35">
      <c r="A1439" s="11">
        <v>3</v>
      </c>
      <c r="B1439" s="11">
        <v>1</v>
      </c>
      <c r="C1439" s="11">
        <v>2023</v>
      </c>
      <c r="D1439" s="12">
        <v>0.875</v>
      </c>
      <c r="E1439" s="5">
        <v>63345850</v>
      </c>
      <c r="F1439" s="5">
        <v>276580900</v>
      </c>
      <c r="G1439" s="5">
        <v>18510580</v>
      </c>
      <c r="H1439" s="5">
        <v>358437300</v>
      </c>
      <c r="I1439" s="5">
        <f t="shared" si="5"/>
        <v>104990.42179261862</v>
      </c>
      <c r="J1439" s="10"/>
    </row>
    <row r="1440" spans="1:10" ht="15.75" customHeight="1" x14ac:dyDescent="0.35">
      <c r="A1440" s="11">
        <v>3</v>
      </c>
      <c r="B1440" s="11">
        <v>1</v>
      </c>
      <c r="C1440" s="11">
        <v>2023</v>
      </c>
      <c r="D1440" s="12">
        <v>0.91666666666666663</v>
      </c>
      <c r="E1440" s="5">
        <v>60705320</v>
      </c>
      <c r="F1440" s="5">
        <v>278377500</v>
      </c>
      <c r="G1440" s="5">
        <v>17717900</v>
      </c>
      <c r="H1440" s="5">
        <v>356800700</v>
      </c>
      <c r="I1440" s="5">
        <f t="shared" si="5"/>
        <v>104511.04276508495</v>
      </c>
      <c r="J1440" s="10"/>
    </row>
    <row r="1441" spans="1:10" ht="15.75" customHeight="1" x14ac:dyDescent="0.35">
      <c r="A1441" s="11">
        <v>3</v>
      </c>
      <c r="B1441" s="11">
        <v>1</v>
      </c>
      <c r="C1441" s="11">
        <v>2023</v>
      </c>
      <c r="D1441" s="12">
        <v>0.95833333333333337</v>
      </c>
      <c r="E1441" s="5">
        <v>59879950</v>
      </c>
      <c r="F1441" s="5">
        <v>280577500</v>
      </c>
      <c r="G1441" s="5">
        <v>17584260</v>
      </c>
      <c r="H1441" s="5">
        <v>358041700</v>
      </c>
      <c r="I1441" s="5">
        <f t="shared" si="5"/>
        <v>104874.54598711189</v>
      </c>
      <c r="J1441" s="10"/>
    </row>
    <row r="1442" spans="1:10" ht="15.75" customHeight="1" x14ac:dyDescent="0.35">
      <c r="A1442" s="11">
        <v>3</v>
      </c>
      <c r="B1442" s="11">
        <v>2</v>
      </c>
      <c r="C1442" s="11">
        <v>2023</v>
      </c>
      <c r="D1442" s="12">
        <v>0</v>
      </c>
      <c r="E1442" s="5">
        <v>58424300</v>
      </c>
      <c r="F1442" s="5">
        <v>279088100</v>
      </c>
      <c r="G1442" s="5">
        <v>17598750</v>
      </c>
      <c r="H1442" s="5">
        <v>355111200</v>
      </c>
      <c r="I1442" s="5">
        <f t="shared" si="5"/>
        <v>104016.16871704745</v>
      </c>
      <c r="J1442" s="10"/>
    </row>
    <row r="1443" spans="1:10" ht="15.75" customHeight="1" x14ac:dyDescent="0.35">
      <c r="A1443" s="11">
        <v>3</v>
      </c>
      <c r="B1443" s="11">
        <v>2</v>
      </c>
      <c r="C1443" s="11">
        <v>2023</v>
      </c>
      <c r="D1443" s="12">
        <v>4.1666666666666664E-2</v>
      </c>
      <c r="E1443" s="5">
        <v>57544320</v>
      </c>
      <c r="F1443" s="5">
        <v>283045500</v>
      </c>
      <c r="G1443" s="5">
        <v>17727270</v>
      </c>
      <c r="H1443" s="5">
        <v>358317100</v>
      </c>
      <c r="I1443" s="5">
        <f t="shared" si="5"/>
        <v>104955.21382542473</v>
      </c>
      <c r="J1443" s="10"/>
    </row>
    <row r="1444" spans="1:10" ht="15.75" customHeight="1" x14ac:dyDescent="0.35">
      <c r="A1444" s="11">
        <v>3</v>
      </c>
      <c r="B1444" s="11">
        <v>2</v>
      </c>
      <c r="C1444" s="11">
        <v>2023</v>
      </c>
      <c r="D1444" s="12">
        <v>8.3333333333333329E-2</v>
      </c>
      <c r="E1444" s="5">
        <v>56923720</v>
      </c>
      <c r="F1444" s="5">
        <v>283045500</v>
      </c>
      <c r="G1444" s="5">
        <v>17609440</v>
      </c>
      <c r="H1444" s="5">
        <v>357578600</v>
      </c>
      <c r="I1444" s="5">
        <f t="shared" si="5"/>
        <v>104738.89865260691</v>
      </c>
      <c r="J1444" s="10"/>
    </row>
    <row r="1445" spans="1:10" ht="15.75" customHeight="1" x14ac:dyDescent="0.35">
      <c r="A1445" s="11">
        <v>3</v>
      </c>
      <c r="B1445" s="11">
        <v>2</v>
      </c>
      <c r="C1445" s="11">
        <v>2023</v>
      </c>
      <c r="D1445" s="12">
        <v>0.125</v>
      </c>
      <c r="E1445" s="5">
        <v>56950460</v>
      </c>
      <c r="F1445" s="5">
        <v>283045500</v>
      </c>
      <c r="G1445" s="5">
        <v>17591740</v>
      </c>
      <c r="H1445" s="5">
        <v>357587700</v>
      </c>
      <c r="I1445" s="5">
        <f t="shared" si="5"/>
        <v>104741.56414762742</v>
      </c>
      <c r="J1445" s="10"/>
    </row>
    <row r="1446" spans="1:10" ht="15.75" customHeight="1" x14ac:dyDescent="0.35">
      <c r="A1446" s="11">
        <v>3</v>
      </c>
      <c r="B1446" s="11">
        <v>2</v>
      </c>
      <c r="C1446" s="11">
        <v>2023</v>
      </c>
      <c r="D1446" s="12">
        <v>0.16666666666666666</v>
      </c>
      <c r="E1446" s="5">
        <v>56767580</v>
      </c>
      <c r="F1446" s="5">
        <v>283045500</v>
      </c>
      <c r="G1446" s="5">
        <v>17484530</v>
      </c>
      <c r="H1446" s="5">
        <v>357297600</v>
      </c>
      <c r="I1446" s="5">
        <f t="shared" si="5"/>
        <v>104656.59050966609</v>
      </c>
      <c r="J1446" s="10"/>
    </row>
    <row r="1447" spans="1:10" ht="15.75" customHeight="1" x14ac:dyDescent="0.35">
      <c r="A1447" s="11">
        <v>3</v>
      </c>
      <c r="B1447" s="11">
        <v>2</v>
      </c>
      <c r="C1447" s="11">
        <v>2023</v>
      </c>
      <c r="D1447" s="12">
        <v>0.20833333333333334</v>
      </c>
      <c r="E1447" s="5">
        <v>57780100</v>
      </c>
      <c r="F1447" s="5">
        <v>283045500</v>
      </c>
      <c r="G1447" s="5">
        <v>17756710</v>
      </c>
      <c r="H1447" s="5">
        <v>358582300</v>
      </c>
      <c r="I1447" s="5">
        <f t="shared" si="5"/>
        <v>105032.89396602227</v>
      </c>
      <c r="J1447" s="10"/>
    </row>
    <row r="1448" spans="1:10" ht="15.75" customHeight="1" x14ac:dyDescent="0.35">
      <c r="A1448" s="11">
        <v>3</v>
      </c>
      <c r="B1448" s="11">
        <v>2</v>
      </c>
      <c r="C1448" s="11">
        <v>2023</v>
      </c>
      <c r="D1448" s="12">
        <v>0.25</v>
      </c>
      <c r="E1448" s="5">
        <v>60760780</v>
      </c>
      <c r="F1448" s="5">
        <v>285642300</v>
      </c>
      <c r="G1448" s="5">
        <v>17577150</v>
      </c>
      <c r="H1448" s="5">
        <v>363980300</v>
      </c>
      <c r="I1448" s="5">
        <f t="shared" si="5"/>
        <v>106614.03046280023</v>
      </c>
      <c r="J1448" s="10"/>
    </row>
    <row r="1449" spans="1:10" ht="15.75" customHeight="1" x14ac:dyDescent="0.35">
      <c r="A1449" s="11">
        <v>3</v>
      </c>
      <c r="B1449" s="11">
        <v>2</v>
      </c>
      <c r="C1449" s="11">
        <v>2023</v>
      </c>
      <c r="D1449" s="12">
        <v>0.29166666666666669</v>
      </c>
      <c r="E1449" s="5">
        <v>64116900</v>
      </c>
      <c r="F1449" s="5">
        <v>288433000</v>
      </c>
      <c r="G1449" s="5">
        <v>17298030</v>
      </c>
      <c r="H1449" s="5">
        <v>369847900</v>
      </c>
      <c r="I1449" s="5">
        <f t="shared" si="5"/>
        <v>108332.71821909783</v>
      </c>
      <c r="J1449" s="10"/>
    </row>
    <row r="1450" spans="1:10" ht="15.75" customHeight="1" x14ac:dyDescent="0.35">
      <c r="A1450" s="11">
        <v>3</v>
      </c>
      <c r="B1450" s="11">
        <v>2</v>
      </c>
      <c r="C1450" s="11">
        <v>2023</v>
      </c>
      <c r="D1450" s="12">
        <v>0.33333333333333331</v>
      </c>
      <c r="E1450" s="5">
        <v>67772510</v>
      </c>
      <c r="F1450" s="5">
        <v>284798700</v>
      </c>
      <c r="G1450" s="5">
        <v>17276810</v>
      </c>
      <c r="H1450" s="5">
        <v>369848000</v>
      </c>
      <c r="I1450" s="5">
        <f t="shared" si="5"/>
        <v>108332.74751025191</v>
      </c>
      <c r="J1450" s="10"/>
    </row>
    <row r="1451" spans="1:10" ht="15.75" customHeight="1" x14ac:dyDescent="0.35">
      <c r="A1451" s="11">
        <v>3</v>
      </c>
      <c r="B1451" s="11">
        <v>2</v>
      </c>
      <c r="C1451" s="11">
        <v>2023</v>
      </c>
      <c r="D1451" s="12">
        <v>0.375</v>
      </c>
      <c r="E1451" s="5">
        <v>70546710</v>
      </c>
      <c r="F1451" s="5">
        <v>283858500</v>
      </c>
      <c r="G1451" s="5">
        <v>17741220</v>
      </c>
      <c r="H1451" s="5">
        <v>372146400</v>
      </c>
      <c r="I1451" s="5">
        <f t="shared" si="5"/>
        <v>109005.97539543058</v>
      </c>
      <c r="J1451" s="10"/>
    </row>
    <row r="1452" spans="1:10" ht="15.75" customHeight="1" x14ac:dyDescent="0.35">
      <c r="A1452" s="11">
        <v>3</v>
      </c>
      <c r="B1452" s="11">
        <v>2</v>
      </c>
      <c r="C1452" s="11">
        <v>2023</v>
      </c>
      <c r="D1452" s="12">
        <v>0.41666666666666669</v>
      </c>
      <c r="E1452" s="5">
        <v>72018000</v>
      </c>
      <c r="F1452" s="5">
        <v>279872200</v>
      </c>
      <c r="G1452" s="5">
        <v>17656420</v>
      </c>
      <c r="H1452" s="5">
        <v>369546600</v>
      </c>
      <c r="I1452" s="5">
        <f t="shared" si="5"/>
        <v>108244.4639718805</v>
      </c>
      <c r="J1452" s="10"/>
    </row>
    <row r="1453" spans="1:10" ht="15.75" customHeight="1" x14ac:dyDescent="0.35">
      <c r="A1453" s="11">
        <v>3</v>
      </c>
      <c r="B1453" s="11">
        <v>2</v>
      </c>
      <c r="C1453" s="11">
        <v>2023</v>
      </c>
      <c r="D1453" s="12">
        <v>0.45833333333333331</v>
      </c>
      <c r="E1453" s="5">
        <v>72143990</v>
      </c>
      <c r="F1453" s="5">
        <v>85675990</v>
      </c>
      <c r="G1453" s="5">
        <v>17826270</v>
      </c>
      <c r="H1453" s="5">
        <v>175646300</v>
      </c>
      <c r="I1453" s="5">
        <f t="shared" si="5"/>
        <v>51448.82835383714</v>
      </c>
      <c r="J1453" s="10"/>
    </row>
    <row r="1454" spans="1:10" ht="15.75" customHeight="1" x14ac:dyDescent="0.35">
      <c r="A1454" s="11">
        <v>3</v>
      </c>
      <c r="B1454" s="11">
        <v>2</v>
      </c>
      <c r="C1454" s="11">
        <v>2023</v>
      </c>
      <c r="D1454" s="12">
        <v>0.5</v>
      </c>
      <c r="E1454" s="5">
        <v>71818340</v>
      </c>
      <c r="F1454" s="5">
        <v>31733100</v>
      </c>
      <c r="G1454" s="5">
        <v>18083630</v>
      </c>
      <c r="H1454" s="5">
        <v>121635100</v>
      </c>
      <c r="I1454" s="5">
        <f t="shared" si="5"/>
        <v>35628.32454598711</v>
      </c>
      <c r="J1454" s="10"/>
    </row>
    <row r="1455" spans="1:10" ht="15.75" customHeight="1" x14ac:dyDescent="0.35">
      <c r="A1455" s="11">
        <v>3</v>
      </c>
      <c r="B1455" s="11">
        <v>2</v>
      </c>
      <c r="C1455" s="11">
        <v>2023</v>
      </c>
      <c r="D1455" s="12">
        <v>0.54166666666666663</v>
      </c>
      <c r="E1455" s="5">
        <v>71971350</v>
      </c>
      <c r="F1455" s="5">
        <v>28595920</v>
      </c>
      <c r="G1455" s="5">
        <v>19227620</v>
      </c>
      <c r="H1455" s="5">
        <v>119794900</v>
      </c>
      <c r="I1455" s="5">
        <f t="shared" si="5"/>
        <v>35089.308728763914</v>
      </c>
      <c r="J1455" s="10"/>
    </row>
    <row r="1456" spans="1:10" ht="15.75" customHeight="1" x14ac:dyDescent="0.35">
      <c r="A1456" s="11">
        <v>3</v>
      </c>
      <c r="B1456" s="11">
        <v>2</v>
      </c>
      <c r="C1456" s="11">
        <v>2023</v>
      </c>
      <c r="D1456" s="12">
        <v>0.58333333333333337</v>
      </c>
      <c r="E1456" s="5">
        <v>72186380</v>
      </c>
      <c r="F1456" s="5">
        <v>52836940</v>
      </c>
      <c r="G1456" s="5">
        <v>19197290</v>
      </c>
      <c r="H1456" s="5">
        <v>144220600</v>
      </c>
      <c r="I1456" s="5">
        <f t="shared" si="5"/>
        <v>42243.878148799064</v>
      </c>
      <c r="J1456" s="10"/>
    </row>
    <row r="1457" spans="1:10" ht="15.75" customHeight="1" x14ac:dyDescent="0.35">
      <c r="A1457" s="11">
        <v>3</v>
      </c>
      <c r="B1457" s="11">
        <v>2</v>
      </c>
      <c r="C1457" s="11">
        <v>2023</v>
      </c>
      <c r="D1457" s="12">
        <v>0.625</v>
      </c>
      <c r="E1457" s="5">
        <v>71492680</v>
      </c>
      <c r="F1457" s="5">
        <v>68912730</v>
      </c>
      <c r="G1457" s="5">
        <v>19310890</v>
      </c>
      <c r="H1457" s="5">
        <v>159716300</v>
      </c>
      <c r="I1457" s="5">
        <f t="shared" si="5"/>
        <v>46782.747510251902</v>
      </c>
      <c r="J1457" s="10"/>
    </row>
    <row r="1458" spans="1:10" ht="15.75" customHeight="1" x14ac:dyDescent="0.35">
      <c r="A1458" s="11">
        <v>3</v>
      </c>
      <c r="B1458" s="11">
        <v>2</v>
      </c>
      <c r="C1458" s="11">
        <v>2023</v>
      </c>
      <c r="D1458" s="12">
        <v>0.66666666666666663</v>
      </c>
      <c r="E1458" s="5">
        <v>69860130</v>
      </c>
      <c r="F1458" s="5">
        <v>68912730</v>
      </c>
      <c r="G1458" s="5">
        <v>18831200</v>
      </c>
      <c r="H1458" s="5">
        <v>157604100</v>
      </c>
      <c r="I1458" s="5">
        <f t="shared" si="5"/>
        <v>46164.059753954309</v>
      </c>
      <c r="J1458" s="10"/>
    </row>
    <row r="1459" spans="1:10" ht="15.75" customHeight="1" x14ac:dyDescent="0.35">
      <c r="A1459" s="11">
        <v>3</v>
      </c>
      <c r="B1459" s="11">
        <v>2</v>
      </c>
      <c r="C1459" s="11">
        <v>2023</v>
      </c>
      <c r="D1459" s="12">
        <v>0.70833333333333337</v>
      </c>
      <c r="E1459" s="5">
        <v>68023940</v>
      </c>
      <c r="F1459" s="5">
        <v>71299190</v>
      </c>
      <c r="G1459" s="5">
        <v>18825970</v>
      </c>
      <c r="H1459" s="5">
        <v>158149100</v>
      </c>
      <c r="I1459" s="5">
        <f t="shared" si="5"/>
        <v>46323.696543643819</v>
      </c>
      <c r="J1459" s="10"/>
    </row>
    <row r="1460" spans="1:10" ht="15.75" customHeight="1" x14ac:dyDescent="0.35">
      <c r="A1460" s="11">
        <v>3</v>
      </c>
      <c r="B1460" s="11">
        <v>2</v>
      </c>
      <c r="C1460" s="11">
        <v>2023</v>
      </c>
      <c r="D1460" s="12">
        <v>0.75</v>
      </c>
      <c r="E1460" s="5">
        <v>66394230</v>
      </c>
      <c r="F1460" s="5">
        <v>76147850</v>
      </c>
      <c r="G1460" s="5">
        <v>18651500</v>
      </c>
      <c r="H1460" s="5">
        <v>161193600</v>
      </c>
      <c r="I1460" s="5">
        <f t="shared" si="5"/>
        <v>47215.465729349737</v>
      </c>
      <c r="J1460" s="10"/>
    </row>
    <row r="1461" spans="1:10" ht="15.75" customHeight="1" x14ac:dyDescent="0.35">
      <c r="A1461" s="11">
        <v>3</v>
      </c>
      <c r="B1461" s="11">
        <v>2</v>
      </c>
      <c r="C1461" s="11">
        <v>2023</v>
      </c>
      <c r="D1461" s="12">
        <v>0.79166666666666663</v>
      </c>
      <c r="E1461" s="5">
        <v>65051500</v>
      </c>
      <c r="F1461" s="5">
        <v>77573630</v>
      </c>
      <c r="G1461" s="5">
        <v>18400910</v>
      </c>
      <c r="H1461" s="5">
        <v>161026000</v>
      </c>
      <c r="I1461" s="5">
        <f t="shared" si="5"/>
        <v>47166.373755125955</v>
      </c>
      <c r="J1461" s="10"/>
    </row>
    <row r="1462" spans="1:10" ht="15.75" customHeight="1" x14ac:dyDescent="0.35">
      <c r="A1462" s="11">
        <v>3</v>
      </c>
      <c r="B1462" s="11">
        <v>2</v>
      </c>
      <c r="C1462" s="11">
        <v>2023</v>
      </c>
      <c r="D1462" s="12">
        <v>0.83333333333333337</v>
      </c>
      <c r="E1462" s="5">
        <v>63902740</v>
      </c>
      <c r="F1462" s="5">
        <v>79383210</v>
      </c>
      <c r="G1462" s="5">
        <v>18073950</v>
      </c>
      <c r="H1462" s="5">
        <v>161359900</v>
      </c>
      <c r="I1462" s="5">
        <f t="shared" si="5"/>
        <v>47264.176918570593</v>
      </c>
      <c r="J1462" s="10"/>
    </row>
    <row r="1463" spans="1:10" ht="15.75" customHeight="1" x14ac:dyDescent="0.35">
      <c r="A1463" s="11">
        <v>3</v>
      </c>
      <c r="B1463" s="11">
        <v>2</v>
      </c>
      <c r="C1463" s="11">
        <v>2023</v>
      </c>
      <c r="D1463" s="12">
        <v>0.875</v>
      </c>
      <c r="E1463" s="5">
        <v>62513930</v>
      </c>
      <c r="F1463" s="5">
        <v>82296910</v>
      </c>
      <c r="G1463" s="5">
        <v>18065320</v>
      </c>
      <c r="H1463" s="5">
        <v>162876200</v>
      </c>
      <c r="I1463" s="5">
        <f t="shared" si="5"/>
        <v>47708.318687756298</v>
      </c>
      <c r="J1463" s="10"/>
    </row>
    <row r="1464" spans="1:10" ht="15.75" customHeight="1" x14ac:dyDescent="0.35">
      <c r="A1464" s="11">
        <v>3</v>
      </c>
      <c r="B1464" s="11">
        <v>2</v>
      </c>
      <c r="C1464" s="11">
        <v>2023</v>
      </c>
      <c r="D1464" s="12">
        <v>0.91666666666666663</v>
      </c>
      <c r="E1464" s="5">
        <v>60395880</v>
      </c>
      <c r="F1464" s="5">
        <v>82296910</v>
      </c>
      <c r="G1464" s="5">
        <v>17739970</v>
      </c>
      <c r="H1464" s="5">
        <v>160432800</v>
      </c>
      <c r="I1464" s="5">
        <f t="shared" si="5"/>
        <v>46992.618629173987</v>
      </c>
      <c r="J1464" s="10"/>
    </row>
    <row r="1465" spans="1:10" ht="15.75" customHeight="1" x14ac:dyDescent="0.35">
      <c r="A1465" s="11">
        <v>3</v>
      </c>
      <c r="B1465" s="11">
        <v>2</v>
      </c>
      <c r="C1465" s="11">
        <v>2023</v>
      </c>
      <c r="D1465" s="12">
        <v>0.95833333333333337</v>
      </c>
      <c r="E1465" s="5">
        <v>59174310</v>
      </c>
      <c r="F1465" s="5">
        <v>82296910</v>
      </c>
      <c r="G1465" s="5">
        <v>17622940</v>
      </c>
      <c r="H1465" s="5">
        <v>159094200</v>
      </c>
      <c r="I1465" s="5">
        <f t="shared" si="5"/>
        <v>46600.527240773285</v>
      </c>
      <c r="J1465" s="10"/>
    </row>
    <row r="1466" spans="1:10" ht="15.75" customHeight="1" x14ac:dyDescent="0.35">
      <c r="A1466" s="11">
        <v>3</v>
      </c>
      <c r="B1466" s="11">
        <v>3</v>
      </c>
      <c r="C1466" s="11">
        <v>2023</v>
      </c>
      <c r="D1466" s="12">
        <v>0</v>
      </c>
      <c r="E1466" s="5">
        <v>57782090</v>
      </c>
      <c r="F1466" s="5">
        <v>82296910</v>
      </c>
      <c r="G1466" s="5">
        <v>17536990</v>
      </c>
      <c r="H1466" s="5">
        <v>157616000</v>
      </c>
      <c r="I1466" s="5">
        <f t="shared" si="5"/>
        <v>46167.545401288808</v>
      </c>
      <c r="J1466" s="10"/>
    </row>
    <row r="1467" spans="1:10" ht="15.75" customHeight="1" x14ac:dyDescent="0.35">
      <c r="A1467" s="11">
        <v>3</v>
      </c>
      <c r="B1467" s="11">
        <v>3</v>
      </c>
      <c r="C1467" s="11">
        <v>2023</v>
      </c>
      <c r="D1467" s="12">
        <v>4.1666666666666664E-2</v>
      </c>
      <c r="E1467" s="5">
        <v>57139310</v>
      </c>
      <c r="F1467" s="5">
        <v>82214700</v>
      </c>
      <c r="G1467" s="5">
        <v>17506340</v>
      </c>
      <c r="H1467" s="5">
        <v>156860300</v>
      </c>
      <c r="I1467" s="5">
        <f t="shared" si="5"/>
        <v>45946.19214997071</v>
      </c>
      <c r="J1467" s="10"/>
    </row>
    <row r="1468" spans="1:10" ht="15.75" customHeight="1" x14ac:dyDescent="0.35">
      <c r="A1468" s="11">
        <v>3</v>
      </c>
      <c r="B1468" s="11">
        <v>3</v>
      </c>
      <c r="C1468" s="11">
        <v>2023</v>
      </c>
      <c r="D1468" s="12">
        <v>8.3333333333333329E-2</v>
      </c>
      <c r="E1468" s="5">
        <v>56337820</v>
      </c>
      <c r="F1468" s="5">
        <v>78358830</v>
      </c>
      <c r="G1468" s="5">
        <v>17579480</v>
      </c>
      <c r="H1468" s="5">
        <v>152276100</v>
      </c>
      <c r="I1468" s="5">
        <f t="shared" si="5"/>
        <v>44603.427065026364</v>
      </c>
      <c r="J1468" s="10"/>
    </row>
    <row r="1469" spans="1:10" ht="15.75" customHeight="1" x14ac:dyDescent="0.35">
      <c r="A1469" s="11">
        <v>3</v>
      </c>
      <c r="B1469" s="11">
        <v>3</v>
      </c>
      <c r="C1469" s="11">
        <v>2023</v>
      </c>
      <c r="D1469" s="12">
        <v>0.125</v>
      </c>
      <c r="E1469" s="5">
        <v>56248800</v>
      </c>
      <c r="F1469" s="5">
        <v>82515910</v>
      </c>
      <c r="G1469" s="5">
        <v>17513960</v>
      </c>
      <c r="H1469" s="5">
        <v>156278700</v>
      </c>
      <c r="I1469" s="5">
        <f t="shared" si="5"/>
        <v>45775.834797891039</v>
      </c>
      <c r="J1469" s="10"/>
    </row>
    <row r="1470" spans="1:10" ht="15.75" customHeight="1" x14ac:dyDescent="0.35">
      <c r="A1470" s="11">
        <v>3</v>
      </c>
      <c r="B1470" s="11">
        <v>3</v>
      </c>
      <c r="C1470" s="11">
        <v>2023</v>
      </c>
      <c r="D1470" s="12">
        <v>0.16666666666666666</v>
      </c>
      <c r="E1470" s="5">
        <v>56262450</v>
      </c>
      <c r="F1470" s="5">
        <v>82515910</v>
      </c>
      <c r="G1470" s="5">
        <v>17255800</v>
      </c>
      <c r="H1470" s="5">
        <v>156034200</v>
      </c>
      <c r="I1470" s="5">
        <f t="shared" si="5"/>
        <v>45704.217926186291</v>
      </c>
      <c r="J1470" s="10"/>
    </row>
    <row r="1471" spans="1:10" ht="15.75" customHeight="1" x14ac:dyDescent="0.35">
      <c r="A1471" s="11">
        <v>3</v>
      </c>
      <c r="B1471" s="11">
        <v>3</v>
      </c>
      <c r="C1471" s="11">
        <v>2023</v>
      </c>
      <c r="D1471" s="12">
        <v>0.20833333333333334</v>
      </c>
      <c r="E1471" s="5">
        <v>57187660</v>
      </c>
      <c r="F1471" s="5">
        <v>82576780</v>
      </c>
      <c r="G1471" s="5">
        <v>16905030</v>
      </c>
      <c r="H1471" s="5">
        <v>156669500</v>
      </c>
      <c r="I1471" s="5">
        <f t="shared" si="5"/>
        <v>45890.304628002341</v>
      </c>
      <c r="J1471" s="10"/>
    </row>
    <row r="1472" spans="1:10" ht="15.75" customHeight="1" x14ac:dyDescent="0.35">
      <c r="A1472" s="11">
        <v>3</v>
      </c>
      <c r="B1472" s="11">
        <v>3</v>
      </c>
      <c r="C1472" s="11">
        <v>2023</v>
      </c>
      <c r="D1472" s="12">
        <v>0.25</v>
      </c>
      <c r="E1472" s="5">
        <v>60380240</v>
      </c>
      <c r="F1472" s="5">
        <v>82648410</v>
      </c>
      <c r="G1472" s="5">
        <v>17373560</v>
      </c>
      <c r="H1472" s="5">
        <v>160402200</v>
      </c>
      <c r="I1472" s="5">
        <f t="shared" si="5"/>
        <v>46983.65553602812</v>
      </c>
      <c r="J1472" s="10"/>
    </row>
    <row r="1473" spans="1:10" ht="15.75" customHeight="1" x14ac:dyDescent="0.35">
      <c r="A1473" s="11">
        <v>3</v>
      </c>
      <c r="B1473" s="11">
        <v>3</v>
      </c>
      <c r="C1473" s="11">
        <v>2023</v>
      </c>
      <c r="D1473" s="12">
        <v>0.29166666666666669</v>
      </c>
      <c r="E1473" s="5">
        <v>63346700</v>
      </c>
      <c r="F1473" s="5">
        <v>82648410</v>
      </c>
      <c r="G1473" s="5">
        <v>17376320</v>
      </c>
      <c r="H1473" s="5">
        <v>163371400</v>
      </c>
      <c r="I1473" s="5">
        <f t="shared" si="5"/>
        <v>47853.368482718222</v>
      </c>
      <c r="J1473" s="10"/>
    </row>
    <row r="1474" spans="1:10" ht="15.75" customHeight="1" x14ac:dyDescent="0.35">
      <c r="A1474" s="11">
        <v>3</v>
      </c>
      <c r="B1474" s="11">
        <v>3</v>
      </c>
      <c r="C1474" s="11">
        <v>2023</v>
      </c>
      <c r="D1474" s="12">
        <v>0.33333333333333331</v>
      </c>
      <c r="E1474" s="5">
        <v>67294980</v>
      </c>
      <c r="F1474" s="5">
        <v>80742020</v>
      </c>
      <c r="G1474" s="5">
        <v>17493820</v>
      </c>
      <c r="H1474" s="5">
        <v>165530800</v>
      </c>
      <c r="I1474" s="5">
        <f t="shared" si="5"/>
        <v>48485.881663737549</v>
      </c>
      <c r="J1474" s="10"/>
    </row>
    <row r="1475" spans="1:10" ht="15.75" customHeight="1" x14ac:dyDescent="0.35">
      <c r="A1475" s="11">
        <v>3</v>
      </c>
      <c r="B1475" s="11">
        <v>3</v>
      </c>
      <c r="C1475" s="11">
        <v>2023</v>
      </c>
      <c r="D1475" s="12">
        <v>0.375</v>
      </c>
      <c r="E1475" s="5">
        <v>69069740</v>
      </c>
      <c r="F1475" s="5">
        <v>93823790</v>
      </c>
      <c r="G1475" s="5">
        <v>18343180</v>
      </c>
      <c r="H1475" s="5">
        <v>181236700</v>
      </c>
      <c r="I1475" s="5">
        <f t="shared" si="5"/>
        <v>53086.321031048625</v>
      </c>
      <c r="J1475" s="10"/>
    </row>
    <row r="1476" spans="1:10" ht="15.75" customHeight="1" x14ac:dyDescent="0.35">
      <c r="A1476" s="11">
        <v>3</v>
      </c>
      <c r="B1476" s="11">
        <v>3</v>
      </c>
      <c r="C1476" s="11">
        <v>2023</v>
      </c>
      <c r="D1476" s="12">
        <v>0.41666666666666669</v>
      </c>
      <c r="E1476" s="5">
        <v>70221900</v>
      </c>
      <c r="F1476" s="5">
        <v>116953800</v>
      </c>
      <c r="G1476" s="5">
        <v>18418940</v>
      </c>
      <c r="H1476" s="5">
        <v>205594600</v>
      </c>
      <c r="I1476" s="5">
        <f t="shared" si="5"/>
        <v>60221.031048623314</v>
      </c>
      <c r="J1476" s="10"/>
    </row>
    <row r="1477" spans="1:10" ht="15.75" customHeight="1" x14ac:dyDescent="0.35">
      <c r="A1477" s="11">
        <v>3</v>
      </c>
      <c r="B1477" s="11">
        <v>3</v>
      </c>
      <c r="C1477" s="11">
        <v>2023</v>
      </c>
      <c r="D1477" s="12">
        <v>0.45833333333333331</v>
      </c>
      <c r="E1477" s="5">
        <v>71005470</v>
      </c>
      <c r="F1477" s="5">
        <v>112998400</v>
      </c>
      <c r="G1477" s="5">
        <v>18660150</v>
      </c>
      <c r="H1477" s="5">
        <v>202664000</v>
      </c>
      <c r="I1477" s="5">
        <f t="shared" si="5"/>
        <v>59362.624487404806</v>
      </c>
      <c r="J1477" s="10"/>
    </row>
    <row r="1478" spans="1:10" ht="15.75" customHeight="1" x14ac:dyDescent="0.35">
      <c r="A1478" s="11">
        <v>3</v>
      </c>
      <c r="B1478" s="11">
        <v>3</v>
      </c>
      <c r="C1478" s="11">
        <v>2023</v>
      </c>
      <c r="D1478" s="12">
        <v>0.5</v>
      </c>
      <c r="E1478" s="5">
        <v>70765140</v>
      </c>
      <c r="F1478" s="5">
        <v>109535700</v>
      </c>
      <c r="G1478" s="5">
        <v>19263390</v>
      </c>
      <c r="H1478" s="5">
        <v>199564200</v>
      </c>
      <c r="I1478" s="5">
        <f t="shared" si="5"/>
        <v>58454.657293497366</v>
      </c>
      <c r="J1478" s="10"/>
    </row>
    <row r="1479" spans="1:10" ht="15.75" customHeight="1" x14ac:dyDescent="0.35">
      <c r="A1479" s="11">
        <v>3</v>
      </c>
      <c r="B1479" s="11">
        <v>3</v>
      </c>
      <c r="C1479" s="11">
        <v>2023</v>
      </c>
      <c r="D1479" s="12">
        <v>0.54166666666666663</v>
      </c>
      <c r="E1479" s="5">
        <v>70863260</v>
      </c>
      <c r="F1479" s="5">
        <v>102844600</v>
      </c>
      <c r="G1479" s="5">
        <v>19991450</v>
      </c>
      <c r="H1479" s="5">
        <v>193699300</v>
      </c>
      <c r="I1479" s="5">
        <f t="shared" si="5"/>
        <v>56736.760398359693</v>
      </c>
      <c r="J1479" s="10"/>
    </row>
    <row r="1480" spans="1:10" ht="15.75" customHeight="1" x14ac:dyDescent="0.35">
      <c r="A1480" s="11">
        <v>3</v>
      </c>
      <c r="B1480" s="11">
        <v>3</v>
      </c>
      <c r="C1480" s="11">
        <v>2023</v>
      </c>
      <c r="D1480" s="12">
        <v>0.58333333333333337</v>
      </c>
      <c r="E1480" s="5">
        <v>70863550</v>
      </c>
      <c r="F1480" s="5">
        <v>96220660</v>
      </c>
      <c r="G1480" s="5">
        <v>20174650</v>
      </c>
      <c r="H1480" s="5">
        <v>187258900</v>
      </c>
      <c r="I1480" s="5">
        <f t="shared" si="5"/>
        <v>54850.292911540717</v>
      </c>
      <c r="J1480" s="10"/>
    </row>
    <row r="1481" spans="1:10" ht="15.75" customHeight="1" x14ac:dyDescent="0.35">
      <c r="A1481" s="11">
        <v>3</v>
      </c>
      <c r="B1481" s="11">
        <v>3</v>
      </c>
      <c r="C1481" s="11">
        <v>2023</v>
      </c>
      <c r="D1481" s="12">
        <v>0.625</v>
      </c>
      <c r="E1481" s="5">
        <v>69567740</v>
      </c>
      <c r="F1481" s="5">
        <v>94868510</v>
      </c>
      <c r="G1481" s="5">
        <v>20261540</v>
      </c>
      <c r="H1481" s="5">
        <v>184697800</v>
      </c>
      <c r="I1481" s="5">
        <f t="shared" si="5"/>
        <v>54100.117164616284</v>
      </c>
      <c r="J1481" s="10"/>
    </row>
    <row r="1482" spans="1:10" ht="15.75" customHeight="1" x14ac:dyDescent="0.35">
      <c r="A1482" s="11">
        <v>3</v>
      </c>
      <c r="B1482" s="11">
        <v>3</v>
      </c>
      <c r="C1482" s="11">
        <v>2023</v>
      </c>
      <c r="D1482" s="12">
        <v>0.66666666666666663</v>
      </c>
      <c r="E1482" s="5">
        <v>67802380</v>
      </c>
      <c r="F1482" s="5">
        <v>94878370</v>
      </c>
      <c r="G1482" s="5">
        <v>20368120</v>
      </c>
      <c r="H1482" s="5">
        <v>183048900</v>
      </c>
      <c r="I1482" s="5">
        <f t="shared" si="5"/>
        <v>53617.135325131807</v>
      </c>
      <c r="J1482" s="10"/>
    </row>
    <row r="1483" spans="1:10" ht="15.75" customHeight="1" x14ac:dyDescent="0.35">
      <c r="A1483" s="11">
        <v>3</v>
      </c>
      <c r="B1483" s="11">
        <v>3</v>
      </c>
      <c r="C1483" s="11">
        <v>2023</v>
      </c>
      <c r="D1483" s="12">
        <v>0.70833333333333337</v>
      </c>
      <c r="E1483" s="5">
        <v>65979260</v>
      </c>
      <c r="F1483" s="5">
        <v>99036450</v>
      </c>
      <c r="G1483" s="5">
        <v>19848900</v>
      </c>
      <c r="H1483" s="5">
        <v>184864600</v>
      </c>
      <c r="I1483" s="5">
        <f t="shared" si="5"/>
        <v>54148.974809607498</v>
      </c>
      <c r="J1483" s="10"/>
    </row>
    <row r="1484" spans="1:10" ht="15.75" customHeight="1" x14ac:dyDescent="0.35">
      <c r="A1484" s="11">
        <v>3</v>
      </c>
      <c r="B1484" s="11">
        <v>3</v>
      </c>
      <c r="C1484" s="11">
        <v>2023</v>
      </c>
      <c r="D1484" s="12">
        <v>0.75</v>
      </c>
      <c r="E1484" s="5">
        <v>64837040</v>
      </c>
      <c r="F1484" s="5">
        <v>107449300</v>
      </c>
      <c r="G1484" s="5">
        <v>19622160</v>
      </c>
      <c r="H1484" s="5">
        <v>191908500</v>
      </c>
      <c r="I1484" s="5">
        <f t="shared" si="5"/>
        <v>56212.214411247805</v>
      </c>
      <c r="J1484" s="10"/>
    </row>
    <row r="1485" spans="1:10" ht="15.75" customHeight="1" x14ac:dyDescent="0.35">
      <c r="A1485" s="11">
        <v>3</v>
      </c>
      <c r="B1485" s="11">
        <v>3</v>
      </c>
      <c r="C1485" s="11">
        <v>2023</v>
      </c>
      <c r="D1485" s="12">
        <v>0.79166666666666663</v>
      </c>
      <c r="E1485" s="5">
        <v>63803190</v>
      </c>
      <c r="F1485" s="5">
        <v>113297400</v>
      </c>
      <c r="G1485" s="5">
        <v>19302130</v>
      </c>
      <c r="H1485" s="5">
        <v>196402700</v>
      </c>
      <c r="I1485" s="5">
        <f t="shared" si="5"/>
        <v>57528.617457527827</v>
      </c>
      <c r="J1485" s="10"/>
    </row>
    <row r="1486" spans="1:10" ht="15.75" customHeight="1" x14ac:dyDescent="0.35">
      <c r="A1486" s="11">
        <v>3</v>
      </c>
      <c r="B1486" s="11">
        <v>3</v>
      </c>
      <c r="C1486" s="11">
        <v>2023</v>
      </c>
      <c r="D1486" s="12">
        <v>0.83333333333333337</v>
      </c>
      <c r="E1486" s="5">
        <v>62926340</v>
      </c>
      <c r="F1486" s="5">
        <v>116215800</v>
      </c>
      <c r="G1486" s="5">
        <v>18683990</v>
      </c>
      <c r="H1486" s="5">
        <v>197826100</v>
      </c>
      <c r="I1486" s="5">
        <f t="shared" si="5"/>
        <v>57945.547744581134</v>
      </c>
      <c r="J1486" s="10"/>
    </row>
    <row r="1487" spans="1:10" ht="15.75" customHeight="1" x14ac:dyDescent="0.35">
      <c r="A1487" s="11">
        <v>3</v>
      </c>
      <c r="B1487" s="11">
        <v>3</v>
      </c>
      <c r="C1487" s="11">
        <v>2023</v>
      </c>
      <c r="D1487" s="12">
        <v>0.875</v>
      </c>
      <c r="E1487" s="5">
        <v>61465860</v>
      </c>
      <c r="F1487" s="5">
        <v>121350800</v>
      </c>
      <c r="G1487" s="5">
        <v>18522010</v>
      </c>
      <c r="H1487" s="5">
        <v>201338700</v>
      </c>
      <c r="I1487" s="5">
        <f t="shared" si="5"/>
        <v>58974.428822495604</v>
      </c>
      <c r="J1487" s="10"/>
    </row>
    <row r="1488" spans="1:10" ht="15.75" customHeight="1" x14ac:dyDescent="0.35">
      <c r="A1488" s="11">
        <v>3</v>
      </c>
      <c r="B1488" s="11">
        <v>3</v>
      </c>
      <c r="C1488" s="11">
        <v>2023</v>
      </c>
      <c r="D1488" s="12">
        <v>0.91666666666666663</v>
      </c>
      <c r="E1488" s="5">
        <v>58838130</v>
      </c>
      <c r="F1488" s="5">
        <v>124333800</v>
      </c>
      <c r="G1488" s="5">
        <v>18260960</v>
      </c>
      <c r="H1488" s="5">
        <v>201432900</v>
      </c>
      <c r="I1488" s="5">
        <f t="shared" si="5"/>
        <v>59002.021089630929</v>
      </c>
      <c r="J1488" s="10"/>
    </row>
    <row r="1489" spans="1:10" ht="15.75" customHeight="1" x14ac:dyDescent="0.35">
      <c r="A1489" s="11">
        <v>3</v>
      </c>
      <c r="B1489" s="11">
        <v>3</v>
      </c>
      <c r="C1489" s="11">
        <v>2023</v>
      </c>
      <c r="D1489" s="12">
        <v>0.95833333333333337</v>
      </c>
      <c r="E1489" s="5">
        <v>57905240</v>
      </c>
      <c r="F1489" s="5">
        <v>127305200</v>
      </c>
      <c r="G1489" s="5">
        <v>18080570</v>
      </c>
      <c r="H1489" s="5">
        <v>203291000</v>
      </c>
      <c r="I1489" s="5">
        <f t="shared" si="5"/>
        <v>59546.280023432926</v>
      </c>
      <c r="J1489" s="10"/>
    </row>
    <row r="1490" spans="1:10" ht="15.75" customHeight="1" x14ac:dyDescent="0.35">
      <c r="A1490" s="11">
        <v>3</v>
      </c>
      <c r="B1490" s="11">
        <v>4</v>
      </c>
      <c r="C1490" s="11">
        <v>2023</v>
      </c>
      <c r="D1490" s="12">
        <v>0</v>
      </c>
      <c r="E1490" s="5">
        <v>56725200</v>
      </c>
      <c r="F1490" s="5">
        <v>127838300</v>
      </c>
      <c r="G1490" s="5">
        <v>17706600</v>
      </c>
      <c r="H1490" s="5">
        <v>202270100</v>
      </c>
      <c r="I1490" s="5">
        <f t="shared" si="5"/>
        <v>59247.246631517279</v>
      </c>
      <c r="J1490" s="10"/>
    </row>
    <row r="1491" spans="1:10" ht="15.75" customHeight="1" x14ac:dyDescent="0.35">
      <c r="A1491" s="11">
        <v>3</v>
      </c>
      <c r="B1491" s="11">
        <v>4</v>
      </c>
      <c r="C1491" s="11">
        <v>2023</v>
      </c>
      <c r="D1491" s="12">
        <v>4.1666666666666664E-2</v>
      </c>
      <c r="E1491" s="5">
        <v>56397260</v>
      </c>
      <c r="F1491" s="5">
        <v>131518200</v>
      </c>
      <c r="G1491" s="5">
        <v>17051810</v>
      </c>
      <c r="H1491" s="5">
        <v>204967200</v>
      </c>
      <c r="I1491" s="5">
        <f t="shared" si="5"/>
        <v>60037.25834797891</v>
      </c>
      <c r="J1491" s="10"/>
    </row>
    <row r="1492" spans="1:10" ht="15.75" customHeight="1" x14ac:dyDescent="0.35">
      <c r="A1492" s="11">
        <v>3</v>
      </c>
      <c r="B1492" s="11">
        <v>4</v>
      </c>
      <c r="C1492" s="11">
        <v>2023</v>
      </c>
      <c r="D1492" s="12">
        <v>8.3333333333333329E-2</v>
      </c>
      <c r="E1492" s="5">
        <v>55901530</v>
      </c>
      <c r="F1492" s="5">
        <v>132789800</v>
      </c>
      <c r="G1492" s="5">
        <v>17441600</v>
      </c>
      <c r="H1492" s="5">
        <v>206133000</v>
      </c>
      <c r="I1492" s="5">
        <f t="shared" si="5"/>
        <v>60378.734622144111</v>
      </c>
      <c r="J1492" s="10"/>
    </row>
    <row r="1493" spans="1:10" ht="15.75" customHeight="1" x14ac:dyDescent="0.35">
      <c r="A1493" s="11">
        <v>3</v>
      </c>
      <c r="B1493" s="11">
        <v>4</v>
      </c>
      <c r="C1493" s="11">
        <v>2023</v>
      </c>
      <c r="D1493" s="12">
        <v>0.125</v>
      </c>
      <c r="E1493" s="5">
        <v>55574450</v>
      </c>
      <c r="F1493" s="5">
        <v>133723300</v>
      </c>
      <c r="G1493" s="5">
        <v>17416880</v>
      </c>
      <c r="H1493" s="5">
        <v>206714600</v>
      </c>
      <c r="I1493" s="5">
        <f t="shared" si="5"/>
        <v>60549.091974223782</v>
      </c>
      <c r="J1493" s="10"/>
    </row>
    <row r="1494" spans="1:10" ht="15.75" customHeight="1" x14ac:dyDescent="0.35">
      <c r="A1494" s="11">
        <v>3</v>
      </c>
      <c r="B1494" s="11">
        <v>4</v>
      </c>
      <c r="C1494" s="11">
        <v>2023</v>
      </c>
      <c r="D1494" s="12">
        <v>0.16666666666666666</v>
      </c>
      <c r="E1494" s="5">
        <v>55494530</v>
      </c>
      <c r="F1494" s="5">
        <v>134267300</v>
      </c>
      <c r="G1494" s="5">
        <v>17414900</v>
      </c>
      <c r="H1494" s="5">
        <v>207176800</v>
      </c>
      <c r="I1494" s="5">
        <f t="shared" si="5"/>
        <v>60684.475688342121</v>
      </c>
      <c r="J1494" s="10"/>
    </row>
    <row r="1495" spans="1:10" ht="15.75" customHeight="1" x14ac:dyDescent="0.35">
      <c r="A1495" s="11">
        <v>3</v>
      </c>
      <c r="B1495" s="11">
        <v>4</v>
      </c>
      <c r="C1495" s="11">
        <v>2023</v>
      </c>
      <c r="D1495" s="12">
        <v>0.20833333333333334</v>
      </c>
      <c r="E1495" s="5">
        <v>56017000</v>
      </c>
      <c r="F1495" s="5">
        <v>135632600</v>
      </c>
      <c r="G1495" s="5">
        <v>17395310</v>
      </c>
      <c r="H1495" s="5">
        <v>209044900</v>
      </c>
      <c r="I1495" s="5">
        <f t="shared" si="5"/>
        <v>61231.663737551258</v>
      </c>
      <c r="J1495" s="10"/>
    </row>
    <row r="1496" spans="1:10" ht="15.75" customHeight="1" x14ac:dyDescent="0.35">
      <c r="A1496" s="11">
        <v>3</v>
      </c>
      <c r="B1496" s="11">
        <v>4</v>
      </c>
      <c r="C1496" s="11">
        <v>2023</v>
      </c>
      <c r="D1496" s="12">
        <v>0.25</v>
      </c>
      <c r="E1496" s="5">
        <v>57776400</v>
      </c>
      <c r="F1496" s="5">
        <v>134349000</v>
      </c>
      <c r="G1496" s="5">
        <v>17321570</v>
      </c>
      <c r="H1496" s="5">
        <v>209447000</v>
      </c>
      <c r="I1496" s="5">
        <f t="shared" si="5"/>
        <v>61349.443468072641</v>
      </c>
      <c r="J1496" s="10"/>
    </row>
    <row r="1497" spans="1:10" ht="15.75" customHeight="1" x14ac:dyDescent="0.35">
      <c r="A1497" s="11">
        <v>3</v>
      </c>
      <c r="B1497" s="11">
        <v>4</v>
      </c>
      <c r="C1497" s="11">
        <v>2023</v>
      </c>
      <c r="D1497" s="12">
        <v>0.29166666666666669</v>
      </c>
      <c r="E1497" s="5">
        <v>58492850</v>
      </c>
      <c r="F1497" s="5">
        <v>130469800</v>
      </c>
      <c r="G1497" s="5">
        <v>17428780</v>
      </c>
      <c r="H1497" s="5">
        <v>206391400</v>
      </c>
      <c r="I1497" s="5">
        <f t="shared" si="5"/>
        <v>60454.422964264792</v>
      </c>
      <c r="J1497" s="10"/>
    </row>
    <row r="1498" spans="1:10" ht="15.75" customHeight="1" x14ac:dyDescent="0.35">
      <c r="A1498" s="11">
        <v>3</v>
      </c>
      <c r="B1498" s="11">
        <v>4</v>
      </c>
      <c r="C1498" s="11">
        <v>2023</v>
      </c>
      <c r="D1498" s="12">
        <v>0.33333333333333331</v>
      </c>
      <c r="E1498" s="5">
        <v>59738310</v>
      </c>
      <c r="F1498" s="5">
        <v>127295100</v>
      </c>
      <c r="G1498" s="5">
        <v>17703860</v>
      </c>
      <c r="H1498" s="5">
        <v>204737300</v>
      </c>
      <c r="I1498" s="5">
        <f t="shared" si="5"/>
        <v>59969.917984768603</v>
      </c>
      <c r="J1498" s="10"/>
    </row>
    <row r="1499" spans="1:10" ht="15.75" customHeight="1" x14ac:dyDescent="0.35">
      <c r="A1499" s="11">
        <v>3</v>
      </c>
      <c r="B1499" s="11">
        <v>4</v>
      </c>
      <c r="C1499" s="11">
        <v>2023</v>
      </c>
      <c r="D1499" s="12">
        <v>0.375</v>
      </c>
      <c r="E1499" s="5">
        <v>60866300</v>
      </c>
      <c r="F1499" s="5">
        <v>120843600</v>
      </c>
      <c r="G1499" s="5">
        <v>17985030</v>
      </c>
      <c r="H1499" s="5">
        <v>199695000</v>
      </c>
      <c r="I1499" s="5">
        <f t="shared" si="5"/>
        <v>58492.970123022846</v>
      </c>
      <c r="J1499" s="10"/>
    </row>
    <row r="1500" spans="1:10" ht="15.75" customHeight="1" x14ac:dyDescent="0.35">
      <c r="A1500" s="11">
        <v>3</v>
      </c>
      <c r="B1500" s="11">
        <v>4</v>
      </c>
      <c r="C1500" s="11">
        <v>2023</v>
      </c>
      <c r="D1500" s="12">
        <v>0.41666666666666669</v>
      </c>
      <c r="E1500" s="5">
        <v>62146180</v>
      </c>
      <c r="F1500" s="5">
        <v>112511700</v>
      </c>
      <c r="G1500" s="5">
        <v>18392370</v>
      </c>
      <c r="H1500" s="5">
        <v>193050300</v>
      </c>
      <c r="I1500" s="5">
        <f t="shared" si="5"/>
        <v>56546.660808435852</v>
      </c>
      <c r="J1500" s="10"/>
    </row>
    <row r="1501" spans="1:10" ht="15.75" customHeight="1" x14ac:dyDescent="0.35">
      <c r="A1501" s="11">
        <v>3</v>
      </c>
      <c r="B1501" s="11">
        <v>4</v>
      </c>
      <c r="C1501" s="11">
        <v>2023</v>
      </c>
      <c r="D1501" s="12">
        <v>0.45833333333333331</v>
      </c>
      <c r="E1501" s="5">
        <v>63596700</v>
      </c>
      <c r="F1501" s="5">
        <v>111143900</v>
      </c>
      <c r="G1501" s="5">
        <v>18190400</v>
      </c>
      <c r="H1501" s="5">
        <v>192931000</v>
      </c>
      <c r="I1501" s="5">
        <f t="shared" si="5"/>
        <v>56511.716461628588</v>
      </c>
      <c r="J1501" s="10"/>
    </row>
    <row r="1502" spans="1:10" ht="15.75" customHeight="1" x14ac:dyDescent="0.35">
      <c r="A1502" s="11">
        <v>3</v>
      </c>
      <c r="B1502" s="11">
        <v>4</v>
      </c>
      <c r="C1502" s="11">
        <v>2023</v>
      </c>
      <c r="D1502" s="12">
        <v>0.5</v>
      </c>
      <c r="E1502" s="5">
        <v>64358940</v>
      </c>
      <c r="F1502" s="5">
        <v>115582000</v>
      </c>
      <c r="G1502" s="5">
        <v>18408480</v>
      </c>
      <c r="H1502" s="5">
        <v>198349400</v>
      </c>
      <c r="I1502" s="5">
        <f t="shared" si="5"/>
        <v>58098.82835383714</v>
      </c>
      <c r="J1502" s="10"/>
    </row>
    <row r="1503" spans="1:10" ht="15.75" customHeight="1" x14ac:dyDescent="0.35">
      <c r="A1503" s="11">
        <v>3</v>
      </c>
      <c r="B1503" s="11">
        <v>4</v>
      </c>
      <c r="C1503" s="11">
        <v>2023</v>
      </c>
      <c r="D1503" s="12">
        <v>0.54166666666666663</v>
      </c>
      <c r="E1503" s="5">
        <v>64052060</v>
      </c>
      <c r="F1503" s="5">
        <v>107170900</v>
      </c>
      <c r="G1503" s="5">
        <v>18434170</v>
      </c>
      <c r="H1503" s="5">
        <v>189657200</v>
      </c>
      <c r="I1503" s="5">
        <f t="shared" si="5"/>
        <v>55552.782659636789</v>
      </c>
      <c r="J1503" s="10"/>
    </row>
    <row r="1504" spans="1:10" ht="15.75" customHeight="1" x14ac:dyDescent="0.35">
      <c r="A1504" s="11">
        <v>3</v>
      </c>
      <c r="B1504" s="11">
        <v>4</v>
      </c>
      <c r="C1504" s="11">
        <v>2023</v>
      </c>
      <c r="D1504" s="12">
        <v>0.58333333333333337</v>
      </c>
      <c r="E1504" s="5">
        <v>64028450</v>
      </c>
      <c r="F1504" s="5">
        <v>99060820</v>
      </c>
      <c r="G1504" s="5">
        <v>19173050</v>
      </c>
      <c r="H1504" s="5">
        <v>182262300</v>
      </c>
      <c r="I1504" s="5">
        <f t="shared" si="5"/>
        <v>53386.731107205625</v>
      </c>
      <c r="J1504" s="10"/>
    </row>
    <row r="1505" spans="1:10" ht="15.75" customHeight="1" x14ac:dyDescent="0.35">
      <c r="A1505" s="11">
        <v>3</v>
      </c>
      <c r="B1505" s="11">
        <v>4</v>
      </c>
      <c r="C1505" s="11">
        <v>2023</v>
      </c>
      <c r="D1505" s="12">
        <v>0.625</v>
      </c>
      <c r="E1505" s="5">
        <v>63208760</v>
      </c>
      <c r="F1505" s="5">
        <v>98323420</v>
      </c>
      <c r="G1505" s="5">
        <v>19480700</v>
      </c>
      <c r="H1505" s="5">
        <v>181012900</v>
      </c>
      <c r="I1505" s="5">
        <f t="shared" si="5"/>
        <v>53020.767428236672</v>
      </c>
      <c r="J1505" s="10"/>
    </row>
    <row r="1506" spans="1:10" ht="15.75" customHeight="1" x14ac:dyDescent="0.35">
      <c r="A1506" s="11">
        <v>3</v>
      </c>
      <c r="B1506" s="11">
        <v>4</v>
      </c>
      <c r="C1506" s="11">
        <v>2023</v>
      </c>
      <c r="D1506" s="12">
        <v>0.66666666666666663</v>
      </c>
      <c r="E1506" s="5">
        <v>62764780</v>
      </c>
      <c r="F1506" s="5">
        <v>100005600</v>
      </c>
      <c r="G1506" s="5">
        <v>19467220</v>
      </c>
      <c r="H1506" s="5">
        <v>182237600</v>
      </c>
      <c r="I1506" s="5">
        <f t="shared" si="5"/>
        <v>53379.496192149971</v>
      </c>
      <c r="J1506" s="10"/>
    </row>
    <row r="1507" spans="1:10" ht="15.75" customHeight="1" x14ac:dyDescent="0.35">
      <c r="A1507" s="11">
        <v>3</v>
      </c>
      <c r="B1507" s="11">
        <v>4</v>
      </c>
      <c r="C1507" s="11">
        <v>2023</v>
      </c>
      <c r="D1507" s="12">
        <v>0.70833333333333337</v>
      </c>
      <c r="E1507" s="5">
        <v>63037260</v>
      </c>
      <c r="F1507" s="5">
        <v>104869500</v>
      </c>
      <c r="G1507" s="5">
        <v>19632970</v>
      </c>
      <c r="H1507" s="5">
        <v>187539700</v>
      </c>
      <c r="I1507" s="5">
        <f t="shared" si="5"/>
        <v>54932.542472173402</v>
      </c>
      <c r="J1507" s="10"/>
    </row>
    <row r="1508" spans="1:10" ht="15.75" customHeight="1" x14ac:dyDescent="0.35">
      <c r="A1508" s="11">
        <v>3</v>
      </c>
      <c r="B1508" s="11">
        <v>4</v>
      </c>
      <c r="C1508" s="11">
        <v>2023</v>
      </c>
      <c r="D1508" s="12">
        <v>0.75</v>
      </c>
      <c r="E1508" s="5">
        <v>62670360</v>
      </c>
      <c r="F1508" s="5">
        <v>113340300</v>
      </c>
      <c r="G1508" s="5">
        <v>19223600</v>
      </c>
      <c r="H1508" s="5">
        <v>195234300</v>
      </c>
      <c r="I1508" s="5">
        <f t="shared" si="5"/>
        <v>57186.379613356767</v>
      </c>
      <c r="J1508" s="10"/>
    </row>
    <row r="1509" spans="1:10" ht="15.75" customHeight="1" x14ac:dyDescent="0.35">
      <c r="A1509" s="11">
        <v>3</v>
      </c>
      <c r="B1509" s="11">
        <v>4</v>
      </c>
      <c r="C1509" s="11">
        <v>2023</v>
      </c>
      <c r="D1509" s="12">
        <v>0.79166666666666663</v>
      </c>
      <c r="E1509" s="5">
        <v>62347550</v>
      </c>
      <c r="F1509" s="5">
        <v>118218800</v>
      </c>
      <c r="G1509" s="5">
        <v>18647880</v>
      </c>
      <c r="H1509" s="5">
        <v>199214200</v>
      </c>
      <c r="I1509" s="5">
        <f t="shared" si="5"/>
        <v>58352.13825424722</v>
      </c>
      <c r="J1509" s="10"/>
    </row>
    <row r="1510" spans="1:10" ht="15.75" customHeight="1" x14ac:dyDescent="0.35">
      <c r="A1510" s="11">
        <v>3</v>
      </c>
      <c r="B1510" s="11">
        <v>4</v>
      </c>
      <c r="C1510" s="11">
        <v>2023</v>
      </c>
      <c r="D1510" s="12">
        <v>0.83333333333333337</v>
      </c>
      <c r="E1510" s="5">
        <v>61395320</v>
      </c>
      <c r="F1510" s="5">
        <v>123010300</v>
      </c>
      <c r="G1510" s="5">
        <v>18384790</v>
      </c>
      <c r="H1510" s="5">
        <v>202790400</v>
      </c>
      <c r="I1510" s="5">
        <f t="shared" si="5"/>
        <v>59399.648506151141</v>
      </c>
      <c r="J1510" s="10"/>
    </row>
    <row r="1511" spans="1:10" ht="15.75" customHeight="1" x14ac:dyDescent="0.35">
      <c r="A1511" s="11">
        <v>3</v>
      </c>
      <c r="B1511" s="11">
        <v>4</v>
      </c>
      <c r="C1511" s="11">
        <v>2023</v>
      </c>
      <c r="D1511" s="12">
        <v>0.875</v>
      </c>
      <c r="E1511" s="5">
        <v>60027840</v>
      </c>
      <c r="F1511" s="5">
        <v>126709900</v>
      </c>
      <c r="G1511" s="5">
        <v>18129820</v>
      </c>
      <c r="H1511" s="5">
        <v>204867600</v>
      </c>
      <c r="I1511" s="5">
        <f t="shared" si="5"/>
        <v>60008.084358523723</v>
      </c>
      <c r="J1511" s="10"/>
    </row>
    <row r="1512" spans="1:10" ht="15.75" customHeight="1" x14ac:dyDescent="0.35">
      <c r="A1512" s="11">
        <v>3</v>
      </c>
      <c r="B1512" s="11">
        <v>4</v>
      </c>
      <c r="C1512" s="11">
        <v>2023</v>
      </c>
      <c r="D1512" s="12">
        <v>0.91666666666666663</v>
      </c>
      <c r="E1512" s="5">
        <v>58020430</v>
      </c>
      <c r="F1512" s="5">
        <v>127954500</v>
      </c>
      <c r="G1512" s="5">
        <v>18014760</v>
      </c>
      <c r="H1512" s="5">
        <v>203989700</v>
      </c>
      <c r="I1512" s="5">
        <f t="shared" si="5"/>
        <v>59750.937316930285</v>
      </c>
      <c r="J1512" s="10"/>
    </row>
    <row r="1513" spans="1:10" ht="15.75" customHeight="1" x14ac:dyDescent="0.35">
      <c r="A1513" s="11">
        <v>3</v>
      </c>
      <c r="B1513" s="11">
        <v>4</v>
      </c>
      <c r="C1513" s="11">
        <v>2023</v>
      </c>
      <c r="D1513" s="12">
        <v>0.95833333333333337</v>
      </c>
      <c r="E1513" s="5">
        <v>57534080</v>
      </c>
      <c r="F1513" s="5">
        <v>130855200</v>
      </c>
      <c r="G1513" s="5">
        <v>17919520</v>
      </c>
      <c r="H1513" s="5">
        <v>206308800</v>
      </c>
      <c r="I1513" s="5">
        <f t="shared" si="5"/>
        <v>60430.228471001756</v>
      </c>
      <c r="J1513" s="10"/>
    </row>
    <row r="1514" spans="1:10" ht="15.75" customHeight="1" x14ac:dyDescent="0.35">
      <c r="A1514" s="11">
        <v>3</v>
      </c>
      <c r="B1514" s="11">
        <v>5</v>
      </c>
      <c r="C1514" s="11">
        <v>2023</v>
      </c>
      <c r="D1514" s="12">
        <v>0</v>
      </c>
      <c r="E1514" s="5">
        <v>56612570</v>
      </c>
      <c r="F1514" s="5">
        <v>132947400</v>
      </c>
      <c r="G1514" s="5">
        <v>17686720</v>
      </c>
      <c r="H1514" s="5">
        <v>207246700</v>
      </c>
      <c r="I1514" s="5">
        <f t="shared" si="5"/>
        <v>60704.950205038076</v>
      </c>
      <c r="J1514" s="10"/>
    </row>
    <row r="1515" spans="1:10" ht="15.75" customHeight="1" x14ac:dyDescent="0.35">
      <c r="A1515" s="11">
        <v>3</v>
      </c>
      <c r="B1515" s="11">
        <v>5</v>
      </c>
      <c r="C1515" s="11">
        <v>2023</v>
      </c>
      <c r="D1515" s="12">
        <v>4.1666666666666664E-2</v>
      </c>
      <c r="E1515" s="5">
        <v>56126500</v>
      </c>
      <c r="F1515" s="5">
        <v>137928500</v>
      </c>
      <c r="G1515" s="5">
        <v>17507230</v>
      </c>
      <c r="H1515" s="5">
        <v>211562200</v>
      </c>
      <c r="I1515" s="5">
        <f t="shared" si="5"/>
        <v>61969.009958992385</v>
      </c>
      <c r="J1515" s="10"/>
    </row>
    <row r="1516" spans="1:10" ht="15.75" customHeight="1" x14ac:dyDescent="0.35">
      <c r="A1516" s="11">
        <v>3</v>
      </c>
      <c r="B1516" s="11">
        <v>5</v>
      </c>
      <c r="C1516" s="11">
        <v>2023</v>
      </c>
      <c r="D1516" s="12">
        <v>8.3333333333333329E-2</v>
      </c>
      <c r="E1516" s="5">
        <v>55817060</v>
      </c>
      <c r="F1516" s="5">
        <v>137784700</v>
      </c>
      <c r="G1516" s="5">
        <v>17528100</v>
      </c>
      <c r="H1516" s="5">
        <v>211129800</v>
      </c>
      <c r="I1516" s="5">
        <f t="shared" si="5"/>
        <v>61842.355008787345</v>
      </c>
      <c r="J1516" s="10"/>
    </row>
    <row r="1517" spans="1:10" ht="15.75" customHeight="1" x14ac:dyDescent="0.35">
      <c r="A1517" s="11">
        <v>3</v>
      </c>
      <c r="B1517" s="11">
        <v>5</v>
      </c>
      <c r="C1517" s="11">
        <v>2023</v>
      </c>
      <c r="D1517" s="12">
        <v>0.125</v>
      </c>
      <c r="E1517" s="5">
        <v>55380480</v>
      </c>
      <c r="F1517" s="5">
        <v>138803600</v>
      </c>
      <c r="G1517" s="5">
        <v>17172960</v>
      </c>
      <c r="H1517" s="5">
        <v>211357000</v>
      </c>
      <c r="I1517" s="5">
        <f t="shared" si="5"/>
        <v>61908.904510837725</v>
      </c>
      <c r="J1517" s="10"/>
    </row>
    <row r="1518" spans="1:10" ht="15.75" customHeight="1" x14ac:dyDescent="0.35">
      <c r="A1518" s="11">
        <v>3</v>
      </c>
      <c r="B1518" s="11">
        <v>5</v>
      </c>
      <c r="C1518" s="11">
        <v>2023</v>
      </c>
      <c r="D1518" s="12">
        <v>0.16666666666666666</v>
      </c>
      <c r="E1518" s="5">
        <v>55188500</v>
      </c>
      <c r="F1518" s="5">
        <v>139076000</v>
      </c>
      <c r="G1518" s="5">
        <v>17576270</v>
      </c>
      <c r="H1518" s="5">
        <v>211840800</v>
      </c>
      <c r="I1518" s="5">
        <f t="shared" si="5"/>
        <v>62050.615114235501</v>
      </c>
      <c r="J1518" s="10"/>
    </row>
    <row r="1519" spans="1:10" ht="15.75" customHeight="1" x14ac:dyDescent="0.35">
      <c r="A1519" s="11">
        <v>3</v>
      </c>
      <c r="B1519" s="11">
        <v>5</v>
      </c>
      <c r="C1519" s="11">
        <v>2023</v>
      </c>
      <c r="D1519" s="12">
        <v>0.20833333333333334</v>
      </c>
      <c r="E1519" s="5">
        <v>55583260</v>
      </c>
      <c r="F1519" s="5">
        <v>139676000</v>
      </c>
      <c r="G1519" s="5">
        <v>17555260</v>
      </c>
      <c r="H1519" s="5">
        <v>212814500</v>
      </c>
      <c r="I1519" s="5">
        <f t="shared" si="5"/>
        <v>62335.823081429407</v>
      </c>
      <c r="J1519" s="10"/>
    </row>
    <row r="1520" spans="1:10" ht="15.75" customHeight="1" x14ac:dyDescent="0.35">
      <c r="A1520" s="11">
        <v>3</v>
      </c>
      <c r="B1520" s="11">
        <v>5</v>
      </c>
      <c r="C1520" s="11">
        <v>2023</v>
      </c>
      <c r="D1520" s="12">
        <v>0.25</v>
      </c>
      <c r="E1520" s="5">
        <v>57359450</v>
      </c>
      <c r="F1520" s="5">
        <v>142207900</v>
      </c>
      <c r="G1520" s="5">
        <v>17614260</v>
      </c>
      <c r="H1520" s="5">
        <v>217181600</v>
      </c>
      <c r="I1520" s="5">
        <f t="shared" si="5"/>
        <v>63614.997070884594</v>
      </c>
      <c r="J1520" s="10"/>
    </row>
    <row r="1521" spans="1:10" ht="15.75" customHeight="1" x14ac:dyDescent="0.35">
      <c r="A1521" s="11">
        <v>3</v>
      </c>
      <c r="B1521" s="11">
        <v>5</v>
      </c>
      <c r="C1521" s="11">
        <v>2023</v>
      </c>
      <c r="D1521" s="12">
        <v>0.29166666666666669</v>
      </c>
      <c r="E1521" s="5">
        <v>57986870</v>
      </c>
      <c r="F1521" s="5">
        <v>138789100</v>
      </c>
      <c r="G1521" s="5">
        <v>17583780</v>
      </c>
      <c r="H1521" s="5">
        <v>214359700</v>
      </c>
      <c r="I1521" s="5">
        <f t="shared" si="5"/>
        <v>62788.42999414177</v>
      </c>
      <c r="J1521" s="10"/>
    </row>
    <row r="1522" spans="1:10" ht="15.75" customHeight="1" x14ac:dyDescent="0.35">
      <c r="A1522" s="11">
        <v>3</v>
      </c>
      <c r="B1522" s="11">
        <v>5</v>
      </c>
      <c r="C1522" s="11">
        <v>2023</v>
      </c>
      <c r="D1522" s="12">
        <v>0.33333333333333331</v>
      </c>
      <c r="E1522" s="5">
        <v>59131360</v>
      </c>
      <c r="F1522" s="5">
        <v>128769300</v>
      </c>
      <c r="G1522" s="5">
        <v>17571240</v>
      </c>
      <c r="H1522" s="5">
        <v>205471900</v>
      </c>
      <c r="I1522" s="5">
        <f t="shared" si="5"/>
        <v>60185.090802577623</v>
      </c>
      <c r="J1522" s="10"/>
    </row>
    <row r="1523" spans="1:10" ht="15.75" customHeight="1" x14ac:dyDescent="0.35">
      <c r="A1523" s="11">
        <v>3</v>
      </c>
      <c r="B1523" s="11">
        <v>5</v>
      </c>
      <c r="C1523" s="11">
        <v>2023</v>
      </c>
      <c r="D1523" s="12">
        <v>0.375</v>
      </c>
      <c r="E1523" s="5">
        <v>61001970</v>
      </c>
      <c r="F1523" s="5">
        <v>127574000</v>
      </c>
      <c r="G1523" s="5">
        <v>18202250</v>
      </c>
      <c r="H1523" s="5">
        <v>206778200</v>
      </c>
      <c r="I1523" s="5">
        <f t="shared" si="5"/>
        <v>60567.721148213241</v>
      </c>
      <c r="J1523" s="10"/>
    </row>
    <row r="1524" spans="1:10" ht="15.75" customHeight="1" x14ac:dyDescent="0.35">
      <c r="A1524" s="11">
        <v>3</v>
      </c>
      <c r="B1524" s="11">
        <v>5</v>
      </c>
      <c r="C1524" s="11">
        <v>2023</v>
      </c>
      <c r="D1524" s="12">
        <v>0.41666666666666669</v>
      </c>
      <c r="E1524" s="5">
        <v>62797210</v>
      </c>
      <c r="F1524" s="5">
        <v>127918000</v>
      </c>
      <c r="G1524" s="5">
        <v>18011140</v>
      </c>
      <c r="H1524" s="5">
        <v>208726300</v>
      </c>
      <c r="I1524" s="5">
        <f t="shared" si="5"/>
        <v>61138.342120679554</v>
      </c>
      <c r="J1524" s="10"/>
    </row>
    <row r="1525" spans="1:10" ht="15.75" customHeight="1" x14ac:dyDescent="0.35">
      <c r="A1525" s="11">
        <v>3</v>
      </c>
      <c r="B1525" s="11">
        <v>5</v>
      </c>
      <c r="C1525" s="11">
        <v>2023</v>
      </c>
      <c r="D1525" s="12">
        <v>0.45833333333333331</v>
      </c>
      <c r="E1525" s="5">
        <v>62835320</v>
      </c>
      <c r="F1525" s="5">
        <v>129888800</v>
      </c>
      <c r="G1525" s="5">
        <v>17480410</v>
      </c>
      <c r="H1525" s="5">
        <v>210204500</v>
      </c>
      <c r="I1525" s="5">
        <f t="shared" si="5"/>
        <v>61571.323960164031</v>
      </c>
      <c r="J1525" s="10"/>
    </row>
    <row r="1526" spans="1:10" ht="15.75" customHeight="1" x14ac:dyDescent="0.35">
      <c r="A1526" s="11">
        <v>3</v>
      </c>
      <c r="B1526" s="11">
        <v>5</v>
      </c>
      <c r="C1526" s="11">
        <v>2023</v>
      </c>
      <c r="D1526" s="12">
        <v>0.5</v>
      </c>
      <c r="E1526" s="5">
        <v>63658420</v>
      </c>
      <c r="F1526" s="5">
        <v>129598700</v>
      </c>
      <c r="G1526" s="5">
        <v>17803380</v>
      </c>
      <c r="H1526" s="5">
        <v>211060500</v>
      </c>
      <c r="I1526" s="5">
        <f t="shared" si="5"/>
        <v>61822.056239015816</v>
      </c>
      <c r="J1526" s="10"/>
    </row>
    <row r="1527" spans="1:10" ht="15.75" customHeight="1" x14ac:dyDescent="0.35">
      <c r="A1527" s="11">
        <v>3</v>
      </c>
      <c r="B1527" s="11">
        <v>5</v>
      </c>
      <c r="C1527" s="11">
        <v>2023</v>
      </c>
      <c r="D1527" s="12">
        <v>0.54166666666666663</v>
      </c>
      <c r="E1527" s="5">
        <v>63921220</v>
      </c>
      <c r="F1527" s="5">
        <v>120719300</v>
      </c>
      <c r="G1527" s="5">
        <v>18621330</v>
      </c>
      <c r="H1527" s="5">
        <v>203261800</v>
      </c>
      <c r="I1527" s="5">
        <f t="shared" si="5"/>
        <v>59537.727006444053</v>
      </c>
      <c r="J1527" s="10"/>
    </row>
    <row r="1528" spans="1:10" ht="15.75" customHeight="1" x14ac:dyDescent="0.35">
      <c r="A1528" s="11">
        <v>3</v>
      </c>
      <c r="B1528" s="11">
        <v>5</v>
      </c>
      <c r="C1528" s="11">
        <v>2023</v>
      </c>
      <c r="D1528" s="12">
        <v>0.58333333333333337</v>
      </c>
      <c r="E1528" s="5">
        <v>63611500</v>
      </c>
      <c r="F1528" s="5">
        <v>112690600</v>
      </c>
      <c r="G1528" s="5">
        <v>18067000</v>
      </c>
      <c r="H1528" s="5">
        <v>194369200</v>
      </c>
      <c r="I1528" s="5">
        <f t="shared" si="5"/>
        <v>56932.981839484477</v>
      </c>
      <c r="J1528" s="10"/>
    </row>
    <row r="1529" spans="1:10" ht="15.75" customHeight="1" x14ac:dyDescent="0.35">
      <c r="A1529" s="11">
        <v>3</v>
      </c>
      <c r="B1529" s="11">
        <v>5</v>
      </c>
      <c r="C1529" s="11">
        <v>2023</v>
      </c>
      <c r="D1529" s="12">
        <v>0.625</v>
      </c>
      <c r="E1529" s="5">
        <v>63424350</v>
      </c>
      <c r="F1529" s="5">
        <v>105105000</v>
      </c>
      <c r="G1529" s="5">
        <v>18520240</v>
      </c>
      <c r="H1529" s="5">
        <v>187049600</v>
      </c>
      <c r="I1529" s="5">
        <f t="shared" si="5"/>
        <v>54788.986526069129</v>
      </c>
      <c r="J1529" s="10"/>
    </row>
    <row r="1530" spans="1:10" ht="15.75" customHeight="1" x14ac:dyDescent="0.35">
      <c r="A1530" s="11">
        <v>3</v>
      </c>
      <c r="B1530" s="11">
        <v>5</v>
      </c>
      <c r="C1530" s="11">
        <v>2023</v>
      </c>
      <c r="D1530" s="12">
        <v>0.66666666666666663</v>
      </c>
      <c r="E1530" s="5">
        <v>63681180</v>
      </c>
      <c r="F1530" s="5">
        <v>101907000</v>
      </c>
      <c r="G1530" s="5">
        <v>18940650</v>
      </c>
      <c r="H1530" s="5">
        <v>184528800</v>
      </c>
      <c r="I1530" s="5">
        <f t="shared" si="5"/>
        <v>54050.615114235501</v>
      </c>
      <c r="J1530" s="10"/>
    </row>
    <row r="1531" spans="1:10" ht="15.75" customHeight="1" x14ac:dyDescent="0.35">
      <c r="A1531" s="11">
        <v>3</v>
      </c>
      <c r="B1531" s="11">
        <v>5</v>
      </c>
      <c r="C1531" s="11">
        <v>2023</v>
      </c>
      <c r="D1531" s="12">
        <v>0.70833333333333337</v>
      </c>
      <c r="E1531" s="5">
        <v>63879700</v>
      </c>
      <c r="F1531" s="5">
        <v>104502900</v>
      </c>
      <c r="G1531" s="5">
        <v>19152740</v>
      </c>
      <c r="H1531" s="5">
        <v>187535300</v>
      </c>
      <c r="I1531" s="5">
        <f t="shared" si="5"/>
        <v>54931.253661394258</v>
      </c>
      <c r="J1531" s="10"/>
    </row>
    <row r="1532" spans="1:10" ht="15.75" customHeight="1" x14ac:dyDescent="0.35">
      <c r="A1532" s="11">
        <v>3</v>
      </c>
      <c r="B1532" s="11">
        <v>5</v>
      </c>
      <c r="C1532" s="11">
        <v>2023</v>
      </c>
      <c r="D1532" s="12">
        <v>0.75</v>
      </c>
      <c r="E1532" s="5">
        <v>63943410</v>
      </c>
      <c r="F1532" s="5">
        <v>107964000</v>
      </c>
      <c r="G1532" s="5">
        <v>19088480</v>
      </c>
      <c r="H1532" s="5">
        <v>190995900</v>
      </c>
      <c r="I1532" s="5">
        <f t="shared" ref="I1532:I1786" si="6">H1532/3414</f>
        <v>55944.903339191565</v>
      </c>
      <c r="J1532" s="10"/>
    </row>
    <row r="1533" spans="1:10" ht="15.75" customHeight="1" x14ac:dyDescent="0.35">
      <c r="A1533" s="11">
        <v>3</v>
      </c>
      <c r="B1533" s="11">
        <v>5</v>
      </c>
      <c r="C1533" s="11">
        <v>2023</v>
      </c>
      <c r="D1533" s="12">
        <v>0.79166666666666663</v>
      </c>
      <c r="E1533" s="5">
        <v>63662120</v>
      </c>
      <c r="F1533" s="5">
        <v>108129900</v>
      </c>
      <c r="G1533" s="5">
        <v>18919890</v>
      </c>
      <c r="H1533" s="5">
        <v>190711900</v>
      </c>
      <c r="I1533" s="5">
        <f t="shared" si="6"/>
        <v>55861.716461628588</v>
      </c>
      <c r="J1533" s="10"/>
    </row>
    <row r="1534" spans="1:10" ht="15.75" customHeight="1" x14ac:dyDescent="0.35">
      <c r="A1534" s="11">
        <v>3</v>
      </c>
      <c r="B1534" s="11">
        <v>5</v>
      </c>
      <c r="C1534" s="11">
        <v>2023</v>
      </c>
      <c r="D1534" s="12">
        <v>0.83333333333333337</v>
      </c>
      <c r="E1534" s="5">
        <v>63100400</v>
      </c>
      <c r="F1534" s="5">
        <v>107376000</v>
      </c>
      <c r="G1534" s="5">
        <v>18801700</v>
      </c>
      <c r="H1534" s="5">
        <v>189278100</v>
      </c>
      <c r="I1534" s="5">
        <f t="shared" si="6"/>
        <v>55441.739894551843</v>
      </c>
      <c r="J1534" s="10"/>
    </row>
    <row r="1535" spans="1:10" ht="15.75" customHeight="1" x14ac:dyDescent="0.35">
      <c r="A1535" s="11">
        <v>3</v>
      </c>
      <c r="B1535" s="11">
        <v>5</v>
      </c>
      <c r="C1535" s="11">
        <v>2023</v>
      </c>
      <c r="D1535" s="12">
        <v>0.875</v>
      </c>
      <c r="E1535" s="5">
        <v>61945950</v>
      </c>
      <c r="F1535" s="5">
        <v>110355500</v>
      </c>
      <c r="G1535" s="5">
        <v>18577900</v>
      </c>
      <c r="H1535" s="5">
        <v>190879300</v>
      </c>
      <c r="I1535" s="5">
        <f t="shared" si="6"/>
        <v>55910.749853544228</v>
      </c>
      <c r="J1535" s="10"/>
    </row>
    <row r="1536" spans="1:10" ht="15.75" customHeight="1" x14ac:dyDescent="0.35">
      <c r="A1536" s="11">
        <v>3</v>
      </c>
      <c r="B1536" s="11">
        <v>5</v>
      </c>
      <c r="C1536" s="11">
        <v>2023</v>
      </c>
      <c r="D1536" s="12">
        <v>0.91666666666666663</v>
      </c>
      <c r="E1536" s="5">
        <v>59446210</v>
      </c>
      <c r="F1536" s="5">
        <v>117269100</v>
      </c>
      <c r="G1536" s="5">
        <v>17859530</v>
      </c>
      <c r="H1536" s="5">
        <v>194574800</v>
      </c>
      <c r="I1536" s="5">
        <f t="shared" si="6"/>
        <v>56993.204452255421</v>
      </c>
      <c r="J1536" s="10"/>
    </row>
    <row r="1537" spans="1:10" ht="15.75" customHeight="1" x14ac:dyDescent="0.35">
      <c r="A1537" s="11">
        <v>3</v>
      </c>
      <c r="B1537" s="11">
        <v>5</v>
      </c>
      <c r="C1537" s="11">
        <v>2023</v>
      </c>
      <c r="D1537" s="12">
        <v>0.95833333333333337</v>
      </c>
      <c r="E1537" s="5">
        <v>58195060</v>
      </c>
      <c r="F1537" s="5">
        <v>116751000</v>
      </c>
      <c r="G1537" s="5">
        <v>17970330</v>
      </c>
      <c r="H1537" s="5">
        <v>192916400</v>
      </c>
      <c r="I1537" s="5">
        <f t="shared" si="6"/>
        <v>56507.439953134155</v>
      </c>
      <c r="J1537" s="10"/>
    </row>
    <row r="1538" spans="1:10" ht="15.75" customHeight="1" x14ac:dyDescent="0.35">
      <c r="A1538" s="11">
        <v>3</v>
      </c>
      <c r="B1538" s="11">
        <v>6</v>
      </c>
      <c r="C1538" s="11">
        <v>2023</v>
      </c>
      <c r="D1538" s="12">
        <v>0</v>
      </c>
      <c r="E1538" s="5">
        <v>56745390</v>
      </c>
      <c r="F1538" s="5">
        <v>117029200</v>
      </c>
      <c r="G1538" s="5">
        <v>18177060</v>
      </c>
      <c r="H1538" s="5">
        <v>191951700</v>
      </c>
      <c r="I1538" s="5">
        <f t="shared" si="6"/>
        <v>56224.868189806679</v>
      </c>
      <c r="J1538" s="10"/>
    </row>
    <row r="1539" spans="1:10" ht="15.75" customHeight="1" x14ac:dyDescent="0.35">
      <c r="A1539" s="11">
        <v>3</v>
      </c>
      <c r="B1539" s="11">
        <v>6</v>
      </c>
      <c r="C1539" s="11">
        <v>2023</v>
      </c>
      <c r="D1539" s="12">
        <v>4.1666666666666664E-2</v>
      </c>
      <c r="E1539" s="5">
        <v>55904370</v>
      </c>
      <c r="F1539" s="5">
        <v>117993500</v>
      </c>
      <c r="G1539" s="5">
        <v>17803880</v>
      </c>
      <c r="H1539" s="5">
        <v>191701700</v>
      </c>
      <c r="I1539" s="5">
        <f t="shared" si="6"/>
        <v>56151.640304628003</v>
      </c>
      <c r="J1539" s="10"/>
    </row>
    <row r="1540" spans="1:10" ht="15.75" customHeight="1" x14ac:dyDescent="0.35">
      <c r="A1540" s="11">
        <v>3</v>
      </c>
      <c r="B1540" s="11">
        <v>6</v>
      </c>
      <c r="C1540" s="11">
        <v>2023</v>
      </c>
      <c r="D1540" s="12">
        <v>8.3333333333333329E-2</v>
      </c>
      <c r="E1540" s="5">
        <v>55562220</v>
      </c>
      <c r="F1540" s="5">
        <v>119831300</v>
      </c>
      <c r="G1540" s="5">
        <v>17811820</v>
      </c>
      <c r="H1540" s="5">
        <v>193205300</v>
      </c>
      <c r="I1540" s="5">
        <f t="shared" si="6"/>
        <v>56592.062097246635</v>
      </c>
      <c r="J1540" s="10"/>
    </row>
    <row r="1541" spans="1:10" ht="15.75" customHeight="1" x14ac:dyDescent="0.35">
      <c r="A1541" s="11">
        <v>3</v>
      </c>
      <c r="B1541" s="11">
        <v>6</v>
      </c>
      <c r="C1541" s="11">
        <v>2023</v>
      </c>
      <c r="D1541" s="12">
        <v>0.125</v>
      </c>
      <c r="E1541" s="5">
        <v>55615970</v>
      </c>
      <c r="F1541" s="5">
        <v>121950400</v>
      </c>
      <c r="G1541" s="5">
        <v>18093420</v>
      </c>
      <c r="H1541" s="5">
        <v>195659800</v>
      </c>
      <c r="I1541" s="5">
        <f t="shared" si="6"/>
        <v>57311.013473930871</v>
      </c>
      <c r="J1541" s="10"/>
    </row>
    <row r="1542" spans="1:10" ht="15.75" customHeight="1" x14ac:dyDescent="0.35">
      <c r="A1542" s="11">
        <v>3</v>
      </c>
      <c r="B1542" s="11">
        <v>6</v>
      </c>
      <c r="C1542" s="11">
        <v>2023</v>
      </c>
      <c r="D1542" s="12">
        <v>0.16666666666666666</v>
      </c>
      <c r="E1542" s="5">
        <v>55983440</v>
      </c>
      <c r="F1542" s="5">
        <v>124832200</v>
      </c>
      <c r="G1542" s="5">
        <v>18010570</v>
      </c>
      <c r="H1542" s="5">
        <v>198826200</v>
      </c>
      <c r="I1542" s="5">
        <f t="shared" si="6"/>
        <v>58238.488576449912</v>
      </c>
      <c r="J1542" s="10"/>
    </row>
    <row r="1543" spans="1:10" ht="15.75" customHeight="1" x14ac:dyDescent="0.35">
      <c r="A1543" s="11">
        <v>3</v>
      </c>
      <c r="B1543" s="11">
        <v>6</v>
      </c>
      <c r="C1543" s="11">
        <v>2023</v>
      </c>
      <c r="D1543" s="12">
        <v>0.20833333333333334</v>
      </c>
      <c r="E1543" s="5">
        <v>56916320</v>
      </c>
      <c r="F1543" s="5">
        <v>124958400</v>
      </c>
      <c r="G1543" s="5">
        <v>17637530</v>
      </c>
      <c r="H1543" s="5">
        <v>199512200</v>
      </c>
      <c r="I1543" s="5">
        <f t="shared" si="6"/>
        <v>58439.425893380198</v>
      </c>
      <c r="J1543" s="10"/>
    </row>
    <row r="1544" spans="1:10" ht="15.75" customHeight="1" x14ac:dyDescent="0.35">
      <c r="A1544" s="11">
        <v>3</v>
      </c>
      <c r="B1544" s="11">
        <v>6</v>
      </c>
      <c r="C1544" s="11">
        <v>2023</v>
      </c>
      <c r="D1544" s="12">
        <v>0.25</v>
      </c>
      <c r="E1544" s="5">
        <v>60077050</v>
      </c>
      <c r="F1544" s="5">
        <v>128590000</v>
      </c>
      <c r="G1544" s="5">
        <v>17780430</v>
      </c>
      <c r="H1544" s="5">
        <v>206447400</v>
      </c>
      <c r="I1544" s="5">
        <f t="shared" si="6"/>
        <v>60470.826010544813</v>
      </c>
      <c r="J1544" s="10"/>
    </row>
    <row r="1545" spans="1:10" ht="15.75" customHeight="1" x14ac:dyDescent="0.35">
      <c r="A1545" s="11">
        <v>3</v>
      </c>
      <c r="B1545" s="11">
        <v>6</v>
      </c>
      <c r="C1545" s="11">
        <v>2023</v>
      </c>
      <c r="D1545" s="12">
        <v>0.29166666666666669</v>
      </c>
      <c r="E1545" s="5">
        <v>63259670</v>
      </c>
      <c r="F1545" s="5">
        <v>133062000</v>
      </c>
      <c r="G1545" s="5">
        <v>17742580</v>
      </c>
      <c r="H1545" s="5">
        <v>214064300</v>
      </c>
      <c r="I1545" s="5">
        <f t="shared" si="6"/>
        <v>62701.903925014645</v>
      </c>
      <c r="J1545" s="10"/>
    </row>
    <row r="1546" spans="1:10" ht="15.75" customHeight="1" x14ac:dyDescent="0.35">
      <c r="A1546" s="11">
        <v>3</v>
      </c>
      <c r="B1546" s="11">
        <v>6</v>
      </c>
      <c r="C1546" s="11">
        <v>2023</v>
      </c>
      <c r="D1546" s="12">
        <v>0.33333333333333331</v>
      </c>
      <c r="E1546" s="5">
        <v>67370910</v>
      </c>
      <c r="F1546" s="5">
        <v>130044500</v>
      </c>
      <c r="G1546" s="5">
        <v>17838940</v>
      </c>
      <c r="H1546" s="5">
        <v>215254300</v>
      </c>
      <c r="I1546" s="5">
        <f t="shared" si="6"/>
        <v>63050.468658465143</v>
      </c>
      <c r="J1546" s="10"/>
    </row>
    <row r="1547" spans="1:10" ht="15.75" customHeight="1" x14ac:dyDescent="0.35">
      <c r="A1547" s="11">
        <v>3</v>
      </c>
      <c r="B1547" s="11">
        <v>6</v>
      </c>
      <c r="C1547" s="11">
        <v>2023</v>
      </c>
      <c r="D1547" s="12">
        <v>0.375</v>
      </c>
      <c r="E1547" s="5">
        <v>69609560</v>
      </c>
      <c r="F1547" s="5">
        <v>124482600</v>
      </c>
      <c r="G1547" s="5">
        <v>17698060</v>
      </c>
      <c r="H1547" s="5">
        <v>211790200</v>
      </c>
      <c r="I1547" s="5">
        <f t="shared" si="6"/>
        <v>62035.79379027534</v>
      </c>
      <c r="J1547" s="10"/>
    </row>
    <row r="1548" spans="1:10" ht="15.75" customHeight="1" x14ac:dyDescent="0.35">
      <c r="A1548" s="11">
        <v>3</v>
      </c>
      <c r="B1548" s="11">
        <v>6</v>
      </c>
      <c r="C1548" s="11">
        <v>2023</v>
      </c>
      <c r="D1548" s="12">
        <v>0.41666666666666669</v>
      </c>
      <c r="E1548" s="5">
        <v>71305820</v>
      </c>
      <c r="F1548" s="5">
        <v>118577400</v>
      </c>
      <c r="G1548" s="5">
        <v>17935320</v>
      </c>
      <c r="H1548" s="5">
        <v>207818500</v>
      </c>
      <c r="I1548" s="5">
        <f t="shared" si="6"/>
        <v>60872.437024018749</v>
      </c>
      <c r="J1548" s="10"/>
    </row>
    <row r="1549" spans="1:10" ht="15.75" customHeight="1" x14ac:dyDescent="0.35">
      <c r="A1549" s="11">
        <v>3</v>
      </c>
      <c r="B1549" s="11">
        <v>6</v>
      </c>
      <c r="C1549" s="11">
        <v>2023</v>
      </c>
      <c r="D1549" s="12">
        <v>0.45833333333333331</v>
      </c>
      <c r="E1549" s="5">
        <v>72036770</v>
      </c>
      <c r="F1549" s="5">
        <v>115621200</v>
      </c>
      <c r="G1549" s="5">
        <v>18165760</v>
      </c>
      <c r="H1549" s="5">
        <v>205823800</v>
      </c>
      <c r="I1549" s="5">
        <f t="shared" si="6"/>
        <v>60288.166373755128</v>
      </c>
      <c r="J1549" s="10"/>
    </row>
    <row r="1550" spans="1:10" ht="15.75" customHeight="1" x14ac:dyDescent="0.35">
      <c r="A1550" s="11">
        <v>3</v>
      </c>
      <c r="B1550" s="11">
        <v>6</v>
      </c>
      <c r="C1550" s="11">
        <v>2023</v>
      </c>
      <c r="D1550" s="12">
        <v>0.5</v>
      </c>
      <c r="E1550" s="5">
        <v>72188080</v>
      </c>
      <c r="F1550" s="5">
        <v>112715900</v>
      </c>
      <c r="G1550" s="5">
        <v>18377390</v>
      </c>
      <c r="H1550" s="5">
        <v>203281400</v>
      </c>
      <c r="I1550" s="5">
        <f t="shared" si="6"/>
        <v>59543.468072642063</v>
      </c>
      <c r="J1550" s="10"/>
    </row>
    <row r="1551" spans="1:10" ht="15.75" customHeight="1" x14ac:dyDescent="0.35">
      <c r="A1551" s="11">
        <v>3</v>
      </c>
      <c r="B1551" s="11">
        <v>6</v>
      </c>
      <c r="C1551" s="11">
        <v>2023</v>
      </c>
      <c r="D1551" s="12">
        <v>0.54166666666666663</v>
      </c>
      <c r="E1551" s="5">
        <v>72426700</v>
      </c>
      <c r="F1551" s="5">
        <v>113024100</v>
      </c>
      <c r="G1551" s="5">
        <v>18267640</v>
      </c>
      <c r="H1551" s="5">
        <v>203718400</v>
      </c>
      <c r="I1551" s="5">
        <f t="shared" si="6"/>
        <v>59671.470415934389</v>
      </c>
      <c r="J1551" s="10"/>
    </row>
    <row r="1552" spans="1:10" ht="15.75" customHeight="1" x14ac:dyDescent="0.35">
      <c r="A1552" s="11">
        <v>3</v>
      </c>
      <c r="B1552" s="11">
        <v>6</v>
      </c>
      <c r="C1552" s="11">
        <v>2023</v>
      </c>
      <c r="D1552" s="12">
        <v>0.58333333333333337</v>
      </c>
      <c r="E1552" s="5">
        <v>72184380</v>
      </c>
      <c r="F1552" s="5">
        <v>114386400</v>
      </c>
      <c r="G1552" s="5">
        <v>18321560</v>
      </c>
      <c r="H1552" s="5">
        <v>204892400</v>
      </c>
      <c r="I1552" s="5">
        <f t="shared" si="6"/>
        <v>60015.348564733453</v>
      </c>
      <c r="J1552" s="10"/>
    </row>
    <row r="1553" spans="1:10" ht="15.75" customHeight="1" x14ac:dyDescent="0.35">
      <c r="A1553" s="11">
        <v>3</v>
      </c>
      <c r="B1553" s="11">
        <v>6</v>
      </c>
      <c r="C1553" s="11">
        <v>2023</v>
      </c>
      <c r="D1553" s="12">
        <v>0.625</v>
      </c>
      <c r="E1553" s="5">
        <v>71992690</v>
      </c>
      <c r="F1553" s="5">
        <v>116877200</v>
      </c>
      <c r="G1553" s="5">
        <v>17765700</v>
      </c>
      <c r="H1553" s="5">
        <v>206635600</v>
      </c>
      <c r="I1553" s="5">
        <f t="shared" si="6"/>
        <v>60525.951962507323</v>
      </c>
      <c r="J1553" s="10"/>
    </row>
    <row r="1554" spans="1:10" ht="15.75" customHeight="1" x14ac:dyDescent="0.35">
      <c r="A1554" s="11">
        <v>3</v>
      </c>
      <c r="B1554" s="11">
        <v>6</v>
      </c>
      <c r="C1554" s="11">
        <v>2023</v>
      </c>
      <c r="D1554" s="12">
        <v>0.66666666666666663</v>
      </c>
      <c r="E1554" s="5">
        <v>70386300</v>
      </c>
      <c r="F1554" s="5">
        <v>117977200</v>
      </c>
      <c r="G1554" s="5">
        <v>17575320</v>
      </c>
      <c r="H1554" s="5">
        <v>205938800</v>
      </c>
      <c r="I1554" s="5">
        <f t="shared" si="6"/>
        <v>60321.851200937315</v>
      </c>
      <c r="J1554" s="10"/>
    </row>
    <row r="1555" spans="1:10" ht="15.75" customHeight="1" x14ac:dyDescent="0.35">
      <c r="A1555" s="11">
        <v>3</v>
      </c>
      <c r="B1555" s="11">
        <v>6</v>
      </c>
      <c r="C1555" s="11">
        <v>2023</v>
      </c>
      <c r="D1555" s="12">
        <v>0.70833333333333337</v>
      </c>
      <c r="E1555" s="5">
        <v>68281050</v>
      </c>
      <c r="F1555" s="5">
        <v>120781500</v>
      </c>
      <c r="G1555" s="5">
        <v>17988800</v>
      </c>
      <c r="H1555" s="5">
        <v>207051400</v>
      </c>
      <c r="I1555" s="5">
        <f t="shared" si="6"/>
        <v>60647.744581136496</v>
      </c>
      <c r="J1555" s="10"/>
    </row>
    <row r="1556" spans="1:10" ht="15.75" customHeight="1" x14ac:dyDescent="0.35">
      <c r="A1556" s="11">
        <v>3</v>
      </c>
      <c r="B1556" s="11">
        <v>6</v>
      </c>
      <c r="C1556" s="11">
        <v>2023</v>
      </c>
      <c r="D1556" s="12">
        <v>0.75</v>
      </c>
      <c r="E1556" s="5">
        <v>66728130</v>
      </c>
      <c r="F1556" s="5">
        <v>121935500</v>
      </c>
      <c r="G1556" s="5">
        <v>17959660</v>
      </c>
      <c r="H1556" s="5">
        <v>206623300</v>
      </c>
      <c r="I1556" s="5">
        <f t="shared" si="6"/>
        <v>60522.349150556533</v>
      </c>
      <c r="J1556" s="10"/>
    </row>
    <row r="1557" spans="1:10" ht="15.75" customHeight="1" x14ac:dyDescent="0.35">
      <c r="A1557" s="11">
        <v>3</v>
      </c>
      <c r="B1557" s="11">
        <v>6</v>
      </c>
      <c r="C1557" s="11">
        <v>2023</v>
      </c>
      <c r="D1557" s="12">
        <v>0.79166666666666663</v>
      </c>
      <c r="E1557" s="5">
        <v>65711060</v>
      </c>
      <c r="F1557" s="5">
        <v>124626400</v>
      </c>
      <c r="G1557" s="5">
        <v>17832050</v>
      </c>
      <c r="H1557" s="5">
        <v>208169500</v>
      </c>
      <c r="I1557" s="5">
        <f t="shared" si="6"/>
        <v>60975.248974809605</v>
      </c>
      <c r="J1557" s="10"/>
    </row>
    <row r="1558" spans="1:10" ht="15.75" customHeight="1" x14ac:dyDescent="0.35">
      <c r="A1558" s="11">
        <v>3</v>
      </c>
      <c r="B1558" s="11">
        <v>6</v>
      </c>
      <c r="C1558" s="11">
        <v>2023</v>
      </c>
      <c r="D1558" s="12">
        <v>0.83333333333333337</v>
      </c>
      <c r="E1558" s="5">
        <v>64591020</v>
      </c>
      <c r="F1558" s="5">
        <v>126056100</v>
      </c>
      <c r="G1558" s="5">
        <v>17697430</v>
      </c>
      <c r="H1558" s="5">
        <v>208344600</v>
      </c>
      <c r="I1558" s="5">
        <f t="shared" si="6"/>
        <v>61026.537785588749</v>
      </c>
      <c r="J1558" s="10"/>
    </row>
    <row r="1559" spans="1:10" ht="15.75" customHeight="1" x14ac:dyDescent="0.35">
      <c r="A1559" s="11">
        <v>3</v>
      </c>
      <c r="B1559" s="11">
        <v>6</v>
      </c>
      <c r="C1559" s="11">
        <v>2023</v>
      </c>
      <c r="D1559" s="12">
        <v>0.875</v>
      </c>
      <c r="E1559" s="5">
        <v>62967580</v>
      </c>
      <c r="F1559" s="5">
        <v>125342300</v>
      </c>
      <c r="G1559" s="5">
        <v>17553080</v>
      </c>
      <c r="H1559" s="5">
        <v>205862900</v>
      </c>
      <c r="I1559" s="5">
        <f t="shared" si="6"/>
        <v>60299.619214997074</v>
      </c>
      <c r="J1559" s="10"/>
    </row>
    <row r="1560" spans="1:10" ht="15.75" customHeight="1" x14ac:dyDescent="0.35">
      <c r="A1560" s="11">
        <v>3</v>
      </c>
      <c r="B1560" s="11">
        <v>6</v>
      </c>
      <c r="C1560" s="11">
        <v>2023</v>
      </c>
      <c r="D1560" s="12">
        <v>0.91666666666666663</v>
      </c>
      <c r="E1560" s="5">
        <v>60323640</v>
      </c>
      <c r="F1560" s="5">
        <v>126923800</v>
      </c>
      <c r="G1560" s="5">
        <v>17069720</v>
      </c>
      <c r="H1560" s="5">
        <v>204317200</v>
      </c>
      <c r="I1560" s="5">
        <f t="shared" si="6"/>
        <v>59846.865846514353</v>
      </c>
      <c r="J1560" s="10"/>
    </row>
    <row r="1561" spans="1:10" ht="15.75" customHeight="1" x14ac:dyDescent="0.35">
      <c r="A1561" s="11">
        <v>3</v>
      </c>
      <c r="B1561" s="11">
        <v>6</v>
      </c>
      <c r="C1561" s="11">
        <v>2023</v>
      </c>
      <c r="D1561" s="12">
        <v>0.95833333333333337</v>
      </c>
      <c r="E1561" s="5">
        <v>59176580</v>
      </c>
      <c r="F1561" s="5">
        <v>128477700</v>
      </c>
      <c r="G1561" s="5">
        <v>16762640</v>
      </c>
      <c r="H1561" s="5">
        <v>204416900</v>
      </c>
      <c r="I1561" s="5">
        <f t="shared" si="6"/>
        <v>59876.069127123606</v>
      </c>
      <c r="J1561" s="10"/>
    </row>
    <row r="1562" spans="1:10" ht="15.75" customHeight="1" x14ac:dyDescent="0.35">
      <c r="A1562" s="11">
        <v>3</v>
      </c>
      <c r="B1562" s="11">
        <v>7</v>
      </c>
      <c r="C1562" s="11">
        <v>2023</v>
      </c>
      <c r="D1562" s="12">
        <v>0</v>
      </c>
      <c r="E1562" s="5">
        <v>57470370</v>
      </c>
      <c r="F1562" s="5">
        <v>127028500</v>
      </c>
      <c r="G1562" s="5">
        <v>16721110</v>
      </c>
      <c r="H1562" s="5">
        <v>201220000</v>
      </c>
      <c r="I1562" s="5">
        <f t="shared" si="6"/>
        <v>58939.660222612772</v>
      </c>
      <c r="J1562" s="10"/>
    </row>
    <row r="1563" spans="1:10" ht="15.75" customHeight="1" x14ac:dyDescent="0.35">
      <c r="A1563" s="11">
        <v>3</v>
      </c>
      <c r="B1563" s="11">
        <v>7</v>
      </c>
      <c r="C1563" s="11">
        <v>2023</v>
      </c>
      <c r="D1563" s="12">
        <v>4.1666666666666664E-2</v>
      </c>
      <c r="E1563" s="5">
        <v>56618820</v>
      </c>
      <c r="F1563" s="5">
        <v>126543200</v>
      </c>
      <c r="G1563" s="5">
        <v>16830710</v>
      </c>
      <c r="H1563" s="5">
        <v>199992800</v>
      </c>
      <c r="I1563" s="5">
        <f t="shared" si="6"/>
        <v>58580.199179847688</v>
      </c>
      <c r="J1563" s="10"/>
    </row>
    <row r="1564" spans="1:10" ht="15.75" customHeight="1" x14ac:dyDescent="0.35">
      <c r="A1564" s="11">
        <v>3</v>
      </c>
      <c r="B1564" s="11">
        <v>7</v>
      </c>
      <c r="C1564" s="11">
        <v>2023</v>
      </c>
      <c r="D1564" s="12">
        <v>8.3333333333333329E-2</v>
      </c>
      <c r="E1564" s="5">
        <v>56230030</v>
      </c>
      <c r="F1564" s="5">
        <v>125567500</v>
      </c>
      <c r="G1564" s="5">
        <v>16871920</v>
      </c>
      <c r="H1564" s="5">
        <v>198669400</v>
      </c>
      <c r="I1564" s="5">
        <f t="shared" si="6"/>
        <v>58192.560046865845</v>
      </c>
      <c r="J1564" s="10"/>
    </row>
    <row r="1565" spans="1:10" ht="15.75" customHeight="1" x14ac:dyDescent="0.35">
      <c r="A1565" s="11">
        <v>3</v>
      </c>
      <c r="B1565" s="11">
        <v>7</v>
      </c>
      <c r="C1565" s="11">
        <v>2023</v>
      </c>
      <c r="D1565" s="12">
        <v>0.125</v>
      </c>
      <c r="E1565" s="5">
        <v>56115690</v>
      </c>
      <c r="F1565" s="5">
        <v>125384400</v>
      </c>
      <c r="G1565" s="5">
        <v>16890920</v>
      </c>
      <c r="H1565" s="5">
        <v>198391100</v>
      </c>
      <c r="I1565" s="5">
        <f t="shared" si="6"/>
        <v>58111.042765084945</v>
      </c>
      <c r="J1565" s="10"/>
    </row>
    <row r="1566" spans="1:10" ht="15.75" customHeight="1" x14ac:dyDescent="0.35">
      <c r="A1566" s="11">
        <v>3</v>
      </c>
      <c r="B1566" s="11">
        <v>7</v>
      </c>
      <c r="C1566" s="11">
        <v>2023</v>
      </c>
      <c r="D1566" s="12">
        <v>0.16666666666666666</v>
      </c>
      <c r="E1566" s="5">
        <v>56516720</v>
      </c>
      <c r="F1566" s="5">
        <v>126067400</v>
      </c>
      <c r="G1566" s="5">
        <v>16988050</v>
      </c>
      <c r="H1566" s="5">
        <v>199572100</v>
      </c>
      <c r="I1566" s="5">
        <f t="shared" si="6"/>
        <v>58456.971294669012</v>
      </c>
      <c r="J1566" s="10"/>
    </row>
    <row r="1567" spans="1:10" ht="15.75" customHeight="1" x14ac:dyDescent="0.35">
      <c r="A1567" s="11">
        <v>3</v>
      </c>
      <c r="B1567" s="11">
        <v>7</v>
      </c>
      <c r="C1567" s="11">
        <v>2023</v>
      </c>
      <c r="D1567" s="12">
        <v>0.20833333333333334</v>
      </c>
      <c r="E1567" s="5">
        <v>57504780</v>
      </c>
      <c r="F1567" s="5">
        <v>128213800</v>
      </c>
      <c r="G1567" s="5">
        <v>16866540</v>
      </c>
      <c r="H1567" s="5">
        <v>202585200</v>
      </c>
      <c r="I1567" s="5">
        <f t="shared" si="6"/>
        <v>59339.543057996489</v>
      </c>
      <c r="J1567" s="10"/>
    </row>
    <row r="1568" spans="1:10" ht="15.75" customHeight="1" x14ac:dyDescent="0.35">
      <c r="A1568" s="11">
        <v>3</v>
      </c>
      <c r="B1568" s="11">
        <v>7</v>
      </c>
      <c r="C1568" s="11">
        <v>2023</v>
      </c>
      <c r="D1568" s="12">
        <v>0.25</v>
      </c>
      <c r="E1568" s="5">
        <v>60729220</v>
      </c>
      <c r="F1568" s="5">
        <v>132858400</v>
      </c>
      <c r="G1568" s="5">
        <v>16701430</v>
      </c>
      <c r="H1568" s="5">
        <v>210289100</v>
      </c>
      <c r="I1568" s="5">
        <f t="shared" si="6"/>
        <v>61596.104276508493</v>
      </c>
      <c r="J1568" s="10"/>
    </row>
    <row r="1569" spans="1:10" ht="15.75" customHeight="1" x14ac:dyDescent="0.35">
      <c r="A1569" s="11">
        <v>3</v>
      </c>
      <c r="B1569" s="11">
        <v>7</v>
      </c>
      <c r="C1569" s="11">
        <v>2023</v>
      </c>
      <c r="D1569" s="12">
        <v>0.29166666666666669</v>
      </c>
      <c r="E1569" s="5">
        <v>64423220</v>
      </c>
      <c r="F1569" s="5">
        <v>133128500</v>
      </c>
      <c r="G1569" s="5">
        <v>16698170</v>
      </c>
      <c r="H1569" s="5">
        <v>214249900</v>
      </c>
      <c r="I1569" s="5">
        <f t="shared" si="6"/>
        <v>62756.268306971295</v>
      </c>
      <c r="J1569" s="10"/>
    </row>
    <row r="1570" spans="1:10" ht="15.75" customHeight="1" x14ac:dyDescent="0.35">
      <c r="A1570" s="11">
        <v>3</v>
      </c>
      <c r="B1570" s="11">
        <v>7</v>
      </c>
      <c r="C1570" s="11">
        <v>2023</v>
      </c>
      <c r="D1570" s="12">
        <v>0.33333333333333331</v>
      </c>
      <c r="E1570" s="5">
        <v>68013130</v>
      </c>
      <c r="F1570" s="5">
        <v>126726600</v>
      </c>
      <c r="G1570" s="5">
        <v>17003390</v>
      </c>
      <c r="H1570" s="5">
        <v>211743200</v>
      </c>
      <c r="I1570" s="5">
        <f t="shared" si="6"/>
        <v>62022.026947861748</v>
      </c>
      <c r="J1570" s="10"/>
    </row>
    <row r="1571" spans="1:10" ht="15.75" customHeight="1" x14ac:dyDescent="0.35">
      <c r="A1571" s="11">
        <v>3</v>
      </c>
      <c r="B1571" s="11">
        <v>7</v>
      </c>
      <c r="C1571" s="11">
        <v>2023</v>
      </c>
      <c r="D1571" s="12">
        <v>0.375</v>
      </c>
      <c r="E1571" s="5">
        <v>70769120</v>
      </c>
      <c r="F1571" s="5">
        <v>127425300</v>
      </c>
      <c r="G1571" s="5">
        <v>17126840</v>
      </c>
      <c r="H1571" s="5">
        <v>215321300</v>
      </c>
      <c r="I1571" s="5">
        <f t="shared" si="6"/>
        <v>63070.093731693029</v>
      </c>
      <c r="J1571" s="10"/>
    </row>
    <row r="1572" spans="1:10" ht="15.75" customHeight="1" x14ac:dyDescent="0.35">
      <c r="A1572" s="11">
        <v>3</v>
      </c>
      <c r="B1572" s="11">
        <v>7</v>
      </c>
      <c r="C1572" s="11">
        <v>2023</v>
      </c>
      <c r="D1572" s="12">
        <v>0.41666666666666669</v>
      </c>
      <c r="E1572" s="5">
        <v>71967940</v>
      </c>
      <c r="F1572" s="5">
        <v>124226200</v>
      </c>
      <c r="G1572" s="5">
        <v>17214600</v>
      </c>
      <c r="H1572" s="5">
        <v>213408700</v>
      </c>
      <c r="I1572" s="5">
        <f t="shared" si="6"/>
        <v>62509.871118922085</v>
      </c>
      <c r="J1572" s="10"/>
    </row>
    <row r="1573" spans="1:10" ht="15.75" customHeight="1" x14ac:dyDescent="0.35">
      <c r="A1573" s="11">
        <v>3</v>
      </c>
      <c r="B1573" s="11">
        <v>7</v>
      </c>
      <c r="C1573" s="11">
        <v>2023</v>
      </c>
      <c r="D1573" s="12">
        <v>0.45833333333333331</v>
      </c>
      <c r="E1573" s="5">
        <v>72151100</v>
      </c>
      <c r="F1573" s="5">
        <v>116742900</v>
      </c>
      <c r="G1573" s="5">
        <v>17345440</v>
      </c>
      <c r="H1573" s="5">
        <v>206239400</v>
      </c>
      <c r="I1573" s="5">
        <f t="shared" si="6"/>
        <v>60409.900410076159</v>
      </c>
      <c r="J1573" s="10"/>
    </row>
    <row r="1574" spans="1:10" ht="15.75" customHeight="1" x14ac:dyDescent="0.35">
      <c r="A1574" s="11">
        <v>3</v>
      </c>
      <c r="B1574" s="11">
        <v>7</v>
      </c>
      <c r="C1574" s="11">
        <v>2023</v>
      </c>
      <c r="D1574" s="12">
        <v>0.5</v>
      </c>
      <c r="E1574" s="5">
        <v>72177550</v>
      </c>
      <c r="F1574" s="5">
        <v>111670200</v>
      </c>
      <c r="G1574" s="5">
        <v>17613500</v>
      </c>
      <c r="H1574" s="5">
        <v>201461200</v>
      </c>
      <c r="I1574" s="5">
        <f t="shared" si="6"/>
        <v>59010.31048623316</v>
      </c>
      <c r="J1574" s="10"/>
    </row>
    <row r="1575" spans="1:10" ht="15.75" customHeight="1" x14ac:dyDescent="0.35">
      <c r="A1575" s="11">
        <v>3</v>
      </c>
      <c r="B1575" s="11">
        <v>7</v>
      </c>
      <c r="C1575" s="11">
        <v>2023</v>
      </c>
      <c r="D1575" s="12">
        <v>0.54166666666666663</v>
      </c>
      <c r="E1575" s="5">
        <v>72410780</v>
      </c>
      <c r="F1575" s="5">
        <v>109396300</v>
      </c>
      <c r="G1575" s="5">
        <v>17944350</v>
      </c>
      <c r="H1575" s="5">
        <v>199751500</v>
      </c>
      <c r="I1575" s="5">
        <f t="shared" si="6"/>
        <v>58509.519625073226</v>
      </c>
      <c r="J1575" s="10"/>
    </row>
    <row r="1576" spans="1:10" ht="15.75" customHeight="1" x14ac:dyDescent="0.35">
      <c r="A1576" s="11">
        <v>3</v>
      </c>
      <c r="B1576" s="11">
        <v>7</v>
      </c>
      <c r="C1576" s="11">
        <v>2023</v>
      </c>
      <c r="D1576" s="12">
        <v>0.58333333333333337</v>
      </c>
      <c r="E1576" s="5">
        <v>71983020</v>
      </c>
      <c r="F1576" s="5">
        <v>106100200</v>
      </c>
      <c r="G1576" s="5">
        <v>18504200</v>
      </c>
      <c r="H1576" s="5">
        <v>196587400</v>
      </c>
      <c r="I1576" s="5">
        <f t="shared" si="6"/>
        <v>57582.718219097835</v>
      </c>
      <c r="J1576" s="10"/>
    </row>
    <row r="1577" spans="1:10" ht="15.75" customHeight="1" x14ac:dyDescent="0.35">
      <c r="A1577" s="11">
        <v>3</v>
      </c>
      <c r="B1577" s="11">
        <v>7</v>
      </c>
      <c r="C1577" s="11">
        <v>2023</v>
      </c>
      <c r="D1577" s="12">
        <v>0.625</v>
      </c>
      <c r="E1577" s="5">
        <v>71572890</v>
      </c>
      <c r="F1577" s="5">
        <v>102493300</v>
      </c>
      <c r="G1577" s="5">
        <v>18255540</v>
      </c>
      <c r="H1577" s="5">
        <v>192321700</v>
      </c>
      <c r="I1577" s="5">
        <f t="shared" si="6"/>
        <v>56333.245459871119</v>
      </c>
      <c r="J1577" s="10"/>
    </row>
    <row r="1578" spans="1:10" ht="15.75" customHeight="1" x14ac:dyDescent="0.35">
      <c r="A1578" s="11">
        <v>3</v>
      </c>
      <c r="B1578" s="11">
        <v>7</v>
      </c>
      <c r="C1578" s="11">
        <v>2023</v>
      </c>
      <c r="D1578" s="12">
        <v>0.66666666666666663</v>
      </c>
      <c r="E1578" s="5">
        <v>69873210</v>
      </c>
      <c r="F1578" s="5">
        <v>103517900</v>
      </c>
      <c r="G1578" s="5">
        <v>18447060</v>
      </c>
      <c r="H1578" s="5">
        <v>191838200</v>
      </c>
      <c r="I1578" s="5">
        <f t="shared" si="6"/>
        <v>56191.62272993556</v>
      </c>
      <c r="J1578" s="10"/>
    </row>
    <row r="1579" spans="1:10" ht="15.75" customHeight="1" x14ac:dyDescent="0.35">
      <c r="A1579" s="11">
        <v>3</v>
      </c>
      <c r="B1579" s="11">
        <v>7</v>
      </c>
      <c r="C1579" s="11">
        <v>2023</v>
      </c>
      <c r="D1579" s="12">
        <v>0.70833333333333337</v>
      </c>
      <c r="E1579" s="5">
        <v>67536730</v>
      </c>
      <c r="F1579" s="5">
        <v>107004700</v>
      </c>
      <c r="G1579" s="5">
        <v>18385780</v>
      </c>
      <c r="H1579" s="5">
        <v>192927200</v>
      </c>
      <c r="I1579" s="5">
        <f t="shared" si="6"/>
        <v>56510.60339777387</v>
      </c>
      <c r="J1579" s="10"/>
    </row>
    <row r="1580" spans="1:10" ht="15.75" customHeight="1" x14ac:dyDescent="0.35">
      <c r="A1580" s="11">
        <v>3</v>
      </c>
      <c r="B1580" s="11">
        <v>7</v>
      </c>
      <c r="C1580" s="11">
        <v>2023</v>
      </c>
      <c r="D1580" s="12">
        <v>0.75</v>
      </c>
      <c r="E1580" s="5">
        <v>66271930</v>
      </c>
      <c r="F1580" s="5">
        <v>110067900</v>
      </c>
      <c r="G1580" s="5">
        <v>18553030</v>
      </c>
      <c r="H1580" s="5">
        <v>194892900</v>
      </c>
      <c r="I1580" s="5">
        <f t="shared" si="6"/>
        <v>57086.379613356767</v>
      </c>
      <c r="J1580" s="10"/>
    </row>
    <row r="1581" spans="1:10" ht="15.75" customHeight="1" x14ac:dyDescent="0.35">
      <c r="A1581" s="11">
        <v>3</v>
      </c>
      <c r="B1581" s="11">
        <v>7</v>
      </c>
      <c r="C1581" s="11">
        <v>2023</v>
      </c>
      <c r="D1581" s="12">
        <v>0.79166666666666663</v>
      </c>
      <c r="E1581" s="5">
        <v>65375450</v>
      </c>
      <c r="F1581" s="5">
        <v>113462600</v>
      </c>
      <c r="G1581" s="5">
        <v>18373500</v>
      </c>
      <c r="H1581" s="5">
        <v>197211600</v>
      </c>
      <c r="I1581" s="5">
        <f t="shared" si="6"/>
        <v>57765.553602811953</v>
      </c>
      <c r="J1581" s="10"/>
    </row>
    <row r="1582" spans="1:10" ht="15.75" customHeight="1" x14ac:dyDescent="0.35">
      <c r="A1582" s="11">
        <v>3</v>
      </c>
      <c r="B1582" s="11">
        <v>7</v>
      </c>
      <c r="C1582" s="11">
        <v>2023</v>
      </c>
      <c r="D1582" s="12">
        <v>0.83333333333333337</v>
      </c>
      <c r="E1582" s="5">
        <v>64260530</v>
      </c>
      <c r="F1582" s="5">
        <v>115763400</v>
      </c>
      <c r="G1582" s="5">
        <v>17981770</v>
      </c>
      <c r="H1582" s="5">
        <v>198005700</v>
      </c>
      <c r="I1582" s="5">
        <f t="shared" si="6"/>
        <v>57998.154657293497</v>
      </c>
      <c r="J1582" s="10"/>
    </row>
    <row r="1583" spans="1:10" ht="15.75" customHeight="1" x14ac:dyDescent="0.35">
      <c r="A1583" s="11">
        <v>3</v>
      </c>
      <c r="B1583" s="11">
        <v>7</v>
      </c>
      <c r="C1583" s="11">
        <v>2023</v>
      </c>
      <c r="D1583" s="12">
        <v>0.875</v>
      </c>
      <c r="E1583" s="5">
        <v>63178330</v>
      </c>
      <c r="F1583" s="5">
        <v>116340100</v>
      </c>
      <c r="G1583" s="5">
        <v>17860810</v>
      </c>
      <c r="H1583" s="5">
        <v>197379200</v>
      </c>
      <c r="I1583" s="5">
        <f t="shared" si="6"/>
        <v>57814.645577035735</v>
      </c>
      <c r="J1583" s="10"/>
    </row>
    <row r="1584" spans="1:10" ht="15.75" customHeight="1" x14ac:dyDescent="0.35">
      <c r="A1584" s="11">
        <v>3</v>
      </c>
      <c r="B1584" s="11">
        <v>7</v>
      </c>
      <c r="C1584" s="11">
        <v>2023</v>
      </c>
      <c r="D1584" s="12">
        <v>0.91666666666666663</v>
      </c>
      <c r="E1584" s="5">
        <v>60625970</v>
      </c>
      <c r="F1584" s="5">
        <v>117121500</v>
      </c>
      <c r="G1584" s="5">
        <v>17756630</v>
      </c>
      <c r="H1584" s="5">
        <v>195504100</v>
      </c>
      <c r="I1584" s="5">
        <f t="shared" si="6"/>
        <v>57265.407147041595</v>
      </c>
      <c r="J1584" s="10"/>
    </row>
    <row r="1585" spans="1:10" ht="15.75" customHeight="1" x14ac:dyDescent="0.35">
      <c r="A1585" s="11">
        <v>3</v>
      </c>
      <c r="B1585" s="11">
        <v>7</v>
      </c>
      <c r="C1585" s="11">
        <v>2023</v>
      </c>
      <c r="D1585" s="12">
        <v>0.95833333333333337</v>
      </c>
      <c r="E1585" s="5">
        <v>59369990</v>
      </c>
      <c r="F1585" s="5">
        <v>118946700</v>
      </c>
      <c r="G1585" s="5">
        <v>17652100</v>
      </c>
      <c r="H1585" s="5">
        <v>195968700</v>
      </c>
      <c r="I1585" s="5">
        <f t="shared" si="6"/>
        <v>57401.493848857644</v>
      </c>
      <c r="J1585" s="10"/>
    </row>
    <row r="1586" spans="1:10" ht="15.75" customHeight="1" x14ac:dyDescent="0.35">
      <c r="A1586" s="11">
        <v>3</v>
      </c>
      <c r="B1586" s="11">
        <v>8</v>
      </c>
      <c r="C1586" s="11">
        <v>2023</v>
      </c>
      <c r="D1586" s="12">
        <v>0</v>
      </c>
      <c r="E1586" s="5">
        <v>57464400</v>
      </c>
      <c r="F1586" s="5">
        <v>118377600</v>
      </c>
      <c r="G1586" s="5">
        <v>17449980</v>
      </c>
      <c r="H1586" s="5">
        <v>193292000</v>
      </c>
      <c r="I1586" s="5">
        <f t="shared" si="6"/>
        <v>56617.457527826598</v>
      </c>
      <c r="J1586" s="10"/>
    </row>
    <row r="1587" spans="1:10" ht="15.75" customHeight="1" x14ac:dyDescent="0.35">
      <c r="A1587" s="11">
        <v>3</v>
      </c>
      <c r="B1587" s="11">
        <v>8</v>
      </c>
      <c r="C1587" s="11">
        <v>2023</v>
      </c>
      <c r="D1587" s="12">
        <v>4.1666666666666664E-2</v>
      </c>
      <c r="E1587" s="5">
        <v>56630490</v>
      </c>
      <c r="F1587" s="5">
        <v>120410500</v>
      </c>
      <c r="G1587" s="5">
        <v>17249020</v>
      </c>
      <c r="H1587" s="5">
        <v>194290000</v>
      </c>
      <c r="I1587" s="5">
        <f t="shared" si="6"/>
        <v>56909.783245459868</v>
      </c>
      <c r="J1587" s="10"/>
    </row>
    <row r="1588" spans="1:10" ht="15.75" customHeight="1" x14ac:dyDescent="0.35">
      <c r="A1588" s="11">
        <v>3</v>
      </c>
      <c r="B1588" s="11">
        <v>8</v>
      </c>
      <c r="C1588" s="11">
        <v>2023</v>
      </c>
      <c r="D1588" s="12">
        <v>8.3333333333333329E-2</v>
      </c>
      <c r="E1588" s="5">
        <v>56220070</v>
      </c>
      <c r="F1588" s="5">
        <v>120363000</v>
      </c>
      <c r="G1588" s="5">
        <v>17292720</v>
      </c>
      <c r="H1588" s="5">
        <v>193875700</v>
      </c>
      <c r="I1588" s="5">
        <f t="shared" si="6"/>
        <v>56788.42999414177</v>
      </c>
      <c r="J1588" s="10"/>
    </row>
    <row r="1589" spans="1:10" ht="15.75" customHeight="1" x14ac:dyDescent="0.35">
      <c r="A1589" s="11">
        <v>3</v>
      </c>
      <c r="B1589" s="11">
        <v>8</v>
      </c>
      <c r="C1589" s="11">
        <v>2023</v>
      </c>
      <c r="D1589" s="12">
        <v>0.125</v>
      </c>
      <c r="E1589" s="5">
        <v>56127640</v>
      </c>
      <c r="F1589" s="5">
        <v>121466100</v>
      </c>
      <c r="G1589" s="5">
        <v>17273700</v>
      </c>
      <c r="H1589" s="5">
        <v>194867400</v>
      </c>
      <c r="I1589" s="5">
        <f t="shared" si="6"/>
        <v>57078.910369068544</v>
      </c>
      <c r="J1589" s="10"/>
    </row>
    <row r="1590" spans="1:10" ht="15.75" customHeight="1" x14ac:dyDescent="0.35">
      <c r="A1590" s="11">
        <v>3</v>
      </c>
      <c r="B1590" s="11">
        <v>8</v>
      </c>
      <c r="C1590" s="11">
        <v>2023</v>
      </c>
      <c r="D1590" s="12">
        <v>0.16666666666666666</v>
      </c>
      <c r="E1590" s="5">
        <v>56475760</v>
      </c>
      <c r="F1590" s="5">
        <v>125299700</v>
      </c>
      <c r="G1590" s="5">
        <v>17141630</v>
      </c>
      <c r="H1590" s="5">
        <v>198917100</v>
      </c>
      <c r="I1590" s="5">
        <f t="shared" si="6"/>
        <v>58265.114235500878</v>
      </c>
      <c r="J1590" s="10"/>
    </row>
    <row r="1591" spans="1:10" ht="15.75" customHeight="1" x14ac:dyDescent="0.35">
      <c r="A1591" s="11">
        <v>3</v>
      </c>
      <c r="B1591" s="11">
        <v>8</v>
      </c>
      <c r="C1591" s="11">
        <v>2023</v>
      </c>
      <c r="D1591" s="12">
        <v>0.20833333333333334</v>
      </c>
      <c r="E1591" s="5">
        <v>57483450</v>
      </c>
      <c r="F1591" s="5">
        <v>126398000</v>
      </c>
      <c r="G1591" s="5">
        <v>16672320</v>
      </c>
      <c r="H1591" s="5">
        <v>200553700</v>
      </c>
      <c r="I1591" s="5">
        <f t="shared" si="6"/>
        <v>58744.493263034565</v>
      </c>
      <c r="J1591" s="10"/>
    </row>
    <row r="1592" spans="1:10" ht="15.75" customHeight="1" x14ac:dyDescent="0.35">
      <c r="A1592" s="11">
        <v>3</v>
      </c>
      <c r="B1592" s="11">
        <v>8</v>
      </c>
      <c r="C1592" s="11">
        <v>2023</v>
      </c>
      <c r="D1592" s="12">
        <v>0.25</v>
      </c>
      <c r="E1592" s="5">
        <v>60574490</v>
      </c>
      <c r="F1592" s="5">
        <v>128261400</v>
      </c>
      <c r="G1592" s="5">
        <v>16823940</v>
      </c>
      <c r="H1592" s="5">
        <v>205659800</v>
      </c>
      <c r="I1592" s="5">
        <f t="shared" si="6"/>
        <v>60240.128881077915</v>
      </c>
      <c r="J1592" s="10"/>
    </row>
    <row r="1593" spans="1:10" ht="15.75" customHeight="1" x14ac:dyDescent="0.35">
      <c r="A1593" s="11">
        <v>3</v>
      </c>
      <c r="B1593" s="11">
        <v>8</v>
      </c>
      <c r="C1593" s="11">
        <v>2023</v>
      </c>
      <c r="D1593" s="12">
        <v>0.29166666666666669</v>
      </c>
      <c r="E1593" s="5">
        <v>63828220</v>
      </c>
      <c r="F1593" s="5">
        <v>133567500</v>
      </c>
      <c r="G1593" s="5">
        <v>16772620</v>
      </c>
      <c r="H1593" s="5">
        <v>214168300</v>
      </c>
      <c r="I1593" s="5">
        <f t="shared" si="6"/>
        <v>62732.366725248976</v>
      </c>
      <c r="J1593" s="10"/>
    </row>
    <row r="1594" spans="1:10" ht="15.75" customHeight="1" x14ac:dyDescent="0.35">
      <c r="A1594" s="11">
        <v>3</v>
      </c>
      <c r="B1594" s="11">
        <v>8</v>
      </c>
      <c r="C1594" s="11">
        <v>2023</v>
      </c>
      <c r="D1594" s="12">
        <v>0.33333333333333331</v>
      </c>
      <c r="E1594" s="5">
        <v>68101010</v>
      </c>
      <c r="F1594" s="5">
        <v>130787400</v>
      </c>
      <c r="G1594" s="5">
        <v>16729510</v>
      </c>
      <c r="H1594" s="5">
        <v>215617900</v>
      </c>
      <c r="I1594" s="5">
        <f t="shared" si="6"/>
        <v>63156.971294669012</v>
      </c>
      <c r="J1594" s="10"/>
    </row>
    <row r="1595" spans="1:10" ht="15.75" customHeight="1" x14ac:dyDescent="0.35">
      <c r="A1595" s="11">
        <v>3</v>
      </c>
      <c r="B1595" s="11">
        <v>8</v>
      </c>
      <c r="C1595" s="11">
        <v>2023</v>
      </c>
      <c r="D1595" s="12">
        <v>0.375</v>
      </c>
      <c r="E1595" s="5">
        <v>70027370</v>
      </c>
      <c r="F1595" s="5">
        <v>128711900</v>
      </c>
      <c r="G1595" s="5">
        <v>16966840</v>
      </c>
      <c r="H1595" s="5">
        <v>215706100</v>
      </c>
      <c r="I1595" s="5">
        <f t="shared" si="6"/>
        <v>63182.806092560044</v>
      </c>
      <c r="J1595" s="10"/>
    </row>
    <row r="1596" spans="1:10" ht="15.75" customHeight="1" x14ac:dyDescent="0.35">
      <c r="A1596" s="11">
        <v>3</v>
      </c>
      <c r="B1596" s="11">
        <v>8</v>
      </c>
      <c r="C1596" s="11">
        <v>2023</v>
      </c>
      <c r="D1596" s="12">
        <v>0.41666666666666669</v>
      </c>
      <c r="E1596" s="5">
        <v>71229310</v>
      </c>
      <c r="F1596" s="5">
        <v>126707200</v>
      </c>
      <c r="G1596" s="5">
        <v>17081540</v>
      </c>
      <c r="H1596" s="5">
        <v>215018000</v>
      </c>
      <c r="I1596" s="5">
        <f t="shared" si="6"/>
        <v>62981.253661394258</v>
      </c>
      <c r="J1596" s="10"/>
    </row>
    <row r="1597" spans="1:10" ht="15.75" customHeight="1" x14ac:dyDescent="0.35">
      <c r="A1597" s="11">
        <v>3</v>
      </c>
      <c r="B1597" s="11">
        <v>8</v>
      </c>
      <c r="C1597" s="11">
        <v>2023</v>
      </c>
      <c r="D1597" s="12">
        <v>0.45833333333333331</v>
      </c>
      <c r="E1597" s="5">
        <v>71686940</v>
      </c>
      <c r="F1597" s="5">
        <v>124838200</v>
      </c>
      <c r="G1597" s="5">
        <v>17121370</v>
      </c>
      <c r="H1597" s="5">
        <v>213646500</v>
      </c>
      <c r="I1597" s="5">
        <f t="shared" si="6"/>
        <v>62579.525483304045</v>
      </c>
      <c r="J1597" s="10"/>
    </row>
    <row r="1598" spans="1:10" ht="15.75" customHeight="1" x14ac:dyDescent="0.35">
      <c r="A1598" s="11">
        <v>3</v>
      </c>
      <c r="B1598" s="11">
        <v>8</v>
      </c>
      <c r="C1598" s="11">
        <v>2023</v>
      </c>
      <c r="D1598" s="12">
        <v>0.5</v>
      </c>
      <c r="E1598" s="5">
        <v>71785060</v>
      </c>
      <c r="F1598" s="5">
        <v>123974700</v>
      </c>
      <c r="G1598" s="5">
        <v>17234980</v>
      </c>
      <c r="H1598" s="5">
        <v>212994800</v>
      </c>
      <c r="I1598" s="5">
        <f t="shared" si="6"/>
        <v>62388.635032220271</v>
      </c>
      <c r="J1598" s="10"/>
    </row>
    <row r="1599" spans="1:10" ht="15.75" customHeight="1" x14ac:dyDescent="0.35">
      <c r="A1599" s="11">
        <v>3</v>
      </c>
      <c r="B1599" s="11">
        <v>8</v>
      </c>
      <c r="C1599" s="11">
        <v>2023</v>
      </c>
      <c r="D1599" s="12">
        <v>0.54166666666666663</v>
      </c>
      <c r="E1599" s="5">
        <v>71505190</v>
      </c>
      <c r="F1599" s="5">
        <v>121741300</v>
      </c>
      <c r="G1599" s="5">
        <v>17358360</v>
      </c>
      <c r="H1599" s="5">
        <v>210604800</v>
      </c>
      <c r="I1599" s="5">
        <f t="shared" si="6"/>
        <v>61688.576449912129</v>
      </c>
      <c r="J1599" s="10"/>
    </row>
    <row r="1600" spans="1:10" ht="15.75" customHeight="1" x14ac:dyDescent="0.35">
      <c r="A1600" s="11">
        <v>3</v>
      </c>
      <c r="B1600" s="11">
        <v>8</v>
      </c>
      <c r="C1600" s="11">
        <v>2023</v>
      </c>
      <c r="D1600" s="12">
        <v>0.58333333333333337</v>
      </c>
      <c r="E1600" s="5">
        <v>71700870</v>
      </c>
      <c r="F1600" s="5">
        <v>120250300</v>
      </c>
      <c r="G1600" s="5">
        <v>17490830</v>
      </c>
      <c r="H1600" s="5">
        <v>209442000</v>
      </c>
      <c r="I1600" s="5">
        <f t="shared" si="6"/>
        <v>61347.978910369071</v>
      </c>
      <c r="J1600" s="10"/>
    </row>
    <row r="1601" spans="1:10" ht="15.75" customHeight="1" x14ac:dyDescent="0.35">
      <c r="A1601" s="11">
        <v>3</v>
      </c>
      <c r="B1601" s="11">
        <v>8</v>
      </c>
      <c r="C1601" s="11">
        <v>2023</v>
      </c>
      <c r="D1601" s="12">
        <v>0.625</v>
      </c>
      <c r="E1601" s="5">
        <v>70999780</v>
      </c>
      <c r="F1601" s="5">
        <v>119448800</v>
      </c>
      <c r="G1601" s="5">
        <v>17533270</v>
      </c>
      <c r="H1601" s="5">
        <v>207981900</v>
      </c>
      <c r="I1601" s="5">
        <f t="shared" si="6"/>
        <v>60920.298769771529</v>
      </c>
      <c r="J1601" s="10"/>
    </row>
    <row r="1602" spans="1:10" ht="15.75" customHeight="1" x14ac:dyDescent="0.35">
      <c r="A1602" s="11">
        <v>3</v>
      </c>
      <c r="B1602" s="11">
        <v>8</v>
      </c>
      <c r="C1602" s="11">
        <v>2023</v>
      </c>
      <c r="D1602" s="12">
        <v>0.66666666666666663</v>
      </c>
      <c r="E1602" s="5">
        <v>69393400</v>
      </c>
      <c r="F1602" s="5">
        <v>118371100</v>
      </c>
      <c r="G1602" s="5">
        <v>17509170</v>
      </c>
      <c r="H1602" s="5">
        <v>205273600</v>
      </c>
      <c r="I1602" s="5">
        <f t="shared" si="6"/>
        <v>60127.006444053899</v>
      </c>
      <c r="J1602" s="10"/>
    </row>
    <row r="1603" spans="1:10" ht="15.75" customHeight="1" x14ac:dyDescent="0.35">
      <c r="A1603" s="11">
        <v>3</v>
      </c>
      <c r="B1603" s="11">
        <v>8</v>
      </c>
      <c r="C1603" s="11">
        <v>2023</v>
      </c>
      <c r="D1603" s="12">
        <v>0.70833333333333337</v>
      </c>
      <c r="E1603" s="5">
        <v>67191450</v>
      </c>
      <c r="F1603" s="5">
        <v>119079700</v>
      </c>
      <c r="G1603" s="5">
        <v>17358330</v>
      </c>
      <c r="H1603" s="5">
        <v>203629500</v>
      </c>
      <c r="I1603" s="5">
        <f t="shared" si="6"/>
        <v>59645.43057996485</v>
      </c>
      <c r="J1603" s="10"/>
    </row>
    <row r="1604" spans="1:10" ht="15.75" customHeight="1" x14ac:dyDescent="0.35">
      <c r="A1604" s="11">
        <v>3</v>
      </c>
      <c r="B1604" s="11">
        <v>8</v>
      </c>
      <c r="C1604" s="11">
        <v>2023</v>
      </c>
      <c r="D1604" s="12">
        <v>0.75</v>
      </c>
      <c r="E1604" s="5">
        <v>66022210</v>
      </c>
      <c r="F1604" s="5">
        <v>120421500</v>
      </c>
      <c r="G1604" s="5">
        <v>17440390</v>
      </c>
      <c r="H1604" s="5">
        <v>203884100</v>
      </c>
      <c r="I1604" s="5">
        <f t="shared" si="6"/>
        <v>59720.005858230812</v>
      </c>
      <c r="J1604" s="10"/>
    </row>
    <row r="1605" spans="1:10" ht="15.75" customHeight="1" x14ac:dyDescent="0.35">
      <c r="A1605" s="11">
        <v>3</v>
      </c>
      <c r="B1605" s="11">
        <v>8</v>
      </c>
      <c r="C1605" s="11">
        <v>2023</v>
      </c>
      <c r="D1605" s="12">
        <v>0.79166666666666663</v>
      </c>
      <c r="E1605" s="5">
        <v>65050070</v>
      </c>
      <c r="F1605" s="5">
        <v>125698100</v>
      </c>
      <c r="G1605" s="5">
        <v>17486420</v>
      </c>
      <c r="H1605" s="5">
        <v>208234500</v>
      </c>
      <c r="I1605" s="5">
        <f t="shared" si="6"/>
        <v>60994.288224956064</v>
      </c>
      <c r="J1605" s="10"/>
    </row>
    <row r="1606" spans="1:10" ht="15.75" customHeight="1" x14ac:dyDescent="0.35">
      <c r="A1606" s="11">
        <v>3</v>
      </c>
      <c r="B1606" s="11">
        <v>8</v>
      </c>
      <c r="C1606" s="11">
        <v>2023</v>
      </c>
      <c r="D1606" s="12">
        <v>0.83333333333333337</v>
      </c>
      <c r="E1606" s="5">
        <v>64046650</v>
      </c>
      <c r="F1606" s="5">
        <v>126753600</v>
      </c>
      <c r="G1606" s="5">
        <v>17487470</v>
      </c>
      <c r="H1606" s="5">
        <v>208287700</v>
      </c>
      <c r="I1606" s="5">
        <f t="shared" si="6"/>
        <v>61009.871118922085</v>
      </c>
      <c r="J1606" s="10"/>
    </row>
    <row r="1607" spans="1:10" ht="15.75" customHeight="1" x14ac:dyDescent="0.35">
      <c r="A1607" s="11">
        <v>3</v>
      </c>
      <c r="B1607" s="11">
        <v>8</v>
      </c>
      <c r="C1607" s="11">
        <v>2023</v>
      </c>
      <c r="D1607" s="12">
        <v>0.875</v>
      </c>
      <c r="E1607" s="5">
        <v>62903300</v>
      </c>
      <c r="F1607" s="5">
        <v>126774700</v>
      </c>
      <c r="G1607" s="5">
        <v>17140970</v>
      </c>
      <c r="H1607" s="5">
        <v>206819000</v>
      </c>
      <c r="I1607" s="5">
        <f t="shared" si="6"/>
        <v>60579.671939074397</v>
      </c>
      <c r="J1607" s="10"/>
    </row>
    <row r="1608" spans="1:10" ht="15.75" customHeight="1" x14ac:dyDescent="0.35">
      <c r="A1608" s="11">
        <v>3</v>
      </c>
      <c r="B1608" s="11">
        <v>8</v>
      </c>
      <c r="C1608" s="11">
        <v>2023</v>
      </c>
      <c r="D1608" s="12">
        <v>0.91666666666666663</v>
      </c>
      <c r="E1608" s="5">
        <v>60252250</v>
      </c>
      <c r="F1608" s="5">
        <v>126368000</v>
      </c>
      <c r="G1608" s="5">
        <v>17144980</v>
      </c>
      <c r="H1608" s="5">
        <v>203765200</v>
      </c>
      <c r="I1608" s="5">
        <f t="shared" si="6"/>
        <v>59685.178676039839</v>
      </c>
      <c r="J1608" s="10"/>
    </row>
    <row r="1609" spans="1:10" ht="15.75" customHeight="1" x14ac:dyDescent="0.35">
      <c r="A1609" s="11">
        <v>3</v>
      </c>
      <c r="B1609" s="11">
        <v>8</v>
      </c>
      <c r="C1609" s="11">
        <v>2023</v>
      </c>
      <c r="D1609" s="12">
        <v>0.95833333333333337</v>
      </c>
      <c r="E1609" s="5">
        <v>58988020</v>
      </c>
      <c r="F1609" s="5">
        <v>125401400</v>
      </c>
      <c r="G1609" s="5">
        <v>17033150</v>
      </c>
      <c r="H1609" s="5">
        <v>201422600</v>
      </c>
      <c r="I1609" s="5">
        <f t="shared" si="6"/>
        <v>58999.004100761573</v>
      </c>
      <c r="J1609" s="10"/>
    </row>
    <row r="1610" spans="1:10" ht="15.75" customHeight="1" x14ac:dyDescent="0.35">
      <c r="A1610" s="11">
        <v>3</v>
      </c>
      <c r="B1610" s="11">
        <v>9</v>
      </c>
      <c r="C1610" s="11">
        <v>2023</v>
      </c>
      <c r="D1610" s="12">
        <v>0</v>
      </c>
      <c r="E1610" s="5">
        <v>57240560</v>
      </c>
      <c r="F1610" s="5">
        <v>123527300</v>
      </c>
      <c r="G1610" s="5">
        <v>16719020</v>
      </c>
      <c r="H1610" s="5">
        <v>197486900</v>
      </c>
      <c r="I1610" s="5">
        <f t="shared" si="6"/>
        <v>57846.19214997071</v>
      </c>
      <c r="J1610" s="10"/>
    </row>
    <row r="1611" spans="1:10" ht="15.75" customHeight="1" x14ac:dyDescent="0.35">
      <c r="A1611" s="11">
        <v>3</v>
      </c>
      <c r="B1611" s="11">
        <v>9</v>
      </c>
      <c r="C1611" s="11">
        <v>2023</v>
      </c>
      <c r="D1611" s="12">
        <v>4.1666666666666664E-2</v>
      </c>
      <c r="E1611" s="5">
        <v>56353750</v>
      </c>
      <c r="F1611" s="5">
        <v>123005600</v>
      </c>
      <c r="G1611" s="5">
        <v>16854020</v>
      </c>
      <c r="H1611" s="5">
        <v>196213400</v>
      </c>
      <c r="I1611" s="5">
        <f t="shared" si="6"/>
        <v>57473.169302870534</v>
      </c>
      <c r="J1611" s="10"/>
    </row>
    <row r="1612" spans="1:10" ht="15.75" customHeight="1" x14ac:dyDescent="0.35">
      <c r="A1612" s="11">
        <v>3</v>
      </c>
      <c r="B1612" s="11">
        <v>9</v>
      </c>
      <c r="C1612" s="11">
        <v>2023</v>
      </c>
      <c r="D1612" s="12">
        <v>8.3333333333333329E-2</v>
      </c>
      <c r="E1612" s="5">
        <v>55924850</v>
      </c>
      <c r="F1612" s="5">
        <v>121931200</v>
      </c>
      <c r="G1612" s="5">
        <v>16742370</v>
      </c>
      <c r="H1612" s="5">
        <v>194598400</v>
      </c>
      <c r="I1612" s="5">
        <f t="shared" si="6"/>
        <v>57000.117164616284</v>
      </c>
      <c r="J1612" s="10"/>
    </row>
    <row r="1613" spans="1:10" ht="15.75" customHeight="1" x14ac:dyDescent="0.35">
      <c r="A1613" s="11">
        <v>3</v>
      </c>
      <c r="B1613" s="11">
        <v>9</v>
      </c>
      <c r="C1613" s="11">
        <v>2023</v>
      </c>
      <c r="D1613" s="12">
        <v>0.125</v>
      </c>
      <c r="E1613" s="5">
        <v>55992260</v>
      </c>
      <c r="F1613" s="5">
        <v>123539100</v>
      </c>
      <c r="G1613" s="5">
        <v>16631080</v>
      </c>
      <c r="H1613" s="5">
        <v>196162400</v>
      </c>
      <c r="I1613" s="5">
        <f t="shared" si="6"/>
        <v>57458.230814294082</v>
      </c>
      <c r="J1613" s="10"/>
    </row>
    <row r="1614" spans="1:10" ht="15.75" customHeight="1" x14ac:dyDescent="0.35">
      <c r="A1614" s="11">
        <v>3</v>
      </c>
      <c r="B1614" s="11">
        <v>9</v>
      </c>
      <c r="C1614" s="11">
        <v>2023</v>
      </c>
      <c r="D1614" s="12">
        <v>0.16666666666666666</v>
      </c>
      <c r="E1614" s="5">
        <v>56241970</v>
      </c>
      <c r="F1614" s="5">
        <v>126179400</v>
      </c>
      <c r="G1614" s="5">
        <v>16437190</v>
      </c>
      <c r="H1614" s="5">
        <v>198858600</v>
      </c>
      <c r="I1614" s="5">
        <f t="shared" si="6"/>
        <v>58247.978910369071</v>
      </c>
      <c r="J1614" s="10"/>
    </row>
    <row r="1615" spans="1:10" ht="15.75" customHeight="1" x14ac:dyDescent="0.35">
      <c r="A1615" s="11">
        <v>3</v>
      </c>
      <c r="B1615" s="11">
        <v>9</v>
      </c>
      <c r="C1615" s="11">
        <v>2023</v>
      </c>
      <c r="D1615" s="12">
        <v>0.20833333333333334</v>
      </c>
      <c r="E1615" s="5">
        <v>57195910</v>
      </c>
      <c r="F1615" s="5">
        <v>124244700</v>
      </c>
      <c r="G1615" s="5">
        <v>16537440</v>
      </c>
      <c r="H1615" s="5">
        <v>197978100</v>
      </c>
      <c r="I1615" s="5">
        <f t="shared" si="6"/>
        <v>57990.070298769773</v>
      </c>
      <c r="J1615" s="10"/>
    </row>
    <row r="1616" spans="1:10" ht="15.75" customHeight="1" x14ac:dyDescent="0.35">
      <c r="A1616" s="11">
        <v>3</v>
      </c>
      <c r="B1616" s="11">
        <v>9</v>
      </c>
      <c r="C1616" s="11">
        <v>2023</v>
      </c>
      <c r="D1616" s="12">
        <v>0.25</v>
      </c>
      <c r="E1616" s="5">
        <v>59706170</v>
      </c>
      <c r="F1616" s="5">
        <v>126625100</v>
      </c>
      <c r="G1616" s="5">
        <v>16495040</v>
      </c>
      <c r="H1616" s="5">
        <v>202826300</v>
      </c>
      <c r="I1616" s="5">
        <f t="shared" si="6"/>
        <v>59410.164030462802</v>
      </c>
      <c r="J1616" s="10"/>
    </row>
    <row r="1617" spans="1:10" ht="15.75" customHeight="1" x14ac:dyDescent="0.35">
      <c r="A1617" s="11">
        <v>3</v>
      </c>
      <c r="B1617" s="11">
        <v>9</v>
      </c>
      <c r="C1617" s="11">
        <v>2023</v>
      </c>
      <c r="D1617" s="12">
        <v>0.29166666666666669</v>
      </c>
      <c r="E1617" s="5">
        <v>62773600</v>
      </c>
      <c r="F1617" s="5">
        <v>135996000</v>
      </c>
      <c r="G1617" s="5">
        <v>16573470</v>
      </c>
      <c r="H1617" s="5">
        <v>215343100</v>
      </c>
      <c r="I1617" s="5">
        <f t="shared" si="6"/>
        <v>63076.479203280607</v>
      </c>
      <c r="J1617" s="10"/>
    </row>
    <row r="1618" spans="1:10" ht="15.75" customHeight="1" x14ac:dyDescent="0.35">
      <c r="A1618" s="11">
        <v>3</v>
      </c>
      <c r="B1618" s="11">
        <v>9</v>
      </c>
      <c r="C1618" s="11">
        <v>2023</v>
      </c>
      <c r="D1618" s="12">
        <v>0.33333333333333331</v>
      </c>
      <c r="E1618" s="5">
        <v>66572270</v>
      </c>
      <c r="F1618" s="5">
        <v>138388600</v>
      </c>
      <c r="G1618" s="5">
        <v>16596720</v>
      </c>
      <c r="H1618" s="5">
        <v>221557600</v>
      </c>
      <c r="I1618" s="5">
        <f t="shared" si="6"/>
        <v>64896.777973052136</v>
      </c>
      <c r="J1618" s="10"/>
    </row>
    <row r="1619" spans="1:10" ht="15.75" customHeight="1" x14ac:dyDescent="0.35">
      <c r="A1619" s="11">
        <v>3</v>
      </c>
      <c r="B1619" s="11">
        <v>9</v>
      </c>
      <c r="C1619" s="11">
        <v>2023</v>
      </c>
      <c r="D1619" s="12">
        <v>0.375</v>
      </c>
      <c r="E1619" s="5">
        <v>69125190</v>
      </c>
      <c r="F1619" s="5">
        <v>136439500</v>
      </c>
      <c r="G1619" s="5">
        <v>16884930</v>
      </c>
      <c r="H1619" s="5">
        <v>222449600</v>
      </c>
      <c r="I1619" s="5">
        <f t="shared" si="6"/>
        <v>65158.055067369656</v>
      </c>
      <c r="J1619" s="10"/>
    </row>
    <row r="1620" spans="1:10" ht="15.75" customHeight="1" x14ac:dyDescent="0.35">
      <c r="A1620" s="11">
        <v>3</v>
      </c>
      <c r="B1620" s="11">
        <v>9</v>
      </c>
      <c r="C1620" s="11">
        <v>2023</v>
      </c>
      <c r="D1620" s="12">
        <v>0.41666666666666669</v>
      </c>
      <c r="E1620" s="5">
        <v>70805530</v>
      </c>
      <c r="F1620" s="5">
        <v>132193200</v>
      </c>
      <c r="G1620" s="5">
        <v>17137350</v>
      </c>
      <c r="H1620" s="5">
        <v>220136100</v>
      </c>
      <c r="I1620" s="5">
        <f t="shared" si="6"/>
        <v>64480.404217926189</v>
      </c>
      <c r="J1620" s="10"/>
    </row>
    <row r="1621" spans="1:10" ht="15.75" customHeight="1" x14ac:dyDescent="0.35">
      <c r="A1621" s="11">
        <v>3</v>
      </c>
      <c r="B1621" s="11">
        <v>9</v>
      </c>
      <c r="C1621" s="11">
        <v>2023</v>
      </c>
      <c r="D1621" s="12">
        <v>0.45833333333333331</v>
      </c>
      <c r="E1621" s="5">
        <v>71393980</v>
      </c>
      <c r="F1621" s="5">
        <v>133296000</v>
      </c>
      <c r="G1621" s="5">
        <v>17140900</v>
      </c>
      <c r="H1621" s="5">
        <v>221830900</v>
      </c>
      <c r="I1621" s="5">
        <f t="shared" si="6"/>
        <v>64976.830697129466</v>
      </c>
      <c r="J1621" s="10"/>
    </row>
    <row r="1622" spans="1:10" ht="15.75" customHeight="1" x14ac:dyDescent="0.35">
      <c r="A1622" s="11">
        <v>3</v>
      </c>
      <c r="B1622" s="11">
        <v>9</v>
      </c>
      <c r="C1622" s="11">
        <v>2023</v>
      </c>
      <c r="D1622" s="12">
        <v>0.5</v>
      </c>
      <c r="E1622" s="5">
        <v>71445750</v>
      </c>
      <c r="F1622" s="5">
        <v>132253400</v>
      </c>
      <c r="G1622" s="5">
        <v>17243500</v>
      </c>
      <c r="H1622" s="5">
        <v>220942600</v>
      </c>
      <c r="I1622" s="5">
        <f t="shared" si="6"/>
        <v>64716.637375512597</v>
      </c>
      <c r="J1622" s="10"/>
    </row>
    <row r="1623" spans="1:10" ht="15.75" customHeight="1" x14ac:dyDescent="0.35">
      <c r="A1623" s="11">
        <v>3</v>
      </c>
      <c r="B1623" s="11">
        <v>9</v>
      </c>
      <c r="C1623" s="11">
        <v>2023</v>
      </c>
      <c r="D1623" s="12">
        <v>0.54166666666666663</v>
      </c>
      <c r="E1623" s="5">
        <v>71608720</v>
      </c>
      <c r="F1623" s="5">
        <v>132490100</v>
      </c>
      <c r="G1623" s="5">
        <v>17423940</v>
      </c>
      <c r="H1623" s="5">
        <v>221522700</v>
      </c>
      <c r="I1623" s="5">
        <f t="shared" si="6"/>
        <v>64886.555360281192</v>
      </c>
      <c r="J1623" s="10"/>
    </row>
    <row r="1624" spans="1:10" ht="15.75" customHeight="1" x14ac:dyDescent="0.35">
      <c r="A1624" s="11">
        <v>3</v>
      </c>
      <c r="B1624" s="11">
        <v>9</v>
      </c>
      <c r="C1624" s="11">
        <v>2023</v>
      </c>
      <c r="D1624" s="12">
        <v>0.58333333333333337</v>
      </c>
      <c r="E1624" s="5">
        <v>71574880</v>
      </c>
      <c r="F1624" s="5">
        <v>132624800</v>
      </c>
      <c r="G1624" s="5">
        <v>17704740</v>
      </c>
      <c r="H1624" s="5">
        <v>221904400</v>
      </c>
      <c r="I1624" s="5">
        <f t="shared" si="6"/>
        <v>64998.359695371997</v>
      </c>
      <c r="J1624" s="10"/>
    </row>
    <row r="1625" spans="1:10" ht="15.75" customHeight="1" x14ac:dyDescent="0.35">
      <c r="A1625" s="11">
        <v>3</v>
      </c>
      <c r="B1625" s="11">
        <v>9</v>
      </c>
      <c r="C1625" s="11">
        <v>2023</v>
      </c>
      <c r="D1625" s="12">
        <v>0.625</v>
      </c>
      <c r="E1625" s="5">
        <v>70971340</v>
      </c>
      <c r="F1625" s="5">
        <v>131434900</v>
      </c>
      <c r="G1625" s="5">
        <v>17483380</v>
      </c>
      <c r="H1625" s="5">
        <v>219889600</v>
      </c>
      <c r="I1625" s="5">
        <f t="shared" si="6"/>
        <v>64408.201523140015</v>
      </c>
      <c r="J1625" s="10"/>
    </row>
    <row r="1626" spans="1:10" ht="15.75" customHeight="1" x14ac:dyDescent="0.35">
      <c r="A1626" s="11">
        <v>3</v>
      </c>
      <c r="B1626" s="11">
        <v>9</v>
      </c>
      <c r="C1626" s="11">
        <v>2023</v>
      </c>
      <c r="D1626" s="12">
        <v>0.66666666666666663</v>
      </c>
      <c r="E1626" s="5">
        <v>69538170</v>
      </c>
      <c r="F1626" s="5">
        <v>133629100</v>
      </c>
      <c r="G1626" s="5">
        <v>17562980</v>
      </c>
      <c r="H1626" s="5">
        <v>220730300</v>
      </c>
      <c r="I1626" s="5">
        <f t="shared" si="6"/>
        <v>64654.452255418866</v>
      </c>
      <c r="J1626" s="10"/>
    </row>
    <row r="1627" spans="1:10" ht="15.75" customHeight="1" x14ac:dyDescent="0.35">
      <c r="A1627" s="11">
        <v>3</v>
      </c>
      <c r="B1627" s="11">
        <v>9</v>
      </c>
      <c r="C1627" s="11">
        <v>2023</v>
      </c>
      <c r="D1627" s="12">
        <v>0.70833333333333337</v>
      </c>
      <c r="E1627" s="5">
        <v>67213340</v>
      </c>
      <c r="F1627" s="5">
        <v>134565000</v>
      </c>
      <c r="G1627" s="5">
        <v>17430640</v>
      </c>
      <c r="H1627" s="5">
        <v>219209000</v>
      </c>
      <c r="I1627" s="5">
        <f t="shared" si="6"/>
        <v>64208.845928529583</v>
      </c>
      <c r="J1627" s="10"/>
    </row>
    <row r="1628" spans="1:10" ht="15.75" customHeight="1" x14ac:dyDescent="0.35">
      <c r="A1628" s="11">
        <v>3</v>
      </c>
      <c r="B1628" s="11">
        <v>9</v>
      </c>
      <c r="C1628" s="11">
        <v>2023</v>
      </c>
      <c r="D1628" s="12">
        <v>0.75</v>
      </c>
      <c r="E1628" s="5">
        <v>65891090</v>
      </c>
      <c r="F1628" s="5">
        <v>134578800</v>
      </c>
      <c r="G1628" s="5">
        <v>17392010</v>
      </c>
      <c r="H1628" s="5">
        <v>217861900</v>
      </c>
      <c r="I1628" s="5">
        <f t="shared" si="6"/>
        <v>63814.264792032809</v>
      </c>
      <c r="J1628" s="10"/>
    </row>
    <row r="1629" spans="1:10" ht="15.75" customHeight="1" x14ac:dyDescent="0.35">
      <c r="A1629" s="11">
        <v>3</v>
      </c>
      <c r="B1629" s="11">
        <v>9</v>
      </c>
      <c r="C1629" s="11">
        <v>2023</v>
      </c>
      <c r="D1629" s="12">
        <v>0.79166666666666663</v>
      </c>
      <c r="E1629" s="5">
        <v>65328230</v>
      </c>
      <c r="F1629" s="5">
        <v>137785200</v>
      </c>
      <c r="G1629" s="5">
        <v>17306770</v>
      </c>
      <c r="H1629" s="5">
        <v>220420200</v>
      </c>
      <c r="I1629" s="5">
        <f t="shared" si="6"/>
        <v>64563.620386643233</v>
      </c>
      <c r="J1629" s="10"/>
    </row>
    <row r="1630" spans="1:10" ht="15.75" customHeight="1" x14ac:dyDescent="0.35">
      <c r="A1630" s="11">
        <v>3</v>
      </c>
      <c r="B1630" s="11">
        <v>9</v>
      </c>
      <c r="C1630" s="11">
        <v>2023</v>
      </c>
      <c r="D1630" s="12">
        <v>0.83333333333333337</v>
      </c>
      <c r="E1630" s="5">
        <v>63949100</v>
      </c>
      <c r="F1630" s="5">
        <v>137059400</v>
      </c>
      <c r="G1630" s="5">
        <v>17177490</v>
      </c>
      <c r="H1630" s="5">
        <v>218186000</v>
      </c>
      <c r="I1630" s="5">
        <f t="shared" si="6"/>
        <v>63909.197422378442</v>
      </c>
      <c r="J1630" s="10"/>
    </row>
    <row r="1631" spans="1:10" ht="15.75" customHeight="1" x14ac:dyDescent="0.35">
      <c r="A1631" s="11">
        <v>3</v>
      </c>
      <c r="B1631" s="11">
        <v>9</v>
      </c>
      <c r="C1631" s="11">
        <v>2023</v>
      </c>
      <c r="D1631" s="12">
        <v>0.875</v>
      </c>
      <c r="E1631" s="5">
        <v>62654150</v>
      </c>
      <c r="F1631" s="5">
        <v>137649900</v>
      </c>
      <c r="G1631" s="5">
        <v>17040180</v>
      </c>
      <c r="H1631" s="5">
        <v>217344200</v>
      </c>
      <c r="I1631" s="5">
        <f t="shared" si="6"/>
        <v>63662.624487404806</v>
      </c>
      <c r="J1631" s="10"/>
    </row>
    <row r="1632" spans="1:10" ht="15.75" customHeight="1" x14ac:dyDescent="0.35">
      <c r="A1632" s="11">
        <v>3</v>
      </c>
      <c r="B1632" s="11">
        <v>9</v>
      </c>
      <c r="C1632" s="11">
        <v>2023</v>
      </c>
      <c r="D1632" s="12">
        <v>0.91666666666666663</v>
      </c>
      <c r="E1632" s="5">
        <v>60264200</v>
      </c>
      <c r="F1632" s="5">
        <v>135941000</v>
      </c>
      <c r="G1632" s="5">
        <v>16910040</v>
      </c>
      <c r="H1632" s="5">
        <v>213115200</v>
      </c>
      <c r="I1632" s="5">
        <f t="shared" si="6"/>
        <v>62423.901581722319</v>
      </c>
      <c r="J1632" s="10"/>
    </row>
    <row r="1633" spans="1:10" ht="15.75" customHeight="1" x14ac:dyDescent="0.35">
      <c r="A1633" s="11">
        <v>3</v>
      </c>
      <c r="B1633" s="11">
        <v>9</v>
      </c>
      <c r="C1633" s="11">
        <v>2023</v>
      </c>
      <c r="D1633" s="12">
        <v>0.95833333333333337</v>
      </c>
      <c r="E1633" s="5">
        <v>59213840</v>
      </c>
      <c r="F1633" s="5">
        <v>137816200</v>
      </c>
      <c r="G1633" s="5">
        <v>16761920</v>
      </c>
      <c r="H1633" s="5">
        <v>213792000</v>
      </c>
      <c r="I1633" s="5">
        <f t="shared" si="6"/>
        <v>62622.144112478032</v>
      </c>
      <c r="J1633" s="10"/>
    </row>
    <row r="1634" spans="1:10" ht="15.75" customHeight="1" x14ac:dyDescent="0.35">
      <c r="A1634" s="11">
        <v>3</v>
      </c>
      <c r="B1634" s="11">
        <v>10</v>
      </c>
      <c r="C1634" s="11">
        <v>2023</v>
      </c>
      <c r="D1634" s="12">
        <v>0</v>
      </c>
      <c r="E1634" s="5">
        <v>57910360</v>
      </c>
      <c r="F1634" s="5">
        <v>138613400</v>
      </c>
      <c r="G1634" s="5">
        <v>16744140</v>
      </c>
      <c r="H1634" s="5">
        <v>213267900</v>
      </c>
      <c r="I1634" s="5">
        <f t="shared" si="6"/>
        <v>62468.629173989459</v>
      </c>
      <c r="J1634" s="10"/>
    </row>
    <row r="1635" spans="1:10" ht="15.75" customHeight="1" x14ac:dyDescent="0.35">
      <c r="A1635" s="11">
        <v>3</v>
      </c>
      <c r="B1635" s="11">
        <v>10</v>
      </c>
      <c r="C1635" s="11">
        <v>2023</v>
      </c>
      <c r="D1635" s="12">
        <v>4.1666666666666664E-2</v>
      </c>
      <c r="E1635" s="5">
        <v>56948180</v>
      </c>
      <c r="F1635" s="5">
        <v>140041900</v>
      </c>
      <c r="G1635" s="5">
        <v>16180610</v>
      </c>
      <c r="H1635" s="5">
        <v>213170700</v>
      </c>
      <c r="I1635" s="5">
        <f t="shared" si="6"/>
        <v>62440.158172231982</v>
      </c>
      <c r="J1635" s="10"/>
    </row>
    <row r="1636" spans="1:10" ht="15.75" customHeight="1" x14ac:dyDescent="0.35">
      <c r="A1636" s="11">
        <v>3</v>
      </c>
      <c r="B1636" s="11">
        <v>10</v>
      </c>
      <c r="C1636" s="11">
        <v>2023</v>
      </c>
      <c r="D1636" s="12">
        <v>8.3333333333333329E-2</v>
      </c>
      <c r="E1636" s="5">
        <v>56303690</v>
      </c>
      <c r="F1636" s="5">
        <v>142633600</v>
      </c>
      <c r="G1636" s="5">
        <v>16381390</v>
      </c>
      <c r="H1636" s="5">
        <v>215318700</v>
      </c>
      <c r="I1636" s="5">
        <f t="shared" si="6"/>
        <v>63069.332161687169</v>
      </c>
      <c r="J1636" s="10"/>
    </row>
    <row r="1637" spans="1:10" ht="15.75" customHeight="1" x14ac:dyDescent="0.35">
      <c r="A1637" s="11">
        <v>3</v>
      </c>
      <c r="B1637" s="11">
        <v>10</v>
      </c>
      <c r="C1637" s="11">
        <v>2023</v>
      </c>
      <c r="D1637" s="12">
        <v>0.125</v>
      </c>
      <c r="E1637" s="5">
        <v>56377920</v>
      </c>
      <c r="F1637" s="5">
        <v>144238000</v>
      </c>
      <c r="G1637" s="5">
        <v>16406850</v>
      </c>
      <c r="H1637" s="5">
        <v>217022700</v>
      </c>
      <c r="I1637" s="5">
        <f t="shared" si="6"/>
        <v>63568.453427065026</v>
      </c>
      <c r="J1637" s="10"/>
    </row>
    <row r="1638" spans="1:10" ht="15.75" customHeight="1" x14ac:dyDescent="0.35">
      <c r="A1638" s="11">
        <v>3</v>
      </c>
      <c r="B1638" s="11">
        <v>10</v>
      </c>
      <c r="C1638" s="11">
        <v>2023</v>
      </c>
      <c r="D1638" s="12">
        <v>0.16666666666666666</v>
      </c>
      <c r="E1638" s="5">
        <v>56773260</v>
      </c>
      <c r="F1638" s="5">
        <v>146370100</v>
      </c>
      <c r="G1638" s="5">
        <v>16544340</v>
      </c>
      <c r="H1638" s="5">
        <v>219687700</v>
      </c>
      <c r="I1638" s="5">
        <f t="shared" si="6"/>
        <v>64349.062683069715</v>
      </c>
      <c r="J1638" s="10"/>
    </row>
    <row r="1639" spans="1:10" ht="15.75" customHeight="1" x14ac:dyDescent="0.35">
      <c r="A1639" s="11">
        <v>3</v>
      </c>
      <c r="B1639" s="11">
        <v>10</v>
      </c>
      <c r="C1639" s="11">
        <v>2023</v>
      </c>
      <c r="D1639" s="12">
        <v>0.20833333333333334</v>
      </c>
      <c r="E1639" s="5">
        <v>57518150</v>
      </c>
      <c r="F1639" s="5">
        <v>146278700</v>
      </c>
      <c r="G1639" s="5">
        <v>16412240</v>
      </c>
      <c r="H1639" s="5">
        <v>220209100</v>
      </c>
      <c r="I1639" s="5">
        <f t="shared" si="6"/>
        <v>64501.786760398361</v>
      </c>
      <c r="J1639" s="10"/>
    </row>
    <row r="1640" spans="1:10" ht="15.75" customHeight="1" x14ac:dyDescent="0.35">
      <c r="A1640" s="11">
        <v>3</v>
      </c>
      <c r="B1640" s="11">
        <v>10</v>
      </c>
      <c r="C1640" s="11">
        <v>2023</v>
      </c>
      <c r="D1640" s="12">
        <v>0.25</v>
      </c>
      <c r="E1640" s="5">
        <v>60162370</v>
      </c>
      <c r="F1640" s="5">
        <v>153742100</v>
      </c>
      <c r="G1640" s="5">
        <v>16593750</v>
      </c>
      <c r="H1640" s="5">
        <v>230498200</v>
      </c>
      <c r="I1640" s="5">
        <f t="shared" si="6"/>
        <v>67515.582893966028</v>
      </c>
      <c r="J1640" s="10"/>
    </row>
    <row r="1641" spans="1:10" ht="15.75" customHeight="1" x14ac:dyDescent="0.35">
      <c r="A1641" s="11">
        <v>3</v>
      </c>
      <c r="B1641" s="11">
        <v>10</v>
      </c>
      <c r="C1641" s="11">
        <v>2023</v>
      </c>
      <c r="D1641" s="12">
        <v>0.29166666666666669</v>
      </c>
      <c r="E1641" s="5">
        <v>62721560</v>
      </c>
      <c r="F1641" s="5">
        <v>150987400</v>
      </c>
      <c r="G1641" s="5">
        <v>16941240</v>
      </c>
      <c r="H1641" s="5">
        <v>230650200</v>
      </c>
      <c r="I1641" s="5">
        <f t="shared" si="6"/>
        <v>67560.10544815466</v>
      </c>
      <c r="J1641" s="10"/>
    </row>
    <row r="1642" spans="1:10" ht="15.75" customHeight="1" x14ac:dyDescent="0.35">
      <c r="A1642" s="11">
        <v>3</v>
      </c>
      <c r="B1642" s="11">
        <v>10</v>
      </c>
      <c r="C1642" s="11">
        <v>2023</v>
      </c>
      <c r="D1642" s="12">
        <v>0.33333333333333331</v>
      </c>
      <c r="E1642" s="5">
        <v>66509980</v>
      </c>
      <c r="F1642" s="5">
        <v>146126900</v>
      </c>
      <c r="G1642" s="5">
        <v>16900630</v>
      </c>
      <c r="H1642" s="5">
        <v>229537500</v>
      </c>
      <c r="I1642" s="5">
        <f t="shared" si="6"/>
        <v>67234.182776801405</v>
      </c>
      <c r="J1642" s="10"/>
    </row>
    <row r="1643" spans="1:10" ht="15.75" customHeight="1" x14ac:dyDescent="0.35">
      <c r="A1643" s="11">
        <v>3</v>
      </c>
      <c r="B1643" s="11">
        <v>10</v>
      </c>
      <c r="C1643" s="11">
        <v>2023</v>
      </c>
      <c r="D1643" s="12">
        <v>0.375</v>
      </c>
      <c r="E1643" s="5">
        <v>68682360</v>
      </c>
      <c r="F1643" s="5">
        <v>139560700</v>
      </c>
      <c r="G1643" s="5">
        <v>16880930</v>
      </c>
      <c r="H1643" s="5">
        <v>225124000</v>
      </c>
      <c r="I1643" s="5">
        <f t="shared" si="6"/>
        <v>65941.417691857059</v>
      </c>
      <c r="J1643" s="10"/>
    </row>
    <row r="1644" spans="1:10" ht="15.75" customHeight="1" x14ac:dyDescent="0.35">
      <c r="A1644" s="11">
        <v>3</v>
      </c>
      <c r="B1644" s="11">
        <v>10</v>
      </c>
      <c r="C1644" s="11">
        <v>2023</v>
      </c>
      <c r="D1644" s="12">
        <v>0.41666666666666669</v>
      </c>
      <c r="E1644" s="5">
        <v>69915300</v>
      </c>
      <c r="F1644" s="5">
        <v>132391400</v>
      </c>
      <c r="G1644" s="5">
        <v>17699080</v>
      </c>
      <c r="H1644" s="5">
        <v>220005800</v>
      </c>
      <c r="I1644" s="5">
        <f t="shared" si="6"/>
        <v>64442.237844171061</v>
      </c>
      <c r="J1644" s="10"/>
    </row>
    <row r="1645" spans="1:10" ht="15.75" customHeight="1" x14ac:dyDescent="0.35">
      <c r="A1645" s="11">
        <v>3</v>
      </c>
      <c r="B1645" s="11">
        <v>10</v>
      </c>
      <c r="C1645" s="11">
        <v>2023</v>
      </c>
      <c r="D1645" s="12">
        <v>0.45833333333333331</v>
      </c>
      <c r="E1645" s="5">
        <v>69969630</v>
      </c>
      <c r="F1645" s="5">
        <v>128372900</v>
      </c>
      <c r="G1645" s="5">
        <v>17873520</v>
      </c>
      <c r="H1645" s="5">
        <v>216216000</v>
      </c>
      <c r="I1645" s="5">
        <f t="shared" si="6"/>
        <v>63332.161687170475</v>
      </c>
      <c r="J1645" s="10"/>
    </row>
    <row r="1646" spans="1:10" ht="15.75" customHeight="1" x14ac:dyDescent="0.35">
      <c r="A1646" s="11">
        <v>3</v>
      </c>
      <c r="B1646" s="11">
        <v>10</v>
      </c>
      <c r="C1646" s="11">
        <v>2023</v>
      </c>
      <c r="D1646" s="12">
        <v>0.5</v>
      </c>
      <c r="E1646" s="5">
        <v>69958540</v>
      </c>
      <c r="F1646" s="5">
        <v>125896600</v>
      </c>
      <c r="G1646" s="5">
        <v>18344330</v>
      </c>
      <c r="H1646" s="5">
        <v>214199500</v>
      </c>
      <c r="I1646" s="5">
        <f t="shared" si="6"/>
        <v>62741.505565319276</v>
      </c>
      <c r="J1646" s="10"/>
    </row>
    <row r="1647" spans="1:10" ht="15.75" customHeight="1" x14ac:dyDescent="0.35">
      <c r="A1647" s="11">
        <v>3</v>
      </c>
      <c r="B1647" s="11">
        <v>10</v>
      </c>
      <c r="C1647" s="11">
        <v>2023</v>
      </c>
      <c r="D1647" s="12">
        <v>0.54166666666666663</v>
      </c>
      <c r="E1647" s="5">
        <v>69598750</v>
      </c>
      <c r="F1647" s="5">
        <v>125365300</v>
      </c>
      <c r="G1647" s="5">
        <v>18708440</v>
      </c>
      <c r="H1647" s="5">
        <v>213672500</v>
      </c>
      <c r="I1647" s="5">
        <f t="shared" si="6"/>
        <v>62587.141183362626</v>
      </c>
      <c r="J1647" s="10"/>
    </row>
    <row r="1648" spans="1:10" ht="15.75" customHeight="1" x14ac:dyDescent="0.35">
      <c r="A1648" s="11">
        <v>3</v>
      </c>
      <c r="B1648" s="11">
        <v>10</v>
      </c>
      <c r="C1648" s="11">
        <v>2023</v>
      </c>
      <c r="D1648" s="12">
        <v>0.58333333333333337</v>
      </c>
      <c r="E1648" s="5">
        <v>69375200</v>
      </c>
      <c r="F1648" s="5">
        <v>125312700</v>
      </c>
      <c r="G1648" s="5">
        <v>18625400</v>
      </c>
      <c r="H1648" s="5">
        <v>213313300</v>
      </c>
      <c r="I1648" s="5">
        <f t="shared" si="6"/>
        <v>62481.927357937901</v>
      </c>
      <c r="J1648" s="10"/>
    </row>
    <row r="1649" spans="1:10" ht="15.75" customHeight="1" x14ac:dyDescent="0.35">
      <c r="A1649" s="11">
        <v>3</v>
      </c>
      <c r="B1649" s="11">
        <v>10</v>
      </c>
      <c r="C1649" s="11">
        <v>2023</v>
      </c>
      <c r="D1649" s="12">
        <v>0.625</v>
      </c>
      <c r="E1649" s="5">
        <v>68693170</v>
      </c>
      <c r="F1649" s="5">
        <v>126421400</v>
      </c>
      <c r="G1649" s="5">
        <v>18432640</v>
      </c>
      <c r="H1649" s="5">
        <v>213547200</v>
      </c>
      <c r="I1649" s="5">
        <f t="shared" si="6"/>
        <v>62550.439367311075</v>
      </c>
      <c r="J1649" s="10"/>
    </row>
    <row r="1650" spans="1:10" ht="15.75" customHeight="1" x14ac:dyDescent="0.35">
      <c r="A1650" s="11">
        <v>3</v>
      </c>
      <c r="B1650" s="11">
        <v>10</v>
      </c>
      <c r="C1650" s="11">
        <v>2023</v>
      </c>
      <c r="D1650" s="12">
        <v>0.66666666666666663</v>
      </c>
      <c r="E1650" s="5">
        <v>66788430</v>
      </c>
      <c r="F1650" s="5">
        <v>128016900</v>
      </c>
      <c r="G1650" s="5">
        <v>18476930</v>
      </c>
      <c r="H1650" s="5">
        <v>213282300</v>
      </c>
      <c r="I1650" s="5">
        <f t="shared" si="6"/>
        <v>62472.84710017575</v>
      </c>
      <c r="J1650" s="10"/>
    </row>
    <row r="1651" spans="1:10" ht="15.75" customHeight="1" x14ac:dyDescent="0.35">
      <c r="A1651" s="11">
        <v>3</v>
      </c>
      <c r="B1651" s="11">
        <v>10</v>
      </c>
      <c r="C1651" s="11">
        <v>2023</v>
      </c>
      <c r="D1651" s="12">
        <v>0.70833333333333337</v>
      </c>
      <c r="E1651" s="5">
        <v>64118320</v>
      </c>
      <c r="F1651" s="5">
        <v>129979500</v>
      </c>
      <c r="G1651" s="5">
        <v>18149680</v>
      </c>
      <c r="H1651" s="5">
        <v>212247500</v>
      </c>
      <c r="I1651" s="5">
        <f t="shared" si="6"/>
        <v>62169.74223784417</v>
      </c>
      <c r="J1651" s="10"/>
    </row>
    <row r="1652" spans="1:10" ht="15.75" customHeight="1" x14ac:dyDescent="0.35">
      <c r="A1652" s="11">
        <v>3</v>
      </c>
      <c r="B1652" s="11">
        <v>10</v>
      </c>
      <c r="C1652" s="11">
        <v>2023</v>
      </c>
      <c r="D1652" s="12">
        <v>0.75</v>
      </c>
      <c r="E1652" s="5">
        <v>62725540</v>
      </c>
      <c r="F1652" s="5">
        <v>132450300</v>
      </c>
      <c r="G1652" s="5">
        <v>17732470</v>
      </c>
      <c r="H1652" s="5">
        <v>212908300</v>
      </c>
      <c r="I1652" s="5">
        <f t="shared" si="6"/>
        <v>62363.298183948449</v>
      </c>
      <c r="J1652" s="10"/>
    </row>
    <row r="1653" spans="1:10" ht="15.75" customHeight="1" x14ac:dyDescent="0.35">
      <c r="A1653" s="11">
        <v>3</v>
      </c>
      <c r="B1653" s="11">
        <v>10</v>
      </c>
      <c r="C1653" s="11">
        <v>2023</v>
      </c>
      <c r="D1653" s="12">
        <v>0.79166666666666663</v>
      </c>
      <c r="E1653" s="5">
        <v>61907840</v>
      </c>
      <c r="F1653" s="5">
        <v>132568300</v>
      </c>
      <c r="G1653" s="5">
        <v>17645530</v>
      </c>
      <c r="H1653" s="5">
        <v>212121600</v>
      </c>
      <c r="I1653" s="5">
        <f t="shared" si="6"/>
        <v>62132.864674868193</v>
      </c>
      <c r="J1653" s="10"/>
    </row>
    <row r="1654" spans="1:10" ht="15.75" customHeight="1" x14ac:dyDescent="0.35">
      <c r="A1654" s="11">
        <v>3</v>
      </c>
      <c r="B1654" s="11">
        <v>10</v>
      </c>
      <c r="C1654" s="11">
        <v>2023</v>
      </c>
      <c r="D1654" s="12">
        <v>0.83333333333333337</v>
      </c>
      <c r="E1654" s="5">
        <v>60604920</v>
      </c>
      <c r="F1654" s="5">
        <v>132695800</v>
      </c>
      <c r="G1654" s="5">
        <v>17551430</v>
      </c>
      <c r="H1654" s="5">
        <v>210852200</v>
      </c>
      <c r="I1654" s="5">
        <f t="shared" si="6"/>
        <v>61761.042765084945</v>
      </c>
      <c r="J1654" s="10"/>
    </row>
    <row r="1655" spans="1:10" ht="15.75" customHeight="1" x14ac:dyDescent="0.35">
      <c r="A1655" s="11">
        <v>3</v>
      </c>
      <c r="B1655" s="11">
        <v>10</v>
      </c>
      <c r="C1655" s="11">
        <v>2023</v>
      </c>
      <c r="D1655" s="12">
        <v>0.875</v>
      </c>
      <c r="E1655" s="5">
        <v>59577040</v>
      </c>
      <c r="F1655" s="5">
        <v>137380400</v>
      </c>
      <c r="G1655" s="5">
        <v>17581710</v>
      </c>
      <c r="H1655" s="5">
        <v>214539200</v>
      </c>
      <c r="I1655" s="5">
        <f t="shared" si="6"/>
        <v>62841.007615700059</v>
      </c>
      <c r="J1655" s="10"/>
    </row>
    <row r="1656" spans="1:10" ht="15.75" customHeight="1" x14ac:dyDescent="0.35">
      <c r="A1656" s="11">
        <v>3</v>
      </c>
      <c r="B1656" s="11">
        <v>10</v>
      </c>
      <c r="C1656" s="11">
        <v>2023</v>
      </c>
      <c r="D1656" s="12">
        <v>0.91666666666666663</v>
      </c>
      <c r="E1656" s="5">
        <v>57340680</v>
      </c>
      <c r="F1656" s="5">
        <v>136065200</v>
      </c>
      <c r="G1656" s="5">
        <v>17499060</v>
      </c>
      <c r="H1656" s="5">
        <v>210904900</v>
      </c>
      <c r="I1656" s="5">
        <f t="shared" si="6"/>
        <v>61776.479203280607</v>
      </c>
      <c r="J1656" s="10"/>
    </row>
    <row r="1657" spans="1:10" ht="15.75" customHeight="1" x14ac:dyDescent="0.35">
      <c r="A1657" s="11">
        <v>3</v>
      </c>
      <c r="B1657" s="11">
        <v>10</v>
      </c>
      <c r="C1657" s="11">
        <v>2023</v>
      </c>
      <c r="D1657" s="12">
        <v>0.95833333333333337</v>
      </c>
      <c r="E1657" s="5">
        <v>56583840</v>
      </c>
      <c r="F1657" s="5">
        <v>137070900</v>
      </c>
      <c r="G1657" s="5">
        <v>17415790</v>
      </c>
      <c r="H1657" s="5">
        <v>211070500</v>
      </c>
      <c r="I1657" s="5">
        <f t="shared" si="6"/>
        <v>61824.985354422963</v>
      </c>
      <c r="J1657" s="10"/>
    </row>
    <row r="1658" spans="1:10" ht="15.75" customHeight="1" x14ac:dyDescent="0.35">
      <c r="A1658" s="11">
        <v>3</v>
      </c>
      <c r="B1658" s="11">
        <v>11</v>
      </c>
      <c r="C1658" s="11">
        <v>2023</v>
      </c>
      <c r="D1658" s="12">
        <v>0</v>
      </c>
      <c r="E1658" s="5">
        <v>55781220</v>
      </c>
      <c r="F1658" s="5">
        <v>137756100</v>
      </c>
      <c r="G1658" s="5">
        <v>17289590</v>
      </c>
      <c r="H1658" s="5">
        <v>210826900</v>
      </c>
      <c r="I1658" s="5">
        <f t="shared" si="6"/>
        <v>61753.632103104865</v>
      </c>
      <c r="J1658" s="10"/>
    </row>
    <row r="1659" spans="1:10" ht="15.75" customHeight="1" x14ac:dyDescent="0.35">
      <c r="A1659" s="11">
        <v>3</v>
      </c>
      <c r="B1659" s="11">
        <v>11</v>
      </c>
      <c r="C1659" s="11">
        <v>2023</v>
      </c>
      <c r="D1659" s="12">
        <v>4.1666666666666664E-2</v>
      </c>
      <c r="E1659" s="5">
        <v>55487420</v>
      </c>
      <c r="F1659" s="5">
        <v>139470600</v>
      </c>
      <c r="G1659" s="5">
        <v>17029360</v>
      </c>
      <c r="H1659" s="5">
        <v>211987400</v>
      </c>
      <c r="I1659" s="5">
        <f t="shared" si="6"/>
        <v>62093.555946104279</v>
      </c>
      <c r="J1659" s="10"/>
    </row>
    <row r="1660" spans="1:10" ht="15.75" customHeight="1" x14ac:dyDescent="0.35">
      <c r="A1660" s="11">
        <v>3</v>
      </c>
      <c r="B1660" s="11">
        <v>11</v>
      </c>
      <c r="C1660" s="11">
        <v>2023</v>
      </c>
      <c r="D1660" s="12">
        <v>8.3333333333333329E-2</v>
      </c>
      <c r="E1660" s="5">
        <v>55139580</v>
      </c>
      <c r="F1660" s="5">
        <v>137767200</v>
      </c>
      <c r="G1660" s="5">
        <v>17042080</v>
      </c>
      <c r="H1660" s="5">
        <v>209948900</v>
      </c>
      <c r="I1660" s="5">
        <f t="shared" si="6"/>
        <v>61496.455770357352</v>
      </c>
      <c r="J1660" s="10"/>
    </row>
    <row r="1661" spans="1:10" ht="15.75" customHeight="1" x14ac:dyDescent="0.35">
      <c r="A1661" s="11">
        <v>3</v>
      </c>
      <c r="B1661" s="11">
        <v>11</v>
      </c>
      <c r="C1661" s="11">
        <v>2023</v>
      </c>
      <c r="D1661" s="12">
        <v>0.125</v>
      </c>
      <c r="E1661" s="5">
        <v>55175700</v>
      </c>
      <c r="F1661" s="5">
        <v>139386100</v>
      </c>
      <c r="G1661" s="5">
        <v>17066160</v>
      </c>
      <c r="H1661" s="5">
        <v>211628000</v>
      </c>
      <c r="I1661" s="5">
        <f t="shared" si="6"/>
        <v>61988.283538371412</v>
      </c>
      <c r="J1661" s="10"/>
    </row>
    <row r="1662" spans="1:10" ht="15.75" customHeight="1" x14ac:dyDescent="0.35">
      <c r="A1662" s="11">
        <v>3</v>
      </c>
      <c r="B1662" s="11">
        <v>11</v>
      </c>
      <c r="C1662" s="11">
        <v>2023</v>
      </c>
      <c r="D1662" s="12">
        <v>0.16666666666666666</v>
      </c>
      <c r="E1662" s="5">
        <v>55266420</v>
      </c>
      <c r="F1662" s="5">
        <v>140893600</v>
      </c>
      <c r="G1662" s="5">
        <v>17214320</v>
      </c>
      <c r="H1662" s="5">
        <v>213374400</v>
      </c>
      <c r="I1662" s="5">
        <f t="shared" si="6"/>
        <v>62499.824253075574</v>
      </c>
      <c r="J1662" s="10"/>
    </row>
    <row r="1663" spans="1:10" ht="15.75" customHeight="1" x14ac:dyDescent="0.35">
      <c r="A1663" s="11">
        <v>3</v>
      </c>
      <c r="B1663" s="11">
        <v>11</v>
      </c>
      <c r="C1663" s="11">
        <v>2023</v>
      </c>
      <c r="D1663" s="12">
        <v>0.20833333333333334</v>
      </c>
      <c r="E1663" s="5">
        <v>55619670</v>
      </c>
      <c r="F1663" s="5">
        <v>142137400</v>
      </c>
      <c r="G1663" s="5">
        <v>17252470</v>
      </c>
      <c r="H1663" s="5">
        <v>215009500</v>
      </c>
      <c r="I1663" s="5">
        <f t="shared" si="6"/>
        <v>62978.763913298186</v>
      </c>
      <c r="J1663" s="10"/>
    </row>
    <row r="1664" spans="1:10" ht="15.75" customHeight="1" x14ac:dyDescent="0.35">
      <c r="A1664" s="11">
        <v>3</v>
      </c>
      <c r="B1664" s="11">
        <v>11</v>
      </c>
      <c r="C1664" s="11">
        <v>2023</v>
      </c>
      <c r="D1664" s="12">
        <v>0.25</v>
      </c>
      <c r="E1664" s="5">
        <v>57643860</v>
      </c>
      <c r="F1664" s="5">
        <v>142844800</v>
      </c>
      <c r="G1664" s="5">
        <v>17391620</v>
      </c>
      <c r="H1664" s="5">
        <v>217880300</v>
      </c>
      <c r="I1664" s="5">
        <f t="shared" si="6"/>
        <v>63819.654364381953</v>
      </c>
      <c r="J1664" s="10"/>
    </row>
    <row r="1665" spans="1:10" ht="15.75" customHeight="1" x14ac:dyDescent="0.35">
      <c r="A1665" s="11">
        <v>3</v>
      </c>
      <c r="B1665" s="11">
        <v>11</v>
      </c>
      <c r="C1665" s="11">
        <v>2023</v>
      </c>
      <c r="D1665" s="12">
        <v>0.29166666666666669</v>
      </c>
      <c r="E1665" s="5">
        <v>58207860</v>
      </c>
      <c r="F1665" s="5">
        <v>140409800</v>
      </c>
      <c r="G1665" s="5">
        <v>17445440</v>
      </c>
      <c r="H1665" s="5">
        <v>216063100</v>
      </c>
      <c r="I1665" s="5">
        <f t="shared" si="6"/>
        <v>63287.375512595194</v>
      </c>
      <c r="J1665" s="10"/>
    </row>
    <row r="1666" spans="1:10" ht="15.75" customHeight="1" x14ac:dyDescent="0.35">
      <c r="A1666" s="11">
        <v>3</v>
      </c>
      <c r="B1666" s="11">
        <v>11</v>
      </c>
      <c r="C1666" s="11">
        <v>2023</v>
      </c>
      <c r="D1666" s="12">
        <v>0.33333333333333331</v>
      </c>
      <c r="E1666" s="5">
        <v>58860310</v>
      </c>
      <c r="F1666" s="5">
        <v>138429600</v>
      </c>
      <c r="G1666" s="5">
        <v>17645300</v>
      </c>
      <c r="H1666" s="5">
        <v>214935200</v>
      </c>
      <c r="I1666" s="5">
        <f t="shared" si="6"/>
        <v>62957.00058582308</v>
      </c>
      <c r="J1666" s="10"/>
    </row>
    <row r="1667" spans="1:10" ht="15.75" customHeight="1" x14ac:dyDescent="0.35">
      <c r="A1667" s="11">
        <v>3</v>
      </c>
      <c r="B1667" s="11">
        <v>11</v>
      </c>
      <c r="C1667" s="11">
        <v>2023</v>
      </c>
      <c r="D1667" s="12">
        <v>0.375</v>
      </c>
      <c r="E1667" s="5">
        <v>59345530</v>
      </c>
      <c r="F1667" s="5">
        <v>138720400</v>
      </c>
      <c r="G1667" s="5">
        <v>17498110</v>
      </c>
      <c r="H1667" s="5">
        <v>215564000</v>
      </c>
      <c r="I1667" s="5">
        <f t="shared" si="6"/>
        <v>63141.183362624484</v>
      </c>
      <c r="J1667" s="10"/>
    </row>
    <row r="1668" spans="1:10" ht="15.75" customHeight="1" x14ac:dyDescent="0.35">
      <c r="A1668" s="11">
        <v>3</v>
      </c>
      <c r="B1668" s="11">
        <v>11</v>
      </c>
      <c r="C1668" s="11">
        <v>2023</v>
      </c>
      <c r="D1668" s="12">
        <v>0.41666666666666669</v>
      </c>
      <c r="E1668" s="5">
        <v>59807140</v>
      </c>
      <c r="F1668" s="5">
        <v>135622700</v>
      </c>
      <c r="G1668" s="5">
        <v>17468710</v>
      </c>
      <c r="H1668" s="5">
        <v>212898500</v>
      </c>
      <c r="I1668" s="5">
        <f t="shared" si="6"/>
        <v>62360.427650849444</v>
      </c>
      <c r="J1668" s="10"/>
    </row>
    <row r="1669" spans="1:10" ht="15.75" customHeight="1" x14ac:dyDescent="0.35">
      <c r="A1669" s="11">
        <v>3</v>
      </c>
      <c r="B1669" s="11">
        <v>11</v>
      </c>
      <c r="C1669" s="11">
        <v>2023</v>
      </c>
      <c r="D1669" s="12">
        <v>0.45833333333333331</v>
      </c>
      <c r="E1669" s="5">
        <v>60287520</v>
      </c>
      <c r="F1669" s="5">
        <v>131399300</v>
      </c>
      <c r="G1669" s="5">
        <v>17932750</v>
      </c>
      <c r="H1669" s="5">
        <v>209619500</v>
      </c>
      <c r="I1669" s="5">
        <f t="shared" si="6"/>
        <v>61399.970708845925</v>
      </c>
      <c r="J1669" s="10"/>
    </row>
    <row r="1670" spans="1:10" ht="15.75" customHeight="1" x14ac:dyDescent="0.35">
      <c r="A1670" s="11">
        <v>3</v>
      </c>
      <c r="B1670" s="11">
        <v>11</v>
      </c>
      <c r="C1670" s="11">
        <v>2023</v>
      </c>
      <c r="D1670" s="12">
        <v>0.5</v>
      </c>
      <c r="E1670" s="5">
        <v>60547470</v>
      </c>
      <c r="F1670" s="5">
        <v>133882600</v>
      </c>
      <c r="G1670" s="5">
        <v>17861790</v>
      </c>
      <c r="H1670" s="5">
        <v>212291800</v>
      </c>
      <c r="I1670" s="5">
        <f t="shared" si="6"/>
        <v>62182.718219097835</v>
      </c>
      <c r="J1670" s="10"/>
    </row>
    <row r="1671" spans="1:10" ht="15.75" customHeight="1" x14ac:dyDescent="0.35">
      <c r="A1671" s="11">
        <v>3</v>
      </c>
      <c r="B1671" s="11">
        <v>11</v>
      </c>
      <c r="C1671" s="11">
        <v>2023</v>
      </c>
      <c r="D1671" s="12">
        <v>0.54166666666666663</v>
      </c>
      <c r="E1671" s="5">
        <v>60723810</v>
      </c>
      <c r="F1671" s="5">
        <v>137139800</v>
      </c>
      <c r="G1671" s="5">
        <v>17965480</v>
      </c>
      <c r="H1671" s="5">
        <v>215829100</v>
      </c>
      <c r="I1671" s="5">
        <f t="shared" si="6"/>
        <v>63218.834212067959</v>
      </c>
      <c r="J1671" s="10"/>
    </row>
    <row r="1672" spans="1:10" ht="15.75" customHeight="1" x14ac:dyDescent="0.35">
      <c r="A1672" s="11">
        <v>3</v>
      </c>
      <c r="B1672" s="11">
        <v>11</v>
      </c>
      <c r="C1672" s="11">
        <v>2023</v>
      </c>
      <c r="D1672" s="12">
        <v>0.58333333333333337</v>
      </c>
      <c r="E1672" s="5">
        <v>60818240</v>
      </c>
      <c r="F1672" s="5">
        <v>136324700</v>
      </c>
      <c r="G1672" s="5">
        <v>17791280</v>
      </c>
      <c r="H1672" s="5">
        <v>214934200</v>
      </c>
      <c r="I1672" s="5">
        <f t="shared" si="6"/>
        <v>62956.70767428237</v>
      </c>
      <c r="J1672" s="10"/>
    </row>
    <row r="1673" spans="1:10" ht="15.75" customHeight="1" x14ac:dyDescent="0.35">
      <c r="A1673" s="11">
        <v>3</v>
      </c>
      <c r="B1673" s="11">
        <v>11</v>
      </c>
      <c r="C1673" s="11">
        <v>2023</v>
      </c>
      <c r="D1673" s="12">
        <v>0.625</v>
      </c>
      <c r="E1673" s="5">
        <v>60377390</v>
      </c>
      <c r="F1673" s="5">
        <v>132878000</v>
      </c>
      <c r="G1673" s="5">
        <v>17573010</v>
      </c>
      <c r="H1673" s="5">
        <v>210828400</v>
      </c>
      <c r="I1673" s="5">
        <f t="shared" si="6"/>
        <v>61754.071470415933</v>
      </c>
      <c r="J1673" s="10"/>
    </row>
    <row r="1674" spans="1:10" ht="15.75" customHeight="1" x14ac:dyDescent="0.35">
      <c r="A1674" s="11">
        <v>3</v>
      </c>
      <c r="B1674" s="11">
        <v>11</v>
      </c>
      <c r="C1674" s="11">
        <v>2023</v>
      </c>
      <c r="D1674" s="12">
        <v>0.66666666666666663</v>
      </c>
      <c r="E1674" s="5">
        <v>59872270</v>
      </c>
      <c r="F1674" s="5">
        <v>132373500</v>
      </c>
      <c r="G1674" s="5">
        <v>17644350</v>
      </c>
      <c r="H1674" s="5">
        <v>209890200</v>
      </c>
      <c r="I1674" s="5">
        <f t="shared" si="6"/>
        <v>61479.261862917396</v>
      </c>
      <c r="J1674" s="10"/>
    </row>
    <row r="1675" spans="1:10" ht="15.75" customHeight="1" x14ac:dyDescent="0.35">
      <c r="A1675" s="11">
        <v>3</v>
      </c>
      <c r="B1675" s="11">
        <v>11</v>
      </c>
      <c r="C1675" s="11">
        <v>2023</v>
      </c>
      <c r="D1675" s="12">
        <v>0.70833333333333337</v>
      </c>
      <c r="E1675" s="5">
        <v>59470100</v>
      </c>
      <c r="F1675" s="5">
        <v>131825900</v>
      </c>
      <c r="G1675" s="5">
        <v>17374930</v>
      </c>
      <c r="H1675" s="5">
        <v>208670900</v>
      </c>
      <c r="I1675" s="5">
        <f t="shared" si="6"/>
        <v>61122.114821323958</v>
      </c>
      <c r="J1675" s="10"/>
    </row>
    <row r="1676" spans="1:10" ht="15.75" customHeight="1" x14ac:dyDescent="0.35">
      <c r="A1676" s="11">
        <v>3</v>
      </c>
      <c r="B1676" s="11">
        <v>11</v>
      </c>
      <c r="C1676" s="11">
        <v>2023</v>
      </c>
      <c r="D1676" s="12">
        <v>0.75</v>
      </c>
      <c r="E1676" s="5">
        <v>59177150</v>
      </c>
      <c r="F1676" s="5">
        <v>132604000</v>
      </c>
      <c r="G1676" s="5">
        <v>17373910</v>
      </c>
      <c r="H1676" s="5">
        <v>209155100</v>
      </c>
      <c r="I1676" s="5">
        <f t="shared" si="6"/>
        <v>61263.942589338018</v>
      </c>
      <c r="J1676" s="10"/>
    </row>
    <row r="1677" spans="1:10" ht="15.75" customHeight="1" x14ac:dyDescent="0.35">
      <c r="A1677" s="11">
        <v>3</v>
      </c>
      <c r="B1677" s="11">
        <v>11</v>
      </c>
      <c r="C1677" s="11">
        <v>2023</v>
      </c>
      <c r="D1677" s="12">
        <v>0.79166666666666663</v>
      </c>
      <c r="E1677" s="5">
        <v>59015890</v>
      </c>
      <c r="F1677" s="5">
        <v>133079400</v>
      </c>
      <c r="G1677" s="5">
        <v>17555940</v>
      </c>
      <c r="H1677" s="5">
        <v>209651200</v>
      </c>
      <c r="I1677" s="5">
        <f t="shared" si="6"/>
        <v>61409.256004686584</v>
      </c>
      <c r="J1677" s="10"/>
    </row>
    <row r="1678" spans="1:10" ht="15.75" customHeight="1" x14ac:dyDescent="0.35">
      <c r="A1678" s="11">
        <v>3</v>
      </c>
      <c r="B1678" s="11">
        <v>11</v>
      </c>
      <c r="C1678" s="11">
        <v>2023</v>
      </c>
      <c r="D1678" s="12">
        <v>0.83333333333333337</v>
      </c>
      <c r="E1678" s="5">
        <v>58459570</v>
      </c>
      <c r="F1678" s="5">
        <v>132497600</v>
      </c>
      <c r="G1678" s="5">
        <v>17531540</v>
      </c>
      <c r="H1678" s="5">
        <v>208488700</v>
      </c>
      <c r="I1678" s="5">
        <f t="shared" si="6"/>
        <v>61068.746338605742</v>
      </c>
      <c r="J1678" s="10"/>
    </row>
    <row r="1679" spans="1:10" ht="15.75" customHeight="1" x14ac:dyDescent="0.35">
      <c r="A1679" s="11">
        <v>3</v>
      </c>
      <c r="B1679" s="11">
        <v>11</v>
      </c>
      <c r="C1679" s="11">
        <v>2023</v>
      </c>
      <c r="D1679" s="12">
        <v>0.875</v>
      </c>
      <c r="E1679" s="5">
        <v>57449890</v>
      </c>
      <c r="F1679" s="5">
        <v>132671400</v>
      </c>
      <c r="G1679" s="5">
        <v>17504650</v>
      </c>
      <c r="H1679" s="5">
        <v>207625900</v>
      </c>
      <c r="I1679" s="5">
        <f t="shared" si="6"/>
        <v>60816.022261277096</v>
      </c>
      <c r="J1679" s="10"/>
    </row>
    <row r="1680" spans="1:10" ht="15.75" customHeight="1" x14ac:dyDescent="0.35">
      <c r="A1680" s="11">
        <v>3</v>
      </c>
      <c r="B1680" s="11">
        <v>11</v>
      </c>
      <c r="C1680" s="11">
        <v>2023</v>
      </c>
      <c r="D1680" s="12">
        <v>0.91666666666666663</v>
      </c>
      <c r="E1680" s="5">
        <v>56119390</v>
      </c>
      <c r="F1680" s="5">
        <v>132453400</v>
      </c>
      <c r="G1680" s="5">
        <v>17332330</v>
      </c>
      <c r="H1680" s="5">
        <v>205905100</v>
      </c>
      <c r="I1680" s="5">
        <f t="shared" si="6"/>
        <v>60311.98008201523</v>
      </c>
      <c r="J1680" s="10"/>
    </row>
    <row r="1681" spans="1:10" ht="15.75" customHeight="1" x14ac:dyDescent="0.35">
      <c r="A1681" s="11">
        <v>3</v>
      </c>
      <c r="B1681" s="11">
        <v>11</v>
      </c>
      <c r="C1681" s="11">
        <v>2023</v>
      </c>
      <c r="D1681" s="12">
        <v>0.95833333333333337</v>
      </c>
      <c r="E1681" s="5">
        <v>55758750</v>
      </c>
      <c r="F1681" s="5">
        <v>131760400</v>
      </c>
      <c r="G1681" s="5">
        <v>17284140</v>
      </c>
      <c r="H1681" s="5">
        <v>204803300</v>
      </c>
      <c r="I1681" s="5">
        <f t="shared" si="6"/>
        <v>59989.250146455772</v>
      </c>
      <c r="J1681" s="10"/>
    </row>
    <row r="1682" spans="1:10" ht="15.75" customHeight="1" x14ac:dyDescent="0.35">
      <c r="A1682" s="11">
        <v>3</v>
      </c>
      <c r="B1682" s="11">
        <v>12</v>
      </c>
      <c r="C1682" s="11">
        <v>2023</v>
      </c>
      <c r="D1682" s="12">
        <v>0</v>
      </c>
      <c r="E1682" s="5">
        <v>55142990</v>
      </c>
      <c r="F1682" s="5">
        <v>130950600</v>
      </c>
      <c r="G1682" s="5">
        <v>17346510</v>
      </c>
      <c r="H1682" s="5">
        <v>203440100</v>
      </c>
      <c r="I1682" s="5">
        <f t="shared" si="6"/>
        <v>59589.953134153482</v>
      </c>
      <c r="J1682" s="10"/>
    </row>
    <row r="1683" spans="1:10" ht="15.75" customHeight="1" x14ac:dyDescent="0.35">
      <c r="A1683" s="11">
        <v>3</v>
      </c>
      <c r="B1683" s="11">
        <v>12</v>
      </c>
      <c r="C1683" s="11">
        <v>2023</v>
      </c>
      <c r="D1683" s="12">
        <v>4.1666666666666664E-2</v>
      </c>
      <c r="E1683" s="5">
        <v>54815620</v>
      </c>
      <c r="F1683" s="5">
        <v>131516100</v>
      </c>
      <c r="G1683" s="5">
        <v>17058100</v>
      </c>
      <c r="H1683" s="5">
        <v>203389800</v>
      </c>
      <c r="I1683" s="5">
        <f t="shared" si="6"/>
        <v>59575.219683655538</v>
      </c>
      <c r="J1683" s="10"/>
    </row>
    <row r="1684" spans="1:10" ht="15.75" customHeight="1" x14ac:dyDescent="0.35">
      <c r="A1684" s="11">
        <v>3</v>
      </c>
      <c r="B1684" s="11">
        <v>12</v>
      </c>
      <c r="C1684" s="11">
        <v>2023</v>
      </c>
      <c r="D1684" s="12">
        <v>8.3333333333333329E-2</v>
      </c>
      <c r="E1684" s="5">
        <v>54815620</v>
      </c>
      <c r="F1684" s="5">
        <v>131516100</v>
      </c>
      <c r="G1684" s="5">
        <v>17058100</v>
      </c>
      <c r="H1684" s="5">
        <v>203389800</v>
      </c>
      <c r="I1684" s="5">
        <f t="shared" si="6"/>
        <v>59575.219683655538</v>
      </c>
      <c r="J1684" s="10"/>
    </row>
    <row r="1685" spans="1:10" ht="15.75" customHeight="1" x14ac:dyDescent="0.35">
      <c r="A1685" s="11">
        <v>3</v>
      </c>
      <c r="B1685" s="11">
        <v>12</v>
      </c>
      <c r="C1685" s="11">
        <v>2023</v>
      </c>
      <c r="D1685" s="12">
        <v>0.125</v>
      </c>
      <c r="E1685" s="5">
        <v>54772680</v>
      </c>
      <c r="F1685" s="5">
        <v>132276500</v>
      </c>
      <c r="G1685" s="5">
        <v>16945220</v>
      </c>
      <c r="H1685" s="5">
        <v>203994400</v>
      </c>
      <c r="I1685" s="5">
        <f t="shared" si="6"/>
        <v>59752.314001171646</v>
      </c>
      <c r="J1685" s="10"/>
    </row>
    <row r="1686" spans="1:10" ht="15.75" customHeight="1" x14ac:dyDescent="0.35">
      <c r="A1686" s="11">
        <v>3</v>
      </c>
      <c r="B1686" s="11">
        <v>12</v>
      </c>
      <c r="C1686" s="11">
        <v>2023</v>
      </c>
      <c r="D1686" s="12">
        <v>0.16666666666666666</v>
      </c>
      <c r="E1686" s="5">
        <v>54915460</v>
      </c>
      <c r="F1686" s="5">
        <v>137098600</v>
      </c>
      <c r="G1686" s="5">
        <v>17695460</v>
      </c>
      <c r="H1686" s="5">
        <v>209709500</v>
      </c>
      <c r="I1686" s="5">
        <f t="shared" si="6"/>
        <v>61426.332747510249</v>
      </c>
      <c r="J1686" s="10"/>
    </row>
    <row r="1687" spans="1:10" ht="15.75" customHeight="1" x14ac:dyDescent="0.35">
      <c r="A1687" s="11">
        <v>3</v>
      </c>
      <c r="B1687" s="11">
        <v>12</v>
      </c>
      <c r="C1687" s="11">
        <v>2023</v>
      </c>
      <c r="D1687" s="12">
        <v>0.20833333333333334</v>
      </c>
      <c r="E1687" s="5">
        <v>55216650</v>
      </c>
      <c r="F1687" s="5">
        <v>144234600</v>
      </c>
      <c r="G1687" s="5">
        <v>16990940</v>
      </c>
      <c r="H1687" s="5">
        <v>216442200</v>
      </c>
      <c r="I1687" s="5">
        <f t="shared" si="6"/>
        <v>63398.418277680139</v>
      </c>
      <c r="J1687" s="10"/>
    </row>
    <row r="1688" spans="1:10" ht="15.75" customHeight="1" x14ac:dyDescent="0.35">
      <c r="A1688" s="11">
        <v>3</v>
      </c>
      <c r="B1688" s="11">
        <v>12</v>
      </c>
      <c r="C1688" s="11">
        <v>2023</v>
      </c>
      <c r="D1688" s="12">
        <v>0.25</v>
      </c>
      <c r="E1688" s="5">
        <v>56848920</v>
      </c>
      <c r="F1688" s="5">
        <v>149659100</v>
      </c>
      <c r="G1688" s="5">
        <v>16999890</v>
      </c>
      <c r="H1688" s="5">
        <v>223507900</v>
      </c>
      <c r="I1688" s="5">
        <f t="shared" si="6"/>
        <v>65468.043350908025</v>
      </c>
      <c r="J1688" s="10"/>
    </row>
    <row r="1689" spans="1:10" ht="15.75" customHeight="1" x14ac:dyDescent="0.35">
      <c r="A1689" s="11">
        <v>3</v>
      </c>
      <c r="B1689" s="11">
        <v>12</v>
      </c>
      <c r="C1689" s="11">
        <v>2023</v>
      </c>
      <c r="D1689" s="12">
        <v>0.29166666666666669</v>
      </c>
      <c r="E1689" s="5">
        <v>57304840</v>
      </c>
      <c r="F1689" s="5">
        <v>155239900</v>
      </c>
      <c r="G1689" s="5">
        <v>16517000</v>
      </c>
      <c r="H1689" s="5">
        <v>229061700</v>
      </c>
      <c r="I1689" s="5">
        <f t="shared" si="6"/>
        <v>67094.815465729349</v>
      </c>
      <c r="J1689" s="10"/>
    </row>
    <row r="1690" spans="1:10" ht="15.75" customHeight="1" x14ac:dyDescent="0.35">
      <c r="A1690" s="11">
        <v>3</v>
      </c>
      <c r="B1690" s="11">
        <v>12</v>
      </c>
      <c r="C1690" s="11">
        <v>2023</v>
      </c>
      <c r="D1690" s="12">
        <v>0.33333333333333331</v>
      </c>
      <c r="E1690" s="5">
        <v>57462400</v>
      </c>
      <c r="F1690" s="5">
        <v>154317800</v>
      </c>
      <c r="G1690" s="5">
        <v>16903940</v>
      </c>
      <c r="H1690" s="5">
        <v>228684100</v>
      </c>
      <c r="I1690" s="5">
        <f t="shared" si="6"/>
        <v>66984.212067955479</v>
      </c>
      <c r="J1690" s="10"/>
    </row>
    <row r="1691" spans="1:10" ht="15.75" customHeight="1" x14ac:dyDescent="0.35">
      <c r="A1691" s="11">
        <v>3</v>
      </c>
      <c r="B1691" s="11">
        <v>12</v>
      </c>
      <c r="C1691" s="11">
        <v>2023</v>
      </c>
      <c r="D1691" s="12">
        <v>0.375</v>
      </c>
      <c r="E1691" s="5">
        <v>57719800</v>
      </c>
      <c r="F1691" s="5">
        <v>150988300</v>
      </c>
      <c r="G1691" s="5">
        <v>17051050</v>
      </c>
      <c r="H1691" s="5">
        <v>225759100</v>
      </c>
      <c r="I1691" s="5">
        <f t="shared" si="6"/>
        <v>66127.445811364974</v>
      </c>
      <c r="J1691" s="10"/>
    </row>
    <row r="1692" spans="1:10" ht="15.75" customHeight="1" x14ac:dyDescent="0.35">
      <c r="A1692" s="11">
        <v>3</v>
      </c>
      <c r="B1692" s="11">
        <v>12</v>
      </c>
      <c r="C1692" s="11">
        <v>2023</v>
      </c>
      <c r="D1692" s="12">
        <v>0.41666666666666669</v>
      </c>
      <c r="E1692" s="5">
        <v>58077600</v>
      </c>
      <c r="F1692" s="5">
        <v>149012200</v>
      </c>
      <c r="G1692" s="5">
        <v>17347950</v>
      </c>
      <c r="H1692" s="5">
        <v>224437700</v>
      </c>
      <c r="I1692" s="5">
        <f t="shared" si="6"/>
        <v>65740.392501464565</v>
      </c>
      <c r="J1692" s="10"/>
    </row>
    <row r="1693" spans="1:10" ht="15.75" customHeight="1" x14ac:dyDescent="0.35">
      <c r="A1693" s="11">
        <v>3</v>
      </c>
      <c r="B1693" s="11">
        <v>12</v>
      </c>
      <c r="C1693" s="11">
        <v>2023</v>
      </c>
      <c r="D1693" s="12">
        <v>0.45833333333333331</v>
      </c>
      <c r="E1693" s="5">
        <v>58423160</v>
      </c>
      <c r="F1693" s="5">
        <v>147026700</v>
      </c>
      <c r="G1693" s="5">
        <v>17058850</v>
      </c>
      <c r="H1693" s="5">
        <v>222508700</v>
      </c>
      <c r="I1693" s="5">
        <f t="shared" si="6"/>
        <v>65175.366139425896</v>
      </c>
      <c r="J1693" s="10"/>
    </row>
    <row r="1694" spans="1:10" ht="15.75" customHeight="1" x14ac:dyDescent="0.35">
      <c r="A1694" s="11">
        <v>3</v>
      </c>
      <c r="B1694" s="11">
        <v>12</v>
      </c>
      <c r="C1694" s="11">
        <v>2023</v>
      </c>
      <c r="D1694" s="12">
        <v>0.5</v>
      </c>
      <c r="E1694" s="5">
        <v>58744560</v>
      </c>
      <c r="F1694" s="5">
        <v>147493700</v>
      </c>
      <c r="G1694" s="5">
        <v>17149810</v>
      </c>
      <c r="H1694" s="5">
        <v>223388000</v>
      </c>
      <c r="I1694" s="5">
        <f t="shared" si="6"/>
        <v>65432.923257176335</v>
      </c>
      <c r="J1694" s="10"/>
    </row>
    <row r="1695" spans="1:10" ht="15.75" customHeight="1" x14ac:dyDescent="0.35">
      <c r="A1695" s="11">
        <v>3</v>
      </c>
      <c r="B1695" s="11">
        <v>12</v>
      </c>
      <c r="C1695" s="11">
        <v>2023</v>
      </c>
      <c r="D1695" s="12">
        <v>0.54166666666666663</v>
      </c>
      <c r="E1695" s="5">
        <v>58881360</v>
      </c>
      <c r="F1695" s="5">
        <v>141853200</v>
      </c>
      <c r="G1695" s="5">
        <v>17175960</v>
      </c>
      <c r="H1695" s="5">
        <v>217910500</v>
      </c>
      <c r="I1695" s="5">
        <f t="shared" si="6"/>
        <v>63828.500292911544</v>
      </c>
      <c r="J1695" s="10"/>
    </row>
    <row r="1696" spans="1:10" ht="15.75" customHeight="1" x14ac:dyDescent="0.35">
      <c r="A1696" s="11">
        <v>3</v>
      </c>
      <c r="B1696" s="11">
        <v>12</v>
      </c>
      <c r="C1696" s="11">
        <v>2023</v>
      </c>
      <c r="D1696" s="12">
        <v>0.58333333333333337</v>
      </c>
      <c r="E1696" s="5">
        <v>58813670</v>
      </c>
      <c r="F1696" s="5">
        <v>140126000</v>
      </c>
      <c r="G1696" s="5">
        <v>17268280</v>
      </c>
      <c r="H1696" s="5">
        <v>216208000</v>
      </c>
      <c r="I1696" s="5">
        <f t="shared" si="6"/>
        <v>63329.818394844755</v>
      </c>
      <c r="J1696" s="10"/>
    </row>
    <row r="1697" spans="1:10" ht="15.75" customHeight="1" x14ac:dyDescent="0.35">
      <c r="A1697" s="11">
        <v>3</v>
      </c>
      <c r="B1697" s="11">
        <v>12</v>
      </c>
      <c r="C1697" s="11">
        <v>2023</v>
      </c>
      <c r="D1697" s="12">
        <v>0.625</v>
      </c>
      <c r="E1697" s="5">
        <v>59457870</v>
      </c>
      <c r="F1697" s="5">
        <v>141688400</v>
      </c>
      <c r="G1697" s="5">
        <v>17405760</v>
      </c>
      <c r="H1697" s="5">
        <v>218552100</v>
      </c>
      <c r="I1697" s="5">
        <f t="shared" si="6"/>
        <v>64016.432337434097</v>
      </c>
      <c r="J1697" s="10"/>
    </row>
    <row r="1698" spans="1:10" ht="15.75" customHeight="1" x14ac:dyDescent="0.35">
      <c r="A1698" s="11">
        <v>3</v>
      </c>
      <c r="B1698" s="11">
        <v>12</v>
      </c>
      <c r="C1698" s="11">
        <v>2023</v>
      </c>
      <c r="D1698" s="12">
        <v>0.66666666666666663</v>
      </c>
      <c r="E1698" s="5">
        <v>59647010</v>
      </c>
      <c r="F1698" s="5">
        <v>144620600</v>
      </c>
      <c r="G1698" s="5">
        <v>17477120</v>
      </c>
      <c r="H1698" s="5">
        <v>221744700</v>
      </c>
      <c r="I1698" s="5">
        <f t="shared" si="6"/>
        <v>64951.581722319861</v>
      </c>
      <c r="J1698" s="10"/>
    </row>
    <row r="1699" spans="1:10" ht="15.75" customHeight="1" x14ac:dyDescent="0.35">
      <c r="A1699" s="11">
        <v>3</v>
      </c>
      <c r="B1699" s="11">
        <v>12</v>
      </c>
      <c r="C1699" s="11">
        <v>2023</v>
      </c>
      <c r="D1699" s="12">
        <v>0.70833333333333337</v>
      </c>
      <c r="E1699" s="5">
        <v>59492860</v>
      </c>
      <c r="F1699" s="5">
        <v>144985900</v>
      </c>
      <c r="G1699" s="5">
        <v>17517790</v>
      </c>
      <c r="H1699" s="5">
        <v>221996600</v>
      </c>
      <c r="I1699" s="5">
        <f t="shared" si="6"/>
        <v>65025.366139425896</v>
      </c>
      <c r="J1699" s="10"/>
    </row>
    <row r="1700" spans="1:10" ht="15.75" customHeight="1" x14ac:dyDescent="0.35">
      <c r="A1700" s="11">
        <v>3</v>
      </c>
      <c r="B1700" s="11">
        <v>12</v>
      </c>
      <c r="C1700" s="11">
        <v>2023</v>
      </c>
      <c r="D1700" s="12">
        <v>0.75</v>
      </c>
      <c r="E1700" s="5">
        <v>58869130</v>
      </c>
      <c r="F1700" s="5">
        <v>149154200</v>
      </c>
      <c r="G1700" s="5">
        <v>17646360</v>
      </c>
      <c r="H1700" s="5">
        <v>225669700</v>
      </c>
      <c r="I1700" s="5">
        <f t="shared" si="6"/>
        <v>66101.259519625077</v>
      </c>
      <c r="J1700" s="10"/>
    </row>
    <row r="1701" spans="1:10" ht="15.75" customHeight="1" x14ac:dyDescent="0.35">
      <c r="A1701" s="11">
        <v>3</v>
      </c>
      <c r="B1701" s="11">
        <v>12</v>
      </c>
      <c r="C1701" s="11">
        <v>2023</v>
      </c>
      <c r="D1701" s="12">
        <v>0.79166666666666663</v>
      </c>
      <c r="E1701" s="5">
        <v>59051160</v>
      </c>
      <c r="F1701" s="5">
        <v>152159500</v>
      </c>
      <c r="G1701" s="5">
        <v>17159370</v>
      </c>
      <c r="H1701" s="5">
        <v>228370000</v>
      </c>
      <c r="I1701" s="5">
        <f t="shared" si="6"/>
        <v>66892.208553016986</v>
      </c>
      <c r="J1701" s="10"/>
    </row>
    <row r="1702" spans="1:10" ht="15.75" customHeight="1" x14ac:dyDescent="0.35">
      <c r="A1702" s="11">
        <v>3</v>
      </c>
      <c r="B1702" s="11">
        <v>12</v>
      </c>
      <c r="C1702" s="11">
        <v>2023</v>
      </c>
      <c r="D1702" s="12">
        <v>0.83333333333333337</v>
      </c>
      <c r="E1702" s="5">
        <v>58669180</v>
      </c>
      <c r="F1702" s="5">
        <v>153658000</v>
      </c>
      <c r="G1702" s="5">
        <v>17026940</v>
      </c>
      <c r="H1702" s="5">
        <v>229354100</v>
      </c>
      <c r="I1702" s="5">
        <f t="shared" si="6"/>
        <v>67180.462800234323</v>
      </c>
      <c r="J1702" s="10"/>
    </row>
    <row r="1703" spans="1:10" ht="15.75" customHeight="1" x14ac:dyDescent="0.35">
      <c r="A1703" s="11">
        <v>3</v>
      </c>
      <c r="B1703" s="11">
        <v>12</v>
      </c>
      <c r="C1703" s="11">
        <v>2023</v>
      </c>
      <c r="D1703" s="12">
        <v>0.875</v>
      </c>
      <c r="E1703" s="5">
        <v>57949610</v>
      </c>
      <c r="F1703" s="5">
        <v>154573300</v>
      </c>
      <c r="G1703" s="5">
        <v>16951010</v>
      </c>
      <c r="H1703" s="5">
        <v>229473900</v>
      </c>
      <c r="I1703" s="5">
        <f t="shared" si="6"/>
        <v>67215.553602811953</v>
      </c>
      <c r="J1703" s="10"/>
    </row>
    <row r="1704" spans="1:10" ht="15.75" customHeight="1" x14ac:dyDescent="0.35">
      <c r="A1704" s="11">
        <v>3</v>
      </c>
      <c r="B1704" s="11">
        <v>12</v>
      </c>
      <c r="C1704" s="11">
        <v>2023</v>
      </c>
      <c r="D1704" s="12">
        <v>0.91666666666666663</v>
      </c>
      <c r="E1704" s="5">
        <v>56317910</v>
      </c>
      <c r="F1704" s="5">
        <v>156202400</v>
      </c>
      <c r="G1704" s="5">
        <v>17020710</v>
      </c>
      <c r="H1704" s="5">
        <v>229541000</v>
      </c>
      <c r="I1704" s="5">
        <f t="shared" si="6"/>
        <v>67235.207967193914</v>
      </c>
      <c r="J1704" s="10"/>
    </row>
    <row r="1705" spans="1:10" ht="15.75" customHeight="1" x14ac:dyDescent="0.35">
      <c r="A1705" s="11">
        <v>3</v>
      </c>
      <c r="B1705" s="11">
        <v>12</v>
      </c>
      <c r="C1705" s="11">
        <v>2023</v>
      </c>
      <c r="D1705" s="12">
        <v>0.95833333333333337</v>
      </c>
      <c r="E1705" s="5">
        <v>55887590</v>
      </c>
      <c r="F1705" s="5">
        <v>156898700</v>
      </c>
      <c r="G1705" s="5">
        <v>17015460</v>
      </c>
      <c r="H1705" s="5">
        <v>229801800</v>
      </c>
      <c r="I1705" s="5">
        <f t="shared" si="6"/>
        <v>67311.599297012304</v>
      </c>
      <c r="J1705" s="10"/>
    </row>
    <row r="1706" spans="1:10" ht="15.75" customHeight="1" x14ac:dyDescent="0.35">
      <c r="A1706" s="11">
        <v>3</v>
      </c>
      <c r="B1706" s="11">
        <v>13</v>
      </c>
      <c r="C1706" s="11">
        <v>2023</v>
      </c>
      <c r="D1706" s="12">
        <v>0</v>
      </c>
      <c r="E1706" s="5">
        <v>55450730</v>
      </c>
      <c r="F1706" s="5">
        <v>157483800</v>
      </c>
      <c r="G1706" s="5">
        <v>17025300</v>
      </c>
      <c r="H1706" s="5">
        <v>229959800</v>
      </c>
      <c r="I1706" s="5">
        <f t="shared" si="6"/>
        <v>67357.879320445223</v>
      </c>
      <c r="J1706" s="10"/>
    </row>
    <row r="1707" spans="1:10" ht="15.75" customHeight="1" x14ac:dyDescent="0.35">
      <c r="A1707" s="11">
        <v>3</v>
      </c>
      <c r="B1707" s="11">
        <v>13</v>
      </c>
      <c r="C1707" s="11">
        <v>2023</v>
      </c>
      <c r="D1707" s="12">
        <v>4.1666666666666664E-2</v>
      </c>
      <c r="E1707" s="5">
        <v>55382470</v>
      </c>
      <c r="F1707" s="5">
        <v>158083300</v>
      </c>
      <c r="G1707" s="5">
        <v>17137800</v>
      </c>
      <c r="H1707" s="5">
        <v>230603600</v>
      </c>
      <c r="I1707" s="5">
        <f t="shared" si="6"/>
        <v>67546.455770357352</v>
      </c>
      <c r="J1707" s="10"/>
    </row>
    <row r="1708" spans="1:10" ht="15.75" customHeight="1" x14ac:dyDescent="0.35">
      <c r="A1708" s="11">
        <v>3</v>
      </c>
      <c r="B1708" s="11">
        <v>13</v>
      </c>
      <c r="C1708" s="11">
        <v>2023</v>
      </c>
      <c r="D1708" s="12">
        <v>8.3333333333333329E-2</v>
      </c>
      <c r="E1708" s="5">
        <v>55109710</v>
      </c>
      <c r="F1708" s="5">
        <v>159029300</v>
      </c>
      <c r="G1708" s="5">
        <v>16339040</v>
      </c>
      <c r="H1708" s="5">
        <v>230478100</v>
      </c>
      <c r="I1708" s="5">
        <f t="shared" si="6"/>
        <v>67509.695371997659</v>
      </c>
      <c r="J1708" s="10"/>
    </row>
    <row r="1709" spans="1:10" ht="15.75" customHeight="1" x14ac:dyDescent="0.35">
      <c r="A1709" s="11">
        <v>3</v>
      </c>
      <c r="B1709" s="11">
        <v>13</v>
      </c>
      <c r="C1709" s="11">
        <v>2023</v>
      </c>
      <c r="D1709" s="12">
        <v>0.125</v>
      </c>
      <c r="E1709" s="5">
        <v>55060220</v>
      </c>
      <c r="F1709" s="5">
        <v>160212200</v>
      </c>
      <c r="G1709" s="5">
        <v>15490580</v>
      </c>
      <c r="H1709" s="5">
        <v>230763000</v>
      </c>
      <c r="I1709" s="5">
        <f t="shared" si="6"/>
        <v>67593.145869947271</v>
      </c>
      <c r="J1709" s="10"/>
    </row>
    <row r="1710" spans="1:10" ht="15.75" customHeight="1" x14ac:dyDescent="0.35">
      <c r="A1710" s="11">
        <v>3</v>
      </c>
      <c r="B1710" s="11">
        <v>13</v>
      </c>
      <c r="C1710" s="11">
        <v>2023</v>
      </c>
      <c r="D1710" s="12">
        <v>0.16666666666666666</v>
      </c>
      <c r="E1710" s="5">
        <v>55424560</v>
      </c>
      <c r="F1710" s="5">
        <v>159515600</v>
      </c>
      <c r="G1710" s="5">
        <v>15351510</v>
      </c>
      <c r="H1710" s="5">
        <v>230291700</v>
      </c>
      <c r="I1710" s="5">
        <f t="shared" si="6"/>
        <v>67455.096660808442</v>
      </c>
      <c r="J1710" s="10"/>
    </row>
    <row r="1711" spans="1:10" ht="15.75" customHeight="1" x14ac:dyDescent="0.35">
      <c r="A1711" s="11">
        <v>3</v>
      </c>
      <c r="B1711" s="11">
        <v>13</v>
      </c>
      <c r="C1711" s="11">
        <v>2023</v>
      </c>
      <c r="D1711" s="12">
        <v>0.20833333333333334</v>
      </c>
      <c r="E1711" s="5">
        <v>55957560</v>
      </c>
      <c r="F1711" s="5">
        <v>160727600</v>
      </c>
      <c r="G1711" s="5">
        <v>15297430</v>
      </c>
      <c r="H1711" s="5">
        <v>231982500</v>
      </c>
      <c r="I1711" s="5">
        <f t="shared" si="6"/>
        <v>67950.351493848852</v>
      </c>
      <c r="J1711" s="10"/>
    </row>
    <row r="1712" spans="1:10" ht="15.75" customHeight="1" x14ac:dyDescent="0.35">
      <c r="A1712" s="11">
        <v>3</v>
      </c>
      <c r="B1712" s="11">
        <v>13</v>
      </c>
      <c r="C1712" s="11">
        <v>2023</v>
      </c>
      <c r="D1712" s="12">
        <v>0.25</v>
      </c>
      <c r="E1712" s="5">
        <v>57621960</v>
      </c>
      <c r="F1712" s="5">
        <v>161448800</v>
      </c>
      <c r="G1712" s="5">
        <v>15562200</v>
      </c>
      <c r="H1712" s="5">
        <v>234633000</v>
      </c>
      <c r="I1712" s="5">
        <f t="shared" si="6"/>
        <v>68726.713532513182</v>
      </c>
      <c r="J1712" s="10"/>
    </row>
    <row r="1713" spans="1:10" ht="15.75" customHeight="1" x14ac:dyDescent="0.35">
      <c r="A1713" s="11">
        <v>3</v>
      </c>
      <c r="B1713" s="11">
        <v>13</v>
      </c>
      <c r="C1713" s="11">
        <v>2023</v>
      </c>
      <c r="D1713" s="12">
        <v>0.29166666666666669</v>
      </c>
      <c r="E1713" s="5">
        <v>58872830</v>
      </c>
      <c r="F1713" s="5">
        <v>161460000</v>
      </c>
      <c r="G1713" s="5">
        <v>15989300</v>
      </c>
      <c r="H1713" s="5">
        <v>236322200</v>
      </c>
      <c r="I1713" s="5">
        <f t="shared" si="6"/>
        <v>69221.499707088456</v>
      </c>
      <c r="J1713" s="10"/>
    </row>
    <row r="1714" spans="1:10" ht="15.75" customHeight="1" x14ac:dyDescent="0.35">
      <c r="A1714" s="11">
        <v>3</v>
      </c>
      <c r="B1714" s="11">
        <v>13</v>
      </c>
      <c r="C1714" s="11">
        <v>2023</v>
      </c>
      <c r="D1714" s="12">
        <v>0.33333333333333331</v>
      </c>
      <c r="E1714" s="5">
        <v>60476370</v>
      </c>
      <c r="F1714" s="5">
        <v>162056200</v>
      </c>
      <c r="G1714" s="5">
        <v>16202030</v>
      </c>
      <c r="H1714" s="5">
        <v>238734600</v>
      </c>
      <c r="I1714" s="5">
        <f t="shared" si="6"/>
        <v>69928.119507908617</v>
      </c>
      <c r="J1714" s="10"/>
    </row>
    <row r="1715" spans="1:10" ht="15.75" customHeight="1" x14ac:dyDescent="0.35">
      <c r="A1715" s="11">
        <v>3</v>
      </c>
      <c r="B1715" s="11">
        <v>13</v>
      </c>
      <c r="C1715" s="11">
        <v>2023</v>
      </c>
      <c r="D1715" s="12">
        <v>0.375</v>
      </c>
      <c r="E1715" s="5">
        <v>62476670</v>
      </c>
      <c r="F1715" s="5">
        <v>156638800</v>
      </c>
      <c r="G1715" s="5">
        <v>16296260</v>
      </c>
      <c r="H1715" s="5">
        <v>235411800</v>
      </c>
      <c r="I1715" s="5">
        <f t="shared" si="6"/>
        <v>68954.8330404218</v>
      </c>
      <c r="J1715" s="10"/>
    </row>
    <row r="1716" spans="1:10" ht="15.75" customHeight="1" x14ac:dyDescent="0.35">
      <c r="A1716" s="11">
        <v>3</v>
      </c>
      <c r="B1716" s="11">
        <v>13</v>
      </c>
      <c r="C1716" s="11">
        <v>2023</v>
      </c>
      <c r="D1716" s="12">
        <v>0.41666666666666669</v>
      </c>
      <c r="E1716" s="5">
        <v>63441130</v>
      </c>
      <c r="F1716" s="5">
        <v>153443900</v>
      </c>
      <c r="G1716" s="5">
        <v>16394100</v>
      </c>
      <c r="H1716" s="5">
        <v>233279100</v>
      </c>
      <c r="I1716" s="5">
        <f t="shared" si="6"/>
        <v>68330.140597539546</v>
      </c>
      <c r="J1716" s="10"/>
    </row>
    <row r="1717" spans="1:10" ht="15.75" customHeight="1" x14ac:dyDescent="0.35">
      <c r="A1717" s="11">
        <v>3</v>
      </c>
      <c r="B1717" s="11">
        <v>13</v>
      </c>
      <c r="C1717" s="11">
        <v>2023</v>
      </c>
      <c r="D1717" s="12">
        <v>0.45833333333333331</v>
      </c>
      <c r="E1717" s="5">
        <v>64142500</v>
      </c>
      <c r="F1717" s="5">
        <v>149762300</v>
      </c>
      <c r="G1717" s="5">
        <v>16670970</v>
      </c>
      <c r="H1717" s="5">
        <v>230575800</v>
      </c>
      <c r="I1717" s="5">
        <f t="shared" si="6"/>
        <v>67538.312829525486</v>
      </c>
      <c r="J1717" s="10"/>
    </row>
    <row r="1718" spans="1:10" ht="15.75" customHeight="1" x14ac:dyDescent="0.35">
      <c r="A1718" s="11">
        <v>3</v>
      </c>
      <c r="B1718" s="11">
        <v>13</v>
      </c>
      <c r="C1718" s="11">
        <v>2023</v>
      </c>
      <c r="D1718" s="12">
        <v>0.5</v>
      </c>
      <c r="E1718" s="5">
        <v>63829930</v>
      </c>
      <c r="F1718" s="5">
        <v>149263500</v>
      </c>
      <c r="G1718" s="5">
        <v>17077230</v>
      </c>
      <c r="H1718" s="5">
        <v>230170600</v>
      </c>
      <c r="I1718" s="5">
        <f t="shared" si="6"/>
        <v>67419.625073227886</v>
      </c>
      <c r="J1718" s="10"/>
    </row>
    <row r="1719" spans="1:10" ht="15.75" customHeight="1" x14ac:dyDescent="0.35">
      <c r="A1719" s="11">
        <v>3</v>
      </c>
      <c r="B1719" s="11">
        <v>13</v>
      </c>
      <c r="C1719" s="11">
        <v>2023</v>
      </c>
      <c r="D1719" s="12">
        <v>0.54166666666666663</v>
      </c>
      <c r="E1719" s="5">
        <v>63653020</v>
      </c>
      <c r="F1719" s="5">
        <v>149440800</v>
      </c>
      <c r="G1719" s="5">
        <v>17040780</v>
      </c>
      <c r="H1719" s="5">
        <v>230134600</v>
      </c>
      <c r="I1719" s="5">
        <f t="shared" si="6"/>
        <v>67409.080257762151</v>
      </c>
      <c r="J1719" s="10"/>
    </row>
    <row r="1720" spans="1:10" ht="15.75" customHeight="1" x14ac:dyDescent="0.35">
      <c r="A1720" s="11">
        <v>3</v>
      </c>
      <c r="B1720" s="11">
        <v>13</v>
      </c>
      <c r="C1720" s="11">
        <v>2023</v>
      </c>
      <c r="D1720" s="12">
        <v>0.58333333333333337</v>
      </c>
      <c r="E1720" s="5">
        <v>63096700</v>
      </c>
      <c r="F1720" s="5">
        <v>146915000</v>
      </c>
      <c r="G1720" s="5">
        <v>17151810</v>
      </c>
      <c r="H1720" s="5">
        <v>227163500</v>
      </c>
      <c r="I1720" s="5">
        <f t="shared" si="6"/>
        <v>66538.810779144696</v>
      </c>
      <c r="J1720" s="10"/>
    </row>
    <row r="1721" spans="1:10" ht="15.75" customHeight="1" x14ac:dyDescent="0.35">
      <c r="A1721" s="11">
        <v>3</v>
      </c>
      <c r="B1721" s="11">
        <v>13</v>
      </c>
      <c r="C1721" s="11">
        <v>2023</v>
      </c>
      <c r="D1721" s="12">
        <v>0.625</v>
      </c>
      <c r="E1721" s="5">
        <v>62682020</v>
      </c>
      <c r="F1721" s="5">
        <v>145624800</v>
      </c>
      <c r="G1721" s="5">
        <v>17129590</v>
      </c>
      <c r="H1721" s="5">
        <v>225436400</v>
      </c>
      <c r="I1721" s="5">
        <f t="shared" si="6"/>
        <v>66032.923257176328</v>
      </c>
      <c r="J1721" s="10"/>
    </row>
    <row r="1722" spans="1:10" ht="15.75" customHeight="1" x14ac:dyDescent="0.35">
      <c r="A1722" s="11">
        <v>3</v>
      </c>
      <c r="B1722" s="11">
        <v>13</v>
      </c>
      <c r="C1722" s="11">
        <v>2023</v>
      </c>
      <c r="D1722" s="12">
        <v>0.66666666666666663</v>
      </c>
      <c r="E1722" s="5">
        <v>61156410</v>
      </c>
      <c r="F1722" s="5">
        <v>141962600</v>
      </c>
      <c r="G1722" s="5">
        <v>17174650</v>
      </c>
      <c r="H1722" s="5">
        <v>220293600</v>
      </c>
      <c r="I1722" s="5">
        <f t="shared" si="6"/>
        <v>64526.537785588749</v>
      </c>
      <c r="J1722" s="10"/>
    </row>
    <row r="1723" spans="1:10" ht="15.75" customHeight="1" x14ac:dyDescent="0.35">
      <c r="A1723" s="11">
        <v>3</v>
      </c>
      <c r="B1723" s="11">
        <v>13</v>
      </c>
      <c r="C1723" s="11">
        <v>2023</v>
      </c>
      <c r="D1723" s="12">
        <v>0.70833333333333337</v>
      </c>
      <c r="E1723" s="5">
        <v>59595820</v>
      </c>
      <c r="F1723" s="5">
        <v>145643300</v>
      </c>
      <c r="G1723" s="5">
        <v>17238270</v>
      </c>
      <c r="H1723" s="5">
        <v>222477400</v>
      </c>
      <c r="I1723" s="5">
        <f t="shared" si="6"/>
        <v>65166.198008201522</v>
      </c>
      <c r="J1723" s="10"/>
    </row>
    <row r="1724" spans="1:10" ht="15.75" customHeight="1" x14ac:dyDescent="0.35">
      <c r="A1724" s="11">
        <v>3</v>
      </c>
      <c r="B1724" s="11">
        <v>13</v>
      </c>
      <c r="C1724" s="11">
        <v>2023</v>
      </c>
      <c r="D1724" s="12">
        <v>0.75</v>
      </c>
      <c r="E1724" s="5">
        <v>58318220</v>
      </c>
      <c r="F1724" s="5">
        <v>149927400</v>
      </c>
      <c r="G1724" s="5">
        <v>17208040</v>
      </c>
      <c r="H1724" s="5">
        <v>225453700</v>
      </c>
      <c r="I1724" s="5">
        <f t="shared" si="6"/>
        <v>66037.990626830695</v>
      </c>
      <c r="J1724" s="10"/>
    </row>
    <row r="1725" spans="1:10" ht="15.75" customHeight="1" x14ac:dyDescent="0.35">
      <c r="A1725" s="11">
        <v>3</v>
      </c>
      <c r="B1725" s="11">
        <v>13</v>
      </c>
      <c r="C1725" s="11">
        <v>2023</v>
      </c>
      <c r="D1725" s="12">
        <v>0.79166666666666663</v>
      </c>
      <c r="E1725" s="5">
        <v>58189660</v>
      </c>
      <c r="F1725" s="5">
        <v>153305000</v>
      </c>
      <c r="G1725" s="5">
        <v>17372770</v>
      </c>
      <c r="H1725" s="5">
        <v>228867500</v>
      </c>
      <c r="I1725" s="5">
        <f t="shared" si="6"/>
        <v>67037.93204452256</v>
      </c>
      <c r="J1725" s="10"/>
    </row>
    <row r="1726" spans="1:10" ht="15.75" customHeight="1" x14ac:dyDescent="0.35">
      <c r="A1726" s="11">
        <v>3</v>
      </c>
      <c r="B1726" s="11">
        <v>13</v>
      </c>
      <c r="C1726" s="11">
        <v>2023</v>
      </c>
      <c r="D1726" s="12">
        <v>0.83333333333333337</v>
      </c>
      <c r="E1726" s="5">
        <v>57515020</v>
      </c>
      <c r="F1726" s="5">
        <v>152903100</v>
      </c>
      <c r="G1726" s="5">
        <v>16967910</v>
      </c>
      <c r="H1726" s="5">
        <v>227386000</v>
      </c>
      <c r="I1726" s="5">
        <f t="shared" si="6"/>
        <v>66603.983596953723</v>
      </c>
      <c r="J1726" s="10"/>
    </row>
    <row r="1727" spans="1:10" ht="15.75" customHeight="1" x14ac:dyDescent="0.35">
      <c r="A1727" s="11">
        <v>3</v>
      </c>
      <c r="B1727" s="11">
        <v>13</v>
      </c>
      <c r="C1727" s="11">
        <v>2023</v>
      </c>
      <c r="D1727" s="12">
        <v>0.875</v>
      </c>
      <c r="E1727" s="5">
        <v>56772700</v>
      </c>
      <c r="F1727" s="5">
        <v>154717900</v>
      </c>
      <c r="G1727" s="5">
        <v>16929970</v>
      </c>
      <c r="H1727" s="5">
        <v>228420600</v>
      </c>
      <c r="I1727" s="5">
        <f t="shared" si="6"/>
        <v>66907.029876977147</v>
      </c>
      <c r="J1727" s="10"/>
    </row>
    <row r="1728" spans="1:10" ht="15.75" customHeight="1" x14ac:dyDescent="0.35">
      <c r="A1728" s="11">
        <v>3</v>
      </c>
      <c r="B1728" s="11">
        <v>13</v>
      </c>
      <c r="C1728" s="11">
        <v>2023</v>
      </c>
      <c r="D1728" s="12">
        <v>0.91666666666666663</v>
      </c>
      <c r="E1728" s="5">
        <v>54850040</v>
      </c>
      <c r="F1728" s="5">
        <v>155417900</v>
      </c>
      <c r="G1728" s="5">
        <v>16864840</v>
      </c>
      <c r="H1728" s="5">
        <v>227132800</v>
      </c>
      <c r="I1728" s="5">
        <f t="shared" si="6"/>
        <v>66529.818394844755</v>
      </c>
      <c r="J1728" s="10"/>
    </row>
    <row r="1729" spans="1:10" ht="15.75" customHeight="1" x14ac:dyDescent="0.35">
      <c r="A1729" s="11">
        <v>3</v>
      </c>
      <c r="B1729" s="11">
        <v>13</v>
      </c>
      <c r="C1729" s="11">
        <v>2023</v>
      </c>
      <c r="D1729" s="12">
        <v>0.95833333333333337</v>
      </c>
      <c r="E1729" s="5">
        <v>54484850</v>
      </c>
      <c r="F1729" s="5">
        <v>156172100</v>
      </c>
      <c r="G1729" s="5">
        <v>16757700</v>
      </c>
      <c r="H1729" s="5">
        <v>227414600</v>
      </c>
      <c r="I1729" s="5">
        <f t="shared" si="6"/>
        <v>66612.360867018157</v>
      </c>
      <c r="J1729" s="10"/>
    </row>
    <row r="1730" spans="1:10" ht="15.75" customHeight="1" x14ac:dyDescent="0.35">
      <c r="A1730" s="11">
        <v>3</v>
      </c>
      <c r="B1730" s="11">
        <v>14</v>
      </c>
      <c r="C1730" s="11">
        <v>2023</v>
      </c>
      <c r="D1730" s="12">
        <v>0</v>
      </c>
      <c r="E1730" s="5">
        <v>53853440</v>
      </c>
      <c r="F1730" s="5">
        <v>155776300</v>
      </c>
      <c r="G1730" s="5">
        <v>16189890</v>
      </c>
      <c r="H1730" s="5">
        <v>225819600</v>
      </c>
      <c r="I1730" s="5">
        <f t="shared" si="6"/>
        <v>66145.1669595782</v>
      </c>
      <c r="J1730" s="10"/>
    </row>
    <row r="1731" spans="1:10" ht="15.75" customHeight="1" x14ac:dyDescent="0.35">
      <c r="A1731" s="11">
        <v>3</v>
      </c>
      <c r="B1731" s="11">
        <v>14</v>
      </c>
      <c r="C1731" s="11">
        <v>2023</v>
      </c>
      <c r="D1731" s="12">
        <v>4.1666666666666664E-2</v>
      </c>
      <c r="E1731" s="5">
        <v>53738820</v>
      </c>
      <c r="F1731" s="5">
        <v>157980700</v>
      </c>
      <c r="G1731" s="5">
        <v>16117180</v>
      </c>
      <c r="H1731" s="5">
        <v>227836700</v>
      </c>
      <c r="I1731" s="5">
        <f t="shared" si="6"/>
        <v>66735.998828353841</v>
      </c>
      <c r="J1731" s="10"/>
    </row>
    <row r="1732" spans="1:10" ht="15.75" customHeight="1" x14ac:dyDescent="0.35">
      <c r="A1732" s="11">
        <v>3</v>
      </c>
      <c r="B1732" s="11">
        <v>14</v>
      </c>
      <c r="C1732" s="11">
        <v>2023</v>
      </c>
      <c r="D1732" s="12">
        <v>8.3333333333333329E-2</v>
      </c>
      <c r="E1732" s="5">
        <v>53669140</v>
      </c>
      <c r="F1732" s="5">
        <v>158945300</v>
      </c>
      <c r="G1732" s="5">
        <v>16116540</v>
      </c>
      <c r="H1732" s="5">
        <v>228731000</v>
      </c>
      <c r="I1732" s="5">
        <f t="shared" si="6"/>
        <v>66997.949619214996</v>
      </c>
      <c r="J1732" s="10"/>
    </row>
    <row r="1733" spans="1:10" ht="15.75" customHeight="1" x14ac:dyDescent="0.35">
      <c r="A1733" s="11">
        <v>3</v>
      </c>
      <c r="B1733" s="11">
        <v>14</v>
      </c>
      <c r="C1733" s="11">
        <v>2023</v>
      </c>
      <c r="D1733" s="12">
        <v>0.125</v>
      </c>
      <c r="E1733" s="5">
        <v>53878760</v>
      </c>
      <c r="F1733" s="5">
        <v>160528300</v>
      </c>
      <c r="G1733" s="5">
        <v>16242910</v>
      </c>
      <c r="H1733" s="5">
        <v>230649900</v>
      </c>
      <c r="I1733" s="5">
        <f t="shared" si="6"/>
        <v>67560.017574692436</v>
      </c>
      <c r="J1733" s="10"/>
    </row>
    <row r="1734" spans="1:10" ht="15.75" customHeight="1" x14ac:dyDescent="0.35">
      <c r="A1734" s="11">
        <v>3</v>
      </c>
      <c r="B1734" s="11">
        <v>14</v>
      </c>
      <c r="C1734" s="11">
        <v>2023</v>
      </c>
      <c r="D1734" s="12">
        <v>0.16666666666666666</v>
      </c>
      <c r="E1734" s="5">
        <v>54352880</v>
      </c>
      <c r="F1734" s="5">
        <v>162927000</v>
      </c>
      <c r="G1734" s="5">
        <v>16461230</v>
      </c>
      <c r="H1734" s="5">
        <v>233741100</v>
      </c>
      <c r="I1734" s="5">
        <f t="shared" si="6"/>
        <v>68465.465729349729</v>
      </c>
      <c r="J1734" s="10"/>
    </row>
    <row r="1735" spans="1:10" ht="15.75" customHeight="1" x14ac:dyDescent="0.35">
      <c r="A1735" s="11">
        <v>3</v>
      </c>
      <c r="B1735" s="11">
        <v>14</v>
      </c>
      <c r="C1735" s="11">
        <v>2023</v>
      </c>
      <c r="D1735" s="12">
        <v>0.20833333333333334</v>
      </c>
      <c r="E1735" s="5">
        <v>54947590</v>
      </c>
      <c r="F1735" s="5">
        <v>165857400</v>
      </c>
      <c r="G1735" s="5">
        <v>16613430</v>
      </c>
      <c r="H1735" s="5">
        <v>237418400</v>
      </c>
      <c r="I1735" s="5">
        <f t="shared" si="6"/>
        <v>69542.589338019912</v>
      </c>
      <c r="J1735" s="10"/>
    </row>
    <row r="1736" spans="1:10" ht="15.75" customHeight="1" x14ac:dyDescent="0.35">
      <c r="A1736" s="11">
        <v>3</v>
      </c>
      <c r="B1736" s="11">
        <v>14</v>
      </c>
      <c r="C1736" s="11">
        <v>2023</v>
      </c>
      <c r="D1736" s="12">
        <v>0.25</v>
      </c>
      <c r="E1736" s="5">
        <v>57389600</v>
      </c>
      <c r="F1736" s="5">
        <v>171787200</v>
      </c>
      <c r="G1736" s="5">
        <v>16753810</v>
      </c>
      <c r="H1736" s="5">
        <v>245930700</v>
      </c>
      <c r="I1736" s="5">
        <f t="shared" si="6"/>
        <v>72035.940246045691</v>
      </c>
      <c r="J1736" s="10"/>
    </row>
    <row r="1737" spans="1:10" ht="15.75" customHeight="1" x14ac:dyDescent="0.35">
      <c r="A1737" s="11">
        <v>3</v>
      </c>
      <c r="B1737" s="11">
        <v>14</v>
      </c>
      <c r="C1737" s="11">
        <v>2023</v>
      </c>
      <c r="D1737" s="12">
        <v>0.29166666666666669</v>
      </c>
      <c r="E1737" s="5">
        <v>59010480</v>
      </c>
      <c r="F1737" s="5">
        <v>171435500</v>
      </c>
      <c r="G1737" s="5">
        <v>15833430</v>
      </c>
      <c r="H1737" s="5">
        <v>246279400</v>
      </c>
      <c r="I1737" s="5">
        <f t="shared" si="6"/>
        <v>72138.078500292919</v>
      </c>
      <c r="J1737" s="10"/>
    </row>
    <row r="1738" spans="1:10" ht="15.75" customHeight="1" x14ac:dyDescent="0.35">
      <c r="A1738" s="11">
        <v>3</v>
      </c>
      <c r="B1738" s="11">
        <v>14</v>
      </c>
      <c r="C1738" s="11">
        <v>2023</v>
      </c>
      <c r="D1738" s="12">
        <v>0.33333333333333331</v>
      </c>
      <c r="E1738" s="5">
        <v>60921760</v>
      </c>
      <c r="F1738" s="5">
        <v>169289300</v>
      </c>
      <c r="G1738" s="5">
        <v>15683080</v>
      </c>
      <c r="H1738" s="5">
        <v>245894100</v>
      </c>
      <c r="I1738" s="5">
        <f t="shared" si="6"/>
        <v>72025.219683655538</v>
      </c>
      <c r="J1738" s="10"/>
    </row>
    <row r="1739" spans="1:10" ht="15.75" customHeight="1" x14ac:dyDescent="0.35">
      <c r="A1739" s="11">
        <v>3</v>
      </c>
      <c r="B1739" s="11">
        <v>14</v>
      </c>
      <c r="C1739" s="11">
        <v>2023</v>
      </c>
      <c r="D1739" s="12">
        <v>0.375</v>
      </c>
      <c r="E1739" s="5">
        <v>62405570</v>
      </c>
      <c r="F1739" s="5">
        <v>163156600</v>
      </c>
      <c r="G1739" s="5">
        <v>15465970</v>
      </c>
      <c r="H1739" s="5">
        <v>241028200</v>
      </c>
      <c r="I1739" s="5">
        <f t="shared" si="6"/>
        <v>70599.941417691851</v>
      </c>
      <c r="J1739" s="10"/>
    </row>
    <row r="1740" spans="1:10" ht="15.75" customHeight="1" x14ac:dyDescent="0.35">
      <c r="A1740" s="11">
        <v>3</v>
      </c>
      <c r="B1740" s="11">
        <v>14</v>
      </c>
      <c r="C1740" s="11">
        <v>2023</v>
      </c>
      <c r="D1740" s="12">
        <v>0.41666666666666669</v>
      </c>
      <c r="E1740" s="5">
        <v>62542090</v>
      </c>
      <c r="F1740" s="5">
        <v>152267700</v>
      </c>
      <c r="G1740" s="5">
        <v>15387410</v>
      </c>
      <c r="H1740" s="5">
        <v>230197200</v>
      </c>
      <c r="I1740" s="5">
        <f t="shared" si="6"/>
        <v>67427.4165202109</v>
      </c>
      <c r="J1740" s="10"/>
    </row>
    <row r="1741" spans="1:10" ht="15.75" customHeight="1" x14ac:dyDescent="0.35">
      <c r="A1741" s="11">
        <v>3</v>
      </c>
      <c r="B1741" s="11">
        <v>14</v>
      </c>
      <c r="C1741" s="11">
        <v>2023</v>
      </c>
      <c r="D1741" s="12">
        <v>0.45833333333333331</v>
      </c>
      <c r="E1741" s="5">
        <v>63036690</v>
      </c>
      <c r="F1741" s="5">
        <v>147148900</v>
      </c>
      <c r="G1741" s="5">
        <v>15725780</v>
      </c>
      <c r="H1741" s="5">
        <v>225911400</v>
      </c>
      <c r="I1741" s="5">
        <f t="shared" si="6"/>
        <v>66172.056239015816</v>
      </c>
      <c r="J1741" s="10"/>
    </row>
    <row r="1742" spans="1:10" ht="15.75" customHeight="1" x14ac:dyDescent="0.35">
      <c r="A1742" s="11">
        <v>3</v>
      </c>
      <c r="B1742" s="11">
        <v>14</v>
      </c>
      <c r="C1742" s="11">
        <v>2023</v>
      </c>
      <c r="D1742" s="12">
        <v>0.5</v>
      </c>
      <c r="E1742" s="5">
        <v>62953350</v>
      </c>
      <c r="F1742" s="5">
        <v>142873600</v>
      </c>
      <c r="G1742" s="5">
        <v>17777640</v>
      </c>
      <c r="H1742" s="5">
        <v>223604600</v>
      </c>
      <c r="I1742" s="5">
        <f t="shared" si="6"/>
        <v>65496.367896895135</v>
      </c>
      <c r="J1742" s="10"/>
    </row>
    <row r="1743" spans="1:10" ht="15.75" customHeight="1" x14ac:dyDescent="0.35">
      <c r="A1743" s="11">
        <v>3</v>
      </c>
      <c r="B1743" s="11">
        <v>14</v>
      </c>
      <c r="C1743" s="11">
        <v>2023</v>
      </c>
      <c r="D1743" s="12">
        <v>0.54166666666666663</v>
      </c>
      <c r="E1743" s="5">
        <v>62998290</v>
      </c>
      <c r="F1743" s="5">
        <v>138426800</v>
      </c>
      <c r="G1743" s="5">
        <v>17747480</v>
      </c>
      <c r="H1743" s="5">
        <v>219172600</v>
      </c>
      <c r="I1743" s="5">
        <f t="shared" si="6"/>
        <v>64198.183948447571</v>
      </c>
      <c r="J1743" s="10"/>
    </row>
    <row r="1744" spans="1:10" ht="15.75" customHeight="1" x14ac:dyDescent="0.35">
      <c r="A1744" s="11">
        <v>3</v>
      </c>
      <c r="B1744" s="11">
        <v>14</v>
      </c>
      <c r="C1744" s="11">
        <v>2023</v>
      </c>
      <c r="D1744" s="12">
        <v>0.58333333333333337</v>
      </c>
      <c r="E1744" s="5">
        <v>62682590</v>
      </c>
      <c r="F1744" s="5">
        <v>135489600</v>
      </c>
      <c r="G1744" s="5">
        <v>18409970</v>
      </c>
      <c r="H1744" s="5">
        <v>216582200</v>
      </c>
      <c r="I1744" s="5">
        <f t="shared" si="6"/>
        <v>63439.425893380198</v>
      </c>
      <c r="J1744" s="10"/>
    </row>
    <row r="1745" spans="1:10" ht="15.75" customHeight="1" x14ac:dyDescent="0.35">
      <c r="A1745" s="11">
        <v>3</v>
      </c>
      <c r="B1745" s="11">
        <v>14</v>
      </c>
      <c r="C1745" s="11">
        <v>2023</v>
      </c>
      <c r="D1745" s="12">
        <v>0.625</v>
      </c>
      <c r="E1745" s="5">
        <v>62431160</v>
      </c>
      <c r="F1745" s="5">
        <v>130484500</v>
      </c>
      <c r="G1745" s="5">
        <v>18565150</v>
      </c>
      <c r="H1745" s="5">
        <v>211480800</v>
      </c>
      <c r="I1745" s="5">
        <f t="shared" si="6"/>
        <v>61945.166959578208</v>
      </c>
      <c r="J1745" s="10"/>
    </row>
    <row r="1746" spans="1:10" ht="15.75" customHeight="1" x14ac:dyDescent="0.35">
      <c r="A1746" s="11">
        <v>3</v>
      </c>
      <c r="B1746" s="11">
        <v>14</v>
      </c>
      <c r="C1746" s="11">
        <v>2023</v>
      </c>
      <c r="D1746" s="12">
        <v>0.66666666666666663</v>
      </c>
      <c r="E1746" s="5">
        <v>60787520</v>
      </c>
      <c r="F1746" s="5">
        <v>127175800</v>
      </c>
      <c r="G1746" s="5">
        <v>18627400</v>
      </c>
      <c r="H1746" s="5">
        <v>206590700</v>
      </c>
      <c r="I1746" s="5">
        <f t="shared" si="6"/>
        <v>60512.800234329232</v>
      </c>
      <c r="J1746" s="10"/>
    </row>
    <row r="1747" spans="1:10" ht="15.75" customHeight="1" x14ac:dyDescent="0.35">
      <c r="A1747" s="11">
        <v>3</v>
      </c>
      <c r="B1747" s="11">
        <v>14</v>
      </c>
      <c r="C1747" s="11">
        <v>2023</v>
      </c>
      <c r="D1747" s="12">
        <v>0.70833333333333337</v>
      </c>
      <c r="E1747" s="5">
        <v>59501960</v>
      </c>
      <c r="F1747" s="5">
        <v>127661900</v>
      </c>
      <c r="G1747" s="5">
        <v>18847810</v>
      </c>
      <c r="H1747" s="5">
        <v>206011700</v>
      </c>
      <c r="I1747" s="5">
        <f t="shared" si="6"/>
        <v>60343.204452255421</v>
      </c>
      <c r="J1747" s="10"/>
    </row>
    <row r="1748" spans="1:10" ht="15.75" customHeight="1" x14ac:dyDescent="0.35">
      <c r="A1748" s="11">
        <v>3</v>
      </c>
      <c r="B1748" s="11">
        <v>14</v>
      </c>
      <c r="C1748" s="11">
        <v>2023</v>
      </c>
      <c r="D1748" s="12">
        <v>0.75</v>
      </c>
      <c r="E1748" s="5">
        <v>58595240</v>
      </c>
      <c r="F1748" s="5">
        <v>127554600</v>
      </c>
      <c r="G1748" s="5">
        <v>18457060</v>
      </c>
      <c r="H1748" s="5">
        <v>204606900</v>
      </c>
      <c r="I1748" s="5">
        <f t="shared" si="6"/>
        <v>59931.7223198594</v>
      </c>
      <c r="J1748" s="10"/>
    </row>
    <row r="1749" spans="1:10" ht="15.75" customHeight="1" x14ac:dyDescent="0.35">
      <c r="A1749" s="11">
        <v>3</v>
      </c>
      <c r="B1749" s="11">
        <v>14</v>
      </c>
      <c r="C1749" s="11">
        <v>2023</v>
      </c>
      <c r="D1749" s="12">
        <v>0.79166666666666663</v>
      </c>
      <c r="E1749" s="5">
        <v>58205870</v>
      </c>
      <c r="F1749" s="5">
        <v>129966100</v>
      </c>
      <c r="G1749" s="5">
        <v>18204610</v>
      </c>
      <c r="H1749" s="5">
        <v>206376600</v>
      </c>
      <c r="I1749" s="5">
        <f t="shared" si="6"/>
        <v>60450.087873462217</v>
      </c>
      <c r="J1749" s="10"/>
    </row>
    <row r="1750" spans="1:10" ht="15.75" customHeight="1" x14ac:dyDescent="0.35">
      <c r="A1750" s="11">
        <v>3</v>
      </c>
      <c r="B1750" s="11">
        <v>14</v>
      </c>
      <c r="C1750" s="11">
        <v>2023</v>
      </c>
      <c r="D1750" s="12">
        <v>0.83333333333333337</v>
      </c>
      <c r="E1750" s="5">
        <v>57785220</v>
      </c>
      <c r="F1750" s="5">
        <v>131180400</v>
      </c>
      <c r="G1750" s="5">
        <v>17617610</v>
      </c>
      <c r="H1750" s="5">
        <v>206583200</v>
      </c>
      <c r="I1750" s="5">
        <f t="shared" si="6"/>
        <v>60510.60339777387</v>
      </c>
      <c r="J1750" s="10"/>
    </row>
    <row r="1751" spans="1:10" ht="15.75" customHeight="1" x14ac:dyDescent="0.35">
      <c r="A1751" s="11">
        <v>3</v>
      </c>
      <c r="B1751" s="11">
        <v>14</v>
      </c>
      <c r="C1751" s="11">
        <v>2023</v>
      </c>
      <c r="D1751" s="12">
        <v>0.875</v>
      </c>
      <c r="E1751" s="5">
        <v>57038910</v>
      </c>
      <c r="F1751" s="5">
        <v>130645500</v>
      </c>
      <c r="G1751" s="5">
        <v>17349000</v>
      </c>
      <c r="H1751" s="5">
        <v>205033400</v>
      </c>
      <c r="I1751" s="5">
        <f t="shared" si="6"/>
        <v>60056.649091974221</v>
      </c>
      <c r="J1751" s="10"/>
    </row>
    <row r="1752" spans="1:10" ht="15.75" customHeight="1" x14ac:dyDescent="0.35">
      <c r="A1752" s="11">
        <v>3</v>
      </c>
      <c r="B1752" s="11">
        <v>14</v>
      </c>
      <c r="C1752" s="11">
        <v>2023</v>
      </c>
      <c r="D1752" s="12">
        <v>0.91666666666666663</v>
      </c>
      <c r="E1752" s="5">
        <v>55323310</v>
      </c>
      <c r="F1752" s="5">
        <v>128993000</v>
      </c>
      <c r="G1752" s="5">
        <v>17615920</v>
      </c>
      <c r="H1752" s="5">
        <v>201932200</v>
      </c>
      <c r="I1752" s="5">
        <f t="shared" si="6"/>
        <v>59148.271821909781</v>
      </c>
      <c r="J1752" s="10"/>
    </row>
    <row r="1753" spans="1:10" ht="15.75" customHeight="1" x14ac:dyDescent="0.35">
      <c r="A1753" s="11">
        <v>3</v>
      </c>
      <c r="B1753" s="11">
        <v>14</v>
      </c>
      <c r="C1753" s="11">
        <v>2023</v>
      </c>
      <c r="D1753" s="12">
        <v>0.95833333333333337</v>
      </c>
      <c r="E1753" s="5">
        <v>54602030</v>
      </c>
      <c r="F1753" s="5">
        <v>133009100</v>
      </c>
      <c r="G1753" s="5">
        <v>17271970</v>
      </c>
      <c r="H1753" s="5">
        <v>204883100</v>
      </c>
      <c r="I1753" s="5">
        <f t="shared" si="6"/>
        <v>60012.624487404806</v>
      </c>
      <c r="J1753" s="10"/>
    </row>
    <row r="1754" spans="1:10" ht="15.75" customHeight="1" x14ac:dyDescent="0.35">
      <c r="A1754" s="11">
        <v>3</v>
      </c>
      <c r="B1754" s="11">
        <v>15</v>
      </c>
      <c r="C1754" s="11">
        <v>2023</v>
      </c>
      <c r="D1754" s="12">
        <v>0</v>
      </c>
      <c r="E1754" s="5">
        <v>54107430</v>
      </c>
      <c r="F1754" s="5">
        <v>135339900</v>
      </c>
      <c r="G1754" s="5">
        <v>16992420</v>
      </c>
      <c r="H1754" s="5">
        <v>206439700</v>
      </c>
      <c r="I1754" s="5">
        <f t="shared" si="6"/>
        <v>60468.570591681309</v>
      </c>
      <c r="J1754" s="10"/>
    </row>
    <row r="1755" spans="1:10" ht="15.75" customHeight="1" x14ac:dyDescent="0.35">
      <c r="A1755" s="11">
        <v>3</v>
      </c>
      <c r="B1755" s="11">
        <v>15</v>
      </c>
      <c r="C1755" s="11">
        <v>2023</v>
      </c>
      <c r="D1755" s="12">
        <v>4.1666666666666664E-2</v>
      </c>
      <c r="E1755" s="5">
        <v>53999630</v>
      </c>
      <c r="F1755" s="5">
        <v>137756200</v>
      </c>
      <c r="G1755" s="5">
        <v>16908070</v>
      </c>
      <c r="H1755" s="5">
        <v>208663900</v>
      </c>
      <c r="I1755" s="5">
        <f t="shared" si="6"/>
        <v>61120.064440538954</v>
      </c>
      <c r="J1755" s="10"/>
    </row>
    <row r="1756" spans="1:10" ht="15.75" customHeight="1" x14ac:dyDescent="0.35">
      <c r="A1756" s="11">
        <v>3</v>
      </c>
      <c r="B1756" s="11">
        <v>15</v>
      </c>
      <c r="C1756" s="11">
        <v>2023</v>
      </c>
      <c r="D1756" s="12">
        <v>8.3333333333333329E-2</v>
      </c>
      <c r="E1756" s="5">
        <v>53765270</v>
      </c>
      <c r="F1756" s="5">
        <v>138892300</v>
      </c>
      <c r="G1756" s="5">
        <v>16819300</v>
      </c>
      <c r="H1756" s="5">
        <v>209476800</v>
      </c>
      <c r="I1756" s="5">
        <f t="shared" si="6"/>
        <v>61358.17223198594</v>
      </c>
      <c r="J1756" s="10"/>
    </row>
    <row r="1757" spans="1:10" ht="15.75" customHeight="1" x14ac:dyDescent="0.35">
      <c r="A1757" s="11">
        <v>3</v>
      </c>
      <c r="B1757" s="11">
        <v>15</v>
      </c>
      <c r="C1757" s="11">
        <v>2023</v>
      </c>
      <c r="D1757" s="12">
        <v>0.125</v>
      </c>
      <c r="E1757" s="5">
        <v>53770680</v>
      </c>
      <c r="F1757" s="5">
        <v>140513700</v>
      </c>
      <c r="G1757" s="5">
        <v>16720290</v>
      </c>
      <c r="H1757" s="5">
        <v>211004600</v>
      </c>
      <c r="I1757" s="5">
        <f t="shared" si="6"/>
        <v>61805.682483889868</v>
      </c>
      <c r="J1757" s="10"/>
    </row>
    <row r="1758" spans="1:10" ht="15.75" customHeight="1" x14ac:dyDescent="0.35">
      <c r="A1758" s="11">
        <v>3</v>
      </c>
      <c r="B1758" s="11">
        <v>15</v>
      </c>
      <c r="C1758" s="11">
        <v>2023</v>
      </c>
      <c r="D1758" s="12">
        <v>0.16666666666666666</v>
      </c>
      <c r="E1758" s="5">
        <v>54195880</v>
      </c>
      <c r="F1758" s="5">
        <v>141370300</v>
      </c>
      <c r="G1758" s="5">
        <v>16710860</v>
      </c>
      <c r="H1758" s="5">
        <v>212277000</v>
      </c>
      <c r="I1758" s="5">
        <f t="shared" si="6"/>
        <v>62178.383128295252</v>
      </c>
      <c r="J1758" s="10"/>
    </row>
    <row r="1759" spans="1:10" ht="15.75" customHeight="1" x14ac:dyDescent="0.35">
      <c r="A1759" s="11">
        <v>3</v>
      </c>
      <c r="B1759" s="11">
        <v>15</v>
      </c>
      <c r="C1759" s="11">
        <v>2023</v>
      </c>
      <c r="D1759" s="12">
        <v>0.20833333333333334</v>
      </c>
      <c r="E1759" s="5">
        <v>55003340</v>
      </c>
      <c r="F1759" s="5">
        <v>140578500</v>
      </c>
      <c r="G1759" s="5">
        <v>18293050</v>
      </c>
      <c r="H1759" s="5">
        <v>213874900</v>
      </c>
      <c r="I1759" s="5">
        <f t="shared" si="6"/>
        <v>62646.426479203277</v>
      </c>
      <c r="J1759" s="10"/>
    </row>
    <row r="1760" spans="1:10" ht="15.75" customHeight="1" x14ac:dyDescent="0.35">
      <c r="A1760" s="11">
        <v>3</v>
      </c>
      <c r="B1760" s="11">
        <v>15</v>
      </c>
      <c r="C1760" s="11">
        <v>2023</v>
      </c>
      <c r="D1760" s="12">
        <v>0.25</v>
      </c>
      <c r="E1760" s="5">
        <v>57298010</v>
      </c>
      <c r="F1760" s="5">
        <v>143062800</v>
      </c>
      <c r="G1760" s="5">
        <v>18213900</v>
      </c>
      <c r="H1760" s="5">
        <v>218574700</v>
      </c>
      <c r="I1760" s="5">
        <f t="shared" si="6"/>
        <v>64023.05213825425</v>
      </c>
      <c r="J1760" s="10"/>
    </row>
    <row r="1761" spans="1:10" ht="15.75" customHeight="1" x14ac:dyDescent="0.35">
      <c r="A1761" s="11">
        <v>3</v>
      </c>
      <c r="B1761" s="11">
        <v>15</v>
      </c>
      <c r="C1761" s="11">
        <v>2023</v>
      </c>
      <c r="D1761" s="12">
        <v>0.29166666666666669</v>
      </c>
      <c r="E1761" s="5">
        <v>58857470</v>
      </c>
      <c r="F1761" s="5">
        <v>141066200</v>
      </c>
      <c r="G1761" s="5">
        <v>18301280</v>
      </c>
      <c r="H1761" s="5">
        <v>218225000</v>
      </c>
      <c r="I1761" s="5">
        <f t="shared" si="6"/>
        <v>63920.620972466313</v>
      </c>
      <c r="J1761" s="10"/>
    </row>
    <row r="1762" spans="1:10" ht="15.75" customHeight="1" x14ac:dyDescent="0.35">
      <c r="A1762" s="11">
        <v>3</v>
      </c>
      <c r="B1762" s="11">
        <v>15</v>
      </c>
      <c r="C1762" s="11">
        <v>2023</v>
      </c>
      <c r="D1762" s="12">
        <v>0.33333333333333331</v>
      </c>
      <c r="E1762" s="5">
        <v>60919200</v>
      </c>
      <c r="F1762" s="5">
        <v>130591300</v>
      </c>
      <c r="G1762" s="5">
        <v>18295330</v>
      </c>
      <c r="H1762" s="5">
        <v>209805900</v>
      </c>
      <c r="I1762" s="5">
        <f t="shared" si="6"/>
        <v>61454.56942003515</v>
      </c>
      <c r="J1762" s="10"/>
    </row>
    <row r="1763" spans="1:10" ht="15.75" customHeight="1" x14ac:dyDescent="0.35">
      <c r="A1763" s="11">
        <v>3</v>
      </c>
      <c r="B1763" s="11">
        <v>15</v>
      </c>
      <c r="C1763" s="11">
        <v>2023</v>
      </c>
      <c r="D1763" s="12">
        <v>0.375</v>
      </c>
      <c r="E1763" s="5">
        <v>62226670</v>
      </c>
      <c r="F1763" s="5">
        <v>120069300</v>
      </c>
      <c r="G1763" s="5">
        <v>18299390</v>
      </c>
      <c r="H1763" s="5">
        <v>200595400</v>
      </c>
      <c r="I1763" s="5">
        <f t="shared" si="6"/>
        <v>58756.70767428237</v>
      </c>
      <c r="J1763" s="10"/>
    </row>
    <row r="1764" spans="1:10" ht="15.75" customHeight="1" x14ac:dyDescent="0.35">
      <c r="A1764" s="11">
        <v>3</v>
      </c>
      <c r="B1764" s="11">
        <v>15</v>
      </c>
      <c r="C1764" s="11">
        <v>2023</v>
      </c>
      <c r="D1764" s="12">
        <v>0.41666666666666669</v>
      </c>
      <c r="E1764" s="5">
        <v>63020190</v>
      </c>
      <c r="F1764" s="5">
        <v>109799800</v>
      </c>
      <c r="G1764" s="5">
        <v>18606990</v>
      </c>
      <c r="H1764" s="5">
        <v>191427000</v>
      </c>
      <c r="I1764" s="5">
        <f t="shared" si="6"/>
        <v>56071.177504393672</v>
      </c>
      <c r="J1764" s="10"/>
    </row>
    <row r="1765" spans="1:10" ht="15.75" customHeight="1" x14ac:dyDescent="0.35">
      <c r="A1765" s="11">
        <v>3</v>
      </c>
      <c r="B1765" s="11">
        <v>15</v>
      </c>
      <c r="C1765" s="11">
        <v>2023</v>
      </c>
      <c r="D1765" s="12">
        <v>0.45833333333333331</v>
      </c>
      <c r="E1765" s="5">
        <v>63088450</v>
      </c>
      <c r="F1765" s="5">
        <v>101687300</v>
      </c>
      <c r="G1765" s="5">
        <v>18909730</v>
      </c>
      <c r="H1765" s="5">
        <v>183685400</v>
      </c>
      <c r="I1765" s="5">
        <f t="shared" si="6"/>
        <v>53803.573520796723</v>
      </c>
      <c r="J1765" s="10"/>
    </row>
    <row r="1766" spans="1:10" ht="15.75" customHeight="1" x14ac:dyDescent="0.35">
      <c r="A1766" s="11">
        <v>3</v>
      </c>
      <c r="B1766" s="11">
        <v>15</v>
      </c>
      <c r="C1766" s="11">
        <v>2023</v>
      </c>
      <c r="D1766" s="12">
        <v>0.5</v>
      </c>
      <c r="E1766" s="5">
        <v>62760800</v>
      </c>
      <c r="F1766" s="5">
        <v>97003770</v>
      </c>
      <c r="G1766" s="5">
        <v>19307610</v>
      </c>
      <c r="H1766" s="5">
        <v>179072200</v>
      </c>
      <c r="I1766" s="5">
        <f t="shared" si="6"/>
        <v>52452.314001171646</v>
      </c>
      <c r="J1766" s="10"/>
    </row>
    <row r="1767" spans="1:10" ht="15.75" customHeight="1" x14ac:dyDescent="0.35">
      <c r="A1767" s="11">
        <v>3</v>
      </c>
      <c r="B1767" s="11">
        <v>15</v>
      </c>
      <c r="C1767" s="11">
        <v>2023</v>
      </c>
      <c r="D1767" s="12">
        <v>0.54166666666666663</v>
      </c>
      <c r="E1767" s="5">
        <v>62785830</v>
      </c>
      <c r="F1767" s="5">
        <v>90420540</v>
      </c>
      <c r="G1767" s="5">
        <v>19561530</v>
      </c>
      <c r="H1767" s="5">
        <v>172767900</v>
      </c>
      <c r="I1767" s="5">
        <f t="shared" si="6"/>
        <v>50605.711775043936</v>
      </c>
      <c r="J1767" s="10"/>
    </row>
    <row r="1768" spans="1:10" ht="15.75" customHeight="1" x14ac:dyDescent="0.35">
      <c r="A1768" s="11">
        <v>3</v>
      </c>
      <c r="B1768" s="11">
        <v>15</v>
      </c>
      <c r="C1768" s="11">
        <v>2023</v>
      </c>
      <c r="D1768" s="12">
        <v>0.58333333333333337</v>
      </c>
      <c r="E1768" s="5">
        <v>62111200</v>
      </c>
      <c r="F1768" s="5">
        <v>85550340</v>
      </c>
      <c r="G1768" s="5">
        <v>19791720</v>
      </c>
      <c r="H1768" s="5">
        <v>167453300</v>
      </c>
      <c r="I1768" s="5">
        <f t="shared" si="6"/>
        <v>49049.004100761573</v>
      </c>
      <c r="J1768" s="10"/>
    </row>
    <row r="1769" spans="1:10" ht="15.75" customHeight="1" x14ac:dyDescent="0.35">
      <c r="A1769" s="11">
        <v>3</v>
      </c>
      <c r="B1769" s="11">
        <v>15</v>
      </c>
      <c r="C1769" s="11">
        <v>2023</v>
      </c>
      <c r="D1769" s="12">
        <v>0.625</v>
      </c>
      <c r="E1769" s="5">
        <v>61997140</v>
      </c>
      <c r="F1769" s="5">
        <v>81218710</v>
      </c>
      <c r="G1769" s="5">
        <v>19994540</v>
      </c>
      <c r="H1769" s="5">
        <v>163210400</v>
      </c>
      <c r="I1769" s="5">
        <f t="shared" si="6"/>
        <v>47806.209724663153</v>
      </c>
      <c r="J1769" s="10"/>
    </row>
    <row r="1770" spans="1:10" ht="15.75" customHeight="1" x14ac:dyDescent="0.35">
      <c r="A1770" s="11">
        <v>3</v>
      </c>
      <c r="B1770" s="11">
        <v>15</v>
      </c>
      <c r="C1770" s="11">
        <v>2023</v>
      </c>
      <c r="D1770" s="12">
        <v>0.66666666666666663</v>
      </c>
      <c r="E1770" s="5">
        <v>60576770</v>
      </c>
      <c r="F1770" s="5">
        <v>80042680</v>
      </c>
      <c r="G1770" s="5">
        <v>20252740</v>
      </c>
      <c r="H1770" s="5">
        <v>160872200</v>
      </c>
      <c r="I1770" s="5">
        <f t="shared" si="6"/>
        <v>47121.323960164031</v>
      </c>
      <c r="J1770" s="10"/>
    </row>
    <row r="1771" spans="1:10" ht="15.75" customHeight="1" x14ac:dyDescent="0.35">
      <c r="A1771" s="11">
        <v>3</v>
      </c>
      <c r="B1771" s="11">
        <v>15</v>
      </c>
      <c r="C1771" s="11">
        <v>2023</v>
      </c>
      <c r="D1771" s="12">
        <v>0.70833333333333337</v>
      </c>
      <c r="E1771" s="5">
        <v>58939950</v>
      </c>
      <c r="F1771" s="5">
        <v>77784240</v>
      </c>
      <c r="G1771" s="5">
        <v>20296670</v>
      </c>
      <c r="H1771" s="5">
        <v>157020900</v>
      </c>
      <c r="I1771" s="5">
        <f t="shared" si="6"/>
        <v>45993.233743409488</v>
      </c>
      <c r="J1771" s="10"/>
    </row>
    <row r="1772" spans="1:10" ht="15.75" customHeight="1" x14ac:dyDescent="0.35">
      <c r="A1772" s="11">
        <v>3</v>
      </c>
      <c r="B1772" s="11">
        <v>15</v>
      </c>
      <c r="C1772" s="11">
        <v>2023</v>
      </c>
      <c r="D1772" s="12">
        <v>0.75</v>
      </c>
      <c r="E1772" s="5">
        <v>57751660</v>
      </c>
      <c r="F1772" s="5">
        <v>78933080</v>
      </c>
      <c r="G1772" s="5">
        <v>19429300</v>
      </c>
      <c r="H1772" s="5">
        <v>156114000</v>
      </c>
      <c r="I1772" s="5">
        <f t="shared" si="6"/>
        <v>45727.592267135326</v>
      </c>
      <c r="J1772" s="10"/>
    </row>
    <row r="1773" spans="1:10" ht="15.75" customHeight="1" x14ac:dyDescent="0.35">
      <c r="A1773" s="11">
        <v>3</v>
      </c>
      <c r="B1773" s="11">
        <v>15</v>
      </c>
      <c r="C1773" s="11">
        <v>2023</v>
      </c>
      <c r="D1773" s="12">
        <v>0.79166666666666663</v>
      </c>
      <c r="E1773" s="5">
        <v>57176850</v>
      </c>
      <c r="F1773" s="5">
        <v>81838210</v>
      </c>
      <c r="G1773" s="5">
        <v>18859810</v>
      </c>
      <c r="H1773" s="5">
        <v>157874900</v>
      </c>
      <c r="I1773" s="5">
        <f t="shared" si="6"/>
        <v>46243.380199179846</v>
      </c>
      <c r="J1773" s="10"/>
    </row>
    <row r="1774" spans="1:10" ht="15.75" customHeight="1" x14ac:dyDescent="0.35">
      <c r="A1774" s="11">
        <v>3</v>
      </c>
      <c r="B1774" s="11">
        <v>15</v>
      </c>
      <c r="C1774" s="11">
        <v>2023</v>
      </c>
      <c r="D1774" s="12">
        <v>0.83333333333333337</v>
      </c>
      <c r="E1774" s="5">
        <v>57064510</v>
      </c>
      <c r="F1774" s="5">
        <v>85324230</v>
      </c>
      <c r="G1774" s="5">
        <v>19113360</v>
      </c>
      <c r="H1774" s="5">
        <v>161502100</v>
      </c>
      <c r="I1774" s="5">
        <f t="shared" si="6"/>
        <v>47305.828939660219</v>
      </c>
      <c r="J1774" s="10"/>
    </row>
    <row r="1775" spans="1:10" ht="15.75" customHeight="1" x14ac:dyDescent="0.35">
      <c r="A1775" s="11">
        <v>3</v>
      </c>
      <c r="B1775" s="11">
        <v>15</v>
      </c>
      <c r="C1775" s="11">
        <v>2023</v>
      </c>
      <c r="D1775" s="12">
        <v>0.875</v>
      </c>
      <c r="E1775" s="5">
        <v>56053980</v>
      </c>
      <c r="F1775" s="5">
        <v>89324450</v>
      </c>
      <c r="G1775" s="5">
        <v>19156170</v>
      </c>
      <c r="H1775" s="5">
        <v>164534600</v>
      </c>
      <c r="I1775" s="5">
        <f t="shared" si="6"/>
        <v>48194.083186877564</v>
      </c>
      <c r="J1775" s="10"/>
    </row>
    <row r="1776" spans="1:10" ht="15.75" customHeight="1" x14ac:dyDescent="0.35">
      <c r="A1776" s="11">
        <v>3</v>
      </c>
      <c r="B1776" s="11">
        <v>15</v>
      </c>
      <c r="C1776" s="11">
        <v>2023</v>
      </c>
      <c r="D1776" s="12">
        <v>0.91666666666666663</v>
      </c>
      <c r="E1776" s="5">
        <v>54590940</v>
      </c>
      <c r="F1776" s="5">
        <v>91901340</v>
      </c>
      <c r="G1776" s="5">
        <v>18842360</v>
      </c>
      <c r="H1776" s="5">
        <v>165334700</v>
      </c>
      <c r="I1776" s="5">
        <f t="shared" si="6"/>
        <v>48428.441710603394</v>
      </c>
      <c r="J1776" s="10"/>
    </row>
    <row r="1777" spans="1:10" ht="15.75" customHeight="1" x14ac:dyDescent="0.35">
      <c r="A1777" s="11">
        <v>3</v>
      </c>
      <c r="B1777" s="11">
        <v>15</v>
      </c>
      <c r="C1777" s="11">
        <v>2023</v>
      </c>
      <c r="D1777" s="12">
        <v>0.95833333333333337</v>
      </c>
      <c r="E1777" s="5">
        <v>53907200</v>
      </c>
      <c r="F1777" s="5">
        <v>91601500</v>
      </c>
      <c r="G1777" s="5">
        <v>18553500</v>
      </c>
      <c r="H1777" s="5">
        <v>164062200</v>
      </c>
      <c r="I1777" s="5">
        <f t="shared" si="6"/>
        <v>48055.711775043936</v>
      </c>
      <c r="J1777" s="10"/>
    </row>
    <row r="1778" spans="1:10" ht="15.75" customHeight="1" x14ac:dyDescent="0.35">
      <c r="A1778" s="11">
        <v>3</v>
      </c>
      <c r="B1778" s="11">
        <v>16</v>
      </c>
      <c r="C1778" s="11">
        <v>2023</v>
      </c>
      <c r="D1778" s="12">
        <v>0</v>
      </c>
      <c r="E1778" s="5">
        <v>53484560</v>
      </c>
      <c r="F1778" s="5">
        <v>91128550</v>
      </c>
      <c r="G1778" s="5">
        <v>18345260</v>
      </c>
      <c r="H1778" s="5">
        <v>162958400</v>
      </c>
      <c r="I1778" s="5">
        <f t="shared" si="6"/>
        <v>47732.396016403043</v>
      </c>
      <c r="J1778" s="10"/>
    </row>
    <row r="1779" spans="1:10" ht="15.75" customHeight="1" x14ac:dyDescent="0.35">
      <c r="A1779" s="11">
        <v>3</v>
      </c>
      <c r="B1779" s="11">
        <v>16</v>
      </c>
      <c r="C1779" s="11">
        <v>2023</v>
      </c>
      <c r="D1779" s="12">
        <v>4.1666666666666664E-2</v>
      </c>
      <c r="E1779" s="5">
        <v>53520680</v>
      </c>
      <c r="F1779" s="5">
        <v>94363910</v>
      </c>
      <c r="G1779" s="5">
        <v>18297990</v>
      </c>
      <c r="H1779" s="5">
        <v>166182600</v>
      </c>
      <c r="I1779" s="5">
        <f t="shared" si="6"/>
        <v>48676.801405975399</v>
      </c>
      <c r="J1779" s="10"/>
    </row>
    <row r="1780" spans="1:10" ht="15.75" customHeight="1" x14ac:dyDescent="0.35">
      <c r="A1780" s="11">
        <v>3</v>
      </c>
      <c r="B1780" s="11">
        <v>16</v>
      </c>
      <c r="C1780" s="11">
        <v>2023</v>
      </c>
      <c r="D1780" s="12">
        <v>8.3333333333333329E-2</v>
      </c>
      <c r="E1780" s="5">
        <v>53093760</v>
      </c>
      <c r="F1780" s="5">
        <v>101098600</v>
      </c>
      <c r="G1780" s="5">
        <v>16786570</v>
      </c>
      <c r="H1780" s="5">
        <v>170979000</v>
      </c>
      <c r="I1780" s="5">
        <f t="shared" si="6"/>
        <v>50081.7223198594</v>
      </c>
      <c r="J1780" s="10"/>
    </row>
    <row r="1781" spans="1:10" ht="15.75" customHeight="1" x14ac:dyDescent="0.35">
      <c r="A1781" s="11">
        <v>3</v>
      </c>
      <c r="B1781" s="11">
        <v>16</v>
      </c>
      <c r="C1781" s="11">
        <v>2023</v>
      </c>
      <c r="D1781" s="12">
        <v>0.125</v>
      </c>
      <c r="E1781" s="5">
        <v>53152920</v>
      </c>
      <c r="F1781" s="5">
        <v>101677100</v>
      </c>
      <c r="G1781" s="5">
        <v>16651120</v>
      </c>
      <c r="H1781" s="5">
        <v>171481200</v>
      </c>
      <c r="I1781" s="5">
        <f t="shared" si="6"/>
        <v>50228.822495606328</v>
      </c>
      <c r="J1781" s="10"/>
    </row>
    <row r="1782" spans="1:10" ht="15.75" customHeight="1" x14ac:dyDescent="0.35">
      <c r="A1782" s="11">
        <v>3</v>
      </c>
      <c r="B1782" s="11">
        <v>16</v>
      </c>
      <c r="C1782" s="11">
        <v>2023</v>
      </c>
      <c r="D1782" s="12">
        <v>0.16666666666666666</v>
      </c>
      <c r="E1782" s="5">
        <v>53538020</v>
      </c>
      <c r="F1782" s="5">
        <v>101662200</v>
      </c>
      <c r="G1782" s="5">
        <v>16513890</v>
      </c>
      <c r="H1782" s="5">
        <v>171714100</v>
      </c>
      <c r="I1782" s="5">
        <f t="shared" si="6"/>
        <v>50297.041593438778</v>
      </c>
      <c r="J1782" s="10"/>
    </row>
    <row r="1783" spans="1:10" ht="15.75" customHeight="1" x14ac:dyDescent="0.35">
      <c r="A1783" s="11">
        <v>3</v>
      </c>
      <c r="B1783" s="11">
        <v>16</v>
      </c>
      <c r="C1783" s="11">
        <v>2023</v>
      </c>
      <c r="D1783" s="12">
        <v>0.20833333333333334</v>
      </c>
      <c r="E1783" s="5">
        <v>54239400</v>
      </c>
      <c r="F1783" s="5">
        <v>101807400</v>
      </c>
      <c r="G1783" s="5">
        <v>16864930</v>
      </c>
      <c r="H1783" s="5">
        <v>172911700</v>
      </c>
      <c r="I1783" s="5">
        <f t="shared" si="6"/>
        <v>50647.832454598713</v>
      </c>
      <c r="J1783" s="10"/>
    </row>
    <row r="1784" spans="1:10" ht="15.75" customHeight="1" x14ac:dyDescent="0.35">
      <c r="A1784" s="11">
        <v>3</v>
      </c>
      <c r="B1784" s="11">
        <v>16</v>
      </c>
      <c r="C1784" s="11">
        <v>2023</v>
      </c>
      <c r="D1784" s="12">
        <v>0.25</v>
      </c>
      <c r="E1784" s="5">
        <v>56389580</v>
      </c>
      <c r="F1784" s="5">
        <v>101590700</v>
      </c>
      <c r="G1784" s="5">
        <v>17632020</v>
      </c>
      <c r="H1784" s="5">
        <v>175612400</v>
      </c>
      <c r="I1784" s="5">
        <f t="shared" si="6"/>
        <v>51438.898652606913</v>
      </c>
      <c r="J1784" s="10"/>
    </row>
    <row r="1785" spans="1:10" ht="15.75" customHeight="1" x14ac:dyDescent="0.35">
      <c r="A1785" s="11">
        <v>3</v>
      </c>
      <c r="B1785" s="11">
        <v>16</v>
      </c>
      <c r="C1785" s="11">
        <v>2023</v>
      </c>
      <c r="D1785" s="12">
        <v>0.29166666666666669</v>
      </c>
      <c r="E1785" s="5">
        <v>58383060</v>
      </c>
      <c r="F1785" s="5">
        <v>100911800</v>
      </c>
      <c r="G1785" s="5">
        <v>17791850</v>
      </c>
      <c r="H1785" s="5">
        <v>177086700</v>
      </c>
      <c r="I1785" s="5">
        <f t="shared" si="6"/>
        <v>51870.738137082604</v>
      </c>
      <c r="J1785" s="10"/>
    </row>
    <row r="1786" spans="1:10" ht="15.75" customHeight="1" x14ac:dyDescent="0.35">
      <c r="A1786" s="11">
        <v>3</v>
      </c>
      <c r="B1786" s="11">
        <v>16</v>
      </c>
      <c r="C1786" s="11">
        <v>2023</v>
      </c>
      <c r="D1786" s="12">
        <v>0.33333333333333331</v>
      </c>
      <c r="E1786" s="5">
        <v>59308270</v>
      </c>
      <c r="F1786" s="5">
        <v>100866100</v>
      </c>
      <c r="G1786" s="5">
        <v>17275200</v>
      </c>
      <c r="H1786" s="5">
        <v>177449600</v>
      </c>
      <c r="I1786" s="5">
        <f t="shared" si="6"/>
        <v>51977.035735207966</v>
      </c>
      <c r="J1786" s="10"/>
    </row>
    <row r="1787" spans="1:10" ht="15.75" customHeight="1" x14ac:dyDescent="0.35">
      <c r="A1787" s="11">
        <v>3</v>
      </c>
      <c r="B1787" s="11">
        <v>16</v>
      </c>
      <c r="C1787" s="11">
        <v>2023</v>
      </c>
      <c r="D1787" s="12">
        <v>0.375</v>
      </c>
      <c r="E1787" s="5">
        <v>61024720</v>
      </c>
      <c r="F1787" s="5">
        <v>99063920</v>
      </c>
      <c r="G1787" s="5">
        <v>16977940</v>
      </c>
      <c r="H1787" s="5">
        <v>177066600</v>
      </c>
      <c r="I1787" s="5">
        <f t="shared" ref="I1787:I2041" si="7">H1787/3414</f>
        <v>51864.850615114236</v>
      </c>
      <c r="J1787" s="10"/>
    </row>
    <row r="1788" spans="1:10" ht="15.75" customHeight="1" x14ac:dyDescent="0.35">
      <c r="A1788" s="11">
        <v>3</v>
      </c>
      <c r="B1788" s="11">
        <v>16</v>
      </c>
      <c r="C1788" s="11">
        <v>2023</v>
      </c>
      <c r="D1788" s="12">
        <v>0.41666666666666669</v>
      </c>
      <c r="E1788" s="5">
        <v>62222400</v>
      </c>
      <c r="F1788" s="5">
        <v>101692100</v>
      </c>
      <c r="G1788" s="5">
        <v>17726490</v>
      </c>
      <c r="H1788" s="5">
        <v>181641000</v>
      </c>
      <c r="I1788" s="5">
        <f t="shared" si="7"/>
        <v>53204.745166959576</v>
      </c>
      <c r="J1788" s="10"/>
    </row>
    <row r="1789" spans="1:10" ht="15.75" customHeight="1" x14ac:dyDescent="0.35">
      <c r="A1789" s="11">
        <v>3</v>
      </c>
      <c r="B1789" s="11">
        <v>16</v>
      </c>
      <c r="C1789" s="11">
        <v>2023</v>
      </c>
      <c r="D1789" s="12">
        <v>0.45833333333333331</v>
      </c>
      <c r="E1789" s="5">
        <v>62815130</v>
      </c>
      <c r="F1789" s="5">
        <v>104386800</v>
      </c>
      <c r="G1789" s="5">
        <v>18037990</v>
      </c>
      <c r="H1789" s="5">
        <v>185239900</v>
      </c>
      <c r="I1789" s="5">
        <f t="shared" si="7"/>
        <v>54258.904510837725</v>
      </c>
      <c r="J1789" s="10"/>
    </row>
    <row r="1790" spans="1:10" ht="15.75" customHeight="1" x14ac:dyDescent="0.35">
      <c r="A1790" s="11">
        <v>3</v>
      </c>
      <c r="B1790" s="11">
        <v>16</v>
      </c>
      <c r="C1790" s="11">
        <v>2023</v>
      </c>
      <c r="D1790" s="12">
        <v>0.5</v>
      </c>
      <c r="E1790" s="5">
        <v>62775020</v>
      </c>
      <c r="F1790" s="5">
        <v>109410500</v>
      </c>
      <c r="G1790" s="5">
        <v>18262650</v>
      </c>
      <c r="H1790" s="5">
        <v>190448200</v>
      </c>
      <c r="I1790" s="5">
        <f t="shared" si="7"/>
        <v>55784.475688342121</v>
      </c>
      <c r="J1790" s="10"/>
    </row>
    <row r="1791" spans="1:10" ht="15.75" customHeight="1" x14ac:dyDescent="0.35">
      <c r="A1791" s="11">
        <v>3</v>
      </c>
      <c r="B1791" s="11">
        <v>16</v>
      </c>
      <c r="C1791" s="11">
        <v>2023</v>
      </c>
      <c r="D1791" s="12">
        <v>0.54166666666666663</v>
      </c>
      <c r="E1791" s="5">
        <v>62774740</v>
      </c>
      <c r="F1791" s="5">
        <v>112075800</v>
      </c>
      <c r="G1791" s="5">
        <v>17734820</v>
      </c>
      <c r="H1791" s="5">
        <v>192585400</v>
      </c>
      <c r="I1791" s="5">
        <f t="shared" si="7"/>
        <v>56410.486233157586</v>
      </c>
      <c r="J1791" s="10"/>
    </row>
    <row r="1792" spans="1:10" ht="15.75" customHeight="1" x14ac:dyDescent="0.35">
      <c r="A1792" s="11">
        <v>3</v>
      </c>
      <c r="B1792" s="11">
        <v>16</v>
      </c>
      <c r="C1792" s="11">
        <v>2023</v>
      </c>
      <c r="D1792" s="12">
        <v>0.58333333333333337</v>
      </c>
      <c r="E1792" s="5">
        <v>62789820</v>
      </c>
      <c r="F1792" s="5">
        <v>116150700</v>
      </c>
      <c r="G1792" s="5">
        <v>17889420</v>
      </c>
      <c r="H1792" s="5">
        <v>196829900</v>
      </c>
      <c r="I1792" s="5">
        <f t="shared" si="7"/>
        <v>57653.749267721148</v>
      </c>
      <c r="J1792" s="10"/>
    </row>
    <row r="1793" spans="1:10" ht="15.75" customHeight="1" x14ac:dyDescent="0.35">
      <c r="A1793" s="11">
        <v>3</v>
      </c>
      <c r="B1793" s="11">
        <v>16</v>
      </c>
      <c r="C1793" s="11">
        <v>2023</v>
      </c>
      <c r="D1793" s="12">
        <v>0.625</v>
      </c>
      <c r="E1793" s="5">
        <v>62507670</v>
      </c>
      <c r="F1793" s="5">
        <v>124498100</v>
      </c>
      <c r="G1793" s="5">
        <v>17976310</v>
      </c>
      <c r="H1793" s="5">
        <v>204982100</v>
      </c>
      <c r="I1793" s="5">
        <f t="shared" si="7"/>
        <v>60041.62272993556</v>
      </c>
      <c r="J1793" s="10"/>
    </row>
    <row r="1794" spans="1:10" ht="15.75" customHeight="1" x14ac:dyDescent="0.35">
      <c r="A1794" s="11">
        <v>3</v>
      </c>
      <c r="B1794" s="11">
        <v>16</v>
      </c>
      <c r="C1794" s="11">
        <v>2023</v>
      </c>
      <c r="D1794" s="12">
        <v>0.66666666666666663</v>
      </c>
      <c r="E1794" s="5">
        <v>60467550</v>
      </c>
      <c r="F1794" s="5">
        <v>128676300</v>
      </c>
      <c r="G1794" s="5">
        <v>17618480</v>
      </c>
      <c r="H1794" s="5">
        <v>206762300</v>
      </c>
      <c r="I1794" s="5">
        <f t="shared" si="7"/>
        <v>60563.063854715874</v>
      </c>
      <c r="J1794" s="10"/>
    </row>
    <row r="1795" spans="1:10" ht="15.75" customHeight="1" x14ac:dyDescent="0.35">
      <c r="A1795" s="11">
        <v>3</v>
      </c>
      <c r="B1795" s="11">
        <v>16</v>
      </c>
      <c r="C1795" s="11">
        <v>2023</v>
      </c>
      <c r="D1795" s="12">
        <v>0.70833333333333337</v>
      </c>
      <c r="E1795" s="5">
        <v>58932840</v>
      </c>
      <c r="F1795" s="5">
        <v>132424200</v>
      </c>
      <c r="G1795" s="5">
        <v>17447460</v>
      </c>
      <c r="H1795" s="5">
        <v>208804500</v>
      </c>
      <c r="I1795" s="5">
        <f t="shared" si="7"/>
        <v>61161.247803163445</v>
      </c>
      <c r="J1795" s="10"/>
    </row>
    <row r="1796" spans="1:10" ht="15.75" customHeight="1" x14ac:dyDescent="0.35">
      <c r="A1796" s="11">
        <v>3</v>
      </c>
      <c r="B1796" s="11">
        <v>16</v>
      </c>
      <c r="C1796" s="11">
        <v>2023</v>
      </c>
      <c r="D1796" s="12">
        <v>0.75</v>
      </c>
      <c r="E1796" s="5">
        <v>57716680</v>
      </c>
      <c r="F1796" s="5">
        <v>134025900</v>
      </c>
      <c r="G1796" s="5">
        <v>17197040</v>
      </c>
      <c r="H1796" s="5">
        <v>208939600</v>
      </c>
      <c r="I1796" s="5">
        <f t="shared" si="7"/>
        <v>61200.820152314001</v>
      </c>
      <c r="J1796" s="10"/>
    </row>
    <row r="1797" spans="1:10" ht="15.75" customHeight="1" x14ac:dyDescent="0.35">
      <c r="A1797" s="11">
        <v>3</v>
      </c>
      <c r="B1797" s="11">
        <v>16</v>
      </c>
      <c r="C1797" s="11">
        <v>2023</v>
      </c>
      <c r="D1797" s="12">
        <v>0.79166666666666663</v>
      </c>
      <c r="E1797" s="5">
        <v>57549440</v>
      </c>
      <c r="F1797" s="5">
        <v>137028300</v>
      </c>
      <c r="G1797" s="5">
        <v>17148950</v>
      </c>
      <c r="H1797" s="5">
        <v>211726700</v>
      </c>
      <c r="I1797" s="5">
        <f t="shared" si="7"/>
        <v>62017.193907439956</v>
      </c>
      <c r="J1797" s="10"/>
    </row>
    <row r="1798" spans="1:10" ht="15.75" customHeight="1" x14ac:dyDescent="0.35">
      <c r="A1798" s="11">
        <v>3</v>
      </c>
      <c r="B1798" s="11">
        <v>16</v>
      </c>
      <c r="C1798" s="11">
        <v>2023</v>
      </c>
      <c r="D1798" s="12">
        <v>0.83333333333333337</v>
      </c>
      <c r="E1798" s="5">
        <v>56944480</v>
      </c>
      <c r="F1798" s="5">
        <v>141182200</v>
      </c>
      <c r="G1798" s="5">
        <v>16896280</v>
      </c>
      <c r="H1798" s="5">
        <v>215022900</v>
      </c>
      <c r="I1798" s="5">
        <f t="shared" si="7"/>
        <v>62982.68892794376</v>
      </c>
      <c r="J1798" s="10"/>
    </row>
    <row r="1799" spans="1:10" ht="15.75" customHeight="1" x14ac:dyDescent="0.35">
      <c r="A1799" s="11">
        <v>3</v>
      </c>
      <c r="B1799" s="11">
        <v>16</v>
      </c>
      <c r="C1799" s="11">
        <v>2023</v>
      </c>
      <c r="D1799" s="12">
        <v>0.875</v>
      </c>
      <c r="E1799" s="5">
        <v>56040890</v>
      </c>
      <c r="F1799" s="5">
        <v>145724200</v>
      </c>
      <c r="G1799" s="5">
        <v>16989640</v>
      </c>
      <c r="H1799" s="5">
        <v>218754800</v>
      </c>
      <c r="I1799" s="5">
        <f t="shared" si="7"/>
        <v>64075.805506736964</v>
      </c>
      <c r="J1799" s="10"/>
    </row>
    <row r="1800" spans="1:10" ht="15.75" customHeight="1" x14ac:dyDescent="0.35">
      <c r="A1800" s="11">
        <v>3</v>
      </c>
      <c r="B1800" s="11">
        <v>16</v>
      </c>
      <c r="C1800" s="11">
        <v>2023</v>
      </c>
      <c r="D1800" s="12">
        <v>0.91666666666666663</v>
      </c>
      <c r="E1800" s="5">
        <v>54541160</v>
      </c>
      <c r="F1800" s="5">
        <v>150771600</v>
      </c>
      <c r="G1800" s="5">
        <v>16659540</v>
      </c>
      <c r="H1800" s="5">
        <v>221972400</v>
      </c>
      <c r="I1800" s="5">
        <f t="shared" si="7"/>
        <v>65018.2776801406</v>
      </c>
      <c r="J1800" s="10"/>
    </row>
    <row r="1801" spans="1:10" ht="15.75" customHeight="1" x14ac:dyDescent="0.35">
      <c r="A1801" s="11">
        <v>3</v>
      </c>
      <c r="B1801" s="11">
        <v>16</v>
      </c>
      <c r="C1801" s="11">
        <v>2023</v>
      </c>
      <c r="D1801" s="12">
        <v>0.95833333333333337</v>
      </c>
      <c r="E1801" s="5">
        <v>54244520</v>
      </c>
      <c r="F1801" s="5">
        <v>155274600</v>
      </c>
      <c r="G1801" s="5">
        <v>16355550</v>
      </c>
      <c r="H1801" s="5">
        <v>225874600</v>
      </c>
      <c r="I1801" s="5">
        <f t="shared" si="7"/>
        <v>66161.277094317513</v>
      </c>
      <c r="J1801" s="10"/>
    </row>
    <row r="1802" spans="1:10" ht="15.75" customHeight="1" x14ac:dyDescent="0.35">
      <c r="A1802" s="11">
        <v>3</v>
      </c>
      <c r="B1802" s="11">
        <v>17</v>
      </c>
      <c r="C1802" s="11">
        <v>2023</v>
      </c>
      <c r="D1802" s="12">
        <v>0</v>
      </c>
      <c r="E1802" s="5">
        <v>53879890</v>
      </c>
      <c r="F1802" s="5">
        <v>157115900</v>
      </c>
      <c r="G1802" s="5">
        <v>16365120</v>
      </c>
      <c r="H1802" s="5">
        <v>227360900</v>
      </c>
      <c r="I1802" s="5">
        <f t="shared" si="7"/>
        <v>66596.631517281785</v>
      </c>
      <c r="J1802" s="10"/>
    </row>
    <row r="1803" spans="1:10" ht="15.75" customHeight="1" x14ac:dyDescent="0.35">
      <c r="A1803" s="11">
        <v>3</v>
      </c>
      <c r="B1803" s="11">
        <v>17</v>
      </c>
      <c r="C1803" s="11">
        <v>2023</v>
      </c>
      <c r="D1803" s="12">
        <v>4.1666666666666664E-2</v>
      </c>
      <c r="E1803" s="5">
        <v>53607990</v>
      </c>
      <c r="F1803" s="5">
        <v>159573700</v>
      </c>
      <c r="G1803" s="5">
        <v>16412140</v>
      </c>
      <c r="H1803" s="5">
        <v>229593800</v>
      </c>
      <c r="I1803" s="5">
        <f t="shared" si="7"/>
        <v>67250.673696543643</v>
      </c>
      <c r="J1803" s="10"/>
    </row>
    <row r="1804" spans="1:10" ht="15.75" customHeight="1" x14ac:dyDescent="0.35">
      <c r="A1804" s="11">
        <v>3</v>
      </c>
      <c r="B1804" s="11">
        <v>17</v>
      </c>
      <c r="C1804" s="11">
        <v>2023</v>
      </c>
      <c r="D1804" s="12">
        <v>8.3333333333333329E-2</v>
      </c>
      <c r="E1804" s="5">
        <v>53463790</v>
      </c>
      <c r="F1804" s="5">
        <v>161955500</v>
      </c>
      <c r="G1804" s="5">
        <v>16022950</v>
      </c>
      <c r="H1804" s="5">
        <v>231442300</v>
      </c>
      <c r="I1804" s="5">
        <f t="shared" si="7"/>
        <v>67792.120679554777</v>
      </c>
      <c r="J1804" s="10"/>
    </row>
    <row r="1805" spans="1:10" ht="15.75" customHeight="1" x14ac:dyDescent="0.35">
      <c r="A1805" s="11">
        <v>3</v>
      </c>
      <c r="B1805" s="11">
        <v>17</v>
      </c>
      <c r="C1805" s="11">
        <v>2023</v>
      </c>
      <c r="D1805" s="12">
        <v>0.125</v>
      </c>
      <c r="E1805" s="5">
        <v>53646100</v>
      </c>
      <c r="F1805" s="5">
        <v>164063400</v>
      </c>
      <c r="G1805" s="5">
        <v>16293440</v>
      </c>
      <c r="H1805" s="5">
        <v>234002900</v>
      </c>
      <c r="I1805" s="5">
        <f t="shared" si="7"/>
        <v>68542.149970708851</v>
      </c>
      <c r="J1805" s="10"/>
    </row>
    <row r="1806" spans="1:10" ht="15.75" customHeight="1" x14ac:dyDescent="0.35">
      <c r="A1806" s="11">
        <v>3</v>
      </c>
      <c r="B1806" s="11">
        <v>17</v>
      </c>
      <c r="C1806" s="11">
        <v>2023</v>
      </c>
      <c r="D1806" s="12">
        <v>0.16666666666666666</v>
      </c>
      <c r="E1806" s="5">
        <v>54040020</v>
      </c>
      <c r="F1806" s="5">
        <v>165383800</v>
      </c>
      <c r="G1806" s="5">
        <v>16007680</v>
      </c>
      <c r="H1806" s="5">
        <v>235431500</v>
      </c>
      <c r="I1806" s="5">
        <f t="shared" si="7"/>
        <v>68960.60339777387</v>
      </c>
      <c r="J1806" s="10"/>
    </row>
    <row r="1807" spans="1:10" ht="15.75" customHeight="1" x14ac:dyDescent="0.35">
      <c r="A1807" s="11">
        <v>3</v>
      </c>
      <c r="B1807" s="11">
        <v>17</v>
      </c>
      <c r="C1807" s="11">
        <v>2023</v>
      </c>
      <c r="D1807" s="12">
        <v>0.20833333333333334</v>
      </c>
      <c r="E1807" s="5">
        <v>54649240</v>
      </c>
      <c r="F1807" s="5">
        <v>167123800</v>
      </c>
      <c r="G1807" s="5">
        <v>16105390</v>
      </c>
      <c r="H1807" s="5">
        <v>237878400</v>
      </c>
      <c r="I1807" s="5">
        <f t="shared" si="7"/>
        <v>69677.328646748676</v>
      </c>
      <c r="J1807" s="10"/>
    </row>
    <row r="1808" spans="1:10" ht="15.75" customHeight="1" x14ac:dyDescent="0.35">
      <c r="A1808" s="11">
        <v>3</v>
      </c>
      <c r="B1808" s="11">
        <v>17</v>
      </c>
      <c r="C1808" s="11">
        <v>2023</v>
      </c>
      <c r="D1808" s="12">
        <v>0.25</v>
      </c>
      <c r="E1808" s="5">
        <v>56863990</v>
      </c>
      <c r="F1808" s="5">
        <v>170972000</v>
      </c>
      <c r="G1808" s="5">
        <v>15949680</v>
      </c>
      <c r="H1808" s="5">
        <v>243785700</v>
      </c>
      <c r="I1808" s="5">
        <f t="shared" si="7"/>
        <v>71407.644991212655</v>
      </c>
      <c r="J1808" s="10"/>
    </row>
    <row r="1809" spans="1:10" ht="15.75" customHeight="1" x14ac:dyDescent="0.35">
      <c r="A1809" s="11">
        <v>3</v>
      </c>
      <c r="B1809" s="11">
        <v>17</v>
      </c>
      <c r="C1809" s="11">
        <v>2023</v>
      </c>
      <c r="D1809" s="12">
        <v>0.29166666666666669</v>
      </c>
      <c r="E1809" s="5">
        <v>58320490</v>
      </c>
      <c r="F1809" s="5">
        <v>173875900</v>
      </c>
      <c r="G1809" s="5">
        <v>16226060</v>
      </c>
      <c r="H1809" s="5">
        <v>248422400</v>
      </c>
      <c r="I1809" s="5">
        <f t="shared" si="7"/>
        <v>72765.787932044521</v>
      </c>
      <c r="J1809" s="10"/>
    </row>
    <row r="1810" spans="1:10" ht="15.75" customHeight="1" x14ac:dyDescent="0.35">
      <c r="A1810" s="11">
        <v>3</v>
      </c>
      <c r="B1810" s="11">
        <v>17</v>
      </c>
      <c r="C1810" s="11">
        <v>2023</v>
      </c>
      <c r="D1810" s="12">
        <v>0.33333333333333331</v>
      </c>
      <c r="E1810" s="5">
        <v>59880520</v>
      </c>
      <c r="F1810" s="5">
        <v>172972200</v>
      </c>
      <c r="G1810" s="5">
        <v>15969290</v>
      </c>
      <c r="H1810" s="5">
        <v>248822000</v>
      </c>
      <c r="I1810" s="5">
        <f t="shared" si="7"/>
        <v>72882.835383714119</v>
      </c>
      <c r="J1810" s="10"/>
    </row>
    <row r="1811" spans="1:10" ht="15.75" customHeight="1" x14ac:dyDescent="0.35">
      <c r="A1811" s="11">
        <v>3</v>
      </c>
      <c r="B1811" s="11">
        <v>17</v>
      </c>
      <c r="C1811" s="11">
        <v>2023</v>
      </c>
      <c r="D1811" s="12">
        <v>0.375</v>
      </c>
      <c r="E1811" s="5">
        <v>61146740</v>
      </c>
      <c r="F1811" s="5">
        <v>170323700</v>
      </c>
      <c r="G1811" s="5">
        <v>15932360</v>
      </c>
      <c r="H1811" s="5">
        <v>247402800</v>
      </c>
      <c r="I1811" s="5">
        <f t="shared" si="7"/>
        <v>72467.135325131807</v>
      </c>
      <c r="J1811" s="10"/>
    </row>
    <row r="1812" spans="1:10" ht="15.75" customHeight="1" x14ac:dyDescent="0.35">
      <c r="A1812" s="11">
        <v>3</v>
      </c>
      <c r="B1812" s="11">
        <v>17</v>
      </c>
      <c r="C1812" s="11">
        <v>2023</v>
      </c>
      <c r="D1812" s="12">
        <v>0.41666666666666669</v>
      </c>
      <c r="E1812" s="5">
        <v>61563120</v>
      </c>
      <c r="F1812" s="5">
        <v>161024000</v>
      </c>
      <c r="G1812" s="5">
        <v>16439840</v>
      </c>
      <c r="H1812" s="5">
        <v>239027000</v>
      </c>
      <c r="I1812" s="5">
        <f t="shared" si="7"/>
        <v>70013.766842413592</v>
      </c>
      <c r="J1812" s="10"/>
    </row>
    <row r="1813" spans="1:10" ht="15.75" customHeight="1" x14ac:dyDescent="0.35">
      <c r="A1813" s="11">
        <v>3</v>
      </c>
      <c r="B1813" s="11">
        <v>17</v>
      </c>
      <c r="C1813" s="11">
        <v>2023</v>
      </c>
      <c r="D1813" s="12">
        <v>0.45833333333333331</v>
      </c>
      <c r="E1813" s="5">
        <v>62273310</v>
      </c>
      <c r="F1813" s="5">
        <v>157349300</v>
      </c>
      <c r="G1813" s="5">
        <v>16823390</v>
      </c>
      <c r="H1813" s="5">
        <v>236446000</v>
      </c>
      <c r="I1813" s="5">
        <f t="shared" si="7"/>
        <v>69257.762155828939</v>
      </c>
      <c r="J1813" s="10"/>
    </row>
    <row r="1814" spans="1:10" ht="15.75" customHeight="1" x14ac:dyDescent="0.35">
      <c r="A1814" s="11">
        <v>3</v>
      </c>
      <c r="B1814" s="11">
        <v>17</v>
      </c>
      <c r="C1814" s="11">
        <v>2023</v>
      </c>
      <c r="D1814" s="12">
        <v>0.5</v>
      </c>
      <c r="E1814" s="5">
        <v>62068250</v>
      </c>
      <c r="F1814" s="5">
        <v>151484400</v>
      </c>
      <c r="G1814" s="5">
        <v>16972780</v>
      </c>
      <c r="H1814" s="5">
        <v>230525400</v>
      </c>
      <c r="I1814" s="5">
        <f t="shared" si="7"/>
        <v>67523.55008787346</v>
      </c>
      <c r="J1814" s="10"/>
    </row>
    <row r="1815" spans="1:10" ht="15.75" customHeight="1" x14ac:dyDescent="0.35">
      <c r="A1815" s="11">
        <v>3</v>
      </c>
      <c r="B1815" s="11">
        <v>17</v>
      </c>
      <c r="C1815" s="11">
        <v>2023</v>
      </c>
      <c r="D1815" s="12">
        <v>0.54166666666666663</v>
      </c>
      <c r="E1815" s="5">
        <v>61762780</v>
      </c>
      <c r="F1815" s="5">
        <v>142962900</v>
      </c>
      <c r="G1815" s="5">
        <v>16521780</v>
      </c>
      <c r="H1815" s="5">
        <v>221247500</v>
      </c>
      <c r="I1815" s="5">
        <f t="shared" si="7"/>
        <v>64805.946104276511</v>
      </c>
      <c r="J1815" s="10"/>
    </row>
    <row r="1816" spans="1:10" ht="15.75" customHeight="1" x14ac:dyDescent="0.35">
      <c r="A1816" s="11">
        <v>3</v>
      </c>
      <c r="B1816" s="11">
        <v>17</v>
      </c>
      <c r="C1816" s="11">
        <v>2023</v>
      </c>
      <c r="D1816" s="12">
        <v>0.58333333333333337</v>
      </c>
      <c r="E1816" s="5">
        <v>61418070</v>
      </c>
      <c r="F1816" s="5">
        <v>139769300</v>
      </c>
      <c r="G1816" s="5">
        <v>16703640</v>
      </c>
      <c r="H1816" s="5">
        <v>217891000</v>
      </c>
      <c r="I1816" s="5">
        <f t="shared" si="7"/>
        <v>63822.788517867601</v>
      </c>
      <c r="J1816" s="10"/>
    </row>
    <row r="1817" spans="1:10" ht="15.75" customHeight="1" x14ac:dyDescent="0.35">
      <c r="A1817" s="11">
        <v>3</v>
      </c>
      <c r="B1817" s="11">
        <v>17</v>
      </c>
      <c r="C1817" s="11">
        <v>2023</v>
      </c>
      <c r="D1817" s="12">
        <v>0.625</v>
      </c>
      <c r="E1817" s="5">
        <v>61214430</v>
      </c>
      <c r="F1817" s="5">
        <v>140365400</v>
      </c>
      <c r="G1817" s="5">
        <v>16664730</v>
      </c>
      <c r="H1817" s="5">
        <v>218244600</v>
      </c>
      <c r="I1817" s="5">
        <f t="shared" si="7"/>
        <v>63926.362038664323</v>
      </c>
      <c r="J1817" s="10"/>
    </row>
    <row r="1818" spans="1:10" ht="15.75" customHeight="1" x14ac:dyDescent="0.35">
      <c r="A1818" s="11">
        <v>3</v>
      </c>
      <c r="B1818" s="11">
        <v>17</v>
      </c>
      <c r="C1818" s="11">
        <v>2023</v>
      </c>
      <c r="D1818" s="12">
        <v>0.66666666666666663</v>
      </c>
      <c r="E1818" s="5">
        <v>60966700</v>
      </c>
      <c r="F1818" s="5">
        <v>146185400</v>
      </c>
      <c r="G1818" s="5">
        <v>16802540</v>
      </c>
      <c r="H1818" s="5">
        <v>223954700</v>
      </c>
      <c r="I1818" s="5">
        <f t="shared" si="7"/>
        <v>65598.916227299356</v>
      </c>
      <c r="J1818" s="10"/>
    </row>
    <row r="1819" spans="1:10" ht="15.75" customHeight="1" x14ac:dyDescent="0.35">
      <c r="A1819" s="11">
        <v>3</v>
      </c>
      <c r="B1819" s="11">
        <v>17</v>
      </c>
      <c r="C1819" s="11">
        <v>2023</v>
      </c>
      <c r="D1819" s="12">
        <v>0.70833333333333337</v>
      </c>
      <c r="E1819" s="5">
        <v>59693370</v>
      </c>
      <c r="F1819" s="5">
        <v>149266500</v>
      </c>
      <c r="G1819" s="5">
        <v>16693860</v>
      </c>
      <c r="H1819" s="5">
        <v>225653700</v>
      </c>
      <c r="I1819" s="5">
        <f t="shared" si="7"/>
        <v>66096.572934973636</v>
      </c>
      <c r="J1819" s="10"/>
    </row>
    <row r="1820" spans="1:10" ht="15.75" customHeight="1" x14ac:dyDescent="0.35">
      <c r="A1820" s="11">
        <v>3</v>
      </c>
      <c r="B1820" s="11">
        <v>17</v>
      </c>
      <c r="C1820" s="11">
        <v>2023</v>
      </c>
      <c r="D1820" s="12">
        <v>0.75</v>
      </c>
      <c r="E1820" s="5">
        <v>58263890</v>
      </c>
      <c r="F1820" s="5">
        <v>153019500</v>
      </c>
      <c r="G1820" s="5">
        <v>16524280</v>
      </c>
      <c r="H1820" s="5">
        <v>227807700</v>
      </c>
      <c r="I1820" s="5">
        <f t="shared" si="7"/>
        <v>66727.504393673109</v>
      </c>
      <c r="J1820" s="10"/>
    </row>
    <row r="1821" spans="1:10" ht="15.75" customHeight="1" x14ac:dyDescent="0.35">
      <c r="A1821" s="11">
        <v>3</v>
      </c>
      <c r="B1821" s="11">
        <v>17</v>
      </c>
      <c r="C1821" s="11">
        <v>2023</v>
      </c>
      <c r="D1821" s="12">
        <v>0.79166666666666663</v>
      </c>
      <c r="E1821" s="5">
        <v>57953590</v>
      </c>
      <c r="F1821" s="5">
        <v>161054000</v>
      </c>
      <c r="G1821" s="5">
        <v>16018440</v>
      </c>
      <c r="H1821" s="5">
        <v>235026000</v>
      </c>
      <c r="I1821" s="5">
        <f t="shared" si="7"/>
        <v>68841.82776801406</v>
      </c>
      <c r="J1821" s="10"/>
    </row>
    <row r="1822" spans="1:10" ht="15.75" customHeight="1" x14ac:dyDescent="0.35">
      <c r="A1822" s="11">
        <v>3</v>
      </c>
      <c r="B1822" s="11">
        <v>17</v>
      </c>
      <c r="C1822" s="11">
        <v>2023</v>
      </c>
      <c r="D1822" s="12">
        <v>0.83333333333333337</v>
      </c>
      <c r="E1822" s="5">
        <v>57427420</v>
      </c>
      <c r="F1822" s="5">
        <v>167988000</v>
      </c>
      <c r="G1822" s="5">
        <v>15851340</v>
      </c>
      <c r="H1822" s="5">
        <v>241266700</v>
      </c>
      <c r="I1822" s="5">
        <f t="shared" si="7"/>
        <v>70669.800820152319</v>
      </c>
      <c r="J1822" s="10"/>
    </row>
    <row r="1823" spans="1:10" ht="15.75" customHeight="1" x14ac:dyDescent="0.35">
      <c r="A1823" s="11">
        <v>3</v>
      </c>
      <c r="B1823" s="11">
        <v>17</v>
      </c>
      <c r="C1823" s="11">
        <v>2023</v>
      </c>
      <c r="D1823" s="12">
        <v>0.875</v>
      </c>
      <c r="E1823" s="5">
        <v>56514440</v>
      </c>
      <c r="F1823" s="5">
        <v>180045600</v>
      </c>
      <c r="G1823" s="5">
        <v>16058360</v>
      </c>
      <c r="H1823" s="5">
        <v>252618400</v>
      </c>
      <c r="I1823" s="5">
        <f t="shared" si="7"/>
        <v>73994.844756883424</v>
      </c>
      <c r="J1823" s="10"/>
    </row>
    <row r="1824" spans="1:10" ht="15.75" customHeight="1" x14ac:dyDescent="0.35">
      <c r="A1824" s="11">
        <v>3</v>
      </c>
      <c r="B1824" s="11">
        <v>17</v>
      </c>
      <c r="C1824" s="11">
        <v>2023</v>
      </c>
      <c r="D1824" s="12">
        <v>0.91666666666666663</v>
      </c>
      <c r="E1824" s="5">
        <v>54847200</v>
      </c>
      <c r="F1824" s="5">
        <v>182103200</v>
      </c>
      <c r="G1824" s="5">
        <v>16034550</v>
      </c>
      <c r="H1824" s="5">
        <v>252985000</v>
      </c>
      <c r="I1824" s="5">
        <f t="shared" si="7"/>
        <v>74102.226127709437</v>
      </c>
      <c r="J1824" s="10"/>
    </row>
    <row r="1825" spans="1:10" ht="15.75" customHeight="1" x14ac:dyDescent="0.35">
      <c r="A1825" s="11">
        <v>3</v>
      </c>
      <c r="B1825" s="11">
        <v>17</v>
      </c>
      <c r="C1825" s="11">
        <v>2023</v>
      </c>
      <c r="D1825" s="12">
        <v>0.95833333333333337</v>
      </c>
      <c r="E1825" s="5">
        <v>54440760</v>
      </c>
      <c r="F1825" s="5">
        <v>187275400</v>
      </c>
      <c r="G1825" s="5">
        <v>15795570</v>
      </c>
      <c r="H1825" s="5">
        <v>257511700</v>
      </c>
      <c r="I1825" s="5">
        <f t="shared" si="7"/>
        <v>75428.148799062677</v>
      </c>
      <c r="J1825" s="10"/>
    </row>
    <row r="1826" spans="1:10" ht="15.75" customHeight="1" x14ac:dyDescent="0.35">
      <c r="A1826" s="11">
        <v>3</v>
      </c>
      <c r="B1826" s="11">
        <v>18</v>
      </c>
      <c r="C1826" s="11">
        <v>2023</v>
      </c>
      <c r="D1826" s="12">
        <v>0</v>
      </c>
      <c r="E1826" s="5">
        <v>54142700</v>
      </c>
      <c r="F1826" s="5">
        <v>188285900</v>
      </c>
      <c r="G1826" s="5">
        <v>15543470</v>
      </c>
      <c r="H1826" s="5">
        <v>257972000</v>
      </c>
      <c r="I1826" s="5">
        <f t="shared" si="7"/>
        <v>75562.975981253665</v>
      </c>
      <c r="J1826" s="10"/>
    </row>
    <row r="1827" spans="1:10" ht="15.75" customHeight="1" x14ac:dyDescent="0.35">
      <c r="A1827" s="11">
        <v>3</v>
      </c>
      <c r="B1827" s="11">
        <v>18</v>
      </c>
      <c r="C1827" s="11">
        <v>2023</v>
      </c>
      <c r="D1827" s="12">
        <v>4.1666666666666664E-2</v>
      </c>
      <c r="E1827" s="5">
        <v>53978020</v>
      </c>
      <c r="F1827" s="5">
        <v>191371700</v>
      </c>
      <c r="G1827" s="5">
        <v>15193890</v>
      </c>
      <c r="H1827" s="5">
        <v>260543600</v>
      </c>
      <c r="I1827" s="5">
        <f t="shared" si="7"/>
        <v>76316.227299355596</v>
      </c>
      <c r="J1827" s="10"/>
    </row>
    <row r="1828" spans="1:10" ht="15.75" customHeight="1" x14ac:dyDescent="0.35">
      <c r="A1828" s="11">
        <v>3</v>
      </c>
      <c r="B1828" s="11">
        <v>18</v>
      </c>
      <c r="C1828" s="11">
        <v>2023</v>
      </c>
      <c r="D1828" s="12">
        <v>8.3333333333333329E-2</v>
      </c>
      <c r="E1828" s="5">
        <v>53709530</v>
      </c>
      <c r="F1828" s="5">
        <v>195601800</v>
      </c>
      <c r="G1828" s="5">
        <v>15451150</v>
      </c>
      <c r="H1828" s="5">
        <v>264762400</v>
      </c>
      <c r="I1828" s="5">
        <f t="shared" si="7"/>
        <v>77551.962507322794</v>
      </c>
      <c r="J1828" s="10"/>
    </row>
    <row r="1829" spans="1:10" ht="15.75" customHeight="1" x14ac:dyDescent="0.35">
      <c r="A1829" s="11">
        <v>3</v>
      </c>
      <c r="B1829" s="11">
        <v>18</v>
      </c>
      <c r="C1829" s="11">
        <v>2023</v>
      </c>
      <c r="D1829" s="12">
        <v>0.125</v>
      </c>
      <c r="E1829" s="5">
        <v>53608560</v>
      </c>
      <c r="F1829" s="5">
        <v>196273800</v>
      </c>
      <c r="G1829" s="5">
        <v>14972160</v>
      </c>
      <c r="H1829" s="5">
        <v>264854500</v>
      </c>
      <c r="I1829" s="5">
        <f t="shared" si="7"/>
        <v>77578.939660222619</v>
      </c>
      <c r="J1829" s="10"/>
    </row>
    <row r="1830" spans="1:10" ht="15.75" customHeight="1" x14ac:dyDescent="0.35">
      <c r="A1830" s="11">
        <v>3</v>
      </c>
      <c r="B1830" s="11">
        <v>18</v>
      </c>
      <c r="C1830" s="11">
        <v>2023</v>
      </c>
      <c r="D1830" s="12">
        <v>0.16666666666666666</v>
      </c>
      <c r="E1830" s="5">
        <v>53460950</v>
      </c>
      <c r="F1830" s="5">
        <v>194393000</v>
      </c>
      <c r="G1830" s="5">
        <v>14833610</v>
      </c>
      <c r="H1830" s="5">
        <v>262687500</v>
      </c>
      <c r="I1830" s="5">
        <f t="shared" si="7"/>
        <v>76944.200351493855</v>
      </c>
      <c r="J1830" s="10"/>
    </row>
    <row r="1831" spans="1:10" ht="15.75" customHeight="1" x14ac:dyDescent="0.35">
      <c r="A1831" s="11">
        <v>3</v>
      </c>
      <c r="B1831" s="11">
        <v>18</v>
      </c>
      <c r="C1831" s="11">
        <v>2023</v>
      </c>
      <c r="D1831" s="12">
        <v>0.20833333333333334</v>
      </c>
      <c r="E1831" s="5">
        <v>53961240</v>
      </c>
      <c r="F1831" s="5">
        <v>194792100</v>
      </c>
      <c r="G1831" s="5">
        <v>14861030</v>
      </c>
      <c r="H1831" s="5">
        <v>263614400</v>
      </c>
      <c r="I1831" s="5">
        <f t="shared" si="7"/>
        <v>77215.700058582312</v>
      </c>
      <c r="J1831" s="10"/>
    </row>
    <row r="1832" spans="1:10" ht="15.75" customHeight="1" x14ac:dyDescent="0.35">
      <c r="A1832" s="11">
        <v>3</v>
      </c>
      <c r="B1832" s="11">
        <v>18</v>
      </c>
      <c r="C1832" s="11">
        <v>2023</v>
      </c>
      <c r="D1832" s="12">
        <v>0.25</v>
      </c>
      <c r="E1832" s="5">
        <v>55881050</v>
      </c>
      <c r="F1832" s="5">
        <v>195636000</v>
      </c>
      <c r="G1832" s="5">
        <v>15654730</v>
      </c>
      <c r="H1832" s="5">
        <v>267171700</v>
      </c>
      <c r="I1832" s="5">
        <f t="shared" si="7"/>
        <v>78257.67428236673</v>
      </c>
      <c r="J1832" s="10"/>
    </row>
    <row r="1833" spans="1:10" ht="15.75" customHeight="1" x14ac:dyDescent="0.35">
      <c r="A1833" s="11">
        <v>3</v>
      </c>
      <c r="B1833" s="11">
        <v>18</v>
      </c>
      <c r="C1833" s="11">
        <v>2023</v>
      </c>
      <c r="D1833" s="12">
        <v>0.29166666666666669</v>
      </c>
      <c r="E1833" s="5">
        <v>56480600</v>
      </c>
      <c r="F1833" s="5">
        <v>194334400</v>
      </c>
      <c r="G1833" s="5">
        <v>15216390</v>
      </c>
      <c r="H1833" s="5">
        <v>266031400</v>
      </c>
      <c r="I1833" s="5">
        <f t="shared" si="7"/>
        <v>77923.667252489744</v>
      </c>
      <c r="J1833" s="10"/>
    </row>
    <row r="1834" spans="1:10" ht="15.75" customHeight="1" x14ac:dyDescent="0.35">
      <c r="A1834" s="11">
        <v>3</v>
      </c>
      <c r="B1834" s="11">
        <v>18</v>
      </c>
      <c r="C1834" s="11">
        <v>2023</v>
      </c>
      <c r="D1834" s="12">
        <v>0.33333333333333331</v>
      </c>
      <c r="E1834" s="5">
        <v>56927700</v>
      </c>
      <c r="F1834" s="5">
        <v>192286800</v>
      </c>
      <c r="G1834" s="5">
        <v>15393890</v>
      </c>
      <c r="H1834" s="5">
        <v>264608400</v>
      </c>
      <c r="I1834" s="5">
        <f t="shared" si="7"/>
        <v>77506.854130052729</v>
      </c>
      <c r="J1834" s="10"/>
    </row>
    <row r="1835" spans="1:10" ht="15.75" customHeight="1" x14ac:dyDescent="0.35">
      <c r="A1835" s="11">
        <v>3</v>
      </c>
      <c r="B1835" s="11">
        <v>18</v>
      </c>
      <c r="C1835" s="11">
        <v>2023</v>
      </c>
      <c r="D1835" s="12">
        <v>0.375</v>
      </c>
      <c r="E1835" s="5">
        <v>57241700</v>
      </c>
      <c r="F1835" s="5">
        <v>185402500</v>
      </c>
      <c r="G1835" s="5">
        <v>15457340</v>
      </c>
      <c r="H1835" s="5">
        <v>258101500</v>
      </c>
      <c r="I1835" s="5">
        <f t="shared" si="7"/>
        <v>75600.908025776211</v>
      </c>
      <c r="J1835" s="10"/>
    </row>
    <row r="1836" spans="1:10" ht="15.75" customHeight="1" x14ac:dyDescent="0.35">
      <c r="A1836" s="11">
        <v>3</v>
      </c>
      <c r="B1836" s="11">
        <v>18</v>
      </c>
      <c r="C1836" s="11">
        <v>2023</v>
      </c>
      <c r="D1836" s="12">
        <v>0.41666666666666669</v>
      </c>
      <c r="E1836" s="5">
        <v>57696200</v>
      </c>
      <c r="F1836" s="5">
        <v>180681800</v>
      </c>
      <c r="G1836" s="5">
        <v>15458430</v>
      </c>
      <c r="H1836" s="5">
        <v>253836400</v>
      </c>
      <c r="I1836" s="5">
        <f t="shared" si="7"/>
        <v>74351.611013473928</v>
      </c>
      <c r="J1836" s="10"/>
    </row>
    <row r="1837" spans="1:10" ht="15.75" customHeight="1" x14ac:dyDescent="0.35">
      <c r="A1837" s="11">
        <v>3</v>
      </c>
      <c r="B1837" s="11">
        <v>18</v>
      </c>
      <c r="C1837" s="11">
        <v>2023</v>
      </c>
      <c r="D1837" s="12">
        <v>0.45833333333333331</v>
      </c>
      <c r="E1837" s="5">
        <v>57974070</v>
      </c>
      <c r="F1837" s="5">
        <v>173336000</v>
      </c>
      <c r="G1837" s="5">
        <v>15401170</v>
      </c>
      <c r="H1837" s="5">
        <v>246711300</v>
      </c>
      <c r="I1837" s="5">
        <f t="shared" si="7"/>
        <v>72264.586994727593</v>
      </c>
      <c r="J1837" s="10"/>
    </row>
    <row r="1838" spans="1:10" ht="15.75" customHeight="1" x14ac:dyDescent="0.35">
      <c r="A1838" s="11">
        <v>3</v>
      </c>
      <c r="B1838" s="11">
        <v>18</v>
      </c>
      <c r="C1838" s="11">
        <v>2023</v>
      </c>
      <c r="D1838" s="12">
        <v>0.5</v>
      </c>
      <c r="E1838" s="5">
        <v>58113150</v>
      </c>
      <c r="F1838" s="5">
        <v>170964500</v>
      </c>
      <c r="G1838" s="5">
        <v>15897060</v>
      </c>
      <c r="H1838" s="5">
        <v>244974800</v>
      </c>
      <c r="I1838" s="5">
        <f t="shared" si="7"/>
        <v>71755.946104276503</v>
      </c>
      <c r="J1838" s="10"/>
    </row>
    <row r="1839" spans="1:10" ht="15.75" customHeight="1" x14ac:dyDescent="0.35">
      <c r="A1839" s="11">
        <v>3</v>
      </c>
      <c r="B1839" s="11">
        <v>18</v>
      </c>
      <c r="C1839" s="11">
        <v>2023</v>
      </c>
      <c r="D1839" s="12">
        <v>0.54166666666666663</v>
      </c>
      <c r="E1839" s="5">
        <v>58302000</v>
      </c>
      <c r="F1839" s="5">
        <v>163616100</v>
      </c>
      <c r="G1839" s="5">
        <v>15756460</v>
      </c>
      <c r="H1839" s="5">
        <v>237674600</v>
      </c>
      <c r="I1839" s="5">
        <f t="shared" si="7"/>
        <v>69617.633274751031</v>
      </c>
      <c r="J1839" s="10"/>
    </row>
    <row r="1840" spans="1:10" ht="15.75" customHeight="1" x14ac:dyDescent="0.35">
      <c r="A1840" s="11">
        <v>3</v>
      </c>
      <c r="B1840" s="11">
        <v>18</v>
      </c>
      <c r="C1840" s="11">
        <v>2023</v>
      </c>
      <c r="D1840" s="12">
        <v>0.58333333333333337</v>
      </c>
      <c r="E1840" s="5">
        <v>58382210</v>
      </c>
      <c r="F1840" s="5">
        <v>158580600</v>
      </c>
      <c r="G1840" s="5">
        <v>15980490</v>
      </c>
      <c r="H1840" s="5">
        <v>232943300</v>
      </c>
      <c r="I1840" s="5">
        <f t="shared" si="7"/>
        <v>68231.780902167549</v>
      </c>
      <c r="J1840" s="10"/>
    </row>
    <row r="1841" spans="1:10" ht="15.75" customHeight="1" x14ac:dyDescent="0.35">
      <c r="A1841" s="11">
        <v>3</v>
      </c>
      <c r="B1841" s="11">
        <v>18</v>
      </c>
      <c r="C1841" s="11">
        <v>2023</v>
      </c>
      <c r="D1841" s="12">
        <v>0.625</v>
      </c>
      <c r="E1841" s="5">
        <v>58533240</v>
      </c>
      <c r="F1841" s="5">
        <v>156295300</v>
      </c>
      <c r="G1841" s="5">
        <v>16198060</v>
      </c>
      <c r="H1841" s="5">
        <v>231026600</v>
      </c>
      <c r="I1841" s="5">
        <f t="shared" si="7"/>
        <v>67670.357352079678</v>
      </c>
      <c r="J1841" s="10"/>
    </row>
    <row r="1842" spans="1:10" ht="15.75" customHeight="1" x14ac:dyDescent="0.35">
      <c r="A1842" s="11">
        <v>3</v>
      </c>
      <c r="B1842" s="11">
        <v>18</v>
      </c>
      <c r="C1842" s="11">
        <v>2023</v>
      </c>
      <c r="D1842" s="12">
        <v>0.66666666666666663</v>
      </c>
      <c r="E1842" s="5">
        <v>58379360</v>
      </c>
      <c r="F1842" s="5">
        <v>152218500</v>
      </c>
      <c r="G1842" s="5">
        <v>16312110</v>
      </c>
      <c r="H1842" s="5">
        <v>226910000</v>
      </c>
      <c r="I1842" s="5">
        <f t="shared" si="7"/>
        <v>66464.557703573519</v>
      </c>
      <c r="J1842" s="10"/>
    </row>
    <row r="1843" spans="1:10" ht="15.75" customHeight="1" x14ac:dyDescent="0.35">
      <c r="A1843" s="11">
        <v>3</v>
      </c>
      <c r="B1843" s="11">
        <v>18</v>
      </c>
      <c r="C1843" s="11">
        <v>2023</v>
      </c>
      <c r="D1843" s="12">
        <v>0.70833333333333337</v>
      </c>
      <c r="E1843" s="5">
        <v>58247400</v>
      </c>
      <c r="F1843" s="5">
        <v>152538800</v>
      </c>
      <c r="G1843" s="5">
        <v>16239300</v>
      </c>
      <c r="H1843" s="5">
        <v>227025500</v>
      </c>
      <c r="I1843" s="5">
        <f t="shared" si="7"/>
        <v>66498.388986526072</v>
      </c>
      <c r="J1843" s="10"/>
    </row>
    <row r="1844" spans="1:10" ht="15.75" customHeight="1" x14ac:dyDescent="0.35">
      <c r="A1844" s="11">
        <v>3</v>
      </c>
      <c r="B1844" s="11">
        <v>18</v>
      </c>
      <c r="C1844" s="11">
        <v>2023</v>
      </c>
      <c r="D1844" s="12">
        <v>0.75</v>
      </c>
      <c r="E1844" s="5">
        <v>57755360</v>
      </c>
      <c r="F1844" s="5">
        <v>156866500</v>
      </c>
      <c r="G1844" s="5">
        <v>16124550</v>
      </c>
      <c r="H1844" s="5">
        <v>230746400</v>
      </c>
      <c r="I1844" s="5">
        <f t="shared" si="7"/>
        <v>67588.283538371412</v>
      </c>
      <c r="J1844" s="10"/>
    </row>
    <row r="1845" spans="1:10" ht="15.75" customHeight="1" x14ac:dyDescent="0.35">
      <c r="A1845" s="11">
        <v>3</v>
      </c>
      <c r="B1845" s="11">
        <v>18</v>
      </c>
      <c r="C1845" s="11">
        <v>2023</v>
      </c>
      <c r="D1845" s="12">
        <v>0.79166666666666663</v>
      </c>
      <c r="E1845" s="5">
        <v>57787780</v>
      </c>
      <c r="F1845" s="5">
        <v>163813800</v>
      </c>
      <c r="G1845" s="5">
        <v>16029650</v>
      </c>
      <c r="H1845" s="5">
        <v>237631200</v>
      </c>
      <c r="I1845" s="5">
        <f t="shared" si="7"/>
        <v>69604.920913884009</v>
      </c>
      <c r="J1845" s="10"/>
    </row>
    <row r="1846" spans="1:10" ht="15.75" customHeight="1" x14ac:dyDescent="0.35">
      <c r="A1846" s="11">
        <v>3</v>
      </c>
      <c r="B1846" s="11">
        <v>18</v>
      </c>
      <c r="C1846" s="11">
        <v>2023</v>
      </c>
      <c r="D1846" s="12">
        <v>0.83333333333333337</v>
      </c>
      <c r="E1846" s="5">
        <v>57798020</v>
      </c>
      <c r="F1846" s="5">
        <v>166755300</v>
      </c>
      <c r="G1846" s="5">
        <v>15584100</v>
      </c>
      <c r="H1846" s="5">
        <v>240137400</v>
      </c>
      <c r="I1846" s="5">
        <f t="shared" si="7"/>
        <v>70339.015817223204</v>
      </c>
      <c r="J1846" s="10"/>
    </row>
    <row r="1847" spans="1:10" ht="15.75" customHeight="1" x14ac:dyDescent="0.35">
      <c r="A1847" s="11">
        <v>3</v>
      </c>
      <c r="B1847" s="11">
        <v>18</v>
      </c>
      <c r="C1847" s="11">
        <v>2023</v>
      </c>
      <c r="D1847" s="12">
        <v>0.875</v>
      </c>
      <c r="E1847" s="5">
        <v>56979470</v>
      </c>
      <c r="F1847" s="5">
        <v>168712000</v>
      </c>
      <c r="G1847" s="5">
        <v>15658060</v>
      </c>
      <c r="H1847" s="5">
        <v>241349600</v>
      </c>
      <c r="I1847" s="5">
        <f t="shared" si="7"/>
        <v>70694.083186877557</v>
      </c>
      <c r="J1847" s="10"/>
    </row>
    <row r="1848" spans="1:10" ht="15.75" customHeight="1" x14ac:dyDescent="0.35">
      <c r="A1848" s="11">
        <v>3</v>
      </c>
      <c r="B1848" s="11">
        <v>18</v>
      </c>
      <c r="C1848" s="11">
        <v>2023</v>
      </c>
      <c r="D1848" s="12">
        <v>0.91666666666666663</v>
      </c>
      <c r="E1848" s="5">
        <v>55085820</v>
      </c>
      <c r="F1848" s="5">
        <v>172078000</v>
      </c>
      <c r="G1848" s="5">
        <v>15946530</v>
      </c>
      <c r="H1848" s="5">
        <v>243110300</v>
      </c>
      <c r="I1848" s="5">
        <f t="shared" si="7"/>
        <v>71209.812536613943</v>
      </c>
      <c r="J1848" s="10"/>
    </row>
    <row r="1849" spans="1:10" ht="15.75" customHeight="1" x14ac:dyDescent="0.35">
      <c r="A1849" s="11">
        <v>3</v>
      </c>
      <c r="B1849" s="11">
        <v>18</v>
      </c>
      <c r="C1849" s="11">
        <v>2023</v>
      </c>
      <c r="D1849" s="12">
        <v>0.95833333333333337</v>
      </c>
      <c r="E1849" s="5">
        <v>54719780</v>
      </c>
      <c r="F1849" s="5">
        <v>174007600</v>
      </c>
      <c r="G1849" s="5">
        <v>16492990</v>
      </c>
      <c r="H1849" s="5">
        <v>245220300</v>
      </c>
      <c r="I1849" s="5">
        <f t="shared" si="7"/>
        <v>71827.855887521975</v>
      </c>
      <c r="J1849" s="10"/>
    </row>
    <row r="1850" spans="1:10" ht="15.75" customHeight="1" x14ac:dyDescent="0.35">
      <c r="A1850" s="11">
        <v>3</v>
      </c>
      <c r="B1850" s="11">
        <v>19</v>
      </c>
      <c r="C1850" s="11">
        <v>2023</v>
      </c>
      <c r="D1850" s="12">
        <v>0</v>
      </c>
      <c r="E1850" s="5">
        <v>54405210</v>
      </c>
      <c r="F1850" s="5">
        <v>174275600</v>
      </c>
      <c r="G1850" s="5">
        <v>16620940</v>
      </c>
      <c r="H1850" s="5">
        <v>245301800</v>
      </c>
      <c r="I1850" s="5">
        <f t="shared" si="7"/>
        <v>71851.728178090212</v>
      </c>
      <c r="J1850" s="10"/>
    </row>
    <row r="1851" spans="1:10" ht="15.75" customHeight="1" x14ac:dyDescent="0.35">
      <c r="A1851" s="11">
        <v>3</v>
      </c>
      <c r="B1851" s="11">
        <v>19</v>
      </c>
      <c r="C1851" s="11">
        <v>2023</v>
      </c>
      <c r="D1851" s="12">
        <v>4.1666666666666664E-2</v>
      </c>
      <c r="E1851" s="5">
        <v>54385870</v>
      </c>
      <c r="F1851" s="5">
        <v>176435300</v>
      </c>
      <c r="G1851" s="5">
        <v>16403660</v>
      </c>
      <c r="H1851" s="5">
        <v>247224900</v>
      </c>
      <c r="I1851" s="5">
        <f t="shared" si="7"/>
        <v>72415.026362038669</v>
      </c>
      <c r="J1851" s="10"/>
    </row>
    <row r="1852" spans="1:10" ht="15.75" customHeight="1" x14ac:dyDescent="0.35">
      <c r="A1852" s="11">
        <v>3</v>
      </c>
      <c r="B1852" s="11">
        <v>19</v>
      </c>
      <c r="C1852" s="11">
        <v>2023</v>
      </c>
      <c r="D1852" s="12">
        <v>8.3333333333333329E-2</v>
      </c>
      <c r="E1852" s="5">
        <v>53869080</v>
      </c>
      <c r="F1852" s="5">
        <v>180026000</v>
      </c>
      <c r="G1852" s="5">
        <v>15939150</v>
      </c>
      <c r="H1852" s="5">
        <v>249834300</v>
      </c>
      <c r="I1852" s="5">
        <f t="shared" si="7"/>
        <v>73179.34973637962</v>
      </c>
      <c r="J1852" s="10"/>
    </row>
    <row r="1853" spans="1:10" ht="15.75" customHeight="1" x14ac:dyDescent="0.35">
      <c r="A1853" s="11">
        <v>3</v>
      </c>
      <c r="B1853" s="11">
        <v>19</v>
      </c>
      <c r="C1853" s="11">
        <v>2023</v>
      </c>
      <c r="D1853" s="12">
        <v>0.125</v>
      </c>
      <c r="E1853" s="5">
        <v>53836660</v>
      </c>
      <c r="F1853" s="5">
        <v>181363400</v>
      </c>
      <c r="G1853" s="5">
        <v>16204950</v>
      </c>
      <c r="H1853" s="5">
        <v>251405000</v>
      </c>
      <c r="I1853" s="5">
        <f t="shared" si="7"/>
        <v>73639.425893380205</v>
      </c>
      <c r="J1853" s="10"/>
    </row>
    <row r="1854" spans="1:10" ht="15.75" customHeight="1" x14ac:dyDescent="0.35">
      <c r="A1854" s="11">
        <v>3</v>
      </c>
      <c r="B1854" s="11">
        <v>19</v>
      </c>
      <c r="C1854" s="11">
        <v>2023</v>
      </c>
      <c r="D1854" s="12">
        <v>0.16666666666666666</v>
      </c>
      <c r="E1854" s="5">
        <v>53599180</v>
      </c>
      <c r="F1854" s="5">
        <v>183281300</v>
      </c>
      <c r="G1854" s="5">
        <v>15776020</v>
      </c>
      <c r="H1854" s="5">
        <v>252656500</v>
      </c>
      <c r="I1854" s="5">
        <f t="shared" si="7"/>
        <v>74006.004686584653</v>
      </c>
      <c r="J1854" s="10"/>
    </row>
    <row r="1855" spans="1:10" ht="15.75" customHeight="1" x14ac:dyDescent="0.35">
      <c r="A1855" s="11">
        <v>3</v>
      </c>
      <c r="B1855" s="11">
        <v>19</v>
      </c>
      <c r="C1855" s="11">
        <v>2023</v>
      </c>
      <c r="D1855" s="12">
        <v>0.20833333333333334</v>
      </c>
      <c r="E1855" s="5">
        <v>53926820</v>
      </c>
      <c r="F1855" s="5">
        <v>184891300</v>
      </c>
      <c r="G1855" s="5">
        <v>15732490</v>
      </c>
      <c r="H1855" s="5">
        <v>254550600</v>
      </c>
      <c r="I1855" s="5">
        <f t="shared" si="7"/>
        <v>74560.808435852377</v>
      </c>
      <c r="J1855" s="10"/>
    </row>
    <row r="1856" spans="1:10" ht="15.75" customHeight="1" x14ac:dyDescent="0.35">
      <c r="A1856" s="11">
        <v>3</v>
      </c>
      <c r="B1856" s="11">
        <v>19</v>
      </c>
      <c r="C1856" s="11">
        <v>2023</v>
      </c>
      <c r="D1856" s="12">
        <v>0.25</v>
      </c>
      <c r="E1856" s="5">
        <v>55650390</v>
      </c>
      <c r="F1856" s="5">
        <v>186436800</v>
      </c>
      <c r="G1856" s="5">
        <v>15340530</v>
      </c>
      <c r="H1856" s="5">
        <v>257427700</v>
      </c>
      <c r="I1856" s="5">
        <f t="shared" si="7"/>
        <v>75403.544229642648</v>
      </c>
      <c r="J1856" s="10"/>
    </row>
    <row r="1857" spans="1:10" ht="15.75" customHeight="1" x14ac:dyDescent="0.35">
      <c r="A1857" s="11">
        <v>3</v>
      </c>
      <c r="B1857" s="11">
        <v>19</v>
      </c>
      <c r="C1857" s="11">
        <v>2023</v>
      </c>
      <c r="D1857" s="12">
        <v>0.29166666666666669</v>
      </c>
      <c r="E1857" s="5">
        <v>56381620</v>
      </c>
      <c r="F1857" s="5">
        <v>188563300</v>
      </c>
      <c r="G1857" s="5">
        <v>15329560</v>
      </c>
      <c r="H1857" s="5">
        <v>260274500</v>
      </c>
      <c r="I1857" s="5">
        <f t="shared" si="7"/>
        <v>76237.404803749261</v>
      </c>
      <c r="J1857" s="10"/>
    </row>
    <row r="1858" spans="1:10" ht="15.75" customHeight="1" x14ac:dyDescent="0.35">
      <c r="A1858" s="11">
        <v>3</v>
      </c>
      <c r="B1858" s="11">
        <v>19</v>
      </c>
      <c r="C1858" s="11">
        <v>2023</v>
      </c>
      <c r="D1858" s="12">
        <v>0.33333333333333331</v>
      </c>
      <c r="E1858" s="5">
        <v>56862570</v>
      </c>
      <c r="F1858" s="5">
        <v>179970400</v>
      </c>
      <c r="G1858" s="5">
        <v>15490230</v>
      </c>
      <c r="H1858" s="5">
        <v>252323200</v>
      </c>
      <c r="I1858" s="5">
        <f t="shared" si="7"/>
        <v>73908.377270064448</v>
      </c>
      <c r="J1858" s="10"/>
    </row>
    <row r="1859" spans="1:10" ht="15.75" customHeight="1" x14ac:dyDescent="0.35">
      <c r="A1859" s="11">
        <v>3</v>
      </c>
      <c r="B1859" s="11">
        <v>19</v>
      </c>
      <c r="C1859" s="11">
        <v>2023</v>
      </c>
      <c r="D1859" s="12">
        <v>0.375</v>
      </c>
      <c r="E1859" s="5">
        <v>57267580</v>
      </c>
      <c r="F1859" s="5">
        <v>169391900</v>
      </c>
      <c r="G1859" s="5">
        <v>16433520</v>
      </c>
      <c r="H1859" s="5">
        <v>243093000</v>
      </c>
      <c r="I1859" s="5">
        <f t="shared" si="7"/>
        <v>71204.745166959576</v>
      </c>
      <c r="J1859" s="10"/>
    </row>
    <row r="1860" spans="1:10" ht="15.75" customHeight="1" x14ac:dyDescent="0.35">
      <c r="A1860" s="11">
        <v>3</v>
      </c>
      <c r="B1860" s="11">
        <v>19</v>
      </c>
      <c r="C1860" s="11">
        <v>2023</v>
      </c>
      <c r="D1860" s="12">
        <v>0.41666666666666669</v>
      </c>
      <c r="E1860" s="5">
        <v>57745970</v>
      </c>
      <c r="F1860" s="5">
        <v>156195300</v>
      </c>
      <c r="G1860" s="5">
        <v>16146930</v>
      </c>
      <c r="H1860" s="5">
        <v>230088200</v>
      </c>
      <c r="I1860" s="5">
        <f t="shared" si="7"/>
        <v>67395.489162272992</v>
      </c>
      <c r="J1860" s="10"/>
    </row>
    <row r="1861" spans="1:10" ht="15.75" customHeight="1" x14ac:dyDescent="0.35">
      <c r="A1861" s="11">
        <v>3</v>
      </c>
      <c r="B1861" s="11">
        <v>19</v>
      </c>
      <c r="C1861" s="11">
        <v>2023</v>
      </c>
      <c r="D1861" s="12">
        <v>0.45833333333333331</v>
      </c>
      <c r="E1861" s="5">
        <v>58173450</v>
      </c>
      <c r="F1861" s="5">
        <v>145280400</v>
      </c>
      <c r="G1861" s="5">
        <v>16240860</v>
      </c>
      <c r="H1861" s="5">
        <v>219694700</v>
      </c>
      <c r="I1861" s="5">
        <f t="shared" si="7"/>
        <v>64351.113063854718</v>
      </c>
      <c r="J1861" s="10"/>
    </row>
    <row r="1862" spans="1:10" ht="15.75" customHeight="1" x14ac:dyDescent="0.35">
      <c r="A1862" s="11">
        <v>3</v>
      </c>
      <c r="B1862" s="11">
        <v>19</v>
      </c>
      <c r="C1862" s="11">
        <v>2023</v>
      </c>
      <c r="D1862" s="12">
        <v>0.5</v>
      </c>
      <c r="E1862" s="5">
        <v>58413210</v>
      </c>
      <c r="F1862" s="5">
        <v>135761900</v>
      </c>
      <c r="G1862" s="5">
        <v>16326060</v>
      </c>
      <c r="H1862" s="5">
        <v>210501200</v>
      </c>
      <c r="I1862" s="5">
        <f t="shared" si="7"/>
        <v>61658.230814294082</v>
      </c>
      <c r="J1862" s="10"/>
    </row>
    <row r="1863" spans="1:10" ht="15.75" customHeight="1" x14ac:dyDescent="0.35">
      <c r="A1863" s="11">
        <v>3</v>
      </c>
      <c r="B1863" s="11">
        <v>19</v>
      </c>
      <c r="C1863" s="11">
        <v>2023</v>
      </c>
      <c r="D1863" s="12">
        <v>0.54166666666666663</v>
      </c>
      <c r="E1863" s="5">
        <v>59038070</v>
      </c>
      <c r="F1863" s="5">
        <v>127497700</v>
      </c>
      <c r="G1863" s="5">
        <v>16568110</v>
      </c>
      <c r="H1863" s="5">
        <v>203103900</v>
      </c>
      <c r="I1863" s="5">
        <f t="shared" si="7"/>
        <v>59491.476274165201</v>
      </c>
      <c r="J1863" s="10"/>
    </row>
    <row r="1864" spans="1:10" ht="15.75" customHeight="1" x14ac:dyDescent="0.35">
      <c r="A1864" s="11">
        <v>3</v>
      </c>
      <c r="B1864" s="11">
        <v>19</v>
      </c>
      <c r="C1864" s="11">
        <v>2023</v>
      </c>
      <c r="D1864" s="12">
        <v>0.58333333333333337</v>
      </c>
      <c r="E1864" s="5">
        <v>59479490</v>
      </c>
      <c r="F1864" s="5">
        <v>119083900</v>
      </c>
      <c r="G1864" s="5">
        <v>16996510</v>
      </c>
      <c r="H1864" s="5">
        <v>195559900</v>
      </c>
      <c r="I1864" s="5">
        <f t="shared" si="7"/>
        <v>57281.751611013475</v>
      </c>
      <c r="J1864" s="10"/>
    </row>
    <row r="1865" spans="1:10" ht="15.75" customHeight="1" x14ac:dyDescent="0.35">
      <c r="A1865" s="11">
        <v>3</v>
      </c>
      <c r="B1865" s="11">
        <v>19</v>
      </c>
      <c r="C1865" s="11">
        <v>2023</v>
      </c>
      <c r="D1865" s="12">
        <v>0.625</v>
      </c>
      <c r="E1865" s="5">
        <v>59397860</v>
      </c>
      <c r="F1865" s="5">
        <v>114378000</v>
      </c>
      <c r="G1865" s="5">
        <v>17174680</v>
      </c>
      <c r="H1865" s="5">
        <v>190950600</v>
      </c>
      <c r="I1865" s="5">
        <f t="shared" si="7"/>
        <v>55931.634446397191</v>
      </c>
      <c r="J1865" s="10"/>
    </row>
    <row r="1866" spans="1:10" ht="15.75" customHeight="1" x14ac:dyDescent="0.35">
      <c r="A1866" s="11">
        <v>3</v>
      </c>
      <c r="B1866" s="11">
        <v>19</v>
      </c>
      <c r="C1866" s="11">
        <v>2023</v>
      </c>
      <c r="D1866" s="12">
        <v>0.66666666666666663</v>
      </c>
      <c r="E1866" s="5">
        <v>59195070</v>
      </c>
      <c r="F1866" s="5">
        <v>110096600</v>
      </c>
      <c r="G1866" s="5">
        <v>16666730</v>
      </c>
      <c r="H1866" s="5">
        <v>185958400</v>
      </c>
      <c r="I1866" s="5">
        <f t="shared" si="7"/>
        <v>54469.361452841244</v>
      </c>
      <c r="J1866" s="10"/>
    </row>
    <row r="1867" spans="1:10" ht="15.75" customHeight="1" x14ac:dyDescent="0.35">
      <c r="A1867" s="11">
        <v>3</v>
      </c>
      <c r="B1867" s="11">
        <v>19</v>
      </c>
      <c r="C1867" s="11">
        <v>2023</v>
      </c>
      <c r="D1867" s="12">
        <v>0.70833333333333337</v>
      </c>
      <c r="E1867" s="5">
        <v>59436260</v>
      </c>
      <c r="F1867" s="5">
        <v>111788200</v>
      </c>
      <c r="G1867" s="5">
        <v>17407530</v>
      </c>
      <c r="H1867" s="5">
        <v>188632000</v>
      </c>
      <c r="I1867" s="5">
        <f t="shared" si="7"/>
        <v>55252.489748096072</v>
      </c>
      <c r="J1867" s="10"/>
    </row>
    <row r="1868" spans="1:10" ht="15.75" customHeight="1" x14ac:dyDescent="0.35">
      <c r="A1868" s="11">
        <v>3</v>
      </c>
      <c r="B1868" s="11">
        <v>19</v>
      </c>
      <c r="C1868" s="11">
        <v>2023</v>
      </c>
      <c r="D1868" s="12">
        <v>0.75</v>
      </c>
      <c r="E1868" s="5">
        <v>60278980</v>
      </c>
      <c r="F1868" s="5">
        <v>116402800</v>
      </c>
      <c r="G1868" s="5">
        <v>17921930</v>
      </c>
      <c r="H1868" s="5">
        <v>194603700</v>
      </c>
      <c r="I1868" s="5">
        <f t="shared" si="7"/>
        <v>57001.66959578207</v>
      </c>
      <c r="J1868" s="10"/>
    </row>
    <row r="1869" spans="1:10" ht="15.75" customHeight="1" x14ac:dyDescent="0.35">
      <c r="A1869" s="11">
        <v>3</v>
      </c>
      <c r="B1869" s="11">
        <v>19</v>
      </c>
      <c r="C1869" s="11">
        <v>2023</v>
      </c>
      <c r="D1869" s="12">
        <v>0.79166666666666663</v>
      </c>
      <c r="E1869" s="5">
        <v>60573640</v>
      </c>
      <c r="F1869" s="5">
        <v>125163700</v>
      </c>
      <c r="G1869" s="5">
        <v>17102030</v>
      </c>
      <c r="H1869" s="5">
        <v>202839400</v>
      </c>
      <c r="I1869" s="5">
        <f t="shared" si="7"/>
        <v>59414.001171646159</v>
      </c>
      <c r="J1869" s="10"/>
    </row>
    <row r="1870" spans="1:10" ht="15.75" customHeight="1" x14ac:dyDescent="0.35">
      <c r="A1870" s="11">
        <v>3</v>
      </c>
      <c r="B1870" s="11">
        <v>19</v>
      </c>
      <c r="C1870" s="11">
        <v>2023</v>
      </c>
      <c r="D1870" s="12">
        <v>0.83333333333333337</v>
      </c>
      <c r="E1870" s="5">
        <v>60619720</v>
      </c>
      <c r="F1870" s="5">
        <v>128381900</v>
      </c>
      <c r="G1870" s="5">
        <v>16873400</v>
      </c>
      <c r="H1870" s="5">
        <v>205875000</v>
      </c>
      <c r="I1870" s="5">
        <f t="shared" si="7"/>
        <v>60303.163444639722</v>
      </c>
      <c r="J1870" s="10"/>
    </row>
    <row r="1871" spans="1:10" ht="15.75" customHeight="1" x14ac:dyDescent="0.35">
      <c r="A1871" s="11">
        <v>3</v>
      </c>
      <c r="B1871" s="11">
        <v>19</v>
      </c>
      <c r="C1871" s="11">
        <v>2023</v>
      </c>
      <c r="D1871" s="12">
        <v>0.875</v>
      </c>
      <c r="E1871" s="5">
        <v>59998260</v>
      </c>
      <c r="F1871" s="5">
        <v>130418700</v>
      </c>
      <c r="G1871" s="5">
        <v>16760990</v>
      </c>
      <c r="H1871" s="5">
        <v>207178000</v>
      </c>
      <c r="I1871" s="5">
        <f t="shared" si="7"/>
        <v>60684.82718219098</v>
      </c>
      <c r="J1871" s="10"/>
    </row>
    <row r="1872" spans="1:10" ht="15.75" customHeight="1" x14ac:dyDescent="0.35">
      <c r="A1872" s="11">
        <v>3</v>
      </c>
      <c r="B1872" s="11">
        <v>19</v>
      </c>
      <c r="C1872" s="11">
        <v>2023</v>
      </c>
      <c r="D1872" s="12">
        <v>0.91666666666666663</v>
      </c>
      <c r="E1872" s="5">
        <v>57931410</v>
      </c>
      <c r="F1872" s="5">
        <v>134299600</v>
      </c>
      <c r="G1872" s="5">
        <v>16401000</v>
      </c>
      <c r="H1872" s="5">
        <v>208632000</v>
      </c>
      <c r="I1872" s="5">
        <f t="shared" si="7"/>
        <v>61110.720562390161</v>
      </c>
      <c r="J1872" s="10"/>
    </row>
    <row r="1873" spans="1:10" ht="15.75" customHeight="1" x14ac:dyDescent="0.35">
      <c r="A1873" s="11">
        <v>3</v>
      </c>
      <c r="B1873" s="11">
        <v>19</v>
      </c>
      <c r="C1873" s="11">
        <v>2023</v>
      </c>
      <c r="D1873" s="12">
        <v>0.95833333333333337</v>
      </c>
      <c r="E1873" s="5">
        <v>56547150</v>
      </c>
      <c r="F1873" s="5">
        <v>134770000</v>
      </c>
      <c r="G1873" s="5">
        <v>16132400</v>
      </c>
      <c r="H1873" s="5">
        <v>207449500</v>
      </c>
      <c r="I1873" s="5">
        <f t="shared" si="7"/>
        <v>60764.352665495018</v>
      </c>
      <c r="J1873" s="10"/>
    </row>
    <row r="1874" spans="1:10" ht="15.75" customHeight="1" x14ac:dyDescent="0.35">
      <c r="A1874" s="11">
        <v>3</v>
      </c>
      <c r="B1874" s="11">
        <v>20</v>
      </c>
      <c r="C1874" s="11">
        <v>2023</v>
      </c>
      <c r="D1874" s="12">
        <v>0</v>
      </c>
      <c r="E1874" s="5">
        <v>55151240</v>
      </c>
      <c r="F1874" s="5">
        <v>134188000</v>
      </c>
      <c r="G1874" s="5">
        <v>16132880</v>
      </c>
      <c r="H1874" s="5">
        <v>205472200</v>
      </c>
      <c r="I1874" s="5">
        <f t="shared" si="7"/>
        <v>60185.178676039839</v>
      </c>
      <c r="J1874" s="10"/>
    </row>
    <row r="1875" spans="1:10" ht="15.75" customHeight="1" x14ac:dyDescent="0.35">
      <c r="A1875" s="11">
        <v>3</v>
      </c>
      <c r="B1875" s="11">
        <v>20</v>
      </c>
      <c r="C1875" s="11">
        <v>2023</v>
      </c>
      <c r="D1875" s="12">
        <v>4.1666666666666664E-2</v>
      </c>
      <c r="E1875" s="5">
        <v>54366820</v>
      </c>
      <c r="F1875" s="5">
        <v>131552000</v>
      </c>
      <c r="G1875" s="5">
        <v>16009150</v>
      </c>
      <c r="H1875" s="5">
        <v>201928000</v>
      </c>
      <c r="I1875" s="5">
        <f t="shared" si="7"/>
        <v>59147.041593438778</v>
      </c>
      <c r="J1875" s="10"/>
    </row>
    <row r="1876" spans="1:10" ht="15.75" customHeight="1" x14ac:dyDescent="0.35">
      <c r="A1876" s="11">
        <v>3</v>
      </c>
      <c r="B1876" s="11">
        <v>20</v>
      </c>
      <c r="C1876" s="11">
        <v>2023</v>
      </c>
      <c r="D1876" s="12">
        <v>8.3333333333333329E-2</v>
      </c>
      <c r="E1876" s="5">
        <v>53780350</v>
      </c>
      <c r="F1876" s="5">
        <v>129715400</v>
      </c>
      <c r="G1876" s="5">
        <v>16126750</v>
      </c>
      <c r="H1876" s="5">
        <v>199622500</v>
      </c>
      <c r="I1876" s="5">
        <f t="shared" si="7"/>
        <v>58471.734036321031</v>
      </c>
      <c r="J1876" s="10"/>
    </row>
    <row r="1877" spans="1:10" ht="15.75" customHeight="1" x14ac:dyDescent="0.35">
      <c r="A1877" s="11">
        <v>3</v>
      </c>
      <c r="B1877" s="11">
        <v>20</v>
      </c>
      <c r="C1877" s="11">
        <v>2023</v>
      </c>
      <c r="D1877" s="12">
        <v>0.125</v>
      </c>
      <c r="E1877" s="5">
        <v>53856570</v>
      </c>
      <c r="F1877" s="5">
        <v>131322700</v>
      </c>
      <c r="G1877" s="5">
        <v>15965100</v>
      </c>
      <c r="H1877" s="5">
        <v>201144400</v>
      </c>
      <c r="I1877" s="5">
        <f t="shared" si="7"/>
        <v>58917.51611013474</v>
      </c>
      <c r="J1877" s="10"/>
    </row>
    <row r="1878" spans="1:10" ht="15.75" customHeight="1" x14ac:dyDescent="0.35">
      <c r="A1878" s="11">
        <v>3</v>
      </c>
      <c r="B1878" s="11">
        <v>20</v>
      </c>
      <c r="C1878" s="11">
        <v>2023</v>
      </c>
      <c r="D1878" s="12">
        <v>0.16666666666666666</v>
      </c>
      <c r="E1878" s="5">
        <v>54204980</v>
      </c>
      <c r="F1878" s="5">
        <v>132141300</v>
      </c>
      <c r="G1878" s="5">
        <v>16032070</v>
      </c>
      <c r="H1878" s="5">
        <v>202378400</v>
      </c>
      <c r="I1878" s="5">
        <f t="shared" si="7"/>
        <v>59278.968951376686</v>
      </c>
      <c r="J1878" s="10"/>
    </row>
    <row r="1879" spans="1:10" ht="15.75" customHeight="1" x14ac:dyDescent="0.35">
      <c r="A1879" s="11">
        <v>3</v>
      </c>
      <c r="B1879" s="11">
        <v>20</v>
      </c>
      <c r="C1879" s="11">
        <v>2023</v>
      </c>
      <c r="D1879" s="12">
        <v>0.20833333333333334</v>
      </c>
      <c r="E1879" s="5">
        <v>55204140</v>
      </c>
      <c r="F1879" s="5">
        <v>134757500</v>
      </c>
      <c r="G1879" s="5">
        <v>15999940</v>
      </c>
      <c r="H1879" s="5">
        <v>205961500</v>
      </c>
      <c r="I1879" s="5">
        <f t="shared" si="7"/>
        <v>60328.500292911544</v>
      </c>
      <c r="J1879" s="10"/>
    </row>
    <row r="1880" spans="1:10" ht="15.75" customHeight="1" x14ac:dyDescent="0.35">
      <c r="A1880" s="11">
        <v>3</v>
      </c>
      <c r="B1880" s="11">
        <v>20</v>
      </c>
      <c r="C1880" s="11">
        <v>2023</v>
      </c>
      <c r="D1880" s="12">
        <v>0.25</v>
      </c>
      <c r="E1880" s="5">
        <v>58142730</v>
      </c>
      <c r="F1880" s="5">
        <v>138813800</v>
      </c>
      <c r="G1880" s="5">
        <v>16023340</v>
      </c>
      <c r="H1880" s="5">
        <v>212979900</v>
      </c>
      <c r="I1880" s="5">
        <f t="shared" si="7"/>
        <v>62384.270650263621</v>
      </c>
      <c r="J1880" s="10"/>
    </row>
    <row r="1881" spans="1:10" ht="15.75" customHeight="1" x14ac:dyDescent="0.35">
      <c r="A1881" s="11">
        <v>3</v>
      </c>
      <c r="B1881" s="11">
        <v>20</v>
      </c>
      <c r="C1881" s="11">
        <v>2023</v>
      </c>
      <c r="D1881" s="12">
        <v>0.29166666666666669</v>
      </c>
      <c r="E1881" s="5">
        <v>61090710</v>
      </c>
      <c r="F1881" s="5">
        <v>142809200</v>
      </c>
      <c r="G1881" s="5">
        <v>16020120</v>
      </c>
      <c r="H1881" s="5">
        <v>219920000</v>
      </c>
      <c r="I1881" s="5">
        <f t="shared" si="7"/>
        <v>64417.10603397774</v>
      </c>
      <c r="J1881" s="10"/>
    </row>
    <row r="1882" spans="1:10" ht="15.75" customHeight="1" x14ac:dyDescent="0.35">
      <c r="A1882" s="11">
        <v>3</v>
      </c>
      <c r="B1882" s="11">
        <v>20</v>
      </c>
      <c r="C1882" s="11">
        <v>2023</v>
      </c>
      <c r="D1882" s="12">
        <v>0.33333333333333331</v>
      </c>
      <c r="E1882" s="5">
        <v>65286420</v>
      </c>
      <c r="F1882" s="5">
        <v>138226500</v>
      </c>
      <c r="G1882" s="5">
        <v>16150580</v>
      </c>
      <c r="H1882" s="5">
        <v>219663500</v>
      </c>
      <c r="I1882" s="5">
        <f t="shared" si="7"/>
        <v>64341.974223784418</v>
      </c>
      <c r="J1882" s="10"/>
    </row>
    <row r="1883" spans="1:10" ht="15.75" customHeight="1" x14ac:dyDescent="0.35">
      <c r="A1883" s="11">
        <v>3</v>
      </c>
      <c r="B1883" s="11">
        <v>20</v>
      </c>
      <c r="C1883" s="11">
        <v>2023</v>
      </c>
      <c r="D1883" s="12">
        <v>0.375</v>
      </c>
      <c r="E1883" s="5">
        <v>68056070</v>
      </c>
      <c r="F1883" s="5">
        <v>126125800</v>
      </c>
      <c r="G1883" s="5">
        <v>16495260</v>
      </c>
      <c r="H1883" s="5">
        <v>210677100</v>
      </c>
      <c r="I1883" s="5">
        <f t="shared" si="7"/>
        <v>61709.753954305801</v>
      </c>
      <c r="J1883" s="10"/>
    </row>
    <row r="1884" spans="1:10" ht="15.75" customHeight="1" x14ac:dyDescent="0.35">
      <c r="A1884" s="11">
        <v>3</v>
      </c>
      <c r="B1884" s="11">
        <v>20</v>
      </c>
      <c r="C1884" s="11">
        <v>2023</v>
      </c>
      <c r="D1884" s="12">
        <v>0.41666666666666669</v>
      </c>
      <c r="E1884" s="5">
        <v>68885140</v>
      </c>
      <c r="F1884" s="5">
        <v>112461900</v>
      </c>
      <c r="G1884" s="5">
        <v>17042750</v>
      </c>
      <c r="H1884" s="5">
        <v>198389800</v>
      </c>
      <c r="I1884" s="5">
        <f t="shared" si="7"/>
        <v>58110.661980082012</v>
      </c>
      <c r="J1884" s="10"/>
    </row>
    <row r="1885" spans="1:10" ht="15.75" customHeight="1" x14ac:dyDescent="0.35">
      <c r="A1885" s="11">
        <v>3</v>
      </c>
      <c r="B1885" s="11">
        <v>20</v>
      </c>
      <c r="C1885" s="11">
        <v>2023</v>
      </c>
      <c r="D1885" s="12">
        <v>0.45833333333333331</v>
      </c>
      <c r="E1885" s="5">
        <v>69608700</v>
      </c>
      <c r="F1885" s="5">
        <v>103748200</v>
      </c>
      <c r="G1885" s="5">
        <v>17882330</v>
      </c>
      <c r="H1885" s="5">
        <v>191239300</v>
      </c>
      <c r="I1885" s="5">
        <f t="shared" si="7"/>
        <v>56016.198008201522</v>
      </c>
      <c r="J1885" s="10"/>
    </row>
    <row r="1886" spans="1:10" ht="15.75" customHeight="1" x14ac:dyDescent="0.35">
      <c r="A1886" s="11">
        <v>3</v>
      </c>
      <c r="B1886" s="11">
        <v>20</v>
      </c>
      <c r="C1886" s="11">
        <v>2023</v>
      </c>
      <c r="D1886" s="12">
        <v>0.5</v>
      </c>
      <c r="E1886" s="5">
        <v>69570880</v>
      </c>
      <c r="F1886" s="5">
        <v>97228890</v>
      </c>
      <c r="G1886" s="5">
        <v>18721940</v>
      </c>
      <c r="H1886" s="5">
        <v>185521700</v>
      </c>
      <c r="I1886" s="5">
        <f t="shared" si="7"/>
        <v>54341.446983011134</v>
      </c>
      <c r="J1886" s="10"/>
    </row>
    <row r="1887" spans="1:10" ht="15.75" customHeight="1" x14ac:dyDescent="0.35">
      <c r="A1887" s="11">
        <v>3</v>
      </c>
      <c r="B1887" s="11">
        <v>20</v>
      </c>
      <c r="C1887" s="11">
        <v>2023</v>
      </c>
      <c r="D1887" s="12">
        <v>0.54166666666666663</v>
      </c>
      <c r="E1887" s="5">
        <v>69685210</v>
      </c>
      <c r="F1887" s="5">
        <v>92406690</v>
      </c>
      <c r="G1887" s="5">
        <v>19132070</v>
      </c>
      <c r="H1887" s="5">
        <v>181224000</v>
      </c>
      <c r="I1887" s="5">
        <f t="shared" si="7"/>
        <v>53082.601054481544</v>
      </c>
      <c r="J1887" s="10"/>
    </row>
    <row r="1888" spans="1:10" ht="15.75" customHeight="1" x14ac:dyDescent="0.35">
      <c r="A1888" s="11">
        <v>3</v>
      </c>
      <c r="B1888" s="11">
        <v>20</v>
      </c>
      <c r="C1888" s="11">
        <v>2023</v>
      </c>
      <c r="D1888" s="12">
        <v>0.58333333333333337</v>
      </c>
      <c r="E1888" s="5">
        <v>69588510</v>
      </c>
      <c r="F1888" s="5">
        <v>88057530</v>
      </c>
      <c r="G1888" s="5">
        <v>19730550</v>
      </c>
      <c r="H1888" s="5">
        <v>177376600</v>
      </c>
      <c r="I1888" s="5">
        <f t="shared" si="7"/>
        <v>51955.653192735794</v>
      </c>
      <c r="J1888" s="10"/>
    </row>
    <row r="1889" spans="1:10" ht="15.75" customHeight="1" x14ac:dyDescent="0.35">
      <c r="A1889" s="11">
        <v>3</v>
      </c>
      <c r="B1889" s="11">
        <v>20</v>
      </c>
      <c r="C1889" s="11">
        <v>2023</v>
      </c>
      <c r="D1889" s="12">
        <v>0.625</v>
      </c>
      <c r="E1889" s="5">
        <v>69126340</v>
      </c>
      <c r="F1889" s="5">
        <v>84104120</v>
      </c>
      <c r="G1889" s="5">
        <v>19966070</v>
      </c>
      <c r="H1889" s="5">
        <v>173196500</v>
      </c>
      <c r="I1889" s="5">
        <f t="shared" si="7"/>
        <v>50731.253661394258</v>
      </c>
      <c r="J1889" s="10"/>
    </row>
    <row r="1890" spans="1:10" ht="15.75" customHeight="1" x14ac:dyDescent="0.35">
      <c r="A1890" s="11">
        <v>3</v>
      </c>
      <c r="B1890" s="11">
        <v>20</v>
      </c>
      <c r="C1890" s="11">
        <v>2023</v>
      </c>
      <c r="D1890" s="12">
        <v>0.66666666666666663</v>
      </c>
      <c r="E1890" s="5">
        <v>67213060</v>
      </c>
      <c r="F1890" s="5">
        <v>80558240</v>
      </c>
      <c r="G1890" s="5">
        <v>19926860</v>
      </c>
      <c r="H1890" s="5">
        <v>167698200</v>
      </c>
      <c r="I1890" s="5">
        <f t="shared" si="7"/>
        <v>49120.738137082604</v>
      </c>
      <c r="J1890" s="10"/>
    </row>
    <row r="1891" spans="1:10" ht="15.75" customHeight="1" x14ac:dyDescent="0.35">
      <c r="A1891" s="11">
        <v>3</v>
      </c>
      <c r="B1891" s="11">
        <v>20</v>
      </c>
      <c r="C1891" s="11">
        <v>2023</v>
      </c>
      <c r="D1891" s="12">
        <v>0.70833333333333337</v>
      </c>
      <c r="E1891" s="5">
        <v>65155020</v>
      </c>
      <c r="F1891" s="5">
        <v>80096610</v>
      </c>
      <c r="G1891" s="5">
        <v>20224540</v>
      </c>
      <c r="H1891" s="5">
        <v>165476200</v>
      </c>
      <c r="I1891" s="5">
        <f t="shared" si="7"/>
        <v>48469.888693614528</v>
      </c>
      <c r="J1891" s="10"/>
    </row>
    <row r="1892" spans="1:10" ht="15.75" customHeight="1" x14ac:dyDescent="0.35">
      <c r="A1892" s="11">
        <v>3</v>
      </c>
      <c r="B1892" s="11">
        <v>20</v>
      </c>
      <c r="C1892" s="11">
        <v>2023</v>
      </c>
      <c r="D1892" s="12">
        <v>0.75</v>
      </c>
      <c r="E1892" s="5">
        <v>63870310</v>
      </c>
      <c r="F1892" s="5">
        <v>83871070</v>
      </c>
      <c r="G1892" s="5">
        <v>20089940</v>
      </c>
      <c r="H1892" s="5">
        <v>167831300</v>
      </c>
      <c r="I1892" s="5">
        <f t="shared" si="7"/>
        <v>49159.724663151726</v>
      </c>
      <c r="J1892" s="10"/>
    </row>
    <row r="1893" spans="1:10" ht="15.75" customHeight="1" x14ac:dyDescent="0.35">
      <c r="A1893" s="11">
        <v>3</v>
      </c>
      <c r="B1893" s="11">
        <v>20</v>
      </c>
      <c r="C1893" s="11">
        <v>2023</v>
      </c>
      <c r="D1893" s="12">
        <v>0.79166666666666663</v>
      </c>
      <c r="E1893" s="5">
        <v>63142210</v>
      </c>
      <c r="F1893" s="5">
        <v>94919710</v>
      </c>
      <c r="G1893" s="5">
        <v>19345980</v>
      </c>
      <c r="H1893" s="5">
        <v>177407900</v>
      </c>
      <c r="I1893" s="5">
        <f t="shared" si="7"/>
        <v>51964.821323960161</v>
      </c>
      <c r="J1893" s="10"/>
    </row>
    <row r="1894" spans="1:10" ht="15.75" customHeight="1" x14ac:dyDescent="0.35">
      <c r="A1894" s="11">
        <v>3</v>
      </c>
      <c r="B1894" s="11">
        <v>20</v>
      </c>
      <c r="C1894" s="11">
        <v>2023</v>
      </c>
      <c r="D1894" s="12">
        <v>0.83333333333333337</v>
      </c>
      <c r="E1894" s="5">
        <v>62702500</v>
      </c>
      <c r="F1894" s="5">
        <v>101341200</v>
      </c>
      <c r="G1894" s="5">
        <v>18836100</v>
      </c>
      <c r="H1894" s="5">
        <v>182879800</v>
      </c>
      <c r="I1894" s="5">
        <f t="shared" si="7"/>
        <v>53567.603983596957</v>
      </c>
      <c r="J1894" s="10"/>
    </row>
    <row r="1895" spans="1:10" ht="15.75" customHeight="1" x14ac:dyDescent="0.35">
      <c r="A1895" s="11">
        <v>3</v>
      </c>
      <c r="B1895" s="11">
        <v>20</v>
      </c>
      <c r="C1895" s="11">
        <v>2023</v>
      </c>
      <c r="D1895" s="12">
        <v>0.875</v>
      </c>
      <c r="E1895" s="5">
        <v>61692820</v>
      </c>
      <c r="F1895" s="5">
        <v>111496500</v>
      </c>
      <c r="G1895" s="5">
        <v>17731800</v>
      </c>
      <c r="H1895" s="5">
        <v>190921100</v>
      </c>
      <c r="I1895" s="5">
        <f t="shared" si="7"/>
        <v>55922.993555946101</v>
      </c>
      <c r="J1895" s="10"/>
    </row>
    <row r="1896" spans="1:10" ht="15.75" customHeight="1" x14ac:dyDescent="0.35">
      <c r="A1896" s="11">
        <v>3</v>
      </c>
      <c r="B1896" s="11">
        <v>20</v>
      </c>
      <c r="C1896" s="11">
        <v>2023</v>
      </c>
      <c r="D1896" s="12">
        <v>0.91666666666666663</v>
      </c>
      <c r="E1896" s="5">
        <v>59254800</v>
      </c>
      <c r="F1896" s="5">
        <v>112941100</v>
      </c>
      <c r="G1896" s="5">
        <v>17733480</v>
      </c>
      <c r="H1896" s="5">
        <v>189929400</v>
      </c>
      <c r="I1896" s="5">
        <f t="shared" si="7"/>
        <v>55632.513181019334</v>
      </c>
      <c r="J1896" s="10"/>
    </row>
    <row r="1897" spans="1:10" ht="15.75" customHeight="1" x14ac:dyDescent="0.35">
      <c r="A1897" s="11">
        <v>3</v>
      </c>
      <c r="B1897" s="11">
        <v>20</v>
      </c>
      <c r="C1897" s="11">
        <v>2023</v>
      </c>
      <c r="D1897" s="12">
        <v>0.95833333333333337</v>
      </c>
      <c r="E1897" s="5">
        <v>57893580</v>
      </c>
      <c r="F1897" s="5">
        <v>114285400</v>
      </c>
      <c r="G1897" s="5">
        <v>17472740</v>
      </c>
      <c r="H1897" s="5">
        <v>189651700</v>
      </c>
      <c r="I1897" s="5">
        <f t="shared" si="7"/>
        <v>55551.17164616286</v>
      </c>
      <c r="J1897" s="10"/>
    </row>
    <row r="1898" spans="1:10" ht="15.75" customHeight="1" x14ac:dyDescent="0.35">
      <c r="A1898" s="11">
        <v>3</v>
      </c>
      <c r="B1898" s="11">
        <v>21</v>
      </c>
      <c r="C1898" s="11">
        <v>2023</v>
      </c>
      <c r="D1898" s="12">
        <v>0</v>
      </c>
      <c r="E1898" s="5">
        <v>56512740</v>
      </c>
      <c r="F1898" s="5">
        <v>117166900</v>
      </c>
      <c r="G1898" s="5">
        <v>17823140</v>
      </c>
      <c r="H1898" s="5">
        <v>191502800</v>
      </c>
      <c r="I1898" s="5">
        <f t="shared" si="7"/>
        <v>56093.380199179846</v>
      </c>
      <c r="J1898" s="10"/>
    </row>
    <row r="1899" spans="1:10" ht="15.75" customHeight="1" x14ac:dyDescent="0.35">
      <c r="A1899" s="11">
        <v>3</v>
      </c>
      <c r="B1899" s="11">
        <v>21</v>
      </c>
      <c r="C1899" s="11">
        <v>2023</v>
      </c>
      <c r="D1899" s="12">
        <v>4.1666666666666664E-2</v>
      </c>
      <c r="E1899" s="5">
        <v>55384460</v>
      </c>
      <c r="F1899" s="5">
        <v>118569600</v>
      </c>
      <c r="G1899" s="5">
        <v>17860200</v>
      </c>
      <c r="H1899" s="5">
        <v>191814300</v>
      </c>
      <c r="I1899" s="5">
        <f t="shared" si="7"/>
        <v>56184.62214411248</v>
      </c>
      <c r="J1899" s="10"/>
    </row>
    <row r="1900" spans="1:10" ht="15.75" customHeight="1" x14ac:dyDescent="0.35">
      <c r="A1900" s="11">
        <v>3</v>
      </c>
      <c r="B1900" s="11">
        <v>21</v>
      </c>
      <c r="C1900" s="11">
        <v>2023</v>
      </c>
      <c r="D1900" s="12">
        <v>8.3333333333333329E-2</v>
      </c>
      <c r="E1900" s="5">
        <v>54978310</v>
      </c>
      <c r="F1900" s="5">
        <v>120673800</v>
      </c>
      <c r="G1900" s="5">
        <v>17346040</v>
      </c>
      <c r="H1900" s="5">
        <v>192998200</v>
      </c>
      <c r="I1900" s="5">
        <f t="shared" si="7"/>
        <v>56531.400117164616</v>
      </c>
      <c r="J1900" s="10"/>
    </row>
    <row r="1901" spans="1:10" ht="15.75" customHeight="1" x14ac:dyDescent="0.35">
      <c r="A1901" s="11">
        <v>3</v>
      </c>
      <c r="B1901" s="11">
        <v>21</v>
      </c>
      <c r="C1901" s="11">
        <v>2023</v>
      </c>
      <c r="D1901" s="12">
        <v>0.125</v>
      </c>
      <c r="E1901" s="5">
        <v>54960110</v>
      </c>
      <c r="F1901" s="5">
        <v>120493600</v>
      </c>
      <c r="G1901" s="5">
        <v>16687190</v>
      </c>
      <c r="H1901" s="5">
        <v>192140900</v>
      </c>
      <c r="I1901" s="5">
        <f t="shared" si="7"/>
        <v>56280.287053309898</v>
      </c>
      <c r="J1901" s="10"/>
    </row>
    <row r="1902" spans="1:10" ht="15.75" customHeight="1" x14ac:dyDescent="0.35">
      <c r="A1902" s="11">
        <v>3</v>
      </c>
      <c r="B1902" s="11">
        <v>21</v>
      </c>
      <c r="C1902" s="11">
        <v>2023</v>
      </c>
      <c r="D1902" s="12">
        <v>0.16666666666666666</v>
      </c>
      <c r="E1902" s="5">
        <v>55371940</v>
      </c>
      <c r="F1902" s="5">
        <v>115855000</v>
      </c>
      <c r="G1902" s="5">
        <v>16779980</v>
      </c>
      <c r="H1902" s="5">
        <v>188006900</v>
      </c>
      <c r="I1902" s="5">
        <f t="shared" si="7"/>
        <v>55069.390743995311</v>
      </c>
      <c r="J1902" s="10"/>
    </row>
    <row r="1903" spans="1:10" ht="15.75" customHeight="1" x14ac:dyDescent="0.35">
      <c r="A1903" s="11">
        <v>3</v>
      </c>
      <c r="B1903" s="11">
        <v>21</v>
      </c>
      <c r="C1903" s="11">
        <v>2023</v>
      </c>
      <c r="D1903" s="12">
        <v>0.20833333333333334</v>
      </c>
      <c r="E1903" s="5">
        <v>56237710</v>
      </c>
      <c r="F1903" s="5">
        <v>115060200</v>
      </c>
      <c r="G1903" s="5">
        <v>16979900</v>
      </c>
      <c r="H1903" s="5">
        <v>188277800</v>
      </c>
      <c r="I1903" s="5">
        <f t="shared" si="7"/>
        <v>55148.740480374923</v>
      </c>
      <c r="J1903" s="10"/>
    </row>
    <row r="1904" spans="1:10" ht="15.75" customHeight="1" x14ac:dyDescent="0.35">
      <c r="A1904" s="11">
        <v>3</v>
      </c>
      <c r="B1904" s="11">
        <v>21</v>
      </c>
      <c r="C1904" s="11">
        <v>2023</v>
      </c>
      <c r="D1904" s="12">
        <v>0.25</v>
      </c>
      <c r="E1904" s="5">
        <v>59184550</v>
      </c>
      <c r="F1904" s="5">
        <v>117319200</v>
      </c>
      <c r="G1904" s="5">
        <v>17010240</v>
      </c>
      <c r="H1904" s="5">
        <v>193514000</v>
      </c>
      <c r="I1904" s="5">
        <f t="shared" si="7"/>
        <v>56682.48388986526</v>
      </c>
      <c r="J1904" s="10"/>
    </row>
    <row r="1905" spans="1:10" ht="15.75" customHeight="1" x14ac:dyDescent="0.35">
      <c r="A1905" s="11">
        <v>3</v>
      </c>
      <c r="B1905" s="11">
        <v>21</v>
      </c>
      <c r="C1905" s="11">
        <v>2023</v>
      </c>
      <c r="D1905" s="12">
        <v>0.29166666666666669</v>
      </c>
      <c r="E1905" s="5">
        <v>62296640</v>
      </c>
      <c r="F1905" s="5">
        <v>121728100</v>
      </c>
      <c r="G1905" s="5">
        <v>17276120</v>
      </c>
      <c r="H1905" s="5">
        <v>201300900</v>
      </c>
      <c r="I1905" s="5">
        <f t="shared" si="7"/>
        <v>58963.356766256591</v>
      </c>
      <c r="J1905" s="10"/>
    </row>
    <row r="1906" spans="1:10" ht="15.75" customHeight="1" x14ac:dyDescent="0.35">
      <c r="A1906" s="11">
        <v>3</v>
      </c>
      <c r="B1906" s="11">
        <v>21</v>
      </c>
      <c r="C1906" s="11">
        <v>2023</v>
      </c>
      <c r="D1906" s="12">
        <v>0.33333333333333331</v>
      </c>
      <c r="E1906" s="5">
        <v>65951390</v>
      </c>
      <c r="F1906" s="5">
        <v>118084200</v>
      </c>
      <c r="G1906" s="5">
        <v>17300830</v>
      </c>
      <c r="H1906" s="5">
        <v>201336500</v>
      </c>
      <c r="I1906" s="5">
        <f t="shared" si="7"/>
        <v>58973.784417106035</v>
      </c>
      <c r="J1906" s="10"/>
    </row>
    <row r="1907" spans="1:10" ht="15.75" customHeight="1" x14ac:dyDescent="0.35">
      <c r="A1907" s="11">
        <v>3</v>
      </c>
      <c r="B1907" s="11">
        <v>21</v>
      </c>
      <c r="C1907" s="11">
        <v>2023</v>
      </c>
      <c r="D1907" s="12">
        <v>0.375</v>
      </c>
      <c r="E1907" s="5">
        <v>68787590</v>
      </c>
      <c r="F1907" s="5">
        <v>108393600</v>
      </c>
      <c r="G1907" s="5">
        <v>18249350</v>
      </c>
      <c r="H1907" s="5">
        <v>195430500</v>
      </c>
      <c r="I1907" s="5">
        <f t="shared" si="7"/>
        <v>57243.848857644989</v>
      </c>
      <c r="J1907" s="10"/>
    </row>
    <row r="1908" spans="1:10" ht="15.75" customHeight="1" x14ac:dyDescent="0.35">
      <c r="A1908" s="11">
        <v>3</v>
      </c>
      <c r="B1908" s="11">
        <v>21</v>
      </c>
      <c r="C1908" s="11">
        <v>2023</v>
      </c>
      <c r="D1908" s="12">
        <v>0.41666666666666669</v>
      </c>
      <c r="E1908" s="5">
        <v>69928670</v>
      </c>
      <c r="F1908" s="5">
        <v>94170090</v>
      </c>
      <c r="G1908" s="5">
        <v>18422630</v>
      </c>
      <c r="H1908" s="5">
        <v>182521400</v>
      </c>
      <c r="I1908" s="5">
        <f t="shared" si="7"/>
        <v>53462.624487404806</v>
      </c>
      <c r="J1908" s="10"/>
    </row>
    <row r="1909" spans="1:10" ht="15.75" customHeight="1" x14ac:dyDescent="0.35">
      <c r="A1909" s="11">
        <v>3</v>
      </c>
      <c r="B1909" s="11">
        <v>21</v>
      </c>
      <c r="C1909" s="11">
        <v>2023</v>
      </c>
      <c r="D1909" s="12">
        <v>0.45833333333333331</v>
      </c>
      <c r="E1909" s="5">
        <v>70360140</v>
      </c>
      <c r="F1909" s="5">
        <v>88001220</v>
      </c>
      <c r="G1909" s="5">
        <v>19014840</v>
      </c>
      <c r="H1909" s="5">
        <v>177376200</v>
      </c>
      <c r="I1909" s="5">
        <f t="shared" si="7"/>
        <v>51955.53602811951</v>
      </c>
      <c r="J1909" s="10"/>
    </row>
    <row r="1910" spans="1:10" ht="15.75" customHeight="1" x14ac:dyDescent="0.35">
      <c r="A1910" s="11">
        <v>3</v>
      </c>
      <c r="B1910" s="11">
        <v>21</v>
      </c>
      <c r="C1910" s="11">
        <v>2023</v>
      </c>
      <c r="D1910" s="12">
        <v>0.5</v>
      </c>
      <c r="E1910" s="5">
        <v>70180100</v>
      </c>
      <c r="F1910" s="5">
        <v>83987320</v>
      </c>
      <c r="G1910" s="5">
        <v>19299370</v>
      </c>
      <c r="H1910" s="5">
        <v>173466800</v>
      </c>
      <c r="I1910" s="5">
        <f t="shared" si="7"/>
        <v>50810.427650849444</v>
      </c>
      <c r="J1910" s="10"/>
    </row>
    <row r="1911" spans="1:10" ht="15.75" customHeight="1" x14ac:dyDescent="0.35">
      <c r="A1911" s="11">
        <v>3</v>
      </c>
      <c r="B1911" s="11">
        <v>21</v>
      </c>
      <c r="C1911" s="11">
        <v>2023</v>
      </c>
      <c r="D1911" s="12">
        <v>0.54166666666666663</v>
      </c>
      <c r="E1911" s="5">
        <v>70087660</v>
      </c>
      <c r="F1911" s="5">
        <v>81421640</v>
      </c>
      <c r="G1911" s="5">
        <v>19968050</v>
      </c>
      <c r="H1911" s="5">
        <v>171477400</v>
      </c>
      <c r="I1911" s="5">
        <f t="shared" si="7"/>
        <v>50227.709431751609</v>
      </c>
      <c r="J1911" s="10"/>
    </row>
    <row r="1912" spans="1:10" ht="15.75" customHeight="1" x14ac:dyDescent="0.35">
      <c r="A1912" s="11">
        <v>3</v>
      </c>
      <c r="B1912" s="11">
        <v>21</v>
      </c>
      <c r="C1912" s="11">
        <v>2023</v>
      </c>
      <c r="D1912" s="12">
        <v>0.58333333333333337</v>
      </c>
      <c r="E1912" s="5">
        <v>70247500</v>
      </c>
      <c r="F1912" s="5">
        <v>80885460</v>
      </c>
      <c r="G1912" s="5">
        <v>20654060</v>
      </c>
      <c r="H1912" s="5">
        <v>171787000</v>
      </c>
      <c r="I1912" s="5">
        <f t="shared" si="7"/>
        <v>50318.394844756884</v>
      </c>
      <c r="J1912" s="10"/>
    </row>
    <row r="1913" spans="1:10" ht="15.75" customHeight="1" x14ac:dyDescent="0.35">
      <c r="A1913" s="11">
        <v>3</v>
      </c>
      <c r="B1913" s="11">
        <v>21</v>
      </c>
      <c r="C1913" s="11">
        <v>2023</v>
      </c>
      <c r="D1913" s="12">
        <v>0.625</v>
      </c>
      <c r="E1913" s="5">
        <v>70215080</v>
      </c>
      <c r="F1913" s="5">
        <v>84066340</v>
      </c>
      <c r="G1913" s="5">
        <v>20590960</v>
      </c>
      <c r="H1913" s="5">
        <v>174872400</v>
      </c>
      <c r="I1913" s="5">
        <f t="shared" si="7"/>
        <v>51222.144112478032</v>
      </c>
      <c r="J1913" s="10"/>
    </row>
    <row r="1914" spans="1:10" ht="15.75" customHeight="1" x14ac:dyDescent="0.35">
      <c r="A1914" s="11">
        <v>3</v>
      </c>
      <c r="B1914" s="11">
        <v>21</v>
      </c>
      <c r="C1914" s="11">
        <v>2023</v>
      </c>
      <c r="D1914" s="12">
        <v>0.66666666666666663</v>
      </c>
      <c r="E1914" s="5">
        <v>68692030</v>
      </c>
      <c r="F1914" s="5">
        <v>85395940</v>
      </c>
      <c r="G1914" s="5">
        <v>19871620</v>
      </c>
      <c r="H1914" s="5">
        <v>173959600</v>
      </c>
      <c r="I1914" s="5">
        <f t="shared" si="7"/>
        <v>50954.77445811365</v>
      </c>
      <c r="J1914" s="10"/>
    </row>
    <row r="1915" spans="1:10" ht="15.75" customHeight="1" x14ac:dyDescent="0.35">
      <c r="A1915" s="11">
        <v>3</v>
      </c>
      <c r="B1915" s="11">
        <v>21</v>
      </c>
      <c r="C1915" s="11">
        <v>2023</v>
      </c>
      <c r="D1915" s="12">
        <v>0.70833333333333337</v>
      </c>
      <c r="E1915" s="5">
        <v>66883140</v>
      </c>
      <c r="F1915" s="5">
        <v>89571180</v>
      </c>
      <c r="G1915" s="5">
        <v>19921660</v>
      </c>
      <c r="H1915" s="5">
        <v>176376000</v>
      </c>
      <c r="I1915" s="5">
        <f t="shared" si="7"/>
        <v>51662.565905096664</v>
      </c>
      <c r="J1915" s="10"/>
    </row>
    <row r="1916" spans="1:10" ht="15.75" customHeight="1" x14ac:dyDescent="0.35">
      <c r="A1916" s="11">
        <v>3</v>
      </c>
      <c r="B1916" s="11">
        <v>21</v>
      </c>
      <c r="C1916" s="11">
        <v>2023</v>
      </c>
      <c r="D1916" s="12">
        <v>0.75</v>
      </c>
      <c r="E1916" s="5">
        <v>64641650</v>
      </c>
      <c r="F1916" s="5">
        <v>93285240</v>
      </c>
      <c r="G1916" s="5">
        <v>19580700</v>
      </c>
      <c r="H1916" s="5">
        <v>177507600</v>
      </c>
      <c r="I1916" s="5">
        <f t="shared" si="7"/>
        <v>51994.024604569422</v>
      </c>
      <c r="J1916" s="10"/>
    </row>
    <row r="1917" spans="1:10" ht="15.75" customHeight="1" x14ac:dyDescent="0.35">
      <c r="A1917" s="11">
        <v>3</v>
      </c>
      <c r="B1917" s="11">
        <v>21</v>
      </c>
      <c r="C1917" s="11">
        <v>2023</v>
      </c>
      <c r="D1917" s="12">
        <v>0.79166666666666663</v>
      </c>
      <c r="E1917" s="5">
        <v>64294660</v>
      </c>
      <c r="F1917" s="5">
        <v>96960610</v>
      </c>
      <c r="G1917" s="5">
        <v>19780060</v>
      </c>
      <c r="H1917" s="5">
        <v>181035300</v>
      </c>
      <c r="I1917" s="5">
        <f t="shared" si="7"/>
        <v>53027.328646748683</v>
      </c>
      <c r="J1917" s="10"/>
    </row>
    <row r="1918" spans="1:10" ht="15.75" customHeight="1" x14ac:dyDescent="0.35">
      <c r="A1918" s="11">
        <v>3</v>
      </c>
      <c r="B1918" s="11">
        <v>21</v>
      </c>
      <c r="C1918" s="11">
        <v>2023</v>
      </c>
      <c r="D1918" s="12">
        <v>0.83333333333333337</v>
      </c>
      <c r="E1918" s="5">
        <v>63781860</v>
      </c>
      <c r="F1918" s="5">
        <v>101614200</v>
      </c>
      <c r="G1918" s="5">
        <v>19332560</v>
      </c>
      <c r="H1918" s="5">
        <v>184728600</v>
      </c>
      <c r="I1918" s="5">
        <f t="shared" si="7"/>
        <v>54109.1388400703</v>
      </c>
      <c r="J1918" s="10"/>
    </row>
    <row r="1919" spans="1:10" ht="15.75" customHeight="1" x14ac:dyDescent="0.35">
      <c r="A1919" s="11">
        <v>3</v>
      </c>
      <c r="B1919" s="11">
        <v>21</v>
      </c>
      <c r="C1919" s="11">
        <v>2023</v>
      </c>
      <c r="D1919" s="12">
        <v>0.875</v>
      </c>
      <c r="E1919" s="5">
        <v>62180020</v>
      </c>
      <c r="F1919" s="5">
        <v>104600000</v>
      </c>
      <c r="G1919" s="5">
        <v>19224490</v>
      </c>
      <c r="H1919" s="5">
        <v>186004500</v>
      </c>
      <c r="I1919" s="5">
        <f t="shared" si="7"/>
        <v>54482.864674868193</v>
      </c>
      <c r="J1919" s="10"/>
    </row>
    <row r="1920" spans="1:10" ht="15.75" customHeight="1" x14ac:dyDescent="0.35">
      <c r="A1920" s="11">
        <v>3</v>
      </c>
      <c r="B1920" s="11">
        <v>21</v>
      </c>
      <c r="C1920" s="11">
        <v>2023</v>
      </c>
      <c r="D1920" s="12">
        <v>0.91666666666666663</v>
      </c>
      <c r="E1920" s="5">
        <v>59643030</v>
      </c>
      <c r="F1920" s="5">
        <v>106562800</v>
      </c>
      <c r="G1920" s="5">
        <v>19005010</v>
      </c>
      <c r="H1920" s="5">
        <v>185210800</v>
      </c>
      <c r="I1920" s="5">
        <f t="shared" si="7"/>
        <v>54250.380785002926</v>
      </c>
      <c r="J1920" s="10"/>
    </row>
    <row r="1921" spans="1:10" ht="15.75" customHeight="1" x14ac:dyDescent="0.35">
      <c r="A1921" s="11">
        <v>3</v>
      </c>
      <c r="B1921" s="11">
        <v>21</v>
      </c>
      <c r="C1921" s="11">
        <v>2023</v>
      </c>
      <c r="D1921" s="12">
        <v>0.95833333333333337</v>
      </c>
      <c r="E1921" s="5">
        <v>58333570</v>
      </c>
      <c r="F1921" s="5">
        <v>105389100</v>
      </c>
      <c r="G1921" s="5">
        <v>18717010</v>
      </c>
      <c r="H1921" s="5">
        <v>182439700</v>
      </c>
      <c r="I1921" s="5">
        <f t="shared" si="7"/>
        <v>53438.693614528413</v>
      </c>
      <c r="J1921" s="10"/>
    </row>
    <row r="1922" spans="1:10" ht="15.75" customHeight="1" x14ac:dyDescent="0.35">
      <c r="A1922" s="11">
        <v>3</v>
      </c>
      <c r="B1922" s="11">
        <v>22</v>
      </c>
      <c r="C1922" s="11">
        <v>2023</v>
      </c>
      <c r="D1922" s="12">
        <v>0</v>
      </c>
      <c r="E1922" s="5">
        <v>56645280</v>
      </c>
      <c r="F1922" s="5">
        <v>102119900</v>
      </c>
      <c r="G1922" s="5">
        <v>18634240</v>
      </c>
      <c r="H1922" s="5">
        <v>177399400</v>
      </c>
      <c r="I1922" s="5">
        <f t="shared" si="7"/>
        <v>51962.331575864089</v>
      </c>
      <c r="J1922" s="10"/>
    </row>
    <row r="1923" spans="1:10" ht="15.75" customHeight="1" x14ac:dyDescent="0.35">
      <c r="A1923" s="11">
        <v>3</v>
      </c>
      <c r="B1923" s="11">
        <v>22</v>
      </c>
      <c r="C1923" s="11">
        <v>2023</v>
      </c>
      <c r="D1923" s="12">
        <v>4.1666666666666664E-2</v>
      </c>
      <c r="E1923" s="5">
        <v>55627060</v>
      </c>
      <c r="F1923" s="5">
        <v>101448600</v>
      </c>
      <c r="G1923" s="5">
        <v>18650370</v>
      </c>
      <c r="H1923" s="5">
        <v>175726100</v>
      </c>
      <c r="I1923" s="5">
        <f t="shared" si="7"/>
        <v>51472.202694786174</v>
      </c>
      <c r="J1923" s="10"/>
    </row>
    <row r="1924" spans="1:10" ht="15.75" customHeight="1" x14ac:dyDescent="0.35">
      <c r="A1924" s="11">
        <v>3</v>
      </c>
      <c r="B1924" s="11">
        <v>22</v>
      </c>
      <c r="C1924" s="11">
        <v>2023</v>
      </c>
      <c r="D1924" s="12">
        <v>8.3333333333333329E-2</v>
      </c>
      <c r="E1924" s="5">
        <v>55226890</v>
      </c>
      <c r="F1924" s="5">
        <v>101497200</v>
      </c>
      <c r="G1924" s="5">
        <v>18590000</v>
      </c>
      <c r="H1924" s="5">
        <v>175314100</v>
      </c>
      <c r="I1924" s="5">
        <f t="shared" si="7"/>
        <v>51351.523140011719</v>
      </c>
      <c r="J1924" s="10"/>
    </row>
    <row r="1925" spans="1:10" ht="15.75" customHeight="1" x14ac:dyDescent="0.35">
      <c r="A1925" s="11">
        <v>3</v>
      </c>
      <c r="B1925" s="11">
        <v>22</v>
      </c>
      <c r="C1925" s="11">
        <v>2023</v>
      </c>
      <c r="D1925" s="12">
        <v>0.125</v>
      </c>
      <c r="E1925" s="5">
        <v>55586960</v>
      </c>
      <c r="F1925" s="5">
        <v>100841600</v>
      </c>
      <c r="G1925" s="5">
        <v>18525040</v>
      </c>
      <c r="H1925" s="5">
        <v>174953600</v>
      </c>
      <c r="I1925" s="5">
        <f t="shared" si="7"/>
        <v>51245.928529584067</v>
      </c>
      <c r="J1925" s="10"/>
    </row>
    <row r="1926" spans="1:10" ht="15.75" customHeight="1" x14ac:dyDescent="0.35">
      <c r="A1926" s="11">
        <v>3</v>
      </c>
      <c r="B1926" s="11">
        <v>22</v>
      </c>
      <c r="C1926" s="11">
        <v>2023</v>
      </c>
      <c r="D1926" s="12">
        <v>0.16666666666666666</v>
      </c>
      <c r="E1926" s="5">
        <v>55912900</v>
      </c>
      <c r="F1926" s="5">
        <v>102613600</v>
      </c>
      <c r="G1926" s="5">
        <v>18417260</v>
      </c>
      <c r="H1926" s="5">
        <v>176943800</v>
      </c>
      <c r="I1926" s="5">
        <f t="shared" si="7"/>
        <v>51828.88107791447</v>
      </c>
      <c r="J1926" s="10"/>
    </row>
    <row r="1927" spans="1:10" ht="15.75" customHeight="1" x14ac:dyDescent="0.35">
      <c r="A1927" s="11">
        <v>3</v>
      </c>
      <c r="B1927" s="11">
        <v>22</v>
      </c>
      <c r="C1927" s="11">
        <v>2023</v>
      </c>
      <c r="D1927" s="12">
        <v>0.20833333333333334</v>
      </c>
      <c r="E1927" s="5">
        <v>56581280</v>
      </c>
      <c r="F1927" s="5">
        <v>103059900</v>
      </c>
      <c r="G1927" s="5">
        <v>18449870</v>
      </c>
      <c r="H1927" s="5">
        <v>178091100</v>
      </c>
      <c r="I1927" s="5">
        <f t="shared" si="7"/>
        <v>52164.938488576452</v>
      </c>
      <c r="J1927" s="10"/>
    </row>
    <row r="1928" spans="1:10" ht="15.75" customHeight="1" x14ac:dyDescent="0.35">
      <c r="A1928" s="11">
        <v>3</v>
      </c>
      <c r="B1928" s="11">
        <v>22</v>
      </c>
      <c r="C1928" s="11">
        <v>2023</v>
      </c>
      <c r="D1928" s="12">
        <v>0.25</v>
      </c>
      <c r="E1928" s="5">
        <v>59086990</v>
      </c>
      <c r="F1928" s="5">
        <v>105256900</v>
      </c>
      <c r="G1928" s="5">
        <v>18337420</v>
      </c>
      <c r="H1928" s="5">
        <v>182681300</v>
      </c>
      <c r="I1928" s="5">
        <f t="shared" si="7"/>
        <v>53509.461042765084</v>
      </c>
      <c r="J1928" s="10"/>
    </row>
    <row r="1929" spans="1:10" ht="15.75" customHeight="1" x14ac:dyDescent="0.35">
      <c r="A1929" s="11">
        <v>3</v>
      </c>
      <c r="B1929" s="11">
        <v>22</v>
      </c>
      <c r="C1929" s="11">
        <v>2023</v>
      </c>
      <c r="D1929" s="12">
        <v>0.29166666666666669</v>
      </c>
      <c r="E1929" s="5">
        <v>62206760</v>
      </c>
      <c r="F1929" s="5">
        <v>107746600</v>
      </c>
      <c r="G1929" s="5">
        <v>18004020</v>
      </c>
      <c r="H1929" s="5">
        <v>187957400</v>
      </c>
      <c r="I1929" s="5">
        <f t="shared" si="7"/>
        <v>55054.891622729934</v>
      </c>
      <c r="J1929" s="10"/>
    </row>
    <row r="1930" spans="1:10" ht="15.75" customHeight="1" x14ac:dyDescent="0.35">
      <c r="A1930" s="11">
        <v>3</v>
      </c>
      <c r="B1930" s="11">
        <v>22</v>
      </c>
      <c r="C1930" s="11">
        <v>2023</v>
      </c>
      <c r="D1930" s="12">
        <v>0.33333333333333331</v>
      </c>
      <c r="E1930" s="5">
        <v>66920680</v>
      </c>
      <c r="F1930" s="5">
        <v>106972100</v>
      </c>
      <c r="G1930" s="5">
        <v>18475320</v>
      </c>
      <c r="H1930" s="5">
        <v>192368100</v>
      </c>
      <c r="I1930" s="5">
        <f t="shared" si="7"/>
        <v>56346.836555360278</v>
      </c>
      <c r="J1930" s="10"/>
    </row>
    <row r="1931" spans="1:10" ht="15.75" customHeight="1" x14ac:dyDescent="0.35">
      <c r="A1931" s="11">
        <v>3</v>
      </c>
      <c r="B1931" s="11">
        <v>22</v>
      </c>
      <c r="C1931" s="11">
        <v>2023</v>
      </c>
      <c r="D1931" s="12">
        <v>0.375</v>
      </c>
      <c r="E1931" s="5">
        <v>69797840</v>
      </c>
      <c r="F1931" s="5">
        <v>104361300</v>
      </c>
      <c r="G1931" s="5">
        <v>18687490</v>
      </c>
      <c r="H1931" s="5">
        <v>192846700</v>
      </c>
      <c r="I1931" s="5">
        <f t="shared" si="7"/>
        <v>56487.024018746335</v>
      </c>
      <c r="J1931" s="10"/>
    </row>
    <row r="1932" spans="1:10" ht="15.75" customHeight="1" x14ac:dyDescent="0.35">
      <c r="A1932" s="11">
        <v>3</v>
      </c>
      <c r="B1932" s="11">
        <v>22</v>
      </c>
      <c r="C1932" s="11">
        <v>2023</v>
      </c>
      <c r="D1932" s="12">
        <v>0.41666666666666669</v>
      </c>
      <c r="E1932" s="5">
        <v>71030220</v>
      </c>
      <c r="F1932" s="5">
        <v>106220700</v>
      </c>
      <c r="G1932" s="5">
        <v>18910530</v>
      </c>
      <c r="H1932" s="5">
        <v>196161400</v>
      </c>
      <c r="I1932" s="5">
        <f t="shared" si="7"/>
        <v>57457.937902753365</v>
      </c>
      <c r="J1932" s="10"/>
    </row>
    <row r="1933" spans="1:10" ht="15.75" customHeight="1" x14ac:dyDescent="0.35">
      <c r="A1933" s="11">
        <v>3</v>
      </c>
      <c r="B1933" s="11">
        <v>22</v>
      </c>
      <c r="C1933" s="11">
        <v>2023</v>
      </c>
      <c r="D1933" s="12">
        <v>0.45833333333333331</v>
      </c>
      <c r="E1933" s="5">
        <v>71655370</v>
      </c>
      <c r="F1933" s="5">
        <v>108296300</v>
      </c>
      <c r="G1933" s="5">
        <v>19294070</v>
      </c>
      <c r="H1933" s="5">
        <v>199245700</v>
      </c>
      <c r="I1933" s="5">
        <f t="shared" si="7"/>
        <v>58361.364967779729</v>
      </c>
      <c r="J1933" s="10"/>
    </row>
    <row r="1934" spans="1:10" ht="15.75" customHeight="1" x14ac:dyDescent="0.35">
      <c r="A1934" s="11">
        <v>3</v>
      </c>
      <c r="B1934" s="11">
        <v>22</v>
      </c>
      <c r="C1934" s="11">
        <v>2023</v>
      </c>
      <c r="D1934" s="12">
        <v>0.5</v>
      </c>
      <c r="E1934" s="5">
        <v>71227600</v>
      </c>
      <c r="F1934" s="5">
        <v>96361730</v>
      </c>
      <c r="G1934" s="5">
        <v>19538060</v>
      </c>
      <c r="H1934" s="5">
        <v>187127400</v>
      </c>
      <c r="I1934" s="5">
        <f t="shared" si="7"/>
        <v>54811.77504393673</v>
      </c>
      <c r="J1934" s="10"/>
    </row>
    <row r="1935" spans="1:10" ht="15.75" customHeight="1" x14ac:dyDescent="0.35">
      <c r="A1935" s="11">
        <v>3</v>
      </c>
      <c r="B1935" s="11">
        <v>22</v>
      </c>
      <c r="C1935" s="11">
        <v>2023</v>
      </c>
      <c r="D1935" s="12">
        <v>0.54166666666666663</v>
      </c>
      <c r="E1935" s="5">
        <v>70690620</v>
      </c>
      <c r="F1935" s="5">
        <v>89019940</v>
      </c>
      <c r="G1935" s="5">
        <v>20126160</v>
      </c>
      <c r="H1935" s="5">
        <v>179836700</v>
      </c>
      <c r="I1935" s="5">
        <f t="shared" si="7"/>
        <v>52676.244874048039</v>
      </c>
      <c r="J1935" s="10"/>
    </row>
    <row r="1936" spans="1:10" ht="15.75" customHeight="1" x14ac:dyDescent="0.35">
      <c r="A1936" s="11">
        <v>3</v>
      </c>
      <c r="B1936" s="11">
        <v>22</v>
      </c>
      <c r="C1936" s="11">
        <v>2023</v>
      </c>
      <c r="D1936" s="12">
        <v>0.58333333333333337</v>
      </c>
      <c r="E1936" s="5">
        <v>70500920</v>
      </c>
      <c r="F1936" s="5">
        <v>85890150</v>
      </c>
      <c r="G1936" s="5">
        <v>20580290</v>
      </c>
      <c r="H1936" s="5">
        <v>176971400</v>
      </c>
      <c r="I1936" s="5">
        <f t="shared" si="7"/>
        <v>51836.965436438193</v>
      </c>
      <c r="J1936" s="10"/>
    </row>
    <row r="1937" spans="1:10" ht="15.75" customHeight="1" x14ac:dyDescent="0.35">
      <c r="A1937" s="11">
        <v>3</v>
      </c>
      <c r="B1937" s="11">
        <v>22</v>
      </c>
      <c r="C1937" s="11">
        <v>2023</v>
      </c>
      <c r="D1937" s="12">
        <v>0.625</v>
      </c>
      <c r="E1937" s="5">
        <v>69987830</v>
      </c>
      <c r="F1937" s="5">
        <v>85549790</v>
      </c>
      <c r="G1937" s="5">
        <v>21053200</v>
      </c>
      <c r="H1937" s="5">
        <v>176590800</v>
      </c>
      <c r="I1937" s="5">
        <f t="shared" si="7"/>
        <v>51725.48330404218</v>
      </c>
      <c r="J1937" s="10"/>
    </row>
    <row r="1938" spans="1:10" ht="15.75" customHeight="1" x14ac:dyDescent="0.35">
      <c r="A1938" s="11">
        <v>3</v>
      </c>
      <c r="B1938" s="11">
        <v>22</v>
      </c>
      <c r="C1938" s="11">
        <v>2023</v>
      </c>
      <c r="D1938" s="12">
        <v>0.66666666666666663</v>
      </c>
      <c r="E1938" s="5">
        <v>68322000</v>
      </c>
      <c r="F1938" s="5">
        <v>87912800</v>
      </c>
      <c r="G1938" s="5">
        <v>21173390</v>
      </c>
      <c r="H1938" s="5">
        <v>177408200</v>
      </c>
      <c r="I1938" s="5">
        <f t="shared" si="7"/>
        <v>51964.909197422377</v>
      </c>
      <c r="J1938" s="10"/>
    </row>
    <row r="1939" spans="1:10" ht="15.75" customHeight="1" x14ac:dyDescent="0.35">
      <c r="A1939" s="11">
        <v>3</v>
      </c>
      <c r="B1939" s="11">
        <v>22</v>
      </c>
      <c r="C1939" s="11">
        <v>2023</v>
      </c>
      <c r="D1939" s="12">
        <v>0.70833333333333337</v>
      </c>
      <c r="E1939" s="5">
        <v>66236660</v>
      </c>
      <c r="F1939" s="5">
        <v>91434590</v>
      </c>
      <c r="G1939" s="5">
        <v>21168280</v>
      </c>
      <c r="H1939" s="5">
        <v>178839500</v>
      </c>
      <c r="I1939" s="5">
        <f t="shared" si="7"/>
        <v>52384.153485647337</v>
      </c>
      <c r="J1939" s="10"/>
    </row>
    <row r="1940" spans="1:10" ht="15.75" customHeight="1" x14ac:dyDescent="0.35">
      <c r="A1940" s="11">
        <v>3</v>
      </c>
      <c r="B1940" s="11">
        <v>22</v>
      </c>
      <c r="C1940" s="11">
        <v>2023</v>
      </c>
      <c r="D1940" s="12">
        <v>0.75</v>
      </c>
      <c r="E1940" s="5">
        <v>64809460</v>
      </c>
      <c r="F1940" s="5">
        <v>99663250</v>
      </c>
      <c r="G1940" s="5">
        <v>20798890</v>
      </c>
      <c r="H1940" s="5">
        <v>185271600</v>
      </c>
      <c r="I1940" s="5">
        <f t="shared" si="7"/>
        <v>54268.189806678383</v>
      </c>
      <c r="J1940" s="10"/>
    </row>
    <row r="1941" spans="1:10" ht="15.75" customHeight="1" x14ac:dyDescent="0.35">
      <c r="A1941" s="11">
        <v>3</v>
      </c>
      <c r="B1941" s="11">
        <v>22</v>
      </c>
      <c r="C1941" s="11">
        <v>2023</v>
      </c>
      <c r="D1941" s="12">
        <v>0.79166666666666663</v>
      </c>
      <c r="E1941" s="5">
        <v>63891360</v>
      </c>
      <c r="F1941" s="5">
        <v>106800800</v>
      </c>
      <c r="G1941" s="5">
        <v>20318200</v>
      </c>
      <c r="H1941" s="5">
        <v>191010400</v>
      </c>
      <c r="I1941" s="5">
        <f t="shared" si="7"/>
        <v>55949.150556531924</v>
      </c>
      <c r="J1941" s="10"/>
    </row>
    <row r="1942" spans="1:10" ht="15.75" customHeight="1" x14ac:dyDescent="0.35">
      <c r="A1942" s="11">
        <v>3</v>
      </c>
      <c r="B1942" s="11">
        <v>22</v>
      </c>
      <c r="C1942" s="11">
        <v>2023</v>
      </c>
      <c r="D1942" s="12">
        <v>0.83333333333333337</v>
      </c>
      <c r="E1942" s="5">
        <v>63511100</v>
      </c>
      <c r="F1942" s="5">
        <v>113171400</v>
      </c>
      <c r="G1942" s="5">
        <v>20018390</v>
      </c>
      <c r="H1942" s="5">
        <v>196700900</v>
      </c>
      <c r="I1942" s="5">
        <f t="shared" si="7"/>
        <v>57615.963678968954</v>
      </c>
      <c r="J1942" s="10"/>
    </row>
    <row r="1943" spans="1:10" ht="15.75" customHeight="1" x14ac:dyDescent="0.35">
      <c r="A1943" s="11">
        <v>3</v>
      </c>
      <c r="B1943" s="11">
        <v>22</v>
      </c>
      <c r="C1943" s="11">
        <v>2023</v>
      </c>
      <c r="D1943" s="12">
        <v>0.875</v>
      </c>
      <c r="E1943" s="5">
        <v>62339870</v>
      </c>
      <c r="F1943" s="5">
        <v>119917600</v>
      </c>
      <c r="G1943" s="5">
        <v>19503950</v>
      </c>
      <c r="H1943" s="5">
        <v>201761500</v>
      </c>
      <c r="I1943" s="5">
        <f t="shared" si="7"/>
        <v>59098.271821909781</v>
      </c>
      <c r="J1943" s="10"/>
    </row>
    <row r="1944" spans="1:10" ht="15.75" customHeight="1" x14ac:dyDescent="0.35">
      <c r="A1944" s="11">
        <v>3</v>
      </c>
      <c r="B1944" s="11">
        <v>22</v>
      </c>
      <c r="C1944" s="11">
        <v>2023</v>
      </c>
      <c r="D1944" s="12">
        <v>0.91666666666666663</v>
      </c>
      <c r="E1944" s="5">
        <v>59692230</v>
      </c>
      <c r="F1944" s="5">
        <v>122703800</v>
      </c>
      <c r="G1944" s="5">
        <v>19218640</v>
      </c>
      <c r="H1944" s="5">
        <v>201614700</v>
      </c>
      <c r="I1944" s="5">
        <f t="shared" si="7"/>
        <v>59055.272407732868</v>
      </c>
      <c r="J1944" s="10"/>
    </row>
    <row r="1945" spans="1:10" ht="15.75" customHeight="1" x14ac:dyDescent="0.35">
      <c r="A1945" s="11">
        <v>3</v>
      </c>
      <c r="B1945" s="11">
        <v>22</v>
      </c>
      <c r="C1945" s="11">
        <v>2023</v>
      </c>
      <c r="D1945" s="12">
        <v>0.95833333333333337</v>
      </c>
      <c r="E1945" s="5">
        <v>58201040</v>
      </c>
      <c r="F1945" s="5">
        <v>125110400</v>
      </c>
      <c r="G1945" s="5">
        <v>18378910</v>
      </c>
      <c r="H1945" s="5">
        <v>201690400</v>
      </c>
      <c r="I1945" s="5">
        <f t="shared" si="7"/>
        <v>59077.445811364967</v>
      </c>
      <c r="J1945" s="10"/>
    </row>
    <row r="1946" spans="1:10" ht="15.75" customHeight="1" x14ac:dyDescent="0.35">
      <c r="A1946" s="11">
        <v>3</v>
      </c>
      <c r="B1946" s="11">
        <v>23</v>
      </c>
      <c r="C1946" s="11">
        <v>2023</v>
      </c>
      <c r="D1946" s="12">
        <v>0</v>
      </c>
      <c r="E1946" s="5">
        <v>56767580</v>
      </c>
      <c r="F1946" s="5">
        <v>126055000</v>
      </c>
      <c r="G1946" s="5">
        <v>17961180</v>
      </c>
      <c r="H1946" s="5">
        <v>200783800</v>
      </c>
      <c r="I1946" s="5">
        <f t="shared" si="7"/>
        <v>58811.892208553014</v>
      </c>
      <c r="J1946" s="10"/>
    </row>
    <row r="1947" spans="1:10" ht="15.75" customHeight="1" x14ac:dyDescent="0.35">
      <c r="A1947" s="11">
        <v>3</v>
      </c>
      <c r="B1947" s="11">
        <v>23</v>
      </c>
      <c r="C1947" s="11">
        <v>2023</v>
      </c>
      <c r="D1947" s="12">
        <v>4.1666666666666664E-2</v>
      </c>
      <c r="E1947" s="5">
        <v>55955280</v>
      </c>
      <c r="F1947" s="5">
        <v>125659800</v>
      </c>
      <c r="G1947" s="5">
        <v>17616320</v>
      </c>
      <c r="H1947" s="5">
        <v>199231400</v>
      </c>
      <c r="I1947" s="5">
        <f t="shared" si="7"/>
        <v>58357.176332747513</v>
      </c>
      <c r="J1947" s="10"/>
    </row>
    <row r="1948" spans="1:10" ht="15.75" customHeight="1" x14ac:dyDescent="0.35">
      <c r="A1948" s="11">
        <v>3</v>
      </c>
      <c r="B1948" s="11">
        <v>23</v>
      </c>
      <c r="C1948" s="11">
        <v>2023</v>
      </c>
      <c r="D1948" s="12">
        <v>8.3333333333333329E-2</v>
      </c>
      <c r="E1948" s="5">
        <v>55217220</v>
      </c>
      <c r="F1948" s="5">
        <v>126130900</v>
      </c>
      <c r="G1948" s="5">
        <v>17624490</v>
      </c>
      <c r="H1948" s="5">
        <v>198972600</v>
      </c>
      <c r="I1948" s="5">
        <f t="shared" si="7"/>
        <v>58281.370826010541</v>
      </c>
      <c r="J1948" s="10"/>
    </row>
    <row r="1949" spans="1:10" ht="15.75" customHeight="1" x14ac:dyDescent="0.35">
      <c r="A1949" s="11">
        <v>3</v>
      </c>
      <c r="B1949" s="11">
        <v>23</v>
      </c>
      <c r="C1949" s="11">
        <v>2023</v>
      </c>
      <c r="D1949" s="12">
        <v>0.125</v>
      </c>
      <c r="E1949" s="5">
        <v>55045150</v>
      </c>
      <c r="F1949" s="5">
        <v>129106700</v>
      </c>
      <c r="G1949" s="5">
        <v>17409980</v>
      </c>
      <c r="H1949" s="5">
        <v>201561800</v>
      </c>
      <c r="I1949" s="5">
        <f t="shared" si="7"/>
        <v>59039.777387229056</v>
      </c>
      <c r="J1949" s="10"/>
    </row>
    <row r="1950" spans="1:10" ht="15.75" customHeight="1" x14ac:dyDescent="0.35">
      <c r="A1950" s="11">
        <v>3</v>
      </c>
      <c r="B1950" s="11">
        <v>23</v>
      </c>
      <c r="C1950" s="11">
        <v>2023</v>
      </c>
      <c r="D1950" s="12">
        <v>0.16666666666666666</v>
      </c>
      <c r="E1950" s="5">
        <v>55556240</v>
      </c>
      <c r="F1950" s="5">
        <v>130587500</v>
      </c>
      <c r="G1950" s="5">
        <v>17231980</v>
      </c>
      <c r="H1950" s="5">
        <v>203375700</v>
      </c>
      <c r="I1950" s="5">
        <f t="shared" si="7"/>
        <v>59571.089630931456</v>
      </c>
      <c r="J1950" s="10"/>
    </row>
    <row r="1951" spans="1:10" ht="15.75" customHeight="1" x14ac:dyDescent="0.35">
      <c r="A1951" s="11">
        <v>3</v>
      </c>
      <c r="B1951" s="11">
        <v>23</v>
      </c>
      <c r="C1951" s="11">
        <v>2023</v>
      </c>
      <c r="D1951" s="12">
        <v>0.20833333333333334</v>
      </c>
      <c r="E1951" s="5">
        <v>56547150</v>
      </c>
      <c r="F1951" s="5">
        <v>132329300</v>
      </c>
      <c r="G1951" s="5">
        <v>17376320</v>
      </c>
      <c r="H1951" s="5">
        <v>206252800</v>
      </c>
      <c r="I1951" s="5">
        <f t="shared" si="7"/>
        <v>60413.825424721734</v>
      </c>
      <c r="J1951" s="10"/>
    </row>
    <row r="1952" spans="1:10" ht="15.75" customHeight="1" x14ac:dyDescent="0.35">
      <c r="A1952" s="11">
        <v>3</v>
      </c>
      <c r="B1952" s="11">
        <v>23</v>
      </c>
      <c r="C1952" s="11">
        <v>2023</v>
      </c>
      <c r="D1952" s="12">
        <v>0.25</v>
      </c>
      <c r="E1952" s="5">
        <v>59593260</v>
      </c>
      <c r="F1952" s="5">
        <v>134130000</v>
      </c>
      <c r="G1952" s="5">
        <v>17535910</v>
      </c>
      <c r="H1952" s="5">
        <v>211259200</v>
      </c>
      <c r="I1952" s="5">
        <f t="shared" si="7"/>
        <v>61880.25776215583</v>
      </c>
      <c r="J1952" s="10"/>
    </row>
    <row r="1953" spans="1:10" ht="15.75" customHeight="1" x14ac:dyDescent="0.35">
      <c r="A1953" s="11">
        <v>3</v>
      </c>
      <c r="B1953" s="11">
        <v>23</v>
      </c>
      <c r="C1953" s="11">
        <v>2023</v>
      </c>
      <c r="D1953" s="12">
        <v>0.29166666666666669</v>
      </c>
      <c r="E1953" s="5">
        <v>62755680</v>
      </c>
      <c r="F1953" s="5">
        <v>140581800</v>
      </c>
      <c r="G1953" s="5">
        <v>17471320</v>
      </c>
      <c r="H1953" s="5">
        <v>220808800</v>
      </c>
      <c r="I1953" s="5">
        <f t="shared" si="7"/>
        <v>64677.445811364967</v>
      </c>
      <c r="J1953" s="10"/>
    </row>
    <row r="1954" spans="1:10" ht="15.75" customHeight="1" x14ac:dyDescent="0.35">
      <c r="A1954" s="11">
        <v>3</v>
      </c>
      <c r="B1954" s="11">
        <v>23</v>
      </c>
      <c r="C1954" s="11">
        <v>2023</v>
      </c>
      <c r="D1954" s="12">
        <v>0.33333333333333331</v>
      </c>
      <c r="E1954" s="5">
        <v>66676940</v>
      </c>
      <c r="F1954" s="5">
        <v>145043300</v>
      </c>
      <c r="G1954" s="5">
        <v>17667290</v>
      </c>
      <c r="H1954" s="5">
        <v>229387600</v>
      </c>
      <c r="I1954" s="5">
        <f t="shared" si="7"/>
        <v>67190.275336848266</v>
      </c>
      <c r="J1954" s="10"/>
    </row>
    <row r="1955" spans="1:10" ht="15.75" customHeight="1" x14ac:dyDescent="0.35">
      <c r="A1955" s="11">
        <v>3</v>
      </c>
      <c r="B1955" s="11">
        <v>23</v>
      </c>
      <c r="C1955" s="11">
        <v>2023</v>
      </c>
      <c r="D1955" s="12">
        <v>0.375</v>
      </c>
      <c r="E1955" s="5">
        <v>69986980</v>
      </c>
      <c r="F1955" s="5">
        <v>143960400</v>
      </c>
      <c r="G1955" s="5">
        <v>18208560</v>
      </c>
      <c r="H1955" s="5">
        <v>232155900</v>
      </c>
      <c r="I1955" s="5">
        <f t="shared" si="7"/>
        <v>68001.142355008793</v>
      </c>
      <c r="J1955" s="10"/>
    </row>
    <row r="1956" spans="1:10" ht="15.75" customHeight="1" x14ac:dyDescent="0.35">
      <c r="A1956" s="11">
        <v>3</v>
      </c>
      <c r="B1956" s="11">
        <v>23</v>
      </c>
      <c r="C1956" s="11">
        <v>2023</v>
      </c>
      <c r="D1956" s="12">
        <v>0.41666666666666669</v>
      </c>
      <c r="E1956" s="5">
        <v>71312930</v>
      </c>
      <c r="F1956" s="5">
        <v>139103500</v>
      </c>
      <c r="G1956" s="5">
        <v>18237320</v>
      </c>
      <c r="H1956" s="5">
        <v>228653800</v>
      </c>
      <c r="I1956" s="5">
        <f t="shared" si="7"/>
        <v>66975.336848271822</v>
      </c>
      <c r="J1956" s="10"/>
    </row>
    <row r="1957" spans="1:10" ht="15.75" customHeight="1" x14ac:dyDescent="0.35">
      <c r="A1957" s="11">
        <v>3</v>
      </c>
      <c r="B1957" s="11">
        <v>23</v>
      </c>
      <c r="C1957" s="11">
        <v>2023</v>
      </c>
      <c r="D1957" s="12">
        <v>0.45833333333333331</v>
      </c>
      <c r="E1957" s="5">
        <v>71996100</v>
      </c>
      <c r="F1957" s="5">
        <v>138721800</v>
      </c>
      <c r="G1957" s="5">
        <v>18367540</v>
      </c>
      <c r="H1957" s="5">
        <v>229085400</v>
      </c>
      <c r="I1957" s="5">
        <f t="shared" si="7"/>
        <v>67101.757469244287</v>
      </c>
      <c r="J1957" s="10"/>
    </row>
    <row r="1958" spans="1:10" ht="15.75" customHeight="1" x14ac:dyDescent="0.35">
      <c r="A1958" s="11">
        <v>3</v>
      </c>
      <c r="B1958" s="11">
        <v>23</v>
      </c>
      <c r="C1958" s="11">
        <v>2023</v>
      </c>
      <c r="D1958" s="12">
        <v>0.5</v>
      </c>
      <c r="E1958" s="5">
        <v>71770550</v>
      </c>
      <c r="F1958" s="5">
        <v>127615100</v>
      </c>
      <c r="G1958" s="5">
        <v>18405700</v>
      </c>
      <c r="H1958" s="5">
        <v>217791400</v>
      </c>
      <c r="I1958" s="5">
        <f t="shared" si="7"/>
        <v>63793.614528412421</v>
      </c>
      <c r="J1958" s="10"/>
    </row>
    <row r="1959" spans="1:10" ht="15.75" customHeight="1" x14ac:dyDescent="0.35">
      <c r="A1959" s="11">
        <v>3</v>
      </c>
      <c r="B1959" s="11">
        <v>23</v>
      </c>
      <c r="C1959" s="11">
        <v>2023</v>
      </c>
      <c r="D1959" s="12">
        <v>0.54166666666666663</v>
      </c>
      <c r="E1959" s="5">
        <v>71164180</v>
      </c>
      <c r="F1959" s="5">
        <v>120750400</v>
      </c>
      <c r="G1959" s="5">
        <v>9980301</v>
      </c>
      <c r="H1959" s="5">
        <v>201894900</v>
      </c>
      <c r="I1959" s="5">
        <f t="shared" si="7"/>
        <v>59137.346221441127</v>
      </c>
      <c r="J1959" s="10"/>
    </row>
    <row r="1960" spans="1:10" ht="15.75" customHeight="1" x14ac:dyDescent="0.35">
      <c r="A1960" s="11">
        <v>3</v>
      </c>
      <c r="B1960" s="11">
        <v>23</v>
      </c>
      <c r="C1960" s="11">
        <v>2023</v>
      </c>
      <c r="D1960" s="12">
        <v>0.58333333333333337</v>
      </c>
      <c r="E1960" s="5">
        <v>70962530</v>
      </c>
      <c r="F1960" s="5">
        <v>114477100</v>
      </c>
      <c r="G1960" s="5">
        <v>9777954</v>
      </c>
      <c r="H1960" s="5">
        <v>195217600</v>
      </c>
      <c r="I1960" s="5">
        <f t="shared" si="7"/>
        <v>57181.487990626832</v>
      </c>
      <c r="J1960" s="10"/>
    </row>
    <row r="1961" spans="1:10" ht="15.75" customHeight="1" x14ac:dyDescent="0.35">
      <c r="A1961" s="11">
        <v>3</v>
      </c>
      <c r="B1961" s="11">
        <v>23</v>
      </c>
      <c r="C1961" s="11">
        <v>2023</v>
      </c>
      <c r="D1961" s="12">
        <v>0.625</v>
      </c>
      <c r="E1961" s="5">
        <v>69793010</v>
      </c>
      <c r="F1961" s="5">
        <v>107778100</v>
      </c>
      <c r="G1961" s="5">
        <v>24793930</v>
      </c>
      <c r="H1961" s="5">
        <v>202365100</v>
      </c>
      <c r="I1961" s="5">
        <f t="shared" si="7"/>
        <v>59275.073227885179</v>
      </c>
      <c r="J1961" s="10"/>
    </row>
    <row r="1962" spans="1:10" ht="15.75" customHeight="1" x14ac:dyDescent="0.35">
      <c r="A1962" s="11">
        <v>3</v>
      </c>
      <c r="B1962" s="11">
        <v>23</v>
      </c>
      <c r="C1962" s="11">
        <v>2023</v>
      </c>
      <c r="D1962" s="12">
        <v>0.66666666666666663</v>
      </c>
      <c r="E1962" s="5">
        <v>68120060</v>
      </c>
      <c r="F1962" s="5">
        <v>103743800</v>
      </c>
      <c r="G1962" s="5">
        <v>26829470</v>
      </c>
      <c r="H1962" s="5">
        <v>198693300</v>
      </c>
      <c r="I1962" s="5">
        <f t="shared" si="7"/>
        <v>58199.560632688925</v>
      </c>
      <c r="J1962" s="10"/>
    </row>
    <row r="1963" spans="1:10" ht="15.75" customHeight="1" x14ac:dyDescent="0.35">
      <c r="A1963" s="11">
        <v>3</v>
      </c>
      <c r="B1963" s="11">
        <v>23</v>
      </c>
      <c r="C1963" s="11">
        <v>2023</v>
      </c>
      <c r="D1963" s="12">
        <v>0.70833333333333337</v>
      </c>
      <c r="E1963" s="5">
        <v>66197120</v>
      </c>
      <c r="F1963" s="5">
        <v>109191100</v>
      </c>
      <c r="G1963" s="5">
        <v>23262140</v>
      </c>
      <c r="H1963" s="5">
        <v>198650400</v>
      </c>
      <c r="I1963" s="5">
        <f t="shared" si="7"/>
        <v>58186.994727592268</v>
      </c>
      <c r="J1963" s="10"/>
    </row>
    <row r="1964" spans="1:10" ht="15.75" customHeight="1" x14ac:dyDescent="0.35">
      <c r="A1964" s="11">
        <v>3</v>
      </c>
      <c r="B1964" s="11">
        <v>23</v>
      </c>
      <c r="C1964" s="11">
        <v>2023</v>
      </c>
      <c r="D1964" s="12">
        <v>0.75</v>
      </c>
      <c r="E1964" s="5">
        <v>64514800</v>
      </c>
      <c r="F1964" s="5">
        <v>115588400</v>
      </c>
      <c r="G1964" s="5">
        <v>21725340</v>
      </c>
      <c r="H1964" s="5">
        <v>201828500</v>
      </c>
      <c r="I1964" s="5">
        <f t="shared" si="7"/>
        <v>59117.896895137666</v>
      </c>
      <c r="J1964" s="10"/>
    </row>
    <row r="1965" spans="1:10" ht="15.75" customHeight="1" x14ac:dyDescent="0.35">
      <c r="A1965" s="11">
        <v>3</v>
      </c>
      <c r="B1965" s="11">
        <v>23</v>
      </c>
      <c r="C1965" s="11">
        <v>2023</v>
      </c>
      <c r="D1965" s="12">
        <v>0.79166666666666663</v>
      </c>
      <c r="E1965" s="5">
        <v>63637660</v>
      </c>
      <c r="F1965" s="5">
        <v>123057700</v>
      </c>
      <c r="G1965" s="5">
        <v>20328050</v>
      </c>
      <c r="H1965" s="5">
        <v>207023400</v>
      </c>
      <c r="I1965" s="5">
        <f t="shared" si="7"/>
        <v>60639.543057996489</v>
      </c>
      <c r="J1965" s="10"/>
    </row>
    <row r="1966" spans="1:10" ht="15.75" customHeight="1" x14ac:dyDescent="0.35">
      <c r="A1966" s="11">
        <v>3</v>
      </c>
      <c r="B1966" s="11">
        <v>23</v>
      </c>
      <c r="C1966" s="11">
        <v>2023</v>
      </c>
      <c r="D1966" s="12">
        <v>0.83333333333333337</v>
      </c>
      <c r="E1966" s="5">
        <v>62892490</v>
      </c>
      <c r="F1966" s="5">
        <v>128409300</v>
      </c>
      <c r="G1966" s="5">
        <v>19258770</v>
      </c>
      <c r="H1966" s="5">
        <v>210560500</v>
      </c>
      <c r="I1966" s="5">
        <f t="shared" si="7"/>
        <v>61675.600468658464</v>
      </c>
      <c r="J1966" s="10"/>
    </row>
    <row r="1967" spans="1:10" ht="15.75" customHeight="1" x14ac:dyDescent="0.35">
      <c r="A1967" s="11">
        <v>3</v>
      </c>
      <c r="B1967" s="11">
        <v>23</v>
      </c>
      <c r="C1967" s="11">
        <v>2023</v>
      </c>
      <c r="D1967" s="12">
        <v>0.875</v>
      </c>
      <c r="E1967" s="5">
        <v>61486900</v>
      </c>
      <c r="F1967" s="5">
        <v>132030600</v>
      </c>
      <c r="G1967" s="5">
        <v>18819230</v>
      </c>
      <c r="H1967" s="5">
        <v>212336800</v>
      </c>
      <c r="I1967" s="5">
        <f t="shared" si="7"/>
        <v>62195.899238429993</v>
      </c>
      <c r="J1967" s="10"/>
    </row>
    <row r="1968" spans="1:10" ht="15.75" customHeight="1" x14ac:dyDescent="0.35">
      <c r="A1968" s="11">
        <v>3</v>
      </c>
      <c r="B1968" s="11">
        <v>23</v>
      </c>
      <c r="C1968" s="11">
        <v>2023</v>
      </c>
      <c r="D1968" s="12">
        <v>0.91666666666666663</v>
      </c>
      <c r="E1968" s="5">
        <v>59459580</v>
      </c>
      <c r="F1968" s="5">
        <v>135345200</v>
      </c>
      <c r="G1968" s="5">
        <v>19043510</v>
      </c>
      <c r="H1968" s="5">
        <v>213848300</v>
      </c>
      <c r="I1968" s="5">
        <f t="shared" si="7"/>
        <v>62638.635032220271</v>
      </c>
      <c r="J1968" s="10"/>
    </row>
    <row r="1969" spans="1:10" ht="15.75" customHeight="1" x14ac:dyDescent="0.35">
      <c r="A1969" s="11">
        <v>3</v>
      </c>
      <c r="B1969" s="11">
        <v>23</v>
      </c>
      <c r="C1969" s="11">
        <v>2023</v>
      </c>
      <c r="D1969" s="12">
        <v>0.95833333333333337</v>
      </c>
      <c r="E1969" s="5">
        <v>58491710</v>
      </c>
      <c r="F1969" s="5">
        <v>135996300</v>
      </c>
      <c r="G1969" s="5">
        <v>18668260</v>
      </c>
      <c r="H1969" s="5">
        <v>213156200</v>
      </c>
      <c r="I1969" s="5">
        <f t="shared" si="7"/>
        <v>62435.910954891624</v>
      </c>
      <c r="J1969" s="10"/>
    </row>
    <row r="1970" spans="1:10" ht="15.75" customHeight="1" x14ac:dyDescent="0.35">
      <c r="A1970" s="11">
        <v>3</v>
      </c>
      <c r="B1970" s="11">
        <v>24</v>
      </c>
      <c r="C1970" s="11">
        <v>2023</v>
      </c>
      <c r="D1970" s="12">
        <v>0</v>
      </c>
      <c r="E1970" s="5">
        <v>57134190</v>
      </c>
      <c r="F1970" s="5">
        <v>136927200</v>
      </c>
      <c r="G1970" s="5">
        <v>17846800</v>
      </c>
      <c r="H1970" s="5">
        <v>211908200</v>
      </c>
      <c r="I1970" s="5">
        <f t="shared" si="7"/>
        <v>62070.357352079671</v>
      </c>
      <c r="J1970" s="10"/>
    </row>
    <row r="1971" spans="1:10" ht="15.75" customHeight="1" x14ac:dyDescent="0.35">
      <c r="A1971" s="11">
        <v>3</v>
      </c>
      <c r="B1971" s="11">
        <v>24</v>
      </c>
      <c r="C1971" s="11">
        <v>2023</v>
      </c>
      <c r="D1971" s="12">
        <v>4.1666666666666664E-2</v>
      </c>
      <c r="E1971" s="5">
        <v>56383610</v>
      </c>
      <c r="F1971" s="5">
        <v>139044200</v>
      </c>
      <c r="G1971" s="5">
        <v>17587110</v>
      </c>
      <c r="H1971" s="5">
        <v>213014900</v>
      </c>
      <c r="I1971" s="5">
        <f t="shared" si="7"/>
        <v>62394.522554188632</v>
      </c>
      <c r="J1971" s="10"/>
    </row>
    <row r="1972" spans="1:10" ht="15.75" customHeight="1" x14ac:dyDescent="0.35">
      <c r="A1972" s="11">
        <v>3</v>
      </c>
      <c r="B1972" s="11">
        <v>24</v>
      </c>
      <c r="C1972" s="11">
        <v>2023</v>
      </c>
      <c r="D1972" s="12">
        <v>8.3333333333333329E-2</v>
      </c>
      <c r="E1972" s="5">
        <v>55754200</v>
      </c>
      <c r="F1972" s="5">
        <v>141247900</v>
      </c>
      <c r="G1972" s="5">
        <v>17474570</v>
      </c>
      <c r="H1972" s="5">
        <v>214476600</v>
      </c>
      <c r="I1972" s="5">
        <f t="shared" si="7"/>
        <v>62822.671353251317</v>
      </c>
      <c r="J1972" s="10"/>
    </row>
    <row r="1973" spans="1:10" ht="15.75" customHeight="1" x14ac:dyDescent="0.35">
      <c r="A1973" s="11">
        <v>3</v>
      </c>
      <c r="B1973" s="11">
        <v>24</v>
      </c>
      <c r="C1973" s="11">
        <v>2023</v>
      </c>
      <c r="D1973" s="12">
        <v>0.125</v>
      </c>
      <c r="E1973" s="5">
        <v>55454420</v>
      </c>
      <c r="F1973" s="5">
        <v>141344000</v>
      </c>
      <c r="G1973" s="5">
        <v>17431470</v>
      </c>
      <c r="H1973" s="5">
        <v>214229900</v>
      </c>
      <c r="I1973" s="5">
        <f t="shared" si="7"/>
        <v>62750.410076157001</v>
      </c>
      <c r="J1973" s="10"/>
    </row>
    <row r="1974" spans="1:10" ht="15.75" customHeight="1" x14ac:dyDescent="0.35">
      <c r="A1974" s="11">
        <v>3</v>
      </c>
      <c r="B1974" s="11">
        <v>24</v>
      </c>
      <c r="C1974" s="11">
        <v>2023</v>
      </c>
      <c r="D1974" s="12">
        <v>0.16666666666666666</v>
      </c>
      <c r="E1974" s="5">
        <v>55618820</v>
      </c>
      <c r="F1974" s="5">
        <v>142755700</v>
      </c>
      <c r="G1974" s="5">
        <v>17329720</v>
      </c>
      <c r="H1974" s="5">
        <v>215704200</v>
      </c>
      <c r="I1974" s="5">
        <f t="shared" si="7"/>
        <v>63182.249560632692</v>
      </c>
      <c r="J1974" s="10"/>
    </row>
    <row r="1975" spans="1:10" ht="15.75" customHeight="1" x14ac:dyDescent="0.35">
      <c r="A1975" s="11">
        <v>3</v>
      </c>
      <c r="B1975" s="11">
        <v>24</v>
      </c>
      <c r="C1975" s="11">
        <v>2023</v>
      </c>
      <c r="D1975" s="12">
        <v>0.20833333333333334</v>
      </c>
      <c r="E1975" s="5">
        <v>56541750</v>
      </c>
      <c r="F1975" s="5">
        <v>143834800</v>
      </c>
      <c r="G1975" s="5">
        <v>17138300</v>
      </c>
      <c r="H1975" s="5">
        <v>217514900</v>
      </c>
      <c r="I1975" s="5">
        <f t="shared" si="7"/>
        <v>63712.624487404806</v>
      </c>
      <c r="J1975" s="10"/>
    </row>
    <row r="1976" spans="1:10" ht="15.75" customHeight="1" x14ac:dyDescent="0.35">
      <c r="A1976" s="11">
        <v>3</v>
      </c>
      <c r="B1976" s="11">
        <v>24</v>
      </c>
      <c r="C1976" s="11">
        <v>2023</v>
      </c>
      <c r="D1976" s="12">
        <v>0.25</v>
      </c>
      <c r="E1976" s="5">
        <v>58739150</v>
      </c>
      <c r="F1976" s="5">
        <v>144669500</v>
      </c>
      <c r="G1976" s="5">
        <v>17053150</v>
      </c>
      <c r="H1976" s="5">
        <v>220461800</v>
      </c>
      <c r="I1976" s="5">
        <f t="shared" si="7"/>
        <v>64575.805506736964</v>
      </c>
      <c r="J1976" s="10"/>
    </row>
    <row r="1977" spans="1:10" ht="15.75" customHeight="1" x14ac:dyDescent="0.35">
      <c r="A1977" s="11">
        <v>3</v>
      </c>
      <c r="B1977" s="11">
        <v>24</v>
      </c>
      <c r="C1977" s="11">
        <v>2023</v>
      </c>
      <c r="D1977" s="12">
        <v>0.29166666666666669</v>
      </c>
      <c r="E1977" s="5">
        <v>61786110</v>
      </c>
      <c r="F1977" s="5">
        <v>148840200</v>
      </c>
      <c r="G1977" s="5">
        <v>17072740</v>
      </c>
      <c r="H1977" s="5">
        <v>227699100</v>
      </c>
      <c r="I1977" s="5">
        <f t="shared" si="7"/>
        <v>66695.6942003515</v>
      </c>
      <c r="J1977" s="10"/>
    </row>
    <row r="1978" spans="1:10" ht="15.75" customHeight="1" x14ac:dyDescent="0.35">
      <c r="A1978" s="11">
        <v>3</v>
      </c>
      <c r="B1978" s="11">
        <v>24</v>
      </c>
      <c r="C1978" s="11">
        <v>2023</v>
      </c>
      <c r="D1978" s="12">
        <v>0.33333333333333331</v>
      </c>
      <c r="E1978" s="5">
        <v>66122040</v>
      </c>
      <c r="F1978" s="5">
        <v>141669400</v>
      </c>
      <c r="G1978" s="5">
        <v>14603130</v>
      </c>
      <c r="H1978" s="5">
        <v>222394500</v>
      </c>
      <c r="I1978" s="5">
        <f t="shared" si="7"/>
        <v>65141.915641476277</v>
      </c>
      <c r="J1978" s="10"/>
    </row>
    <row r="1979" spans="1:10" ht="15.75" customHeight="1" x14ac:dyDescent="0.35">
      <c r="A1979" s="11">
        <v>3</v>
      </c>
      <c r="B1979" s="11">
        <v>24</v>
      </c>
      <c r="C1979" s="11">
        <v>2023</v>
      </c>
      <c r="D1979" s="12">
        <v>0.375</v>
      </c>
      <c r="E1979" s="5">
        <v>69273380</v>
      </c>
      <c r="F1979" s="5">
        <v>126169000</v>
      </c>
      <c r="G1979" s="5">
        <v>18400460</v>
      </c>
      <c r="H1979" s="5">
        <v>213842800</v>
      </c>
      <c r="I1979" s="5">
        <f t="shared" si="7"/>
        <v>62637.024018746335</v>
      </c>
      <c r="J1979" s="10"/>
    </row>
    <row r="1980" spans="1:10" ht="15.75" customHeight="1" x14ac:dyDescent="0.35">
      <c r="A1980" s="11">
        <v>3</v>
      </c>
      <c r="B1980" s="11">
        <v>24</v>
      </c>
      <c r="C1980" s="11">
        <v>2023</v>
      </c>
      <c r="D1980" s="12">
        <v>0.41666666666666669</v>
      </c>
      <c r="E1980" s="5">
        <v>69822020</v>
      </c>
      <c r="F1980" s="5">
        <v>114365300</v>
      </c>
      <c r="G1980" s="5">
        <v>18636490</v>
      </c>
      <c r="H1980" s="5">
        <v>202823800</v>
      </c>
      <c r="I1980" s="5">
        <f t="shared" si="7"/>
        <v>59409.431751611017</v>
      </c>
      <c r="J1980" s="10"/>
    </row>
    <row r="1981" spans="1:10" ht="15.75" customHeight="1" x14ac:dyDescent="0.35">
      <c r="A1981" s="11">
        <v>3</v>
      </c>
      <c r="B1981" s="11">
        <v>24</v>
      </c>
      <c r="C1981" s="11">
        <v>2023</v>
      </c>
      <c r="D1981" s="12">
        <v>0.45833333333333331</v>
      </c>
      <c r="E1981" s="5">
        <v>70220490</v>
      </c>
      <c r="F1981" s="5">
        <v>106157100</v>
      </c>
      <c r="G1981" s="5">
        <v>19018710</v>
      </c>
      <c r="H1981" s="5">
        <v>195396300</v>
      </c>
      <c r="I1981" s="5">
        <f t="shared" si="7"/>
        <v>57233.831282952546</v>
      </c>
      <c r="J1981" s="10"/>
    </row>
    <row r="1982" spans="1:10" ht="15.75" customHeight="1" x14ac:dyDescent="0.35">
      <c r="A1982" s="11">
        <v>3</v>
      </c>
      <c r="B1982" s="11">
        <v>24</v>
      </c>
      <c r="C1982" s="11">
        <v>2023</v>
      </c>
      <c r="D1982" s="12">
        <v>0.5</v>
      </c>
      <c r="E1982" s="5">
        <v>70209100</v>
      </c>
      <c r="F1982" s="5">
        <v>98705670</v>
      </c>
      <c r="G1982" s="5">
        <v>19464040</v>
      </c>
      <c r="H1982" s="5">
        <v>188378800</v>
      </c>
      <c r="I1982" s="5">
        <f t="shared" si="7"/>
        <v>55178.32454598711</v>
      </c>
      <c r="J1982" s="10"/>
    </row>
    <row r="1983" spans="1:10" ht="15.75" customHeight="1" x14ac:dyDescent="0.35">
      <c r="A1983" s="11">
        <v>3</v>
      </c>
      <c r="B1983" s="11">
        <v>24</v>
      </c>
      <c r="C1983" s="11">
        <v>2023</v>
      </c>
      <c r="D1983" s="12">
        <v>0.54166666666666663</v>
      </c>
      <c r="E1983" s="5">
        <v>69719340</v>
      </c>
      <c r="F1983" s="5">
        <v>92192060</v>
      </c>
      <c r="G1983" s="5">
        <v>19533640</v>
      </c>
      <c r="H1983" s="5">
        <v>181445100</v>
      </c>
      <c r="I1983" s="5">
        <f t="shared" si="7"/>
        <v>53147.36379613357</v>
      </c>
      <c r="J1983" s="10"/>
    </row>
    <row r="1984" spans="1:10" ht="15.75" customHeight="1" x14ac:dyDescent="0.35">
      <c r="A1984" s="11">
        <v>3</v>
      </c>
      <c r="B1984" s="11">
        <v>24</v>
      </c>
      <c r="C1984" s="11">
        <v>2023</v>
      </c>
      <c r="D1984" s="12">
        <v>0.58333333333333337</v>
      </c>
      <c r="E1984" s="5">
        <v>69347040</v>
      </c>
      <c r="F1984" s="5">
        <v>89714350</v>
      </c>
      <c r="G1984" s="5">
        <v>19992060</v>
      </c>
      <c r="H1984" s="5">
        <v>179053500</v>
      </c>
      <c r="I1984" s="5">
        <f t="shared" si="7"/>
        <v>52446.836555360278</v>
      </c>
      <c r="J1984" s="10"/>
    </row>
    <row r="1985" spans="1:10" ht="15.75" customHeight="1" x14ac:dyDescent="0.35">
      <c r="A1985" s="11">
        <v>3</v>
      </c>
      <c r="B1985" s="11">
        <v>24</v>
      </c>
      <c r="C1985" s="11">
        <v>2023</v>
      </c>
      <c r="D1985" s="12">
        <v>0.625</v>
      </c>
      <c r="E1985" s="5">
        <v>68086500</v>
      </c>
      <c r="F1985" s="5">
        <v>88457290</v>
      </c>
      <c r="G1985" s="5">
        <v>19832170</v>
      </c>
      <c r="H1985" s="5">
        <v>176376000</v>
      </c>
      <c r="I1985" s="5">
        <f t="shared" si="7"/>
        <v>51662.565905096664</v>
      </c>
      <c r="J1985" s="10"/>
    </row>
    <row r="1986" spans="1:10" ht="15.75" customHeight="1" x14ac:dyDescent="0.35">
      <c r="A1986" s="11">
        <v>3</v>
      </c>
      <c r="B1986" s="11">
        <v>24</v>
      </c>
      <c r="C1986" s="11">
        <v>2023</v>
      </c>
      <c r="D1986" s="12">
        <v>0.66666666666666663</v>
      </c>
      <c r="E1986" s="5">
        <v>65657020</v>
      </c>
      <c r="F1986" s="5">
        <v>86515310</v>
      </c>
      <c r="G1986" s="5">
        <v>19900980</v>
      </c>
      <c r="H1986" s="5">
        <v>172073300</v>
      </c>
      <c r="I1986" s="5">
        <f t="shared" si="7"/>
        <v>50402.255418863504</v>
      </c>
      <c r="J1986" s="10"/>
    </row>
    <row r="1987" spans="1:10" ht="15.75" customHeight="1" x14ac:dyDescent="0.35">
      <c r="A1987" s="11">
        <v>3</v>
      </c>
      <c r="B1987" s="11">
        <v>24</v>
      </c>
      <c r="C1987" s="11">
        <v>2023</v>
      </c>
      <c r="D1987" s="12">
        <v>0.70833333333333337</v>
      </c>
      <c r="E1987" s="5">
        <v>63430320</v>
      </c>
      <c r="F1987" s="5">
        <v>88873940</v>
      </c>
      <c r="G1987" s="5">
        <v>19832490</v>
      </c>
      <c r="H1987" s="5">
        <v>172136800</v>
      </c>
      <c r="I1987" s="5">
        <f t="shared" si="7"/>
        <v>50420.855301698888</v>
      </c>
      <c r="J1987" s="10"/>
    </row>
    <row r="1988" spans="1:10" ht="15.75" customHeight="1" x14ac:dyDescent="0.35">
      <c r="A1988" s="11">
        <v>3</v>
      </c>
      <c r="B1988" s="11">
        <v>24</v>
      </c>
      <c r="C1988" s="11">
        <v>2023</v>
      </c>
      <c r="D1988" s="12">
        <v>0.75</v>
      </c>
      <c r="E1988" s="5">
        <v>62471270</v>
      </c>
      <c r="F1988" s="5">
        <v>93665470</v>
      </c>
      <c r="G1988" s="5">
        <v>19587670</v>
      </c>
      <c r="H1988" s="5">
        <v>175724400</v>
      </c>
      <c r="I1988" s="5">
        <f t="shared" si="7"/>
        <v>51471.704745166957</v>
      </c>
      <c r="J1988" s="10"/>
    </row>
    <row r="1989" spans="1:10" ht="15.75" customHeight="1" x14ac:dyDescent="0.35">
      <c r="A1989" s="11">
        <v>3</v>
      </c>
      <c r="B1989" s="11">
        <v>24</v>
      </c>
      <c r="C1989" s="11">
        <v>2023</v>
      </c>
      <c r="D1989" s="12">
        <v>0.79166666666666663</v>
      </c>
      <c r="E1989" s="5">
        <v>61651010</v>
      </c>
      <c r="F1989" s="5">
        <v>99259460</v>
      </c>
      <c r="G1989" s="5">
        <v>19462030</v>
      </c>
      <c r="H1989" s="5">
        <v>180372500</v>
      </c>
      <c r="I1989" s="5">
        <f t="shared" si="7"/>
        <v>52833.186877562977</v>
      </c>
      <c r="J1989" s="10"/>
    </row>
    <row r="1990" spans="1:10" ht="15.75" customHeight="1" x14ac:dyDescent="0.35">
      <c r="A1990" s="11">
        <v>3</v>
      </c>
      <c r="B1990" s="11">
        <v>24</v>
      </c>
      <c r="C1990" s="11">
        <v>2023</v>
      </c>
      <c r="D1990" s="12">
        <v>0.83333333333333337</v>
      </c>
      <c r="E1990" s="5">
        <v>61259080</v>
      </c>
      <c r="F1990" s="5">
        <v>104306700</v>
      </c>
      <c r="G1990" s="5">
        <v>19146950</v>
      </c>
      <c r="H1990" s="5">
        <v>184712700</v>
      </c>
      <c r="I1990" s="5">
        <f t="shared" si="7"/>
        <v>54104.481546572933</v>
      </c>
      <c r="J1990" s="10"/>
    </row>
    <row r="1991" spans="1:10" ht="15.75" customHeight="1" x14ac:dyDescent="0.35">
      <c r="A1991" s="11">
        <v>3</v>
      </c>
      <c r="B1991" s="11">
        <v>24</v>
      </c>
      <c r="C1991" s="11">
        <v>2023</v>
      </c>
      <c r="D1991" s="12">
        <v>0.875</v>
      </c>
      <c r="E1991" s="5">
        <v>59986040</v>
      </c>
      <c r="F1991" s="5">
        <v>103814400</v>
      </c>
      <c r="G1991" s="5">
        <v>18803790</v>
      </c>
      <c r="H1991" s="5">
        <v>182604200</v>
      </c>
      <c r="I1991" s="5">
        <f t="shared" si="7"/>
        <v>53486.877562975984</v>
      </c>
      <c r="J1991" s="10"/>
    </row>
    <row r="1992" spans="1:10" ht="15.75" customHeight="1" x14ac:dyDescent="0.35">
      <c r="A1992" s="11">
        <v>3</v>
      </c>
      <c r="B1992" s="11">
        <v>24</v>
      </c>
      <c r="C1992" s="11">
        <v>2023</v>
      </c>
      <c r="D1992" s="12">
        <v>0.91666666666666663</v>
      </c>
      <c r="E1992" s="5">
        <v>57741700</v>
      </c>
      <c r="F1992" s="5">
        <v>102812600</v>
      </c>
      <c r="G1992" s="5">
        <v>18247800</v>
      </c>
      <c r="H1992" s="5">
        <v>178802100</v>
      </c>
      <c r="I1992" s="5">
        <f t="shared" si="7"/>
        <v>52373.198594024601</v>
      </c>
      <c r="J1992" s="10"/>
    </row>
    <row r="1993" spans="1:10" ht="15.75" customHeight="1" x14ac:dyDescent="0.35">
      <c r="A1993" s="11">
        <v>3</v>
      </c>
      <c r="B1993" s="11">
        <v>24</v>
      </c>
      <c r="C1993" s="11">
        <v>2023</v>
      </c>
      <c r="D1993" s="12">
        <v>0.95833333333333337</v>
      </c>
      <c r="E1993" s="5">
        <v>56795450</v>
      </c>
      <c r="F1993" s="5">
        <v>106082200</v>
      </c>
      <c r="G1993" s="5">
        <v>17846760</v>
      </c>
      <c r="H1993" s="5">
        <v>180724400</v>
      </c>
      <c r="I1993" s="5">
        <f t="shared" si="7"/>
        <v>52936.262448740483</v>
      </c>
      <c r="J1993" s="10"/>
    </row>
    <row r="1994" spans="1:10" ht="15.75" customHeight="1" x14ac:dyDescent="0.35">
      <c r="A1994" s="11">
        <v>3</v>
      </c>
      <c r="B1994" s="11">
        <v>25</v>
      </c>
      <c r="C1994" s="11">
        <v>2023</v>
      </c>
      <c r="D1994" s="12">
        <v>0</v>
      </c>
      <c r="E1994" s="5">
        <v>56079000</v>
      </c>
      <c r="F1994" s="5">
        <v>107092600</v>
      </c>
      <c r="G1994" s="5">
        <v>17627960</v>
      </c>
      <c r="H1994" s="5">
        <v>180799500</v>
      </c>
      <c r="I1994" s="5">
        <f t="shared" si="7"/>
        <v>52958.260105448157</v>
      </c>
      <c r="J1994" s="10"/>
    </row>
    <row r="1995" spans="1:10" ht="15.75" customHeight="1" x14ac:dyDescent="0.35">
      <c r="A1995" s="11">
        <v>3</v>
      </c>
      <c r="B1995" s="11">
        <v>25</v>
      </c>
      <c r="C1995" s="11">
        <v>2023</v>
      </c>
      <c r="D1995" s="12">
        <v>4.1666666666666664E-2</v>
      </c>
      <c r="E1995" s="5">
        <v>55769270</v>
      </c>
      <c r="F1995" s="5">
        <v>108805200</v>
      </c>
      <c r="G1995" s="5">
        <v>17592870</v>
      </c>
      <c r="H1995" s="5">
        <v>182167400</v>
      </c>
      <c r="I1995" s="5">
        <f t="shared" si="7"/>
        <v>53358.9338019918</v>
      </c>
      <c r="J1995" s="10"/>
    </row>
    <row r="1996" spans="1:10" ht="15.75" customHeight="1" x14ac:dyDescent="0.35">
      <c r="A1996" s="11">
        <v>3</v>
      </c>
      <c r="B1996" s="11">
        <v>25</v>
      </c>
      <c r="C1996" s="11">
        <v>2023</v>
      </c>
      <c r="D1996" s="12">
        <v>8.3333333333333329E-2</v>
      </c>
      <c r="E1996" s="5">
        <v>54957260</v>
      </c>
      <c r="F1996" s="5">
        <v>112460000</v>
      </c>
      <c r="G1996" s="5">
        <v>17297610</v>
      </c>
      <c r="H1996" s="5">
        <v>184714800</v>
      </c>
      <c r="I1996" s="5">
        <f t="shared" si="7"/>
        <v>54105.096660808435</v>
      </c>
      <c r="J1996" s="10"/>
    </row>
    <row r="1997" spans="1:10" ht="15.75" customHeight="1" x14ac:dyDescent="0.35">
      <c r="A1997" s="11">
        <v>3</v>
      </c>
      <c r="B1997" s="11">
        <v>25</v>
      </c>
      <c r="C1997" s="11">
        <v>2023</v>
      </c>
      <c r="D1997" s="12">
        <v>0.125</v>
      </c>
      <c r="E1997" s="5">
        <v>54594920</v>
      </c>
      <c r="F1997" s="5">
        <v>117817300</v>
      </c>
      <c r="G1997" s="5">
        <v>17132780</v>
      </c>
      <c r="H1997" s="5">
        <v>189545000</v>
      </c>
      <c r="I1997" s="5">
        <f t="shared" si="7"/>
        <v>55519.917984768603</v>
      </c>
      <c r="J1997" s="10"/>
    </row>
    <row r="1998" spans="1:10" ht="15.75" customHeight="1" x14ac:dyDescent="0.35">
      <c r="A1998" s="11">
        <v>3</v>
      </c>
      <c r="B1998" s="11">
        <v>25</v>
      </c>
      <c r="C1998" s="11">
        <v>2023</v>
      </c>
      <c r="D1998" s="12">
        <v>0.16666666666666666</v>
      </c>
      <c r="E1998" s="5">
        <v>54354580</v>
      </c>
      <c r="F1998" s="5">
        <v>120155200</v>
      </c>
      <c r="G1998" s="5">
        <v>17073090</v>
      </c>
      <c r="H1998" s="5">
        <v>191582800</v>
      </c>
      <c r="I1998" s="5">
        <f t="shared" si="7"/>
        <v>56116.813122437023</v>
      </c>
      <c r="J1998" s="10"/>
    </row>
    <row r="1999" spans="1:10" ht="15.75" customHeight="1" x14ac:dyDescent="0.35">
      <c r="A1999" s="11">
        <v>3</v>
      </c>
      <c r="B1999" s="11">
        <v>25</v>
      </c>
      <c r="C1999" s="11">
        <v>2023</v>
      </c>
      <c r="D1999" s="12">
        <v>0.20833333333333334</v>
      </c>
      <c r="E1999" s="5">
        <v>54650660</v>
      </c>
      <c r="F1999" s="5">
        <v>121822400</v>
      </c>
      <c r="G1999" s="5">
        <v>16898450</v>
      </c>
      <c r="H1999" s="5">
        <v>193371500</v>
      </c>
      <c r="I1999" s="5">
        <f t="shared" si="7"/>
        <v>56640.743995313416</v>
      </c>
      <c r="J1999" s="10"/>
    </row>
    <row r="2000" spans="1:10" ht="15.75" customHeight="1" x14ac:dyDescent="0.35">
      <c r="A2000" s="11">
        <v>3</v>
      </c>
      <c r="B2000" s="11">
        <v>25</v>
      </c>
      <c r="C2000" s="11">
        <v>2023</v>
      </c>
      <c r="D2000" s="12">
        <v>0.25</v>
      </c>
      <c r="E2000" s="5">
        <v>56870820</v>
      </c>
      <c r="F2000" s="5">
        <v>124206800</v>
      </c>
      <c r="G2000" s="5">
        <v>16748720</v>
      </c>
      <c r="H2000" s="5">
        <v>197826400</v>
      </c>
      <c r="I2000" s="5">
        <f t="shared" si="7"/>
        <v>57945.63561804335</v>
      </c>
      <c r="J2000" s="10"/>
    </row>
    <row r="2001" spans="1:10" ht="15.75" customHeight="1" x14ac:dyDescent="0.35">
      <c r="A2001" s="11">
        <v>3</v>
      </c>
      <c r="B2001" s="11">
        <v>25</v>
      </c>
      <c r="C2001" s="11">
        <v>2023</v>
      </c>
      <c r="D2001" s="12">
        <v>0.29166666666666669</v>
      </c>
      <c r="E2001" s="5">
        <v>57788350</v>
      </c>
      <c r="F2001" s="5">
        <v>124071000</v>
      </c>
      <c r="G2001" s="5">
        <v>16574670</v>
      </c>
      <c r="H2001" s="5">
        <v>198434000</v>
      </c>
      <c r="I2001" s="5">
        <f t="shared" si="7"/>
        <v>58123.608670181602</v>
      </c>
      <c r="J2001" s="10"/>
    </row>
    <row r="2002" spans="1:10" ht="15.75" customHeight="1" x14ac:dyDescent="0.35">
      <c r="A2002" s="11">
        <v>3</v>
      </c>
      <c r="B2002" s="11">
        <v>25</v>
      </c>
      <c r="C2002" s="11">
        <v>2023</v>
      </c>
      <c r="D2002" s="12">
        <v>0.33333333333333331</v>
      </c>
      <c r="E2002" s="5">
        <v>58936250</v>
      </c>
      <c r="F2002" s="5">
        <v>122065900</v>
      </c>
      <c r="G2002" s="5">
        <v>16956930</v>
      </c>
      <c r="H2002" s="5">
        <v>197959100</v>
      </c>
      <c r="I2002" s="5">
        <f t="shared" si="7"/>
        <v>57984.504979496189</v>
      </c>
      <c r="J2002" s="10"/>
    </row>
    <row r="2003" spans="1:10" ht="15.75" customHeight="1" x14ac:dyDescent="0.35">
      <c r="A2003" s="11">
        <v>3</v>
      </c>
      <c r="B2003" s="11">
        <v>25</v>
      </c>
      <c r="C2003" s="11">
        <v>2023</v>
      </c>
      <c r="D2003" s="12">
        <v>0.375</v>
      </c>
      <c r="E2003" s="5">
        <v>59926020</v>
      </c>
      <c r="F2003" s="5">
        <v>114904700</v>
      </c>
      <c r="G2003" s="5">
        <v>17120710</v>
      </c>
      <c r="H2003" s="5">
        <v>191951500</v>
      </c>
      <c r="I2003" s="5">
        <f t="shared" si="7"/>
        <v>56224.809607498537</v>
      </c>
      <c r="J2003" s="10"/>
    </row>
    <row r="2004" spans="1:10" ht="15.75" customHeight="1" x14ac:dyDescent="0.35">
      <c r="A2004" s="11">
        <v>3</v>
      </c>
      <c r="B2004" s="11">
        <v>25</v>
      </c>
      <c r="C2004" s="11">
        <v>2023</v>
      </c>
      <c r="D2004" s="12">
        <v>0.41666666666666669</v>
      </c>
      <c r="E2004" s="5">
        <v>60858340</v>
      </c>
      <c r="F2004" s="5">
        <v>102716800</v>
      </c>
      <c r="G2004" s="5">
        <v>17930140</v>
      </c>
      <c r="H2004" s="5">
        <v>181505300</v>
      </c>
      <c r="I2004" s="5">
        <f t="shared" si="7"/>
        <v>53164.997070884594</v>
      </c>
      <c r="J2004" s="10"/>
    </row>
    <row r="2005" spans="1:10" ht="15.75" customHeight="1" x14ac:dyDescent="0.35">
      <c r="A2005" s="11">
        <v>3</v>
      </c>
      <c r="B2005" s="11">
        <v>25</v>
      </c>
      <c r="C2005" s="11">
        <v>2023</v>
      </c>
      <c r="D2005" s="12">
        <v>0.45833333333333331</v>
      </c>
      <c r="E2005" s="5">
        <v>61286390</v>
      </c>
      <c r="F2005" s="5">
        <v>95482630</v>
      </c>
      <c r="G2005" s="5">
        <v>18228530</v>
      </c>
      <c r="H2005" s="5">
        <v>174997600</v>
      </c>
      <c r="I2005" s="5">
        <f t="shared" si="7"/>
        <v>51258.816637375516</v>
      </c>
      <c r="J2005" s="10"/>
    </row>
    <row r="2006" spans="1:10" ht="15.75" customHeight="1" x14ac:dyDescent="0.35">
      <c r="A2006" s="11">
        <v>3</v>
      </c>
      <c r="B2006" s="11">
        <v>25</v>
      </c>
      <c r="C2006" s="11">
        <v>2023</v>
      </c>
      <c r="D2006" s="12">
        <v>0.5</v>
      </c>
      <c r="E2006" s="5">
        <v>61997710</v>
      </c>
      <c r="F2006" s="5">
        <v>92100180</v>
      </c>
      <c r="G2006" s="5">
        <v>18744060</v>
      </c>
      <c r="H2006" s="5">
        <v>172842000</v>
      </c>
      <c r="I2006" s="5">
        <f t="shared" si="7"/>
        <v>50627.4165202109</v>
      </c>
      <c r="J2006" s="10"/>
    </row>
    <row r="2007" spans="1:10" ht="15.75" customHeight="1" x14ac:dyDescent="0.35">
      <c r="A2007" s="11">
        <v>3</v>
      </c>
      <c r="B2007" s="11">
        <v>25</v>
      </c>
      <c r="C2007" s="11">
        <v>2023</v>
      </c>
      <c r="D2007" s="12">
        <v>0.54166666666666663</v>
      </c>
      <c r="E2007" s="5">
        <v>62182580</v>
      </c>
      <c r="F2007" s="5">
        <v>87841170</v>
      </c>
      <c r="G2007" s="5">
        <v>19087320</v>
      </c>
      <c r="H2007" s="5">
        <v>169111100</v>
      </c>
      <c r="I2007" s="5">
        <f t="shared" si="7"/>
        <v>49534.592852958405</v>
      </c>
      <c r="J2007" s="10"/>
    </row>
    <row r="2008" spans="1:10" ht="15.75" customHeight="1" x14ac:dyDescent="0.35">
      <c r="A2008" s="11">
        <v>3</v>
      </c>
      <c r="B2008" s="11">
        <v>25</v>
      </c>
      <c r="C2008" s="11">
        <v>2023</v>
      </c>
      <c r="D2008" s="12">
        <v>0.58333333333333337</v>
      </c>
      <c r="E2008" s="5">
        <v>62034120</v>
      </c>
      <c r="F2008" s="5">
        <v>87260540</v>
      </c>
      <c r="G2008" s="5">
        <v>19525970</v>
      </c>
      <c r="H2008" s="5">
        <v>168820600</v>
      </c>
      <c r="I2008" s="5">
        <f t="shared" si="7"/>
        <v>49449.502050380783</v>
      </c>
      <c r="J2008" s="10"/>
    </row>
    <row r="2009" spans="1:10" ht="15.75" customHeight="1" x14ac:dyDescent="0.35">
      <c r="A2009" s="11">
        <v>3</v>
      </c>
      <c r="B2009" s="11">
        <v>25</v>
      </c>
      <c r="C2009" s="11">
        <v>2023</v>
      </c>
      <c r="D2009" s="12">
        <v>0.625</v>
      </c>
      <c r="E2009" s="5">
        <v>61980650</v>
      </c>
      <c r="F2009" s="5">
        <v>86896550</v>
      </c>
      <c r="G2009" s="5">
        <v>19717450</v>
      </c>
      <c r="H2009" s="5">
        <v>168594700</v>
      </c>
      <c r="I2009" s="5">
        <f t="shared" si="7"/>
        <v>49383.333333333336</v>
      </c>
      <c r="J2009" s="10"/>
    </row>
    <row r="2010" spans="1:10" ht="15.75" customHeight="1" x14ac:dyDescent="0.35">
      <c r="A2010" s="11">
        <v>3</v>
      </c>
      <c r="B2010" s="11">
        <v>25</v>
      </c>
      <c r="C2010" s="11">
        <v>2023</v>
      </c>
      <c r="D2010" s="12">
        <v>0.66666666666666663</v>
      </c>
      <c r="E2010" s="5">
        <v>61982920</v>
      </c>
      <c r="F2010" s="5">
        <v>88193490</v>
      </c>
      <c r="G2010" s="5">
        <v>19525480</v>
      </c>
      <c r="H2010" s="5">
        <v>169701900</v>
      </c>
      <c r="I2010" s="5">
        <f t="shared" si="7"/>
        <v>49707.644991212655</v>
      </c>
      <c r="J2010" s="10"/>
    </row>
    <row r="2011" spans="1:10" ht="15.75" customHeight="1" x14ac:dyDescent="0.35">
      <c r="A2011" s="11">
        <v>3</v>
      </c>
      <c r="B2011" s="11">
        <v>25</v>
      </c>
      <c r="C2011" s="11">
        <v>2023</v>
      </c>
      <c r="D2011" s="12">
        <v>0.70833333333333337</v>
      </c>
      <c r="E2011" s="5">
        <v>61509940</v>
      </c>
      <c r="F2011" s="5">
        <v>87045470</v>
      </c>
      <c r="G2011" s="5">
        <v>19544950</v>
      </c>
      <c r="H2011" s="5">
        <v>168100400</v>
      </c>
      <c r="I2011" s="5">
        <f t="shared" si="7"/>
        <v>49238.547158758054</v>
      </c>
      <c r="J2011" s="10"/>
    </row>
    <row r="2012" spans="1:10" ht="15.75" customHeight="1" x14ac:dyDescent="0.35">
      <c r="A2012" s="11">
        <v>3</v>
      </c>
      <c r="B2012" s="11">
        <v>25</v>
      </c>
      <c r="C2012" s="11">
        <v>2023</v>
      </c>
      <c r="D2012" s="12">
        <v>0.75</v>
      </c>
      <c r="E2012" s="5">
        <v>60908970</v>
      </c>
      <c r="F2012" s="5">
        <v>92866860</v>
      </c>
      <c r="G2012" s="5">
        <v>19370530</v>
      </c>
      <c r="H2012" s="5">
        <v>173146400</v>
      </c>
      <c r="I2012" s="5">
        <f t="shared" si="7"/>
        <v>50716.578793204455</v>
      </c>
      <c r="J2012" s="10"/>
    </row>
    <row r="2013" spans="1:10" ht="15.75" customHeight="1" x14ac:dyDescent="0.35">
      <c r="A2013" s="11">
        <v>3</v>
      </c>
      <c r="B2013" s="11">
        <v>25</v>
      </c>
      <c r="C2013" s="11">
        <v>2023</v>
      </c>
      <c r="D2013" s="12">
        <v>0.79166666666666663</v>
      </c>
      <c r="E2013" s="5">
        <v>60521880</v>
      </c>
      <c r="F2013" s="5">
        <v>101440100</v>
      </c>
      <c r="G2013" s="5">
        <v>19112840</v>
      </c>
      <c r="H2013" s="5">
        <v>181074800</v>
      </c>
      <c r="I2013" s="5">
        <f t="shared" si="7"/>
        <v>53038.898652606913</v>
      </c>
      <c r="J2013" s="10"/>
    </row>
    <row r="2014" spans="1:10" ht="15.75" customHeight="1" x14ac:dyDescent="0.35">
      <c r="A2014" s="11">
        <v>3</v>
      </c>
      <c r="B2014" s="11">
        <v>25</v>
      </c>
      <c r="C2014" s="11">
        <v>2023</v>
      </c>
      <c r="D2014" s="12">
        <v>0.83333333333333337</v>
      </c>
      <c r="E2014" s="5">
        <v>60364020</v>
      </c>
      <c r="F2014" s="5">
        <v>106469500</v>
      </c>
      <c r="G2014" s="5">
        <v>18739800</v>
      </c>
      <c r="H2014" s="5">
        <v>185573300</v>
      </c>
      <c r="I2014" s="5">
        <f t="shared" si="7"/>
        <v>54356.561218512012</v>
      </c>
      <c r="J2014" s="10"/>
    </row>
    <row r="2015" spans="1:10" ht="15.75" customHeight="1" x14ac:dyDescent="0.35">
      <c r="A2015" s="11">
        <v>3</v>
      </c>
      <c r="B2015" s="11">
        <v>25</v>
      </c>
      <c r="C2015" s="11">
        <v>2023</v>
      </c>
      <c r="D2015" s="12">
        <v>0.875</v>
      </c>
      <c r="E2015" s="5">
        <v>59042910</v>
      </c>
      <c r="F2015" s="5">
        <v>109425400</v>
      </c>
      <c r="G2015" s="5">
        <v>18347420</v>
      </c>
      <c r="H2015" s="5">
        <v>186815700</v>
      </c>
      <c r="I2015" s="5">
        <f t="shared" si="7"/>
        <v>54720.474516695955</v>
      </c>
      <c r="J2015" s="10"/>
    </row>
    <row r="2016" spans="1:10" ht="15.75" customHeight="1" x14ac:dyDescent="0.35">
      <c r="A2016" s="11">
        <v>3</v>
      </c>
      <c r="B2016" s="11">
        <v>25</v>
      </c>
      <c r="C2016" s="11">
        <v>2023</v>
      </c>
      <c r="D2016" s="12">
        <v>0.91666666666666663</v>
      </c>
      <c r="E2016" s="5">
        <v>57312520</v>
      </c>
      <c r="F2016" s="5">
        <v>113912500</v>
      </c>
      <c r="G2016" s="5">
        <v>18260200</v>
      </c>
      <c r="H2016" s="5">
        <v>189485200</v>
      </c>
      <c r="I2016" s="5">
        <f t="shared" si="7"/>
        <v>55502.401874633862</v>
      </c>
      <c r="J2016" s="10"/>
    </row>
    <row r="2017" spans="1:10" ht="15.75" customHeight="1" x14ac:dyDescent="0.35">
      <c r="A2017" s="11">
        <v>3</v>
      </c>
      <c r="B2017" s="11">
        <v>25</v>
      </c>
      <c r="C2017" s="11">
        <v>2023</v>
      </c>
      <c r="D2017" s="12">
        <v>0.95833333333333337</v>
      </c>
      <c r="E2017" s="5">
        <v>56773550</v>
      </c>
      <c r="F2017" s="5">
        <v>119783300</v>
      </c>
      <c r="G2017" s="5">
        <v>17595350</v>
      </c>
      <c r="H2017" s="5">
        <v>194152200</v>
      </c>
      <c r="I2017" s="5">
        <f t="shared" si="7"/>
        <v>56869.420035149386</v>
      </c>
      <c r="J2017" s="10"/>
    </row>
    <row r="2018" spans="1:10" ht="15.75" customHeight="1" x14ac:dyDescent="0.35">
      <c r="A2018" s="11">
        <v>3</v>
      </c>
      <c r="B2018" s="11">
        <v>26</v>
      </c>
      <c r="C2018" s="11">
        <v>2023</v>
      </c>
      <c r="D2018" s="12">
        <v>0</v>
      </c>
      <c r="E2018" s="5">
        <v>56282930</v>
      </c>
      <c r="F2018" s="5">
        <v>123895500</v>
      </c>
      <c r="G2018" s="5">
        <v>16925780</v>
      </c>
      <c r="H2018" s="5">
        <v>197104200</v>
      </c>
      <c r="I2018" s="5">
        <f t="shared" si="7"/>
        <v>57734.094903339188</v>
      </c>
      <c r="J2018" s="10"/>
    </row>
    <row r="2019" spans="1:10" ht="15.75" customHeight="1" x14ac:dyDescent="0.35">
      <c r="A2019" s="11">
        <v>3</v>
      </c>
      <c r="B2019" s="11">
        <v>26</v>
      </c>
      <c r="C2019" s="11">
        <v>2023</v>
      </c>
      <c r="D2019" s="12">
        <v>4.1666666666666664E-2</v>
      </c>
      <c r="E2019" s="5">
        <v>55660910</v>
      </c>
      <c r="F2019" s="5">
        <v>125726000</v>
      </c>
      <c r="G2019" s="5">
        <v>17241320</v>
      </c>
      <c r="H2019" s="5">
        <v>198628200</v>
      </c>
      <c r="I2019" s="5">
        <f t="shared" si="7"/>
        <v>58180.492091388398</v>
      </c>
      <c r="J2019" s="10"/>
    </row>
    <row r="2020" spans="1:10" ht="15.75" customHeight="1" x14ac:dyDescent="0.35">
      <c r="A2020" s="11">
        <v>3</v>
      </c>
      <c r="B2020" s="11">
        <v>26</v>
      </c>
      <c r="C2020" s="11">
        <v>2023</v>
      </c>
      <c r="D2020" s="12">
        <v>8.3333333333333329E-2</v>
      </c>
      <c r="E2020" s="5">
        <v>55037180</v>
      </c>
      <c r="F2020" s="5">
        <v>125730300</v>
      </c>
      <c r="G2020" s="5">
        <v>16778820</v>
      </c>
      <c r="H2020" s="5">
        <v>197546300</v>
      </c>
      <c r="I2020" s="5">
        <f t="shared" si="7"/>
        <v>57863.591095489159</v>
      </c>
      <c r="J2020" s="10"/>
    </row>
    <row r="2021" spans="1:10" ht="15.75" customHeight="1" x14ac:dyDescent="0.35">
      <c r="A2021" s="11">
        <v>3</v>
      </c>
      <c r="B2021" s="11">
        <v>26</v>
      </c>
      <c r="C2021" s="11">
        <v>2023</v>
      </c>
      <c r="D2021" s="12">
        <v>0.125</v>
      </c>
      <c r="E2021" s="5">
        <v>54670000</v>
      </c>
      <c r="F2021" s="5">
        <v>124297600</v>
      </c>
      <c r="G2021" s="5">
        <v>16963420</v>
      </c>
      <c r="H2021" s="5">
        <v>195931000</v>
      </c>
      <c r="I2021" s="5">
        <f t="shared" si="7"/>
        <v>57390.451083772699</v>
      </c>
      <c r="J2021" s="10"/>
    </row>
    <row r="2022" spans="1:10" ht="15.75" customHeight="1" x14ac:dyDescent="0.35">
      <c r="A2022" s="11">
        <v>3</v>
      </c>
      <c r="B2022" s="11">
        <v>26</v>
      </c>
      <c r="C2022" s="11">
        <v>2023</v>
      </c>
      <c r="D2022" s="12">
        <v>0.16666666666666666</v>
      </c>
      <c r="E2022" s="5">
        <v>54333540</v>
      </c>
      <c r="F2022" s="5">
        <v>122880400</v>
      </c>
      <c r="G2022" s="5">
        <v>16503910</v>
      </c>
      <c r="H2022" s="5">
        <v>193717800</v>
      </c>
      <c r="I2022" s="5">
        <f t="shared" si="7"/>
        <v>56742.179261862919</v>
      </c>
      <c r="J2022" s="10"/>
    </row>
    <row r="2023" spans="1:10" ht="15.75" customHeight="1" x14ac:dyDescent="0.35">
      <c r="A2023" s="11">
        <v>3</v>
      </c>
      <c r="B2023" s="11">
        <v>26</v>
      </c>
      <c r="C2023" s="11">
        <v>2023</v>
      </c>
      <c r="D2023" s="12">
        <v>0.20833333333333334</v>
      </c>
      <c r="E2023" s="5">
        <v>54685080</v>
      </c>
      <c r="F2023" s="5">
        <v>123965500</v>
      </c>
      <c r="G2023" s="5">
        <v>16329620</v>
      </c>
      <c r="H2023" s="5">
        <v>194980200</v>
      </c>
      <c r="I2023" s="5">
        <f t="shared" si="7"/>
        <v>57111.950790861163</v>
      </c>
      <c r="J2023" s="10"/>
    </row>
    <row r="2024" spans="1:10" ht="15.75" customHeight="1" x14ac:dyDescent="0.35">
      <c r="A2024" s="11">
        <v>3</v>
      </c>
      <c r="B2024" s="11">
        <v>26</v>
      </c>
      <c r="C2024" s="11">
        <v>2023</v>
      </c>
      <c r="D2024" s="12">
        <v>0.25</v>
      </c>
      <c r="E2024" s="5">
        <v>56834410</v>
      </c>
      <c r="F2024" s="5">
        <v>128900200</v>
      </c>
      <c r="G2024" s="5">
        <v>16820720</v>
      </c>
      <c r="H2024" s="5">
        <v>202555300</v>
      </c>
      <c r="I2024" s="5">
        <f t="shared" si="7"/>
        <v>59330.785002929115</v>
      </c>
      <c r="J2024" s="10"/>
    </row>
    <row r="2025" spans="1:10" ht="15.75" customHeight="1" x14ac:dyDescent="0.35">
      <c r="A2025" s="11">
        <v>3</v>
      </c>
      <c r="B2025" s="11">
        <v>26</v>
      </c>
      <c r="C2025" s="11">
        <v>2023</v>
      </c>
      <c r="D2025" s="12">
        <v>0.29166666666666669</v>
      </c>
      <c r="E2025" s="5">
        <v>57634480</v>
      </c>
      <c r="F2025" s="5">
        <v>133099500</v>
      </c>
      <c r="G2025" s="5">
        <v>16619910</v>
      </c>
      <c r="H2025" s="5">
        <v>207353900</v>
      </c>
      <c r="I2025" s="5">
        <f t="shared" si="7"/>
        <v>60736.350322202692</v>
      </c>
      <c r="J2025" s="10"/>
    </row>
    <row r="2026" spans="1:10" ht="15.75" customHeight="1" x14ac:dyDescent="0.35">
      <c r="A2026" s="11">
        <v>3</v>
      </c>
      <c r="B2026" s="11">
        <v>26</v>
      </c>
      <c r="C2026" s="11">
        <v>2023</v>
      </c>
      <c r="D2026" s="12">
        <v>0.33333333333333331</v>
      </c>
      <c r="E2026" s="5">
        <v>58186820</v>
      </c>
      <c r="F2026" s="5">
        <v>133062200</v>
      </c>
      <c r="G2026" s="5">
        <v>17094630</v>
      </c>
      <c r="H2026" s="5">
        <v>208343600</v>
      </c>
      <c r="I2026" s="5">
        <f t="shared" si="7"/>
        <v>61026.244874048039</v>
      </c>
      <c r="J2026" s="10"/>
    </row>
    <row r="2027" spans="1:10" ht="15.75" customHeight="1" x14ac:dyDescent="0.35">
      <c r="A2027" s="11">
        <v>3</v>
      </c>
      <c r="B2027" s="11">
        <v>26</v>
      </c>
      <c r="C2027" s="11">
        <v>2023</v>
      </c>
      <c r="D2027" s="12">
        <v>0.375</v>
      </c>
      <c r="E2027" s="5">
        <v>59179430</v>
      </c>
      <c r="F2027" s="5">
        <v>134551600</v>
      </c>
      <c r="G2027" s="5">
        <v>17103100</v>
      </c>
      <c r="H2027" s="5">
        <v>210834100</v>
      </c>
      <c r="I2027" s="5">
        <f t="shared" si="7"/>
        <v>61755.74106619801</v>
      </c>
      <c r="J2027" s="10"/>
    </row>
    <row r="2028" spans="1:10" ht="15.75" customHeight="1" x14ac:dyDescent="0.35">
      <c r="A2028" s="11">
        <v>3</v>
      </c>
      <c r="B2028" s="11">
        <v>26</v>
      </c>
      <c r="C2028" s="11">
        <v>2023</v>
      </c>
      <c r="D2028" s="12">
        <v>0.41666666666666669</v>
      </c>
      <c r="E2028" s="5">
        <v>60626540</v>
      </c>
      <c r="F2028" s="5">
        <v>137312000</v>
      </c>
      <c r="G2028" s="5">
        <v>17756770</v>
      </c>
      <c r="H2028" s="5">
        <v>215695300</v>
      </c>
      <c r="I2028" s="5">
        <f t="shared" si="7"/>
        <v>63179.642647920329</v>
      </c>
      <c r="J2028" s="10"/>
    </row>
    <row r="2029" spans="1:10" ht="15.75" customHeight="1" x14ac:dyDescent="0.35">
      <c r="A2029" s="11">
        <v>3</v>
      </c>
      <c r="B2029" s="11">
        <v>26</v>
      </c>
      <c r="C2029" s="11">
        <v>2023</v>
      </c>
      <c r="D2029" s="12">
        <v>0.45833333333333331</v>
      </c>
      <c r="E2029" s="5">
        <v>61745720</v>
      </c>
      <c r="F2029" s="5">
        <v>140182100</v>
      </c>
      <c r="G2029" s="5">
        <v>17068510</v>
      </c>
      <c r="H2029" s="5">
        <v>218996300</v>
      </c>
      <c r="I2029" s="5">
        <f t="shared" si="7"/>
        <v>64146.543643819568</v>
      </c>
      <c r="J2029" s="10"/>
    </row>
    <row r="2030" spans="1:10" ht="15.75" customHeight="1" x14ac:dyDescent="0.35">
      <c r="A2030" s="11">
        <v>3</v>
      </c>
      <c r="B2030" s="11">
        <v>26</v>
      </c>
      <c r="C2030" s="11">
        <v>2023</v>
      </c>
      <c r="D2030" s="12">
        <v>0.5</v>
      </c>
      <c r="E2030" s="5">
        <v>62771040</v>
      </c>
      <c r="F2030" s="5">
        <v>139549300</v>
      </c>
      <c r="G2030" s="5">
        <v>16935450</v>
      </c>
      <c r="H2030" s="5">
        <v>219255800</v>
      </c>
      <c r="I2030" s="5">
        <f t="shared" si="7"/>
        <v>64222.554188635033</v>
      </c>
      <c r="J2030" s="10"/>
    </row>
    <row r="2031" spans="1:10" ht="15.75" customHeight="1" x14ac:dyDescent="0.35">
      <c r="A2031" s="11">
        <v>3</v>
      </c>
      <c r="B2031" s="11">
        <v>26</v>
      </c>
      <c r="C2031" s="11">
        <v>2023</v>
      </c>
      <c r="D2031" s="12">
        <v>0.54166666666666663</v>
      </c>
      <c r="E2031" s="5">
        <v>62947660</v>
      </c>
      <c r="F2031" s="5">
        <v>131468000</v>
      </c>
      <c r="G2031" s="5">
        <v>16992160</v>
      </c>
      <c r="H2031" s="5">
        <v>211407800</v>
      </c>
      <c r="I2031" s="5">
        <f t="shared" si="7"/>
        <v>61923.784417106035</v>
      </c>
      <c r="J2031" s="10"/>
    </row>
    <row r="2032" spans="1:10" ht="15.75" customHeight="1" x14ac:dyDescent="0.35">
      <c r="A2032" s="11">
        <v>3</v>
      </c>
      <c r="B2032" s="11">
        <v>26</v>
      </c>
      <c r="C2032" s="11">
        <v>2023</v>
      </c>
      <c r="D2032" s="12">
        <v>0.58333333333333337</v>
      </c>
      <c r="E2032" s="5">
        <v>62854940</v>
      </c>
      <c r="F2032" s="5">
        <v>127225000</v>
      </c>
      <c r="G2032" s="5">
        <v>18099150</v>
      </c>
      <c r="H2032" s="5">
        <v>208179100</v>
      </c>
      <c r="I2032" s="5">
        <f t="shared" si="7"/>
        <v>60978.060925600468</v>
      </c>
      <c r="J2032" s="10"/>
    </row>
    <row r="2033" spans="1:10" ht="15.75" customHeight="1" x14ac:dyDescent="0.35">
      <c r="A2033" s="11">
        <v>3</v>
      </c>
      <c r="B2033" s="11">
        <v>26</v>
      </c>
      <c r="C2033" s="11">
        <v>2023</v>
      </c>
      <c r="D2033" s="12">
        <v>0.625</v>
      </c>
      <c r="E2033" s="5">
        <v>62756820</v>
      </c>
      <c r="F2033" s="5">
        <v>122988800</v>
      </c>
      <c r="G2033" s="5">
        <v>17655760</v>
      </c>
      <c r="H2033" s="5">
        <v>203401400</v>
      </c>
      <c r="I2033" s="5">
        <f t="shared" si="7"/>
        <v>59578.617457527827</v>
      </c>
      <c r="J2033" s="10"/>
    </row>
    <row r="2034" spans="1:10" ht="15.75" customHeight="1" x14ac:dyDescent="0.35">
      <c r="A2034" s="11">
        <v>3</v>
      </c>
      <c r="B2034" s="11">
        <v>26</v>
      </c>
      <c r="C2034" s="11">
        <v>2023</v>
      </c>
      <c r="D2034" s="12">
        <v>0.66666666666666663</v>
      </c>
      <c r="E2034" s="5">
        <v>62727530</v>
      </c>
      <c r="F2034" s="5">
        <v>121440800</v>
      </c>
      <c r="G2034" s="5">
        <v>17626010</v>
      </c>
      <c r="H2034" s="5">
        <v>201794300</v>
      </c>
      <c r="I2034" s="5">
        <f t="shared" si="7"/>
        <v>59107.879320445223</v>
      </c>
      <c r="J2034" s="10"/>
    </row>
    <row r="2035" spans="1:10" ht="15.75" customHeight="1" x14ac:dyDescent="0.35">
      <c r="A2035" s="11">
        <v>3</v>
      </c>
      <c r="B2035" s="11">
        <v>26</v>
      </c>
      <c r="C2035" s="11">
        <v>2023</v>
      </c>
      <c r="D2035" s="12">
        <v>0.70833333333333337</v>
      </c>
      <c r="E2035" s="5">
        <v>62060570</v>
      </c>
      <c r="F2035" s="5">
        <v>113083400</v>
      </c>
      <c r="G2035" s="5">
        <v>17710710</v>
      </c>
      <c r="H2035" s="5">
        <v>192854700</v>
      </c>
      <c r="I2035" s="5">
        <f t="shared" si="7"/>
        <v>56489.367311072056</v>
      </c>
      <c r="J2035" s="10"/>
    </row>
    <row r="2036" spans="1:10" ht="15.75" customHeight="1" x14ac:dyDescent="0.35">
      <c r="A2036" s="11">
        <v>3</v>
      </c>
      <c r="B2036" s="11">
        <v>26</v>
      </c>
      <c r="C2036" s="11">
        <v>2023</v>
      </c>
      <c r="D2036" s="12">
        <v>0.75</v>
      </c>
      <c r="E2036" s="5">
        <v>61904710</v>
      </c>
      <c r="F2036" s="5">
        <v>114674800</v>
      </c>
      <c r="G2036" s="5">
        <v>17170660</v>
      </c>
      <c r="H2036" s="5">
        <v>193750100</v>
      </c>
      <c r="I2036" s="5">
        <f t="shared" si="7"/>
        <v>56751.640304628003</v>
      </c>
      <c r="J2036" s="10"/>
    </row>
    <row r="2037" spans="1:10" ht="15.75" customHeight="1" x14ac:dyDescent="0.35">
      <c r="A2037" s="11">
        <v>3</v>
      </c>
      <c r="B2037" s="11">
        <v>26</v>
      </c>
      <c r="C2037" s="11">
        <v>2023</v>
      </c>
      <c r="D2037" s="12">
        <v>0.79166666666666663</v>
      </c>
      <c r="E2037" s="5">
        <v>62121440</v>
      </c>
      <c r="F2037" s="5">
        <v>118961900</v>
      </c>
      <c r="G2037" s="5">
        <v>16868740</v>
      </c>
      <c r="H2037" s="5">
        <v>197952100</v>
      </c>
      <c r="I2037" s="5">
        <f t="shared" si="7"/>
        <v>57982.454598711192</v>
      </c>
      <c r="J2037" s="10"/>
    </row>
    <row r="2038" spans="1:10" ht="15.75" customHeight="1" x14ac:dyDescent="0.35">
      <c r="A2038" s="11">
        <v>3</v>
      </c>
      <c r="B2038" s="11">
        <v>26</v>
      </c>
      <c r="C2038" s="11">
        <v>2023</v>
      </c>
      <c r="D2038" s="12">
        <v>0.83333333333333337</v>
      </c>
      <c r="E2038" s="5">
        <v>62388790</v>
      </c>
      <c r="F2038" s="5">
        <v>124377400</v>
      </c>
      <c r="G2038" s="5">
        <v>17355190</v>
      </c>
      <c r="H2038" s="5">
        <v>204121400</v>
      </c>
      <c r="I2038" s="5">
        <f t="shared" si="7"/>
        <v>59789.513766842414</v>
      </c>
      <c r="J2038" s="10"/>
    </row>
    <row r="2039" spans="1:10" ht="15.75" customHeight="1" x14ac:dyDescent="0.35">
      <c r="A2039" s="11">
        <v>3</v>
      </c>
      <c r="B2039" s="11">
        <v>26</v>
      </c>
      <c r="C2039" s="11">
        <v>2023</v>
      </c>
      <c r="D2039" s="12">
        <v>0.875</v>
      </c>
      <c r="E2039" s="5">
        <v>61134220</v>
      </c>
      <c r="F2039" s="5">
        <v>127934100</v>
      </c>
      <c r="G2039" s="5">
        <v>17590160</v>
      </c>
      <c r="H2039" s="5">
        <v>206658500</v>
      </c>
      <c r="I2039" s="5">
        <f t="shared" si="7"/>
        <v>60532.659636789693</v>
      </c>
      <c r="J2039" s="10"/>
    </row>
    <row r="2040" spans="1:10" ht="15.75" customHeight="1" x14ac:dyDescent="0.35">
      <c r="A2040" s="11">
        <v>3</v>
      </c>
      <c r="B2040" s="11">
        <v>26</v>
      </c>
      <c r="C2040" s="11">
        <v>2023</v>
      </c>
      <c r="D2040" s="12">
        <v>0.91666666666666663</v>
      </c>
      <c r="E2040" s="5">
        <v>59039500</v>
      </c>
      <c r="F2040" s="5">
        <v>133157700</v>
      </c>
      <c r="G2040" s="5">
        <v>17319800</v>
      </c>
      <c r="H2040" s="5">
        <v>209517100</v>
      </c>
      <c r="I2040" s="5">
        <f t="shared" si="7"/>
        <v>61369.976567076745</v>
      </c>
      <c r="J2040" s="10"/>
    </row>
    <row r="2041" spans="1:10" ht="15.75" customHeight="1" x14ac:dyDescent="0.35">
      <c r="A2041" s="11">
        <v>3</v>
      </c>
      <c r="B2041" s="11">
        <v>26</v>
      </c>
      <c r="C2041" s="11">
        <v>2023</v>
      </c>
      <c r="D2041" s="12">
        <v>0.95833333333333337</v>
      </c>
      <c r="E2041" s="5">
        <v>57963830</v>
      </c>
      <c r="F2041" s="5">
        <v>137070100</v>
      </c>
      <c r="G2041" s="5">
        <v>17008300</v>
      </c>
      <c r="H2041" s="5">
        <v>212042200</v>
      </c>
      <c r="I2041" s="5">
        <f t="shared" si="7"/>
        <v>62109.607498535443</v>
      </c>
      <c r="J2041" s="10"/>
    </row>
    <row r="2042" spans="1:10" ht="15.75" customHeight="1" x14ac:dyDescent="0.35">
      <c r="A2042" s="11">
        <v>3</v>
      </c>
      <c r="B2042" s="11">
        <v>27</v>
      </c>
      <c r="C2042" s="11">
        <v>2023</v>
      </c>
      <c r="D2042" s="12">
        <v>0</v>
      </c>
      <c r="E2042" s="5">
        <v>56624520</v>
      </c>
      <c r="F2042" s="5">
        <v>140532700</v>
      </c>
      <c r="G2042" s="5">
        <v>16583100</v>
      </c>
      <c r="H2042" s="5">
        <v>213740300</v>
      </c>
      <c r="I2042" s="5">
        <f t="shared" ref="I2042:I2296" si="8">H2042/3414</f>
        <v>62607.00058582308</v>
      </c>
      <c r="J2042" s="10"/>
    </row>
    <row r="2043" spans="1:10" ht="15.75" customHeight="1" x14ac:dyDescent="0.35">
      <c r="A2043" s="11">
        <v>3</v>
      </c>
      <c r="B2043" s="11">
        <v>27</v>
      </c>
      <c r="C2043" s="11">
        <v>2023</v>
      </c>
      <c r="D2043" s="12">
        <v>4.1666666666666664E-2</v>
      </c>
      <c r="E2043" s="5">
        <v>55687640</v>
      </c>
      <c r="F2043" s="5">
        <v>144560500</v>
      </c>
      <c r="G2043" s="5">
        <v>16434490</v>
      </c>
      <c r="H2043" s="5">
        <v>216682700</v>
      </c>
      <c r="I2043" s="5">
        <f t="shared" si="8"/>
        <v>63468.863503222026</v>
      </c>
      <c r="J2043" s="10"/>
    </row>
    <row r="2044" spans="1:10" ht="15.75" customHeight="1" x14ac:dyDescent="0.35">
      <c r="A2044" s="11">
        <v>3</v>
      </c>
      <c r="B2044" s="11">
        <v>27</v>
      </c>
      <c r="C2044" s="11">
        <v>2023</v>
      </c>
      <c r="D2044" s="12">
        <v>8.3333333333333329E-2</v>
      </c>
      <c r="E2044" s="5">
        <v>55100900</v>
      </c>
      <c r="F2044" s="5">
        <v>145529700</v>
      </c>
      <c r="G2044" s="5">
        <v>16378460</v>
      </c>
      <c r="H2044" s="5">
        <v>217009100</v>
      </c>
      <c r="I2044" s="5">
        <f t="shared" si="8"/>
        <v>63564.469830111309</v>
      </c>
      <c r="J2044" s="10"/>
    </row>
    <row r="2045" spans="1:10" ht="15.75" customHeight="1" x14ac:dyDescent="0.35">
      <c r="A2045" s="11">
        <v>3</v>
      </c>
      <c r="B2045" s="11">
        <v>27</v>
      </c>
      <c r="C2045" s="11">
        <v>2023</v>
      </c>
      <c r="D2045" s="12">
        <v>0.125</v>
      </c>
      <c r="E2045" s="5">
        <v>55025520</v>
      </c>
      <c r="F2045" s="5">
        <v>147803700</v>
      </c>
      <c r="G2045" s="5">
        <v>16446590</v>
      </c>
      <c r="H2045" s="5">
        <v>219275800</v>
      </c>
      <c r="I2045" s="5">
        <f t="shared" si="8"/>
        <v>64228.412419449327</v>
      </c>
      <c r="J2045" s="10"/>
    </row>
    <row r="2046" spans="1:10" ht="15.75" customHeight="1" x14ac:dyDescent="0.35">
      <c r="A2046" s="11">
        <v>3</v>
      </c>
      <c r="B2046" s="11">
        <v>27</v>
      </c>
      <c r="C2046" s="11">
        <v>2023</v>
      </c>
      <c r="D2046" s="12">
        <v>0.16666666666666666</v>
      </c>
      <c r="E2046" s="5">
        <v>55263860</v>
      </c>
      <c r="F2046" s="5">
        <v>148889100</v>
      </c>
      <c r="G2046" s="5">
        <v>16549230</v>
      </c>
      <c r="H2046" s="5">
        <v>220702200</v>
      </c>
      <c r="I2046" s="5">
        <f t="shared" si="8"/>
        <v>64646.221441124777</v>
      </c>
      <c r="J2046" s="10"/>
    </row>
    <row r="2047" spans="1:10" ht="15.75" customHeight="1" x14ac:dyDescent="0.35">
      <c r="A2047" s="11">
        <v>3</v>
      </c>
      <c r="B2047" s="11">
        <v>27</v>
      </c>
      <c r="C2047" s="11">
        <v>2023</v>
      </c>
      <c r="D2047" s="12">
        <v>0.20833333333333334</v>
      </c>
      <c r="E2047" s="5">
        <v>56232590</v>
      </c>
      <c r="F2047" s="5">
        <v>151040300</v>
      </c>
      <c r="G2047" s="5">
        <v>16629600</v>
      </c>
      <c r="H2047" s="5">
        <v>223902500</v>
      </c>
      <c r="I2047" s="5">
        <f t="shared" si="8"/>
        <v>65583.626244874045</v>
      </c>
      <c r="J2047" s="10"/>
    </row>
    <row r="2048" spans="1:10" ht="15.75" customHeight="1" x14ac:dyDescent="0.35">
      <c r="A2048" s="11">
        <v>3</v>
      </c>
      <c r="B2048" s="11">
        <v>27</v>
      </c>
      <c r="C2048" s="11">
        <v>2023</v>
      </c>
      <c r="D2048" s="12">
        <v>0.25</v>
      </c>
      <c r="E2048" s="5">
        <v>58848650</v>
      </c>
      <c r="F2048" s="5">
        <v>154716800</v>
      </c>
      <c r="G2048" s="5">
        <v>16718330</v>
      </c>
      <c r="H2048" s="5">
        <v>230283700</v>
      </c>
      <c r="I2048" s="5">
        <f t="shared" si="8"/>
        <v>67452.753368482721</v>
      </c>
      <c r="J2048" s="10"/>
    </row>
    <row r="2049" spans="1:10" ht="15.75" customHeight="1" x14ac:dyDescent="0.35">
      <c r="A2049" s="11">
        <v>3</v>
      </c>
      <c r="B2049" s="11">
        <v>27</v>
      </c>
      <c r="C2049" s="11">
        <v>2023</v>
      </c>
      <c r="D2049" s="12">
        <v>0.29166666666666669</v>
      </c>
      <c r="E2049" s="5">
        <v>61710740</v>
      </c>
      <c r="F2049" s="5">
        <v>157173100</v>
      </c>
      <c r="G2049" s="5">
        <v>16519370</v>
      </c>
      <c r="H2049" s="5">
        <v>235403200</v>
      </c>
      <c r="I2049" s="5">
        <f t="shared" si="8"/>
        <v>68952.314001171646</v>
      </c>
      <c r="J2049" s="10"/>
    </row>
    <row r="2050" spans="1:10" ht="15.75" customHeight="1" x14ac:dyDescent="0.35">
      <c r="A2050" s="11">
        <v>3</v>
      </c>
      <c r="B2050" s="11">
        <v>27</v>
      </c>
      <c r="C2050" s="11">
        <v>2023</v>
      </c>
      <c r="D2050" s="12">
        <v>0.33333333333333331</v>
      </c>
      <c r="E2050" s="5">
        <v>65921240</v>
      </c>
      <c r="F2050" s="5">
        <v>153596500</v>
      </c>
      <c r="G2050" s="5">
        <v>16432710</v>
      </c>
      <c r="H2050" s="5">
        <v>235950400</v>
      </c>
      <c r="I2050" s="5">
        <f t="shared" si="8"/>
        <v>69112.595196250739</v>
      </c>
      <c r="J2050" s="10"/>
    </row>
    <row r="2051" spans="1:10" ht="15.75" customHeight="1" x14ac:dyDescent="0.35">
      <c r="A2051" s="11">
        <v>3</v>
      </c>
      <c r="B2051" s="11">
        <v>27</v>
      </c>
      <c r="C2051" s="11">
        <v>2023</v>
      </c>
      <c r="D2051" s="12">
        <v>0.375</v>
      </c>
      <c r="E2051" s="5">
        <v>68443740</v>
      </c>
      <c r="F2051" s="5">
        <v>143814000</v>
      </c>
      <c r="G2051" s="5">
        <v>17122210</v>
      </c>
      <c r="H2051" s="5">
        <v>229380000</v>
      </c>
      <c r="I2051" s="5">
        <f t="shared" si="8"/>
        <v>67188.049209138844</v>
      </c>
      <c r="J2051" s="10"/>
    </row>
    <row r="2052" spans="1:10" ht="15.75" customHeight="1" x14ac:dyDescent="0.35">
      <c r="A2052" s="11">
        <v>3</v>
      </c>
      <c r="B2052" s="11">
        <v>27</v>
      </c>
      <c r="C2052" s="11">
        <v>2023</v>
      </c>
      <c r="D2052" s="12">
        <v>0.41666666666666669</v>
      </c>
      <c r="E2052" s="5">
        <v>69500620</v>
      </c>
      <c r="F2052" s="5">
        <v>131408200</v>
      </c>
      <c r="G2052" s="5">
        <v>17118420</v>
      </c>
      <c r="H2052" s="5">
        <v>218027300</v>
      </c>
      <c r="I2052" s="5">
        <f t="shared" si="8"/>
        <v>63862.712360867015</v>
      </c>
      <c r="J2052" s="10"/>
    </row>
    <row r="2053" spans="1:10" ht="15.75" customHeight="1" x14ac:dyDescent="0.35">
      <c r="A2053" s="11">
        <v>3</v>
      </c>
      <c r="B2053" s="11">
        <v>27</v>
      </c>
      <c r="C2053" s="11">
        <v>2023</v>
      </c>
      <c r="D2053" s="12">
        <v>0.45833333333333331</v>
      </c>
      <c r="E2053" s="5">
        <v>69999780</v>
      </c>
      <c r="F2053" s="5">
        <v>122574900</v>
      </c>
      <c r="G2053" s="5">
        <v>17759980</v>
      </c>
      <c r="H2053" s="5">
        <v>210334700</v>
      </c>
      <c r="I2053" s="5">
        <f t="shared" si="8"/>
        <v>61609.461042765084</v>
      </c>
      <c r="J2053" s="10"/>
    </row>
    <row r="2054" spans="1:10" ht="15.75" customHeight="1" x14ac:dyDescent="0.35">
      <c r="A2054" s="11">
        <v>3</v>
      </c>
      <c r="B2054" s="11">
        <v>27</v>
      </c>
      <c r="C2054" s="11">
        <v>2023</v>
      </c>
      <c r="D2054" s="12">
        <v>0.5</v>
      </c>
      <c r="E2054" s="5">
        <v>70356430</v>
      </c>
      <c r="F2054" s="5">
        <v>113796400</v>
      </c>
      <c r="G2054" s="5">
        <v>19011590</v>
      </c>
      <c r="H2054" s="5">
        <v>203164400</v>
      </c>
      <c r="I2054" s="5">
        <f t="shared" si="8"/>
        <v>59509.197422378442</v>
      </c>
      <c r="J2054" s="10"/>
    </row>
    <row r="2055" spans="1:10" ht="15.75" customHeight="1" x14ac:dyDescent="0.35">
      <c r="A2055" s="11">
        <v>3</v>
      </c>
      <c r="B2055" s="11">
        <v>27</v>
      </c>
      <c r="C2055" s="11">
        <v>2023</v>
      </c>
      <c r="D2055" s="12">
        <v>0.54166666666666663</v>
      </c>
      <c r="E2055" s="5">
        <v>70741820</v>
      </c>
      <c r="F2055" s="5">
        <v>108621700</v>
      </c>
      <c r="G2055" s="5">
        <v>19597680</v>
      </c>
      <c r="H2055" s="5">
        <v>198961200</v>
      </c>
      <c r="I2055" s="5">
        <f t="shared" si="8"/>
        <v>58278.031634446394</v>
      </c>
      <c r="J2055" s="10"/>
    </row>
    <row r="2056" spans="1:10" ht="15.75" customHeight="1" x14ac:dyDescent="0.35">
      <c r="A2056" s="11">
        <v>3</v>
      </c>
      <c r="B2056" s="11">
        <v>27</v>
      </c>
      <c r="C2056" s="11">
        <v>2023</v>
      </c>
      <c r="D2056" s="12">
        <v>0.58333333333333337</v>
      </c>
      <c r="E2056" s="5">
        <v>70327990</v>
      </c>
      <c r="F2056" s="5">
        <v>104532300</v>
      </c>
      <c r="G2056" s="5">
        <v>20042920</v>
      </c>
      <c r="H2056" s="5">
        <v>194903300</v>
      </c>
      <c r="I2056" s="5">
        <f t="shared" si="8"/>
        <v>57089.425893380198</v>
      </c>
      <c r="J2056" s="10"/>
    </row>
    <row r="2057" spans="1:10" ht="15.75" customHeight="1" x14ac:dyDescent="0.35">
      <c r="A2057" s="11">
        <v>3</v>
      </c>
      <c r="B2057" s="11">
        <v>27</v>
      </c>
      <c r="C2057" s="11">
        <v>2023</v>
      </c>
      <c r="D2057" s="12">
        <v>0.625</v>
      </c>
      <c r="E2057" s="5">
        <v>69894540</v>
      </c>
      <c r="F2057" s="5">
        <v>101002700</v>
      </c>
      <c r="G2057" s="5">
        <v>20130560</v>
      </c>
      <c r="H2057" s="5">
        <v>191027800</v>
      </c>
      <c r="I2057" s="5">
        <f t="shared" si="8"/>
        <v>55954.247217340366</v>
      </c>
      <c r="J2057" s="10"/>
    </row>
    <row r="2058" spans="1:10" ht="15.75" customHeight="1" x14ac:dyDescent="0.35">
      <c r="A2058" s="11">
        <v>3</v>
      </c>
      <c r="B2058" s="11">
        <v>27</v>
      </c>
      <c r="C2058" s="11">
        <v>2023</v>
      </c>
      <c r="D2058" s="12">
        <v>0.66666666666666663</v>
      </c>
      <c r="E2058" s="5">
        <v>68073700</v>
      </c>
      <c r="F2058" s="5">
        <v>98130980</v>
      </c>
      <c r="G2058" s="5">
        <v>19971830</v>
      </c>
      <c r="H2058" s="5">
        <v>186176500</v>
      </c>
      <c r="I2058" s="5">
        <f t="shared" si="8"/>
        <v>54533.245459871119</v>
      </c>
      <c r="J2058" s="10"/>
    </row>
    <row r="2059" spans="1:10" ht="15.75" customHeight="1" x14ac:dyDescent="0.35">
      <c r="A2059" s="11">
        <v>3</v>
      </c>
      <c r="B2059" s="11">
        <v>27</v>
      </c>
      <c r="C2059" s="11">
        <v>2023</v>
      </c>
      <c r="D2059" s="12">
        <v>0.70833333333333337</v>
      </c>
      <c r="E2059" s="5">
        <v>65953100</v>
      </c>
      <c r="F2059" s="5">
        <v>95514750</v>
      </c>
      <c r="G2059" s="5">
        <v>19966520</v>
      </c>
      <c r="H2059" s="5">
        <v>181434400</v>
      </c>
      <c r="I2059" s="5">
        <f t="shared" si="8"/>
        <v>53144.229642647922</v>
      </c>
      <c r="J2059" s="10"/>
    </row>
    <row r="2060" spans="1:10" ht="15.75" customHeight="1" x14ac:dyDescent="0.35">
      <c r="A2060" s="11">
        <v>3</v>
      </c>
      <c r="B2060" s="11">
        <v>27</v>
      </c>
      <c r="C2060" s="11">
        <v>2023</v>
      </c>
      <c r="D2060" s="12">
        <v>0.75</v>
      </c>
      <c r="E2060" s="5">
        <v>64344150</v>
      </c>
      <c r="F2060" s="5">
        <v>102188500</v>
      </c>
      <c r="G2060" s="5">
        <v>19889840</v>
      </c>
      <c r="H2060" s="5">
        <v>186422500</v>
      </c>
      <c r="I2060" s="5">
        <f t="shared" si="8"/>
        <v>54605.301698886935</v>
      </c>
      <c r="J2060" s="10"/>
    </row>
    <row r="2061" spans="1:10" ht="15.75" customHeight="1" x14ac:dyDescent="0.35">
      <c r="A2061" s="11">
        <v>3</v>
      </c>
      <c r="B2061" s="11">
        <v>27</v>
      </c>
      <c r="C2061" s="11">
        <v>2023</v>
      </c>
      <c r="D2061" s="12">
        <v>0.79166666666666663</v>
      </c>
      <c r="E2061" s="5">
        <v>63252280</v>
      </c>
      <c r="F2061" s="5">
        <v>107992200</v>
      </c>
      <c r="G2061" s="5">
        <v>18981200</v>
      </c>
      <c r="H2061" s="5">
        <v>190225700</v>
      </c>
      <c r="I2061" s="5">
        <f t="shared" si="8"/>
        <v>55719.302870533102</v>
      </c>
      <c r="J2061" s="10"/>
    </row>
    <row r="2062" spans="1:10" ht="15.75" customHeight="1" x14ac:dyDescent="0.35">
      <c r="A2062" s="11">
        <v>3</v>
      </c>
      <c r="B2062" s="11">
        <v>27</v>
      </c>
      <c r="C2062" s="11">
        <v>2023</v>
      </c>
      <c r="D2062" s="12">
        <v>0.83333333333333337</v>
      </c>
      <c r="E2062" s="5">
        <v>62940560</v>
      </c>
      <c r="F2062" s="5">
        <v>114873600</v>
      </c>
      <c r="G2062" s="5">
        <v>19162550</v>
      </c>
      <c r="H2062" s="5">
        <v>196976700</v>
      </c>
      <c r="I2062" s="5">
        <f t="shared" si="8"/>
        <v>57696.748681898069</v>
      </c>
      <c r="J2062" s="10"/>
    </row>
    <row r="2063" spans="1:10" ht="15.75" customHeight="1" x14ac:dyDescent="0.35">
      <c r="A2063" s="11">
        <v>3</v>
      </c>
      <c r="B2063" s="11">
        <v>27</v>
      </c>
      <c r="C2063" s="11">
        <v>2023</v>
      </c>
      <c r="D2063" s="12">
        <v>0.875</v>
      </c>
      <c r="E2063" s="5">
        <v>61820240</v>
      </c>
      <c r="F2063" s="5">
        <v>120956300</v>
      </c>
      <c r="G2063" s="5">
        <v>18673710</v>
      </c>
      <c r="H2063" s="5">
        <v>201450300</v>
      </c>
      <c r="I2063" s="5">
        <f t="shared" si="8"/>
        <v>59007.117750439371</v>
      </c>
      <c r="J2063" s="10"/>
    </row>
    <row r="2064" spans="1:10" ht="15.75" customHeight="1" x14ac:dyDescent="0.35">
      <c r="A2064" s="11">
        <v>3</v>
      </c>
      <c r="B2064" s="11">
        <v>27</v>
      </c>
      <c r="C2064" s="11">
        <v>2023</v>
      </c>
      <c r="D2064" s="12">
        <v>0.91666666666666663</v>
      </c>
      <c r="E2064" s="5">
        <v>59562820</v>
      </c>
      <c r="F2064" s="5">
        <v>130292000</v>
      </c>
      <c r="G2064" s="5">
        <v>18476560</v>
      </c>
      <c r="H2064" s="5">
        <v>208331400</v>
      </c>
      <c r="I2064" s="5">
        <f t="shared" si="8"/>
        <v>61022.671353251317</v>
      </c>
      <c r="J2064" s="10"/>
    </row>
    <row r="2065" spans="1:10" ht="15.75" customHeight="1" x14ac:dyDescent="0.35">
      <c r="A2065" s="11">
        <v>3</v>
      </c>
      <c r="B2065" s="11">
        <v>27</v>
      </c>
      <c r="C2065" s="11">
        <v>2023</v>
      </c>
      <c r="D2065" s="12">
        <v>0.95833333333333337</v>
      </c>
      <c r="E2065" s="5">
        <v>58250240</v>
      </c>
      <c r="F2065" s="5">
        <v>134223600</v>
      </c>
      <c r="G2065" s="5">
        <v>18244690</v>
      </c>
      <c r="H2065" s="5">
        <v>210718500</v>
      </c>
      <c r="I2065" s="5">
        <f t="shared" si="8"/>
        <v>61721.88049209139</v>
      </c>
      <c r="J2065" s="10"/>
    </row>
    <row r="2066" spans="1:10" ht="15.75" customHeight="1" x14ac:dyDescent="0.35">
      <c r="A2066" s="11">
        <v>3</v>
      </c>
      <c r="B2066" s="11">
        <v>28</v>
      </c>
      <c r="C2066" s="11">
        <v>2023</v>
      </c>
      <c r="D2066" s="12">
        <v>0</v>
      </c>
      <c r="E2066" s="5">
        <v>56669450</v>
      </c>
      <c r="F2066" s="5">
        <v>136147200</v>
      </c>
      <c r="G2066" s="5">
        <v>17437450</v>
      </c>
      <c r="H2066" s="5">
        <v>210254100</v>
      </c>
      <c r="I2066" s="5">
        <f t="shared" si="8"/>
        <v>61585.852372583482</v>
      </c>
      <c r="J2066" s="10"/>
    </row>
    <row r="2067" spans="1:10" ht="15.75" customHeight="1" x14ac:dyDescent="0.35">
      <c r="A2067" s="11">
        <v>3</v>
      </c>
      <c r="B2067" s="11">
        <v>28</v>
      </c>
      <c r="C2067" s="11">
        <v>2023</v>
      </c>
      <c r="D2067" s="12">
        <v>4.1666666666666664E-2</v>
      </c>
      <c r="E2067" s="5">
        <v>55706980</v>
      </c>
      <c r="F2067" s="5">
        <v>138696800</v>
      </c>
      <c r="G2067" s="5">
        <v>17307050</v>
      </c>
      <c r="H2067" s="5">
        <v>211710800</v>
      </c>
      <c r="I2067" s="5">
        <f t="shared" si="8"/>
        <v>62012.53661394259</v>
      </c>
      <c r="J2067" s="10"/>
    </row>
    <row r="2068" spans="1:10" ht="15.75" customHeight="1" x14ac:dyDescent="0.35">
      <c r="A2068" s="11">
        <v>3</v>
      </c>
      <c r="B2068" s="11">
        <v>28</v>
      </c>
      <c r="C2068" s="11">
        <v>2023</v>
      </c>
      <c r="D2068" s="12">
        <v>8.3333333333333329E-2</v>
      </c>
      <c r="E2068" s="5">
        <v>55223760</v>
      </c>
      <c r="F2068" s="5">
        <v>140578700</v>
      </c>
      <c r="G2068" s="5">
        <v>17863070</v>
      </c>
      <c r="H2068" s="5">
        <v>213665600</v>
      </c>
      <c r="I2068" s="5">
        <f t="shared" si="8"/>
        <v>62585.12009373169</v>
      </c>
      <c r="J2068" s="10"/>
    </row>
    <row r="2069" spans="1:10" ht="15.75" customHeight="1" x14ac:dyDescent="0.35">
      <c r="A2069" s="11">
        <v>3</v>
      </c>
      <c r="B2069" s="11">
        <v>28</v>
      </c>
      <c r="C2069" s="11">
        <v>2023</v>
      </c>
      <c r="D2069" s="12">
        <v>0.125</v>
      </c>
      <c r="E2069" s="5">
        <v>54915170</v>
      </c>
      <c r="F2069" s="5">
        <v>141924800</v>
      </c>
      <c r="G2069" s="5">
        <v>17569820</v>
      </c>
      <c r="H2069" s="5">
        <v>214409800</v>
      </c>
      <c r="I2069" s="5">
        <f t="shared" si="8"/>
        <v>62803.104862331573</v>
      </c>
      <c r="J2069" s="10"/>
    </row>
    <row r="2070" spans="1:10" ht="15.75" customHeight="1" x14ac:dyDescent="0.35">
      <c r="A2070" s="11">
        <v>3</v>
      </c>
      <c r="B2070" s="11">
        <v>28</v>
      </c>
      <c r="C2070" s="11">
        <v>2023</v>
      </c>
      <c r="D2070" s="12">
        <v>0.16666666666666666</v>
      </c>
      <c r="E2070" s="5">
        <v>55264150</v>
      </c>
      <c r="F2070" s="5">
        <v>145860500</v>
      </c>
      <c r="G2070" s="5">
        <v>17012820</v>
      </c>
      <c r="H2070" s="5">
        <v>218137400</v>
      </c>
      <c r="I2070" s="5">
        <f t="shared" si="8"/>
        <v>63894.961921499707</v>
      </c>
      <c r="J2070" s="10"/>
    </row>
    <row r="2071" spans="1:10" ht="15.75" customHeight="1" x14ac:dyDescent="0.35">
      <c r="A2071" s="11">
        <v>3</v>
      </c>
      <c r="B2071" s="11">
        <v>28</v>
      </c>
      <c r="C2071" s="11">
        <v>2023</v>
      </c>
      <c r="D2071" s="12">
        <v>0.20833333333333334</v>
      </c>
      <c r="E2071" s="5">
        <v>56235430</v>
      </c>
      <c r="F2071" s="5">
        <v>147360700</v>
      </c>
      <c r="G2071" s="5">
        <v>17350180</v>
      </c>
      <c r="H2071" s="5">
        <v>220946300</v>
      </c>
      <c r="I2071" s="5">
        <f t="shared" si="8"/>
        <v>64717.721148213241</v>
      </c>
      <c r="J2071" s="10"/>
    </row>
    <row r="2072" spans="1:10" ht="15.75" customHeight="1" x14ac:dyDescent="0.35">
      <c r="A2072" s="11">
        <v>3</v>
      </c>
      <c r="B2072" s="11">
        <v>28</v>
      </c>
      <c r="C2072" s="11">
        <v>2023</v>
      </c>
      <c r="D2072" s="12">
        <v>0.25</v>
      </c>
      <c r="E2072" s="5">
        <v>59269590</v>
      </c>
      <c r="F2072" s="5">
        <v>149582500</v>
      </c>
      <c r="G2072" s="5">
        <v>17931460</v>
      </c>
      <c r="H2072" s="5">
        <v>226783500</v>
      </c>
      <c r="I2072" s="5">
        <f t="shared" si="8"/>
        <v>66427.504393673109</v>
      </c>
      <c r="J2072" s="10"/>
    </row>
    <row r="2073" spans="1:10" ht="15.75" customHeight="1" x14ac:dyDescent="0.35">
      <c r="A2073" s="11">
        <v>3</v>
      </c>
      <c r="B2073" s="11">
        <v>28</v>
      </c>
      <c r="C2073" s="11">
        <v>2023</v>
      </c>
      <c r="D2073" s="12">
        <v>0.29166666666666669</v>
      </c>
      <c r="E2073" s="5">
        <v>62319960</v>
      </c>
      <c r="F2073" s="5">
        <v>156433000</v>
      </c>
      <c r="G2073" s="5">
        <v>14959180</v>
      </c>
      <c r="H2073" s="5">
        <v>233712100</v>
      </c>
      <c r="I2073" s="5">
        <f t="shared" si="8"/>
        <v>68456.971294669012</v>
      </c>
      <c r="J2073" s="10"/>
    </row>
    <row r="2074" spans="1:10" ht="15.75" customHeight="1" x14ac:dyDescent="0.35">
      <c r="A2074" s="11">
        <v>3</v>
      </c>
      <c r="B2074" s="11">
        <v>28</v>
      </c>
      <c r="C2074" s="11">
        <v>2023</v>
      </c>
      <c r="D2074" s="12">
        <v>0.33333333333333331</v>
      </c>
      <c r="E2074" s="5">
        <v>66323690</v>
      </c>
      <c r="F2074" s="5">
        <v>154941900</v>
      </c>
      <c r="G2074" s="5">
        <v>15034890</v>
      </c>
      <c r="H2074" s="5">
        <v>236300400</v>
      </c>
      <c r="I2074" s="5">
        <f t="shared" si="8"/>
        <v>69215.114235500878</v>
      </c>
      <c r="J2074" s="10"/>
    </row>
    <row r="2075" spans="1:10" ht="15.75" customHeight="1" x14ac:dyDescent="0.35">
      <c r="A2075" s="11">
        <v>3</v>
      </c>
      <c r="B2075" s="11">
        <v>28</v>
      </c>
      <c r="C2075" s="11">
        <v>2023</v>
      </c>
      <c r="D2075" s="12">
        <v>0.375</v>
      </c>
      <c r="E2075" s="5">
        <v>68953410</v>
      </c>
      <c r="F2075" s="5">
        <v>146728600</v>
      </c>
      <c r="G2075" s="5">
        <v>15776430</v>
      </c>
      <c r="H2075" s="5">
        <v>231458500</v>
      </c>
      <c r="I2075" s="5">
        <f t="shared" si="8"/>
        <v>67796.865846514353</v>
      </c>
      <c r="J2075" s="10"/>
    </row>
    <row r="2076" spans="1:10" ht="15.75" customHeight="1" x14ac:dyDescent="0.35">
      <c r="A2076" s="11">
        <v>3</v>
      </c>
      <c r="B2076" s="11">
        <v>28</v>
      </c>
      <c r="C2076" s="11">
        <v>2023</v>
      </c>
      <c r="D2076" s="12">
        <v>0.41666666666666669</v>
      </c>
      <c r="E2076" s="5">
        <v>69545280</v>
      </c>
      <c r="F2076" s="5">
        <v>137911700</v>
      </c>
      <c r="G2076" s="5">
        <v>16721840</v>
      </c>
      <c r="H2076" s="5">
        <v>224178800</v>
      </c>
      <c r="I2076" s="5">
        <f t="shared" si="8"/>
        <v>65664.557703573519</v>
      </c>
      <c r="J2076" s="10"/>
    </row>
    <row r="2077" spans="1:10" ht="15.75" customHeight="1" x14ac:dyDescent="0.35">
      <c r="A2077" s="11">
        <v>3</v>
      </c>
      <c r="B2077" s="11">
        <v>28</v>
      </c>
      <c r="C2077" s="11">
        <v>2023</v>
      </c>
      <c r="D2077" s="12">
        <v>0.45833333333333331</v>
      </c>
      <c r="E2077" s="5">
        <v>70075140</v>
      </c>
      <c r="F2077" s="5">
        <v>126711800</v>
      </c>
      <c r="G2077" s="5">
        <v>17416240</v>
      </c>
      <c r="H2077" s="5">
        <v>214203100</v>
      </c>
      <c r="I2077" s="5">
        <f t="shared" si="8"/>
        <v>62742.560046865845</v>
      </c>
      <c r="J2077" s="10"/>
    </row>
    <row r="2078" spans="1:10" ht="15.75" customHeight="1" x14ac:dyDescent="0.35">
      <c r="A2078" s="11">
        <v>3</v>
      </c>
      <c r="B2078" s="11">
        <v>28</v>
      </c>
      <c r="C2078" s="11">
        <v>2023</v>
      </c>
      <c r="D2078" s="12">
        <v>0.5</v>
      </c>
      <c r="E2078" s="5">
        <v>70297280</v>
      </c>
      <c r="F2078" s="5">
        <v>117114400</v>
      </c>
      <c r="G2078" s="5">
        <v>18303050</v>
      </c>
      <c r="H2078" s="5">
        <v>205714800</v>
      </c>
      <c r="I2078" s="5">
        <f t="shared" si="8"/>
        <v>60256.23901581722</v>
      </c>
      <c r="J2078" s="10"/>
    </row>
    <row r="2079" spans="1:10" ht="15.75" customHeight="1" x14ac:dyDescent="0.35">
      <c r="A2079" s="11">
        <v>3</v>
      </c>
      <c r="B2079" s="11">
        <v>28</v>
      </c>
      <c r="C2079" s="11">
        <v>2023</v>
      </c>
      <c r="D2079" s="12">
        <v>0.54166666666666663</v>
      </c>
      <c r="E2079" s="5">
        <v>70587380</v>
      </c>
      <c r="F2079" s="5">
        <v>110800100</v>
      </c>
      <c r="G2079" s="5">
        <v>19023860</v>
      </c>
      <c r="H2079" s="5">
        <v>200411400</v>
      </c>
      <c r="I2079" s="5">
        <f t="shared" si="8"/>
        <v>58702.811950790863</v>
      </c>
      <c r="J2079" s="10"/>
    </row>
    <row r="2080" spans="1:10" ht="15.75" customHeight="1" x14ac:dyDescent="0.35">
      <c r="A2080" s="11">
        <v>3</v>
      </c>
      <c r="B2080" s="11">
        <v>28</v>
      </c>
      <c r="C2080" s="11">
        <v>2023</v>
      </c>
      <c r="D2080" s="12">
        <v>0.58333333333333337</v>
      </c>
      <c r="E2080" s="5">
        <v>70263430</v>
      </c>
      <c r="F2080" s="5">
        <v>105673800</v>
      </c>
      <c r="G2080" s="5">
        <v>19809620</v>
      </c>
      <c r="H2080" s="5">
        <v>195746800</v>
      </c>
      <c r="I2080" s="5">
        <f t="shared" si="8"/>
        <v>57336.49677797305</v>
      </c>
      <c r="J2080" s="10"/>
    </row>
    <row r="2081" spans="1:10" ht="15.75" customHeight="1" x14ac:dyDescent="0.35">
      <c r="A2081" s="11">
        <v>3</v>
      </c>
      <c r="B2081" s="11">
        <v>28</v>
      </c>
      <c r="C2081" s="11">
        <v>2023</v>
      </c>
      <c r="D2081" s="12">
        <v>0.625</v>
      </c>
      <c r="E2081" s="5">
        <v>70403080</v>
      </c>
      <c r="F2081" s="5">
        <v>97355260</v>
      </c>
      <c r="G2081" s="5">
        <v>19737310</v>
      </c>
      <c r="H2081" s="5">
        <v>187495600</v>
      </c>
      <c r="I2081" s="5">
        <f t="shared" si="8"/>
        <v>54919.625073227886</v>
      </c>
      <c r="J2081" s="10"/>
    </row>
    <row r="2082" spans="1:10" ht="15.75" customHeight="1" x14ac:dyDescent="0.35">
      <c r="A2082" s="11">
        <v>3</v>
      </c>
      <c r="B2082" s="11">
        <v>28</v>
      </c>
      <c r="C2082" s="11">
        <v>2023</v>
      </c>
      <c r="D2082" s="12">
        <v>0.66666666666666663</v>
      </c>
      <c r="E2082" s="5">
        <v>68434340</v>
      </c>
      <c r="F2082" s="5">
        <v>93796610</v>
      </c>
      <c r="G2082" s="5">
        <v>19684520</v>
      </c>
      <c r="H2082" s="5">
        <v>181915500</v>
      </c>
      <c r="I2082" s="5">
        <f t="shared" si="8"/>
        <v>53285.149384885764</v>
      </c>
      <c r="J2082" s="10"/>
    </row>
    <row r="2083" spans="1:10" ht="15.75" customHeight="1" x14ac:dyDescent="0.35">
      <c r="A2083" s="11">
        <v>3</v>
      </c>
      <c r="B2083" s="11">
        <v>28</v>
      </c>
      <c r="C2083" s="11">
        <v>2023</v>
      </c>
      <c r="D2083" s="12">
        <v>0.70833333333333337</v>
      </c>
      <c r="E2083" s="5">
        <v>65855260</v>
      </c>
      <c r="F2083" s="5">
        <v>93226940</v>
      </c>
      <c r="G2083" s="5">
        <v>19716620</v>
      </c>
      <c r="H2083" s="5">
        <v>178798800</v>
      </c>
      <c r="I2083" s="5">
        <f t="shared" si="8"/>
        <v>52372.231985940249</v>
      </c>
      <c r="J2083" s="10"/>
    </row>
    <row r="2084" spans="1:10" ht="15.75" customHeight="1" x14ac:dyDescent="0.35">
      <c r="A2084" s="11">
        <v>3</v>
      </c>
      <c r="B2084" s="11">
        <v>28</v>
      </c>
      <c r="C2084" s="11">
        <v>2023</v>
      </c>
      <c r="D2084" s="12">
        <v>0.75</v>
      </c>
      <c r="E2084" s="5">
        <v>64676920</v>
      </c>
      <c r="F2084" s="5">
        <v>98109630</v>
      </c>
      <c r="G2084" s="5">
        <v>19803380</v>
      </c>
      <c r="H2084" s="5">
        <v>182589900</v>
      </c>
      <c r="I2084" s="5">
        <f t="shared" si="8"/>
        <v>53482.68892794376</v>
      </c>
      <c r="J2084" s="10"/>
    </row>
    <row r="2085" spans="1:10" ht="15.75" customHeight="1" x14ac:dyDescent="0.35">
      <c r="A2085" s="11">
        <v>3</v>
      </c>
      <c r="B2085" s="11">
        <v>28</v>
      </c>
      <c r="C2085" s="11">
        <v>2023</v>
      </c>
      <c r="D2085" s="12">
        <v>0.79166666666666663</v>
      </c>
      <c r="E2085" s="5">
        <v>63531290</v>
      </c>
      <c r="F2085" s="5">
        <v>104200300</v>
      </c>
      <c r="G2085" s="5">
        <v>19831670</v>
      </c>
      <c r="H2085" s="5">
        <v>187563300</v>
      </c>
      <c r="I2085" s="5">
        <f t="shared" si="8"/>
        <v>54939.455184534272</v>
      </c>
      <c r="J2085" s="10"/>
    </row>
    <row r="2086" spans="1:10" ht="15.75" customHeight="1" x14ac:dyDescent="0.35">
      <c r="A2086" s="11">
        <v>3</v>
      </c>
      <c r="B2086" s="11">
        <v>28</v>
      </c>
      <c r="C2086" s="11">
        <v>2023</v>
      </c>
      <c r="D2086" s="12">
        <v>0.83333333333333337</v>
      </c>
      <c r="E2086" s="5">
        <v>63301480</v>
      </c>
      <c r="F2086" s="5">
        <v>108307400</v>
      </c>
      <c r="G2086" s="5">
        <v>19634730</v>
      </c>
      <c r="H2086" s="5">
        <v>191243600</v>
      </c>
      <c r="I2086" s="5">
        <f t="shared" si="8"/>
        <v>56017.457527826598</v>
      </c>
      <c r="J2086" s="10"/>
    </row>
    <row r="2087" spans="1:10" ht="15.75" customHeight="1" x14ac:dyDescent="0.35">
      <c r="A2087" s="11">
        <v>3</v>
      </c>
      <c r="B2087" s="11">
        <v>28</v>
      </c>
      <c r="C2087" s="11">
        <v>2023</v>
      </c>
      <c r="D2087" s="12">
        <v>0.875</v>
      </c>
      <c r="E2087" s="5">
        <v>62139070</v>
      </c>
      <c r="F2087" s="5">
        <v>114675500</v>
      </c>
      <c r="G2087" s="5">
        <v>18770800</v>
      </c>
      <c r="H2087" s="5">
        <v>195585400</v>
      </c>
      <c r="I2087" s="5">
        <f t="shared" si="8"/>
        <v>57289.220855301697</v>
      </c>
      <c r="J2087" s="10"/>
    </row>
    <row r="2088" spans="1:10" ht="15.75" customHeight="1" x14ac:dyDescent="0.35">
      <c r="A2088" s="11">
        <v>3</v>
      </c>
      <c r="B2088" s="11">
        <v>28</v>
      </c>
      <c r="C2088" s="11">
        <v>2023</v>
      </c>
      <c r="D2088" s="12">
        <v>0.91666666666666663</v>
      </c>
      <c r="E2088" s="5">
        <v>59840410</v>
      </c>
      <c r="F2088" s="5">
        <v>119911000</v>
      </c>
      <c r="G2088" s="5">
        <v>18541660</v>
      </c>
      <c r="H2088" s="5">
        <v>198293100</v>
      </c>
      <c r="I2088" s="5">
        <f t="shared" si="8"/>
        <v>58082.337434094901</v>
      </c>
      <c r="J2088" s="10"/>
    </row>
    <row r="2089" spans="1:10" ht="15.75" customHeight="1" x14ac:dyDescent="0.35">
      <c r="A2089" s="11">
        <v>3</v>
      </c>
      <c r="B2089" s="11">
        <v>28</v>
      </c>
      <c r="C2089" s="11">
        <v>2023</v>
      </c>
      <c r="D2089" s="12">
        <v>0.95833333333333337</v>
      </c>
      <c r="E2089" s="5">
        <v>58425720</v>
      </c>
      <c r="F2089" s="5">
        <v>117524400</v>
      </c>
      <c r="G2089" s="5">
        <v>18564770</v>
      </c>
      <c r="H2089" s="5">
        <v>194514900</v>
      </c>
      <c r="I2089" s="5">
        <f t="shared" si="8"/>
        <v>56975.659050966606</v>
      </c>
      <c r="J2089" s="10"/>
    </row>
    <row r="2090" spans="1:10" ht="15.75" customHeight="1" x14ac:dyDescent="0.35">
      <c r="A2090" s="11">
        <v>3</v>
      </c>
      <c r="B2090" s="11">
        <v>29</v>
      </c>
      <c r="C2090" s="11">
        <v>2023</v>
      </c>
      <c r="D2090" s="12">
        <v>0</v>
      </c>
      <c r="E2090" s="5">
        <v>57057110</v>
      </c>
      <c r="F2090" s="5">
        <v>116270000</v>
      </c>
      <c r="G2090" s="5">
        <v>18578140</v>
      </c>
      <c r="H2090" s="5">
        <v>191905300</v>
      </c>
      <c r="I2090" s="5">
        <f t="shared" si="8"/>
        <v>56211.277094317513</v>
      </c>
      <c r="J2090" s="10"/>
    </row>
    <row r="2091" spans="1:10" ht="15.75" customHeight="1" x14ac:dyDescent="0.35">
      <c r="A2091" s="11">
        <v>3</v>
      </c>
      <c r="B2091" s="11">
        <v>29</v>
      </c>
      <c r="C2091" s="11">
        <v>2023</v>
      </c>
      <c r="D2091" s="12">
        <v>4.1666666666666664E-2</v>
      </c>
      <c r="E2091" s="5">
        <v>56061080</v>
      </c>
      <c r="F2091" s="5">
        <v>122923000</v>
      </c>
      <c r="G2091" s="5">
        <v>18709350</v>
      </c>
      <c r="H2091" s="5">
        <v>197693400</v>
      </c>
      <c r="I2091" s="5">
        <f t="shared" si="8"/>
        <v>57906.678383128296</v>
      </c>
      <c r="J2091" s="10"/>
    </row>
    <row r="2092" spans="1:10" ht="15.75" customHeight="1" x14ac:dyDescent="0.35">
      <c r="A2092" s="11">
        <v>3</v>
      </c>
      <c r="B2092" s="11">
        <v>29</v>
      </c>
      <c r="C2092" s="11">
        <v>2023</v>
      </c>
      <c r="D2092" s="12">
        <v>8.3333333333333329E-2</v>
      </c>
      <c r="E2092" s="5">
        <v>55190200</v>
      </c>
      <c r="F2092" s="5">
        <v>131671200</v>
      </c>
      <c r="G2092" s="5">
        <v>17675490</v>
      </c>
      <c r="H2092" s="5">
        <v>204536900</v>
      </c>
      <c r="I2092" s="5">
        <f t="shared" si="8"/>
        <v>59911.218512009371</v>
      </c>
      <c r="J2092" s="10"/>
    </row>
    <row r="2093" spans="1:10" ht="15.75" customHeight="1" x14ac:dyDescent="0.35">
      <c r="A2093" s="11">
        <v>3</v>
      </c>
      <c r="B2093" s="11">
        <v>29</v>
      </c>
      <c r="C2093" s="11">
        <v>2023</v>
      </c>
      <c r="D2093" s="12">
        <v>0.125</v>
      </c>
      <c r="E2093" s="5">
        <v>55201860</v>
      </c>
      <c r="F2093" s="5">
        <v>138547600</v>
      </c>
      <c r="G2093" s="5">
        <v>17841260</v>
      </c>
      <c r="H2093" s="5">
        <v>211590700</v>
      </c>
      <c r="I2093" s="5">
        <f t="shared" si="8"/>
        <v>61977.357937902751</v>
      </c>
      <c r="J2093" s="10"/>
    </row>
    <row r="2094" spans="1:10" ht="15.75" customHeight="1" x14ac:dyDescent="0.35">
      <c r="A2094" s="11">
        <v>3</v>
      </c>
      <c r="B2094" s="11">
        <v>29</v>
      </c>
      <c r="C2094" s="11">
        <v>2023</v>
      </c>
      <c r="D2094" s="12">
        <v>0.16666666666666666</v>
      </c>
      <c r="E2094" s="5">
        <v>55663760</v>
      </c>
      <c r="F2094" s="5">
        <v>149865500</v>
      </c>
      <c r="G2094" s="5">
        <v>17455340</v>
      </c>
      <c r="H2094" s="5">
        <v>222984600</v>
      </c>
      <c r="I2094" s="5">
        <f t="shared" si="8"/>
        <v>65314.762741652019</v>
      </c>
      <c r="J2094" s="10"/>
    </row>
    <row r="2095" spans="1:10" ht="15.75" customHeight="1" x14ac:dyDescent="0.35">
      <c r="A2095" s="11">
        <v>3</v>
      </c>
      <c r="B2095" s="11">
        <v>29</v>
      </c>
      <c r="C2095" s="11">
        <v>2023</v>
      </c>
      <c r="D2095" s="12">
        <v>0.20833333333333334</v>
      </c>
      <c r="E2095" s="5">
        <v>56449880</v>
      </c>
      <c r="F2095" s="5">
        <v>151460400</v>
      </c>
      <c r="G2095" s="5">
        <v>17579610</v>
      </c>
      <c r="H2095" s="5">
        <v>225489900</v>
      </c>
      <c r="I2095" s="5">
        <f t="shared" si="8"/>
        <v>66048.594024604565</v>
      </c>
      <c r="J2095" s="10"/>
    </row>
    <row r="2096" spans="1:10" ht="15.75" customHeight="1" x14ac:dyDescent="0.35">
      <c r="A2096" s="11">
        <v>3</v>
      </c>
      <c r="B2096" s="11">
        <v>29</v>
      </c>
      <c r="C2096" s="11">
        <v>2023</v>
      </c>
      <c r="D2096" s="12">
        <v>0.25</v>
      </c>
      <c r="E2096" s="5">
        <v>59493990</v>
      </c>
      <c r="F2096" s="5">
        <v>155221000</v>
      </c>
      <c r="G2096" s="5">
        <v>17728720</v>
      </c>
      <c r="H2096" s="5">
        <v>232443700</v>
      </c>
      <c r="I2096" s="5">
        <f t="shared" si="8"/>
        <v>68085.442296426481</v>
      </c>
      <c r="J2096" s="10"/>
    </row>
    <row r="2097" spans="1:10" ht="15.75" customHeight="1" x14ac:dyDescent="0.35">
      <c r="A2097" s="11">
        <v>3</v>
      </c>
      <c r="B2097" s="11">
        <v>29</v>
      </c>
      <c r="C2097" s="11">
        <v>2023</v>
      </c>
      <c r="D2097" s="12">
        <v>0.29166666666666669</v>
      </c>
      <c r="E2097" s="5">
        <v>62611770</v>
      </c>
      <c r="F2097" s="5">
        <v>160870100</v>
      </c>
      <c r="G2097" s="5">
        <v>17506260</v>
      </c>
      <c r="H2097" s="5">
        <v>240988100</v>
      </c>
      <c r="I2097" s="5">
        <f t="shared" si="8"/>
        <v>70588.195664909203</v>
      </c>
      <c r="J2097" s="10"/>
    </row>
    <row r="2098" spans="1:10" ht="15.75" customHeight="1" x14ac:dyDescent="0.35">
      <c r="A2098" s="11">
        <v>3</v>
      </c>
      <c r="B2098" s="11">
        <v>29</v>
      </c>
      <c r="C2098" s="11">
        <v>2023</v>
      </c>
      <c r="D2098" s="12">
        <v>0.33333333333333331</v>
      </c>
      <c r="E2098" s="5">
        <v>66616920</v>
      </c>
      <c r="F2098" s="5">
        <v>160273100</v>
      </c>
      <c r="G2098" s="5">
        <v>17986090</v>
      </c>
      <c r="H2098" s="5">
        <v>244876200</v>
      </c>
      <c r="I2098" s="5">
        <f t="shared" si="8"/>
        <v>71727.065026362034</v>
      </c>
      <c r="J2098" s="10"/>
    </row>
    <row r="2099" spans="1:10" ht="15.75" customHeight="1" x14ac:dyDescent="0.35">
      <c r="A2099" s="11">
        <v>3</v>
      </c>
      <c r="B2099" s="11">
        <v>29</v>
      </c>
      <c r="C2099" s="11">
        <v>2023</v>
      </c>
      <c r="D2099" s="12">
        <v>0.375</v>
      </c>
      <c r="E2099" s="5">
        <v>69208820</v>
      </c>
      <c r="F2099" s="5">
        <v>156255900</v>
      </c>
      <c r="G2099" s="5">
        <v>18000830</v>
      </c>
      <c r="H2099" s="5">
        <v>243465500</v>
      </c>
      <c r="I2099" s="5">
        <f t="shared" si="8"/>
        <v>71313.854715875801</v>
      </c>
      <c r="J2099" s="10"/>
    </row>
    <row r="2100" spans="1:10" ht="15.75" customHeight="1" x14ac:dyDescent="0.35">
      <c r="A2100" s="11">
        <v>3</v>
      </c>
      <c r="B2100" s="11">
        <v>29</v>
      </c>
      <c r="C2100" s="11">
        <v>2023</v>
      </c>
      <c r="D2100" s="12">
        <v>0.41666666666666669</v>
      </c>
      <c r="E2100" s="5">
        <v>70155920</v>
      </c>
      <c r="F2100" s="5">
        <v>148879000</v>
      </c>
      <c r="G2100" s="5">
        <v>18962660</v>
      </c>
      <c r="H2100" s="5">
        <v>237997600</v>
      </c>
      <c r="I2100" s="5">
        <f t="shared" si="8"/>
        <v>69712.243702401873</v>
      </c>
      <c r="J2100" s="10"/>
    </row>
    <row r="2101" spans="1:10" ht="15.75" customHeight="1" x14ac:dyDescent="0.35">
      <c r="A2101" s="11">
        <v>3</v>
      </c>
      <c r="B2101" s="11">
        <v>29</v>
      </c>
      <c r="C2101" s="11">
        <v>2023</v>
      </c>
      <c r="D2101" s="12">
        <v>0.45833333333333331</v>
      </c>
      <c r="E2101" s="5">
        <v>70364110</v>
      </c>
      <c r="F2101" s="5">
        <v>139700000</v>
      </c>
      <c r="G2101" s="5">
        <v>19109690</v>
      </c>
      <c r="H2101" s="5">
        <v>229173800</v>
      </c>
      <c r="I2101" s="5">
        <f t="shared" si="8"/>
        <v>67127.650849443467</v>
      </c>
      <c r="J2101" s="10"/>
    </row>
    <row r="2102" spans="1:10" ht="15.75" customHeight="1" x14ac:dyDescent="0.35">
      <c r="A2102" s="11">
        <v>3</v>
      </c>
      <c r="B2102" s="11">
        <v>29</v>
      </c>
      <c r="C2102" s="11">
        <v>2023</v>
      </c>
      <c r="D2102" s="12">
        <v>0.5</v>
      </c>
      <c r="E2102" s="5">
        <v>70410190</v>
      </c>
      <c r="F2102" s="5">
        <v>132274700</v>
      </c>
      <c r="G2102" s="5">
        <v>19349480</v>
      </c>
      <c r="H2102" s="5">
        <v>222034400</v>
      </c>
      <c r="I2102" s="5">
        <f t="shared" si="8"/>
        <v>65036.438195664909</v>
      </c>
      <c r="J2102" s="10"/>
    </row>
    <row r="2103" spans="1:10" ht="15.75" customHeight="1" x14ac:dyDescent="0.35">
      <c r="A2103" s="11">
        <v>3</v>
      </c>
      <c r="B2103" s="11">
        <v>29</v>
      </c>
      <c r="C2103" s="11">
        <v>2023</v>
      </c>
      <c r="D2103" s="12">
        <v>0.54166666666666663</v>
      </c>
      <c r="E2103" s="5">
        <v>70834540</v>
      </c>
      <c r="F2103" s="5">
        <v>126365100</v>
      </c>
      <c r="G2103" s="5">
        <v>19194680</v>
      </c>
      <c r="H2103" s="5">
        <v>216394300</v>
      </c>
      <c r="I2103" s="5">
        <f t="shared" si="8"/>
        <v>63384.387814879905</v>
      </c>
      <c r="J2103" s="10"/>
    </row>
    <row r="2104" spans="1:10" ht="15.75" customHeight="1" x14ac:dyDescent="0.35">
      <c r="A2104" s="11">
        <v>3</v>
      </c>
      <c r="B2104" s="11">
        <v>29</v>
      </c>
      <c r="C2104" s="11">
        <v>2023</v>
      </c>
      <c r="D2104" s="12">
        <v>0.58333333333333337</v>
      </c>
      <c r="E2104" s="5">
        <v>70758890</v>
      </c>
      <c r="F2104" s="5">
        <v>123791200</v>
      </c>
      <c r="G2104" s="5">
        <v>20457570</v>
      </c>
      <c r="H2104" s="5">
        <v>215007700</v>
      </c>
      <c r="I2104" s="5">
        <f t="shared" si="8"/>
        <v>62978.236672524894</v>
      </c>
      <c r="J2104" s="10"/>
    </row>
    <row r="2105" spans="1:10" ht="15.75" customHeight="1" x14ac:dyDescent="0.35">
      <c r="A2105" s="11">
        <v>3</v>
      </c>
      <c r="B2105" s="11">
        <v>29</v>
      </c>
      <c r="C2105" s="11">
        <v>2023</v>
      </c>
      <c r="D2105" s="12">
        <v>0.625</v>
      </c>
      <c r="E2105" s="5">
        <v>70458820</v>
      </c>
      <c r="F2105" s="5">
        <v>117340300</v>
      </c>
      <c r="G2105" s="5">
        <v>20337010</v>
      </c>
      <c r="H2105" s="5">
        <v>208136100</v>
      </c>
      <c r="I2105" s="5">
        <f t="shared" si="8"/>
        <v>60965.465729349737</v>
      </c>
      <c r="J2105" s="10"/>
    </row>
    <row r="2106" spans="1:10" ht="15.75" customHeight="1" x14ac:dyDescent="0.35">
      <c r="A2106" s="11">
        <v>3</v>
      </c>
      <c r="B2106" s="11">
        <v>29</v>
      </c>
      <c r="C2106" s="11">
        <v>2023</v>
      </c>
      <c r="D2106" s="12">
        <v>0.66666666666666663</v>
      </c>
      <c r="E2106" s="5">
        <v>68764270</v>
      </c>
      <c r="F2106" s="5">
        <v>113233700</v>
      </c>
      <c r="G2106" s="5">
        <v>20307190</v>
      </c>
      <c r="H2106" s="5">
        <v>202305100</v>
      </c>
      <c r="I2106" s="5">
        <f t="shared" si="8"/>
        <v>59257.498535442297</v>
      </c>
      <c r="J2106" s="10"/>
    </row>
    <row r="2107" spans="1:10" ht="15.75" customHeight="1" x14ac:dyDescent="0.35">
      <c r="A2107" s="11">
        <v>3</v>
      </c>
      <c r="B2107" s="11">
        <v>29</v>
      </c>
      <c r="C2107" s="11">
        <v>2023</v>
      </c>
      <c r="D2107" s="12">
        <v>0.70833333333333337</v>
      </c>
      <c r="E2107" s="5">
        <v>66269940</v>
      </c>
      <c r="F2107" s="5">
        <v>114009900</v>
      </c>
      <c r="G2107" s="5">
        <v>20277710</v>
      </c>
      <c r="H2107" s="5">
        <v>200557600</v>
      </c>
      <c r="I2107" s="5">
        <f t="shared" si="8"/>
        <v>58745.63561804335</v>
      </c>
      <c r="J2107" s="10"/>
    </row>
    <row r="2108" spans="1:10" ht="15.75" customHeight="1" x14ac:dyDescent="0.35">
      <c r="A2108" s="11">
        <v>3</v>
      </c>
      <c r="B2108" s="11">
        <v>29</v>
      </c>
      <c r="C2108" s="11">
        <v>2023</v>
      </c>
      <c r="D2108" s="12">
        <v>0.75</v>
      </c>
      <c r="E2108" s="5">
        <v>64948250</v>
      </c>
      <c r="F2108" s="5">
        <v>116878100</v>
      </c>
      <c r="G2108" s="5">
        <v>20385380</v>
      </c>
      <c r="H2108" s="5">
        <v>202211700</v>
      </c>
      <c r="I2108" s="5">
        <f t="shared" si="8"/>
        <v>59230.140597539546</v>
      </c>
      <c r="J2108" s="10"/>
    </row>
    <row r="2109" spans="1:10" ht="15.75" customHeight="1" x14ac:dyDescent="0.35">
      <c r="A2109" s="11">
        <v>3</v>
      </c>
      <c r="B2109" s="11">
        <v>29</v>
      </c>
      <c r="C2109" s="11">
        <v>2023</v>
      </c>
      <c r="D2109" s="12">
        <v>0.79166666666666663</v>
      </c>
      <c r="E2109" s="5">
        <v>64103540</v>
      </c>
      <c r="F2109" s="5">
        <v>125000100</v>
      </c>
      <c r="G2109" s="5">
        <v>19961380</v>
      </c>
      <c r="H2109" s="5">
        <v>209065000</v>
      </c>
      <c r="I2109" s="5">
        <f t="shared" si="8"/>
        <v>61237.551259519627</v>
      </c>
      <c r="J2109" s="10"/>
    </row>
    <row r="2110" spans="1:10" ht="15.75" customHeight="1" x14ac:dyDescent="0.35">
      <c r="A2110" s="11">
        <v>3</v>
      </c>
      <c r="B2110" s="11">
        <v>29</v>
      </c>
      <c r="C2110" s="11">
        <v>2023</v>
      </c>
      <c r="D2110" s="12">
        <v>0.83333333333333337</v>
      </c>
      <c r="E2110" s="5">
        <v>63608650</v>
      </c>
      <c r="F2110" s="5">
        <v>130287200</v>
      </c>
      <c r="G2110" s="5">
        <v>19479250</v>
      </c>
      <c r="H2110" s="5">
        <v>213375100</v>
      </c>
      <c r="I2110" s="5">
        <f t="shared" si="8"/>
        <v>62500.029291154075</v>
      </c>
      <c r="J2110" s="10"/>
    </row>
    <row r="2111" spans="1:10" ht="15.75" customHeight="1" x14ac:dyDescent="0.35">
      <c r="A2111" s="11">
        <v>3</v>
      </c>
      <c r="B2111" s="11">
        <v>29</v>
      </c>
      <c r="C2111" s="11">
        <v>2023</v>
      </c>
      <c r="D2111" s="12">
        <v>0.875</v>
      </c>
      <c r="E2111" s="5">
        <v>62226950</v>
      </c>
      <c r="F2111" s="5">
        <v>133319800</v>
      </c>
      <c r="G2111" s="5">
        <v>18961110</v>
      </c>
      <c r="H2111" s="5">
        <v>214507900</v>
      </c>
      <c r="I2111" s="5">
        <f t="shared" si="8"/>
        <v>62831.839484475691</v>
      </c>
      <c r="J2111" s="10"/>
    </row>
    <row r="2112" spans="1:10" ht="15.75" customHeight="1" x14ac:dyDescent="0.35">
      <c r="A2112" s="11">
        <v>3</v>
      </c>
      <c r="B2112" s="11">
        <v>29</v>
      </c>
      <c r="C2112" s="11">
        <v>2023</v>
      </c>
      <c r="D2112" s="12">
        <v>0.91666666666666663</v>
      </c>
      <c r="E2112" s="5">
        <v>59862030</v>
      </c>
      <c r="F2112" s="5">
        <v>132702700</v>
      </c>
      <c r="G2112" s="5">
        <v>19043940</v>
      </c>
      <c r="H2112" s="5">
        <v>211608600</v>
      </c>
      <c r="I2112" s="5">
        <f t="shared" si="8"/>
        <v>61982.601054481544</v>
      </c>
      <c r="J2112" s="10"/>
    </row>
    <row r="2113" spans="1:10" ht="15.75" customHeight="1" x14ac:dyDescent="0.35">
      <c r="A2113" s="11">
        <v>3</v>
      </c>
      <c r="B2113" s="11">
        <v>29</v>
      </c>
      <c r="C2113" s="11">
        <v>2023</v>
      </c>
      <c r="D2113" s="12">
        <v>0.95833333333333337</v>
      </c>
      <c r="E2113" s="5">
        <v>58485170</v>
      </c>
      <c r="F2113" s="5">
        <v>134389200</v>
      </c>
      <c r="G2113" s="5">
        <v>19178080</v>
      </c>
      <c r="H2113" s="5">
        <v>212052400</v>
      </c>
      <c r="I2113" s="5">
        <f t="shared" si="8"/>
        <v>62112.595196250732</v>
      </c>
      <c r="J2113" s="10"/>
    </row>
    <row r="2114" spans="1:10" ht="15.75" customHeight="1" x14ac:dyDescent="0.35">
      <c r="A2114" s="11">
        <v>3</v>
      </c>
      <c r="B2114" s="11">
        <v>30</v>
      </c>
      <c r="C2114" s="11">
        <v>2023</v>
      </c>
      <c r="D2114" s="12">
        <v>0</v>
      </c>
      <c r="E2114" s="5">
        <v>56958420</v>
      </c>
      <c r="F2114" s="5">
        <v>134540200</v>
      </c>
      <c r="G2114" s="5">
        <v>19058510</v>
      </c>
      <c r="H2114" s="5">
        <v>210557100</v>
      </c>
      <c r="I2114" s="5">
        <f t="shared" si="8"/>
        <v>61674.604569420037</v>
      </c>
      <c r="J2114" s="10"/>
    </row>
    <row r="2115" spans="1:10" ht="15.75" customHeight="1" x14ac:dyDescent="0.35">
      <c r="A2115" s="11">
        <v>3</v>
      </c>
      <c r="B2115" s="11">
        <v>30</v>
      </c>
      <c r="C2115" s="11">
        <v>2023</v>
      </c>
      <c r="D2115" s="12">
        <v>4.1666666666666664E-2</v>
      </c>
      <c r="E2115" s="5">
        <v>56125650</v>
      </c>
      <c r="F2115" s="5">
        <v>138191900</v>
      </c>
      <c r="G2115" s="5">
        <v>18854000</v>
      </c>
      <c r="H2115" s="5">
        <v>213171600</v>
      </c>
      <c r="I2115" s="5">
        <f t="shared" si="8"/>
        <v>62440.421792618632</v>
      </c>
      <c r="J2115" s="10"/>
    </row>
    <row r="2116" spans="1:10" ht="15.75" customHeight="1" x14ac:dyDescent="0.35">
      <c r="A2116" s="11">
        <v>3</v>
      </c>
      <c r="B2116" s="11">
        <v>30</v>
      </c>
      <c r="C2116" s="11">
        <v>2023</v>
      </c>
      <c r="D2116" s="12">
        <v>8.3333333333333329E-2</v>
      </c>
      <c r="E2116" s="5">
        <v>55436790</v>
      </c>
      <c r="F2116" s="5">
        <v>136963500</v>
      </c>
      <c r="G2116" s="5">
        <v>19248180</v>
      </c>
      <c r="H2116" s="5">
        <v>211648500</v>
      </c>
      <c r="I2116" s="5">
        <f t="shared" si="8"/>
        <v>61994.288224956064</v>
      </c>
      <c r="J2116" s="10"/>
    </row>
    <row r="2117" spans="1:10" ht="15.75" customHeight="1" x14ac:dyDescent="0.35">
      <c r="A2117" s="11">
        <v>3</v>
      </c>
      <c r="B2117" s="11">
        <v>30</v>
      </c>
      <c r="C2117" s="11">
        <v>2023</v>
      </c>
      <c r="D2117" s="12">
        <v>0.125</v>
      </c>
      <c r="E2117" s="5">
        <v>55631050</v>
      </c>
      <c r="F2117" s="5">
        <v>138071100</v>
      </c>
      <c r="G2117" s="5">
        <v>21344920</v>
      </c>
      <c r="H2117" s="5">
        <v>215047100</v>
      </c>
      <c r="I2117" s="5">
        <f t="shared" si="8"/>
        <v>62989.777387229056</v>
      </c>
      <c r="J2117" s="10"/>
    </row>
    <row r="2118" spans="1:10" ht="15.75" customHeight="1" x14ac:dyDescent="0.35">
      <c r="A2118" s="11">
        <v>3</v>
      </c>
      <c r="B2118" s="11">
        <v>30</v>
      </c>
      <c r="C2118" s="11">
        <v>2023</v>
      </c>
      <c r="D2118" s="12">
        <v>0.16666666666666666</v>
      </c>
      <c r="E2118" s="5">
        <v>55949310</v>
      </c>
      <c r="F2118" s="5">
        <v>138718500</v>
      </c>
      <c r="G2118" s="5">
        <v>21023660</v>
      </c>
      <c r="H2118" s="5">
        <v>215691500</v>
      </c>
      <c r="I2118" s="5">
        <f t="shared" si="8"/>
        <v>63178.529584065611</v>
      </c>
      <c r="J2118" s="10"/>
    </row>
    <row r="2119" spans="1:10" ht="15.75" customHeight="1" x14ac:dyDescent="0.35">
      <c r="A2119" s="11">
        <v>3</v>
      </c>
      <c r="B2119" s="11">
        <v>30</v>
      </c>
      <c r="C2119" s="11">
        <v>2023</v>
      </c>
      <c r="D2119" s="12">
        <v>0.20833333333333334</v>
      </c>
      <c r="E2119" s="5">
        <v>56633620</v>
      </c>
      <c r="F2119" s="5">
        <v>139446000</v>
      </c>
      <c r="G2119" s="5">
        <v>20431810</v>
      </c>
      <c r="H2119" s="5">
        <v>216511400</v>
      </c>
      <c r="I2119" s="5">
        <f t="shared" si="8"/>
        <v>63418.687756297601</v>
      </c>
      <c r="J2119" s="10"/>
    </row>
    <row r="2120" spans="1:10" ht="15.75" customHeight="1" x14ac:dyDescent="0.35">
      <c r="A2120" s="11">
        <v>3</v>
      </c>
      <c r="B2120" s="11">
        <v>30</v>
      </c>
      <c r="C2120" s="11">
        <v>2023</v>
      </c>
      <c r="D2120" s="12">
        <v>0.25</v>
      </c>
      <c r="E2120" s="5">
        <v>59751390</v>
      </c>
      <c r="F2120" s="5">
        <v>140797000</v>
      </c>
      <c r="G2120" s="5">
        <v>20162440</v>
      </c>
      <c r="H2120" s="5">
        <v>220710800</v>
      </c>
      <c r="I2120" s="5">
        <f t="shared" si="8"/>
        <v>64648.740480374923</v>
      </c>
      <c r="J2120" s="10"/>
    </row>
    <row r="2121" spans="1:10" ht="15.75" customHeight="1" x14ac:dyDescent="0.35">
      <c r="A2121" s="11">
        <v>3</v>
      </c>
      <c r="B2121" s="11">
        <v>30</v>
      </c>
      <c r="C2121" s="11">
        <v>2023</v>
      </c>
      <c r="D2121" s="12">
        <v>0.29166666666666669</v>
      </c>
      <c r="E2121" s="5">
        <v>62864900</v>
      </c>
      <c r="F2121" s="5">
        <v>141286800</v>
      </c>
      <c r="G2121" s="5">
        <v>20166800</v>
      </c>
      <c r="H2121" s="5">
        <v>224318500</v>
      </c>
      <c r="I2121" s="5">
        <f t="shared" si="8"/>
        <v>65705.477445811368</v>
      </c>
      <c r="J2121" s="10"/>
    </row>
    <row r="2122" spans="1:10" ht="15.75" customHeight="1" x14ac:dyDescent="0.35">
      <c r="A2122" s="11">
        <v>3</v>
      </c>
      <c r="B2122" s="11">
        <v>30</v>
      </c>
      <c r="C2122" s="11">
        <v>2023</v>
      </c>
      <c r="D2122" s="12">
        <v>0.33333333333333331</v>
      </c>
      <c r="E2122" s="5">
        <v>67014260</v>
      </c>
      <c r="F2122" s="5">
        <v>136058600</v>
      </c>
      <c r="G2122" s="5">
        <v>20534910</v>
      </c>
      <c r="H2122" s="5">
        <v>223607700</v>
      </c>
      <c r="I2122" s="5">
        <f t="shared" si="8"/>
        <v>65497.275922671353</v>
      </c>
      <c r="J2122" s="10"/>
    </row>
    <row r="2123" spans="1:10" ht="15.75" customHeight="1" x14ac:dyDescent="0.35">
      <c r="A2123" s="11">
        <v>3</v>
      </c>
      <c r="B2123" s="11">
        <v>30</v>
      </c>
      <c r="C2123" s="11">
        <v>2023</v>
      </c>
      <c r="D2123" s="12">
        <v>0.375</v>
      </c>
      <c r="E2123" s="5">
        <v>69808080</v>
      </c>
      <c r="F2123" s="5">
        <v>125272700</v>
      </c>
      <c r="G2123" s="5">
        <v>20949200</v>
      </c>
      <c r="H2123" s="5">
        <v>216030000</v>
      </c>
      <c r="I2123" s="5">
        <f t="shared" si="8"/>
        <v>63277.680140597542</v>
      </c>
      <c r="J2123" s="10"/>
    </row>
    <row r="2124" spans="1:10" ht="15.75" customHeight="1" x14ac:dyDescent="0.35">
      <c r="A2124" s="11">
        <v>3</v>
      </c>
      <c r="B2124" s="11">
        <v>30</v>
      </c>
      <c r="C2124" s="11">
        <v>2023</v>
      </c>
      <c r="D2124" s="12">
        <v>0.41666666666666669</v>
      </c>
      <c r="E2124" s="5">
        <v>71306670</v>
      </c>
      <c r="F2124" s="5">
        <v>113565700</v>
      </c>
      <c r="G2124" s="5">
        <v>21646530</v>
      </c>
      <c r="H2124" s="5">
        <v>206518900</v>
      </c>
      <c r="I2124" s="5">
        <f t="shared" si="8"/>
        <v>60491.769185705918</v>
      </c>
      <c r="J2124" s="10"/>
    </row>
    <row r="2125" spans="1:10" ht="15.75" customHeight="1" x14ac:dyDescent="0.35">
      <c r="A2125" s="11">
        <v>3</v>
      </c>
      <c r="B2125" s="11">
        <v>30</v>
      </c>
      <c r="C2125" s="11">
        <v>2023</v>
      </c>
      <c r="D2125" s="12">
        <v>0.45833333333333331</v>
      </c>
      <c r="E2125" s="5">
        <v>71665610</v>
      </c>
      <c r="F2125" s="5">
        <v>107052200</v>
      </c>
      <c r="G2125" s="5">
        <v>22511590</v>
      </c>
      <c r="H2125" s="5">
        <v>201229400</v>
      </c>
      <c r="I2125" s="5">
        <f t="shared" si="8"/>
        <v>58942.413591095486</v>
      </c>
      <c r="J2125" s="10"/>
    </row>
    <row r="2126" spans="1:10" ht="15.75" customHeight="1" x14ac:dyDescent="0.35">
      <c r="A2126" s="11">
        <v>3</v>
      </c>
      <c r="B2126" s="11">
        <v>30</v>
      </c>
      <c r="C2126" s="11">
        <v>2023</v>
      </c>
      <c r="D2126" s="12">
        <v>0.5</v>
      </c>
      <c r="E2126" s="5">
        <v>71955710</v>
      </c>
      <c r="F2126" s="5">
        <v>97368030</v>
      </c>
      <c r="G2126" s="5">
        <v>24561760</v>
      </c>
      <c r="H2126" s="5">
        <v>193885500</v>
      </c>
      <c r="I2126" s="5">
        <f t="shared" si="8"/>
        <v>56791.300527240775</v>
      </c>
      <c r="J2126" s="10"/>
    </row>
    <row r="2127" spans="1:10" ht="15.75" customHeight="1" x14ac:dyDescent="0.35">
      <c r="A2127" s="11">
        <v>3</v>
      </c>
      <c r="B2127" s="11">
        <v>30</v>
      </c>
      <c r="C2127" s="11">
        <v>2023</v>
      </c>
      <c r="D2127" s="12">
        <v>0.54166666666666663</v>
      </c>
      <c r="E2127" s="5">
        <v>72069190</v>
      </c>
      <c r="F2127" s="5">
        <v>89222510</v>
      </c>
      <c r="G2127" s="5">
        <v>26909500</v>
      </c>
      <c r="H2127" s="5">
        <v>188201200</v>
      </c>
      <c r="I2127" s="5">
        <f t="shared" si="8"/>
        <v>55126.303456356181</v>
      </c>
      <c r="J2127" s="10"/>
    </row>
    <row r="2128" spans="1:10" ht="15.75" customHeight="1" x14ac:dyDescent="0.35">
      <c r="A2128" s="11">
        <v>3</v>
      </c>
      <c r="B2128" s="11">
        <v>30</v>
      </c>
      <c r="C2128" s="11">
        <v>2023</v>
      </c>
      <c r="D2128" s="12">
        <v>0.58333333333333337</v>
      </c>
      <c r="E2128" s="5">
        <v>71274250</v>
      </c>
      <c r="F2128" s="5">
        <v>76770080</v>
      </c>
      <c r="G2128" s="5">
        <v>29564840</v>
      </c>
      <c r="H2128" s="5">
        <v>177609200</v>
      </c>
      <c r="I2128" s="5">
        <f t="shared" si="8"/>
        <v>52023.784417106035</v>
      </c>
      <c r="J2128" s="10"/>
    </row>
    <row r="2129" spans="1:10" ht="15.75" customHeight="1" x14ac:dyDescent="0.35">
      <c r="A2129" s="11">
        <v>3</v>
      </c>
      <c r="B2129" s="11">
        <v>30</v>
      </c>
      <c r="C2129" s="11">
        <v>2023</v>
      </c>
      <c r="D2129" s="12">
        <v>0.625</v>
      </c>
      <c r="E2129" s="5">
        <v>72064360</v>
      </c>
      <c r="F2129" s="5">
        <v>70674400</v>
      </c>
      <c r="G2129" s="5">
        <v>37377830</v>
      </c>
      <c r="H2129" s="5">
        <v>180116600</v>
      </c>
      <c r="I2129" s="5">
        <f t="shared" si="8"/>
        <v>52758.230814294082</v>
      </c>
      <c r="J2129" s="10"/>
    </row>
    <row r="2130" spans="1:10" ht="15.75" customHeight="1" x14ac:dyDescent="0.35">
      <c r="A2130" s="11">
        <v>3</v>
      </c>
      <c r="B2130" s="11">
        <v>30</v>
      </c>
      <c r="C2130" s="11">
        <v>2023</v>
      </c>
      <c r="D2130" s="12">
        <v>0.66666666666666663</v>
      </c>
      <c r="E2130" s="5">
        <v>72782790</v>
      </c>
      <c r="F2130" s="5">
        <v>68503660</v>
      </c>
      <c r="G2130" s="5">
        <v>41592250</v>
      </c>
      <c r="H2130" s="5">
        <v>182878700</v>
      </c>
      <c r="I2130" s="5">
        <f t="shared" si="8"/>
        <v>53567.281780902165</v>
      </c>
      <c r="J2130" s="10"/>
    </row>
    <row r="2131" spans="1:10" ht="15.75" customHeight="1" x14ac:dyDescent="0.35">
      <c r="A2131" s="11">
        <v>3</v>
      </c>
      <c r="B2131" s="11">
        <v>30</v>
      </c>
      <c r="C2131" s="11">
        <v>2023</v>
      </c>
      <c r="D2131" s="12">
        <v>0.70833333333333337</v>
      </c>
      <c r="E2131" s="5">
        <v>71458550</v>
      </c>
      <c r="F2131" s="5">
        <v>70037020</v>
      </c>
      <c r="G2131" s="5">
        <v>42350220</v>
      </c>
      <c r="H2131" s="5">
        <v>183845800</v>
      </c>
      <c r="I2131" s="5">
        <f t="shared" si="8"/>
        <v>53850.556531927359</v>
      </c>
      <c r="J2131" s="10"/>
    </row>
    <row r="2132" spans="1:10" ht="15.75" customHeight="1" x14ac:dyDescent="0.35">
      <c r="A2132" s="11">
        <v>3</v>
      </c>
      <c r="B2132" s="11">
        <v>30</v>
      </c>
      <c r="C2132" s="11">
        <v>2023</v>
      </c>
      <c r="D2132" s="12">
        <v>0.75</v>
      </c>
      <c r="E2132" s="5">
        <v>69272810</v>
      </c>
      <c r="F2132" s="5">
        <v>70878800</v>
      </c>
      <c r="G2132" s="5">
        <v>42404110</v>
      </c>
      <c r="H2132" s="5">
        <v>182555700</v>
      </c>
      <c r="I2132" s="5">
        <f t="shared" si="8"/>
        <v>53472.671353251317</v>
      </c>
      <c r="J2132" s="10"/>
    </row>
    <row r="2133" spans="1:10" ht="15.75" customHeight="1" x14ac:dyDescent="0.35">
      <c r="A2133" s="11">
        <v>3</v>
      </c>
      <c r="B2133" s="11">
        <v>30</v>
      </c>
      <c r="C2133" s="11">
        <v>2023</v>
      </c>
      <c r="D2133" s="12">
        <v>0.79166666666666663</v>
      </c>
      <c r="E2133" s="5">
        <v>67465620</v>
      </c>
      <c r="F2133" s="5">
        <v>73265350</v>
      </c>
      <c r="G2133" s="5">
        <v>40834790</v>
      </c>
      <c r="H2133" s="5">
        <v>181565800</v>
      </c>
      <c r="I2133" s="5">
        <f t="shared" si="8"/>
        <v>53182.718219097835</v>
      </c>
      <c r="J2133" s="10"/>
    </row>
    <row r="2134" spans="1:10" ht="15.75" customHeight="1" x14ac:dyDescent="0.35">
      <c r="A2134" s="11">
        <v>3</v>
      </c>
      <c r="B2134" s="11">
        <v>30</v>
      </c>
      <c r="C2134" s="11">
        <v>2023</v>
      </c>
      <c r="D2134" s="12">
        <v>0.83333333333333337</v>
      </c>
      <c r="E2134" s="5">
        <v>66077960</v>
      </c>
      <c r="F2134" s="5">
        <v>72535990</v>
      </c>
      <c r="G2134" s="5">
        <v>39506030</v>
      </c>
      <c r="H2134" s="5">
        <v>178120000</v>
      </c>
      <c r="I2134" s="5">
        <f t="shared" si="8"/>
        <v>52173.403632103102</v>
      </c>
      <c r="J2134" s="10"/>
    </row>
    <row r="2135" spans="1:10" ht="15.75" customHeight="1" x14ac:dyDescent="0.35">
      <c r="A2135" s="11">
        <v>3</v>
      </c>
      <c r="B2135" s="11">
        <v>30</v>
      </c>
      <c r="C2135" s="11">
        <v>2023</v>
      </c>
      <c r="D2135" s="12">
        <v>0.875</v>
      </c>
      <c r="E2135" s="5">
        <v>64621740</v>
      </c>
      <c r="F2135" s="5">
        <v>72474670</v>
      </c>
      <c r="G2135" s="5">
        <v>38584860</v>
      </c>
      <c r="H2135" s="5">
        <v>175681300</v>
      </c>
      <c r="I2135" s="5">
        <f t="shared" si="8"/>
        <v>51459.080257762158</v>
      </c>
      <c r="J2135" s="10"/>
    </row>
    <row r="2136" spans="1:10" ht="15.75" customHeight="1" x14ac:dyDescent="0.35">
      <c r="A2136" s="11">
        <v>3</v>
      </c>
      <c r="B2136" s="11">
        <v>30</v>
      </c>
      <c r="C2136" s="11">
        <v>2023</v>
      </c>
      <c r="D2136" s="12">
        <v>0.91666666666666663</v>
      </c>
      <c r="E2136" s="5">
        <v>62796920</v>
      </c>
      <c r="F2136" s="5">
        <v>72815760</v>
      </c>
      <c r="G2136" s="5">
        <v>38386320</v>
      </c>
      <c r="H2136" s="5">
        <v>173999000</v>
      </c>
      <c r="I2136" s="5">
        <f t="shared" si="8"/>
        <v>50966.315172817805</v>
      </c>
      <c r="J2136" s="10"/>
    </row>
    <row r="2137" spans="1:10" ht="15.75" customHeight="1" x14ac:dyDescent="0.35">
      <c r="A2137" s="11">
        <v>3</v>
      </c>
      <c r="B2137" s="11">
        <v>30</v>
      </c>
      <c r="C2137" s="11">
        <v>2023</v>
      </c>
      <c r="D2137" s="12">
        <v>0.95833333333333337</v>
      </c>
      <c r="E2137" s="5">
        <v>62014500</v>
      </c>
      <c r="F2137" s="5">
        <v>71398560</v>
      </c>
      <c r="G2137" s="5">
        <v>38987290</v>
      </c>
      <c r="H2137" s="5">
        <v>172400400</v>
      </c>
      <c r="I2137" s="5">
        <f t="shared" si="8"/>
        <v>50498.06678383128</v>
      </c>
      <c r="J2137" s="10"/>
    </row>
    <row r="2138" spans="1:10" ht="15.75" customHeight="1" x14ac:dyDescent="0.35">
      <c r="A2138" s="11">
        <v>3</v>
      </c>
      <c r="B2138" s="11">
        <v>31</v>
      </c>
      <c r="C2138" s="11">
        <v>2023</v>
      </c>
      <c r="D2138" s="12">
        <v>0</v>
      </c>
      <c r="E2138" s="5">
        <v>59769020</v>
      </c>
      <c r="F2138" s="5">
        <v>84065340</v>
      </c>
      <c r="G2138" s="5">
        <v>35636460</v>
      </c>
      <c r="H2138" s="5">
        <v>179470800</v>
      </c>
      <c r="I2138" s="5">
        <f t="shared" si="8"/>
        <v>52569.068541300527</v>
      </c>
      <c r="J2138" s="10"/>
    </row>
    <row r="2139" spans="1:10" ht="15.75" customHeight="1" x14ac:dyDescent="0.35">
      <c r="A2139" s="11">
        <v>3</v>
      </c>
      <c r="B2139" s="11">
        <v>31</v>
      </c>
      <c r="C2139" s="11">
        <v>2023</v>
      </c>
      <c r="D2139" s="12">
        <v>4.1666666666666664E-2</v>
      </c>
      <c r="E2139" s="5">
        <v>58048590</v>
      </c>
      <c r="F2139" s="5">
        <v>78538500</v>
      </c>
      <c r="G2139" s="5">
        <v>32981540</v>
      </c>
      <c r="H2139" s="5">
        <v>169568600</v>
      </c>
      <c r="I2139" s="5">
        <f t="shared" si="8"/>
        <v>49668.599882835384</v>
      </c>
      <c r="J2139" s="10"/>
    </row>
    <row r="2140" spans="1:10" ht="15.75" customHeight="1" x14ac:dyDescent="0.35">
      <c r="A2140" s="11">
        <v>3</v>
      </c>
      <c r="B2140" s="11">
        <v>31</v>
      </c>
      <c r="C2140" s="11">
        <v>2023</v>
      </c>
      <c r="D2140" s="12">
        <v>8.3333333333333329E-2</v>
      </c>
      <c r="E2140" s="5">
        <v>57199600</v>
      </c>
      <c r="F2140" s="5">
        <v>78586500</v>
      </c>
      <c r="G2140" s="5">
        <v>32012610</v>
      </c>
      <c r="H2140" s="5">
        <v>167798700</v>
      </c>
      <c r="I2140" s="5">
        <f t="shared" si="8"/>
        <v>49150.175746924426</v>
      </c>
      <c r="J2140" s="10"/>
    </row>
    <row r="2141" spans="1:10" ht="15.75" customHeight="1" x14ac:dyDescent="0.35">
      <c r="A2141" s="11">
        <v>3</v>
      </c>
      <c r="B2141" s="11">
        <v>31</v>
      </c>
      <c r="C2141" s="11">
        <v>2023</v>
      </c>
      <c r="D2141" s="12">
        <v>0.125</v>
      </c>
      <c r="E2141" s="5">
        <v>56948750</v>
      </c>
      <c r="F2141" s="5">
        <v>76392490</v>
      </c>
      <c r="G2141" s="5">
        <v>31929720</v>
      </c>
      <c r="H2141" s="5">
        <v>165271000</v>
      </c>
      <c r="I2141" s="5">
        <f t="shared" si="8"/>
        <v>48409.783245459868</v>
      </c>
      <c r="J2141" s="10"/>
    </row>
    <row r="2142" spans="1:10" ht="15.75" customHeight="1" x14ac:dyDescent="0.35">
      <c r="A2142" s="11">
        <v>3</v>
      </c>
      <c r="B2142" s="11">
        <v>31</v>
      </c>
      <c r="C2142" s="11">
        <v>2023</v>
      </c>
      <c r="D2142" s="12">
        <v>0.16666666666666666</v>
      </c>
      <c r="E2142" s="5">
        <v>57552560</v>
      </c>
      <c r="F2142" s="5">
        <v>77816180</v>
      </c>
      <c r="G2142" s="5">
        <v>32702930</v>
      </c>
      <c r="H2142" s="5">
        <v>168071700</v>
      </c>
      <c r="I2142" s="5">
        <f t="shared" si="8"/>
        <v>49230.140597539546</v>
      </c>
      <c r="J2142" s="10"/>
    </row>
    <row r="2143" spans="1:10" ht="15.75" customHeight="1" x14ac:dyDescent="0.35">
      <c r="A2143" s="11">
        <v>3</v>
      </c>
      <c r="B2143" s="11">
        <v>31</v>
      </c>
      <c r="C2143" s="11">
        <v>2023</v>
      </c>
      <c r="D2143" s="12">
        <v>0.20833333333333334</v>
      </c>
      <c r="E2143" s="5">
        <v>58355190</v>
      </c>
      <c r="F2143" s="5">
        <v>78183630</v>
      </c>
      <c r="G2143" s="5">
        <v>32898080</v>
      </c>
      <c r="H2143" s="5">
        <v>169436900</v>
      </c>
      <c r="I2143" s="5">
        <f t="shared" si="8"/>
        <v>49630.023432923255</v>
      </c>
      <c r="J2143" s="10"/>
    </row>
    <row r="2144" spans="1:10" ht="15.75" customHeight="1" x14ac:dyDescent="0.35">
      <c r="A2144" s="11">
        <v>3</v>
      </c>
      <c r="B2144" s="11">
        <v>31</v>
      </c>
      <c r="C2144" s="11">
        <v>2023</v>
      </c>
      <c r="D2144" s="12">
        <v>0.25</v>
      </c>
      <c r="E2144" s="5">
        <v>61278990</v>
      </c>
      <c r="F2144" s="5">
        <v>78800850</v>
      </c>
      <c r="G2144" s="5">
        <v>32722220</v>
      </c>
      <c r="H2144" s="5">
        <v>172802100</v>
      </c>
      <c r="I2144" s="5">
        <f t="shared" si="8"/>
        <v>50615.729349736379</v>
      </c>
      <c r="J2144" s="10"/>
    </row>
    <row r="2145" spans="1:10" ht="15.75" customHeight="1" x14ac:dyDescent="0.35">
      <c r="A2145" s="11">
        <v>3</v>
      </c>
      <c r="B2145" s="11">
        <v>31</v>
      </c>
      <c r="C2145" s="11">
        <v>2023</v>
      </c>
      <c r="D2145" s="12">
        <v>0.29166666666666669</v>
      </c>
      <c r="E2145" s="5">
        <v>64233230</v>
      </c>
      <c r="F2145" s="5">
        <v>79073230</v>
      </c>
      <c r="G2145" s="5">
        <v>33379000</v>
      </c>
      <c r="H2145" s="5">
        <v>176685500</v>
      </c>
      <c r="I2145" s="5">
        <f t="shared" si="8"/>
        <v>51753.222026947864</v>
      </c>
      <c r="J2145" s="10"/>
    </row>
    <row r="2146" spans="1:10" ht="15.75" customHeight="1" x14ac:dyDescent="0.35">
      <c r="A2146" s="11">
        <v>3</v>
      </c>
      <c r="B2146" s="11">
        <v>31</v>
      </c>
      <c r="C2146" s="11">
        <v>2023</v>
      </c>
      <c r="D2146" s="12">
        <v>0.33333333333333331</v>
      </c>
      <c r="E2146" s="5">
        <v>69134020</v>
      </c>
      <c r="F2146" s="5">
        <v>78636510</v>
      </c>
      <c r="G2146" s="5">
        <v>36265680</v>
      </c>
      <c r="H2146" s="5">
        <v>184036200</v>
      </c>
      <c r="I2146" s="5">
        <f t="shared" si="8"/>
        <v>53906.326889279437</v>
      </c>
      <c r="J2146" s="10"/>
    </row>
    <row r="2147" spans="1:10" ht="15.75" customHeight="1" x14ac:dyDescent="0.35">
      <c r="A2147" s="11">
        <v>3</v>
      </c>
      <c r="B2147" s="11">
        <v>31</v>
      </c>
      <c r="C2147" s="11">
        <v>2023</v>
      </c>
      <c r="D2147" s="12">
        <v>0.375</v>
      </c>
      <c r="E2147" s="5">
        <v>72518290</v>
      </c>
      <c r="F2147" s="5">
        <v>74203310</v>
      </c>
      <c r="G2147" s="5">
        <v>47064150</v>
      </c>
      <c r="H2147" s="5">
        <v>193785800</v>
      </c>
      <c r="I2147" s="5">
        <f t="shared" si="8"/>
        <v>56762.097246631514</v>
      </c>
      <c r="J2147" s="10"/>
    </row>
    <row r="2148" spans="1:10" ht="15.75" customHeight="1" x14ac:dyDescent="0.35">
      <c r="A2148" s="11">
        <v>3</v>
      </c>
      <c r="B2148" s="11">
        <v>31</v>
      </c>
      <c r="C2148" s="11">
        <v>2023</v>
      </c>
      <c r="D2148" s="12">
        <v>0.41666666666666669</v>
      </c>
      <c r="E2148" s="5">
        <v>77055300</v>
      </c>
      <c r="F2148" s="5">
        <v>68204260</v>
      </c>
      <c r="G2148" s="5">
        <v>50338560</v>
      </c>
      <c r="H2148" s="5">
        <v>195598100</v>
      </c>
      <c r="I2148" s="5">
        <f t="shared" si="8"/>
        <v>57292.940831868778</v>
      </c>
      <c r="J2148" s="10"/>
    </row>
    <row r="2149" spans="1:10" ht="15.75" customHeight="1" x14ac:dyDescent="0.35">
      <c r="A2149" s="11">
        <v>3</v>
      </c>
      <c r="B2149" s="11">
        <v>31</v>
      </c>
      <c r="C2149" s="11">
        <v>2023</v>
      </c>
      <c r="D2149" s="12">
        <v>0.45833333333333331</v>
      </c>
      <c r="E2149" s="5">
        <v>79893500</v>
      </c>
      <c r="F2149" s="5">
        <v>66245400</v>
      </c>
      <c r="G2149" s="5">
        <v>72138280</v>
      </c>
      <c r="H2149" s="5">
        <v>218277200</v>
      </c>
      <c r="I2149" s="5">
        <f t="shared" si="8"/>
        <v>63935.910954891624</v>
      </c>
      <c r="J2149" s="10"/>
    </row>
    <row r="2150" spans="1:10" ht="15.75" customHeight="1" x14ac:dyDescent="0.35">
      <c r="A2150" s="11">
        <v>3</v>
      </c>
      <c r="B2150" s="11">
        <v>31</v>
      </c>
      <c r="C2150" s="11">
        <v>2023</v>
      </c>
      <c r="D2150" s="12">
        <v>0.5</v>
      </c>
      <c r="E2150" s="5">
        <v>80179050</v>
      </c>
      <c r="F2150" s="5">
        <v>66365490</v>
      </c>
      <c r="G2150" s="5">
        <v>71730530</v>
      </c>
      <c r="H2150" s="5">
        <v>218275100</v>
      </c>
      <c r="I2150" s="5">
        <f t="shared" si="8"/>
        <v>63935.295840656123</v>
      </c>
      <c r="J2150" s="10"/>
    </row>
    <row r="2151" spans="1:10" ht="15.75" customHeight="1" x14ac:dyDescent="0.35">
      <c r="A2151" s="11">
        <v>3</v>
      </c>
      <c r="B2151" s="11">
        <v>31</v>
      </c>
      <c r="C2151" s="11">
        <v>2023</v>
      </c>
      <c r="D2151" s="12">
        <v>0.54166666666666663</v>
      </c>
      <c r="E2151" s="5">
        <v>80068410</v>
      </c>
      <c r="F2151" s="5">
        <v>64622060</v>
      </c>
      <c r="G2151" s="5">
        <v>76323070</v>
      </c>
      <c r="H2151" s="5">
        <v>221013500</v>
      </c>
      <c r="I2151" s="5">
        <f t="shared" si="8"/>
        <v>64737.404803749268</v>
      </c>
      <c r="J2151" s="10"/>
    </row>
    <row r="2152" spans="1:10" ht="15.75" customHeight="1" x14ac:dyDescent="0.35">
      <c r="A2152" s="11">
        <v>3</v>
      </c>
      <c r="B2152" s="11">
        <v>31</v>
      </c>
      <c r="C2152" s="11">
        <v>2023</v>
      </c>
      <c r="D2152" s="12">
        <v>0.58333333333333337</v>
      </c>
      <c r="E2152" s="5">
        <v>80158570</v>
      </c>
      <c r="F2152" s="5">
        <v>66419690</v>
      </c>
      <c r="G2152" s="5">
        <v>76016700</v>
      </c>
      <c r="H2152" s="5">
        <v>222594900</v>
      </c>
      <c r="I2152" s="5">
        <f t="shared" si="8"/>
        <v>65200.615114235501</v>
      </c>
      <c r="J2152" s="10"/>
    </row>
    <row r="2153" spans="1:10" ht="15.75" customHeight="1" x14ac:dyDescent="0.35">
      <c r="A2153" s="11">
        <v>3</v>
      </c>
      <c r="B2153" s="11">
        <v>31</v>
      </c>
      <c r="C2153" s="11">
        <v>2023</v>
      </c>
      <c r="D2153" s="12">
        <v>0.625</v>
      </c>
      <c r="E2153" s="5">
        <v>76430150</v>
      </c>
      <c r="F2153" s="5">
        <v>74291100</v>
      </c>
      <c r="G2153" s="5">
        <v>61601880</v>
      </c>
      <c r="H2153" s="5">
        <v>212323100</v>
      </c>
      <c r="I2153" s="5">
        <f t="shared" si="8"/>
        <v>62191.886350322202</v>
      </c>
      <c r="J2153" s="10"/>
    </row>
    <row r="2154" spans="1:10" ht="15.75" customHeight="1" x14ac:dyDescent="0.35">
      <c r="A2154" s="11">
        <v>3</v>
      </c>
      <c r="B2154" s="11">
        <v>31</v>
      </c>
      <c r="C2154" s="11">
        <v>2023</v>
      </c>
      <c r="D2154" s="12">
        <v>0.66666666666666663</v>
      </c>
      <c r="E2154" s="5">
        <v>69877190</v>
      </c>
      <c r="F2154" s="5">
        <v>83439360</v>
      </c>
      <c r="G2154" s="5">
        <v>43337180</v>
      </c>
      <c r="H2154" s="5">
        <v>196653700</v>
      </c>
      <c r="I2154" s="5">
        <f t="shared" si="8"/>
        <v>57602.13825424722</v>
      </c>
      <c r="J2154" s="10"/>
    </row>
    <row r="2155" spans="1:10" ht="15.75" customHeight="1" x14ac:dyDescent="0.35">
      <c r="A2155" s="11">
        <v>3</v>
      </c>
      <c r="B2155" s="11">
        <v>31</v>
      </c>
      <c r="C2155" s="11">
        <v>2023</v>
      </c>
      <c r="D2155" s="12">
        <v>0.70833333333333337</v>
      </c>
      <c r="E2155" s="5">
        <v>66294960</v>
      </c>
      <c r="F2155" s="5">
        <v>102524900</v>
      </c>
      <c r="G2155" s="5">
        <v>32834380</v>
      </c>
      <c r="H2155" s="5">
        <v>201654300</v>
      </c>
      <c r="I2155" s="5">
        <f t="shared" si="8"/>
        <v>59066.871704745165</v>
      </c>
      <c r="J2155" s="10"/>
    </row>
    <row r="2156" spans="1:10" ht="15.75" customHeight="1" x14ac:dyDescent="0.35">
      <c r="A2156" s="11">
        <v>3</v>
      </c>
      <c r="B2156" s="11">
        <v>31</v>
      </c>
      <c r="C2156" s="11">
        <v>2023</v>
      </c>
      <c r="D2156" s="12">
        <v>0.75</v>
      </c>
      <c r="E2156" s="5">
        <v>64634260</v>
      </c>
      <c r="F2156" s="5">
        <v>102995100</v>
      </c>
      <c r="G2156" s="5">
        <v>28316710</v>
      </c>
      <c r="H2156" s="5">
        <v>195946000</v>
      </c>
      <c r="I2156" s="5">
        <f t="shared" si="8"/>
        <v>57394.844756883424</v>
      </c>
      <c r="J2156" s="10"/>
    </row>
    <row r="2157" spans="1:10" ht="15.75" customHeight="1" x14ac:dyDescent="0.35">
      <c r="A2157" s="11">
        <v>3</v>
      </c>
      <c r="B2157" s="11">
        <v>31</v>
      </c>
      <c r="C2157" s="11">
        <v>2023</v>
      </c>
      <c r="D2157" s="12">
        <v>0.79166666666666663</v>
      </c>
      <c r="E2157" s="5">
        <v>63870030</v>
      </c>
      <c r="F2157" s="5">
        <v>107742400</v>
      </c>
      <c r="G2157" s="5">
        <v>28552690</v>
      </c>
      <c r="H2157" s="5">
        <v>200165200</v>
      </c>
      <c r="I2157" s="5">
        <f t="shared" si="8"/>
        <v>58630.697129466898</v>
      </c>
      <c r="J2157" s="10"/>
    </row>
    <row r="2158" spans="1:10" ht="15.75" customHeight="1" x14ac:dyDescent="0.35">
      <c r="A2158" s="11">
        <v>3</v>
      </c>
      <c r="B2158" s="11">
        <v>31</v>
      </c>
      <c r="C2158" s="11">
        <v>2023</v>
      </c>
      <c r="D2158" s="12">
        <v>0.83333333333333337</v>
      </c>
      <c r="E2158" s="5">
        <v>62983220</v>
      </c>
      <c r="F2158" s="5">
        <v>113138200</v>
      </c>
      <c r="G2158" s="5">
        <v>27778020</v>
      </c>
      <c r="H2158" s="5">
        <v>203899500</v>
      </c>
      <c r="I2158" s="5">
        <f t="shared" si="8"/>
        <v>59724.51669595782</v>
      </c>
      <c r="J2158" s="10"/>
    </row>
    <row r="2159" spans="1:10" ht="15.75" customHeight="1" x14ac:dyDescent="0.35">
      <c r="A2159" s="11">
        <v>3</v>
      </c>
      <c r="B2159" s="11">
        <v>31</v>
      </c>
      <c r="C2159" s="11">
        <v>2023</v>
      </c>
      <c r="D2159" s="12">
        <v>0.875</v>
      </c>
      <c r="E2159" s="5">
        <v>60951910</v>
      </c>
      <c r="F2159" s="5">
        <v>117968100</v>
      </c>
      <c r="G2159" s="5">
        <v>26824350</v>
      </c>
      <c r="H2159" s="5">
        <v>205744400</v>
      </c>
      <c r="I2159" s="5">
        <f t="shared" si="8"/>
        <v>60264.909197422377</v>
      </c>
      <c r="J2159" s="10"/>
    </row>
    <row r="2160" spans="1:10" ht="15.75" customHeight="1" x14ac:dyDescent="0.35">
      <c r="A2160" s="11">
        <v>3</v>
      </c>
      <c r="B2160" s="11">
        <v>31</v>
      </c>
      <c r="C2160" s="11">
        <v>2023</v>
      </c>
      <c r="D2160" s="12">
        <v>0.91666666666666663</v>
      </c>
      <c r="E2160" s="5">
        <v>58620260</v>
      </c>
      <c r="F2160" s="5">
        <v>120271600</v>
      </c>
      <c r="G2160" s="5">
        <v>26720320</v>
      </c>
      <c r="H2160" s="5">
        <v>205612200</v>
      </c>
      <c r="I2160" s="5">
        <f t="shared" si="8"/>
        <v>60226.186291739898</v>
      </c>
      <c r="J2160" s="10"/>
    </row>
    <row r="2161" spans="1:10" ht="15.75" customHeight="1" x14ac:dyDescent="0.35">
      <c r="A2161" s="11">
        <v>3</v>
      </c>
      <c r="B2161" s="11">
        <v>31</v>
      </c>
      <c r="C2161" s="11">
        <v>2023</v>
      </c>
      <c r="D2161" s="12">
        <v>0.95833333333333337</v>
      </c>
      <c r="E2161" s="5">
        <v>57777540</v>
      </c>
      <c r="F2161" s="5">
        <v>120246700</v>
      </c>
      <c r="G2161" s="5">
        <v>25561960</v>
      </c>
      <c r="H2161" s="5">
        <v>203586200</v>
      </c>
      <c r="I2161" s="5">
        <f t="shared" si="8"/>
        <v>59632.747510251902</v>
      </c>
      <c r="J2161" s="10"/>
    </row>
    <row r="2162" spans="1:10" ht="15.75" customHeight="1" x14ac:dyDescent="0.35">
      <c r="A2162" s="11">
        <v>4</v>
      </c>
      <c r="B2162" s="11">
        <v>1</v>
      </c>
      <c r="C2162" s="11">
        <v>2023</v>
      </c>
      <c r="D2162" s="12">
        <v>0</v>
      </c>
      <c r="E2162" s="5">
        <v>56907510</v>
      </c>
      <c r="F2162" s="5">
        <v>120604600</v>
      </c>
      <c r="G2162" s="5">
        <v>24745190</v>
      </c>
      <c r="H2162" s="5">
        <v>202257300</v>
      </c>
      <c r="I2162" s="5">
        <f t="shared" si="8"/>
        <v>59243.49736379613</v>
      </c>
      <c r="J2162" s="10"/>
    </row>
    <row r="2163" spans="1:10" ht="15.75" customHeight="1" x14ac:dyDescent="0.35">
      <c r="A2163" s="11">
        <v>4</v>
      </c>
      <c r="B2163" s="11">
        <v>1</v>
      </c>
      <c r="C2163" s="11">
        <v>2023</v>
      </c>
      <c r="D2163" s="12">
        <v>4.1666666666666664E-2</v>
      </c>
      <c r="E2163" s="5">
        <v>56607450</v>
      </c>
      <c r="F2163" s="5">
        <v>125731900</v>
      </c>
      <c r="G2163" s="5">
        <v>24549840</v>
      </c>
      <c r="H2163" s="5">
        <v>206889200</v>
      </c>
      <c r="I2163" s="5">
        <f t="shared" si="8"/>
        <v>60600.234329232575</v>
      </c>
      <c r="J2163" s="10"/>
    </row>
    <row r="2164" spans="1:10" ht="15.75" customHeight="1" x14ac:dyDescent="0.35">
      <c r="A2164" s="11">
        <v>4</v>
      </c>
      <c r="B2164" s="11">
        <v>1</v>
      </c>
      <c r="C2164" s="11">
        <v>2023</v>
      </c>
      <c r="D2164" s="12">
        <v>8.3333333333333329E-2</v>
      </c>
      <c r="E2164" s="5">
        <v>56009320</v>
      </c>
      <c r="F2164" s="5">
        <v>122421500</v>
      </c>
      <c r="G2164" s="5">
        <v>24446200</v>
      </c>
      <c r="H2164" s="5">
        <v>202877100</v>
      </c>
      <c r="I2164" s="5">
        <f t="shared" si="8"/>
        <v>59425.043936731105</v>
      </c>
      <c r="J2164" s="10"/>
    </row>
    <row r="2165" spans="1:10" ht="15.75" customHeight="1" x14ac:dyDescent="0.35">
      <c r="A2165" s="11">
        <v>4</v>
      </c>
      <c r="B2165" s="11">
        <v>1</v>
      </c>
      <c r="C2165" s="11">
        <v>2023</v>
      </c>
      <c r="D2165" s="12">
        <v>0.125</v>
      </c>
      <c r="E2165" s="5">
        <v>55724050</v>
      </c>
      <c r="F2165" s="5">
        <v>121357900</v>
      </c>
      <c r="G2165" s="5">
        <v>24495410</v>
      </c>
      <c r="H2165" s="5">
        <v>201577400</v>
      </c>
      <c r="I2165" s="5">
        <f t="shared" si="8"/>
        <v>59044.346807264206</v>
      </c>
      <c r="J2165" s="10"/>
    </row>
    <row r="2166" spans="1:10" ht="15.75" customHeight="1" x14ac:dyDescent="0.35">
      <c r="A2166" s="11">
        <v>4</v>
      </c>
      <c r="B2166" s="11">
        <v>1</v>
      </c>
      <c r="C2166" s="11">
        <v>2023</v>
      </c>
      <c r="D2166" s="12">
        <v>0.16666666666666666</v>
      </c>
      <c r="E2166" s="5">
        <v>55638440</v>
      </c>
      <c r="F2166" s="5">
        <v>129177800</v>
      </c>
      <c r="G2166" s="5">
        <v>24716970</v>
      </c>
      <c r="H2166" s="5">
        <v>209533200</v>
      </c>
      <c r="I2166" s="5">
        <f t="shared" si="8"/>
        <v>61374.692442882253</v>
      </c>
      <c r="J2166" s="10"/>
    </row>
    <row r="2167" spans="1:10" ht="15.75" customHeight="1" x14ac:dyDescent="0.35">
      <c r="A2167" s="11">
        <v>4</v>
      </c>
      <c r="B2167" s="11">
        <v>1</v>
      </c>
      <c r="C2167" s="11">
        <v>2023</v>
      </c>
      <c r="D2167" s="12">
        <v>0.20833333333333334</v>
      </c>
      <c r="E2167" s="5">
        <v>55753630</v>
      </c>
      <c r="F2167" s="5">
        <v>130268100</v>
      </c>
      <c r="G2167" s="5">
        <v>24684120</v>
      </c>
      <c r="H2167" s="5">
        <v>210705900</v>
      </c>
      <c r="I2167" s="5">
        <f t="shared" si="8"/>
        <v>61718.189806678383</v>
      </c>
      <c r="J2167" s="10"/>
    </row>
    <row r="2168" spans="1:10" ht="15.75" customHeight="1" x14ac:dyDescent="0.35">
      <c r="A2168" s="11">
        <v>4</v>
      </c>
      <c r="B2168" s="11">
        <v>1</v>
      </c>
      <c r="C2168" s="11">
        <v>2023</v>
      </c>
      <c r="D2168" s="12">
        <v>0.25</v>
      </c>
      <c r="E2168" s="5">
        <v>58005640</v>
      </c>
      <c r="F2168" s="5">
        <v>131035000</v>
      </c>
      <c r="G2168" s="5">
        <v>24632630</v>
      </c>
      <c r="H2168" s="5">
        <v>213673300</v>
      </c>
      <c r="I2168" s="5">
        <f t="shared" si="8"/>
        <v>62587.375512595194</v>
      </c>
      <c r="J2168" s="10"/>
    </row>
    <row r="2169" spans="1:10" ht="15.75" customHeight="1" x14ac:dyDescent="0.35">
      <c r="A2169" s="11">
        <v>4</v>
      </c>
      <c r="B2169" s="11">
        <v>1</v>
      </c>
      <c r="C2169" s="11">
        <v>2023</v>
      </c>
      <c r="D2169" s="12">
        <v>0.29166666666666669</v>
      </c>
      <c r="E2169" s="5">
        <v>58676580</v>
      </c>
      <c r="F2169" s="5">
        <v>131933200</v>
      </c>
      <c r="G2169" s="5">
        <v>24269640</v>
      </c>
      <c r="H2169" s="5">
        <v>214879400</v>
      </c>
      <c r="I2169" s="5">
        <f t="shared" si="8"/>
        <v>62940.6561218512</v>
      </c>
      <c r="J2169" s="10"/>
    </row>
    <row r="2170" spans="1:10" ht="15.75" customHeight="1" x14ac:dyDescent="0.35">
      <c r="A2170" s="11">
        <v>4</v>
      </c>
      <c r="B2170" s="11">
        <v>1</v>
      </c>
      <c r="C2170" s="11">
        <v>2023</v>
      </c>
      <c r="D2170" s="12">
        <v>0.33333333333333331</v>
      </c>
      <c r="E2170" s="5">
        <v>59495700</v>
      </c>
      <c r="F2170" s="5">
        <v>132608000</v>
      </c>
      <c r="G2170" s="5">
        <v>24194640</v>
      </c>
      <c r="H2170" s="5">
        <v>216298300</v>
      </c>
      <c r="I2170" s="5">
        <f t="shared" si="8"/>
        <v>63356.268306971295</v>
      </c>
      <c r="J2170" s="10"/>
    </row>
    <row r="2171" spans="1:10" ht="15.75" customHeight="1" x14ac:dyDescent="0.35">
      <c r="A2171" s="11">
        <v>4</v>
      </c>
      <c r="B2171" s="11">
        <v>1</v>
      </c>
      <c r="C2171" s="11">
        <v>2023</v>
      </c>
      <c r="D2171" s="12">
        <v>0.375</v>
      </c>
      <c r="E2171" s="5">
        <v>59768740</v>
      </c>
      <c r="F2171" s="5">
        <v>126650500</v>
      </c>
      <c r="G2171" s="5">
        <v>24148360</v>
      </c>
      <c r="H2171" s="5">
        <v>210567600</v>
      </c>
      <c r="I2171" s="5">
        <f t="shared" si="8"/>
        <v>61677.680140597542</v>
      </c>
      <c r="J2171" s="10"/>
    </row>
    <row r="2172" spans="1:10" ht="15.75" customHeight="1" x14ac:dyDescent="0.35">
      <c r="A2172" s="11">
        <v>4</v>
      </c>
      <c r="B2172" s="11">
        <v>1</v>
      </c>
      <c r="C2172" s="11">
        <v>2023</v>
      </c>
      <c r="D2172" s="12">
        <v>0.41666666666666669</v>
      </c>
      <c r="E2172" s="5">
        <v>60568800</v>
      </c>
      <c r="F2172" s="5">
        <v>122872200</v>
      </c>
      <c r="G2172" s="5">
        <v>25077380</v>
      </c>
      <c r="H2172" s="5">
        <v>208518400</v>
      </c>
      <c r="I2172" s="5">
        <f t="shared" si="8"/>
        <v>61077.445811364967</v>
      </c>
      <c r="J2172" s="10"/>
    </row>
    <row r="2173" spans="1:10" ht="15.75" customHeight="1" x14ac:dyDescent="0.35">
      <c r="A2173" s="11">
        <v>4</v>
      </c>
      <c r="B2173" s="11">
        <v>1</v>
      </c>
      <c r="C2173" s="11">
        <v>2023</v>
      </c>
      <c r="D2173" s="12">
        <v>0.45833333333333331</v>
      </c>
      <c r="E2173" s="5">
        <v>61048900</v>
      </c>
      <c r="F2173" s="5">
        <v>116565800</v>
      </c>
      <c r="G2173" s="5">
        <v>25150480</v>
      </c>
      <c r="H2173" s="5">
        <v>202765100</v>
      </c>
      <c r="I2173" s="5">
        <f t="shared" si="8"/>
        <v>59392.237844171061</v>
      </c>
      <c r="J2173" s="10"/>
    </row>
    <row r="2174" spans="1:10" ht="15.75" customHeight="1" x14ac:dyDescent="0.35">
      <c r="A2174" s="11">
        <v>4</v>
      </c>
      <c r="B2174" s="11">
        <v>1</v>
      </c>
      <c r="C2174" s="11">
        <v>2023</v>
      </c>
      <c r="D2174" s="12">
        <v>0.5</v>
      </c>
      <c r="E2174" s="5">
        <v>61712440</v>
      </c>
      <c r="F2174" s="5">
        <v>107318400</v>
      </c>
      <c r="G2174" s="5">
        <v>25861560</v>
      </c>
      <c r="H2174" s="5">
        <v>194892400</v>
      </c>
      <c r="I2174" s="5">
        <f t="shared" si="8"/>
        <v>57086.233157586408</v>
      </c>
      <c r="J2174" s="10"/>
    </row>
    <row r="2175" spans="1:10" ht="15.75" customHeight="1" x14ac:dyDescent="0.35">
      <c r="A2175" s="11">
        <v>4</v>
      </c>
      <c r="B2175" s="11">
        <v>1</v>
      </c>
      <c r="C2175" s="11">
        <v>2023</v>
      </c>
      <c r="D2175" s="12">
        <v>0.54166666666666663</v>
      </c>
      <c r="E2175" s="5">
        <v>62120010</v>
      </c>
      <c r="F2175" s="5">
        <v>103016500</v>
      </c>
      <c r="G2175" s="5">
        <v>26017770</v>
      </c>
      <c r="H2175" s="5">
        <v>191154300</v>
      </c>
      <c r="I2175" s="5">
        <f t="shared" si="8"/>
        <v>55991.300527240775</v>
      </c>
      <c r="J2175" s="10"/>
    </row>
    <row r="2176" spans="1:10" ht="15.75" customHeight="1" x14ac:dyDescent="0.35">
      <c r="A2176" s="11">
        <v>4</v>
      </c>
      <c r="B2176" s="11">
        <v>1</v>
      </c>
      <c r="C2176" s="11">
        <v>2023</v>
      </c>
      <c r="D2176" s="12">
        <v>0.58333333333333337</v>
      </c>
      <c r="E2176" s="5">
        <v>61972970</v>
      </c>
      <c r="F2176" s="5">
        <v>98252700</v>
      </c>
      <c r="G2176" s="5">
        <v>26241560</v>
      </c>
      <c r="H2176" s="15">
        <v>186467200</v>
      </c>
      <c r="I2176" s="5">
        <f t="shared" si="8"/>
        <v>54618.394844756884</v>
      </c>
      <c r="J2176" s="10"/>
    </row>
    <row r="2177" spans="1:10" ht="15.75" customHeight="1" x14ac:dyDescent="0.35">
      <c r="A2177" s="11">
        <v>4</v>
      </c>
      <c r="B2177" s="11">
        <v>1</v>
      </c>
      <c r="C2177" s="11">
        <v>2023</v>
      </c>
      <c r="D2177" s="12">
        <v>0.625</v>
      </c>
      <c r="E2177" s="5">
        <v>62016480</v>
      </c>
      <c r="F2177" s="5">
        <v>95019440</v>
      </c>
      <c r="G2177" s="5">
        <v>26577510</v>
      </c>
      <c r="H2177" s="5">
        <v>183613400</v>
      </c>
      <c r="I2177" s="5">
        <f t="shared" si="8"/>
        <v>53782.48388986526</v>
      </c>
      <c r="J2177" s="10"/>
    </row>
    <row r="2178" spans="1:10" ht="15.75" customHeight="1" x14ac:dyDescent="0.35">
      <c r="A2178" s="11">
        <v>4</v>
      </c>
      <c r="B2178" s="11">
        <v>1</v>
      </c>
      <c r="C2178" s="11">
        <v>2023</v>
      </c>
      <c r="D2178" s="12">
        <v>0.66666666666666663</v>
      </c>
      <c r="E2178" s="5">
        <v>61700780</v>
      </c>
      <c r="F2178" s="5">
        <v>91568370</v>
      </c>
      <c r="G2178" s="5">
        <v>26998350</v>
      </c>
      <c r="H2178" s="5">
        <v>180267500</v>
      </c>
      <c r="I2178" s="5">
        <f t="shared" si="8"/>
        <v>52802.43116578793</v>
      </c>
      <c r="J2178" s="10"/>
    </row>
    <row r="2179" spans="1:10" ht="15.75" customHeight="1" x14ac:dyDescent="0.35">
      <c r="A2179" s="11">
        <v>4</v>
      </c>
      <c r="B2179" s="11">
        <v>1</v>
      </c>
      <c r="C2179" s="11">
        <v>2023</v>
      </c>
      <c r="D2179" s="12">
        <v>0.70833333333333337</v>
      </c>
      <c r="E2179" s="5">
        <v>61332180</v>
      </c>
      <c r="F2179" s="5">
        <v>90659980</v>
      </c>
      <c r="G2179" s="5">
        <v>27184780</v>
      </c>
      <c r="H2179" s="5">
        <v>179176900</v>
      </c>
      <c r="I2179" s="5">
        <f t="shared" si="8"/>
        <v>52482.981839484477</v>
      </c>
      <c r="J2179" s="10"/>
    </row>
    <row r="2180" spans="1:10" ht="15.75" customHeight="1" x14ac:dyDescent="0.35">
      <c r="A2180" s="11">
        <v>4</v>
      </c>
      <c r="B2180" s="11">
        <v>1</v>
      </c>
      <c r="C2180" s="11">
        <v>2023</v>
      </c>
      <c r="D2180" s="12">
        <v>0.75</v>
      </c>
      <c r="E2180" s="5">
        <v>61232920</v>
      </c>
      <c r="F2180" s="5">
        <v>94587920</v>
      </c>
      <c r="G2180" s="5">
        <v>27138210</v>
      </c>
      <c r="H2180" s="5">
        <v>182959000</v>
      </c>
      <c r="I2180" s="5">
        <f t="shared" si="8"/>
        <v>53590.802577621558</v>
      </c>
      <c r="J2180" s="10"/>
    </row>
    <row r="2181" spans="1:10" ht="15.75" customHeight="1" x14ac:dyDescent="0.35">
      <c r="A2181" s="11">
        <v>4</v>
      </c>
      <c r="B2181" s="11">
        <v>1</v>
      </c>
      <c r="C2181" s="11">
        <v>2023</v>
      </c>
      <c r="D2181" s="12">
        <v>0.79166666666666663</v>
      </c>
      <c r="E2181" s="5">
        <v>61040080</v>
      </c>
      <c r="F2181" s="5">
        <v>100671600</v>
      </c>
      <c r="G2181" s="5">
        <v>26223790</v>
      </c>
      <c r="H2181" s="5">
        <v>187935400</v>
      </c>
      <c r="I2181" s="5">
        <f t="shared" si="8"/>
        <v>55048.447568834214</v>
      </c>
      <c r="J2181" s="10"/>
    </row>
    <row r="2182" spans="1:10" ht="15.75" customHeight="1" x14ac:dyDescent="0.35">
      <c r="A2182" s="11">
        <v>4</v>
      </c>
      <c r="B2182" s="11">
        <v>1</v>
      </c>
      <c r="C2182" s="11">
        <v>2023</v>
      </c>
      <c r="D2182" s="12">
        <v>0.83333333333333337</v>
      </c>
      <c r="E2182" s="5">
        <v>61062840</v>
      </c>
      <c r="F2182" s="5">
        <v>105285200</v>
      </c>
      <c r="G2182" s="5">
        <v>25716800</v>
      </c>
      <c r="H2182" s="5">
        <v>192064800</v>
      </c>
      <c r="I2182" s="5">
        <f t="shared" si="8"/>
        <v>56257.996485061514</v>
      </c>
      <c r="J2182" s="10"/>
    </row>
    <row r="2183" spans="1:10" ht="15.75" customHeight="1" x14ac:dyDescent="0.35">
      <c r="A2183" s="11">
        <v>4</v>
      </c>
      <c r="B2183" s="11">
        <v>1</v>
      </c>
      <c r="C2183" s="11">
        <v>2023</v>
      </c>
      <c r="D2183" s="12">
        <v>0.875</v>
      </c>
      <c r="E2183" s="5">
        <v>60005940</v>
      </c>
      <c r="F2183" s="5">
        <v>107376300</v>
      </c>
      <c r="G2183" s="5">
        <v>25498340</v>
      </c>
      <c r="H2183" s="5">
        <v>192880600</v>
      </c>
      <c r="I2183" s="5">
        <f t="shared" si="8"/>
        <v>56496.953719976569</v>
      </c>
      <c r="J2183" s="10"/>
    </row>
    <row r="2184" spans="1:10" ht="15.75" customHeight="1" x14ac:dyDescent="0.35">
      <c r="A2184" s="11">
        <v>4</v>
      </c>
      <c r="B2184" s="11">
        <v>1</v>
      </c>
      <c r="C2184" s="11">
        <v>2023</v>
      </c>
      <c r="D2184" s="12">
        <v>0.91666666666666663</v>
      </c>
      <c r="E2184" s="5">
        <v>57976630</v>
      </c>
      <c r="F2184" s="5">
        <v>110363500</v>
      </c>
      <c r="G2184" s="5">
        <v>25033600</v>
      </c>
      <c r="H2184" s="5">
        <v>193373700</v>
      </c>
      <c r="I2184" s="5">
        <f t="shared" si="8"/>
        <v>56641.388400702985</v>
      </c>
      <c r="J2184" s="10"/>
    </row>
    <row r="2185" spans="1:10" ht="15.75" customHeight="1" x14ac:dyDescent="0.35">
      <c r="A2185" s="11">
        <v>4</v>
      </c>
      <c r="B2185" s="11">
        <v>1</v>
      </c>
      <c r="C2185" s="11">
        <v>2023</v>
      </c>
      <c r="D2185" s="12">
        <v>0.95833333333333337</v>
      </c>
      <c r="E2185" s="5">
        <v>57250520</v>
      </c>
      <c r="F2185" s="5">
        <v>115491400</v>
      </c>
      <c r="G2185" s="5">
        <v>24141810</v>
      </c>
      <c r="H2185" s="5">
        <v>196883700</v>
      </c>
      <c r="I2185" s="5">
        <f t="shared" si="8"/>
        <v>57669.507908611602</v>
      </c>
      <c r="J2185" s="10"/>
    </row>
    <row r="2186" spans="1:10" ht="15.75" customHeight="1" x14ac:dyDescent="0.35">
      <c r="A2186" s="11">
        <v>4</v>
      </c>
      <c r="B2186" s="11">
        <v>2</v>
      </c>
      <c r="C2186" s="11">
        <v>2023</v>
      </c>
      <c r="D2186" s="12">
        <v>0</v>
      </c>
      <c r="E2186" s="5">
        <v>56254490</v>
      </c>
      <c r="F2186" s="5">
        <v>117120800</v>
      </c>
      <c r="G2186" s="5">
        <v>23779050</v>
      </c>
      <c r="H2186" s="5">
        <v>197154400</v>
      </c>
      <c r="I2186" s="5">
        <f t="shared" si="8"/>
        <v>57748.799062683072</v>
      </c>
      <c r="J2186" s="10"/>
    </row>
    <row r="2187" spans="1:10" ht="15.75" customHeight="1" x14ac:dyDescent="0.35">
      <c r="A2187" s="11">
        <v>4</v>
      </c>
      <c r="B2187" s="11">
        <v>2</v>
      </c>
      <c r="C2187" s="11">
        <v>2023</v>
      </c>
      <c r="D2187" s="12">
        <v>4.1666666666666664E-2</v>
      </c>
      <c r="E2187" s="5">
        <v>55849480</v>
      </c>
      <c r="F2187" s="5">
        <v>120424900</v>
      </c>
      <c r="G2187" s="5">
        <v>23698490</v>
      </c>
      <c r="H2187" s="5">
        <v>199972900</v>
      </c>
      <c r="I2187" s="5">
        <f t="shared" si="8"/>
        <v>58574.370240187462</v>
      </c>
      <c r="J2187" s="10"/>
    </row>
    <row r="2188" spans="1:10" ht="15.75" customHeight="1" x14ac:dyDescent="0.35">
      <c r="A2188" s="11">
        <v>4</v>
      </c>
      <c r="B2188" s="11">
        <v>2</v>
      </c>
      <c r="C2188" s="11">
        <v>2023</v>
      </c>
      <c r="D2188" s="12">
        <v>8.3333333333333329E-2</v>
      </c>
      <c r="E2188" s="5">
        <v>55262440</v>
      </c>
      <c r="F2188" s="5">
        <v>121741000</v>
      </c>
      <c r="G2188" s="5">
        <v>23380220</v>
      </c>
      <c r="H2188" s="5">
        <v>200383700</v>
      </c>
      <c r="I2188" s="5">
        <f t="shared" si="8"/>
        <v>58694.698301113065</v>
      </c>
      <c r="J2188" s="10"/>
    </row>
    <row r="2189" spans="1:10" ht="15.75" customHeight="1" x14ac:dyDescent="0.35">
      <c r="A2189" s="11">
        <v>4</v>
      </c>
      <c r="B2189" s="11">
        <v>2</v>
      </c>
      <c r="C2189" s="11">
        <v>2023</v>
      </c>
      <c r="D2189" s="12">
        <v>0.125</v>
      </c>
      <c r="E2189" s="5">
        <v>55182240</v>
      </c>
      <c r="F2189" s="5">
        <v>121332300</v>
      </c>
      <c r="G2189" s="5">
        <v>23391780</v>
      </c>
      <c r="H2189" s="5">
        <v>199906300</v>
      </c>
      <c r="I2189" s="5">
        <f t="shared" si="8"/>
        <v>58554.862331575867</v>
      </c>
      <c r="J2189" s="10"/>
    </row>
    <row r="2190" spans="1:10" ht="15.75" customHeight="1" x14ac:dyDescent="0.35">
      <c r="A2190" s="11">
        <v>4</v>
      </c>
      <c r="B2190" s="11">
        <v>2</v>
      </c>
      <c r="C2190" s="11">
        <v>2023</v>
      </c>
      <c r="D2190" s="12">
        <v>0.16666666666666666</v>
      </c>
      <c r="E2190" s="5">
        <v>54941900</v>
      </c>
      <c r="F2190" s="5">
        <v>121901300</v>
      </c>
      <c r="G2190" s="5">
        <v>23673450</v>
      </c>
      <c r="H2190" s="5">
        <v>200516700</v>
      </c>
      <c r="I2190" s="5">
        <f t="shared" si="8"/>
        <v>58733.65553602812</v>
      </c>
      <c r="J2190" s="10"/>
    </row>
    <row r="2191" spans="1:10" ht="15.75" customHeight="1" x14ac:dyDescent="0.35">
      <c r="A2191" s="11">
        <v>4</v>
      </c>
      <c r="B2191" s="11">
        <v>2</v>
      </c>
      <c r="C2191" s="11">
        <v>2023</v>
      </c>
      <c r="D2191" s="12">
        <v>0.20833333333333334</v>
      </c>
      <c r="E2191" s="5">
        <v>55092360</v>
      </c>
      <c r="F2191" s="5">
        <v>122841800</v>
      </c>
      <c r="G2191" s="5">
        <v>23788400</v>
      </c>
      <c r="H2191" s="5">
        <v>201722500</v>
      </c>
      <c r="I2191" s="5">
        <f t="shared" si="8"/>
        <v>59086.848271821909</v>
      </c>
      <c r="J2191" s="10"/>
    </row>
    <row r="2192" spans="1:10" ht="15.75" customHeight="1" x14ac:dyDescent="0.35">
      <c r="A2192" s="11">
        <v>4</v>
      </c>
      <c r="B2192" s="11">
        <v>2</v>
      </c>
      <c r="C2192" s="11">
        <v>2023</v>
      </c>
      <c r="D2192" s="12">
        <v>0.25</v>
      </c>
      <c r="E2192" s="5">
        <v>56987720</v>
      </c>
      <c r="F2192" s="5">
        <v>123516300</v>
      </c>
      <c r="G2192" s="5">
        <v>23682660</v>
      </c>
      <c r="H2192" s="5">
        <v>204186600</v>
      </c>
      <c r="I2192" s="5">
        <f t="shared" si="8"/>
        <v>59808.611599297015</v>
      </c>
      <c r="J2192" s="10"/>
    </row>
    <row r="2193" spans="1:10" ht="15.75" customHeight="1" x14ac:dyDescent="0.35">
      <c r="A2193" s="11">
        <v>4</v>
      </c>
      <c r="B2193" s="11">
        <v>2</v>
      </c>
      <c r="C2193" s="11">
        <v>2023</v>
      </c>
      <c r="D2193" s="12">
        <v>0.29166666666666669</v>
      </c>
      <c r="E2193" s="5">
        <v>57346360</v>
      </c>
      <c r="F2193" s="5">
        <v>121159600</v>
      </c>
      <c r="G2193" s="5">
        <v>23281700</v>
      </c>
      <c r="H2193" s="5">
        <v>201787600</v>
      </c>
      <c r="I2193" s="5">
        <f t="shared" si="8"/>
        <v>59105.916813122436</v>
      </c>
      <c r="J2193" s="10"/>
    </row>
    <row r="2194" spans="1:10" ht="15.75" customHeight="1" x14ac:dyDescent="0.35">
      <c r="A2194" s="11">
        <v>4</v>
      </c>
      <c r="B2194" s="11">
        <v>2</v>
      </c>
      <c r="C2194" s="11">
        <v>2023</v>
      </c>
      <c r="D2194" s="12">
        <v>0.33333333333333331</v>
      </c>
      <c r="E2194" s="5">
        <v>58375950</v>
      </c>
      <c r="F2194" s="5">
        <v>115419900</v>
      </c>
      <c r="G2194" s="5">
        <v>23502200</v>
      </c>
      <c r="H2194" s="5">
        <v>197298100</v>
      </c>
      <c r="I2194" s="5">
        <f t="shared" si="8"/>
        <v>57790.890451083775</v>
      </c>
      <c r="J2194" s="10"/>
    </row>
    <row r="2195" spans="1:10" ht="15.75" customHeight="1" x14ac:dyDescent="0.35">
      <c r="A2195" s="11">
        <v>4</v>
      </c>
      <c r="B2195" s="11">
        <v>2</v>
      </c>
      <c r="C2195" s="11">
        <v>2023</v>
      </c>
      <c r="D2195" s="12">
        <v>0.375</v>
      </c>
      <c r="E2195" s="5">
        <v>59052580</v>
      </c>
      <c r="F2195" s="5">
        <v>106314100</v>
      </c>
      <c r="G2195" s="5">
        <v>24348050</v>
      </c>
      <c r="H2195" s="5">
        <v>189714700</v>
      </c>
      <c r="I2195" s="5">
        <f t="shared" si="8"/>
        <v>55569.625073227886</v>
      </c>
      <c r="J2195" s="10"/>
    </row>
    <row r="2196" spans="1:10" ht="15.75" customHeight="1" x14ac:dyDescent="0.35">
      <c r="A2196" s="11">
        <v>4</v>
      </c>
      <c r="B2196" s="11">
        <v>2</v>
      </c>
      <c r="C2196" s="11">
        <v>2023</v>
      </c>
      <c r="D2196" s="12">
        <v>0.41666666666666669</v>
      </c>
      <c r="E2196" s="5">
        <v>59989730</v>
      </c>
      <c r="F2196" s="5">
        <v>95339270</v>
      </c>
      <c r="G2196" s="5">
        <v>25140930</v>
      </c>
      <c r="H2196" s="5">
        <v>180469900</v>
      </c>
      <c r="I2196" s="5">
        <f t="shared" si="8"/>
        <v>52861.716461628588</v>
      </c>
      <c r="J2196" s="10"/>
    </row>
    <row r="2197" spans="1:10" ht="15.75" customHeight="1" x14ac:dyDescent="0.35">
      <c r="A2197" s="11">
        <v>4</v>
      </c>
      <c r="B2197" s="11">
        <v>2</v>
      </c>
      <c r="C2197" s="11">
        <v>2023</v>
      </c>
      <c r="D2197" s="12">
        <v>0.45833333333333331</v>
      </c>
      <c r="E2197" s="5">
        <v>61089000</v>
      </c>
      <c r="F2197" s="5">
        <v>88990830</v>
      </c>
      <c r="G2197" s="5">
        <v>26288550</v>
      </c>
      <c r="H2197" s="5">
        <v>176368400</v>
      </c>
      <c r="I2197" s="5">
        <f t="shared" si="8"/>
        <v>51660.339777387228</v>
      </c>
      <c r="J2197" s="10"/>
    </row>
    <row r="2198" spans="1:10" ht="15.75" customHeight="1" x14ac:dyDescent="0.35">
      <c r="A2198" s="11">
        <v>4</v>
      </c>
      <c r="B2198" s="11">
        <v>2</v>
      </c>
      <c r="C2198" s="11">
        <v>2023</v>
      </c>
      <c r="D2198" s="12">
        <v>0.5</v>
      </c>
      <c r="E2198" s="5">
        <v>62734640</v>
      </c>
      <c r="F2198" s="5">
        <v>77077140</v>
      </c>
      <c r="G2198" s="5">
        <v>33714280</v>
      </c>
      <c r="H2198" s="5">
        <v>173526000</v>
      </c>
      <c r="I2198" s="5">
        <f t="shared" si="8"/>
        <v>50827.768014059751</v>
      </c>
      <c r="J2198" s="10"/>
    </row>
    <row r="2199" spans="1:10" ht="15.75" customHeight="1" x14ac:dyDescent="0.35">
      <c r="A2199" s="11">
        <v>4</v>
      </c>
      <c r="B2199" s="11">
        <v>2</v>
      </c>
      <c r="C2199" s="11">
        <v>2023</v>
      </c>
      <c r="D2199" s="12">
        <v>0.54166666666666663</v>
      </c>
      <c r="E2199" s="5">
        <v>64765090</v>
      </c>
      <c r="F2199" s="5">
        <v>72892320</v>
      </c>
      <c r="G2199" s="5">
        <v>44819410</v>
      </c>
      <c r="H2199" s="5">
        <v>182476800</v>
      </c>
      <c r="I2199" s="5">
        <f t="shared" si="8"/>
        <v>53449.560632688925</v>
      </c>
      <c r="J2199" s="10"/>
    </row>
    <row r="2200" spans="1:10" ht="15.75" customHeight="1" x14ac:dyDescent="0.35">
      <c r="A2200" s="11">
        <v>4</v>
      </c>
      <c r="B2200" s="11">
        <v>2</v>
      </c>
      <c r="C2200" s="11">
        <v>2023</v>
      </c>
      <c r="D2200" s="12">
        <v>0.58333333333333337</v>
      </c>
      <c r="E2200" s="5">
        <v>64811730</v>
      </c>
      <c r="F2200" s="5">
        <v>71717570</v>
      </c>
      <c r="G2200" s="5">
        <v>52098250</v>
      </c>
      <c r="H2200" s="5">
        <v>188627600</v>
      </c>
      <c r="I2200" s="5">
        <f t="shared" si="8"/>
        <v>55251.200937316928</v>
      </c>
      <c r="J2200" s="10"/>
    </row>
    <row r="2201" spans="1:10" ht="15.75" customHeight="1" x14ac:dyDescent="0.35">
      <c r="A2201" s="11">
        <v>4</v>
      </c>
      <c r="B2201" s="11">
        <v>2</v>
      </c>
      <c r="C2201" s="11">
        <v>2023</v>
      </c>
      <c r="D2201" s="12">
        <v>0.625</v>
      </c>
      <c r="E2201" s="5">
        <v>65187450</v>
      </c>
      <c r="F2201" s="5">
        <v>69379740</v>
      </c>
      <c r="G2201" s="5">
        <v>55783650</v>
      </c>
      <c r="H2201" s="5">
        <v>190350800</v>
      </c>
      <c r="I2201" s="5">
        <f t="shared" si="8"/>
        <v>55755.946104276511</v>
      </c>
      <c r="J2201" s="10"/>
    </row>
    <row r="2202" spans="1:10" ht="15.75" customHeight="1" x14ac:dyDescent="0.35">
      <c r="A2202" s="11">
        <v>4</v>
      </c>
      <c r="B2202" s="11">
        <v>2</v>
      </c>
      <c r="C2202" s="11">
        <v>2023</v>
      </c>
      <c r="D2202" s="12">
        <v>0.66666666666666663</v>
      </c>
      <c r="E2202" s="5">
        <v>65357810</v>
      </c>
      <c r="F2202" s="5">
        <v>67808700</v>
      </c>
      <c r="G2202" s="5">
        <v>57470860</v>
      </c>
      <c r="H2202" s="5">
        <v>190637400</v>
      </c>
      <c r="I2202" s="5">
        <f t="shared" si="8"/>
        <v>55839.89455184534</v>
      </c>
      <c r="J2202" s="10"/>
    </row>
    <row r="2203" spans="1:10" ht="15.75" customHeight="1" x14ac:dyDescent="0.35">
      <c r="A2203" s="11">
        <v>4</v>
      </c>
      <c r="B2203" s="11">
        <v>2</v>
      </c>
      <c r="C2203" s="11">
        <v>2023</v>
      </c>
      <c r="D2203" s="12">
        <v>0.70833333333333337</v>
      </c>
      <c r="E2203" s="5">
        <v>65473000</v>
      </c>
      <c r="F2203" s="5">
        <v>67562590</v>
      </c>
      <c r="G2203" s="5">
        <v>58696140</v>
      </c>
      <c r="H2203" s="5">
        <v>191731700</v>
      </c>
      <c r="I2203" s="5">
        <f t="shared" si="8"/>
        <v>56160.427650849444</v>
      </c>
      <c r="J2203" s="10"/>
    </row>
    <row r="2204" spans="1:10" ht="15.75" customHeight="1" x14ac:dyDescent="0.35">
      <c r="A2204" s="11">
        <v>4</v>
      </c>
      <c r="B2204" s="11">
        <v>2</v>
      </c>
      <c r="C2204" s="11">
        <v>2023</v>
      </c>
      <c r="D2204" s="12">
        <v>0.75</v>
      </c>
      <c r="E2204" s="5">
        <v>65198820</v>
      </c>
      <c r="F2204" s="5">
        <v>68993300</v>
      </c>
      <c r="G2204" s="5">
        <v>55202100</v>
      </c>
      <c r="H2204" s="5">
        <v>189394200</v>
      </c>
      <c r="I2204" s="5">
        <f t="shared" si="8"/>
        <v>55475.746924428822</v>
      </c>
      <c r="J2204" s="10"/>
    </row>
    <row r="2205" spans="1:10" ht="15.75" customHeight="1" x14ac:dyDescent="0.35">
      <c r="A2205" s="11">
        <v>4</v>
      </c>
      <c r="B2205" s="11">
        <v>2</v>
      </c>
      <c r="C2205" s="11">
        <v>2023</v>
      </c>
      <c r="D2205" s="12">
        <v>0.79166666666666663</v>
      </c>
      <c r="E2205" s="5">
        <v>64209050</v>
      </c>
      <c r="F2205" s="5">
        <v>82145980</v>
      </c>
      <c r="G2205" s="5">
        <v>46279560</v>
      </c>
      <c r="H2205" s="5">
        <v>192634600</v>
      </c>
      <c r="I2205" s="5">
        <f t="shared" si="8"/>
        <v>56424.897480960753</v>
      </c>
      <c r="J2205" s="10"/>
    </row>
    <row r="2206" spans="1:10" ht="15.75" customHeight="1" x14ac:dyDescent="0.35">
      <c r="A2206" s="11">
        <v>4</v>
      </c>
      <c r="B2206" s="11">
        <v>2</v>
      </c>
      <c r="C2206" s="11">
        <v>2023</v>
      </c>
      <c r="D2206" s="12">
        <v>0.83333333333333337</v>
      </c>
      <c r="E2206" s="5">
        <v>62792940</v>
      </c>
      <c r="F2206" s="5">
        <v>92282490</v>
      </c>
      <c r="G2206" s="5">
        <v>31963870</v>
      </c>
      <c r="H2206" s="5">
        <v>187039300</v>
      </c>
      <c r="I2206" s="5">
        <f t="shared" si="8"/>
        <v>54785.969537199766</v>
      </c>
      <c r="J2206" s="10"/>
    </row>
    <row r="2207" spans="1:10" ht="15.75" customHeight="1" x14ac:dyDescent="0.35">
      <c r="A2207" s="11">
        <v>4</v>
      </c>
      <c r="B2207" s="11">
        <v>2</v>
      </c>
      <c r="C2207" s="11">
        <v>2023</v>
      </c>
      <c r="D2207" s="12">
        <v>0.875</v>
      </c>
      <c r="E2207" s="5">
        <v>61478940</v>
      </c>
      <c r="F2207" s="5">
        <v>101633700</v>
      </c>
      <c r="G2207" s="5">
        <v>29025490</v>
      </c>
      <c r="H2207" s="5">
        <v>192138100</v>
      </c>
      <c r="I2207" s="5">
        <f t="shared" si="8"/>
        <v>56279.466900995896</v>
      </c>
      <c r="J2207" s="10"/>
    </row>
    <row r="2208" spans="1:10" ht="15.75" customHeight="1" x14ac:dyDescent="0.35">
      <c r="A2208" s="11">
        <v>4</v>
      </c>
      <c r="B2208" s="11">
        <v>2</v>
      </c>
      <c r="C2208" s="11">
        <v>2023</v>
      </c>
      <c r="D2208" s="12">
        <v>0.91666666666666663</v>
      </c>
      <c r="E2208" s="5">
        <v>58704450</v>
      </c>
      <c r="F2208" s="5">
        <v>104255900</v>
      </c>
      <c r="G2208" s="5">
        <v>27050320</v>
      </c>
      <c r="H2208" s="5">
        <v>190010600</v>
      </c>
      <c r="I2208" s="5">
        <f t="shared" si="8"/>
        <v>55656.297598125369</v>
      </c>
      <c r="J2208" s="10"/>
    </row>
    <row r="2209" spans="1:10" ht="15.75" customHeight="1" x14ac:dyDescent="0.35">
      <c r="A2209" s="11">
        <v>4</v>
      </c>
      <c r="B2209" s="11">
        <v>2</v>
      </c>
      <c r="C2209" s="11">
        <v>2023</v>
      </c>
      <c r="D2209" s="12">
        <v>0.95833333333333337</v>
      </c>
      <c r="E2209" s="5">
        <v>57759050</v>
      </c>
      <c r="F2209" s="5">
        <v>105923900</v>
      </c>
      <c r="G2209" s="5">
        <v>26039520</v>
      </c>
      <c r="H2209" s="5">
        <v>189722500</v>
      </c>
      <c r="I2209" s="5">
        <f t="shared" si="8"/>
        <v>55571.909783245457</v>
      </c>
      <c r="J2209" s="10"/>
    </row>
    <row r="2210" spans="1:10" ht="15.75" customHeight="1" x14ac:dyDescent="0.35">
      <c r="A2210" s="11">
        <v>4</v>
      </c>
      <c r="B2210" s="11">
        <v>3</v>
      </c>
      <c r="C2210" s="11">
        <v>2023</v>
      </c>
      <c r="D2210" s="12">
        <v>0</v>
      </c>
      <c r="E2210" s="5">
        <v>56368540</v>
      </c>
      <c r="F2210" s="5">
        <v>105075000</v>
      </c>
      <c r="G2210" s="5">
        <v>25777040</v>
      </c>
      <c r="H2210" s="5">
        <v>187220600</v>
      </c>
      <c r="I2210" s="5">
        <f t="shared" si="8"/>
        <v>54839.074399531339</v>
      </c>
      <c r="J2210" s="10"/>
    </row>
    <row r="2211" spans="1:10" ht="15.75" customHeight="1" x14ac:dyDescent="0.35">
      <c r="A2211" s="11">
        <v>4</v>
      </c>
      <c r="B2211" s="11">
        <v>3</v>
      </c>
      <c r="C2211" s="11">
        <v>2023</v>
      </c>
      <c r="D2211" s="12">
        <v>4.1666666666666664E-2</v>
      </c>
      <c r="E2211" s="5">
        <v>55732020</v>
      </c>
      <c r="F2211" s="5">
        <v>107128500</v>
      </c>
      <c r="G2211" s="5">
        <v>25356840</v>
      </c>
      <c r="H2211" s="5">
        <v>188217400</v>
      </c>
      <c r="I2211" s="5">
        <f t="shared" si="8"/>
        <v>55131.048623315757</v>
      </c>
      <c r="J2211" s="10"/>
    </row>
    <row r="2212" spans="1:10" ht="15.75" customHeight="1" x14ac:dyDescent="0.35">
      <c r="A2212" s="11">
        <v>4</v>
      </c>
      <c r="B2212" s="11">
        <v>3</v>
      </c>
      <c r="C2212" s="11">
        <v>2023</v>
      </c>
      <c r="D2212" s="12">
        <v>8.3333333333333329E-2</v>
      </c>
      <c r="E2212" s="5">
        <v>55137580</v>
      </c>
      <c r="F2212" s="5">
        <v>110223400</v>
      </c>
      <c r="G2212" s="5">
        <v>24699950</v>
      </c>
      <c r="H2212" s="5">
        <v>190061000</v>
      </c>
      <c r="I2212" s="5">
        <f t="shared" si="8"/>
        <v>55671.060339777388</v>
      </c>
      <c r="J2212" s="10"/>
    </row>
    <row r="2213" spans="1:10" ht="15.75" customHeight="1" x14ac:dyDescent="0.35">
      <c r="A2213" s="11">
        <v>4</v>
      </c>
      <c r="B2213" s="11">
        <v>3</v>
      </c>
      <c r="C2213" s="11">
        <v>2023</v>
      </c>
      <c r="D2213" s="12">
        <v>0.125</v>
      </c>
      <c r="E2213" s="5">
        <v>55047420</v>
      </c>
      <c r="F2213" s="5">
        <v>111631000</v>
      </c>
      <c r="G2213" s="5">
        <v>24830750</v>
      </c>
      <c r="H2213" s="5">
        <v>191509200</v>
      </c>
      <c r="I2213" s="5">
        <f t="shared" si="8"/>
        <v>56095.254833040424</v>
      </c>
      <c r="J2213" s="10"/>
    </row>
    <row r="2214" spans="1:10" ht="15.75" customHeight="1" x14ac:dyDescent="0.35">
      <c r="A2214" s="11">
        <v>4</v>
      </c>
      <c r="B2214" s="11">
        <v>3</v>
      </c>
      <c r="C2214" s="11">
        <v>2023</v>
      </c>
      <c r="D2214" s="12">
        <v>0.16666666666666666</v>
      </c>
      <c r="E2214" s="5">
        <v>55307380</v>
      </c>
      <c r="F2214" s="5">
        <v>110589100</v>
      </c>
      <c r="G2214" s="5">
        <v>24886490</v>
      </c>
      <c r="H2214" s="5">
        <v>190782900</v>
      </c>
      <c r="I2214" s="5">
        <f t="shared" si="8"/>
        <v>55882.513181019334</v>
      </c>
      <c r="J2214" s="10"/>
    </row>
    <row r="2215" spans="1:10" ht="15.75" customHeight="1" x14ac:dyDescent="0.35">
      <c r="A2215" s="11">
        <v>4</v>
      </c>
      <c r="B2215" s="11">
        <v>3</v>
      </c>
      <c r="C2215" s="11">
        <v>2023</v>
      </c>
      <c r="D2215" s="12">
        <v>0.20833333333333334</v>
      </c>
      <c r="E2215" s="5">
        <v>55986000</v>
      </c>
      <c r="F2215" s="5">
        <v>110539100</v>
      </c>
      <c r="G2215" s="5">
        <v>25037590</v>
      </c>
      <c r="H2215" s="5">
        <v>191562600</v>
      </c>
      <c r="I2215" s="5">
        <f t="shared" si="8"/>
        <v>56110.896309314587</v>
      </c>
      <c r="J2215" s="10"/>
    </row>
    <row r="2216" spans="1:10" ht="15.75" customHeight="1" x14ac:dyDescent="0.35">
      <c r="A2216" s="11">
        <v>4</v>
      </c>
      <c r="B2216" s="11">
        <v>3</v>
      </c>
      <c r="C2216" s="11">
        <v>2023</v>
      </c>
      <c r="D2216" s="12">
        <v>0.25</v>
      </c>
      <c r="E2216" s="5">
        <v>58667760</v>
      </c>
      <c r="F2216" s="5">
        <v>114475900</v>
      </c>
      <c r="G2216" s="5">
        <v>25595090</v>
      </c>
      <c r="H2216" s="5">
        <v>198738700</v>
      </c>
      <c r="I2216" s="5">
        <f t="shared" si="8"/>
        <v>58212.858816637374</v>
      </c>
      <c r="J2216" s="10"/>
    </row>
    <row r="2217" spans="1:10" ht="15.75" customHeight="1" x14ac:dyDescent="0.35">
      <c r="A2217" s="11">
        <v>4</v>
      </c>
      <c r="B2217" s="11">
        <v>3</v>
      </c>
      <c r="C2217" s="11">
        <v>2023</v>
      </c>
      <c r="D2217" s="12">
        <v>0.29166666666666669</v>
      </c>
      <c r="E2217" s="5">
        <v>61413810</v>
      </c>
      <c r="F2217" s="5">
        <v>112464300</v>
      </c>
      <c r="G2217" s="5">
        <v>25762010</v>
      </c>
      <c r="H2217" s="5">
        <v>199640200</v>
      </c>
      <c r="I2217" s="5">
        <f t="shared" si="8"/>
        <v>58476.918570591683</v>
      </c>
      <c r="J2217" s="10"/>
    </row>
    <row r="2218" spans="1:10" ht="15.75" customHeight="1" x14ac:dyDescent="0.35">
      <c r="A2218" s="11">
        <v>4</v>
      </c>
      <c r="B2218" s="11">
        <v>3</v>
      </c>
      <c r="C2218" s="11">
        <v>2023</v>
      </c>
      <c r="D2218" s="12">
        <v>0.33333333333333331</v>
      </c>
      <c r="E2218" s="5">
        <v>66350140</v>
      </c>
      <c r="F2218" s="5">
        <v>109418100</v>
      </c>
      <c r="G2218" s="5">
        <v>26174020</v>
      </c>
      <c r="H2218" s="5">
        <v>201942300</v>
      </c>
      <c r="I2218" s="5">
        <f t="shared" si="8"/>
        <v>59151.230228471002</v>
      </c>
      <c r="J2218" s="10"/>
    </row>
    <row r="2219" spans="1:10" ht="15.75" customHeight="1" x14ac:dyDescent="0.35">
      <c r="A2219" s="11">
        <v>4</v>
      </c>
      <c r="B2219" s="11">
        <v>3</v>
      </c>
      <c r="C2219" s="11">
        <v>2023</v>
      </c>
      <c r="D2219" s="12">
        <v>0.375</v>
      </c>
      <c r="E2219" s="5">
        <v>69243230</v>
      </c>
      <c r="F2219" s="5">
        <v>104366900</v>
      </c>
      <c r="G2219" s="5">
        <v>26654410</v>
      </c>
      <c r="H2219" s="5">
        <v>200264500</v>
      </c>
      <c r="I2219" s="5">
        <f t="shared" si="8"/>
        <v>58659.783245459868</v>
      </c>
      <c r="J2219" s="10"/>
    </row>
    <row r="2220" spans="1:10" ht="15.75" customHeight="1" x14ac:dyDescent="0.35">
      <c r="A2220" s="11">
        <v>4</v>
      </c>
      <c r="B2220" s="11">
        <v>3</v>
      </c>
      <c r="C2220" s="11">
        <v>2023</v>
      </c>
      <c r="D2220" s="12">
        <v>0.41666666666666669</v>
      </c>
      <c r="E2220" s="5">
        <v>70874360</v>
      </c>
      <c r="F2220" s="5">
        <v>99657410</v>
      </c>
      <c r="G2220" s="5">
        <v>26811960</v>
      </c>
      <c r="H2220" s="5">
        <v>197343700</v>
      </c>
      <c r="I2220" s="5">
        <f t="shared" si="8"/>
        <v>57804.247217340366</v>
      </c>
      <c r="J2220" s="10"/>
    </row>
    <row r="2221" spans="1:10" ht="15.75" customHeight="1" x14ac:dyDescent="0.35">
      <c r="A2221" s="11">
        <v>4</v>
      </c>
      <c r="B2221" s="11">
        <v>3</v>
      </c>
      <c r="C2221" s="11">
        <v>2023</v>
      </c>
      <c r="D2221" s="12">
        <v>0.45833333333333331</v>
      </c>
      <c r="E2221" s="5">
        <v>71664460</v>
      </c>
      <c r="F2221" s="5">
        <v>90888190</v>
      </c>
      <c r="G2221" s="5">
        <v>27577190</v>
      </c>
      <c r="H2221" s="5">
        <v>190129800</v>
      </c>
      <c r="I2221" s="5">
        <f t="shared" si="8"/>
        <v>55691.212653778559</v>
      </c>
      <c r="J2221" s="10"/>
    </row>
    <row r="2222" spans="1:10" ht="15.75" customHeight="1" x14ac:dyDescent="0.35">
      <c r="A2222" s="11">
        <v>4</v>
      </c>
      <c r="B2222" s="11">
        <v>3</v>
      </c>
      <c r="C2222" s="11">
        <v>2023</v>
      </c>
      <c r="D2222" s="12">
        <v>0.5</v>
      </c>
      <c r="E2222" s="5">
        <v>72015150</v>
      </c>
      <c r="F2222" s="5">
        <v>89892290</v>
      </c>
      <c r="G2222" s="5">
        <v>28845960</v>
      </c>
      <c r="H2222" s="5">
        <v>190753400</v>
      </c>
      <c r="I2222" s="5">
        <f t="shared" si="8"/>
        <v>55873.872290568252</v>
      </c>
      <c r="J2222" s="10"/>
    </row>
    <row r="2223" spans="1:10" ht="15.75" customHeight="1" x14ac:dyDescent="0.35">
      <c r="A2223" s="11">
        <v>4</v>
      </c>
      <c r="B2223" s="11">
        <v>3</v>
      </c>
      <c r="C2223" s="11">
        <v>2023</v>
      </c>
      <c r="D2223" s="12">
        <v>0.54166666666666663</v>
      </c>
      <c r="E2223" s="5">
        <v>72744680</v>
      </c>
      <c r="F2223" s="5">
        <v>88536410</v>
      </c>
      <c r="G2223" s="5">
        <v>30152490</v>
      </c>
      <c r="H2223" s="5">
        <v>191433600</v>
      </c>
      <c r="I2223" s="5">
        <f t="shared" si="8"/>
        <v>56073.110720562392</v>
      </c>
      <c r="J2223" s="10"/>
    </row>
    <row r="2224" spans="1:10" ht="15.75" customHeight="1" x14ac:dyDescent="0.35">
      <c r="A2224" s="11">
        <v>4</v>
      </c>
      <c r="B2224" s="11">
        <v>3</v>
      </c>
      <c r="C2224" s="11">
        <v>2023</v>
      </c>
      <c r="D2224" s="12">
        <v>0.58333333333333337</v>
      </c>
      <c r="E2224" s="5">
        <v>72460550</v>
      </c>
      <c r="F2224" s="5">
        <v>87947480</v>
      </c>
      <c r="G2224" s="5">
        <v>29888840</v>
      </c>
      <c r="H2224" s="5">
        <v>190296900</v>
      </c>
      <c r="I2224" s="5">
        <f t="shared" si="8"/>
        <v>55740.158172231982</v>
      </c>
      <c r="J2224" s="10"/>
    </row>
    <row r="2225" spans="1:10" ht="15.75" customHeight="1" x14ac:dyDescent="0.35">
      <c r="A2225" s="11">
        <v>4</v>
      </c>
      <c r="B2225" s="11">
        <v>3</v>
      </c>
      <c r="C2225" s="11">
        <v>2023</v>
      </c>
      <c r="D2225" s="12">
        <v>0.625</v>
      </c>
      <c r="E2225" s="5">
        <v>71799850</v>
      </c>
      <c r="F2225" s="5">
        <v>86604280</v>
      </c>
      <c r="G2225" s="5">
        <v>30405360</v>
      </c>
      <c r="H2225" s="5">
        <v>188809500</v>
      </c>
      <c r="I2225" s="5">
        <f t="shared" si="8"/>
        <v>55304.481546572933</v>
      </c>
      <c r="J2225" s="10"/>
    </row>
    <row r="2226" spans="1:10" ht="15.75" customHeight="1" x14ac:dyDescent="0.35">
      <c r="A2226" s="11">
        <v>4</v>
      </c>
      <c r="B2226" s="11">
        <v>3</v>
      </c>
      <c r="C2226" s="11">
        <v>2023</v>
      </c>
      <c r="D2226" s="12">
        <v>0.66666666666666663</v>
      </c>
      <c r="E2226" s="5">
        <v>70448300</v>
      </c>
      <c r="F2226" s="5">
        <v>87800020</v>
      </c>
      <c r="G2226" s="5">
        <v>31490900</v>
      </c>
      <c r="H2226" s="5">
        <v>189739200</v>
      </c>
      <c r="I2226" s="5">
        <f t="shared" si="8"/>
        <v>55576.801405975399</v>
      </c>
      <c r="J2226" s="10"/>
    </row>
    <row r="2227" spans="1:10" ht="15.75" customHeight="1" x14ac:dyDescent="0.35">
      <c r="A2227" s="11">
        <v>4</v>
      </c>
      <c r="B2227" s="11">
        <v>3</v>
      </c>
      <c r="C2227" s="11">
        <v>2023</v>
      </c>
      <c r="D2227" s="12">
        <v>0.70833333333333337</v>
      </c>
      <c r="E2227" s="5">
        <v>68111250</v>
      </c>
      <c r="F2227" s="5">
        <v>88605660</v>
      </c>
      <c r="G2227" s="5">
        <v>31814330</v>
      </c>
      <c r="H2227" s="5">
        <v>188531200</v>
      </c>
      <c r="I2227" s="5">
        <f t="shared" si="8"/>
        <v>55222.964264792034</v>
      </c>
      <c r="J2227" s="10"/>
    </row>
    <row r="2228" spans="1:10" ht="15.75" customHeight="1" x14ac:dyDescent="0.35">
      <c r="A2228" s="11">
        <v>4</v>
      </c>
      <c r="B2228" s="11">
        <v>3</v>
      </c>
      <c r="C2228" s="11">
        <v>2023</v>
      </c>
      <c r="D2228" s="12">
        <v>0.75</v>
      </c>
      <c r="E2228" s="5">
        <v>65544680</v>
      </c>
      <c r="F2228" s="5">
        <v>89168310</v>
      </c>
      <c r="G2228" s="5">
        <v>31332950</v>
      </c>
      <c r="H2228" s="5">
        <v>186045900</v>
      </c>
      <c r="I2228" s="5">
        <f t="shared" si="8"/>
        <v>54494.991212653782</v>
      </c>
      <c r="J2228" s="10"/>
    </row>
    <row r="2229" spans="1:10" ht="15.75" customHeight="1" x14ac:dyDescent="0.35">
      <c r="A2229" s="11">
        <v>4</v>
      </c>
      <c r="B2229" s="11">
        <v>3</v>
      </c>
      <c r="C2229" s="11">
        <v>2023</v>
      </c>
      <c r="D2229" s="12">
        <v>0.79166666666666663</v>
      </c>
      <c r="E2229" s="5">
        <v>64621460</v>
      </c>
      <c r="F2229" s="5">
        <v>91791570</v>
      </c>
      <c r="G2229" s="5">
        <v>30384680</v>
      </c>
      <c r="H2229" s="5">
        <v>186797700</v>
      </c>
      <c r="I2229" s="5">
        <f t="shared" si="8"/>
        <v>54715.202108963094</v>
      </c>
      <c r="J2229" s="10"/>
    </row>
    <row r="2230" spans="1:10" ht="15.75" customHeight="1" x14ac:dyDescent="0.35">
      <c r="A2230" s="11">
        <v>4</v>
      </c>
      <c r="B2230" s="11">
        <v>3</v>
      </c>
      <c r="C2230" s="11">
        <v>2023</v>
      </c>
      <c r="D2230" s="12">
        <v>0.83333333333333337</v>
      </c>
      <c r="E2230" s="5">
        <v>64178050</v>
      </c>
      <c r="F2230" s="5">
        <v>92339160</v>
      </c>
      <c r="G2230" s="5">
        <v>29312640</v>
      </c>
      <c r="H2230" s="5">
        <v>185829900</v>
      </c>
      <c r="I2230" s="5">
        <f t="shared" si="8"/>
        <v>54431.7223198594</v>
      </c>
      <c r="J2230" s="10"/>
    </row>
    <row r="2231" spans="1:10" ht="15.75" customHeight="1" x14ac:dyDescent="0.35">
      <c r="A2231" s="11">
        <v>4</v>
      </c>
      <c r="B2231" s="11">
        <v>3</v>
      </c>
      <c r="C2231" s="11">
        <v>2023</v>
      </c>
      <c r="D2231" s="12">
        <v>0.875</v>
      </c>
      <c r="E2231" s="5">
        <v>62990900</v>
      </c>
      <c r="F2231" s="5">
        <v>100433700</v>
      </c>
      <c r="G2231" s="5">
        <v>28780610</v>
      </c>
      <c r="H2231" s="5">
        <v>192205200</v>
      </c>
      <c r="I2231" s="5">
        <f t="shared" si="8"/>
        <v>56299.121265377857</v>
      </c>
      <c r="J2231" s="10"/>
    </row>
    <row r="2232" spans="1:10" ht="15.75" customHeight="1" x14ac:dyDescent="0.35">
      <c r="A2232" s="11">
        <v>4</v>
      </c>
      <c r="B2232" s="11">
        <v>3</v>
      </c>
      <c r="C2232" s="11">
        <v>2023</v>
      </c>
      <c r="D2232" s="12">
        <v>0.91666666666666663</v>
      </c>
      <c r="E2232" s="5">
        <v>60451910</v>
      </c>
      <c r="F2232" s="5">
        <v>99664620</v>
      </c>
      <c r="G2232" s="5">
        <v>28015120</v>
      </c>
      <c r="H2232" s="5">
        <v>188131600</v>
      </c>
      <c r="I2232" s="5">
        <f t="shared" si="8"/>
        <v>55105.916813122436</v>
      </c>
      <c r="J2232" s="10"/>
    </row>
    <row r="2233" spans="1:10" ht="15.75" customHeight="1" x14ac:dyDescent="0.35">
      <c r="A2233" s="11">
        <v>4</v>
      </c>
      <c r="B2233" s="11">
        <v>3</v>
      </c>
      <c r="C2233" s="11">
        <v>2023</v>
      </c>
      <c r="D2233" s="12">
        <v>0.95833333333333337</v>
      </c>
      <c r="E2233" s="5">
        <v>58763330</v>
      </c>
      <c r="F2233" s="5">
        <v>104160600</v>
      </c>
      <c r="G2233" s="5">
        <v>26945750</v>
      </c>
      <c r="H2233" s="5">
        <v>189869700</v>
      </c>
      <c r="I2233" s="5">
        <f t="shared" si="8"/>
        <v>55615.026362038661</v>
      </c>
      <c r="J2233" s="10"/>
    </row>
    <row r="2234" spans="1:10" ht="15.75" customHeight="1" x14ac:dyDescent="0.35">
      <c r="A2234" s="11">
        <v>4</v>
      </c>
      <c r="B2234" s="11">
        <v>4</v>
      </c>
      <c r="C2234" s="11">
        <v>2023</v>
      </c>
      <c r="D2234" s="12">
        <v>0</v>
      </c>
      <c r="E2234" s="5">
        <v>57501090</v>
      </c>
      <c r="F2234" s="5">
        <v>105607300</v>
      </c>
      <c r="G2234" s="5">
        <v>25932810</v>
      </c>
      <c r="H2234" s="5">
        <v>189041200</v>
      </c>
      <c r="I2234" s="5">
        <f t="shared" si="8"/>
        <v>55372.349150556533</v>
      </c>
      <c r="J2234" s="10"/>
    </row>
    <row r="2235" spans="1:10" ht="15.75" customHeight="1" x14ac:dyDescent="0.35">
      <c r="A2235" s="11">
        <v>4</v>
      </c>
      <c r="B2235" s="11">
        <v>4</v>
      </c>
      <c r="C2235" s="11">
        <v>2023</v>
      </c>
      <c r="D2235" s="12">
        <v>4.1666666666666664E-2</v>
      </c>
      <c r="E2235" s="5">
        <v>56604890</v>
      </c>
      <c r="F2235" s="5">
        <v>107717200</v>
      </c>
      <c r="G2235" s="5">
        <v>25376320</v>
      </c>
      <c r="H2235" s="5">
        <v>189698400</v>
      </c>
      <c r="I2235" s="5">
        <f t="shared" si="8"/>
        <v>55564.850615114236</v>
      </c>
      <c r="J2235" s="10"/>
    </row>
    <row r="2236" spans="1:10" ht="15.75" customHeight="1" x14ac:dyDescent="0.35">
      <c r="A2236" s="11">
        <v>4</v>
      </c>
      <c r="B2236" s="11">
        <v>4</v>
      </c>
      <c r="C2236" s="11">
        <v>2023</v>
      </c>
      <c r="D2236" s="12">
        <v>8.3333333333333329E-2</v>
      </c>
      <c r="E2236" s="5">
        <v>56077860</v>
      </c>
      <c r="F2236" s="5">
        <v>107658800</v>
      </c>
      <c r="G2236" s="5">
        <v>25088500</v>
      </c>
      <c r="H2236" s="5">
        <v>188825200</v>
      </c>
      <c r="I2236" s="5">
        <f t="shared" si="8"/>
        <v>55309.080257762158</v>
      </c>
      <c r="J2236" s="10"/>
    </row>
    <row r="2237" spans="1:10" ht="15.75" customHeight="1" x14ac:dyDescent="0.35">
      <c r="A2237" s="11">
        <v>4</v>
      </c>
      <c r="B2237" s="11">
        <v>4</v>
      </c>
      <c r="C2237" s="11">
        <v>2023</v>
      </c>
      <c r="D2237" s="12">
        <v>0.125</v>
      </c>
      <c r="E2237" s="5">
        <v>55785770</v>
      </c>
      <c r="F2237" s="5">
        <v>106597300</v>
      </c>
      <c r="G2237" s="5">
        <v>24773560</v>
      </c>
      <c r="H2237" s="5">
        <v>187156700</v>
      </c>
      <c r="I2237" s="5">
        <f t="shared" si="8"/>
        <v>54820.357352079671</v>
      </c>
      <c r="J2237" s="10"/>
    </row>
    <row r="2238" spans="1:10" ht="15.75" customHeight="1" x14ac:dyDescent="0.35">
      <c r="A2238" s="11">
        <v>4</v>
      </c>
      <c r="B2238" s="11">
        <v>4</v>
      </c>
      <c r="C2238" s="11">
        <v>2023</v>
      </c>
      <c r="D2238" s="12">
        <v>0.16666666666666666</v>
      </c>
      <c r="E2238" s="5">
        <v>56079860</v>
      </c>
      <c r="F2238" s="5">
        <v>106709000</v>
      </c>
      <c r="G2238" s="5">
        <v>24540650</v>
      </c>
      <c r="H2238" s="5">
        <v>187329500</v>
      </c>
      <c r="I2238" s="5">
        <f t="shared" si="8"/>
        <v>54870.972466315172</v>
      </c>
      <c r="J2238" s="10"/>
    </row>
    <row r="2239" spans="1:10" ht="15.75" customHeight="1" x14ac:dyDescent="0.35">
      <c r="A2239" s="11">
        <v>4</v>
      </c>
      <c r="B2239" s="11">
        <v>4</v>
      </c>
      <c r="C2239" s="11">
        <v>2023</v>
      </c>
      <c r="D2239" s="12">
        <v>0.20833333333333334</v>
      </c>
      <c r="E2239" s="5">
        <v>57062230</v>
      </c>
      <c r="F2239" s="5">
        <v>104970100</v>
      </c>
      <c r="G2239" s="5">
        <v>24756420</v>
      </c>
      <c r="H2239" s="5">
        <v>186788700</v>
      </c>
      <c r="I2239" s="5">
        <f t="shared" si="8"/>
        <v>54712.565905096664</v>
      </c>
      <c r="J2239" s="10"/>
    </row>
    <row r="2240" spans="1:10" ht="15.75" customHeight="1" x14ac:dyDescent="0.35">
      <c r="A2240" s="11">
        <v>4</v>
      </c>
      <c r="B2240" s="11">
        <v>4</v>
      </c>
      <c r="C2240" s="11">
        <v>2023</v>
      </c>
      <c r="D2240" s="12">
        <v>0.25</v>
      </c>
      <c r="E2240" s="5">
        <v>59899000</v>
      </c>
      <c r="F2240" s="5">
        <v>105555500</v>
      </c>
      <c r="G2240" s="5">
        <v>24922090</v>
      </c>
      <c r="H2240" s="5">
        <v>190376600</v>
      </c>
      <c r="I2240" s="5">
        <f t="shared" si="8"/>
        <v>55763.50322202695</v>
      </c>
      <c r="J2240" s="10"/>
    </row>
    <row r="2241" spans="1:10" ht="15.75" customHeight="1" x14ac:dyDescent="0.35">
      <c r="A2241" s="11">
        <v>4</v>
      </c>
      <c r="B2241" s="11">
        <v>4</v>
      </c>
      <c r="C2241" s="11">
        <v>2023</v>
      </c>
      <c r="D2241" s="12">
        <v>0.29166666666666669</v>
      </c>
      <c r="E2241" s="5">
        <v>63556030</v>
      </c>
      <c r="F2241" s="5">
        <v>104546400</v>
      </c>
      <c r="G2241" s="5">
        <v>25085500</v>
      </c>
      <c r="H2241" s="5">
        <v>193187900</v>
      </c>
      <c r="I2241" s="5">
        <f t="shared" si="8"/>
        <v>56586.965436438193</v>
      </c>
      <c r="J2241" s="10"/>
    </row>
    <row r="2242" spans="1:10" ht="15.75" customHeight="1" x14ac:dyDescent="0.35">
      <c r="A2242" s="11">
        <v>4</v>
      </c>
      <c r="B2242" s="11">
        <v>4</v>
      </c>
      <c r="C2242" s="11">
        <v>2023</v>
      </c>
      <c r="D2242" s="12">
        <v>0.33333333333333331</v>
      </c>
      <c r="E2242" s="5">
        <v>68250620</v>
      </c>
      <c r="F2242" s="5">
        <v>101609600</v>
      </c>
      <c r="G2242" s="5">
        <v>26022630</v>
      </c>
      <c r="H2242" s="5">
        <v>195882800</v>
      </c>
      <c r="I2242" s="5">
        <f t="shared" si="8"/>
        <v>57376.332747510249</v>
      </c>
      <c r="J2242" s="10"/>
    </row>
    <row r="2243" spans="1:10" ht="15.75" customHeight="1" x14ac:dyDescent="0.35">
      <c r="A2243" s="11">
        <v>4</v>
      </c>
      <c r="B2243" s="11">
        <v>4</v>
      </c>
      <c r="C2243" s="11">
        <v>2023</v>
      </c>
      <c r="D2243" s="12">
        <v>0.375</v>
      </c>
      <c r="E2243" s="5">
        <v>72172150</v>
      </c>
      <c r="F2243" s="5">
        <v>101134200</v>
      </c>
      <c r="G2243" s="5">
        <v>26723340</v>
      </c>
      <c r="H2243" s="5">
        <v>200029700</v>
      </c>
      <c r="I2243" s="5">
        <f t="shared" si="8"/>
        <v>58591.007615700059</v>
      </c>
      <c r="J2243" s="10"/>
    </row>
    <row r="2244" spans="1:10" ht="15.75" customHeight="1" x14ac:dyDescent="0.35">
      <c r="A2244" s="11">
        <v>4</v>
      </c>
      <c r="B2244" s="11">
        <v>4</v>
      </c>
      <c r="C2244" s="11">
        <v>2023</v>
      </c>
      <c r="D2244" s="12">
        <v>0.41666666666666669</v>
      </c>
      <c r="E2244" s="5">
        <v>73801860</v>
      </c>
      <c r="F2244" s="5">
        <v>99193310</v>
      </c>
      <c r="G2244" s="5">
        <v>26890630</v>
      </c>
      <c r="H2244" s="5">
        <v>199885800</v>
      </c>
      <c r="I2244" s="5">
        <f t="shared" si="8"/>
        <v>58548.857644991214</v>
      </c>
      <c r="J2244" s="10"/>
    </row>
    <row r="2245" spans="1:10" ht="15.75" customHeight="1" x14ac:dyDescent="0.35">
      <c r="A2245" s="11">
        <v>4</v>
      </c>
      <c r="B2245" s="11">
        <v>4</v>
      </c>
      <c r="C2245" s="11">
        <v>2023</v>
      </c>
      <c r="D2245" s="12">
        <v>0.45833333333333331</v>
      </c>
      <c r="E2245" s="5">
        <v>73703170</v>
      </c>
      <c r="F2245" s="5">
        <v>98232180</v>
      </c>
      <c r="G2245" s="5">
        <v>25995670</v>
      </c>
      <c r="H2245" s="5">
        <v>197931000</v>
      </c>
      <c r="I2245" s="5">
        <f t="shared" si="8"/>
        <v>57976.274165202107</v>
      </c>
      <c r="J2245" s="10"/>
    </row>
    <row r="2246" spans="1:10" ht="15.75" customHeight="1" x14ac:dyDescent="0.35">
      <c r="A2246" s="11">
        <v>4</v>
      </c>
      <c r="B2246" s="11">
        <v>4</v>
      </c>
      <c r="C2246" s="11">
        <v>2023</v>
      </c>
      <c r="D2246" s="12">
        <v>0.5</v>
      </c>
      <c r="E2246" s="5">
        <v>73042180</v>
      </c>
      <c r="F2246" s="5">
        <v>94300580</v>
      </c>
      <c r="G2246" s="5">
        <v>29308880</v>
      </c>
      <c r="H2246" s="5">
        <v>196651600</v>
      </c>
      <c r="I2246" s="5">
        <f t="shared" si="8"/>
        <v>57601.523140011719</v>
      </c>
      <c r="J2246" s="10"/>
    </row>
    <row r="2247" spans="1:10" ht="15.75" customHeight="1" x14ac:dyDescent="0.35">
      <c r="A2247" s="11">
        <v>4</v>
      </c>
      <c r="B2247" s="11">
        <v>4</v>
      </c>
      <c r="C2247" s="11">
        <v>2023</v>
      </c>
      <c r="D2247" s="12">
        <v>0.54166666666666663</v>
      </c>
      <c r="E2247" s="5">
        <v>72494390</v>
      </c>
      <c r="F2247" s="5">
        <v>90158290</v>
      </c>
      <c r="G2247" s="5">
        <v>34545100</v>
      </c>
      <c r="H2247" s="5">
        <v>197197800</v>
      </c>
      <c r="I2247" s="5">
        <f t="shared" si="8"/>
        <v>57761.511423550088</v>
      </c>
      <c r="J2247" s="10"/>
    </row>
    <row r="2248" spans="1:10" ht="15.75" customHeight="1" x14ac:dyDescent="0.35">
      <c r="A2248" s="11">
        <v>4</v>
      </c>
      <c r="B2248" s="11">
        <v>4</v>
      </c>
      <c r="C2248" s="11">
        <v>2023</v>
      </c>
      <c r="D2248" s="12">
        <v>0.58333333333333337</v>
      </c>
      <c r="E2248" s="5">
        <v>72409070</v>
      </c>
      <c r="F2248" s="5">
        <v>84335540</v>
      </c>
      <c r="G2248" s="5">
        <v>36828640</v>
      </c>
      <c r="H2248" s="5">
        <v>193573200</v>
      </c>
      <c r="I2248" s="5">
        <f t="shared" si="8"/>
        <v>56699.824253075574</v>
      </c>
      <c r="J2248" s="10"/>
    </row>
    <row r="2249" spans="1:10" ht="15.75" customHeight="1" x14ac:dyDescent="0.35">
      <c r="A2249" s="11">
        <v>4</v>
      </c>
      <c r="B2249" s="11">
        <v>4</v>
      </c>
      <c r="C2249" s="11">
        <v>2023</v>
      </c>
      <c r="D2249" s="12">
        <v>0.625</v>
      </c>
      <c r="E2249" s="5">
        <v>71463380</v>
      </c>
      <c r="F2249" s="5">
        <v>78980530</v>
      </c>
      <c r="G2249" s="5">
        <v>38757630</v>
      </c>
      <c r="H2249" s="5">
        <v>189201500</v>
      </c>
      <c r="I2249" s="5">
        <f t="shared" si="8"/>
        <v>55419.302870533102</v>
      </c>
      <c r="J2249" s="10"/>
    </row>
    <row r="2250" spans="1:10" ht="15.75" customHeight="1" x14ac:dyDescent="0.35">
      <c r="A2250" s="11">
        <v>4</v>
      </c>
      <c r="B2250" s="11">
        <v>4</v>
      </c>
      <c r="C2250" s="11">
        <v>2023</v>
      </c>
      <c r="D2250" s="12">
        <v>0.66666666666666663</v>
      </c>
      <c r="E2250" s="5">
        <v>70003470</v>
      </c>
      <c r="F2250" s="5">
        <v>71215980</v>
      </c>
      <c r="G2250" s="5">
        <v>44119250</v>
      </c>
      <c r="H2250" s="5">
        <v>185338700</v>
      </c>
      <c r="I2250" s="5">
        <f t="shared" si="8"/>
        <v>54287.844171060337</v>
      </c>
      <c r="J2250" s="10"/>
    </row>
    <row r="2251" spans="1:10" ht="15.75" customHeight="1" x14ac:dyDescent="0.35">
      <c r="A2251" s="11">
        <v>4</v>
      </c>
      <c r="B2251" s="11">
        <v>4</v>
      </c>
      <c r="C2251" s="11">
        <v>2023</v>
      </c>
      <c r="D2251" s="12">
        <v>0.70833333333333337</v>
      </c>
      <c r="E2251" s="5">
        <v>68567740</v>
      </c>
      <c r="F2251" s="5">
        <v>76515680</v>
      </c>
      <c r="G2251" s="5">
        <v>47380940</v>
      </c>
      <c r="H2251" s="5">
        <v>192464400</v>
      </c>
      <c r="I2251" s="5">
        <f t="shared" si="8"/>
        <v>56375.043936731105</v>
      </c>
      <c r="J2251" s="10"/>
    </row>
    <row r="2252" spans="1:10" ht="15.75" customHeight="1" x14ac:dyDescent="0.35">
      <c r="A2252" s="11">
        <v>4</v>
      </c>
      <c r="B2252" s="11">
        <v>4</v>
      </c>
      <c r="C2252" s="11">
        <v>2023</v>
      </c>
      <c r="D2252" s="12">
        <v>0.75</v>
      </c>
      <c r="E2252" s="5">
        <v>65923230</v>
      </c>
      <c r="F2252" s="5">
        <v>79901420</v>
      </c>
      <c r="G2252" s="5">
        <v>47344040</v>
      </c>
      <c r="H2252" s="5">
        <v>193168700</v>
      </c>
      <c r="I2252" s="5">
        <f t="shared" si="8"/>
        <v>56581.341534856474</v>
      </c>
      <c r="J2252" s="10"/>
    </row>
    <row r="2253" spans="1:10" ht="15.75" customHeight="1" x14ac:dyDescent="0.35">
      <c r="A2253" s="11">
        <v>4</v>
      </c>
      <c r="B2253" s="11">
        <v>4</v>
      </c>
      <c r="C2253" s="11">
        <v>2023</v>
      </c>
      <c r="D2253" s="12">
        <v>0.79166666666666663</v>
      </c>
      <c r="E2253" s="5">
        <v>65240350</v>
      </c>
      <c r="F2253" s="5">
        <v>78316220</v>
      </c>
      <c r="G2253" s="5">
        <v>46702360</v>
      </c>
      <c r="H2253" s="5">
        <v>190258900</v>
      </c>
      <c r="I2253" s="5">
        <f t="shared" si="8"/>
        <v>55729.027533684828</v>
      </c>
      <c r="J2253" s="10"/>
    </row>
    <row r="2254" spans="1:10" ht="15.75" customHeight="1" x14ac:dyDescent="0.35">
      <c r="A2254" s="11">
        <v>4</v>
      </c>
      <c r="B2254" s="11">
        <v>4</v>
      </c>
      <c r="C2254" s="11">
        <v>2023</v>
      </c>
      <c r="D2254" s="12">
        <v>0.83333333333333337</v>
      </c>
      <c r="E2254" s="5">
        <v>64484080</v>
      </c>
      <c r="F2254" s="5">
        <v>76486390</v>
      </c>
      <c r="G2254" s="5">
        <v>48316730</v>
      </c>
      <c r="H2254" s="5">
        <v>189287200</v>
      </c>
      <c r="I2254" s="5">
        <f t="shared" si="8"/>
        <v>55444.405389572348</v>
      </c>
      <c r="J2254" s="10"/>
    </row>
    <row r="2255" spans="1:10" ht="15.75" customHeight="1" x14ac:dyDescent="0.35">
      <c r="A2255" s="11">
        <v>4</v>
      </c>
      <c r="B2255" s="11">
        <v>4</v>
      </c>
      <c r="C2255" s="11">
        <v>2023</v>
      </c>
      <c r="D2255" s="12">
        <v>0.875</v>
      </c>
      <c r="E2255" s="5">
        <v>63532430</v>
      </c>
      <c r="F2255" s="5">
        <v>75303250</v>
      </c>
      <c r="G2255" s="5">
        <v>48890410</v>
      </c>
      <c r="H2255" s="5">
        <v>187726100</v>
      </c>
      <c r="I2255" s="5">
        <f t="shared" si="8"/>
        <v>54987.141183362626</v>
      </c>
      <c r="J2255" s="10"/>
    </row>
    <row r="2256" spans="1:10" ht="15.75" customHeight="1" x14ac:dyDescent="0.35">
      <c r="A2256" s="11">
        <v>4</v>
      </c>
      <c r="B2256" s="11">
        <v>4</v>
      </c>
      <c r="C2256" s="11">
        <v>2023</v>
      </c>
      <c r="D2256" s="12">
        <v>0.91666666666666663</v>
      </c>
      <c r="E2256" s="5">
        <v>61280420</v>
      </c>
      <c r="F2256" s="5">
        <v>78424620</v>
      </c>
      <c r="G2256" s="5">
        <v>48770070</v>
      </c>
      <c r="H2256" s="5">
        <v>188475100</v>
      </c>
      <c r="I2256" s="5">
        <f t="shared" si="8"/>
        <v>55206.531927357937</v>
      </c>
      <c r="J2256" s="10"/>
    </row>
    <row r="2257" spans="1:10" ht="15.75" customHeight="1" x14ac:dyDescent="0.35">
      <c r="A2257" s="11">
        <v>4</v>
      </c>
      <c r="B2257" s="11">
        <v>4</v>
      </c>
      <c r="C2257" s="11">
        <v>2023</v>
      </c>
      <c r="D2257" s="12">
        <v>0.95833333333333337</v>
      </c>
      <c r="E2257" s="5">
        <v>59616290</v>
      </c>
      <c r="F2257" s="5">
        <v>92405410</v>
      </c>
      <c r="G2257" s="5">
        <v>45659950</v>
      </c>
      <c r="H2257" s="5">
        <v>197681600</v>
      </c>
      <c r="I2257" s="5">
        <f t="shared" si="8"/>
        <v>57903.222026947864</v>
      </c>
      <c r="J2257" s="10"/>
    </row>
    <row r="2258" spans="1:10" ht="15.75" customHeight="1" x14ac:dyDescent="0.35">
      <c r="A2258" s="11">
        <v>4</v>
      </c>
      <c r="B2258" s="11">
        <v>5</v>
      </c>
      <c r="C2258" s="11">
        <v>2023</v>
      </c>
      <c r="D2258" s="12">
        <v>0</v>
      </c>
      <c r="E2258" s="5">
        <v>57430270</v>
      </c>
      <c r="F2258" s="5">
        <v>106786100</v>
      </c>
      <c r="G2258" s="5">
        <v>36839500</v>
      </c>
      <c r="H2258" s="5">
        <v>201055900</v>
      </c>
      <c r="I2258" s="5">
        <f t="shared" si="8"/>
        <v>58891.593438781485</v>
      </c>
      <c r="J2258" s="10"/>
    </row>
    <row r="2259" spans="1:10" ht="15.75" customHeight="1" x14ac:dyDescent="0.35">
      <c r="A2259" s="11">
        <v>4</v>
      </c>
      <c r="B2259" s="11">
        <v>5</v>
      </c>
      <c r="C2259" s="11">
        <v>2023</v>
      </c>
      <c r="D2259" s="12">
        <v>4.1666666666666664E-2</v>
      </c>
      <c r="E2259" s="5">
        <v>56106880</v>
      </c>
      <c r="F2259" s="5">
        <v>107001500</v>
      </c>
      <c r="G2259" s="5">
        <v>32828740</v>
      </c>
      <c r="H2259" s="5">
        <v>195937100</v>
      </c>
      <c r="I2259" s="5">
        <f t="shared" si="8"/>
        <v>57392.237844171061</v>
      </c>
      <c r="J2259" s="10"/>
    </row>
    <row r="2260" spans="1:10" ht="15.75" customHeight="1" x14ac:dyDescent="0.35">
      <c r="A2260" s="11">
        <v>4</v>
      </c>
      <c r="B2260" s="11">
        <v>5</v>
      </c>
      <c r="C2260" s="11">
        <v>2023</v>
      </c>
      <c r="D2260" s="12">
        <v>8.3333333333333329E-2</v>
      </c>
      <c r="E2260" s="5">
        <v>55458400</v>
      </c>
      <c r="F2260" s="5">
        <v>109525000</v>
      </c>
      <c r="G2260" s="5">
        <v>30704220</v>
      </c>
      <c r="H2260" s="5">
        <v>195687600</v>
      </c>
      <c r="I2260" s="5">
        <f t="shared" si="8"/>
        <v>57319.156414762743</v>
      </c>
      <c r="J2260" s="10"/>
    </row>
    <row r="2261" spans="1:10" ht="15.75" customHeight="1" x14ac:dyDescent="0.35">
      <c r="A2261" s="11">
        <v>4</v>
      </c>
      <c r="B2261" s="11">
        <v>5</v>
      </c>
      <c r="C2261" s="11">
        <v>2023</v>
      </c>
      <c r="D2261" s="12">
        <v>0.125</v>
      </c>
      <c r="E2261" s="5">
        <v>55331840</v>
      </c>
      <c r="F2261" s="5">
        <v>111662300</v>
      </c>
      <c r="G2261" s="5">
        <v>29211780</v>
      </c>
      <c r="H2261" s="5">
        <v>196205900</v>
      </c>
      <c r="I2261" s="5">
        <f t="shared" si="8"/>
        <v>57470.972466315172</v>
      </c>
      <c r="J2261" s="10"/>
    </row>
    <row r="2262" spans="1:10" ht="15.75" customHeight="1" x14ac:dyDescent="0.35">
      <c r="A2262" s="11">
        <v>4</v>
      </c>
      <c r="B2262" s="11">
        <v>5</v>
      </c>
      <c r="C2262" s="11">
        <v>2023</v>
      </c>
      <c r="D2262" s="12">
        <v>0.16666666666666666</v>
      </c>
      <c r="E2262" s="5">
        <v>55731730</v>
      </c>
      <c r="F2262" s="5">
        <v>118263100</v>
      </c>
      <c r="G2262" s="5">
        <v>28554520</v>
      </c>
      <c r="H2262" s="5">
        <v>202549300</v>
      </c>
      <c r="I2262" s="5">
        <f t="shared" si="8"/>
        <v>59329.027533684828</v>
      </c>
      <c r="J2262" s="10"/>
    </row>
    <row r="2263" spans="1:10" ht="15.75" customHeight="1" x14ac:dyDescent="0.35">
      <c r="A2263" s="11">
        <v>4</v>
      </c>
      <c r="B2263" s="11">
        <v>5</v>
      </c>
      <c r="C2263" s="11">
        <v>2023</v>
      </c>
      <c r="D2263" s="12">
        <v>0.20833333333333334</v>
      </c>
      <c r="E2263" s="5">
        <v>56455000</v>
      </c>
      <c r="F2263" s="5">
        <v>121979100</v>
      </c>
      <c r="G2263" s="5">
        <v>28270920</v>
      </c>
      <c r="H2263" s="5">
        <v>206705000</v>
      </c>
      <c r="I2263" s="5">
        <f t="shared" si="8"/>
        <v>60546.280023432926</v>
      </c>
      <c r="J2263" s="10"/>
    </row>
    <row r="2264" spans="1:10" ht="15.75" customHeight="1" x14ac:dyDescent="0.35">
      <c r="A2264" s="11">
        <v>4</v>
      </c>
      <c r="B2264" s="11">
        <v>5</v>
      </c>
      <c r="C2264" s="11">
        <v>2023</v>
      </c>
      <c r="D2264" s="12">
        <v>0.25</v>
      </c>
      <c r="E2264" s="5">
        <v>59185120</v>
      </c>
      <c r="F2264" s="5">
        <v>127452300</v>
      </c>
      <c r="G2264" s="5">
        <v>28355190</v>
      </c>
      <c r="H2264" s="5">
        <v>214992600</v>
      </c>
      <c r="I2264" s="5">
        <f t="shared" si="8"/>
        <v>62973.813708260102</v>
      </c>
      <c r="J2264" s="10"/>
    </row>
    <row r="2265" spans="1:10" ht="15.75" customHeight="1" x14ac:dyDescent="0.35">
      <c r="A2265" s="11">
        <v>4</v>
      </c>
      <c r="B2265" s="11">
        <v>5</v>
      </c>
      <c r="C2265" s="11">
        <v>2023</v>
      </c>
      <c r="D2265" s="12">
        <v>0.29166666666666669</v>
      </c>
      <c r="E2265" s="5">
        <v>62445380</v>
      </c>
      <c r="F2265" s="5">
        <v>129574700</v>
      </c>
      <c r="G2265" s="5">
        <v>28552410</v>
      </c>
      <c r="H2265" s="5">
        <v>220572500</v>
      </c>
      <c r="I2265" s="5">
        <f t="shared" si="8"/>
        <v>64608.230814294082</v>
      </c>
      <c r="J2265" s="10"/>
    </row>
    <row r="2266" spans="1:10" ht="15.75" customHeight="1" x14ac:dyDescent="0.35">
      <c r="A2266" s="11">
        <v>4</v>
      </c>
      <c r="B2266" s="11">
        <v>5</v>
      </c>
      <c r="C2266" s="11">
        <v>2023</v>
      </c>
      <c r="D2266" s="12">
        <v>0.33333333333333331</v>
      </c>
      <c r="E2266" s="5">
        <v>66768240</v>
      </c>
      <c r="F2266" s="5">
        <v>135871000</v>
      </c>
      <c r="G2266" s="5">
        <v>28601120</v>
      </c>
      <c r="H2266" s="5">
        <v>231240300</v>
      </c>
      <c r="I2266" s="5">
        <f t="shared" si="8"/>
        <v>67732.952548330402</v>
      </c>
      <c r="J2266" s="10"/>
    </row>
    <row r="2267" spans="1:10" ht="15.75" customHeight="1" x14ac:dyDescent="0.35">
      <c r="A2267" s="11">
        <v>4</v>
      </c>
      <c r="B2267" s="11">
        <v>5</v>
      </c>
      <c r="C2267" s="11">
        <v>2023</v>
      </c>
      <c r="D2267" s="12">
        <v>0.375</v>
      </c>
      <c r="E2267" s="5">
        <v>69483280</v>
      </c>
      <c r="F2267" s="5">
        <v>136056700</v>
      </c>
      <c r="G2267" s="5">
        <v>28756480</v>
      </c>
      <c r="H2267" s="5">
        <v>234296400</v>
      </c>
      <c r="I2267" s="5">
        <f t="shared" si="8"/>
        <v>68628.119507908617</v>
      </c>
      <c r="J2267" s="10"/>
    </row>
    <row r="2268" spans="1:10" ht="15.75" customHeight="1" x14ac:dyDescent="0.35">
      <c r="A2268" s="11">
        <v>4</v>
      </c>
      <c r="B2268" s="11">
        <v>5</v>
      </c>
      <c r="C2268" s="11">
        <v>2023</v>
      </c>
      <c r="D2268" s="12">
        <v>0.41666666666666669</v>
      </c>
      <c r="E2268" s="5">
        <v>70646260</v>
      </c>
      <c r="F2268" s="5">
        <v>134402300</v>
      </c>
      <c r="G2268" s="5">
        <v>28685010</v>
      </c>
      <c r="H2268" s="5">
        <v>233733600</v>
      </c>
      <c r="I2268" s="5">
        <f t="shared" si="8"/>
        <v>68463.268892794382</v>
      </c>
      <c r="J2268" s="10"/>
    </row>
    <row r="2269" spans="1:10" ht="15.75" customHeight="1" x14ac:dyDescent="0.35">
      <c r="A2269" s="11">
        <v>4</v>
      </c>
      <c r="B2269" s="11">
        <v>5</v>
      </c>
      <c r="C2269" s="11">
        <v>2023</v>
      </c>
      <c r="D2269" s="12">
        <v>0.45833333333333331</v>
      </c>
      <c r="E2269" s="5">
        <v>71084260</v>
      </c>
      <c r="F2269" s="5">
        <v>129612000</v>
      </c>
      <c r="G2269" s="5">
        <v>28061220</v>
      </c>
      <c r="H2269" s="5">
        <v>228757400</v>
      </c>
      <c r="I2269" s="5">
        <f t="shared" si="8"/>
        <v>67005.682483889861</v>
      </c>
      <c r="J2269" s="10"/>
    </row>
    <row r="2270" spans="1:10" ht="15.75" customHeight="1" x14ac:dyDescent="0.35">
      <c r="A2270" s="11">
        <v>4</v>
      </c>
      <c r="B2270" s="11">
        <v>5</v>
      </c>
      <c r="C2270" s="11">
        <v>2023</v>
      </c>
      <c r="D2270" s="12">
        <v>0.5</v>
      </c>
      <c r="E2270" s="5">
        <v>70787610</v>
      </c>
      <c r="F2270" s="5">
        <v>122458200</v>
      </c>
      <c r="G2270" s="5">
        <v>27795920</v>
      </c>
      <c r="H2270" s="5">
        <v>221041700</v>
      </c>
      <c r="I2270" s="5">
        <f t="shared" si="8"/>
        <v>64745.664909197425</v>
      </c>
      <c r="J2270" s="10"/>
    </row>
    <row r="2271" spans="1:10" ht="15.75" customHeight="1" x14ac:dyDescent="0.35">
      <c r="A2271" s="11">
        <v>4</v>
      </c>
      <c r="B2271" s="11">
        <v>5</v>
      </c>
      <c r="C2271" s="11">
        <v>2023</v>
      </c>
      <c r="D2271" s="12">
        <v>0.54166666666666663</v>
      </c>
      <c r="E2271" s="5">
        <v>70515710</v>
      </c>
      <c r="F2271" s="5">
        <v>114941900</v>
      </c>
      <c r="G2271" s="5">
        <v>27816560</v>
      </c>
      <c r="H2271" s="5">
        <v>213274200</v>
      </c>
      <c r="I2271" s="5">
        <f t="shared" si="8"/>
        <v>62470.474516695955</v>
      </c>
      <c r="J2271" s="10"/>
    </row>
    <row r="2272" spans="1:10" ht="15.75" customHeight="1" x14ac:dyDescent="0.35">
      <c r="A2272" s="11">
        <v>4</v>
      </c>
      <c r="B2272" s="11">
        <v>5</v>
      </c>
      <c r="C2272" s="11">
        <v>2023</v>
      </c>
      <c r="D2272" s="12">
        <v>0.58333333333333337</v>
      </c>
      <c r="E2272" s="5">
        <v>71298140</v>
      </c>
      <c r="F2272" s="5">
        <v>113578600</v>
      </c>
      <c r="G2272" s="5">
        <v>28717510</v>
      </c>
      <c r="H2272" s="5">
        <v>213594200</v>
      </c>
      <c r="I2272" s="5">
        <f t="shared" si="8"/>
        <v>62564.20620972466</v>
      </c>
      <c r="J2272" s="10"/>
    </row>
    <row r="2273" spans="1:10" ht="15.75" customHeight="1" x14ac:dyDescent="0.35">
      <c r="A2273" s="11">
        <v>4</v>
      </c>
      <c r="B2273" s="11">
        <v>5</v>
      </c>
      <c r="C2273" s="11">
        <v>2023</v>
      </c>
      <c r="D2273" s="12">
        <v>0.625</v>
      </c>
      <c r="E2273" s="5">
        <v>70990690</v>
      </c>
      <c r="F2273" s="5">
        <v>109681200</v>
      </c>
      <c r="G2273" s="5">
        <v>28580020</v>
      </c>
      <c r="H2273" s="5">
        <v>209251900</v>
      </c>
      <c r="I2273" s="5">
        <f t="shared" si="8"/>
        <v>61292.296426479203</v>
      </c>
      <c r="J2273" s="10"/>
    </row>
    <row r="2274" spans="1:10" ht="15.75" customHeight="1" x14ac:dyDescent="0.35">
      <c r="A2274" s="11">
        <v>4</v>
      </c>
      <c r="B2274" s="11">
        <v>5</v>
      </c>
      <c r="C2274" s="11">
        <v>2023</v>
      </c>
      <c r="D2274" s="12">
        <v>0.66666666666666663</v>
      </c>
      <c r="E2274" s="5">
        <v>69154490</v>
      </c>
      <c r="F2274" s="5">
        <v>108266000</v>
      </c>
      <c r="G2274" s="5">
        <v>28377700</v>
      </c>
      <c r="H2274" s="5">
        <v>205798200</v>
      </c>
      <c r="I2274" s="5">
        <f t="shared" si="8"/>
        <v>60280.667838312831</v>
      </c>
      <c r="J2274" s="10"/>
    </row>
    <row r="2275" spans="1:10" ht="15.75" customHeight="1" x14ac:dyDescent="0.35">
      <c r="A2275" s="11">
        <v>4</v>
      </c>
      <c r="B2275" s="11">
        <v>5</v>
      </c>
      <c r="C2275" s="11">
        <v>2023</v>
      </c>
      <c r="D2275" s="12">
        <v>0.70833333333333337</v>
      </c>
      <c r="E2275" s="5">
        <v>66611800</v>
      </c>
      <c r="F2275" s="5">
        <v>110768000</v>
      </c>
      <c r="G2275" s="5">
        <v>28289870</v>
      </c>
      <c r="H2275" s="5">
        <v>205669700</v>
      </c>
      <c r="I2275" s="5">
        <f t="shared" si="8"/>
        <v>60243.028705330988</v>
      </c>
      <c r="J2275" s="10"/>
    </row>
    <row r="2276" spans="1:10" ht="15.75" customHeight="1" x14ac:dyDescent="0.35">
      <c r="A2276" s="11">
        <v>4</v>
      </c>
      <c r="B2276" s="11">
        <v>5</v>
      </c>
      <c r="C2276" s="11">
        <v>2023</v>
      </c>
      <c r="D2276" s="12">
        <v>0.75</v>
      </c>
      <c r="E2276" s="5">
        <v>63857800</v>
      </c>
      <c r="F2276" s="5">
        <v>114619400</v>
      </c>
      <c r="G2276" s="5">
        <v>28190270</v>
      </c>
      <c r="H2276" s="5">
        <v>206667500</v>
      </c>
      <c r="I2276" s="5">
        <f t="shared" si="8"/>
        <v>60535.295840656123</v>
      </c>
      <c r="J2276" s="10"/>
    </row>
    <row r="2277" spans="1:10" ht="15.75" customHeight="1" x14ac:dyDescent="0.35">
      <c r="A2277" s="11">
        <v>4</v>
      </c>
      <c r="B2277" s="11">
        <v>5</v>
      </c>
      <c r="C2277" s="11">
        <v>2023</v>
      </c>
      <c r="D2277" s="12">
        <v>0.79166666666666663</v>
      </c>
      <c r="E2277" s="5">
        <v>63918100</v>
      </c>
      <c r="F2277" s="5">
        <v>123729700</v>
      </c>
      <c r="G2277" s="5">
        <v>27882140</v>
      </c>
      <c r="H2277" s="5">
        <v>215530000</v>
      </c>
      <c r="I2277" s="5">
        <f t="shared" si="8"/>
        <v>63131.22437024019</v>
      </c>
      <c r="J2277" s="10"/>
    </row>
    <row r="2278" spans="1:10" ht="15.75" customHeight="1" x14ac:dyDescent="0.35">
      <c r="A2278" s="11">
        <v>4</v>
      </c>
      <c r="B2278" s="11">
        <v>5</v>
      </c>
      <c r="C2278" s="11">
        <v>2023</v>
      </c>
      <c r="D2278" s="12">
        <v>0.83333333333333337</v>
      </c>
      <c r="E2278" s="5">
        <v>64144210</v>
      </c>
      <c r="F2278" s="5">
        <v>129253800</v>
      </c>
      <c r="G2278" s="5">
        <v>27615690</v>
      </c>
      <c r="H2278" s="5">
        <v>221013700</v>
      </c>
      <c r="I2278" s="5">
        <f t="shared" si="8"/>
        <v>64737.46338605741</v>
      </c>
      <c r="J2278" s="10"/>
    </row>
    <row r="2279" spans="1:10" ht="15.75" customHeight="1" x14ac:dyDescent="0.35">
      <c r="A2279" s="11">
        <v>4</v>
      </c>
      <c r="B2279" s="11">
        <v>5</v>
      </c>
      <c r="C2279" s="11">
        <v>2023</v>
      </c>
      <c r="D2279" s="12">
        <v>0.875</v>
      </c>
      <c r="E2279" s="5">
        <v>62639640</v>
      </c>
      <c r="F2279" s="5">
        <v>133437300</v>
      </c>
      <c r="G2279" s="5">
        <v>25716300</v>
      </c>
      <c r="H2279" s="5">
        <v>221793300</v>
      </c>
      <c r="I2279" s="5">
        <f t="shared" si="8"/>
        <v>64965.817223198595</v>
      </c>
      <c r="J2279" s="10"/>
    </row>
    <row r="2280" spans="1:10" ht="15.75" customHeight="1" x14ac:dyDescent="0.35">
      <c r="A2280" s="11">
        <v>4</v>
      </c>
      <c r="B2280" s="11">
        <v>5</v>
      </c>
      <c r="C2280" s="11">
        <v>2023</v>
      </c>
      <c r="D2280" s="12">
        <v>0.91666666666666663</v>
      </c>
      <c r="E2280" s="5">
        <v>59729780</v>
      </c>
      <c r="F2280" s="5">
        <v>135675100</v>
      </c>
      <c r="G2280" s="5">
        <v>24176840</v>
      </c>
      <c r="H2280" s="5">
        <v>219581700</v>
      </c>
      <c r="I2280" s="5">
        <f t="shared" si="8"/>
        <v>64318.014059753958</v>
      </c>
      <c r="J2280" s="10"/>
    </row>
    <row r="2281" spans="1:10" ht="15.75" customHeight="1" x14ac:dyDescent="0.35">
      <c r="A2281" s="11">
        <v>4</v>
      </c>
      <c r="B2281" s="11">
        <v>5</v>
      </c>
      <c r="C2281" s="11">
        <v>2023</v>
      </c>
      <c r="D2281" s="12">
        <v>0.95833333333333337</v>
      </c>
      <c r="E2281" s="5">
        <v>58302290</v>
      </c>
      <c r="F2281" s="5">
        <v>137945300</v>
      </c>
      <c r="G2281" s="5">
        <v>22260830</v>
      </c>
      <c r="H2281" s="5">
        <v>218508400</v>
      </c>
      <c r="I2281" s="5">
        <f t="shared" si="8"/>
        <v>64003.632103104865</v>
      </c>
      <c r="J2281" s="10"/>
    </row>
    <row r="2282" spans="1:10" ht="15.75" customHeight="1" x14ac:dyDescent="0.35">
      <c r="A2282" s="11">
        <v>4</v>
      </c>
      <c r="B2282" s="11">
        <v>6</v>
      </c>
      <c r="C2282" s="11">
        <v>2023</v>
      </c>
      <c r="D2282" s="12">
        <v>0</v>
      </c>
      <c r="E2282" s="5">
        <v>56875940</v>
      </c>
      <c r="F2282" s="5">
        <v>138127400</v>
      </c>
      <c r="G2282" s="5">
        <v>22398100</v>
      </c>
      <c r="H2282" s="5">
        <v>217401400</v>
      </c>
      <c r="I2282" s="5">
        <f t="shared" si="8"/>
        <v>63679.379027533687</v>
      </c>
      <c r="J2282" s="10"/>
    </row>
    <row r="2283" spans="1:10" ht="15.75" customHeight="1" x14ac:dyDescent="0.35">
      <c r="A2283" s="11">
        <v>4</v>
      </c>
      <c r="B2283" s="11">
        <v>6</v>
      </c>
      <c r="C2283" s="11">
        <v>2023</v>
      </c>
      <c r="D2283" s="12">
        <v>4.1666666666666664E-2</v>
      </c>
      <c r="E2283" s="5">
        <v>55824160</v>
      </c>
      <c r="F2283" s="5">
        <v>140742800</v>
      </c>
      <c r="G2283" s="5">
        <v>22700520</v>
      </c>
      <c r="H2283" s="5">
        <v>219267500</v>
      </c>
      <c r="I2283" s="5">
        <f t="shared" si="8"/>
        <v>64225.981253661397</v>
      </c>
      <c r="J2283" s="10"/>
    </row>
    <row r="2284" spans="1:10" ht="15.75" customHeight="1" x14ac:dyDescent="0.35">
      <c r="A2284" s="11">
        <v>4</v>
      </c>
      <c r="B2284" s="11">
        <v>6</v>
      </c>
      <c r="C2284" s="11">
        <v>2023</v>
      </c>
      <c r="D2284" s="12">
        <v>8.3333333333333329E-2</v>
      </c>
      <c r="E2284" s="5">
        <v>55028080</v>
      </c>
      <c r="F2284" s="5">
        <v>141379700</v>
      </c>
      <c r="G2284" s="5">
        <v>23018280</v>
      </c>
      <c r="H2284" s="5">
        <v>219426100</v>
      </c>
      <c r="I2284" s="5">
        <f t="shared" si="8"/>
        <v>64272.437024018749</v>
      </c>
      <c r="J2284" s="10"/>
    </row>
    <row r="2285" spans="1:10" ht="15.75" customHeight="1" x14ac:dyDescent="0.35">
      <c r="A2285" s="11">
        <v>4</v>
      </c>
      <c r="B2285" s="11">
        <v>6</v>
      </c>
      <c r="C2285" s="11">
        <v>2023</v>
      </c>
      <c r="D2285" s="12">
        <v>0.125</v>
      </c>
      <c r="E2285" s="5">
        <v>54772960</v>
      </c>
      <c r="F2285" s="5">
        <v>144568900</v>
      </c>
      <c r="G2285" s="5">
        <v>23573600</v>
      </c>
      <c r="H2285" s="5">
        <v>222915500</v>
      </c>
      <c r="I2285" s="5">
        <f t="shared" si="8"/>
        <v>65294.522554188632</v>
      </c>
      <c r="J2285" s="10"/>
    </row>
    <row r="2286" spans="1:10" ht="15.75" customHeight="1" x14ac:dyDescent="0.35">
      <c r="A2286" s="11">
        <v>4</v>
      </c>
      <c r="B2286" s="11">
        <v>6</v>
      </c>
      <c r="C2286" s="11">
        <v>2023</v>
      </c>
      <c r="D2286" s="12">
        <v>0.16666666666666666</v>
      </c>
      <c r="E2286" s="5">
        <v>55298000</v>
      </c>
      <c r="F2286" s="5">
        <v>148671000</v>
      </c>
      <c r="G2286" s="5">
        <v>23755950</v>
      </c>
      <c r="H2286" s="5">
        <v>227724900</v>
      </c>
      <c r="I2286" s="5">
        <f t="shared" si="8"/>
        <v>66703.251318101931</v>
      </c>
      <c r="J2286" s="10"/>
    </row>
    <row r="2287" spans="1:10" ht="15.75" customHeight="1" x14ac:dyDescent="0.35">
      <c r="A2287" s="11">
        <v>4</v>
      </c>
      <c r="B2287" s="11">
        <v>6</v>
      </c>
      <c r="C2287" s="11">
        <v>2023</v>
      </c>
      <c r="D2287" s="12">
        <v>0.20833333333333334</v>
      </c>
      <c r="E2287" s="5">
        <v>56062510</v>
      </c>
      <c r="F2287" s="5">
        <v>149556500</v>
      </c>
      <c r="G2287" s="5">
        <v>24023730</v>
      </c>
      <c r="H2287" s="5">
        <v>229642700</v>
      </c>
      <c r="I2287" s="5">
        <f t="shared" si="8"/>
        <v>67264.997070884594</v>
      </c>
      <c r="J2287" s="10"/>
    </row>
    <row r="2288" spans="1:10" ht="15.75" customHeight="1" x14ac:dyDescent="0.35">
      <c r="A2288" s="11">
        <v>4</v>
      </c>
      <c r="B2288" s="11">
        <v>6</v>
      </c>
      <c r="C2288" s="11">
        <v>2023</v>
      </c>
      <c r="D2288" s="12">
        <v>0.25</v>
      </c>
      <c r="E2288" s="5">
        <v>58655820</v>
      </c>
      <c r="F2288" s="5">
        <v>153030100</v>
      </c>
      <c r="G2288" s="5">
        <v>24213530</v>
      </c>
      <c r="H2288" s="5">
        <v>235899400</v>
      </c>
      <c r="I2288" s="5">
        <f t="shared" si="8"/>
        <v>69097.656707674279</v>
      </c>
      <c r="J2288" s="10"/>
    </row>
    <row r="2289" spans="1:10" ht="15.75" customHeight="1" x14ac:dyDescent="0.35">
      <c r="A2289" s="11">
        <v>4</v>
      </c>
      <c r="B2289" s="11">
        <v>6</v>
      </c>
      <c r="C2289" s="11">
        <v>2023</v>
      </c>
      <c r="D2289" s="12">
        <v>0.29166666666666669</v>
      </c>
      <c r="E2289" s="5">
        <v>61939410</v>
      </c>
      <c r="F2289" s="5">
        <v>150573900</v>
      </c>
      <c r="G2289" s="5">
        <v>24239820</v>
      </c>
      <c r="H2289" s="5">
        <v>236753100</v>
      </c>
      <c r="I2289" s="5">
        <f t="shared" si="8"/>
        <v>69347.715289982429</v>
      </c>
      <c r="J2289" s="10"/>
    </row>
    <row r="2290" spans="1:10" ht="15.75" customHeight="1" x14ac:dyDescent="0.35">
      <c r="A2290" s="11">
        <v>4</v>
      </c>
      <c r="B2290" s="11">
        <v>6</v>
      </c>
      <c r="C2290" s="11">
        <v>2023</v>
      </c>
      <c r="D2290" s="12">
        <v>0.33333333333333331</v>
      </c>
      <c r="E2290" s="5">
        <v>66140530</v>
      </c>
      <c r="F2290" s="5">
        <v>143172400</v>
      </c>
      <c r="G2290" s="5">
        <v>24502940</v>
      </c>
      <c r="H2290" s="5">
        <v>233815900</v>
      </c>
      <c r="I2290" s="5">
        <f t="shared" si="8"/>
        <v>68487.375512595201</v>
      </c>
      <c r="J2290" s="10"/>
    </row>
    <row r="2291" spans="1:10" ht="15.75" customHeight="1" x14ac:dyDescent="0.35">
      <c r="A2291" s="11">
        <v>4</v>
      </c>
      <c r="B2291" s="11">
        <v>6</v>
      </c>
      <c r="C2291" s="11">
        <v>2023</v>
      </c>
      <c r="D2291" s="12">
        <v>0.375</v>
      </c>
      <c r="E2291" s="5">
        <v>68555510</v>
      </c>
      <c r="F2291" s="5">
        <v>133354400</v>
      </c>
      <c r="G2291" s="5">
        <v>24961650</v>
      </c>
      <c r="H2291" s="5">
        <v>226871500</v>
      </c>
      <c r="I2291" s="5">
        <f t="shared" si="8"/>
        <v>66453.280609256006</v>
      </c>
      <c r="J2291" s="10"/>
    </row>
    <row r="2292" spans="1:10" ht="15.75" customHeight="1" x14ac:dyDescent="0.35">
      <c r="A2292" s="11">
        <v>4</v>
      </c>
      <c r="B2292" s="11">
        <v>6</v>
      </c>
      <c r="C2292" s="11">
        <v>2023</v>
      </c>
      <c r="D2292" s="12">
        <v>0.41666666666666669</v>
      </c>
      <c r="E2292" s="5">
        <v>69858420</v>
      </c>
      <c r="F2292" s="5">
        <v>123670000</v>
      </c>
      <c r="G2292" s="5">
        <v>25467140</v>
      </c>
      <c r="H2292" s="5">
        <v>218995600</v>
      </c>
      <c r="I2292" s="5">
        <f t="shared" si="8"/>
        <v>64146.338605741068</v>
      </c>
      <c r="J2292" s="10"/>
    </row>
    <row r="2293" spans="1:10" ht="15.75" customHeight="1" x14ac:dyDescent="0.35">
      <c r="A2293" s="11">
        <v>4</v>
      </c>
      <c r="B2293" s="11">
        <v>6</v>
      </c>
      <c r="C2293" s="11">
        <v>2023</v>
      </c>
      <c r="D2293" s="12">
        <v>0.45833333333333331</v>
      </c>
      <c r="E2293" s="5">
        <v>70702000</v>
      </c>
      <c r="F2293" s="5">
        <v>112112000</v>
      </c>
      <c r="G2293" s="5">
        <v>25959830</v>
      </c>
      <c r="H2293" s="5">
        <v>208773900</v>
      </c>
      <c r="I2293" s="5">
        <f t="shared" si="8"/>
        <v>61152.284710017571</v>
      </c>
      <c r="J2293" s="10"/>
    </row>
    <row r="2294" spans="1:10" ht="15.75" customHeight="1" x14ac:dyDescent="0.35">
      <c r="A2294" s="11">
        <v>4</v>
      </c>
      <c r="B2294" s="11">
        <v>6</v>
      </c>
      <c r="C2294" s="11">
        <v>2023</v>
      </c>
      <c r="D2294" s="12">
        <v>0.5</v>
      </c>
      <c r="E2294" s="5">
        <v>70648820</v>
      </c>
      <c r="F2294" s="5">
        <v>103525300</v>
      </c>
      <c r="G2294" s="5">
        <v>27311590</v>
      </c>
      <c r="H2294" s="5">
        <v>201485700</v>
      </c>
      <c r="I2294" s="5">
        <f t="shared" si="8"/>
        <v>59017.486818980666</v>
      </c>
      <c r="J2294" s="10"/>
    </row>
    <row r="2295" spans="1:10" ht="15.75" customHeight="1" x14ac:dyDescent="0.35">
      <c r="A2295" s="11">
        <v>4</v>
      </c>
      <c r="B2295" s="11">
        <v>6</v>
      </c>
      <c r="C2295" s="11">
        <v>2023</v>
      </c>
      <c r="D2295" s="12">
        <v>0.54166666666666663</v>
      </c>
      <c r="E2295" s="5">
        <v>70649100</v>
      </c>
      <c r="F2295" s="5">
        <v>98002320</v>
      </c>
      <c r="G2295" s="5">
        <v>28613520</v>
      </c>
      <c r="H2295" s="5">
        <v>197264900</v>
      </c>
      <c r="I2295" s="5">
        <f t="shared" si="8"/>
        <v>57781.165787932041</v>
      </c>
      <c r="J2295" s="10"/>
    </row>
    <row r="2296" spans="1:10" ht="15.75" customHeight="1" x14ac:dyDescent="0.35">
      <c r="A2296" s="11">
        <v>4</v>
      </c>
      <c r="B2296" s="11">
        <v>6</v>
      </c>
      <c r="C2296" s="11">
        <v>2023</v>
      </c>
      <c r="D2296" s="12">
        <v>0.58333333333333337</v>
      </c>
      <c r="E2296" s="5">
        <v>69992380</v>
      </c>
      <c r="F2296" s="5">
        <v>92484700</v>
      </c>
      <c r="G2296" s="5">
        <v>29373800</v>
      </c>
      <c r="H2296" s="5">
        <v>191850900</v>
      </c>
      <c r="I2296" s="5">
        <f t="shared" si="8"/>
        <v>56195.342706502634</v>
      </c>
      <c r="J2296" s="10"/>
    </row>
    <row r="2297" spans="1:10" ht="15.75" customHeight="1" x14ac:dyDescent="0.35">
      <c r="A2297" s="11">
        <v>4</v>
      </c>
      <c r="B2297" s="11">
        <v>6</v>
      </c>
      <c r="C2297" s="11">
        <v>2023</v>
      </c>
      <c r="D2297" s="12">
        <v>0.625</v>
      </c>
      <c r="E2297" s="5">
        <v>69016830</v>
      </c>
      <c r="F2297" s="5">
        <v>89814540</v>
      </c>
      <c r="G2297" s="5">
        <v>30900740</v>
      </c>
      <c r="H2297" s="5">
        <v>189732100</v>
      </c>
      <c r="I2297" s="5">
        <f t="shared" ref="I2297:I2551" si="9">H2297/3414</f>
        <v>55574.72173403632</v>
      </c>
      <c r="J2297" s="10"/>
    </row>
    <row r="2298" spans="1:10" ht="15.75" customHeight="1" x14ac:dyDescent="0.35">
      <c r="A2298" s="11">
        <v>4</v>
      </c>
      <c r="B2298" s="11">
        <v>6</v>
      </c>
      <c r="C2298" s="11">
        <v>2023</v>
      </c>
      <c r="D2298" s="12">
        <v>0.66666666666666663</v>
      </c>
      <c r="E2298" s="5">
        <v>67672390</v>
      </c>
      <c r="F2298" s="5">
        <v>86827380</v>
      </c>
      <c r="G2298" s="5">
        <v>31542580</v>
      </c>
      <c r="H2298" s="5">
        <v>186042400</v>
      </c>
      <c r="I2298" s="5">
        <f t="shared" si="9"/>
        <v>54493.96602226128</v>
      </c>
      <c r="J2298" s="10"/>
    </row>
    <row r="2299" spans="1:10" ht="15.75" customHeight="1" x14ac:dyDescent="0.35">
      <c r="A2299" s="11">
        <v>4</v>
      </c>
      <c r="B2299" s="11">
        <v>6</v>
      </c>
      <c r="C2299" s="11">
        <v>2023</v>
      </c>
      <c r="D2299" s="12">
        <v>0.70833333333333337</v>
      </c>
      <c r="E2299" s="5">
        <v>65244900</v>
      </c>
      <c r="F2299" s="5">
        <v>85319470</v>
      </c>
      <c r="G2299" s="5">
        <v>32616540</v>
      </c>
      <c r="H2299" s="5">
        <v>183180900</v>
      </c>
      <c r="I2299" s="5">
        <f t="shared" si="9"/>
        <v>53655.799648506152</v>
      </c>
      <c r="J2299" s="10"/>
    </row>
    <row r="2300" spans="1:10" ht="15.75" customHeight="1" x14ac:dyDescent="0.35">
      <c r="A2300" s="11">
        <v>4</v>
      </c>
      <c r="B2300" s="11">
        <v>6</v>
      </c>
      <c r="C2300" s="11">
        <v>2023</v>
      </c>
      <c r="D2300" s="12">
        <v>0.75</v>
      </c>
      <c r="E2300" s="5">
        <v>64005980</v>
      </c>
      <c r="F2300" s="5">
        <v>86552900</v>
      </c>
      <c r="G2300" s="5">
        <v>33515160</v>
      </c>
      <c r="H2300" s="5">
        <v>184074000</v>
      </c>
      <c r="I2300" s="5">
        <f t="shared" si="9"/>
        <v>53917.398945518456</v>
      </c>
      <c r="J2300" s="10"/>
    </row>
    <row r="2301" spans="1:10" ht="15.75" customHeight="1" x14ac:dyDescent="0.35">
      <c r="A2301" s="11">
        <v>4</v>
      </c>
      <c r="B2301" s="11">
        <v>6</v>
      </c>
      <c r="C2301" s="11">
        <v>2023</v>
      </c>
      <c r="D2301" s="12">
        <v>0.79166666666666663</v>
      </c>
      <c r="E2301" s="5">
        <v>63472420</v>
      </c>
      <c r="F2301" s="5">
        <v>91767110</v>
      </c>
      <c r="G2301" s="5">
        <v>32903390</v>
      </c>
      <c r="H2301" s="5">
        <v>188142900</v>
      </c>
      <c r="I2301" s="5">
        <f t="shared" si="9"/>
        <v>55109.226713532516</v>
      </c>
      <c r="J2301" s="10"/>
    </row>
    <row r="2302" spans="1:10" ht="15.75" customHeight="1" x14ac:dyDescent="0.35">
      <c r="A2302" s="11">
        <v>4</v>
      </c>
      <c r="B2302" s="11">
        <v>6</v>
      </c>
      <c r="C2302" s="11">
        <v>2023</v>
      </c>
      <c r="D2302" s="12">
        <v>0.83333333333333337</v>
      </c>
      <c r="E2302" s="5">
        <v>62584180</v>
      </c>
      <c r="F2302" s="5">
        <v>100436700</v>
      </c>
      <c r="G2302" s="5">
        <v>31332630</v>
      </c>
      <c r="H2302" s="5">
        <v>194353500</v>
      </c>
      <c r="I2302" s="5">
        <f t="shared" si="9"/>
        <v>56928.383128295252</v>
      </c>
      <c r="J2302" s="10"/>
    </row>
    <row r="2303" spans="1:10" ht="15.75" customHeight="1" x14ac:dyDescent="0.35">
      <c r="A2303" s="11">
        <v>4</v>
      </c>
      <c r="B2303" s="11">
        <v>6</v>
      </c>
      <c r="C2303" s="11">
        <v>2023</v>
      </c>
      <c r="D2303" s="12">
        <v>0.875</v>
      </c>
      <c r="E2303" s="5">
        <v>61268470</v>
      </c>
      <c r="F2303" s="5">
        <v>100597800</v>
      </c>
      <c r="G2303" s="5">
        <v>26342730</v>
      </c>
      <c r="H2303" s="5">
        <v>188209000</v>
      </c>
      <c r="I2303" s="5">
        <f t="shared" si="9"/>
        <v>55128.588166373753</v>
      </c>
      <c r="J2303" s="10"/>
    </row>
    <row r="2304" spans="1:10" ht="15.75" customHeight="1" x14ac:dyDescent="0.35">
      <c r="A2304" s="11">
        <v>4</v>
      </c>
      <c r="B2304" s="11">
        <v>6</v>
      </c>
      <c r="C2304" s="11">
        <v>2023</v>
      </c>
      <c r="D2304" s="12">
        <v>0.91666666666666663</v>
      </c>
      <c r="E2304" s="5">
        <v>59047460</v>
      </c>
      <c r="F2304" s="5">
        <v>104912400</v>
      </c>
      <c r="G2304" s="5">
        <v>25837950</v>
      </c>
      <c r="H2304" s="5">
        <v>189797800</v>
      </c>
      <c r="I2304" s="5">
        <f t="shared" si="9"/>
        <v>55593.96602226128</v>
      </c>
      <c r="J2304" s="10"/>
    </row>
    <row r="2305" spans="1:10" ht="15.75" customHeight="1" x14ac:dyDescent="0.35">
      <c r="A2305" s="11">
        <v>4</v>
      </c>
      <c r="B2305" s="11">
        <v>6</v>
      </c>
      <c r="C2305" s="11">
        <v>2023</v>
      </c>
      <c r="D2305" s="12">
        <v>0.95833333333333337</v>
      </c>
      <c r="E2305" s="5">
        <v>57904390</v>
      </c>
      <c r="F2305" s="5">
        <v>109800700</v>
      </c>
      <c r="G2305" s="5">
        <v>25717650</v>
      </c>
      <c r="H2305" s="5">
        <v>193422700</v>
      </c>
      <c r="I2305" s="5">
        <f t="shared" si="9"/>
        <v>56655.74106619801</v>
      </c>
      <c r="J2305" s="10"/>
    </row>
    <row r="2306" spans="1:10" ht="15.75" customHeight="1" x14ac:dyDescent="0.35">
      <c r="A2306" s="11">
        <v>4</v>
      </c>
      <c r="B2306" s="11">
        <v>7</v>
      </c>
      <c r="C2306" s="11">
        <v>2023</v>
      </c>
      <c r="D2306" s="12">
        <v>0</v>
      </c>
      <c r="E2306" s="5">
        <v>56530370</v>
      </c>
      <c r="F2306" s="5">
        <v>111690000</v>
      </c>
      <c r="G2306" s="5">
        <v>25219290</v>
      </c>
      <c r="H2306" s="5">
        <v>193439700</v>
      </c>
      <c r="I2306" s="5">
        <f t="shared" si="9"/>
        <v>56660.720562390161</v>
      </c>
      <c r="J2306" s="10"/>
    </row>
    <row r="2307" spans="1:10" ht="15.75" customHeight="1" x14ac:dyDescent="0.35">
      <c r="A2307" s="11">
        <v>4</v>
      </c>
      <c r="B2307" s="11">
        <v>7</v>
      </c>
      <c r="C2307" s="11">
        <v>2023</v>
      </c>
      <c r="D2307" s="12">
        <v>4.1666666666666664E-2</v>
      </c>
      <c r="E2307" s="5">
        <v>55518990</v>
      </c>
      <c r="F2307" s="5">
        <v>114365400</v>
      </c>
      <c r="G2307" s="5">
        <v>24934650</v>
      </c>
      <c r="H2307" s="5">
        <v>194819100</v>
      </c>
      <c r="I2307" s="5">
        <f t="shared" si="9"/>
        <v>57064.762741652019</v>
      </c>
      <c r="J2307" s="10"/>
    </row>
    <row r="2308" spans="1:10" ht="15.75" customHeight="1" x14ac:dyDescent="0.35">
      <c r="A2308" s="11">
        <v>4</v>
      </c>
      <c r="B2308" s="11">
        <v>7</v>
      </c>
      <c r="C2308" s="11">
        <v>2023</v>
      </c>
      <c r="D2308" s="12">
        <v>8.3333333333333329E-2</v>
      </c>
      <c r="E2308" s="5">
        <v>54836670</v>
      </c>
      <c r="F2308" s="5">
        <v>116247200</v>
      </c>
      <c r="G2308" s="5">
        <v>24738710</v>
      </c>
      <c r="H2308" s="5">
        <v>195822600</v>
      </c>
      <c r="I2308" s="5">
        <f t="shared" si="9"/>
        <v>57358.699472759225</v>
      </c>
      <c r="J2308" s="10"/>
    </row>
    <row r="2309" spans="1:10" ht="15.75" customHeight="1" x14ac:dyDescent="0.35">
      <c r="A2309" s="11">
        <v>4</v>
      </c>
      <c r="B2309" s="11">
        <v>7</v>
      </c>
      <c r="C2309" s="11">
        <v>2023</v>
      </c>
      <c r="D2309" s="12">
        <v>0.125</v>
      </c>
      <c r="E2309" s="5">
        <v>54487690</v>
      </c>
      <c r="F2309" s="5">
        <v>120928100</v>
      </c>
      <c r="G2309" s="5">
        <v>24863860</v>
      </c>
      <c r="H2309" s="5">
        <v>200279700</v>
      </c>
      <c r="I2309" s="5">
        <f t="shared" si="9"/>
        <v>58664.235500878734</v>
      </c>
      <c r="J2309" s="10"/>
    </row>
    <row r="2310" spans="1:10" ht="15.75" customHeight="1" x14ac:dyDescent="0.35">
      <c r="A2310" s="11">
        <v>4</v>
      </c>
      <c r="B2310" s="11">
        <v>7</v>
      </c>
      <c r="C2310" s="11">
        <v>2023</v>
      </c>
      <c r="D2310" s="12">
        <v>0.16666666666666666</v>
      </c>
      <c r="E2310" s="5">
        <v>54695880</v>
      </c>
      <c r="F2310" s="5">
        <v>122372700</v>
      </c>
      <c r="G2310" s="5">
        <v>24725150</v>
      </c>
      <c r="H2310" s="5">
        <v>201793800</v>
      </c>
      <c r="I2310" s="5">
        <f t="shared" si="9"/>
        <v>59107.732864674865</v>
      </c>
      <c r="J2310" s="10"/>
    </row>
    <row r="2311" spans="1:10" ht="15.75" customHeight="1" x14ac:dyDescent="0.35">
      <c r="A2311" s="11">
        <v>4</v>
      </c>
      <c r="B2311" s="11">
        <v>7</v>
      </c>
      <c r="C2311" s="11">
        <v>2023</v>
      </c>
      <c r="D2311" s="12">
        <v>0.20833333333333334</v>
      </c>
      <c r="E2311" s="5">
        <v>55618530</v>
      </c>
      <c r="F2311" s="5">
        <v>126571600</v>
      </c>
      <c r="G2311" s="5">
        <v>24780720</v>
      </c>
      <c r="H2311" s="5">
        <v>206970800</v>
      </c>
      <c r="I2311" s="5">
        <f t="shared" si="9"/>
        <v>60624.135910954894</v>
      </c>
      <c r="J2311" s="10"/>
    </row>
    <row r="2312" spans="1:10" ht="15.75" customHeight="1" x14ac:dyDescent="0.35">
      <c r="A2312" s="11">
        <v>4</v>
      </c>
      <c r="B2312" s="11">
        <v>7</v>
      </c>
      <c r="C2312" s="11">
        <v>2023</v>
      </c>
      <c r="D2312" s="12">
        <v>0.25</v>
      </c>
      <c r="E2312" s="5">
        <v>58528680</v>
      </c>
      <c r="F2312" s="5">
        <v>128552400</v>
      </c>
      <c r="G2312" s="5">
        <v>24838530</v>
      </c>
      <c r="H2312" s="5">
        <v>211919600</v>
      </c>
      <c r="I2312" s="5">
        <f t="shared" si="9"/>
        <v>62073.696543643819</v>
      </c>
      <c r="J2312" s="10"/>
    </row>
    <row r="2313" spans="1:10" ht="15.75" customHeight="1" x14ac:dyDescent="0.35">
      <c r="A2313" s="11">
        <v>4</v>
      </c>
      <c r="B2313" s="11">
        <v>7</v>
      </c>
      <c r="C2313" s="11">
        <v>2023</v>
      </c>
      <c r="D2313" s="12">
        <v>0.29166666666666669</v>
      </c>
      <c r="E2313" s="5">
        <v>61689410</v>
      </c>
      <c r="F2313" s="5">
        <v>130599400</v>
      </c>
      <c r="G2313" s="5">
        <v>25056110</v>
      </c>
      <c r="H2313" s="5">
        <v>217344900</v>
      </c>
      <c r="I2313" s="5">
        <f t="shared" si="9"/>
        <v>63662.829525483306</v>
      </c>
      <c r="J2313" s="10"/>
    </row>
    <row r="2314" spans="1:10" ht="15.75" customHeight="1" x14ac:dyDescent="0.35">
      <c r="A2314" s="11">
        <v>4</v>
      </c>
      <c r="B2314" s="11">
        <v>7</v>
      </c>
      <c r="C2314" s="11">
        <v>2023</v>
      </c>
      <c r="D2314" s="12">
        <v>0.33333333333333331</v>
      </c>
      <c r="E2314" s="5">
        <v>65674370</v>
      </c>
      <c r="F2314" s="5">
        <v>121480500</v>
      </c>
      <c r="G2314" s="5">
        <v>25640210</v>
      </c>
      <c r="H2314" s="5">
        <v>212795100</v>
      </c>
      <c r="I2314" s="5">
        <f t="shared" si="9"/>
        <v>62330.140597539546</v>
      </c>
      <c r="J2314" s="10"/>
    </row>
    <row r="2315" spans="1:10" ht="15.75" customHeight="1" x14ac:dyDescent="0.35">
      <c r="A2315" s="11">
        <v>4</v>
      </c>
      <c r="B2315" s="11">
        <v>7</v>
      </c>
      <c r="C2315" s="11">
        <v>2023</v>
      </c>
      <c r="D2315" s="12">
        <v>0.375</v>
      </c>
      <c r="E2315" s="5">
        <v>67820290</v>
      </c>
      <c r="F2315" s="5">
        <v>102044100</v>
      </c>
      <c r="G2315" s="5">
        <v>28880120</v>
      </c>
      <c r="H2315" s="5">
        <v>198744500</v>
      </c>
      <c r="I2315" s="5">
        <f t="shared" si="9"/>
        <v>58214.557703573519</v>
      </c>
      <c r="J2315" s="10"/>
    </row>
    <row r="2316" spans="1:10" ht="15.75" customHeight="1" x14ac:dyDescent="0.35">
      <c r="A2316" s="11">
        <v>4</v>
      </c>
      <c r="B2316" s="11">
        <v>7</v>
      </c>
      <c r="C2316" s="11">
        <v>2023</v>
      </c>
      <c r="D2316" s="12">
        <v>0.41666666666666669</v>
      </c>
      <c r="E2316" s="5">
        <v>69029630</v>
      </c>
      <c r="F2316" s="5">
        <v>89061380</v>
      </c>
      <c r="G2316" s="5">
        <v>33985120</v>
      </c>
      <c r="H2316" s="5">
        <v>192076100</v>
      </c>
      <c r="I2316" s="5">
        <f t="shared" si="9"/>
        <v>56261.306385471587</v>
      </c>
      <c r="J2316" s="10"/>
    </row>
    <row r="2317" spans="1:10" ht="15.75" customHeight="1" x14ac:dyDescent="0.35">
      <c r="A2317" s="11">
        <v>4</v>
      </c>
      <c r="B2317" s="11">
        <v>7</v>
      </c>
      <c r="C2317" s="11">
        <v>2023</v>
      </c>
      <c r="D2317" s="12">
        <v>0.45833333333333331</v>
      </c>
      <c r="E2317" s="5">
        <v>69386860</v>
      </c>
      <c r="F2317" s="5">
        <v>84128300</v>
      </c>
      <c r="G2317" s="5">
        <v>34411760</v>
      </c>
      <c r="H2317" s="5">
        <v>187926900</v>
      </c>
      <c r="I2317" s="5">
        <f t="shared" si="9"/>
        <v>55045.957820738135</v>
      </c>
      <c r="J2317" s="10"/>
    </row>
    <row r="2318" spans="1:10" ht="15.75" customHeight="1" x14ac:dyDescent="0.35">
      <c r="A2318" s="11">
        <v>4</v>
      </c>
      <c r="B2318" s="11">
        <v>7</v>
      </c>
      <c r="C2318" s="11">
        <v>2023</v>
      </c>
      <c r="D2318" s="12">
        <v>0.5</v>
      </c>
      <c r="E2318" s="5">
        <v>70153080</v>
      </c>
      <c r="F2318" s="5">
        <v>76231800</v>
      </c>
      <c r="G2318" s="5">
        <v>39828820</v>
      </c>
      <c r="H2318" s="5">
        <v>186213700</v>
      </c>
      <c r="I2318" s="5">
        <f t="shared" si="9"/>
        <v>54544.141769185706</v>
      </c>
      <c r="J2318" s="10"/>
    </row>
    <row r="2319" spans="1:10" ht="15.75" customHeight="1" x14ac:dyDescent="0.35">
      <c r="A2319" s="11">
        <v>4</v>
      </c>
      <c r="B2319" s="11">
        <v>7</v>
      </c>
      <c r="C2319" s="11">
        <v>2023</v>
      </c>
      <c r="D2319" s="12">
        <v>0.54166666666666663</v>
      </c>
      <c r="E2319" s="5">
        <v>70913320</v>
      </c>
      <c r="F2319" s="5">
        <v>69394070</v>
      </c>
      <c r="G2319" s="5">
        <v>46439270</v>
      </c>
      <c r="H2319" s="5">
        <v>186746700</v>
      </c>
      <c r="I2319" s="5">
        <f t="shared" si="9"/>
        <v>54700.263620386642</v>
      </c>
      <c r="J2319" s="10"/>
    </row>
    <row r="2320" spans="1:10" ht="15.75" customHeight="1" x14ac:dyDescent="0.35">
      <c r="A2320" s="11">
        <v>4</v>
      </c>
      <c r="B2320" s="11">
        <v>7</v>
      </c>
      <c r="C2320" s="11">
        <v>2023</v>
      </c>
      <c r="D2320" s="12">
        <v>0.58333333333333337</v>
      </c>
      <c r="E2320" s="5">
        <v>71258890</v>
      </c>
      <c r="F2320" s="5">
        <v>69129540</v>
      </c>
      <c r="G2320" s="5">
        <v>51286010</v>
      </c>
      <c r="H2320" s="5">
        <v>191674400</v>
      </c>
      <c r="I2320" s="5">
        <f t="shared" si="9"/>
        <v>56143.643819566489</v>
      </c>
      <c r="J2320" s="10"/>
    </row>
    <row r="2321" spans="1:10" ht="15.75" customHeight="1" x14ac:dyDescent="0.35">
      <c r="A2321" s="11">
        <v>4</v>
      </c>
      <c r="B2321" s="11">
        <v>7</v>
      </c>
      <c r="C2321" s="11">
        <v>2023</v>
      </c>
      <c r="D2321" s="12">
        <v>0.625</v>
      </c>
      <c r="E2321" s="5">
        <v>71229880</v>
      </c>
      <c r="F2321" s="5">
        <v>65869460</v>
      </c>
      <c r="G2321" s="5">
        <v>55098460</v>
      </c>
      <c r="H2321" s="5">
        <v>192197800</v>
      </c>
      <c r="I2321" s="5">
        <f t="shared" si="9"/>
        <v>56296.953719976569</v>
      </c>
      <c r="J2321" s="10"/>
    </row>
    <row r="2322" spans="1:10" ht="15.75" customHeight="1" x14ac:dyDescent="0.35">
      <c r="A2322" s="11">
        <v>4</v>
      </c>
      <c r="B2322" s="11">
        <v>7</v>
      </c>
      <c r="C2322" s="11">
        <v>2023</v>
      </c>
      <c r="D2322" s="12">
        <v>0.66666666666666663</v>
      </c>
      <c r="E2322" s="5">
        <v>67983540</v>
      </c>
      <c r="F2322" s="5">
        <v>65289290</v>
      </c>
      <c r="G2322" s="5">
        <v>57905910</v>
      </c>
      <c r="H2322" s="5">
        <v>191178700</v>
      </c>
      <c r="I2322" s="5">
        <f t="shared" si="9"/>
        <v>55998.447568834214</v>
      </c>
      <c r="J2322" s="10"/>
    </row>
    <row r="2323" spans="1:10" ht="15.75" customHeight="1" x14ac:dyDescent="0.35">
      <c r="A2323" s="11">
        <v>4</v>
      </c>
      <c r="B2323" s="11">
        <v>7</v>
      </c>
      <c r="C2323" s="11">
        <v>2023</v>
      </c>
      <c r="D2323" s="12">
        <v>0.70833333333333337</v>
      </c>
      <c r="E2323" s="5">
        <v>65152750</v>
      </c>
      <c r="F2323" s="5">
        <v>65660030</v>
      </c>
      <c r="G2323" s="5">
        <v>58026870</v>
      </c>
      <c r="H2323" s="5">
        <v>188839600</v>
      </c>
      <c r="I2323" s="5">
        <f t="shared" si="9"/>
        <v>55313.298183948449</v>
      </c>
      <c r="J2323" s="10"/>
    </row>
    <row r="2324" spans="1:10" ht="15.75" customHeight="1" x14ac:dyDescent="0.35">
      <c r="A2324" s="11">
        <v>4</v>
      </c>
      <c r="B2324" s="11">
        <v>7</v>
      </c>
      <c r="C2324" s="11">
        <v>2023</v>
      </c>
      <c r="D2324" s="12">
        <v>0.75</v>
      </c>
      <c r="E2324" s="5">
        <v>63589880</v>
      </c>
      <c r="F2324" s="5">
        <v>64782210</v>
      </c>
      <c r="G2324" s="5">
        <v>56875020</v>
      </c>
      <c r="H2324" s="5">
        <v>185247100</v>
      </c>
      <c r="I2324" s="5">
        <f t="shared" si="9"/>
        <v>54261.013473930871</v>
      </c>
      <c r="J2324" s="10"/>
    </row>
    <row r="2325" spans="1:10" ht="15.75" customHeight="1" x14ac:dyDescent="0.35">
      <c r="A2325" s="11">
        <v>4</v>
      </c>
      <c r="B2325" s="11">
        <v>7</v>
      </c>
      <c r="C2325" s="11">
        <v>2023</v>
      </c>
      <c r="D2325" s="12">
        <v>0.79166666666666663</v>
      </c>
      <c r="E2325" s="5">
        <v>62322800</v>
      </c>
      <c r="F2325" s="5">
        <v>71097260</v>
      </c>
      <c r="G2325" s="5">
        <v>53003530</v>
      </c>
      <c r="H2325" s="5">
        <v>186423600</v>
      </c>
      <c r="I2325" s="5">
        <f t="shared" si="9"/>
        <v>54605.623901581719</v>
      </c>
      <c r="J2325" s="10"/>
    </row>
    <row r="2326" spans="1:10" ht="15.75" customHeight="1" x14ac:dyDescent="0.35">
      <c r="A2326" s="11">
        <v>4</v>
      </c>
      <c r="B2326" s="11">
        <v>7</v>
      </c>
      <c r="C2326" s="11">
        <v>2023</v>
      </c>
      <c r="D2326" s="12">
        <v>0.83333333333333337</v>
      </c>
      <c r="E2326" s="5">
        <v>61447080</v>
      </c>
      <c r="F2326" s="5">
        <v>75921820</v>
      </c>
      <c r="G2326" s="5">
        <v>46713770</v>
      </c>
      <c r="H2326" s="5">
        <v>184082700</v>
      </c>
      <c r="I2326" s="5">
        <f t="shared" si="9"/>
        <v>53919.94727592267</v>
      </c>
      <c r="J2326" s="10"/>
    </row>
    <row r="2327" spans="1:10" ht="15.75" customHeight="1" x14ac:dyDescent="0.35">
      <c r="A2327" s="11">
        <v>4</v>
      </c>
      <c r="B2327" s="11">
        <v>7</v>
      </c>
      <c r="C2327" s="11">
        <v>2023</v>
      </c>
      <c r="D2327" s="12">
        <v>0.875</v>
      </c>
      <c r="E2327" s="5">
        <v>60102930</v>
      </c>
      <c r="F2327" s="5">
        <v>79368790</v>
      </c>
      <c r="G2327" s="5">
        <v>41250720</v>
      </c>
      <c r="H2327" s="5">
        <v>180722400</v>
      </c>
      <c r="I2327" s="5">
        <f t="shared" si="9"/>
        <v>52935.676625659049</v>
      </c>
      <c r="J2327" s="10"/>
    </row>
    <row r="2328" spans="1:10" ht="15.75" customHeight="1" x14ac:dyDescent="0.35">
      <c r="A2328" s="11">
        <v>4</v>
      </c>
      <c r="B2328" s="11">
        <v>7</v>
      </c>
      <c r="C2328" s="11">
        <v>2023</v>
      </c>
      <c r="D2328" s="12">
        <v>0.91666666666666663</v>
      </c>
      <c r="E2328" s="5">
        <v>57368550</v>
      </c>
      <c r="F2328" s="5">
        <v>83766040</v>
      </c>
      <c r="G2328" s="5">
        <v>36586300</v>
      </c>
      <c r="H2328" s="5">
        <v>177720900</v>
      </c>
      <c r="I2328" s="5">
        <f t="shared" si="9"/>
        <v>52056.50263620387</v>
      </c>
      <c r="J2328" s="10"/>
    </row>
    <row r="2329" spans="1:10" ht="15.75" customHeight="1" x14ac:dyDescent="0.35">
      <c r="A2329" s="11">
        <v>4</v>
      </c>
      <c r="B2329" s="11">
        <v>7</v>
      </c>
      <c r="C2329" s="11">
        <v>2023</v>
      </c>
      <c r="D2329" s="12">
        <v>0.95833333333333337</v>
      </c>
      <c r="E2329" s="5">
        <v>56656080</v>
      </c>
      <c r="F2329" s="5">
        <v>84467390</v>
      </c>
      <c r="G2329" s="5">
        <v>33782520</v>
      </c>
      <c r="H2329" s="5">
        <v>174906000</v>
      </c>
      <c r="I2329" s="5">
        <f t="shared" si="9"/>
        <v>51231.985940246042</v>
      </c>
      <c r="J2329" s="10"/>
    </row>
    <row r="2330" spans="1:10" ht="15.75" customHeight="1" x14ac:dyDescent="0.35">
      <c r="A2330" s="11">
        <v>4</v>
      </c>
      <c r="B2330" s="11">
        <v>8</v>
      </c>
      <c r="C2330" s="11">
        <v>2023</v>
      </c>
      <c r="D2330" s="12">
        <v>0</v>
      </c>
      <c r="E2330" s="5">
        <v>55666320</v>
      </c>
      <c r="F2330" s="5">
        <v>82929190</v>
      </c>
      <c r="G2330" s="5">
        <v>31446500</v>
      </c>
      <c r="H2330" s="5">
        <v>170042000</v>
      </c>
      <c r="I2330" s="5">
        <f t="shared" si="9"/>
        <v>49807.264206209722</v>
      </c>
      <c r="J2330" s="10"/>
    </row>
    <row r="2331" spans="1:10" ht="15.75" customHeight="1" x14ac:dyDescent="0.35">
      <c r="A2331" s="11">
        <v>4</v>
      </c>
      <c r="B2331" s="11">
        <v>8</v>
      </c>
      <c r="C2331" s="11">
        <v>2023</v>
      </c>
      <c r="D2331" s="12">
        <v>4.1666666666666664E-2</v>
      </c>
      <c r="E2331" s="5">
        <v>55299980</v>
      </c>
      <c r="F2331" s="5">
        <v>86415760</v>
      </c>
      <c r="G2331" s="5">
        <v>30483690</v>
      </c>
      <c r="H2331" s="5">
        <v>172199400</v>
      </c>
      <c r="I2331" s="5">
        <f t="shared" si="9"/>
        <v>50439.19156414763</v>
      </c>
      <c r="J2331" s="10"/>
    </row>
    <row r="2332" spans="1:10" ht="15.75" customHeight="1" x14ac:dyDescent="0.35">
      <c r="A2332" s="11">
        <v>4</v>
      </c>
      <c r="B2332" s="11">
        <v>8</v>
      </c>
      <c r="C2332" s="11">
        <v>2023</v>
      </c>
      <c r="D2332" s="12">
        <v>8.3333333333333329E-2</v>
      </c>
      <c r="E2332" s="5">
        <v>54895830</v>
      </c>
      <c r="F2332" s="5">
        <v>92996160</v>
      </c>
      <c r="G2332" s="5">
        <v>29317310</v>
      </c>
      <c r="H2332" s="5">
        <v>177209300</v>
      </c>
      <c r="I2332" s="5">
        <f t="shared" si="9"/>
        <v>51906.649091974221</v>
      </c>
      <c r="J2332" s="10"/>
    </row>
    <row r="2333" spans="1:10" ht="15.75" customHeight="1" x14ac:dyDescent="0.35">
      <c r="A2333" s="11">
        <v>4</v>
      </c>
      <c r="B2333" s="11">
        <v>8</v>
      </c>
      <c r="C2333" s="11">
        <v>2023</v>
      </c>
      <c r="D2333" s="12">
        <v>0.125</v>
      </c>
      <c r="E2333" s="5">
        <v>54677970</v>
      </c>
      <c r="F2333" s="5">
        <v>91580330</v>
      </c>
      <c r="G2333" s="5">
        <v>28798550</v>
      </c>
      <c r="H2333" s="5">
        <v>175056800</v>
      </c>
      <c r="I2333" s="5">
        <f t="shared" si="9"/>
        <v>51276.157000585823</v>
      </c>
      <c r="J2333" s="10"/>
    </row>
    <row r="2334" spans="1:10" ht="15.75" customHeight="1" x14ac:dyDescent="0.35">
      <c r="A2334" s="11">
        <v>4</v>
      </c>
      <c r="B2334" s="11">
        <v>8</v>
      </c>
      <c r="C2334" s="11">
        <v>2023</v>
      </c>
      <c r="D2334" s="12">
        <v>0.16666666666666666</v>
      </c>
      <c r="E2334" s="5">
        <v>54742240</v>
      </c>
      <c r="F2334" s="5">
        <v>95055670</v>
      </c>
      <c r="G2334" s="5">
        <v>28774990</v>
      </c>
      <c r="H2334" s="5">
        <v>178572900</v>
      </c>
      <c r="I2334" s="5">
        <f t="shared" si="9"/>
        <v>52306.063268892794</v>
      </c>
      <c r="J2334" s="10"/>
    </row>
    <row r="2335" spans="1:10" ht="15.75" customHeight="1" x14ac:dyDescent="0.35">
      <c r="A2335" s="11">
        <v>4</v>
      </c>
      <c r="B2335" s="11">
        <v>8</v>
      </c>
      <c r="C2335" s="11">
        <v>2023</v>
      </c>
      <c r="D2335" s="12">
        <v>0.20833333333333334</v>
      </c>
      <c r="E2335" s="5">
        <v>54775520</v>
      </c>
      <c r="F2335" s="5">
        <v>99249610</v>
      </c>
      <c r="G2335" s="5">
        <v>27967670</v>
      </c>
      <c r="H2335" s="5">
        <v>181992800</v>
      </c>
      <c r="I2335" s="5">
        <f t="shared" si="9"/>
        <v>53307.791446983014</v>
      </c>
      <c r="J2335" s="10"/>
    </row>
    <row r="2336" spans="1:10" ht="15.75" customHeight="1" x14ac:dyDescent="0.35">
      <c r="A2336" s="11">
        <v>4</v>
      </c>
      <c r="B2336" s="11">
        <v>8</v>
      </c>
      <c r="C2336" s="11">
        <v>2023</v>
      </c>
      <c r="D2336" s="12">
        <v>0.25</v>
      </c>
      <c r="E2336" s="5">
        <v>56777530</v>
      </c>
      <c r="F2336" s="5">
        <v>103173600</v>
      </c>
      <c r="G2336" s="5">
        <v>27764030</v>
      </c>
      <c r="H2336" s="5">
        <v>187715200</v>
      </c>
      <c r="I2336" s="5">
        <f t="shared" si="9"/>
        <v>54983.948447568837</v>
      </c>
      <c r="J2336" s="10"/>
    </row>
    <row r="2337" spans="1:10" ht="15.75" customHeight="1" x14ac:dyDescent="0.35">
      <c r="A2337" s="11">
        <v>4</v>
      </c>
      <c r="B2337" s="11">
        <v>8</v>
      </c>
      <c r="C2337" s="11">
        <v>2023</v>
      </c>
      <c r="D2337" s="12">
        <v>0.29166666666666669</v>
      </c>
      <c r="E2337" s="5">
        <v>57066500</v>
      </c>
      <c r="F2337" s="5">
        <v>99696920</v>
      </c>
      <c r="G2337" s="5">
        <v>27978480</v>
      </c>
      <c r="H2337" s="5">
        <v>184741900</v>
      </c>
      <c r="I2337" s="5">
        <f t="shared" si="9"/>
        <v>54113.034563561807</v>
      </c>
      <c r="J2337" s="10"/>
    </row>
    <row r="2338" spans="1:10" ht="15.75" customHeight="1" x14ac:dyDescent="0.35">
      <c r="A2338" s="11">
        <v>4</v>
      </c>
      <c r="B2338" s="11">
        <v>8</v>
      </c>
      <c r="C2338" s="11">
        <v>2023</v>
      </c>
      <c r="D2338" s="12">
        <v>0.33333333333333331</v>
      </c>
      <c r="E2338" s="5">
        <v>57697620</v>
      </c>
      <c r="F2338" s="5">
        <v>90453660</v>
      </c>
      <c r="G2338" s="5">
        <v>28285250</v>
      </c>
      <c r="H2338" s="5">
        <v>176436500</v>
      </c>
      <c r="I2338" s="5">
        <f t="shared" si="9"/>
        <v>51680.287053309898</v>
      </c>
      <c r="J2338" s="10"/>
    </row>
    <row r="2339" spans="1:10" ht="15.75" customHeight="1" x14ac:dyDescent="0.35">
      <c r="A2339" s="11">
        <v>4</v>
      </c>
      <c r="B2339" s="11">
        <v>8</v>
      </c>
      <c r="C2339" s="11">
        <v>2023</v>
      </c>
      <c r="D2339" s="12">
        <v>0.375</v>
      </c>
      <c r="E2339" s="5">
        <v>58619700</v>
      </c>
      <c r="F2339" s="5">
        <v>79099780</v>
      </c>
      <c r="G2339" s="5">
        <v>30256650</v>
      </c>
      <c r="H2339" s="5">
        <v>167976100</v>
      </c>
      <c r="I2339" s="5">
        <f t="shared" si="9"/>
        <v>49202.13825424722</v>
      </c>
      <c r="J2339" s="10"/>
    </row>
    <row r="2340" spans="1:10" ht="15.75" customHeight="1" x14ac:dyDescent="0.35">
      <c r="A2340" s="11">
        <v>4</v>
      </c>
      <c r="B2340" s="11">
        <v>8</v>
      </c>
      <c r="C2340" s="11">
        <v>2023</v>
      </c>
      <c r="D2340" s="12">
        <v>0.41666666666666669</v>
      </c>
      <c r="E2340" s="5">
        <v>59303720</v>
      </c>
      <c r="F2340" s="5">
        <v>75566680</v>
      </c>
      <c r="G2340" s="5">
        <v>34383010</v>
      </c>
      <c r="H2340" s="5">
        <v>169253400</v>
      </c>
      <c r="I2340" s="5">
        <f t="shared" si="9"/>
        <v>49576.274165202107</v>
      </c>
      <c r="J2340" s="10"/>
    </row>
    <row r="2341" spans="1:10" ht="15.75" customHeight="1" x14ac:dyDescent="0.35">
      <c r="A2341" s="11">
        <v>4</v>
      </c>
      <c r="B2341" s="11">
        <v>8</v>
      </c>
      <c r="C2341" s="11">
        <v>2023</v>
      </c>
      <c r="D2341" s="12">
        <v>0.45833333333333331</v>
      </c>
      <c r="E2341" s="5">
        <v>60199350</v>
      </c>
      <c r="F2341" s="5">
        <v>71355030</v>
      </c>
      <c r="G2341" s="5">
        <v>42407620</v>
      </c>
      <c r="H2341" s="5">
        <v>173962000</v>
      </c>
      <c r="I2341" s="5">
        <f t="shared" si="9"/>
        <v>50955.477445811368</v>
      </c>
      <c r="J2341" s="10"/>
    </row>
    <row r="2342" spans="1:10" ht="15.75" customHeight="1" x14ac:dyDescent="0.35">
      <c r="A2342" s="11">
        <v>4</v>
      </c>
      <c r="B2342" s="11">
        <v>8</v>
      </c>
      <c r="C2342" s="11">
        <v>2023</v>
      </c>
      <c r="D2342" s="12">
        <v>0.5</v>
      </c>
      <c r="E2342" s="5">
        <v>61140770</v>
      </c>
      <c r="F2342" s="5">
        <v>68678220</v>
      </c>
      <c r="G2342" s="5">
        <v>49721700</v>
      </c>
      <c r="H2342" s="5">
        <v>179540700</v>
      </c>
      <c r="I2342" s="5">
        <f t="shared" si="9"/>
        <v>52589.543057996489</v>
      </c>
      <c r="J2342" s="10"/>
    </row>
    <row r="2343" spans="1:10" ht="15.75" customHeight="1" x14ac:dyDescent="0.35">
      <c r="A2343" s="11">
        <v>4</v>
      </c>
      <c r="B2343" s="11">
        <v>8</v>
      </c>
      <c r="C2343" s="11">
        <v>2023</v>
      </c>
      <c r="D2343" s="12">
        <v>0.54166666666666663</v>
      </c>
      <c r="E2343" s="5">
        <v>62101240</v>
      </c>
      <c r="F2343" s="5">
        <v>65561300</v>
      </c>
      <c r="G2343" s="5">
        <v>60200390</v>
      </c>
      <c r="H2343" s="5">
        <v>187862900</v>
      </c>
      <c r="I2343" s="5">
        <f t="shared" si="9"/>
        <v>55027.211482132399</v>
      </c>
      <c r="J2343" s="10"/>
    </row>
    <row r="2344" spans="1:10" ht="15.75" customHeight="1" x14ac:dyDescent="0.35">
      <c r="A2344" s="11">
        <v>4</v>
      </c>
      <c r="B2344" s="11">
        <v>8</v>
      </c>
      <c r="C2344" s="11">
        <v>2023</v>
      </c>
      <c r="D2344" s="12">
        <v>0.58333333333333337</v>
      </c>
      <c r="E2344" s="5">
        <v>62076500</v>
      </c>
      <c r="F2344" s="5">
        <v>64849730</v>
      </c>
      <c r="G2344" s="5">
        <v>62011030</v>
      </c>
      <c r="H2344" s="5">
        <v>188937200</v>
      </c>
      <c r="I2344" s="5">
        <f t="shared" si="9"/>
        <v>55341.886350322202</v>
      </c>
      <c r="J2344" s="10"/>
    </row>
    <row r="2345" spans="1:10" ht="15.75" customHeight="1" x14ac:dyDescent="0.35">
      <c r="A2345" s="11">
        <v>4</v>
      </c>
      <c r="B2345" s="11">
        <v>8</v>
      </c>
      <c r="C2345" s="11">
        <v>2023</v>
      </c>
      <c r="D2345" s="12">
        <v>0.625</v>
      </c>
      <c r="E2345" s="5">
        <v>62590150</v>
      </c>
      <c r="F2345" s="5">
        <v>63842880</v>
      </c>
      <c r="G2345" s="5">
        <v>63947740</v>
      </c>
      <c r="H2345" s="5">
        <v>190380800</v>
      </c>
      <c r="I2345" s="5">
        <f t="shared" si="9"/>
        <v>55764.733450497952</v>
      </c>
      <c r="J2345" s="10"/>
    </row>
    <row r="2346" spans="1:10" ht="15.75" customHeight="1" x14ac:dyDescent="0.35">
      <c r="A2346" s="11">
        <v>4</v>
      </c>
      <c r="B2346" s="11">
        <v>8</v>
      </c>
      <c r="C2346" s="11">
        <v>2023</v>
      </c>
      <c r="D2346" s="12">
        <v>0.66666666666666663</v>
      </c>
      <c r="E2346" s="5">
        <v>62331900</v>
      </c>
      <c r="F2346" s="5">
        <v>62921710</v>
      </c>
      <c r="G2346" s="5">
        <v>65710910</v>
      </c>
      <c r="H2346" s="5">
        <v>190964500</v>
      </c>
      <c r="I2346" s="5">
        <f t="shared" si="9"/>
        <v>55935.705916813124</v>
      </c>
      <c r="J2346" s="10"/>
    </row>
    <row r="2347" spans="1:10" ht="15.75" customHeight="1" x14ac:dyDescent="0.35">
      <c r="A2347" s="11">
        <v>4</v>
      </c>
      <c r="B2347" s="11">
        <v>8</v>
      </c>
      <c r="C2347" s="11">
        <v>2023</v>
      </c>
      <c r="D2347" s="12">
        <v>0.70833333333333337</v>
      </c>
      <c r="E2347" s="5">
        <v>62103230</v>
      </c>
      <c r="F2347" s="5">
        <v>62096360</v>
      </c>
      <c r="G2347" s="5">
        <v>65941980</v>
      </c>
      <c r="H2347" s="5">
        <v>190141600</v>
      </c>
      <c r="I2347" s="5">
        <f t="shared" si="9"/>
        <v>55694.669009958991</v>
      </c>
      <c r="J2347" s="10"/>
    </row>
    <row r="2348" spans="1:10" ht="15.75" customHeight="1" x14ac:dyDescent="0.35">
      <c r="A2348" s="11">
        <v>4</v>
      </c>
      <c r="B2348" s="11">
        <v>8</v>
      </c>
      <c r="C2348" s="11">
        <v>2023</v>
      </c>
      <c r="D2348" s="12">
        <v>0.75</v>
      </c>
      <c r="E2348" s="5">
        <v>61768470</v>
      </c>
      <c r="F2348" s="5">
        <v>62456160</v>
      </c>
      <c r="G2348" s="5">
        <v>64512540</v>
      </c>
      <c r="H2348" s="5">
        <v>188737200</v>
      </c>
      <c r="I2348" s="5">
        <f t="shared" si="9"/>
        <v>55283.304042179261</v>
      </c>
      <c r="J2348" s="10"/>
    </row>
    <row r="2349" spans="1:10" ht="15.75" customHeight="1" x14ac:dyDescent="0.35">
      <c r="A2349" s="11">
        <v>4</v>
      </c>
      <c r="B2349" s="11">
        <v>8</v>
      </c>
      <c r="C2349" s="11">
        <v>2023</v>
      </c>
      <c r="D2349" s="12">
        <v>0.79166666666666663</v>
      </c>
      <c r="E2349" s="5">
        <v>60457600</v>
      </c>
      <c r="F2349" s="5">
        <v>66649910</v>
      </c>
      <c r="G2349" s="5">
        <v>59043540</v>
      </c>
      <c r="H2349" s="5">
        <v>186151000</v>
      </c>
      <c r="I2349" s="5">
        <f t="shared" si="9"/>
        <v>54525.776215582897</v>
      </c>
      <c r="J2349" s="10"/>
    </row>
    <row r="2350" spans="1:10" ht="15.75" customHeight="1" x14ac:dyDescent="0.35">
      <c r="A2350" s="11">
        <v>4</v>
      </c>
      <c r="B2350" s="11">
        <v>8</v>
      </c>
      <c r="C2350" s="11">
        <v>2023</v>
      </c>
      <c r="D2350" s="12">
        <v>0.83333333333333337</v>
      </c>
      <c r="E2350" s="5">
        <v>59731200</v>
      </c>
      <c r="F2350" s="5">
        <v>69973870</v>
      </c>
      <c r="G2350" s="5">
        <v>51965130</v>
      </c>
      <c r="H2350" s="5">
        <v>181670200</v>
      </c>
      <c r="I2350" s="5">
        <f t="shared" si="9"/>
        <v>53213.298183948449</v>
      </c>
      <c r="J2350" s="10"/>
    </row>
    <row r="2351" spans="1:10" ht="15.75" customHeight="1" x14ac:dyDescent="0.35">
      <c r="A2351" s="11">
        <v>4</v>
      </c>
      <c r="B2351" s="11">
        <v>8</v>
      </c>
      <c r="C2351" s="11">
        <v>2023</v>
      </c>
      <c r="D2351" s="12">
        <v>0.875</v>
      </c>
      <c r="E2351" s="5">
        <v>58274980</v>
      </c>
      <c r="F2351" s="5">
        <v>77205900</v>
      </c>
      <c r="G2351" s="5">
        <v>45330710</v>
      </c>
      <c r="H2351" s="5">
        <v>180811600</v>
      </c>
      <c r="I2351" s="5">
        <f t="shared" si="9"/>
        <v>52961.804335090805</v>
      </c>
      <c r="J2351" s="10"/>
    </row>
    <row r="2352" spans="1:10" ht="15.75" customHeight="1" x14ac:dyDescent="0.35">
      <c r="A2352" s="11">
        <v>4</v>
      </c>
      <c r="B2352" s="11">
        <v>8</v>
      </c>
      <c r="C2352" s="11">
        <v>2023</v>
      </c>
      <c r="D2352" s="12">
        <v>0.91666666666666663</v>
      </c>
      <c r="E2352" s="5">
        <v>56489130</v>
      </c>
      <c r="F2352" s="5">
        <v>80338870</v>
      </c>
      <c r="G2352" s="5">
        <v>40993640</v>
      </c>
      <c r="H2352" s="5">
        <v>177821600</v>
      </c>
      <c r="I2352" s="5">
        <f t="shared" si="9"/>
        <v>52085.998828353841</v>
      </c>
      <c r="J2352" s="10"/>
    </row>
    <row r="2353" spans="1:10" ht="15.75" customHeight="1" x14ac:dyDescent="0.35">
      <c r="A2353" s="11">
        <v>4</v>
      </c>
      <c r="B2353" s="11">
        <v>8</v>
      </c>
      <c r="C2353" s="11">
        <v>2023</v>
      </c>
      <c r="D2353" s="12">
        <v>0.95833333333333337</v>
      </c>
      <c r="E2353" s="5">
        <v>55842370</v>
      </c>
      <c r="F2353" s="5">
        <v>81511980</v>
      </c>
      <c r="G2353" s="5">
        <v>33443420</v>
      </c>
      <c r="H2353" s="5">
        <v>170797800</v>
      </c>
      <c r="I2353" s="5">
        <f t="shared" si="9"/>
        <v>50028.646748681895</v>
      </c>
      <c r="J2353" s="10"/>
    </row>
    <row r="2354" spans="1:10" ht="15.75" customHeight="1" x14ac:dyDescent="0.35">
      <c r="A2354" s="11">
        <v>4</v>
      </c>
      <c r="B2354" s="11">
        <v>9</v>
      </c>
      <c r="C2354" s="11">
        <v>2023</v>
      </c>
      <c r="D2354" s="12">
        <v>0</v>
      </c>
      <c r="E2354" s="5">
        <v>55376490</v>
      </c>
      <c r="F2354" s="5">
        <v>82952000</v>
      </c>
      <c r="G2354" s="5">
        <v>32163660</v>
      </c>
      <c r="H2354" s="5">
        <v>170492200</v>
      </c>
      <c r="I2354" s="5">
        <f t="shared" si="9"/>
        <v>49939.132981839488</v>
      </c>
      <c r="J2354" s="10"/>
    </row>
    <row r="2355" spans="1:10" ht="15.75" customHeight="1" x14ac:dyDescent="0.35">
      <c r="A2355" s="11">
        <v>4</v>
      </c>
      <c r="B2355" s="11">
        <v>9</v>
      </c>
      <c r="C2355" s="11">
        <v>2023</v>
      </c>
      <c r="D2355" s="12">
        <v>4.1666666666666664E-2</v>
      </c>
      <c r="E2355" s="5">
        <v>55061640</v>
      </c>
      <c r="F2355" s="5">
        <v>86181790</v>
      </c>
      <c r="G2355" s="5">
        <v>31400370</v>
      </c>
      <c r="H2355" s="5">
        <v>172643800</v>
      </c>
      <c r="I2355" s="5">
        <f t="shared" si="9"/>
        <v>50569.361452841244</v>
      </c>
      <c r="J2355" s="10"/>
    </row>
    <row r="2356" spans="1:10" ht="15.75" customHeight="1" x14ac:dyDescent="0.35">
      <c r="A2356" s="11">
        <v>4</v>
      </c>
      <c r="B2356" s="11">
        <v>9</v>
      </c>
      <c r="C2356" s="11">
        <v>2023</v>
      </c>
      <c r="D2356" s="12">
        <v>8.3333333333333329E-2</v>
      </c>
      <c r="E2356" s="5">
        <v>54585530</v>
      </c>
      <c r="F2356" s="5">
        <v>92056740</v>
      </c>
      <c r="G2356" s="5">
        <v>30191260</v>
      </c>
      <c r="H2356" s="5">
        <v>176833500</v>
      </c>
      <c r="I2356" s="5">
        <f t="shared" si="9"/>
        <v>51796.572934973636</v>
      </c>
      <c r="J2356" s="10"/>
    </row>
    <row r="2357" spans="1:10" ht="15.75" customHeight="1" x14ac:dyDescent="0.35">
      <c r="A2357" s="11">
        <v>4</v>
      </c>
      <c r="B2357" s="11">
        <v>9</v>
      </c>
      <c r="C2357" s="11">
        <v>2023</v>
      </c>
      <c r="D2357" s="12">
        <v>0.125</v>
      </c>
      <c r="E2357" s="5">
        <v>54269540</v>
      </c>
      <c r="F2357" s="5">
        <v>92862300</v>
      </c>
      <c r="G2357" s="5">
        <v>29932900</v>
      </c>
      <c r="H2357" s="5">
        <v>177064700</v>
      </c>
      <c r="I2357" s="5">
        <f t="shared" si="9"/>
        <v>51864.294083186876</v>
      </c>
      <c r="J2357" s="10"/>
    </row>
    <row r="2358" spans="1:10" ht="15.75" customHeight="1" x14ac:dyDescent="0.35">
      <c r="A2358" s="11">
        <v>4</v>
      </c>
      <c r="B2358" s="11">
        <v>9</v>
      </c>
      <c r="C2358" s="11">
        <v>2023</v>
      </c>
      <c r="D2358" s="12">
        <v>0.16666666666666666</v>
      </c>
      <c r="E2358" s="5">
        <v>54365680</v>
      </c>
      <c r="F2358" s="5">
        <v>92429680</v>
      </c>
      <c r="G2358" s="5">
        <v>29148660</v>
      </c>
      <c r="H2358" s="5">
        <v>175944000</v>
      </c>
      <c r="I2358" s="5">
        <f t="shared" si="9"/>
        <v>51536.028119507908</v>
      </c>
      <c r="J2358" s="10"/>
    </row>
    <row r="2359" spans="1:10" ht="15.75" customHeight="1" x14ac:dyDescent="0.35">
      <c r="A2359" s="11">
        <v>4</v>
      </c>
      <c r="B2359" s="11">
        <v>9</v>
      </c>
      <c r="C2359" s="11">
        <v>2023</v>
      </c>
      <c r="D2359" s="12">
        <v>0.20833333333333334</v>
      </c>
      <c r="E2359" s="5">
        <v>54638150</v>
      </c>
      <c r="F2359" s="5">
        <v>96985430</v>
      </c>
      <c r="G2359" s="5">
        <v>28206810</v>
      </c>
      <c r="H2359" s="5">
        <v>179830400</v>
      </c>
      <c r="I2359" s="5">
        <f t="shared" si="9"/>
        <v>52674.399531341536</v>
      </c>
      <c r="J2359" s="10"/>
    </row>
    <row r="2360" spans="1:10" ht="15.75" customHeight="1" x14ac:dyDescent="0.35">
      <c r="A2360" s="11">
        <v>4</v>
      </c>
      <c r="B2360" s="11">
        <v>9</v>
      </c>
      <c r="C2360" s="11">
        <v>2023</v>
      </c>
      <c r="D2360" s="12">
        <v>0.25</v>
      </c>
      <c r="E2360" s="5">
        <v>56345780</v>
      </c>
      <c r="F2360" s="5">
        <v>98384570</v>
      </c>
      <c r="G2360" s="5">
        <v>28333950</v>
      </c>
      <c r="H2360" s="5">
        <v>183064300</v>
      </c>
      <c r="I2360" s="5">
        <f t="shared" si="9"/>
        <v>53621.646162858815</v>
      </c>
      <c r="J2360" s="10"/>
    </row>
    <row r="2361" spans="1:10" ht="15.75" customHeight="1" x14ac:dyDescent="0.35">
      <c r="A2361" s="11">
        <v>4</v>
      </c>
      <c r="B2361" s="11">
        <v>9</v>
      </c>
      <c r="C2361" s="11">
        <v>2023</v>
      </c>
      <c r="D2361" s="12">
        <v>0.29166666666666669</v>
      </c>
      <c r="E2361" s="5">
        <v>56762460</v>
      </c>
      <c r="F2361" s="5">
        <v>98062000</v>
      </c>
      <c r="G2361" s="5">
        <v>28282560</v>
      </c>
      <c r="H2361" s="5">
        <v>183107000</v>
      </c>
      <c r="I2361" s="5">
        <f t="shared" si="9"/>
        <v>53634.153485647337</v>
      </c>
      <c r="J2361" s="10"/>
    </row>
    <row r="2362" spans="1:10" ht="15.75" customHeight="1" x14ac:dyDescent="0.35">
      <c r="A2362" s="11">
        <v>4</v>
      </c>
      <c r="B2362" s="11">
        <v>9</v>
      </c>
      <c r="C2362" s="11">
        <v>2023</v>
      </c>
      <c r="D2362" s="12">
        <v>0.33333333333333331</v>
      </c>
      <c r="E2362" s="5">
        <v>57403250</v>
      </c>
      <c r="F2362" s="5">
        <v>86058700</v>
      </c>
      <c r="G2362" s="5">
        <v>28856920</v>
      </c>
      <c r="H2362" s="5">
        <v>172318900</v>
      </c>
      <c r="I2362" s="5">
        <f t="shared" si="9"/>
        <v>50474.194493263036</v>
      </c>
      <c r="J2362" s="10"/>
    </row>
    <row r="2363" spans="1:10" ht="15.75" customHeight="1" x14ac:dyDescent="0.35">
      <c r="A2363" s="11">
        <v>4</v>
      </c>
      <c r="B2363" s="11">
        <v>9</v>
      </c>
      <c r="C2363" s="11">
        <v>2023</v>
      </c>
      <c r="D2363" s="12">
        <v>0.375</v>
      </c>
      <c r="E2363" s="5">
        <v>57771000</v>
      </c>
      <c r="F2363" s="5">
        <v>73398580</v>
      </c>
      <c r="G2363" s="5">
        <v>31716740</v>
      </c>
      <c r="H2363" s="5">
        <v>162886300</v>
      </c>
      <c r="I2363" s="5">
        <f t="shared" si="9"/>
        <v>47711.277094317513</v>
      </c>
      <c r="J2363" s="10"/>
    </row>
    <row r="2364" spans="1:10" ht="15.75" customHeight="1" x14ac:dyDescent="0.35">
      <c r="A2364" s="11">
        <v>4</v>
      </c>
      <c r="B2364" s="11">
        <v>9</v>
      </c>
      <c r="C2364" s="11">
        <v>2023</v>
      </c>
      <c r="D2364" s="12">
        <v>0.41666666666666669</v>
      </c>
      <c r="E2364" s="5">
        <v>58605480</v>
      </c>
      <c r="F2364" s="5">
        <v>68654500</v>
      </c>
      <c r="G2364" s="5">
        <v>37412930</v>
      </c>
      <c r="H2364" s="5">
        <v>164672900</v>
      </c>
      <c r="I2364" s="5">
        <f t="shared" si="9"/>
        <v>48234.592852958405</v>
      </c>
      <c r="J2364" s="10"/>
    </row>
    <row r="2365" spans="1:10" ht="15.75" customHeight="1" x14ac:dyDescent="0.35">
      <c r="A2365" s="11">
        <v>4</v>
      </c>
      <c r="B2365" s="11">
        <v>9</v>
      </c>
      <c r="C2365" s="11">
        <v>2023</v>
      </c>
      <c r="D2365" s="12">
        <v>0.45833333333333331</v>
      </c>
      <c r="E2365" s="5">
        <v>59279830</v>
      </c>
      <c r="F2365" s="5">
        <v>67886540</v>
      </c>
      <c r="G2365" s="5">
        <v>46537880</v>
      </c>
      <c r="H2365" s="5">
        <v>173704300</v>
      </c>
      <c r="I2365" s="5">
        <f t="shared" si="9"/>
        <v>50879.994141769188</v>
      </c>
      <c r="J2365" s="10"/>
    </row>
    <row r="2366" spans="1:10" ht="15.75" customHeight="1" x14ac:dyDescent="0.35">
      <c r="A2366" s="11">
        <v>4</v>
      </c>
      <c r="B2366" s="11">
        <v>9</v>
      </c>
      <c r="C2366" s="11">
        <v>2023</v>
      </c>
      <c r="D2366" s="12">
        <v>0.5</v>
      </c>
      <c r="E2366" s="5">
        <v>60500830</v>
      </c>
      <c r="F2366" s="5">
        <v>63491480</v>
      </c>
      <c r="G2366" s="5">
        <v>52873800</v>
      </c>
      <c r="H2366" s="5">
        <v>176866100</v>
      </c>
      <c r="I2366" s="5">
        <f t="shared" si="9"/>
        <v>51806.121851200936</v>
      </c>
      <c r="J2366" s="10"/>
    </row>
    <row r="2367" spans="1:10" ht="15.75" customHeight="1" x14ac:dyDescent="0.35">
      <c r="A2367" s="11">
        <v>4</v>
      </c>
      <c r="B2367" s="11">
        <v>9</v>
      </c>
      <c r="C2367" s="11">
        <v>2023</v>
      </c>
      <c r="D2367" s="12">
        <v>0.54166666666666663</v>
      </c>
      <c r="E2367" s="5">
        <v>61516760</v>
      </c>
      <c r="F2367" s="5">
        <v>62258500</v>
      </c>
      <c r="G2367" s="5">
        <v>59682500</v>
      </c>
      <c r="H2367" s="5">
        <v>183457800</v>
      </c>
      <c r="I2367" s="5">
        <f t="shared" si="9"/>
        <v>53736.906854130051</v>
      </c>
      <c r="J2367" s="10"/>
    </row>
    <row r="2368" spans="1:10" ht="15.75" customHeight="1" x14ac:dyDescent="0.35">
      <c r="A2368" s="11">
        <v>4</v>
      </c>
      <c r="B2368" s="11">
        <v>9</v>
      </c>
      <c r="C2368" s="11">
        <v>2023</v>
      </c>
      <c r="D2368" s="12">
        <v>0.58333333333333337</v>
      </c>
      <c r="E2368" s="5">
        <v>62235490</v>
      </c>
      <c r="F2368" s="5">
        <v>62200650</v>
      </c>
      <c r="G2368" s="5">
        <v>64444790</v>
      </c>
      <c r="H2368" s="5">
        <v>188880900</v>
      </c>
      <c r="I2368" s="5">
        <f t="shared" si="9"/>
        <v>55325.395430579963</v>
      </c>
      <c r="J2368" s="10"/>
    </row>
    <row r="2369" spans="1:10" ht="15.75" customHeight="1" x14ac:dyDescent="0.35">
      <c r="A2369" s="11">
        <v>4</v>
      </c>
      <c r="B2369" s="11">
        <v>9</v>
      </c>
      <c r="C2369" s="11">
        <v>2023</v>
      </c>
      <c r="D2369" s="12">
        <v>0.625</v>
      </c>
      <c r="E2369" s="5">
        <v>62606650</v>
      </c>
      <c r="F2369" s="5">
        <v>61691660</v>
      </c>
      <c r="G2369" s="5">
        <v>66536310</v>
      </c>
      <c r="H2369" s="5">
        <v>190834600</v>
      </c>
      <c r="I2369" s="5">
        <f t="shared" si="9"/>
        <v>55897.656707674279</v>
      </c>
      <c r="J2369" s="10"/>
    </row>
    <row r="2370" spans="1:10" ht="15.75" customHeight="1" x14ac:dyDescent="0.35">
      <c r="A2370" s="11">
        <v>4</v>
      </c>
      <c r="B2370" s="11">
        <v>9</v>
      </c>
      <c r="C2370" s="11">
        <v>2023</v>
      </c>
      <c r="D2370" s="12">
        <v>0.66666666666666663</v>
      </c>
      <c r="E2370" s="5">
        <v>62984920</v>
      </c>
      <c r="F2370" s="5">
        <v>61344910</v>
      </c>
      <c r="G2370" s="5">
        <v>67766130</v>
      </c>
      <c r="H2370" s="5">
        <v>192096000</v>
      </c>
      <c r="I2370" s="5">
        <f t="shared" si="9"/>
        <v>56267.135325131807</v>
      </c>
      <c r="J2370" s="10"/>
    </row>
    <row r="2371" spans="1:10" ht="15.75" customHeight="1" x14ac:dyDescent="0.35">
      <c r="A2371" s="11">
        <v>4</v>
      </c>
      <c r="B2371" s="11">
        <v>9</v>
      </c>
      <c r="C2371" s="11">
        <v>2023</v>
      </c>
      <c r="D2371" s="12">
        <v>0.70833333333333337</v>
      </c>
      <c r="E2371" s="5">
        <v>62896190</v>
      </c>
      <c r="F2371" s="5">
        <v>61902810</v>
      </c>
      <c r="G2371" s="5">
        <v>66829420</v>
      </c>
      <c r="H2371" s="5">
        <v>191628400</v>
      </c>
      <c r="I2371" s="5">
        <f t="shared" si="9"/>
        <v>56130.169888693614</v>
      </c>
      <c r="J2371" s="10"/>
    </row>
    <row r="2372" spans="1:10" ht="15.75" customHeight="1" x14ac:dyDescent="0.35">
      <c r="A2372" s="11">
        <v>4</v>
      </c>
      <c r="B2372" s="11">
        <v>9</v>
      </c>
      <c r="C2372" s="11">
        <v>2023</v>
      </c>
      <c r="D2372" s="12">
        <v>0.75</v>
      </c>
      <c r="E2372" s="5">
        <v>62881110</v>
      </c>
      <c r="F2372" s="5">
        <v>61388340</v>
      </c>
      <c r="G2372" s="5">
        <v>66173790</v>
      </c>
      <c r="H2372" s="5">
        <v>190443200</v>
      </c>
      <c r="I2372" s="5">
        <f t="shared" si="9"/>
        <v>55783.011130638544</v>
      </c>
      <c r="J2372" s="10"/>
    </row>
    <row r="2373" spans="1:10" ht="15.75" customHeight="1" x14ac:dyDescent="0.35">
      <c r="A2373" s="11">
        <v>4</v>
      </c>
      <c r="B2373" s="11">
        <v>9</v>
      </c>
      <c r="C2373" s="11">
        <v>2023</v>
      </c>
      <c r="D2373" s="12">
        <v>0.79166666666666663</v>
      </c>
      <c r="E2373" s="5">
        <v>62381110</v>
      </c>
      <c r="F2373" s="5">
        <v>62910670</v>
      </c>
      <c r="G2373" s="5">
        <v>63027480</v>
      </c>
      <c r="H2373" s="5">
        <v>188319200</v>
      </c>
      <c r="I2373" s="5">
        <f t="shared" si="9"/>
        <v>55160.867018160512</v>
      </c>
      <c r="J2373" s="10"/>
    </row>
    <row r="2374" spans="1:10" ht="15.75" customHeight="1" x14ac:dyDescent="0.35">
      <c r="A2374" s="11">
        <v>4</v>
      </c>
      <c r="B2374" s="11">
        <v>9</v>
      </c>
      <c r="C2374" s="11">
        <v>2023</v>
      </c>
      <c r="D2374" s="12">
        <v>0.83333333333333337</v>
      </c>
      <c r="E2374" s="5">
        <v>62088440</v>
      </c>
      <c r="F2374" s="5">
        <v>68467620</v>
      </c>
      <c r="G2374" s="5">
        <v>56485100</v>
      </c>
      <c r="H2374" s="5">
        <v>187041200</v>
      </c>
      <c r="I2374" s="5">
        <f t="shared" si="9"/>
        <v>54786.526069127125</v>
      </c>
      <c r="J2374" s="10"/>
    </row>
    <row r="2375" spans="1:10" ht="15.75" customHeight="1" x14ac:dyDescent="0.35">
      <c r="A2375" s="11">
        <v>4</v>
      </c>
      <c r="B2375" s="11">
        <v>9</v>
      </c>
      <c r="C2375" s="11">
        <v>2023</v>
      </c>
      <c r="D2375" s="12">
        <v>0.875</v>
      </c>
      <c r="E2375" s="5">
        <v>60427730</v>
      </c>
      <c r="F2375" s="5">
        <v>67414590</v>
      </c>
      <c r="G2375" s="5">
        <v>50501470</v>
      </c>
      <c r="H2375" s="5">
        <v>178343800</v>
      </c>
      <c r="I2375" s="5">
        <f t="shared" si="9"/>
        <v>52238.957234915055</v>
      </c>
      <c r="J2375" s="10"/>
    </row>
    <row r="2376" spans="1:10" ht="15.75" customHeight="1" x14ac:dyDescent="0.35">
      <c r="A2376" s="11">
        <v>4</v>
      </c>
      <c r="B2376" s="11">
        <v>9</v>
      </c>
      <c r="C2376" s="11">
        <v>2023</v>
      </c>
      <c r="D2376" s="12">
        <v>0.91666666666666663</v>
      </c>
      <c r="E2376" s="5">
        <v>58685680</v>
      </c>
      <c r="F2376" s="5">
        <v>77919930</v>
      </c>
      <c r="G2376" s="5">
        <v>49464990</v>
      </c>
      <c r="H2376" s="5">
        <v>186070600</v>
      </c>
      <c r="I2376" s="5">
        <f t="shared" si="9"/>
        <v>54502.226127709429</v>
      </c>
      <c r="J2376" s="10"/>
    </row>
    <row r="2377" spans="1:10" ht="15.75" customHeight="1" x14ac:dyDescent="0.35">
      <c r="A2377" s="11">
        <v>4</v>
      </c>
      <c r="B2377" s="11">
        <v>9</v>
      </c>
      <c r="C2377" s="11">
        <v>2023</v>
      </c>
      <c r="D2377" s="12">
        <v>0.95833333333333337</v>
      </c>
      <c r="E2377" s="5">
        <v>57093230</v>
      </c>
      <c r="F2377" s="5">
        <v>79083180</v>
      </c>
      <c r="G2377" s="5">
        <v>44251340</v>
      </c>
      <c r="H2377" s="5">
        <v>180427800</v>
      </c>
      <c r="I2377" s="5">
        <f t="shared" si="9"/>
        <v>52849.384885764499</v>
      </c>
      <c r="J2377" s="10"/>
    </row>
    <row r="2378" spans="1:10" ht="15.75" customHeight="1" x14ac:dyDescent="0.35">
      <c r="A2378" s="11">
        <v>4</v>
      </c>
      <c r="B2378" s="11">
        <v>10</v>
      </c>
      <c r="C2378" s="11">
        <v>2023</v>
      </c>
      <c r="D2378" s="12">
        <v>0</v>
      </c>
      <c r="E2378" s="5">
        <v>55912900</v>
      </c>
      <c r="F2378" s="5">
        <v>81255940</v>
      </c>
      <c r="G2378" s="5">
        <v>39446100</v>
      </c>
      <c r="H2378" s="5">
        <v>176614900</v>
      </c>
      <c r="I2378" s="5">
        <f t="shared" si="9"/>
        <v>51732.542472173402</v>
      </c>
      <c r="J2378" s="10"/>
    </row>
    <row r="2379" spans="1:10" ht="15.75" customHeight="1" x14ac:dyDescent="0.35">
      <c r="A2379" s="11">
        <v>4</v>
      </c>
      <c r="B2379" s="11">
        <v>10</v>
      </c>
      <c r="C2379" s="11">
        <v>2023</v>
      </c>
      <c r="D2379" s="12">
        <v>4.1666666666666664E-2</v>
      </c>
      <c r="E2379" s="5">
        <v>55086670</v>
      </c>
      <c r="F2379" s="5">
        <v>83034860</v>
      </c>
      <c r="G2379" s="5">
        <v>37465200</v>
      </c>
      <c r="H2379" s="5">
        <v>175586700</v>
      </c>
      <c r="I2379" s="5">
        <f t="shared" si="9"/>
        <v>51431.370826010541</v>
      </c>
      <c r="J2379" s="10"/>
    </row>
    <row r="2380" spans="1:10" ht="15.75" customHeight="1" x14ac:dyDescent="0.35">
      <c r="A2380" s="11">
        <v>4</v>
      </c>
      <c r="B2380" s="11">
        <v>10</v>
      </c>
      <c r="C2380" s="11">
        <v>2023</v>
      </c>
      <c r="D2380" s="12">
        <v>8.3333333333333329E-2</v>
      </c>
      <c r="E2380" s="5">
        <v>54620800</v>
      </c>
      <c r="F2380" s="5">
        <v>85111700</v>
      </c>
      <c r="G2380" s="5">
        <v>34768480</v>
      </c>
      <c r="H2380" s="5">
        <v>174501000</v>
      </c>
      <c r="I2380" s="5">
        <f t="shared" si="9"/>
        <v>51113.356766256591</v>
      </c>
      <c r="J2380" s="10"/>
    </row>
    <row r="2381" spans="1:10" ht="15.75" customHeight="1" x14ac:dyDescent="0.35">
      <c r="A2381" s="11">
        <v>4</v>
      </c>
      <c r="B2381" s="11">
        <v>10</v>
      </c>
      <c r="C2381" s="11">
        <v>2023</v>
      </c>
      <c r="D2381" s="12">
        <v>0.125</v>
      </c>
      <c r="E2381" s="5">
        <v>54526370</v>
      </c>
      <c r="F2381" s="5">
        <v>81638550</v>
      </c>
      <c r="G2381" s="5">
        <v>33167950</v>
      </c>
      <c r="H2381" s="5">
        <v>169332900</v>
      </c>
      <c r="I2381" s="5">
        <f t="shared" si="9"/>
        <v>49599.560632688925</v>
      </c>
      <c r="J2381" s="10"/>
    </row>
    <row r="2382" spans="1:10" ht="15.75" customHeight="1" x14ac:dyDescent="0.35">
      <c r="A2382" s="11">
        <v>4</v>
      </c>
      <c r="B2382" s="11">
        <v>10</v>
      </c>
      <c r="C2382" s="11">
        <v>2023</v>
      </c>
      <c r="D2382" s="12">
        <v>0.16666666666666666</v>
      </c>
      <c r="E2382" s="5">
        <v>54811360</v>
      </c>
      <c r="F2382" s="5">
        <v>82091240</v>
      </c>
      <c r="G2382" s="5">
        <v>33366080</v>
      </c>
      <c r="H2382" s="5">
        <v>170268700</v>
      </c>
      <c r="I2382" s="5">
        <f t="shared" si="9"/>
        <v>49873.667252489751</v>
      </c>
      <c r="J2382" s="10"/>
    </row>
    <row r="2383" spans="1:10" ht="15.75" customHeight="1" x14ac:dyDescent="0.35">
      <c r="A2383" s="11">
        <v>4</v>
      </c>
      <c r="B2383" s="11">
        <v>10</v>
      </c>
      <c r="C2383" s="11">
        <v>2023</v>
      </c>
      <c r="D2383" s="12">
        <v>0.20833333333333334</v>
      </c>
      <c r="E2383" s="5">
        <v>55696180</v>
      </c>
      <c r="F2383" s="5">
        <v>81810100</v>
      </c>
      <c r="G2383" s="5">
        <v>33713450</v>
      </c>
      <c r="H2383" s="5">
        <v>171219700</v>
      </c>
      <c r="I2383" s="5">
        <f t="shared" si="9"/>
        <v>50152.226127709429</v>
      </c>
      <c r="J2383" s="10"/>
    </row>
    <row r="2384" spans="1:10" ht="15.75" customHeight="1" x14ac:dyDescent="0.35">
      <c r="A2384" s="11">
        <v>4</v>
      </c>
      <c r="B2384" s="11">
        <v>10</v>
      </c>
      <c r="C2384" s="11">
        <v>2023</v>
      </c>
      <c r="D2384" s="12">
        <v>0.25</v>
      </c>
      <c r="E2384" s="5">
        <v>58635060</v>
      </c>
      <c r="F2384" s="5">
        <v>82765120</v>
      </c>
      <c r="G2384" s="5">
        <v>34118500</v>
      </c>
      <c r="H2384" s="5">
        <v>175518700</v>
      </c>
      <c r="I2384" s="5">
        <f t="shared" si="9"/>
        <v>51411.452841241946</v>
      </c>
      <c r="J2384" s="10"/>
    </row>
    <row r="2385" spans="1:10" ht="15.75" customHeight="1" x14ac:dyDescent="0.35">
      <c r="A2385" s="11">
        <v>4</v>
      </c>
      <c r="B2385" s="11">
        <v>10</v>
      </c>
      <c r="C2385" s="11">
        <v>2023</v>
      </c>
      <c r="D2385" s="12">
        <v>0.29166666666666669</v>
      </c>
      <c r="E2385" s="5">
        <v>61764490</v>
      </c>
      <c r="F2385" s="5">
        <v>84524880</v>
      </c>
      <c r="G2385" s="5">
        <v>31147390</v>
      </c>
      <c r="H2385" s="5">
        <v>177436800</v>
      </c>
      <c r="I2385" s="5">
        <f t="shared" si="9"/>
        <v>51973.286467486818</v>
      </c>
      <c r="J2385" s="10"/>
    </row>
    <row r="2386" spans="1:10" ht="15.75" customHeight="1" x14ac:dyDescent="0.35">
      <c r="A2386" s="11">
        <v>4</v>
      </c>
      <c r="B2386" s="11">
        <v>10</v>
      </c>
      <c r="C2386" s="11">
        <v>2023</v>
      </c>
      <c r="D2386" s="12">
        <v>0.33333333333333331</v>
      </c>
      <c r="E2386" s="5">
        <v>66027330</v>
      </c>
      <c r="F2386" s="5">
        <v>78391140</v>
      </c>
      <c r="G2386" s="5">
        <v>32947560</v>
      </c>
      <c r="H2386" s="5">
        <v>177366000</v>
      </c>
      <c r="I2386" s="5">
        <f t="shared" si="9"/>
        <v>51952.548330404221</v>
      </c>
      <c r="J2386" s="10"/>
    </row>
    <row r="2387" spans="1:10" ht="15.75" customHeight="1" x14ac:dyDescent="0.35">
      <c r="A2387" s="11">
        <v>4</v>
      </c>
      <c r="B2387" s="11">
        <v>10</v>
      </c>
      <c r="C2387" s="11">
        <v>2023</v>
      </c>
      <c r="D2387" s="12">
        <v>0.375</v>
      </c>
      <c r="E2387" s="5">
        <v>69278780</v>
      </c>
      <c r="F2387" s="5">
        <v>70419270</v>
      </c>
      <c r="G2387" s="5">
        <v>39582570</v>
      </c>
      <c r="H2387" s="5">
        <v>179280600</v>
      </c>
      <c r="I2387" s="5">
        <f t="shared" si="9"/>
        <v>52513.356766256591</v>
      </c>
      <c r="J2387" s="10"/>
    </row>
    <row r="2388" spans="1:10" ht="15.75" customHeight="1" x14ac:dyDescent="0.35">
      <c r="A2388" s="11">
        <v>4</v>
      </c>
      <c r="B2388" s="11">
        <v>10</v>
      </c>
      <c r="C2388" s="11">
        <v>2023</v>
      </c>
      <c r="D2388" s="12">
        <v>0.41666666666666669</v>
      </c>
      <c r="E2388" s="5">
        <v>70847060</v>
      </c>
      <c r="F2388" s="5">
        <v>73479060</v>
      </c>
      <c r="G2388" s="5">
        <v>48674600</v>
      </c>
      <c r="H2388" s="5">
        <v>193000700</v>
      </c>
      <c r="I2388" s="5">
        <f t="shared" si="9"/>
        <v>56532.132396016401</v>
      </c>
      <c r="J2388" s="10"/>
    </row>
    <row r="2389" spans="1:10" ht="15.75" customHeight="1" x14ac:dyDescent="0.35">
      <c r="A2389" s="11">
        <v>4</v>
      </c>
      <c r="B2389" s="11">
        <v>10</v>
      </c>
      <c r="C2389" s="11">
        <v>2023</v>
      </c>
      <c r="D2389" s="12">
        <v>0.45833333333333331</v>
      </c>
      <c r="E2389" s="5">
        <v>71963100</v>
      </c>
      <c r="F2389" s="5">
        <v>67640430</v>
      </c>
      <c r="G2389" s="5">
        <v>59317020</v>
      </c>
      <c r="H2389" s="5">
        <v>198920600</v>
      </c>
      <c r="I2389" s="5">
        <f t="shared" si="9"/>
        <v>58266.13942589338</v>
      </c>
      <c r="J2389" s="10"/>
    </row>
    <row r="2390" spans="1:10" ht="15.75" customHeight="1" x14ac:dyDescent="0.35">
      <c r="A2390" s="11">
        <v>4</v>
      </c>
      <c r="B2390" s="11">
        <v>10</v>
      </c>
      <c r="C2390" s="11">
        <v>2023</v>
      </c>
      <c r="D2390" s="12">
        <v>0.5</v>
      </c>
      <c r="E2390" s="5">
        <v>72839110</v>
      </c>
      <c r="F2390" s="5">
        <v>59350460</v>
      </c>
      <c r="G2390" s="5">
        <v>66896720</v>
      </c>
      <c r="H2390" s="5">
        <v>199086300</v>
      </c>
      <c r="I2390" s="5">
        <f t="shared" si="9"/>
        <v>58314.67486818981</v>
      </c>
      <c r="J2390" s="10"/>
    </row>
    <row r="2391" spans="1:10" ht="15.75" customHeight="1" x14ac:dyDescent="0.35">
      <c r="A2391" s="11">
        <v>4</v>
      </c>
      <c r="B2391" s="11">
        <v>10</v>
      </c>
      <c r="C2391" s="11">
        <v>2023</v>
      </c>
      <c r="D2391" s="12">
        <v>0.54166666666666663</v>
      </c>
      <c r="E2391" s="5">
        <v>73686670</v>
      </c>
      <c r="F2391" s="5">
        <v>59048790</v>
      </c>
      <c r="G2391" s="5">
        <v>71874710</v>
      </c>
      <c r="H2391" s="5">
        <v>204610200</v>
      </c>
      <c r="I2391" s="5">
        <f t="shared" si="9"/>
        <v>59932.68892794376</v>
      </c>
      <c r="J2391" s="10"/>
    </row>
    <row r="2392" spans="1:10" ht="15.75" customHeight="1" x14ac:dyDescent="0.35">
      <c r="A2392" s="11">
        <v>4</v>
      </c>
      <c r="B2392" s="11">
        <v>10</v>
      </c>
      <c r="C2392" s="11">
        <v>2023</v>
      </c>
      <c r="D2392" s="12">
        <v>0.58333333333333337</v>
      </c>
      <c r="E2392" s="5">
        <v>73651690</v>
      </c>
      <c r="F2392" s="5">
        <v>59072520</v>
      </c>
      <c r="G2392" s="5">
        <v>74638730</v>
      </c>
      <c r="H2392" s="5">
        <v>207362900</v>
      </c>
      <c r="I2392" s="5">
        <f t="shared" si="9"/>
        <v>60738.986526069129</v>
      </c>
      <c r="J2392" s="10"/>
    </row>
    <row r="2393" spans="1:10" ht="15.75" customHeight="1" x14ac:dyDescent="0.35">
      <c r="A2393" s="11">
        <v>4</v>
      </c>
      <c r="B2393" s="11">
        <v>10</v>
      </c>
      <c r="C2393" s="11">
        <v>2023</v>
      </c>
      <c r="D2393" s="12">
        <v>0.625</v>
      </c>
      <c r="E2393" s="5">
        <v>73077450</v>
      </c>
      <c r="F2393" s="5">
        <v>59093770</v>
      </c>
      <c r="G2393" s="5">
        <v>76139200</v>
      </c>
      <c r="H2393" s="5">
        <v>208310400</v>
      </c>
      <c r="I2393" s="5">
        <f t="shared" si="9"/>
        <v>61016.520210896306</v>
      </c>
      <c r="J2393" s="10"/>
    </row>
    <row r="2394" spans="1:10" ht="15.75" customHeight="1" x14ac:dyDescent="0.35">
      <c r="A2394" s="11">
        <v>4</v>
      </c>
      <c r="B2394" s="11">
        <v>10</v>
      </c>
      <c r="C2394" s="11">
        <v>2023</v>
      </c>
      <c r="D2394" s="12">
        <v>0.66666666666666663</v>
      </c>
      <c r="E2394" s="5">
        <v>72101330</v>
      </c>
      <c r="F2394" s="5">
        <v>56662150</v>
      </c>
      <c r="G2394" s="5">
        <v>77246510</v>
      </c>
      <c r="H2394" s="5">
        <v>206010000</v>
      </c>
      <c r="I2394" s="5">
        <f t="shared" si="9"/>
        <v>60342.706502636203</v>
      </c>
      <c r="J2394" s="10"/>
    </row>
    <row r="2395" spans="1:10" ht="15.75" customHeight="1" x14ac:dyDescent="0.35">
      <c r="A2395" s="11">
        <v>4</v>
      </c>
      <c r="B2395" s="11">
        <v>10</v>
      </c>
      <c r="C2395" s="11">
        <v>2023</v>
      </c>
      <c r="D2395" s="12">
        <v>0.70833333333333337</v>
      </c>
      <c r="E2395" s="5">
        <v>69877760</v>
      </c>
      <c r="F2395" s="5">
        <v>56523810</v>
      </c>
      <c r="G2395" s="5">
        <v>76421520</v>
      </c>
      <c r="H2395" s="5">
        <v>202823100</v>
      </c>
      <c r="I2395" s="5">
        <f t="shared" si="9"/>
        <v>59409.226713532516</v>
      </c>
      <c r="J2395" s="10"/>
    </row>
    <row r="2396" spans="1:10" ht="15.75" customHeight="1" x14ac:dyDescent="0.35">
      <c r="A2396" s="11">
        <v>4</v>
      </c>
      <c r="B2396" s="11">
        <v>10</v>
      </c>
      <c r="C2396" s="11">
        <v>2023</v>
      </c>
      <c r="D2396" s="12">
        <v>0.75</v>
      </c>
      <c r="E2396" s="5">
        <v>67839060</v>
      </c>
      <c r="F2396" s="5">
        <v>56527180</v>
      </c>
      <c r="G2396" s="5">
        <v>75280640</v>
      </c>
      <c r="H2396" s="5">
        <v>199646900</v>
      </c>
      <c r="I2396" s="5">
        <f t="shared" si="9"/>
        <v>58478.88107791447</v>
      </c>
      <c r="J2396" s="10"/>
    </row>
    <row r="2397" spans="1:10" ht="15.75" customHeight="1" x14ac:dyDescent="0.35">
      <c r="A2397" s="11">
        <v>4</v>
      </c>
      <c r="B2397" s="11">
        <v>10</v>
      </c>
      <c r="C2397" s="11">
        <v>2023</v>
      </c>
      <c r="D2397" s="12">
        <v>0.79166666666666663</v>
      </c>
      <c r="E2397" s="5">
        <v>65878580</v>
      </c>
      <c r="F2397" s="5">
        <v>57399170</v>
      </c>
      <c r="G2397" s="5">
        <v>72986520</v>
      </c>
      <c r="H2397" s="5">
        <v>196264300</v>
      </c>
      <c r="I2397" s="5">
        <f t="shared" si="9"/>
        <v>57488.078500292911</v>
      </c>
      <c r="J2397" s="10"/>
    </row>
    <row r="2398" spans="1:10" ht="15.75" customHeight="1" x14ac:dyDescent="0.35">
      <c r="A2398" s="11">
        <v>4</v>
      </c>
      <c r="B2398" s="11">
        <v>10</v>
      </c>
      <c r="C2398" s="11">
        <v>2023</v>
      </c>
      <c r="D2398" s="12">
        <v>0.83333333333333337</v>
      </c>
      <c r="E2398" s="5">
        <v>64734370</v>
      </c>
      <c r="F2398" s="5">
        <v>59804980</v>
      </c>
      <c r="G2398" s="5">
        <v>67797540</v>
      </c>
      <c r="H2398" s="5">
        <v>192336900</v>
      </c>
      <c r="I2398" s="5">
        <f t="shared" si="9"/>
        <v>56337.697715289985</v>
      </c>
      <c r="J2398" s="10"/>
    </row>
    <row r="2399" spans="1:10" ht="15.75" customHeight="1" x14ac:dyDescent="0.35">
      <c r="A2399" s="11">
        <v>4</v>
      </c>
      <c r="B2399" s="11">
        <v>10</v>
      </c>
      <c r="C2399" s="11">
        <v>2023</v>
      </c>
      <c r="D2399" s="12">
        <v>0.875</v>
      </c>
      <c r="E2399" s="5">
        <v>61819380</v>
      </c>
      <c r="F2399" s="5">
        <v>64335630</v>
      </c>
      <c r="G2399" s="5">
        <v>57970690</v>
      </c>
      <c r="H2399" s="5">
        <v>184125700</v>
      </c>
      <c r="I2399" s="5">
        <f t="shared" si="9"/>
        <v>53932.542472173402</v>
      </c>
      <c r="J2399" s="10"/>
    </row>
    <row r="2400" spans="1:10" ht="15.75" customHeight="1" x14ac:dyDescent="0.35">
      <c r="A2400" s="11">
        <v>4</v>
      </c>
      <c r="B2400" s="11">
        <v>10</v>
      </c>
      <c r="C2400" s="11">
        <v>2023</v>
      </c>
      <c r="D2400" s="12">
        <v>0.91666666666666663</v>
      </c>
      <c r="E2400" s="5">
        <v>58568500</v>
      </c>
      <c r="F2400" s="5">
        <v>65198950</v>
      </c>
      <c r="G2400" s="5">
        <v>52385920</v>
      </c>
      <c r="H2400" s="5">
        <v>176153400</v>
      </c>
      <c r="I2400" s="5">
        <f t="shared" si="9"/>
        <v>51597.36379613357</v>
      </c>
      <c r="J2400" s="10"/>
    </row>
    <row r="2401" spans="1:10" ht="15.75" customHeight="1" x14ac:dyDescent="0.35">
      <c r="A2401" s="11">
        <v>4</v>
      </c>
      <c r="B2401" s="11">
        <v>10</v>
      </c>
      <c r="C2401" s="11">
        <v>2023</v>
      </c>
      <c r="D2401" s="12">
        <v>0.95833333333333337</v>
      </c>
      <c r="E2401" s="5">
        <v>57057680</v>
      </c>
      <c r="F2401" s="5">
        <v>63936780</v>
      </c>
      <c r="G2401" s="5">
        <v>49453800</v>
      </c>
      <c r="H2401" s="5">
        <v>170448300</v>
      </c>
      <c r="I2401" s="5">
        <f t="shared" si="9"/>
        <v>49926.274165202107</v>
      </c>
      <c r="J2401" s="10"/>
    </row>
    <row r="2402" spans="1:10" ht="15.75" customHeight="1" x14ac:dyDescent="0.35">
      <c r="A2402" s="11">
        <v>4</v>
      </c>
      <c r="B2402" s="11">
        <v>11</v>
      </c>
      <c r="C2402" s="11">
        <v>2023</v>
      </c>
      <c r="D2402" s="12">
        <v>0</v>
      </c>
      <c r="E2402" s="5">
        <v>55203850</v>
      </c>
      <c r="F2402" s="5">
        <v>68080170</v>
      </c>
      <c r="G2402" s="5">
        <v>45697570</v>
      </c>
      <c r="H2402" s="5">
        <v>168981600</v>
      </c>
      <c r="I2402" s="5">
        <f t="shared" si="9"/>
        <v>49496.660808435852</v>
      </c>
      <c r="J2402" s="10"/>
    </row>
    <row r="2403" spans="1:10" ht="15.75" customHeight="1" x14ac:dyDescent="0.35">
      <c r="A2403" s="11">
        <v>4</v>
      </c>
      <c r="B2403" s="11">
        <v>11</v>
      </c>
      <c r="C2403" s="11">
        <v>2023</v>
      </c>
      <c r="D2403" s="12">
        <v>4.1666666666666664E-2</v>
      </c>
      <c r="E2403" s="5">
        <v>54269540</v>
      </c>
      <c r="F2403" s="5">
        <v>73118450</v>
      </c>
      <c r="G2403" s="5">
        <v>42019660</v>
      </c>
      <c r="H2403" s="5">
        <v>169407600</v>
      </c>
      <c r="I2403" s="5">
        <f t="shared" si="9"/>
        <v>49621.441124780315</v>
      </c>
      <c r="J2403" s="10"/>
    </row>
    <row r="2404" spans="1:10" ht="15.75" customHeight="1" x14ac:dyDescent="0.35">
      <c r="A2404" s="11">
        <v>4</v>
      </c>
      <c r="B2404" s="11">
        <v>11</v>
      </c>
      <c r="C2404" s="11">
        <v>2023</v>
      </c>
      <c r="D2404" s="12">
        <v>8.3333333333333329E-2</v>
      </c>
      <c r="E2404" s="5">
        <v>53466350</v>
      </c>
      <c r="F2404" s="5">
        <v>71062940</v>
      </c>
      <c r="G2404" s="5">
        <v>39180760</v>
      </c>
      <c r="H2404" s="5">
        <v>163710100</v>
      </c>
      <c r="I2404" s="5">
        <f t="shared" si="9"/>
        <v>47952.577621558288</v>
      </c>
      <c r="J2404" s="10"/>
    </row>
    <row r="2405" spans="1:10" ht="15.75" customHeight="1" x14ac:dyDescent="0.35">
      <c r="A2405" s="11">
        <v>4</v>
      </c>
      <c r="B2405" s="11">
        <v>11</v>
      </c>
      <c r="C2405" s="11">
        <v>2023</v>
      </c>
      <c r="D2405" s="12">
        <v>0.125</v>
      </c>
      <c r="E2405" s="5">
        <v>53215210</v>
      </c>
      <c r="F2405" s="5">
        <v>78707600</v>
      </c>
      <c r="G2405" s="5">
        <v>36519720</v>
      </c>
      <c r="H2405" s="5">
        <v>168442500</v>
      </c>
      <c r="I2405" s="5">
        <f t="shared" si="9"/>
        <v>49338.752196836555</v>
      </c>
      <c r="J2405" s="10"/>
    </row>
    <row r="2406" spans="1:10" ht="15.75" customHeight="1" x14ac:dyDescent="0.35">
      <c r="A2406" s="11">
        <v>4</v>
      </c>
      <c r="B2406" s="11">
        <v>11</v>
      </c>
      <c r="C2406" s="11">
        <v>2023</v>
      </c>
      <c r="D2406" s="12">
        <v>0.16666666666666666</v>
      </c>
      <c r="E2406" s="5">
        <v>53889560</v>
      </c>
      <c r="F2406" s="5">
        <v>79876880</v>
      </c>
      <c r="G2406" s="5">
        <v>34157420</v>
      </c>
      <c r="H2406" s="5">
        <v>167923900</v>
      </c>
      <c r="I2406" s="5">
        <f t="shared" si="9"/>
        <v>49186.848271821909</v>
      </c>
      <c r="J2406" s="10"/>
    </row>
    <row r="2407" spans="1:10" ht="15.75" customHeight="1" x14ac:dyDescent="0.35">
      <c r="A2407" s="11">
        <v>4</v>
      </c>
      <c r="B2407" s="11">
        <v>11</v>
      </c>
      <c r="C2407" s="11">
        <v>2023</v>
      </c>
      <c r="D2407" s="12">
        <v>0.20833333333333334</v>
      </c>
      <c r="E2407" s="5">
        <v>54504190</v>
      </c>
      <c r="F2407" s="5">
        <v>79823120</v>
      </c>
      <c r="G2407" s="5">
        <v>32955040</v>
      </c>
      <c r="H2407" s="5">
        <v>167282400</v>
      </c>
      <c r="I2407" s="5">
        <f t="shared" si="9"/>
        <v>48998.945518453424</v>
      </c>
      <c r="J2407" s="10"/>
    </row>
    <row r="2408" spans="1:10" ht="15.75" customHeight="1" x14ac:dyDescent="0.35">
      <c r="A2408" s="11">
        <v>4</v>
      </c>
      <c r="B2408" s="11">
        <v>11</v>
      </c>
      <c r="C2408" s="11">
        <v>2023</v>
      </c>
      <c r="D2408" s="12">
        <v>0.25</v>
      </c>
      <c r="E2408" s="5">
        <v>57570770</v>
      </c>
      <c r="F2408" s="5">
        <v>81315070</v>
      </c>
      <c r="G2408" s="5">
        <v>33168610</v>
      </c>
      <c r="H2408" s="5">
        <v>172054400</v>
      </c>
      <c r="I2408" s="5">
        <f t="shared" si="9"/>
        <v>50396.719390743994</v>
      </c>
      <c r="J2408" s="10"/>
    </row>
    <row r="2409" spans="1:10" ht="15.75" customHeight="1" x14ac:dyDescent="0.35">
      <c r="A2409" s="11">
        <v>4</v>
      </c>
      <c r="B2409" s="11">
        <v>11</v>
      </c>
      <c r="C2409" s="11">
        <v>2023</v>
      </c>
      <c r="D2409" s="12">
        <v>0.29166666666666669</v>
      </c>
      <c r="E2409" s="5">
        <v>61173760</v>
      </c>
      <c r="F2409" s="5">
        <v>81272000</v>
      </c>
      <c r="G2409" s="5">
        <v>33552660</v>
      </c>
      <c r="H2409" s="5">
        <v>175998400</v>
      </c>
      <c r="I2409" s="5">
        <f t="shared" si="9"/>
        <v>51551.962507322787</v>
      </c>
      <c r="J2409" s="10"/>
    </row>
    <row r="2410" spans="1:10" ht="15.75" customHeight="1" x14ac:dyDescent="0.35">
      <c r="A2410" s="11">
        <v>4</v>
      </c>
      <c r="B2410" s="11">
        <v>11</v>
      </c>
      <c r="C2410" s="11">
        <v>2023</v>
      </c>
      <c r="D2410" s="12">
        <v>0.33333333333333331</v>
      </c>
      <c r="E2410" s="5">
        <v>65264810</v>
      </c>
      <c r="F2410" s="5">
        <v>73323760</v>
      </c>
      <c r="G2410" s="5">
        <v>35607470</v>
      </c>
      <c r="H2410" s="5">
        <v>174196000</v>
      </c>
      <c r="I2410" s="5">
        <f t="shared" si="9"/>
        <v>51024.018746338603</v>
      </c>
      <c r="J2410" s="10"/>
    </row>
    <row r="2411" spans="1:10" ht="15.75" customHeight="1" x14ac:dyDescent="0.35">
      <c r="A2411" s="11">
        <v>4</v>
      </c>
      <c r="B2411" s="11">
        <v>11</v>
      </c>
      <c r="C2411" s="11">
        <v>2023</v>
      </c>
      <c r="D2411" s="12">
        <v>0.375</v>
      </c>
      <c r="E2411" s="5">
        <v>69349030</v>
      </c>
      <c r="F2411" s="5">
        <v>64140080</v>
      </c>
      <c r="G2411" s="5">
        <v>48223350</v>
      </c>
      <c r="H2411" s="5">
        <v>181712500</v>
      </c>
      <c r="I2411" s="5">
        <f t="shared" si="9"/>
        <v>53225.68834212068</v>
      </c>
      <c r="J2411" s="10"/>
    </row>
    <row r="2412" spans="1:10" ht="15.75" customHeight="1" x14ac:dyDescent="0.35">
      <c r="A2412" s="11">
        <v>4</v>
      </c>
      <c r="B2412" s="11">
        <v>11</v>
      </c>
      <c r="C2412" s="11">
        <v>2023</v>
      </c>
      <c r="D2412" s="12">
        <v>0.41666666666666669</v>
      </c>
      <c r="E2412" s="5">
        <v>71779940</v>
      </c>
      <c r="F2412" s="5">
        <v>59310770</v>
      </c>
      <c r="G2412" s="5">
        <v>60105150</v>
      </c>
      <c r="H2412" s="5">
        <v>191195900</v>
      </c>
      <c r="I2412" s="5">
        <f t="shared" si="9"/>
        <v>56003.485647334506</v>
      </c>
      <c r="J2412" s="10"/>
    </row>
    <row r="2413" spans="1:10" ht="15.75" customHeight="1" x14ac:dyDescent="0.35">
      <c r="A2413" s="11">
        <v>4</v>
      </c>
      <c r="B2413" s="11">
        <v>11</v>
      </c>
      <c r="C2413" s="11">
        <v>2023</v>
      </c>
      <c r="D2413" s="12">
        <v>0.45833333333333331</v>
      </c>
      <c r="E2413" s="5">
        <v>73412780</v>
      </c>
      <c r="F2413" s="5">
        <v>57799390</v>
      </c>
      <c r="G2413" s="5">
        <v>71533470</v>
      </c>
      <c r="H2413" s="5">
        <v>202745600</v>
      </c>
      <c r="I2413" s="5">
        <f t="shared" si="9"/>
        <v>59386.526069127125</v>
      </c>
      <c r="J2413" s="10"/>
    </row>
    <row r="2414" spans="1:10" ht="15.75" customHeight="1" x14ac:dyDescent="0.35">
      <c r="A2414" s="11">
        <v>4</v>
      </c>
      <c r="B2414" s="11">
        <v>11</v>
      </c>
      <c r="C2414" s="11">
        <v>2023</v>
      </c>
      <c r="D2414" s="12">
        <v>0.5</v>
      </c>
      <c r="E2414" s="5">
        <v>74528540</v>
      </c>
      <c r="F2414" s="5">
        <v>53927110</v>
      </c>
      <c r="G2414" s="5">
        <v>78108640</v>
      </c>
      <c r="H2414" s="5">
        <v>206564300</v>
      </c>
      <c r="I2414" s="5">
        <f t="shared" si="9"/>
        <v>60505.067369654367</v>
      </c>
      <c r="J2414" s="10"/>
    </row>
    <row r="2415" spans="1:10" ht="15.75" customHeight="1" x14ac:dyDescent="0.35">
      <c r="A2415" s="11">
        <v>4</v>
      </c>
      <c r="B2415" s="11">
        <v>11</v>
      </c>
      <c r="C2415" s="11">
        <v>2023</v>
      </c>
      <c r="D2415" s="12">
        <v>0.54166666666666663</v>
      </c>
      <c r="E2415" s="5">
        <v>76035380</v>
      </c>
      <c r="F2415" s="5">
        <v>55556460</v>
      </c>
      <c r="G2415" s="5">
        <v>82947900</v>
      </c>
      <c r="H2415" s="5">
        <v>214539700</v>
      </c>
      <c r="I2415" s="5">
        <f t="shared" si="9"/>
        <v>62841.154071470417</v>
      </c>
      <c r="J2415" s="10"/>
    </row>
    <row r="2416" spans="1:10" ht="15.75" customHeight="1" x14ac:dyDescent="0.35">
      <c r="A2416" s="11">
        <v>4</v>
      </c>
      <c r="B2416" s="11">
        <v>11</v>
      </c>
      <c r="C2416" s="11">
        <v>2023</v>
      </c>
      <c r="D2416" s="12">
        <v>0.58333333333333337</v>
      </c>
      <c r="E2416" s="5">
        <v>75508640</v>
      </c>
      <c r="F2416" s="5">
        <v>53682100</v>
      </c>
      <c r="G2416" s="5">
        <v>87577570</v>
      </c>
      <c r="H2416" s="5">
        <v>216768300</v>
      </c>
      <c r="I2416" s="5">
        <f t="shared" si="9"/>
        <v>63493.936731107206</v>
      </c>
      <c r="J2416" s="10"/>
    </row>
    <row r="2417" spans="1:10" ht="15.75" customHeight="1" x14ac:dyDescent="0.35">
      <c r="A2417" s="11">
        <v>4</v>
      </c>
      <c r="B2417" s="11">
        <v>11</v>
      </c>
      <c r="C2417" s="11">
        <v>2023</v>
      </c>
      <c r="D2417" s="12">
        <v>0.625</v>
      </c>
      <c r="E2417" s="5">
        <v>74410510</v>
      </c>
      <c r="F2417" s="5">
        <v>54567220</v>
      </c>
      <c r="G2417" s="5">
        <v>91026170</v>
      </c>
      <c r="H2417" s="5">
        <v>220003900</v>
      </c>
      <c r="I2417" s="5">
        <f t="shared" si="9"/>
        <v>64441.681312243702</v>
      </c>
      <c r="J2417" s="10"/>
    </row>
    <row r="2418" spans="1:10" ht="15.75" customHeight="1" x14ac:dyDescent="0.35">
      <c r="A2418" s="11">
        <v>4</v>
      </c>
      <c r="B2418" s="11">
        <v>11</v>
      </c>
      <c r="C2418" s="11">
        <v>2023</v>
      </c>
      <c r="D2418" s="12">
        <v>0.66666666666666663</v>
      </c>
      <c r="E2418" s="5">
        <v>73233310</v>
      </c>
      <c r="F2418" s="5">
        <v>52311530</v>
      </c>
      <c r="G2418" s="5">
        <v>91989890</v>
      </c>
      <c r="H2418" s="5">
        <v>217534700</v>
      </c>
      <c r="I2418" s="5">
        <f t="shared" si="9"/>
        <v>63718.424135910958</v>
      </c>
      <c r="J2418" s="10"/>
    </row>
    <row r="2419" spans="1:10" ht="15.75" customHeight="1" x14ac:dyDescent="0.35">
      <c r="A2419" s="11">
        <v>4</v>
      </c>
      <c r="B2419" s="11">
        <v>11</v>
      </c>
      <c r="C2419" s="11">
        <v>2023</v>
      </c>
      <c r="D2419" s="12">
        <v>0.70833333333333337</v>
      </c>
      <c r="E2419" s="5">
        <v>71292450</v>
      </c>
      <c r="F2419" s="5">
        <v>52443930</v>
      </c>
      <c r="G2419" s="5">
        <v>90994260</v>
      </c>
      <c r="H2419" s="5">
        <v>214730600</v>
      </c>
      <c r="I2419" s="5">
        <f t="shared" si="9"/>
        <v>62897.070884592853</v>
      </c>
      <c r="J2419" s="10"/>
    </row>
    <row r="2420" spans="1:10" ht="15.75" customHeight="1" x14ac:dyDescent="0.35">
      <c r="A2420" s="11">
        <v>4</v>
      </c>
      <c r="B2420" s="11">
        <v>11</v>
      </c>
      <c r="C2420" s="11">
        <v>2023</v>
      </c>
      <c r="D2420" s="12">
        <v>0.75</v>
      </c>
      <c r="E2420" s="5">
        <v>69000900</v>
      </c>
      <c r="F2420" s="5">
        <v>53964340</v>
      </c>
      <c r="G2420" s="5">
        <v>86458350</v>
      </c>
      <c r="H2420" s="5">
        <v>209423600</v>
      </c>
      <c r="I2420" s="5">
        <f t="shared" si="9"/>
        <v>61342.58933801992</v>
      </c>
      <c r="J2420" s="10"/>
    </row>
    <row r="2421" spans="1:10" ht="15.75" customHeight="1" x14ac:dyDescent="0.35">
      <c r="A2421" s="11">
        <v>4</v>
      </c>
      <c r="B2421" s="11">
        <v>11</v>
      </c>
      <c r="C2421" s="11">
        <v>2023</v>
      </c>
      <c r="D2421" s="12">
        <v>0.79166666666666663</v>
      </c>
      <c r="E2421" s="5">
        <v>67408460</v>
      </c>
      <c r="F2421" s="5">
        <v>55953770</v>
      </c>
      <c r="G2421" s="5">
        <v>82067970</v>
      </c>
      <c r="H2421" s="5">
        <v>205430200</v>
      </c>
      <c r="I2421" s="5">
        <f t="shared" si="9"/>
        <v>60172.876391329817</v>
      </c>
      <c r="J2421" s="10"/>
    </row>
    <row r="2422" spans="1:10" ht="15.75" customHeight="1" x14ac:dyDescent="0.35">
      <c r="A2422" s="11">
        <v>4</v>
      </c>
      <c r="B2422" s="11">
        <v>11</v>
      </c>
      <c r="C2422" s="11">
        <v>2023</v>
      </c>
      <c r="D2422" s="12">
        <v>0.83333333333333337</v>
      </c>
      <c r="E2422" s="5">
        <v>65762540</v>
      </c>
      <c r="F2422" s="5">
        <v>57351990</v>
      </c>
      <c r="G2422" s="5">
        <v>77185500</v>
      </c>
      <c r="H2422" s="5">
        <v>200300000</v>
      </c>
      <c r="I2422" s="5">
        <f t="shared" si="9"/>
        <v>58670.181605155245</v>
      </c>
      <c r="J2422" s="10"/>
    </row>
    <row r="2423" spans="1:10" ht="15.75" customHeight="1" x14ac:dyDescent="0.35">
      <c r="A2423" s="11">
        <v>4</v>
      </c>
      <c r="B2423" s="11">
        <v>11</v>
      </c>
      <c r="C2423" s="11">
        <v>2023</v>
      </c>
      <c r="D2423" s="12">
        <v>0.875</v>
      </c>
      <c r="E2423" s="5">
        <v>64248590</v>
      </c>
      <c r="F2423" s="5">
        <v>57528190</v>
      </c>
      <c r="G2423" s="5">
        <v>71478270</v>
      </c>
      <c r="H2423" s="5">
        <v>193255100</v>
      </c>
      <c r="I2423" s="5">
        <f t="shared" si="9"/>
        <v>56606.649091974221</v>
      </c>
      <c r="J2423" s="10"/>
    </row>
    <row r="2424" spans="1:10" ht="15.75" customHeight="1" x14ac:dyDescent="0.35">
      <c r="A2424" s="11">
        <v>4</v>
      </c>
      <c r="B2424" s="11">
        <v>11</v>
      </c>
      <c r="C2424" s="11">
        <v>2023</v>
      </c>
      <c r="D2424" s="12">
        <v>0.91666666666666663</v>
      </c>
      <c r="E2424" s="5">
        <v>61123980</v>
      </c>
      <c r="F2424" s="5">
        <v>58435590</v>
      </c>
      <c r="G2424" s="5">
        <v>67415510</v>
      </c>
      <c r="H2424" s="5">
        <v>186975100</v>
      </c>
      <c r="I2424" s="5">
        <f t="shared" si="9"/>
        <v>54767.164616285881</v>
      </c>
      <c r="J2424" s="10"/>
    </row>
    <row r="2425" spans="1:10" ht="15.75" customHeight="1" x14ac:dyDescent="0.35">
      <c r="A2425" s="11">
        <v>4</v>
      </c>
      <c r="B2425" s="11">
        <v>11</v>
      </c>
      <c r="C2425" s="11">
        <v>2023</v>
      </c>
      <c r="D2425" s="12">
        <v>0.95833333333333337</v>
      </c>
      <c r="E2425" s="5">
        <v>59951900</v>
      </c>
      <c r="F2425" s="5">
        <v>57112100</v>
      </c>
      <c r="G2425" s="5">
        <v>64663920</v>
      </c>
      <c r="H2425" s="5">
        <v>181727900</v>
      </c>
      <c r="I2425" s="5">
        <f t="shared" si="9"/>
        <v>53230.199179847688</v>
      </c>
      <c r="J2425" s="10"/>
    </row>
    <row r="2426" spans="1:10" ht="15.75" customHeight="1" x14ac:dyDescent="0.35">
      <c r="A2426" s="11">
        <v>4</v>
      </c>
      <c r="B2426" s="11">
        <v>12</v>
      </c>
      <c r="C2426" s="11">
        <v>2023</v>
      </c>
      <c r="D2426" s="12">
        <v>0</v>
      </c>
      <c r="E2426" s="5">
        <v>58117130</v>
      </c>
      <c r="F2426" s="5">
        <v>55509200</v>
      </c>
      <c r="G2426" s="5">
        <v>62504980</v>
      </c>
      <c r="H2426" s="5">
        <v>176131300</v>
      </c>
      <c r="I2426" s="5">
        <f t="shared" si="9"/>
        <v>51590.890451083775</v>
      </c>
      <c r="J2426" s="10"/>
    </row>
    <row r="2427" spans="1:10" ht="15.75" customHeight="1" x14ac:dyDescent="0.35">
      <c r="A2427" s="11">
        <v>4</v>
      </c>
      <c r="B2427" s="11">
        <v>12</v>
      </c>
      <c r="C2427" s="11">
        <v>2023</v>
      </c>
      <c r="D2427" s="12">
        <v>4.1666666666666664E-2</v>
      </c>
      <c r="E2427" s="5">
        <v>56765580</v>
      </c>
      <c r="F2427" s="5">
        <v>55358000</v>
      </c>
      <c r="G2427" s="5">
        <v>61042690</v>
      </c>
      <c r="H2427" s="5">
        <v>173166300</v>
      </c>
      <c r="I2427" s="5">
        <f t="shared" si="9"/>
        <v>50722.407732864674</v>
      </c>
      <c r="J2427" s="10"/>
    </row>
    <row r="2428" spans="1:10" ht="15.75" customHeight="1" x14ac:dyDescent="0.35">
      <c r="A2428" s="11">
        <v>4</v>
      </c>
      <c r="B2428" s="11">
        <v>12</v>
      </c>
      <c r="C2428" s="11">
        <v>2023</v>
      </c>
      <c r="D2428" s="12">
        <v>8.3333333333333329E-2</v>
      </c>
      <c r="E2428" s="5">
        <v>55725470</v>
      </c>
      <c r="F2428" s="5">
        <v>57586230</v>
      </c>
      <c r="G2428" s="5">
        <v>58353200</v>
      </c>
      <c r="H2428" s="5">
        <v>171664900</v>
      </c>
      <c r="I2428" s="5">
        <f t="shared" si="9"/>
        <v>50282.630345635618</v>
      </c>
      <c r="J2428" s="10"/>
    </row>
    <row r="2429" spans="1:10" ht="15.75" customHeight="1" x14ac:dyDescent="0.35">
      <c r="A2429" s="11">
        <v>4</v>
      </c>
      <c r="B2429" s="11">
        <v>12</v>
      </c>
      <c r="C2429" s="11">
        <v>2023</v>
      </c>
      <c r="D2429" s="12">
        <v>0.125</v>
      </c>
      <c r="E2429" s="5">
        <v>55173700</v>
      </c>
      <c r="F2429" s="5">
        <v>56989550</v>
      </c>
      <c r="G2429" s="5">
        <v>54922790</v>
      </c>
      <c r="H2429" s="5">
        <v>167086000</v>
      </c>
      <c r="I2429" s="5">
        <f t="shared" si="9"/>
        <v>48941.417691857059</v>
      </c>
      <c r="J2429" s="10"/>
    </row>
    <row r="2430" spans="1:10" ht="15.75" customHeight="1" x14ac:dyDescent="0.35">
      <c r="A2430" s="11">
        <v>4</v>
      </c>
      <c r="B2430" s="11">
        <v>12</v>
      </c>
      <c r="C2430" s="11">
        <v>2023</v>
      </c>
      <c r="D2430" s="12">
        <v>0.16666666666666666</v>
      </c>
      <c r="E2430" s="5">
        <v>55215510</v>
      </c>
      <c r="F2430" s="5">
        <v>58738170</v>
      </c>
      <c r="G2430" s="5">
        <v>50906400</v>
      </c>
      <c r="H2430" s="5">
        <v>164860100</v>
      </c>
      <c r="I2430" s="5">
        <f t="shared" si="9"/>
        <v>48289.425893380198</v>
      </c>
      <c r="J2430" s="10"/>
    </row>
    <row r="2431" spans="1:10" ht="15.75" customHeight="1" x14ac:dyDescent="0.35">
      <c r="A2431" s="11">
        <v>4</v>
      </c>
      <c r="B2431" s="11">
        <v>12</v>
      </c>
      <c r="C2431" s="11">
        <v>2023</v>
      </c>
      <c r="D2431" s="12">
        <v>0.20833333333333334</v>
      </c>
      <c r="E2431" s="5">
        <v>55667170</v>
      </c>
      <c r="F2431" s="5">
        <v>59274910</v>
      </c>
      <c r="G2431" s="5">
        <v>49528300</v>
      </c>
      <c r="H2431" s="5">
        <v>164470400</v>
      </c>
      <c r="I2431" s="5">
        <f t="shared" si="9"/>
        <v>48175.27826596368</v>
      </c>
      <c r="J2431" s="10"/>
    </row>
    <row r="2432" spans="1:10" ht="15.75" customHeight="1" x14ac:dyDescent="0.35">
      <c r="A2432" s="11">
        <v>4</v>
      </c>
      <c r="B2432" s="11">
        <v>12</v>
      </c>
      <c r="C2432" s="11">
        <v>2023</v>
      </c>
      <c r="D2432" s="12">
        <v>0.25</v>
      </c>
      <c r="E2432" s="5">
        <v>58221510</v>
      </c>
      <c r="F2432" s="5">
        <v>66910060</v>
      </c>
      <c r="G2432" s="5">
        <v>48731340</v>
      </c>
      <c r="H2432" s="5">
        <v>173862900</v>
      </c>
      <c r="I2432" s="5">
        <f t="shared" si="9"/>
        <v>50926.44991212654</v>
      </c>
      <c r="J2432" s="10"/>
    </row>
    <row r="2433" spans="1:10" ht="15.75" customHeight="1" x14ac:dyDescent="0.35">
      <c r="A2433" s="11">
        <v>4</v>
      </c>
      <c r="B2433" s="11">
        <v>12</v>
      </c>
      <c r="C2433" s="11">
        <v>2023</v>
      </c>
      <c r="D2433" s="12">
        <v>0.29166666666666669</v>
      </c>
      <c r="E2433" s="5">
        <v>61673760</v>
      </c>
      <c r="F2433" s="5">
        <v>65450150</v>
      </c>
      <c r="G2433" s="5">
        <v>48514930</v>
      </c>
      <c r="H2433" s="5">
        <v>175638800</v>
      </c>
      <c r="I2433" s="5">
        <f t="shared" si="9"/>
        <v>51446.631517281778</v>
      </c>
      <c r="J2433" s="10"/>
    </row>
    <row r="2434" spans="1:10" ht="15.75" customHeight="1" x14ac:dyDescent="0.35">
      <c r="A2434" s="11">
        <v>4</v>
      </c>
      <c r="B2434" s="11">
        <v>12</v>
      </c>
      <c r="C2434" s="11">
        <v>2023</v>
      </c>
      <c r="D2434" s="12">
        <v>0.33333333333333331</v>
      </c>
      <c r="E2434" s="5">
        <v>66107540</v>
      </c>
      <c r="F2434" s="5">
        <v>64770070</v>
      </c>
      <c r="G2434" s="5">
        <v>51409910</v>
      </c>
      <c r="H2434" s="5">
        <v>182287500</v>
      </c>
      <c r="I2434" s="5">
        <f t="shared" si="9"/>
        <v>53394.112478031631</v>
      </c>
      <c r="J2434" s="10"/>
    </row>
    <row r="2435" spans="1:10" ht="15.75" customHeight="1" x14ac:dyDescent="0.35">
      <c r="A2435" s="11">
        <v>4</v>
      </c>
      <c r="B2435" s="11">
        <v>12</v>
      </c>
      <c r="C2435" s="11">
        <v>2023</v>
      </c>
      <c r="D2435" s="12">
        <v>0.375</v>
      </c>
      <c r="E2435" s="5">
        <v>70016840</v>
      </c>
      <c r="F2435" s="5">
        <v>59429660</v>
      </c>
      <c r="G2435" s="5">
        <v>59572530</v>
      </c>
      <c r="H2435" s="5">
        <v>189019000</v>
      </c>
      <c r="I2435" s="5">
        <f t="shared" si="9"/>
        <v>55365.846514352663</v>
      </c>
      <c r="J2435" s="10"/>
    </row>
    <row r="2436" spans="1:10" ht="15.75" customHeight="1" x14ac:dyDescent="0.35">
      <c r="A2436" s="11">
        <v>4</v>
      </c>
      <c r="B2436" s="11">
        <v>12</v>
      </c>
      <c r="C2436" s="11">
        <v>2023</v>
      </c>
      <c r="D2436" s="12">
        <v>0.41666666666666669</v>
      </c>
      <c r="E2436" s="5">
        <v>73658230</v>
      </c>
      <c r="F2436" s="5">
        <v>57597460</v>
      </c>
      <c r="G2436" s="5">
        <v>77309770</v>
      </c>
      <c r="H2436" s="5">
        <v>208565500</v>
      </c>
      <c r="I2436" s="5">
        <f t="shared" si="9"/>
        <v>61091.241944932633</v>
      </c>
      <c r="J2436" s="10"/>
    </row>
    <row r="2437" spans="1:10" ht="15.75" customHeight="1" x14ac:dyDescent="0.35">
      <c r="A2437" s="11">
        <v>4</v>
      </c>
      <c r="B2437" s="11">
        <v>12</v>
      </c>
      <c r="C2437" s="11">
        <v>2023</v>
      </c>
      <c r="D2437" s="12">
        <v>0.45833333333333331</v>
      </c>
      <c r="E2437" s="5">
        <v>75636630</v>
      </c>
      <c r="F2437" s="5">
        <v>55876750</v>
      </c>
      <c r="G2437" s="5">
        <v>87276510</v>
      </c>
      <c r="H2437" s="5">
        <v>218789900</v>
      </c>
      <c r="I2437" s="5">
        <f t="shared" si="9"/>
        <v>64086.08670181605</v>
      </c>
      <c r="J2437" s="10"/>
    </row>
    <row r="2438" spans="1:10" ht="15.75" customHeight="1" x14ac:dyDescent="0.35">
      <c r="A2438" s="11">
        <v>4</v>
      </c>
      <c r="B2438" s="11">
        <v>12</v>
      </c>
      <c r="C2438" s="11">
        <v>2023</v>
      </c>
      <c r="D2438" s="12">
        <v>0.5</v>
      </c>
      <c r="E2438" s="5">
        <v>76034820</v>
      </c>
      <c r="F2438" s="5">
        <v>54716140</v>
      </c>
      <c r="G2438" s="5">
        <v>93071460</v>
      </c>
      <c r="H2438" s="5">
        <v>223822400</v>
      </c>
      <c r="I2438" s="5">
        <f t="shared" si="9"/>
        <v>65560.164030462794</v>
      </c>
      <c r="J2438" s="10"/>
    </row>
    <row r="2439" spans="1:10" ht="15.75" customHeight="1" x14ac:dyDescent="0.35">
      <c r="A2439" s="11">
        <v>4</v>
      </c>
      <c r="B2439" s="11">
        <v>12</v>
      </c>
      <c r="C2439" s="11">
        <v>2023</v>
      </c>
      <c r="D2439" s="12">
        <v>0.54166666666666663</v>
      </c>
      <c r="E2439" s="5">
        <v>77062130</v>
      </c>
      <c r="F2439" s="5">
        <v>52086050</v>
      </c>
      <c r="G2439" s="5">
        <v>94728940</v>
      </c>
      <c r="H2439" s="5">
        <v>223877100</v>
      </c>
      <c r="I2439" s="5">
        <f t="shared" si="9"/>
        <v>65576.186291739898</v>
      </c>
      <c r="J2439" s="10"/>
    </row>
    <row r="2440" spans="1:10" ht="15.75" customHeight="1" x14ac:dyDescent="0.35">
      <c r="A2440" s="11">
        <v>4</v>
      </c>
      <c r="B2440" s="11">
        <v>12</v>
      </c>
      <c r="C2440" s="11">
        <v>2023</v>
      </c>
      <c r="D2440" s="12">
        <v>0.58333333333333337</v>
      </c>
      <c r="E2440" s="5">
        <v>77987620</v>
      </c>
      <c r="F2440" s="5">
        <v>52662750</v>
      </c>
      <c r="G2440" s="5">
        <v>98237140</v>
      </c>
      <c r="H2440" s="5">
        <v>228887500</v>
      </c>
      <c r="I2440" s="5">
        <f t="shared" si="9"/>
        <v>67043.790275336854</v>
      </c>
      <c r="J2440" s="10"/>
    </row>
    <row r="2441" spans="1:10" ht="15.75" customHeight="1" x14ac:dyDescent="0.35">
      <c r="A2441" s="11">
        <v>4</v>
      </c>
      <c r="B2441" s="11">
        <v>12</v>
      </c>
      <c r="C2441" s="11">
        <v>2023</v>
      </c>
      <c r="D2441" s="12">
        <v>0.625</v>
      </c>
      <c r="E2441" s="5">
        <v>78225960</v>
      </c>
      <c r="F2441" s="5">
        <v>51428410</v>
      </c>
      <c r="G2441" s="5">
        <v>100420600</v>
      </c>
      <c r="H2441" s="5">
        <v>230075000</v>
      </c>
      <c r="I2441" s="5">
        <f t="shared" si="9"/>
        <v>67391.622729935552</v>
      </c>
      <c r="J2441" s="10"/>
    </row>
    <row r="2442" spans="1:10" ht="15.75" customHeight="1" x14ac:dyDescent="0.35">
      <c r="A2442" s="11">
        <v>4</v>
      </c>
      <c r="B2442" s="11">
        <v>12</v>
      </c>
      <c r="C2442" s="11">
        <v>2023</v>
      </c>
      <c r="D2442" s="12">
        <v>0.66666666666666663</v>
      </c>
      <c r="E2442" s="5">
        <v>77506670</v>
      </c>
      <c r="F2442" s="5">
        <v>51428500</v>
      </c>
      <c r="G2442" s="5">
        <v>106812500</v>
      </c>
      <c r="H2442" s="5">
        <v>235747700</v>
      </c>
      <c r="I2442" s="5">
        <f t="shared" si="9"/>
        <v>69053.222026947857</v>
      </c>
      <c r="J2442" s="10"/>
    </row>
    <row r="2443" spans="1:10" ht="15.75" customHeight="1" x14ac:dyDescent="0.35">
      <c r="A2443" s="11">
        <v>4</v>
      </c>
      <c r="B2443" s="11">
        <v>12</v>
      </c>
      <c r="C2443" s="11">
        <v>2023</v>
      </c>
      <c r="D2443" s="12">
        <v>0.70833333333333337</v>
      </c>
      <c r="E2443" s="5">
        <v>74673590</v>
      </c>
      <c r="F2443" s="5">
        <v>51357050</v>
      </c>
      <c r="G2443" s="5">
        <v>103651600</v>
      </c>
      <c r="H2443" s="5">
        <v>229682200</v>
      </c>
      <c r="I2443" s="5">
        <f t="shared" si="9"/>
        <v>67276.567076742824</v>
      </c>
      <c r="J2443" s="10"/>
    </row>
    <row r="2444" spans="1:10" ht="15.75" customHeight="1" x14ac:dyDescent="0.35">
      <c r="A2444" s="11">
        <v>4</v>
      </c>
      <c r="B2444" s="11">
        <v>12</v>
      </c>
      <c r="C2444" s="11">
        <v>2023</v>
      </c>
      <c r="D2444" s="12">
        <v>0.75</v>
      </c>
      <c r="E2444" s="5">
        <v>71618390</v>
      </c>
      <c r="F2444" s="5">
        <v>52909940</v>
      </c>
      <c r="G2444" s="5">
        <v>96322020</v>
      </c>
      <c r="H2444" s="5">
        <v>220850400</v>
      </c>
      <c r="I2444" s="5">
        <f t="shared" si="9"/>
        <v>64689.630931458698</v>
      </c>
      <c r="J2444" s="10"/>
    </row>
    <row r="2445" spans="1:10" ht="15.75" customHeight="1" x14ac:dyDescent="0.35">
      <c r="A2445" s="11">
        <v>4</v>
      </c>
      <c r="B2445" s="11">
        <v>12</v>
      </c>
      <c r="C2445" s="11">
        <v>2023</v>
      </c>
      <c r="D2445" s="12">
        <v>0.79166666666666663</v>
      </c>
      <c r="E2445" s="5">
        <v>70627770</v>
      </c>
      <c r="F2445" s="5">
        <v>53279780</v>
      </c>
      <c r="G2445" s="5">
        <v>93465380</v>
      </c>
      <c r="H2445" s="5">
        <v>217372900</v>
      </c>
      <c r="I2445" s="5">
        <f t="shared" si="9"/>
        <v>63671.031048623314</v>
      </c>
      <c r="J2445" s="10"/>
    </row>
    <row r="2446" spans="1:10" ht="15.75" customHeight="1" x14ac:dyDescent="0.35">
      <c r="A2446" s="11">
        <v>4</v>
      </c>
      <c r="B2446" s="11">
        <v>12</v>
      </c>
      <c r="C2446" s="11">
        <v>2023</v>
      </c>
      <c r="D2446" s="12">
        <v>0.83333333333333337</v>
      </c>
      <c r="E2446" s="5">
        <v>69258580</v>
      </c>
      <c r="F2446" s="5">
        <v>55103780</v>
      </c>
      <c r="G2446" s="5">
        <v>88641860</v>
      </c>
      <c r="H2446" s="5">
        <v>213004200</v>
      </c>
      <c r="I2446" s="5">
        <f t="shared" si="9"/>
        <v>62391.388400702985</v>
      </c>
      <c r="J2446" s="10"/>
    </row>
    <row r="2447" spans="1:10" ht="15.75" customHeight="1" x14ac:dyDescent="0.35">
      <c r="A2447" s="11">
        <v>4</v>
      </c>
      <c r="B2447" s="11">
        <v>12</v>
      </c>
      <c r="C2447" s="11">
        <v>2023</v>
      </c>
      <c r="D2447" s="12">
        <v>0.875</v>
      </c>
      <c r="E2447" s="5">
        <v>66021640</v>
      </c>
      <c r="F2447" s="5">
        <v>56556110</v>
      </c>
      <c r="G2447" s="5">
        <v>78751870</v>
      </c>
      <c r="H2447" s="5">
        <v>201329600</v>
      </c>
      <c r="I2447" s="5">
        <f t="shared" si="9"/>
        <v>58971.763327475106</v>
      </c>
      <c r="J2447" s="10"/>
    </row>
    <row r="2448" spans="1:10" ht="15.75" customHeight="1" x14ac:dyDescent="0.35">
      <c r="A2448" s="11">
        <v>4</v>
      </c>
      <c r="B2448" s="11">
        <v>12</v>
      </c>
      <c r="C2448" s="11">
        <v>2023</v>
      </c>
      <c r="D2448" s="12">
        <v>0.91666666666666663</v>
      </c>
      <c r="E2448" s="5">
        <v>61385930</v>
      </c>
      <c r="F2448" s="5">
        <v>57010080</v>
      </c>
      <c r="G2448" s="5">
        <v>72806960</v>
      </c>
      <c r="H2448" s="5">
        <v>191203000</v>
      </c>
      <c r="I2448" s="5">
        <f t="shared" si="9"/>
        <v>56005.565319273577</v>
      </c>
      <c r="J2448" s="10"/>
    </row>
    <row r="2449" spans="1:10" ht="15.75" customHeight="1" x14ac:dyDescent="0.35">
      <c r="A2449" s="11">
        <v>4</v>
      </c>
      <c r="B2449" s="11">
        <v>12</v>
      </c>
      <c r="C2449" s="11">
        <v>2023</v>
      </c>
      <c r="D2449" s="12">
        <v>0.95833333333333337</v>
      </c>
      <c r="E2449" s="5">
        <v>59398720</v>
      </c>
      <c r="F2449" s="5">
        <v>57862990</v>
      </c>
      <c r="G2449" s="5">
        <v>68183500</v>
      </c>
      <c r="H2449" s="5">
        <v>185445200</v>
      </c>
      <c r="I2449" s="5">
        <f t="shared" si="9"/>
        <v>54319.039250146459</v>
      </c>
      <c r="J2449" s="10"/>
    </row>
    <row r="2450" spans="1:10" ht="15.75" customHeight="1" x14ac:dyDescent="0.35">
      <c r="A2450" s="11">
        <v>4</v>
      </c>
      <c r="B2450" s="11">
        <v>13</v>
      </c>
      <c r="C2450" s="11">
        <v>2023</v>
      </c>
      <c r="D2450" s="12">
        <v>0</v>
      </c>
      <c r="E2450" s="5">
        <v>57474350</v>
      </c>
      <c r="F2450" s="5">
        <v>55485560</v>
      </c>
      <c r="G2450" s="5">
        <v>63580040</v>
      </c>
      <c r="H2450" s="5">
        <v>176540000</v>
      </c>
      <c r="I2450" s="5">
        <f t="shared" si="9"/>
        <v>51710.60339777387</v>
      </c>
      <c r="J2450" s="10"/>
    </row>
    <row r="2451" spans="1:10" ht="15.75" customHeight="1" x14ac:dyDescent="0.35">
      <c r="A2451" s="11">
        <v>4</v>
      </c>
      <c r="B2451" s="11">
        <v>13</v>
      </c>
      <c r="C2451" s="11">
        <v>2023</v>
      </c>
      <c r="D2451" s="12">
        <v>4.1666666666666664E-2</v>
      </c>
      <c r="E2451" s="5">
        <v>56162900</v>
      </c>
      <c r="F2451" s="5">
        <v>57762800</v>
      </c>
      <c r="G2451" s="5">
        <v>60397970</v>
      </c>
      <c r="H2451" s="5">
        <v>174323700</v>
      </c>
      <c r="I2451" s="5">
        <f t="shared" si="9"/>
        <v>51061.423550087871</v>
      </c>
      <c r="J2451" s="10"/>
    </row>
    <row r="2452" spans="1:10" ht="15.75" customHeight="1" x14ac:dyDescent="0.35">
      <c r="A2452" s="11">
        <v>4</v>
      </c>
      <c r="B2452" s="11">
        <v>13</v>
      </c>
      <c r="C2452" s="11">
        <v>2023</v>
      </c>
      <c r="D2452" s="12">
        <v>8.3333333333333329E-2</v>
      </c>
      <c r="E2452" s="5">
        <v>55166310</v>
      </c>
      <c r="F2452" s="5">
        <v>56586220</v>
      </c>
      <c r="G2452" s="5">
        <v>57883220</v>
      </c>
      <c r="H2452" s="5">
        <v>169635700</v>
      </c>
      <c r="I2452" s="5">
        <f t="shared" si="9"/>
        <v>49688.254247217337</v>
      </c>
      <c r="J2452" s="10"/>
    </row>
    <row r="2453" spans="1:10" ht="15.75" customHeight="1" x14ac:dyDescent="0.35">
      <c r="A2453" s="11">
        <v>4</v>
      </c>
      <c r="B2453" s="11">
        <v>13</v>
      </c>
      <c r="C2453" s="11">
        <v>2023</v>
      </c>
      <c r="D2453" s="12">
        <v>0.125</v>
      </c>
      <c r="E2453" s="5">
        <v>54790880</v>
      </c>
      <c r="F2453" s="5">
        <v>57086180</v>
      </c>
      <c r="G2453" s="5">
        <v>54491220</v>
      </c>
      <c r="H2453" s="5">
        <v>166368300</v>
      </c>
      <c r="I2453" s="5">
        <f t="shared" si="9"/>
        <v>48731.195079086116</v>
      </c>
      <c r="J2453" s="10"/>
    </row>
    <row r="2454" spans="1:10" ht="15.75" customHeight="1" x14ac:dyDescent="0.35">
      <c r="A2454" s="11">
        <v>4</v>
      </c>
      <c r="B2454" s="11">
        <v>13</v>
      </c>
      <c r="C2454" s="11">
        <v>2023</v>
      </c>
      <c r="D2454" s="12">
        <v>0.16666666666666666</v>
      </c>
      <c r="E2454" s="5">
        <v>54880190</v>
      </c>
      <c r="F2454" s="5">
        <v>57013460</v>
      </c>
      <c r="G2454" s="5">
        <v>52475510</v>
      </c>
      <c r="H2454" s="5">
        <v>164369200</v>
      </c>
      <c r="I2454" s="5">
        <f t="shared" si="9"/>
        <v>48145.63561804335</v>
      </c>
      <c r="J2454" s="10"/>
    </row>
    <row r="2455" spans="1:10" ht="15.75" customHeight="1" x14ac:dyDescent="0.35">
      <c r="A2455" s="11">
        <v>4</v>
      </c>
      <c r="B2455" s="11">
        <v>13</v>
      </c>
      <c r="C2455" s="11">
        <v>2023</v>
      </c>
      <c r="D2455" s="12">
        <v>0.20833333333333334</v>
      </c>
      <c r="E2455" s="5">
        <v>55593220</v>
      </c>
      <c r="F2455" s="5">
        <v>62962680</v>
      </c>
      <c r="G2455" s="5">
        <v>51417890</v>
      </c>
      <c r="H2455" s="5">
        <v>169973800</v>
      </c>
      <c r="I2455" s="5">
        <f t="shared" si="9"/>
        <v>49787.287639132985</v>
      </c>
      <c r="J2455" s="10"/>
    </row>
    <row r="2456" spans="1:10" ht="15.75" customHeight="1" x14ac:dyDescent="0.35">
      <c r="A2456" s="11">
        <v>4</v>
      </c>
      <c r="B2456" s="11">
        <v>13</v>
      </c>
      <c r="C2456" s="11">
        <v>2023</v>
      </c>
      <c r="D2456" s="12">
        <v>0.25</v>
      </c>
      <c r="E2456" s="5">
        <v>58088410</v>
      </c>
      <c r="F2456" s="5">
        <v>65106510</v>
      </c>
      <c r="G2456" s="5">
        <v>48878060</v>
      </c>
      <c r="H2456" s="5">
        <v>172073000</v>
      </c>
      <c r="I2456" s="5">
        <f t="shared" si="9"/>
        <v>50402.167545401287</v>
      </c>
      <c r="J2456" s="10"/>
    </row>
    <row r="2457" spans="1:10" ht="15.75" customHeight="1" x14ac:dyDescent="0.35">
      <c r="A2457" s="11">
        <v>4</v>
      </c>
      <c r="B2457" s="11">
        <v>13</v>
      </c>
      <c r="C2457" s="11">
        <v>2023</v>
      </c>
      <c r="D2457" s="12">
        <v>0.29166666666666669</v>
      </c>
      <c r="E2457" s="5">
        <v>62067400</v>
      </c>
      <c r="F2457" s="5">
        <v>65665970</v>
      </c>
      <c r="G2457" s="5">
        <v>47717570</v>
      </c>
      <c r="H2457" s="5">
        <v>175450900</v>
      </c>
      <c r="I2457" s="5">
        <f t="shared" si="9"/>
        <v>51391.593438781485</v>
      </c>
      <c r="J2457" s="10"/>
    </row>
    <row r="2458" spans="1:10" ht="15.75" customHeight="1" x14ac:dyDescent="0.35">
      <c r="A2458" s="11">
        <v>4</v>
      </c>
      <c r="B2458" s="11">
        <v>13</v>
      </c>
      <c r="C2458" s="11">
        <v>2023</v>
      </c>
      <c r="D2458" s="12">
        <v>0.33333333333333331</v>
      </c>
      <c r="E2458" s="5">
        <v>67066020</v>
      </c>
      <c r="F2458" s="5">
        <v>62361340</v>
      </c>
      <c r="G2458" s="5">
        <v>51674930</v>
      </c>
      <c r="H2458" s="5">
        <v>181102300</v>
      </c>
      <c r="I2458" s="5">
        <f t="shared" si="9"/>
        <v>53046.953719976569</v>
      </c>
      <c r="J2458" s="10"/>
    </row>
    <row r="2459" spans="1:10" ht="15.75" customHeight="1" x14ac:dyDescent="0.35">
      <c r="A2459" s="11">
        <v>4</v>
      </c>
      <c r="B2459" s="11">
        <v>13</v>
      </c>
      <c r="C2459" s="11">
        <v>2023</v>
      </c>
      <c r="D2459" s="12">
        <v>0.375</v>
      </c>
      <c r="E2459" s="5">
        <v>71245520</v>
      </c>
      <c r="F2459" s="5">
        <v>58615900</v>
      </c>
      <c r="G2459" s="5">
        <v>63747420</v>
      </c>
      <c r="H2459" s="5">
        <v>193608800</v>
      </c>
      <c r="I2459" s="5">
        <f t="shared" si="9"/>
        <v>56710.251903925018</v>
      </c>
      <c r="J2459" s="10"/>
    </row>
    <row r="2460" spans="1:10" ht="15.75" customHeight="1" x14ac:dyDescent="0.35">
      <c r="A2460" s="11">
        <v>4</v>
      </c>
      <c r="B2460" s="11">
        <v>13</v>
      </c>
      <c r="C2460" s="11">
        <v>2023</v>
      </c>
      <c r="D2460" s="12">
        <v>0.41666666666666669</v>
      </c>
      <c r="E2460" s="5">
        <v>72415040</v>
      </c>
      <c r="F2460" s="5">
        <v>56341950</v>
      </c>
      <c r="G2460" s="5">
        <v>63207180</v>
      </c>
      <c r="H2460" s="5">
        <v>191964200</v>
      </c>
      <c r="I2460" s="5">
        <f t="shared" si="9"/>
        <v>56228.529584065611</v>
      </c>
      <c r="J2460" s="10"/>
    </row>
    <row r="2461" spans="1:10" ht="15.75" customHeight="1" x14ac:dyDescent="0.35">
      <c r="A2461" s="11">
        <v>4</v>
      </c>
      <c r="B2461" s="11">
        <v>13</v>
      </c>
      <c r="C2461" s="11">
        <v>2023</v>
      </c>
      <c r="D2461" s="12">
        <v>0.45833333333333331</v>
      </c>
      <c r="E2461" s="5">
        <v>73413910</v>
      </c>
      <c r="F2461" s="5">
        <v>55150130</v>
      </c>
      <c r="G2461" s="5">
        <v>63994720</v>
      </c>
      <c r="H2461" s="5">
        <v>192558800</v>
      </c>
      <c r="I2461" s="5">
        <f t="shared" si="9"/>
        <v>56402.694786174572</v>
      </c>
      <c r="J2461" s="10"/>
    </row>
    <row r="2462" spans="1:10" ht="15.75" customHeight="1" x14ac:dyDescent="0.35">
      <c r="A2462" s="11">
        <v>4</v>
      </c>
      <c r="B2462" s="11">
        <v>13</v>
      </c>
      <c r="C2462" s="11">
        <v>2023</v>
      </c>
      <c r="D2462" s="12">
        <v>0.5</v>
      </c>
      <c r="E2462" s="5">
        <v>75020020</v>
      </c>
      <c r="F2462" s="5">
        <v>53990260</v>
      </c>
      <c r="G2462" s="5">
        <v>111415700</v>
      </c>
      <c r="H2462" s="5">
        <v>240426000</v>
      </c>
      <c r="I2462" s="5">
        <f t="shared" si="9"/>
        <v>70423.55008787346</v>
      </c>
      <c r="J2462" s="10"/>
    </row>
    <row r="2463" spans="1:10" ht="15.75" customHeight="1" x14ac:dyDescent="0.35">
      <c r="A2463" s="11">
        <v>4</v>
      </c>
      <c r="B2463" s="11">
        <v>13</v>
      </c>
      <c r="C2463" s="11">
        <v>2023</v>
      </c>
      <c r="D2463" s="12">
        <v>0.54166666666666663</v>
      </c>
      <c r="E2463" s="5">
        <v>76893180</v>
      </c>
      <c r="F2463" s="5">
        <v>52642120</v>
      </c>
      <c r="G2463" s="5">
        <v>95150460</v>
      </c>
      <c r="H2463" s="5">
        <v>224685800</v>
      </c>
      <c r="I2463" s="5">
        <f t="shared" si="9"/>
        <v>65813.063854715874</v>
      </c>
      <c r="J2463" s="10"/>
    </row>
    <row r="2464" spans="1:10" ht="15.75" customHeight="1" x14ac:dyDescent="0.35">
      <c r="A2464" s="11">
        <v>4</v>
      </c>
      <c r="B2464" s="11">
        <v>13</v>
      </c>
      <c r="C2464" s="11">
        <v>2023</v>
      </c>
      <c r="D2464" s="12">
        <v>0.58333333333333337</v>
      </c>
      <c r="E2464" s="5">
        <v>78396040</v>
      </c>
      <c r="F2464" s="5">
        <v>51253020</v>
      </c>
      <c r="G2464" s="5">
        <v>103120100</v>
      </c>
      <c r="H2464" s="5">
        <v>232769200</v>
      </c>
      <c r="I2464" s="5">
        <f t="shared" si="9"/>
        <v>68180.785002929115</v>
      </c>
      <c r="J2464" s="10"/>
    </row>
    <row r="2465" spans="1:10" ht="15.75" customHeight="1" x14ac:dyDescent="0.35">
      <c r="A2465" s="11">
        <v>4</v>
      </c>
      <c r="B2465" s="11">
        <v>13</v>
      </c>
      <c r="C2465" s="11">
        <v>2023</v>
      </c>
      <c r="D2465" s="12">
        <v>0.625</v>
      </c>
      <c r="E2465" s="5">
        <v>77469130</v>
      </c>
      <c r="F2465" s="5">
        <v>50268070</v>
      </c>
      <c r="G2465" s="5">
        <v>105597500</v>
      </c>
      <c r="H2465" s="5">
        <v>233334700</v>
      </c>
      <c r="I2465" s="5">
        <f t="shared" si="9"/>
        <v>68346.426479203277</v>
      </c>
      <c r="J2465" s="10"/>
    </row>
    <row r="2466" spans="1:10" ht="15.75" customHeight="1" x14ac:dyDescent="0.35">
      <c r="A2466" s="11">
        <v>4</v>
      </c>
      <c r="B2466" s="11">
        <v>13</v>
      </c>
      <c r="C2466" s="11">
        <v>2023</v>
      </c>
      <c r="D2466" s="12">
        <v>0.66666666666666663</v>
      </c>
      <c r="E2466" s="5">
        <v>75875820</v>
      </c>
      <c r="F2466" s="5">
        <v>51682450</v>
      </c>
      <c r="G2466" s="5">
        <v>105144000</v>
      </c>
      <c r="H2466" s="5">
        <v>232702200</v>
      </c>
      <c r="I2466" s="5">
        <f t="shared" si="9"/>
        <v>68161.159929701229</v>
      </c>
      <c r="J2466" s="10"/>
    </row>
    <row r="2467" spans="1:10" ht="15.75" customHeight="1" x14ac:dyDescent="0.35">
      <c r="A2467" s="11">
        <v>4</v>
      </c>
      <c r="B2467" s="11">
        <v>13</v>
      </c>
      <c r="C2467" s="11">
        <v>2023</v>
      </c>
      <c r="D2467" s="12">
        <v>0.70833333333333337</v>
      </c>
      <c r="E2467" s="5">
        <v>73626940</v>
      </c>
      <c r="F2467" s="5">
        <v>53500610</v>
      </c>
      <c r="G2467" s="5">
        <v>103745500</v>
      </c>
      <c r="H2467" s="5">
        <v>230873000</v>
      </c>
      <c r="I2467" s="5">
        <f t="shared" si="9"/>
        <v>67625.366139425896</v>
      </c>
      <c r="J2467" s="10"/>
    </row>
    <row r="2468" spans="1:10" ht="15.75" customHeight="1" x14ac:dyDescent="0.35">
      <c r="A2468" s="11">
        <v>4</v>
      </c>
      <c r="B2468" s="11">
        <v>13</v>
      </c>
      <c r="C2468" s="11">
        <v>2023</v>
      </c>
      <c r="D2468" s="12">
        <v>0.75</v>
      </c>
      <c r="E2468" s="5">
        <v>71360990</v>
      </c>
      <c r="F2468" s="5">
        <v>53500610</v>
      </c>
      <c r="G2468" s="5">
        <v>100769900</v>
      </c>
      <c r="H2468" s="5">
        <v>225631500</v>
      </c>
      <c r="I2468" s="5">
        <f t="shared" si="9"/>
        <v>66090.070298769773</v>
      </c>
      <c r="J2468" s="10"/>
    </row>
    <row r="2469" spans="1:10" ht="15.75" customHeight="1" x14ac:dyDescent="0.35">
      <c r="A2469" s="11">
        <v>4</v>
      </c>
      <c r="B2469" s="11">
        <v>13</v>
      </c>
      <c r="C2469" s="11">
        <v>2023</v>
      </c>
      <c r="D2469" s="12">
        <v>0.79166666666666663</v>
      </c>
      <c r="E2469" s="5">
        <v>68926100</v>
      </c>
      <c r="F2469" s="5">
        <v>54540670</v>
      </c>
      <c r="G2469" s="5">
        <v>92578240</v>
      </c>
      <c r="H2469" s="5">
        <v>216045000</v>
      </c>
      <c r="I2469" s="5">
        <f t="shared" si="9"/>
        <v>63282.073813708259</v>
      </c>
      <c r="J2469" s="10"/>
    </row>
    <row r="2470" spans="1:10" ht="15.75" customHeight="1" x14ac:dyDescent="0.35">
      <c r="A2470" s="11">
        <v>4</v>
      </c>
      <c r="B2470" s="11">
        <v>13</v>
      </c>
      <c r="C2470" s="11">
        <v>2023</v>
      </c>
      <c r="D2470" s="12">
        <v>0.83333333333333337</v>
      </c>
      <c r="E2470" s="5">
        <v>66204240</v>
      </c>
      <c r="F2470" s="5">
        <v>55700920</v>
      </c>
      <c r="G2470" s="5">
        <v>85127770</v>
      </c>
      <c r="H2470" s="5">
        <v>207032900</v>
      </c>
      <c r="I2470" s="5">
        <f t="shared" si="9"/>
        <v>60642.325717633277</v>
      </c>
      <c r="J2470" s="10"/>
    </row>
    <row r="2471" spans="1:10" ht="15.75" customHeight="1" x14ac:dyDescent="0.35">
      <c r="A2471" s="11">
        <v>4</v>
      </c>
      <c r="B2471" s="11">
        <v>13</v>
      </c>
      <c r="C2471" s="11">
        <v>2023</v>
      </c>
      <c r="D2471" s="12">
        <v>0.875</v>
      </c>
      <c r="E2471" s="5">
        <v>63792100</v>
      </c>
      <c r="F2471" s="5">
        <v>55877850</v>
      </c>
      <c r="G2471" s="5">
        <v>74964990</v>
      </c>
      <c r="H2471" s="5">
        <v>194634900</v>
      </c>
      <c r="I2471" s="5">
        <f t="shared" si="9"/>
        <v>57010.80843585237</v>
      </c>
      <c r="J2471" s="10"/>
    </row>
    <row r="2472" spans="1:10" ht="15.75" customHeight="1" x14ac:dyDescent="0.35">
      <c r="A2472" s="11">
        <v>4</v>
      </c>
      <c r="B2472" s="11">
        <v>13</v>
      </c>
      <c r="C2472" s="11">
        <v>2023</v>
      </c>
      <c r="D2472" s="12">
        <v>0.91666666666666663</v>
      </c>
      <c r="E2472" s="5">
        <v>61292080</v>
      </c>
      <c r="F2472" s="5">
        <v>55502990</v>
      </c>
      <c r="G2472" s="5">
        <v>73509630</v>
      </c>
      <c r="H2472" s="5">
        <v>190304700</v>
      </c>
      <c r="I2472" s="5">
        <f t="shared" si="9"/>
        <v>55742.442882249561</v>
      </c>
      <c r="J2472" s="10"/>
    </row>
    <row r="2473" spans="1:10" ht="15.75" customHeight="1" x14ac:dyDescent="0.35">
      <c r="A2473" s="11">
        <v>4</v>
      </c>
      <c r="B2473" s="11">
        <v>13</v>
      </c>
      <c r="C2473" s="11">
        <v>2023</v>
      </c>
      <c r="D2473" s="12">
        <v>0.95833333333333337</v>
      </c>
      <c r="E2473" s="5">
        <v>59523570</v>
      </c>
      <c r="F2473" s="5">
        <v>56005960</v>
      </c>
      <c r="G2473" s="5">
        <v>70862200</v>
      </c>
      <c r="H2473" s="5">
        <v>186391700</v>
      </c>
      <c r="I2473" s="5">
        <f t="shared" si="9"/>
        <v>54596.280023432926</v>
      </c>
      <c r="J2473" s="10"/>
    </row>
    <row r="2474" spans="1:10" ht="15.75" customHeight="1" x14ac:dyDescent="0.35">
      <c r="A2474" s="11">
        <v>4</v>
      </c>
      <c r="B2474" s="11">
        <v>14</v>
      </c>
      <c r="C2474" s="11">
        <v>2023</v>
      </c>
      <c r="D2474" s="12">
        <v>0</v>
      </c>
      <c r="E2474" s="5">
        <v>57863150</v>
      </c>
      <c r="F2474" s="5">
        <v>54998560</v>
      </c>
      <c r="G2474" s="5">
        <v>67519560</v>
      </c>
      <c r="H2474" s="5">
        <v>180381300</v>
      </c>
      <c r="I2474" s="5">
        <f t="shared" si="9"/>
        <v>52835.764499121266</v>
      </c>
      <c r="J2474" s="10"/>
    </row>
    <row r="2475" spans="1:10" ht="15.75" customHeight="1" x14ac:dyDescent="0.35">
      <c r="A2475" s="11">
        <v>4</v>
      </c>
      <c r="B2475" s="11">
        <v>14</v>
      </c>
      <c r="C2475" s="11">
        <v>2023</v>
      </c>
      <c r="D2475" s="12">
        <v>4.1666666666666664E-2</v>
      </c>
      <c r="E2475" s="5">
        <v>56552270</v>
      </c>
      <c r="F2475" s="5">
        <v>56136090</v>
      </c>
      <c r="G2475" s="5">
        <v>63938130</v>
      </c>
      <c r="H2475" s="5">
        <v>176626500</v>
      </c>
      <c r="I2475" s="5">
        <f t="shared" si="9"/>
        <v>51735.940246045691</v>
      </c>
      <c r="J2475" s="10"/>
    </row>
    <row r="2476" spans="1:10" ht="15.75" customHeight="1" x14ac:dyDescent="0.35">
      <c r="A2476" s="11">
        <v>4</v>
      </c>
      <c r="B2476" s="11">
        <v>14</v>
      </c>
      <c r="C2476" s="11">
        <v>2023</v>
      </c>
      <c r="D2476" s="12">
        <v>8.3333333333333329E-2</v>
      </c>
      <c r="E2476" s="5">
        <v>55171140</v>
      </c>
      <c r="F2476" s="5">
        <v>56410110</v>
      </c>
      <c r="G2476" s="5">
        <v>58938580</v>
      </c>
      <c r="H2476" s="5">
        <v>170519800</v>
      </c>
      <c r="I2476" s="5">
        <f t="shared" si="9"/>
        <v>49947.217340363211</v>
      </c>
      <c r="J2476" s="10"/>
    </row>
    <row r="2477" spans="1:10" ht="15.75" customHeight="1" x14ac:dyDescent="0.35">
      <c r="A2477" s="11">
        <v>4</v>
      </c>
      <c r="B2477" s="11">
        <v>14</v>
      </c>
      <c r="C2477" s="11">
        <v>2023</v>
      </c>
      <c r="D2477" s="12">
        <v>0.125</v>
      </c>
      <c r="E2477" s="5">
        <v>54249350</v>
      </c>
      <c r="F2477" s="5">
        <v>63067900</v>
      </c>
      <c r="G2477" s="5">
        <v>52397840</v>
      </c>
      <c r="H2477" s="5">
        <v>169715100</v>
      </c>
      <c r="I2477" s="5">
        <f t="shared" si="9"/>
        <v>49711.511423550088</v>
      </c>
      <c r="J2477" s="10"/>
    </row>
    <row r="2478" spans="1:10" ht="15.75" customHeight="1" x14ac:dyDescent="0.35">
      <c r="A2478" s="11">
        <v>4</v>
      </c>
      <c r="B2478" s="11">
        <v>14</v>
      </c>
      <c r="C2478" s="11">
        <v>2023</v>
      </c>
      <c r="D2478" s="12">
        <v>0.16666666666666666</v>
      </c>
      <c r="E2478" s="5">
        <v>54255320</v>
      </c>
      <c r="F2478" s="5">
        <v>63275400</v>
      </c>
      <c r="G2478" s="5">
        <v>49364840</v>
      </c>
      <c r="H2478" s="5">
        <v>166895600</v>
      </c>
      <c r="I2478" s="5">
        <f t="shared" si="9"/>
        <v>48885.647334504982</v>
      </c>
      <c r="J2478" s="10"/>
    </row>
    <row r="2479" spans="1:10" ht="15.75" customHeight="1" x14ac:dyDescent="0.35">
      <c r="A2479" s="11">
        <v>4</v>
      </c>
      <c r="B2479" s="11">
        <v>14</v>
      </c>
      <c r="C2479" s="11">
        <v>2023</v>
      </c>
      <c r="D2479" s="12">
        <v>0.20833333333333334</v>
      </c>
      <c r="E2479" s="5">
        <v>54752200</v>
      </c>
      <c r="F2479" s="5">
        <v>68547550</v>
      </c>
      <c r="G2479" s="5">
        <v>45110340</v>
      </c>
      <c r="H2479" s="5">
        <v>168410100</v>
      </c>
      <c r="I2479" s="5">
        <f t="shared" si="9"/>
        <v>49329.261862917396</v>
      </c>
      <c r="J2479" s="10"/>
    </row>
    <row r="2480" spans="1:10" ht="15.75" customHeight="1" x14ac:dyDescent="0.35">
      <c r="A2480" s="11">
        <v>4</v>
      </c>
      <c r="B2480" s="11">
        <v>14</v>
      </c>
      <c r="C2480" s="11">
        <v>2023</v>
      </c>
      <c r="D2480" s="12">
        <v>0.25</v>
      </c>
      <c r="E2480" s="5">
        <v>57331860</v>
      </c>
      <c r="F2480" s="5">
        <v>68971220</v>
      </c>
      <c r="G2480" s="5">
        <v>43565730</v>
      </c>
      <c r="H2480" s="5">
        <v>169868800</v>
      </c>
      <c r="I2480" s="5">
        <f t="shared" si="9"/>
        <v>49756.531927357937</v>
      </c>
      <c r="J2480" s="10"/>
    </row>
    <row r="2481" spans="1:10" ht="15.75" customHeight="1" x14ac:dyDescent="0.35">
      <c r="A2481" s="11">
        <v>4</v>
      </c>
      <c r="B2481" s="11">
        <v>14</v>
      </c>
      <c r="C2481" s="11">
        <v>2023</v>
      </c>
      <c r="D2481" s="12">
        <v>0.29166666666666669</v>
      </c>
      <c r="E2481" s="5">
        <v>60290930</v>
      </c>
      <c r="F2481" s="5">
        <v>69361040</v>
      </c>
      <c r="G2481" s="5">
        <v>43043780</v>
      </c>
      <c r="H2481" s="5">
        <v>172695700</v>
      </c>
      <c r="I2481" s="5">
        <f t="shared" si="9"/>
        <v>50584.563561804338</v>
      </c>
      <c r="J2481" s="10"/>
    </row>
    <row r="2482" spans="1:10" ht="15.75" customHeight="1" x14ac:dyDescent="0.35">
      <c r="A2482" s="11">
        <v>4</v>
      </c>
      <c r="B2482" s="11">
        <v>14</v>
      </c>
      <c r="C2482" s="11">
        <v>2023</v>
      </c>
      <c r="D2482" s="12">
        <v>0.33333333333333331</v>
      </c>
      <c r="E2482" s="5">
        <v>64318550</v>
      </c>
      <c r="F2482" s="5">
        <v>64400420</v>
      </c>
      <c r="G2482" s="5">
        <v>46165100</v>
      </c>
      <c r="H2482" s="5">
        <v>174884100</v>
      </c>
      <c r="I2482" s="5">
        <f t="shared" si="9"/>
        <v>51225.571177504396</v>
      </c>
      <c r="J2482" s="10"/>
    </row>
    <row r="2483" spans="1:10" ht="15.75" customHeight="1" x14ac:dyDescent="0.35">
      <c r="A2483" s="11">
        <v>4</v>
      </c>
      <c r="B2483" s="11">
        <v>14</v>
      </c>
      <c r="C2483" s="11">
        <v>2023</v>
      </c>
      <c r="D2483" s="12">
        <v>0.375</v>
      </c>
      <c r="E2483" s="5">
        <v>68792710</v>
      </c>
      <c r="F2483" s="5">
        <v>58820850</v>
      </c>
      <c r="G2483" s="5">
        <v>40125960</v>
      </c>
      <c r="H2483" s="5">
        <v>167739500</v>
      </c>
      <c r="I2483" s="5">
        <f t="shared" si="9"/>
        <v>49132.835383714119</v>
      </c>
      <c r="J2483" s="10"/>
    </row>
    <row r="2484" spans="1:10" ht="15.75" customHeight="1" x14ac:dyDescent="0.35">
      <c r="A2484" s="11">
        <v>4</v>
      </c>
      <c r="B2484" s="11">
        <v>14</v>
      </c>
      <c r="C2484" s="11">
        <v>2023</v>
      </c>
      <c r="D2484" s="12">
        <v>0.41666666666666669</v>
      </c>
      <c r="E2484" s="5">
        <v>73479900</v>
      </c>
      <c r="F2484" s="5">
        <v>57179620</v>
      </c>
      <c r="G2484" s="5">
        <v>91006350</v>
      </c>
      <c r="H2484" s="5">
        <v>221665900</v>
      </c>
      <c r="I2484" s="5">
        <f t="shared" si="9"/>
        <v>64928.500292911544</v>
      </c>
      <c r="J2484" s="10"/>
    </row>
    <row r="2485" spans="1:10" ht="15.75" customHeight="1" x14ac:dyDescent="0.35">
      <c r="A2485" s="11">
        <v>4</v>
      </c>
      <c r="B2485" s="11">
        <v>14</v>
      </c>
      <c r="C2485" s="11">
        <v>2023</v>
      </c>
      <c r="D2485" s="12">
        <v>0.45833333333333331</v>
      </c>
      <c r="E2485" s="5">
        <v>74454020</v>
      </c>
      <c r="F2485" s="5">
        <v>54747260</v>
      </c>
      <c r="G2485" s="5">
        <v>92886470</v>
      </c>
      <c r="H2485" s="5">
        <v>222087700</v>
      </c>
      <c r="I2485" s="5">
        <f t="shared" si="9"/>
        <v>65052.050380785004</v>
      </c>
      <c r="J2485" s="10"/>
    </row>
    <row r="2486" spans="1:10" ht="15.75" customHeight="1" x14ac:dyDescent="0.35">
      <c r="A2486" s="11">
        <v>4</v>
      </c>
      <c r="B2486" s="11">
        <v>14</v>
      </c>
      <c r="C2486" s="11">
        <v>2023</v>
      </c>
      <c r="D2486" s="12">
        <v>0.5</v>
      </c>
      <c r="E2486" s="5">
        <v>74612450</v>
      </c>
      <c r="F2486" s="5">
        <v>54095640</v>
      </c>
      <c r="G2486" s="5">
        <v>91608770</v>
      </c>
      <c r="H2486" s="5">
        <v>220316900</v>
      </c>
      <c r="I2486" s="5">
        <f t="shared" si="9"/>
        <v>64533.362624487403</v>
      </c>
      <c r="J2486" s="10"/>
    </row>
    <row r="2487" spans="1:10" ht="15.75" customHeight="1" x14ac:dyDescent="0.35">
      <c r="A2487" s="11">
        <v>4</v>
      </c>
      <c r="B2487" s="11">
        <v>14</v>
      </c>
      <c r="C2487" s="11">
        <v>2023</v>
      </c>
      <c r="D2487" s="12">
        <v>0.54166666666666663</v>
      </c>
      <c r="E2487" s="5">
        <v>75410520</v>
      </c>
      <c r="F2487" s="5">
        <v>53807300</v>
      </c>
      <c r="G2487" s="5">
        <v>94049180</v>
      </c>
      <c r="H2487" s="5">
        <v>223267000</v>
      </c>
      <c r="I2487" s="5">
        <f t="shared" si="9"/>
        <v>65397.480960749854</v>
      </c>
      <c r="J2487" s="10"/>
    </row>
    <row r="2488" spans="1:10" ht="15.75" customHeight="1" x14ac:dyDescent="0.35">
      <c r="A2488" s="11">
        <v>4</v>
      </c>
      <c r="B2488" s="11">
        <v>14</v>
      </c>
      <c r="C2488" s="11">
        <v>2023</v>
      </c>
      <c r="D2488" s="12">
        <v>0.58333333333333337</v>
      </c>
      <c r="E2488" s="5">
        <v>75647440</v>
      </c>
      <c r="F2488" s="5">
        <v>52669870</v>
      </c>
      <c r="G2488" s="5">
        <v>96503890</v>
      </c>
      <c r="H2488" s="5">
        <v>224821200</v>
      </c>
      <c r="I2488" s="5">
        <f t="shared" si="9"/>
        <v>65852.724077328647</v>
      </c>
      <c r="J2488" s="10"/>
    </row>
    <row r="2489" spans="1:10" ht="15.75" customHeight="1" x14ac:dyDescent="0.35">
      <c r="A2489" s="11">
        <v>4</v>
      </c>
      <c r="B2489" s="11">
        <v>14</v>
      </c>
      <c r="C2489" s="11">
        <v>2023</v>
      </c>
      <c r="D2489" s="12">
        <v>0.625</v>
      </c>
      <c r="E2489" s="5">
        <v>75354210</v>
      </c>
      <c r="F2489" s="5">
        <v>52315270</v>
      </c>
      <c r="G2489" s="5">
        <v>100649600</v>
      </c>
      <c r="H2489" s="5">
        <v>228319100</v>
      </c>
      <c r="I2489" s="5">
        <f t="shared" si="9"/>
        <v>66877.299355594616</v>
      </c>
      <c r="J2489" s="10"/>
    </row>
    <row r="2490" spans="1:10" ht="15.75" customHeight="1" x14ac:dyDescent="0.35">
      <c r="A2490" s="11">
        <v>4</v>
      </c>
      <c r="B2490" s="11">
        <v>14</v>
      </c>
      <c r="C2490" s="11">
        <v>2023</v>
      </c>
      <c r="D2490" s="12">
        <v>0.66666666666666663</v>
      </c>
      <c r="E2490" s="5">
        <v>73667620</v>
      </c>
      <c r="F2490" s="5">
        <v>51365360</v>
      </c>
      <c r="G2490" s="5">
        <v>102764400</v>
      </c>
      <c r="H2490" s="5">
        <v>227797300</v>
      </c>
      <c r="I2490" s="5">
        <f t="shared" si="9"/>
        <v>66724.458113649671</v>
      </c>
      <c r="J2490" s="10"/>
    </row>
    <row r="2491" spans="1:10" ht="15.75" customHeight="1" x14ac:dyDescent="0.35">
      <c r="A2491" s="11">
        <v>4</v>
      </c>
      <c r="B2491" s="11">
        <v>14</v>
      </c>
      <c r="C2491" s="11">
        <v>2023</v>
      </c>
      <c r="D2491" s="12">
        <v>0.70833333333333337</v>
      </c>
      <c r="E2491" s="5">
        <v>71319180</v>
      </c>
      <c r="F2491" s="5">
        <v>51365360</v>
      </c>
      <c r="G2491" s="5">
        <v>99323690</v>
      </c>
      <c r="H2491" s="5">
        <v>222008200</v>
      </c>
      <c r="I2491" s="5">
        <f t="shared" si="9"/>
        <v>65028.763913298186</v>
      </c>
      <c r="J2491" s="10"/>
    </row>
    <row r="2492" spans="1:10" ht="15.75" customHeight="1" x14ac:dyDescent="0.35">
      <c r="A2492" s="11">
        <v>4</v>
      </c>
      <c r="B2492" s="11">
        <v>14</v>
      </c>
      <c r="C2492" s="11">
        <v>2023</v>
      </c>
      <c r="D2492" s="12">
        <v>0.75</v>
      </c>
      <c r="E2492" s="5">
        <v>67927800</v>
      </c>
      <c r="F2492" s="5">
        <v>53030940</v>
      </c>
      <c r="G2492" s="5">
        <v>93608970</v>
      </c>
      <c r="H2492" s="5">
        <v>214567700</v>
      </c>
      <c r="I2492" s="5">
        <f t="shared" si="9"/>
        <v>62849.355594610424</v>
      </c>
      <c r="J2492" s="10"/>
    </row>
    <row r="2493" spans="1:10" ht="15.75" customHeight="1" x14ac:dyDescent="0.35">
      <c r="A2493" s="11">
        <v>4</v>
      </c>
      <c r="B2493" s="11">
        <v>14</v>
      </c>
      <c r="C2493" s="11">
        <v>2023</v>
      </c>
      <c r="D2493" s="12">
        <v>0.79166666666666663</v>
      </c>
      <c r="E2493" s="5">
        <v>67190310</v>
      </c>
      <c r="F2493" s="5">
        <v>55535850</v>
      </c>
      <c r="G2493" s="5">
        <v>88925970</v>
      </c>
      <c r="H2493" s="5">
        <v>211652100</v>
      </c>
      <c r="I2493" s="5">
        <f t="shared" si="9"/>
        <v>61995.342706502634</v>
      </c>
      <c r="J2493" s="10"/>
    </row>
    <row r="2494" spans="1:10" ht="15.75" customHeight="1" x14ac:dyDescent="0.35">
      <c r="A2494" s="11">
        <v>4</v>
      </c>
      <c r="B2494" s="11">
        <v>14</v>
      </c>
      <c r="C2494" s="11">
        <v>2023</v>
      </c>
      <c r="D2494" s="12">
        <v>0.83333333333333337</v>
      </c>
      <c r="E2494" s="5">
        <v>66120900</v>
      </c>
      <c r="F2494" s="5">
        <v>55160350</v>
      </c>
      <c r="G2494" s="5">
        <v>86203260</v>
      </c>
      <c r="H2494" s="5">
        <v>207484500</v>
      </c>
      <c r="I2494" s="5">
        <f t="shared" si="9"/>
        <v>60774.604569420037</v>
      </c>
      <c r="J2494" s="10"/>
    </row>
    <row r="2495" spans="1:10" ht="15.75" customHeight="1" x14ac:dyDescent="0.35">
      <c r="A2495" s="11">
        <v>4</v>
      </c>
      <c r="B2495" s="11">
        <v>14</v>
      </c>
      <c r="C2495" s="11">
        <v>2023</v>
      </c>
      <c r="D2495" s="12">
        <v>0.875</v>
      </c>
      <c r="E2495" s="5">
        <v>63963030</v>
      </c>
      <c r="F2495" s="5">
        <v>53444670</v>
      </c>
      <c r="G2495" s="5">
        <v>80853060</v>
      </c>
      <c r="H2495" s="5">
        <v>198260800</v>
      </c>
      <c r="I2495" s="5">
        <f t="shared" si="9"/>
        <v>58072.876391329817</v>
      </c>
      <c r="J2495" s="10"/>
    </row>
    <row r="2496" spans="1:10" ht="15.75" customHeight="1" x14ac:dyDescent="0.35">
      <c r="A2496" s="11">
        <v>4</v>
      </c>
      <c r="B2496" s="11">
        <v>14</v>
      </c>
      <c r="C2496" s="11">
        <v>2023</v>
      </c>
      <c r="D2496" s="12">
        <v>0.91666666666666663</v>
      </c>
      <c r="E2496" s="5">
        <v>60340700</v>
      </c>
      <c r="F2496" s="5">
        <v>52445030</v>
      </c>
      <c r="G2496" s="5">
        <v>72355790</v>
      </c>
      <c r="H2496" s="5">
        <v>185141500</v>
      </c>
      <c r="I2496" s="5">
        <f t="shared" si="9"/>
        <v>54230.082015231397</v>
      </c>
      <c r="J2496" s="10"/>
    </row>
    <row r="2497" spans="1:10" ht="15.75" customHeight="1" x14ac:dyDescent="0.35">
      <c r="A2497" s="11">
        <v>4</v>
      </c>
      <c r="B2497" s="11">
        <v>14</v>
      </c>
      <c r="C2497" s="11">
        <v>2023</v>
      </c>
      <c r="D2497" s="12">
        <v>0.95833333333333337</v>
      </c>
      <c r="E2497" s="5">
        <v>59540920</v>
      </c>
      <c r="F2497" s="5">
        <v>52762030</v>
      </c>
      <c r="G2497" s="5">
        <v>69217150</v>
      </c>
      <c r="H2497" s="5">
        <v>181520100</v>
      </c>
      <c r="I2497" s="5">
        <f t="shared" si="9"/>
        <v>53169.332161687169</v>
      </c>
      <c r="J2497" s="10"/>
    </row>
    <row r="2498" spans="1:10" ht="15.75" customHeight="1" x14ac:dyDescent="0.35">
      <c r="A2498" s="11">
        <v>4</v>
      </c>
      <c r="B2498" s="11">
        <v>15</v>
      </c>
      <c r="C2498" s="11">
        <v>2023</v>
      </c>
      <c r="D2498" s="12">
        <v>0</v>
      </c>
      <c r="E2498" s="5">
        <v>57528680</v>
      </c>
      <c r="F2498" s="5">
        <v>55073850</v>
      </c>
      <c r="G2498" s="5">
        <v>67029440</v>
      </c>
      <c r="H2498" s="5">
        <v>179632000</v>
      </c>
      <c r="I2498" s="5">
        <f t="shared" si="9"/>
        <v>52616.285881663738</v>
      </c>
      <c r="J2498" s="10"/>
    </row>
    <row r="2499" spans="1:10" ht="15.75" customHeight="1" x14ac:dyDescent="0.35">
      <c r="A2499" s="11">
        <v>4</v>
      </c>
      <c r="B2499" s="11">
        <v>15</v>
      </c>
      <c r="C2499" s="11">
        <v>2023</v>
      </c>
      <c r="D2499" s="12">
        <v>4.1666666666666664E-2</v>
      </c>
      <c r="E2499" s="5">
        <v>55663180</v>
      </c>
      <c r="F2499" s="5">
        <v>68498450</v>
      </c>
      <c r="G2499" s="5">
        <v>54049190</v>
      </c>
      <c r="H2499" s="5">
        <v>178210800</v>
      </c>
      <c r="I2499" s="5">
        <f t="shared" si="9"/>
        <v>52200</v>
      </c>
      <c r="J2499" s="10"/>
    </row>
    <row r="2500" spans="1:10" ht="15.75" customHeight="1" x14ac:dyDescent="0.35">
      <c r="A2500" s="11">
        <v>4</v>
      </c>
      <c r="B2500" s="11">
        <v>15</v>
      </c>
      <c r="C2500" s="11">
        <v>2023</v>
      </c>
      <c r="D2500" s="12">
        <v>8.3333333333333329E-2</v>
      </c>
      <c r="E2500" s="5">
        <v>54306800</v>
      </c>
      <c r="F2500" s="5">
        <v>67046020</v>
      </c>
      <c r="G2500" s="5">
        <v>44588360</v>
      </c>
      <c r="H2500" s="5">
        <v>165941200</v>
      </c>
      <c r="I2500" s="5">
        <f t="shared" si="9"/>
        <v>48606.092560046869</v>
      </c>
      <c r="J2500" s="10"/>
    </row>
    <row r="2501" spans="1:10" ht="15.75" customHeight="1" x14ac:dyDescent="0.35">
      <c r="A2501" s="11">
        <v>4</v>
      </c>
      <c r="B2501" s="11">
        <v>15</v>
      </c>
      <c r="C2501" s="11">
        <v>2023</v>
      </c>
      <c r="D2501" s="12">
        <v>0.125</v>
      </c>
      <c r="E2501" s="5">
        <v>53090070</v>
      </c>
      <c r="F2501" s="5">
        <v>68490880</v>
      </c>
      <c r="G2501" s="5">
        <v>36265340</v>
      </c>
      <c r="H2501" s="5">
        <v>157846300</v>
      </c>
      <c r="I2501" s="5">
        <f t="shared" si="9"/>
        <v>46235.002929115406</v>
      </c>
      <c r="J2501" s="10"/>
    </row>
    <row r="2502" spans="1:10" ht="15.75" customHeight="1" x14ac:dyDescent="0.35">
      <c r="A2502" s="11">
        <v>4</v>
      </c>
      <c r="B2502" s="11">
        <v>15</v>
      </c>
      <c r="C2502" s="11">
        <v>2023</v>
      </c>
      <c r="D2502" s="12">
        <v>0.16666666666666666</v>
      </c>
      <c r="E2502" s="5">
        <v>52409740</v>
      </c>
      <c r="F2502" s="5">
        <v>74699080</v>
      </c>
      <c r="G2502" s="5">
        <v>34661800</v>
      </c>
      <c r="H2502" s="5">
        <v>161770600</v>
      </c>
      <c r="I2502" s="5">
        <f t="shared" si="9"/>
        <v>47384.475688342121</v>
      </c>
      <c r="J2502" s="10"/>
    </row>
    <row r="2503" spans="1:10" ht="15.75" customHeight="1" x14ac:dyDescent="0.35">
      <c r="A2503" s="11">
        <v>4</v>
      </c>
      <c r="B2503" s="11">
        <v>15</v>
      </c>
      <c r="C2503" s="11">
        <v>2023</v>
      </c>
      <c r="D2503" s="12">
        <v>0.20833333333333334</v>
      </c>
      <c r="E2503" s="5">
        <v>52580960</v>
      </c>
      <c r="F2503" s="5">
        <v>77141020</v>
      </c>
      <c r="G2503" s="5">
        <v>34616090</v>
      </c>
      <c r="H2503" s="5">
        <v>164338100</v>
      </c>
      <c r="I2503" s="5">
        <f t="shared" si="9"/>
        <v>48136.526069127125</v>
      </c>
      <c r="J2503" s="10"/>
    </row>
    <row r="2504" spans="1:10" ht="15.75" customHeight="1" x14ac:dyDescent="0.35">
      <c r="A2504" s="11">
        <v>4</v>
      </c>
      <c r="B2504" s="11">
        <v>15</v>
      </c>
      <c r="C2504" s="11">
        <v>2023</v>
      </c>
      <c r="D2504" s="12">
        <v>0.25</v>
      </c>
      <c r="E2504" s="5">
        <v>54199010</v>
      </c>
      <c r="F2504" s="5">
        <v>79399180</v>
      </c>
      <c r="G2504" s="5">
        <v>33872080</v>
      </c>
      <c r="H2504" s="5">
        <v>167470300</v>
      </c>
      <c r="I2504" s="5">
        <f t="shared" si="9"/>
        <v>49053.983596953723</v>
      </c>
      <c r="J2504" s="10"/>
    </row>
    <row r="2505" spans="1:10" ht="15.75" customHeight="1" x14ac:dyDescent="0.35">
      <c r="A2505" s="11">
        <v>4</v>
      </c>
      <c r="B2505" s="11">
        <v>15</v>
      </c>
      <c r="C2505" s="11">
        <v>2023</v>
      </c>
      <c r="D2505" s="12">
        <v>0.29166666666666669</v>
      </c>
      <c r="E2505" s="5">
        <v>54779220</v>
      </c>
      <c r="F2505" s="5">
        <v>78454100</v>
      </c>
      <c r="G2505" s="5">
        <v>32866370</v>
      </c>
      <c r="H2505" s="5">
        <v>166099700</v>
      </c>
      <c r="I2505" s="5">
        <f t="shared" si="9"/>
        <v>48652.519039250146</v>
      </c>
      <c r="J2505" s="10"/>
    </row>
    <row r="2506" spans="1:10" ht="15.75" customHeight="1" x14ac:dyDescent="0.35">
      <c r="A2506" s="11">
        <v>4</v>
      </c>
      <c r="B2506" s="11">
        <v>15</v>
      </c>
      <c r="C2506" s="11">
        <v>2023</v>
      </c>
      <c r="D2506" s="12">
        <v>0.33333333333333331</v>
      </c>
      <c r="E2506" s="5">
        <v>56066770</v>
      </c>
      <c r="F2506" s="5">
        <v>79264220</v>
      </c>
      <c r="G2506" s="5">
        <v>32537520</v>
      </c>
      <c r="H2506" s="5">
        <v>167868500</v>
      </c>
      <c r="I2506" s="5">
        <f t="shared" si="9"/>
        <v>49170.620972466313</v>
      </c>
      <c r="J2506" s="10"/>
    </row>
    <row r="2507" spans="1:10" ht="15.75" customHeight="1" x14ac:dyDescent="0.35">
      <c r="A2507" s="11">
        <v>4</v>
      </c>
      <c r="B2507" s="11">
        <v>15</v>
      </c>
      <c r="C2507" s="11">
        <v>2023</v>
      </c>
      <c r="D2507" s="12">
        <v>0.375</v>
      </c>
      <c r="E2507" s="5">
        <v>57476910</v>
      </c>
      <c r="F2507" s="5">
        <v>79623750</v>
      </c>
      <c r="G2507" s="5">
        <v>33081020</v>
      </c>
      <c r="H2507" s="5">
        <v>170181700</v>
      </c>
      <c r="I2507" s="5">
        <f t="shared" si="9"/>
        <v>49848.183948447571</v>
      </c>
      <c r="J2507" s="10"/>
    </row>
    <row r="2508" spans="1:10" ht="15.75" customHeight="1" x14ac:dyDescent="0.35">
      <c r="A2508" s="11">
        <v>4</v>
      </c>
      <c r="B2508" s="11">
        <v>15</v>
      </c>
      <c r="C2508" s="11">
        <v>2023</v>
      </c>
      <c r="D2508" s="12">
        <v>0.41666666666666669</v>
      </c>
      <c r="E2508" s="5">
        <v>58781240</v>
      </c>
      <c r="F2508" s="5">
        <v>80782350</v>
      </c>
      <c r="G2508" s="5">
        <v>32917170</v>
      </c>
      <c r="H2508" s="5">
        <v>172480800</v>
      </c>
      <c r="I2508" s="5">
        <f t="shared" si="9"/>
        <v>50521.616871704748</v>
      </c>
      <c r="J2508" s="10"/>
    </row>
    <row r="2509" spans="1:10" ht="15.75" customHeight="1" x14ac:dyDescent="0.35">
      <c r="A2509" s="11">
        <v>4</v>
      </c>
      <c r="B2509" s="11">
        <v>15</v>
      </c>
      <c r="C2509" s="11">
        <v>2023</v>
      </c>
      <c r="D2509" s="12">
        <v>0.45833333333333331</v>
      </c>
      <c r="E2509" s="5">
        <v>59468110</v>
      </c>
      <c r="F2509" s="5">
        <v>81195260</v>
      </c>
      <c r="G2509" s="5">
        <v>33093440</v>
      </c>
      <c r="H2509" s="5">
        <v>173756800</v>
      </c>
      <c r="I2509" s="5">
        <f t="shared" si="9"/>
        <v>50895.371997656708</v>
      </c>
      <c r="J2509" s="10"/>
    </row>
    <row r="2510" spans="1:10" ht="15.75" customHeight="1" x14ac:dyDescent="0.35">
      <c r="A2510" s="11">
        <v>4</v>
      </c>
      <c r="B2510" s="11">
        <v>15</v>
      </c>
      <c r="C2510" s="11">
        <v>2023</v>
      </c>
      <c r="D2510" s="12">
        <v>0.5</v>
      </c>
      <c r="E2510" s="5">
        <v>60053440</v>
      </c>
      <c r="F2510" s="5">
        <v>79806340</v>
      </c>
      <c r="G2510" s="5">
        <v>33225490</v>
      </c>
      <c r="H2510" s="5">
        <v>173085300</v>
      </c>
      <c r="I2510" s="5">
        <f t="shared" si="9"/>
        <v>50698.681898066781</v>
      </c>
      <c r="J2510" s="10"/>
    </row>
    <row r="2511" spans="1:10" ht="15.75" customHeight="1" x14ac:dyDescent="0.35">
      <c r="A2511" s="11">
        <v>4</v>
      </c>
      <c r="B2511" s="11">
        <v>15</v>
      </c>
      <c r="C2511" s="11">
        <v>2023</v>
      </c>
      <c r="D2511" s="12">
        <v>0.54166666666666663</v>
      </c>
      <c r="E2511" s="5">
        <v>60360330</v>
      </c>
      <c r="F2511" s="5">
        <v>79467070</v>
      </c>
      <c r="G2511" s="5">
        <v>33122130</v>
      </c>
      <c r="H2511" s="5">
        <v>172949500</v>
      </c>
      <c r="I2511" s="5">
        <f t="shared" si="9"/>
        <v>50658.904510837725</v>
      </c>
      <c r="J2511" s="10"/>
    </row>
    <row r="2512" spans="1:10" ht="15.75" customHeight="1" x14ac:dyDescent="0.35">
      <c r="A2512" s="11">
        <v>4</v>
      </c>
      <c r="B2512" s="11">
        <v>15</v>
      </c>
      <c r="C2512" s="11">
        <v>2023</v>
      </c>
      <c r="D2512" s="12">
        <v>0.58333333333333337</v>
      </c>
      <c r="E2512" s="5">
        <v>60212140</v>
      </c>
      <c r="F2512" s="5">
        <v>81518190</v>
      </c>
      <c r="G2512" s="5">
        <v>32911720</v>
      </c>
      <c r="H2512" s="5">
        <v>174642000</v>
      </c>
      <c r="I2512" s="5">
        <f t="shared" si="9"/>
        <v>51154.657293497366</v>
      </c>
      <c r="J2512" s="10"/>
    </row>
    <row r="2513" spans="1:10" ht="15.75" customHeight="1" x14ac:dyDescent="0.35">
      <c r="A2513" s="11">
        <v>4</v>
      </c>
      <c r="B2513" s="11">
        <v>15</v>
      </c>
      <c r="C2513" s="11">
        <v>2023</v>
      </c>
      <c r="D2513" s="12">
        <v>0.625</v>
      </c>
      <c r="E2513" s="5">
        <v>59568800</v>
      </c>
      <c r="F2513" s="5">
        <v>86801100</v>
      </c>
      <c r="G2513" s="5">
        <v>27493280</v>
      </c>
      <c r="H2513" s="5">
        <v>173863200</v>
      </c>
      <c r="I2513" s="5">
        <f t="shared" si="9"/>
        <v>50926.537785588749</v>
      </c>
      <c r="J2513" s="10"/>
    </row>
    <row r="2514" spans="1:10" ht="15.75" customHeight="1" x14ac:dyDescent="0.35">
      <c r="A2514" s="11">
        <v>4</v>
      </c>
      <c r="B2514" s="11">
        <v>15</v>
      </c>
      <c r="C2514" s="11">
        <v>2023</v>
      </c>
      <c r="D2514" s="12">
        <v>0.66666666666666663</v>
      </c>
      <c r="E2514" s="5">
        <v>58833300</v>
      </c>
      <c r="F2514" s="5">
        <v>87218120</v>
      </c>
      <c r="G2514" s="5">
        <v>31702110</v>
      </c>
      <c r="H2514" s="5">
        <v>177753500</v>
      </c>
      <c r="I2514" s="5">
        <f t="shared" si="9"/>
        <v>52066.051552431163</v>
      </c>
      <c r="J2514" s="10"/>
    </row>
    <row r="2515" spans="1:10" ht="15.75" customHeight="1" x14ac:dyDescent="0.35">
      <c r="A2515" s="11">
        <v>4</v>
      </c>
      <c r="B2515" s="11">
        <v>15</v>
      </c>
      <c r="C2515" s="11">
        <v>2023</v>
      </c>
      <c r="D2515" s="12">
        <v>0.70833333333333337</v>
      </c>
      <c r="E2515" s="5">
        <v>58356610</v>
      </c>
      <c r="F2515" s="5">
        <v>89940380</v>
      </c>
      <c r="G2515" s="5">
        <v>32613250</v>
      </c>
      <c r="H2515" s="5">
        <v>180910200</v>
      </c>
      <c r="I2515" s="5">
        <f t="shared" si="9"/>
        <v>52990.685413005274</v>
      </c>
      <c r="J2515" s="10"/>
    </row>
    <row r="2516" spans="1:10" ht="15.75" customHeight="1" x14ac:dyDescent="0.35">
      <c r="A2516" s="11">
        <v>4</v>
      </c>
      <c r="B2516" s="11">
        <v>15</v>
      </c>
      <c r="C2516" s="11">
        <v>2023</v>
      </c>
      <c r="D2516" s="12">
        <v>0.75</v>
      </c>
      <c r="E2516" s="5">
        <v>57583000</v>
      </c>
      <c r="F2516" s="5">
        <v>94832830</v>
      </c>
      <c r="G2516" s="5">
        <v>31471880</v>
      </c>
      <c r="H2516" s="5">
        <v>183887700</v>
      </c>
      <c r="I2516" s="5">
        <f t="shared" si="9"/>
        <v>53862.829525483306</v>
      </c>
      <c r="J2516" s="10"/>
    </row>
    <row r="2517" spans="1:10" ht="15.75" customHeight="1" x14ac:dyDescent="0.35">
      <c r="A2517" s="11">
        <v>4</v>
      </c>
      <c r="B2517" s="11">
        <v>15</v>
      </c>
      <c r="C2517" s="11">
        <v>2023</v>
      </c>
      <c r="D2517" s="12">
        <v>0.79166666666666663</v>
      </c>
      <c r="E2517" s="5">
        <v>57467810</v>
      </c>
      <c r="F2517" s="5">
        <v>95412740</v>
      </c>
      <c r="G2517" s="5">
        <v>30084010</v>
      </c>
      <c r="H2517" s="5">
        <v>182964600</v>
      </c>
      <c r="I2517" s="5">
        <f t="shared" si="9"/>
        <v>53592.442882249561</v>
      </c>
      <c r="J2517" s="10"/>
    </row>
    <row r="2518" spans="1:10" ht="15.75" customHeight="1" x14ac:dyDescent="0.35">
      <c r="A2518" s="11">
        <v>4</v>
      </c>
      <c r="B2518" s="11">
        <v>15</v>
      </c>
      <c r="C2518" s="11">
        <v>2023</v>
      </c>
      <c r="D2518" s="12">
        <v>0.83333333333333337</v>
      </c>
      <c r="E2518" s="5">
        <v>57345510</v>
      </c>
      <c r="F2518" s="5">
        <v>97486570</v>
      </c>
      <c r="G2518" s="5">
        <v>29527560</v>
      </c>
      <c r="H2518" s="5">
        <v>184359600</v>
      </c>
      <c r="I2518" s="5">
        <f t="shared" si="9"/>
        <v>54001.054481546576</v>
      </c>
      <c r="J2518" s="10"/>
    </row>
    <row r="2519" spans="1:10" ht="15.75" customHeight="1" x14ac:dyDescent="0.35">
      <c r="A2519" s="11">
        <v>4</v>
      </c>
      <c r="B2519" s="11">
        <v>15</v>
      </c>
      <c r="C2519" s="11">
        <v>2023</v>
      </c>
      <c r="D2519" s="12">
        <v>0.875</v>
      </c>
      <c r="E2519" s="5">
        <v>55799700</v>
      </c>
      <c r="F2519" s="5">
        <v>99626290</v>
      </c>
      <c r="G2519" s="5">
        <v>28993380</v>
      </c>
      <c r="H2519" s="5">
        <v>184419400</v>
      </c>
      <c r="I2519" s="5">
        <f t="shared" si="9"/>
        <v>54018.570591681309</v>
      </c>
      <c r="J2519" s="10"/>
    </row>
    <row r="2520" spans="1:10" ht="15.75" customHeight="1" x14ac:dyDescent="0.35">
      <c r="A2520" s="11">
        <v>4</v>
      </c>
      <c r="B2520" s="11">
        <v>15</v>
      </c>
      <c r="C2520" s="11">
        <v>2023</v>
      </c>
      <c r="D2520" s="12">
        <v>0.91666666666666663</v>
      </c>
      <c r="E2520" s="5">
        <v>53856860</v>
      </c>
      <c r="F2520" s="5">
        <v>97511210</v>
      </c>
      <c r="G2520" s="5">
        <v>28593370</v>
      </c>
      <c r="H2520" s="5">
        <v>179961400</v>
      </c>
      <c r="I2520" s="5">
        <f t="shared" si="9"/>
        <v>52712.770943175165</v>
      </c>
      <c r="J2520" s="10"/>
    </row>
    <row r="2521" spans="1:10" ht="15.75" customHeight="1" x14ac:dyDescent="0.35">
      <c r="A2521" s="11">
        <v>4</v>
      </c>
      <c r="B2521" s="11">
        <v>15</v>
      </c>
      <c r="C2521" s="11">
        <v>2023</v>
      </c>
      <c r="D2521" s="12">
        <v>0.95833333333333337</v>
      </c>
      <c r="E2521" s="5">
        <v>53254180</v>
      </c>
      <c r="F2521" s="5">
        <v>99675200</v>
      </c>
      <c r="G2521" s="5">
        <v>28349950</v>
      </c>
      <c r="H2521" s="5">
        <v>181279300</v>
      </c>
      <c r="I2521" s="5">
        <f t="shared" si="9"/>
        <v>53098.799062683072</v>
      </c>
      <c r="J2521" s="10"/>
    </row>
    <row r="2522" spans="1:10" ht="15.75" customHeight="1" x14ac:dyDescent="0.35">
      <c r="A2522" s="11">
        <v>4</v>
      </c>
      <c r="B2522" s="11">
        <v>16</v>
      </c>
      <c r="C2522" s="11">
        <v>2023</v>
      </c>
      <c r="D2522" s="12">
        <v>0</v>
      </c>
      <c r="E2522" s="5">
        <v>52654630</v>
      </c>
      <c r="F2522" s="5">
        <v>99795650</v>
      </c>
      <c r="G2522" s="5">
        <v>27974690</v>
      </c>
      <c r="H2522" s="5">
        <v>180425000</v>
      </c>
      <c r="I2522" s="5">
        <f t="shared" si="9"/>
        <v>52848.564733450497</v>
      </c>
      <c r="J2522" s="10"/>
    </row>
    <row r="2523" spans="1:10" ht="15.75" customHeight="1" x14ac:dyDescent="0.35">
      <c r="A2523" s="11">
        <v>4</v>
      </c>
      <c r="B2523" s="11">
        <v>16</v>
      </c>
      <c r="C2523" s="11">
        <v>2023</v>
      </c>
      <c r="D2523" s="12">
        <v>4.1666666666666664E-2</v>
      </c>
      <c r="E2523" s="5">
        <v>52135000</v>
      </c>
      <c r="F2523" s="5">
        <v>103530600</v>
      </c>
      <c r="G2523" s="5">
        <v>27842250</v>
      </c>
      <c r="H2523" s="5">
        <v>183507800</v>
      </c>
      <c r="I2523" s="5">
        <f t="shared" si="9"/>
        <v>53751.552431165786</v>
      </c>
      <c r="J2523" s="10"/>
    </row>
    <row r="2524" spans="1:10" ht="15.75" customHeight="1" x14ac:dyDescent="0.35">
      <c r="A2524" s="11">
        <v>4</v>
      </c>
      <c r="B2524" s="11">
        <v>16</v>
      </c>
      <c r="C2524" s="11">
        <v>2023</v>
      </c>
      <c r="D2524" s="12">
        <v>8.3333333333333329E-2</v>
      </c>
      <c r="E2524" s="5">
        <v>51489090</v>
      </c>
      <c r="F2524" s="5">
        <v>107502800</v>
      </c>
      <c r="G2524" s="5">
        <v>27609120</v>
      </c>
      <c r="H2524" s="5">
        <v>186601000</v>
      </c>
      <c r="I2524" s="5">
        <f t="shared" si="9"/>
        <v>54657.586408904514</v>
      </c>
      <c r="J2524" s="10"/>
    </row>
    <row r="2525" spans="1:10" ht="15.75" customHeight="1" x14ac:dyDescent="0.35">
      <c r="A2525" s="11">
        <v>4</v>
      </c>
      <c r="B2525" s="11">
        <v>16</v>
      </c>
      <c r="C2525" s="11">
        <v>2023</v>
      </c>
      <c r="D2525" s="12">
        <v>0.125</v>
      </c>
      <c r="E2525" s="5">
        <v>51209220</v>
      </c>
      <c r="F2525" s="5">
        <v>109166800</v>
      </c>
      <c r="G2525" s="5">
        <v>27112940</v>
      </c>
      <c r="H2525" s="5">
        <v>187489000</v>
      </c>
      <c r="I2525" s="5">
        <f t="shared" si="9"/>
        <v>54917.691857059166</v>
      </c>
      <c r="J2525" s="10"/>
    </row>
    <row r="2526" spans="1:10" ht="15.75" customHeight="1" x14ac:dyDescent="0.35">
      <c r="A2526" s="11">
        <v>4</v>
      </c>
      <c r="B2526" s="11">
        <v>16</v>
      </c>
      <c r="C2526" s="11">
        <v>2023</v>
      </c>
      <c r="D2526" s="12">
        <v>0.16666666666666666</v>
      </c>
      <c r="E2526" s="5">
        <v>51045680</v>
      </c>
      <c r="F2526" s="5">
        <v>109060200</v>
      </c>
      <c r="G2526" s="5">
        <v>26905840</v>
      </c>
      <c r="H2526" s="5">
        <v>187011700</v>
      </c>
      <c r="I2526" s="5">
        <f t="shared" si="9"/>
        <v>54777.885178676042</v>
      </c>
      <c r="J2526" s="10"/>
    </row>
    <row r="2527" spans="1:10" ht="15.75" customHeight="1" x14ac:dyDescent="0.35">
      <c r="A2527" s="11">
        <v>4</v>
      </c>
      <c r="B2527" s="11">
        <v>16</v>
      </c>
      <c r="C2527" s="11">
        <v>2023</v>
      </c>
      <c r="D2527" s="12">
        <v>0.20833333333333334</v>
      </c>
      <c r="E2527" s="5">
        <v>51177940</v>
      </c>
      <c r="F2527" s="5">
        <v>110670200</v>
      </c>
      <c r="G2527" s="5">
        <v>27158740</v>
      </c>
      <c r="H2527" s="5">
        <v>189006900</v>
      </c>
      <c r="I2527" s="5">
        <f t="shared" si="9"/>
        <v>55362.302284710015</v>
      </c>
      <c r="J2527" s="10"/>
    </row>
    <row r="2528" spans="1:10" ht="15.75" customHeight="1" x14ac:dyDescent="0.35">
      <c r="A2528" s="11">
        <v>4</v>
      </c>
      <c r="B2528" s="11">
        <v>16</v>
      </c>
      <c r="C2528" s="11">
        <v>2023</v>
      </c>
      <c r="D2528" s="12">
        <v>0.25</v>
      </c>
      <c r="E2528" s="5">
        <v>52714920</v>
      </c>
      <c r="F2528" s="5">
        <v>111556600</v>
      </c>
      <c r="G2528" s="5">
        <v>27010800</v>
      </c>
      <c r="H2528" s="5">
        <v>191282300</v>
      </c>
      <c r="I2528" s="5">
        <f t="shared" si="9"/>
        <v>56028.793204452253</v>
      </c>
      <c r="J2528" s="10"/>
    </row>
    <row r="2529" spans="1:10" ht="15.75" customHeight="1" x14ac:dyDescent="0.35">
      <c r="A2529" s="11">
        <v>4</v>
      </c>
      <c r="B2529" s="11">
        <v>16</v>
      </c>
      <c r="C2529" s="11">
        <v>2023</v>
      </c>
      <c r="D2529" s="12">
        <v>0.29166666666666669</v>
      </c>
      <c r="E2529" s="5">
        <v>53100590</v>
      </c>
      <c r="F2529" s="5">
        <v>113002400</v>
      </c>
      <c r="G2529" s="5">
        <v>27014530</v>
      </c>
      <c r="H2529" s="5">
        <v>193117600</v>
      </c>
      <c r="I2529" s="5">
        <f t="shared" si="9"/>
        <v>56566.373755125955</v>
      </c>
      <c r="J2529" s="10"/>
    </row>
    <row r="2530" spans="1:10" ht="15.75" customHeight="1" x14ac:dyDescent="0.35">
      <c r="A2530" s="11">
        <v>4</v>
      </c>
      <c r="B2530" s="11">
        <v>16</v>
      </c>
      <c r="C2530" s="11">
        <v>2023</v>
      </c>
      <c r="D2530" s="12">
        <v>0.33333333333333331</v>
      </c>
      <c r="E2530" s="5">
        <v>53840640</v>
      </c>
      <c r="F2530" s="5">
        <v>112377200</v>
      </c>
      <c r="G2530" s="5">
        <v>27603410</v>
      </c>
      <c r="H2530" s="5">
        <v>193821200</v>
      </c>
      <c r="I2530" s="5">
        <f t="shared" si="9"/>
        <v>56772.466315172816</v>
      </c>
      <c r="J2530" s="10"/>
    </row>
    <row r="2531" spans="1:10" ht="15.75" customHeight="1" x14ac:dyDescent="0.35">
      <c r="A2531" s="11">
        <v>4</v>
      </c>
      <c r="B2531" s="11">
        <v>16</v>
      </c>
      <c r="C2531" s="11">
        <v>2023</v>
      </c>
      <c r="D2531" s="12">
        <v>0.375</v>
      </c>
      <c r="E2531" s="5">
        <v>54677400</v>
      </c>
      <c r="F2531" s="5">
        <v>112971100</v>
      </c>
      <c r="G2531" s="5">
        <v>27833010</v>
      </c>
      <c r="H2531" s="5">
        <v>195481500</v>
      </c>
      <c r="I2531" s="5">
        <f t="shared" si="9"/>
        <v>57258.787346221441</v>
      </c>
      <c r="J2531" s="10"/>
    </row>
    <row r="2532" spans="1:10" ht="15.75" customHeight="1" x14ac:dyDescent="0.35">
      <c r="A2532" s="11">
        <v>4</v>
      </c>
      <c r="B2532" s="11">
        <v>16</v>
      </c>
      <c r="C2532" s="11">
        <v>2023</v>
      </c>
      <c r="D2532" s="12">
        <v>0.41666666666666669</v>
      </c>
      <c r="E2532" s="5">
        <v>55583260</v>
      </c>
      <c r="F2532" s="5">
        <v>115030300</v>
      </c>
      <c r="G2532" s="5">
        <v>27883750</v>
      </c>
      <c r="H2532" s="5">
        <v>198497300</v>
      </c>
      <c r="I2532" s="5">
        <f t="shared" si="9"/>
        <v>58142.149970708844</v>
      </c>
      <c r="J2532" s="10"/>
    </row>
    <row r="2533" spans="1:10" ht="15.75" customHeight="1" x14ac:dyDescent="0.35">
      <c r="A2533" s="11">
        <v>4</v>
      </c>
      <c r="B2533" s="11">
        <v>16</v>
      </c>
      <c r="C2533" s="11">
        <v>2023</v>
      </c>
      <c r="D2533" s="12">
        <v>0.45833333333333331</v>
      </c>
      <c r="E2533" s="5">
        <v>56889310</v>
      </c>
      <c r="F2533" s="5">
        <v>115125200</v>
      </c>
      <c r="G2533" s="5">
        <v>27873480</v>
      </c>
      <c r="H2533" s="5">
        <v>199888000</v>
      </c>
      <c r="I2533" s="5">
        <f t="shared" si="9"/>
        <v>58549.502050380783</v>
      </c>
      <c r="J2533" s="10"/>
    </row>
    <row r="2534" spans="1:10" ht="15.75" customHeight="1" x14ac:dyDescent="0.35">
      <c r="A2534" s="11">
        <v>4</v>
      </c>
      <c r="B2534" s="11">
        <v>16</v>
      </c>
      <c r="C2534" s="11">
        <v>2023</v>
      </c>
      <c r="D2534" s="12">
        <v>0.5</v>
      </c>
      <c r="E2534" s="5">
        <v>57865420</v>
      </c>
      <c r="F2534" s="5">
        <v>113690900</v>
      </c>
      <c r="G2534" s="5">
        <v>27914270</v>
      </c>
      <c r="H2534" s="5">
        <v>199470600</v>
      </c>
      <c r="I2534" s="5">
        <f t="shared" si="9"/>
        <v>58427.240773286467</v>
      </c>
      <c r="J2534" s="10"/>
    </row>
    <row r="2535" spans="1:10" ht="15.75" customHeight="1" x14ac:dyDescent="0.35">
      <c r="A2535" s="11">
        <v>4</v>
      </c>
      <c r="B2535" s="11">
        <v>16</v>
      </c>
      <c r="C2535" s="11">
        <v>2023</v>
      </c>
      <c r="D2535" s="12">
        <v>0.54166666666666663</v>
      </c>
      <c r="E2535" s="5">
        <v>58487730</v>
      </c>
      <c r="F2535" s="5">
        <v>117166800</v>
      </c>
      <c r="G2535" s="5">
        <v>28096620</v>
      </c>
      <c r="H2535" s="5">
        <v>203751200</v>
      </c>
      <c r="I2535" s="5">
        <f t="shared" si="9"/>
        <v>59681.077914469832</v>
      </c>
      <c r="J2535" s="10"/>
    </row>
    <row r="2536" spans="1:10" ht="15.75" customHeight="1" x14ac:dyDescent="0.35">
      <c r="A2536" s="11">
        <v>4</v>
      </c>
      <c r="B2536" s="11">
        <v>16</v>
      </c>
      <c r="C2536" s="11">
        <v>2023</v>
      </c>
      <c r="D2536" s="12">
        <v>0.58333333333333337</v>
      </c>
      <c r="E2536" s="5">
        <v>58769580</v>
      </c>
      <c r="F2536" s="5">
        <v>115500400</v>
      </c>
      <c r="G2536" s="5">
        <v>28017440</v>
      </c>
      <c r="H2536" s="5">
        <v>202287400</v>
      </c>
      <c r="I2536" s="5">
        <f t="shared" si="9"/>
        <v>59252.314001171646</v>
      </c>
      <c r="J2536" s="10"/>
    </row>
    <row r="2537" spans="1:10" ht="15.75" customHeight="1" x14ac:dyDescent="0.35">
      <c r="A2537" s="11">
        <v>4</v>
      </c>
      <c r="B2537" s="11">
        <v>16</v>
      </c>
      <c r="C2537" s="11">
        <v>2023</v>
      </c>
      <c r="D2537" s="12">
        <v>0.625</v>
      </c>
      <c r="E2537" s="5">
        <v>58926580</v>
      </c>
      <c r="F2537" s="5">
        <v>113825000</v>
      </c>
      <c r="G2537" s="5">
        <v>28014950</v>
      </c>
      <c r="H2537" s="5">
        <v>200766500</v>
      </c>
      <c r="I2537" s="5">
        <f t="shared" si="9"/>
        <v>58806.824838898654</v>
      </c>
      <c r="J2537" s="10"/>
    </row>
    <row r="2538" spans="1:10" ht="15.75" customHeight="1" x14ac:dyDescent="0.35">
      <c r="A2538" s="11">
        <v>4</v>
      </c>
      <c r="B2538" s="11">
        <v>16</v>
      </c>
      <c r="C2538" s="11">
        <v>2023</v>
      </c>
      <c r="D2538" s="12">
        <v>0.66666666666666663</v>
      </c>
      <c r="E2538" s="5">
        <v>59069640</v>
      </c>
      <c r="F2538" s="5">
        <v>111661800</v>
      </c>
      <c r="G2538" s="5">
        <v>28112410</v>
      </c>
      <c r="H2538" s="5">
        <v>198843800</v>
      </c>
      <c r="I2538" s="5">
        <f t="shared" si="9"/>
        <v>58243.643819566489</v>
      </c>
      <c r="J2538" s="10"/>
    </row>
    <row r="2539" spans="1:10" ht="15.75" customHeight="1" x14ac:dyDescent="0.35">
      <c r="A2539" s="11">
        <v>4</v>
      </c>
      <c r="B2539" s="11">
        <v>16</v>
      </c>
      <c r="C2539" s="11">
        <v>2023</v>
      </c>
      <c r="D2539" s="12">
        <v>0.70833333333333337</v>
      </c>
      <c r="E2539" s="5">
        <v>58822770</v>
      </c>
      <c r="F2539" s="5">
        <v>111535300</v>
      </c>
      <c r="G2539" s="5">
        <v>27998760</v>
      </c>
      <c r="H2539" s="5">
        <v>198356900</v>
      </c>
      <c r="I2539" s="5">
        <f t="shared" si="9"/>
        <v>58101.025190392502</v>
      </c>
      <c r="J2539" s="10"/>
    </row>
    <row r="2540" spans="1:10" ht="15.75" customHeight="1" x14ac:dyDescent="0.35">
      <c r="A2540" s="11">
        <v>4</v>
      </c>
      <c r="B2540" s="11">
        <v>16</v>
      </c>
      <c r="C2540" s="11">
        <v>2023</v>
      </c>
      <c r="D2540" s="12">
        <v>0.75</v>
      </c>
      <c r="E2540" s="5">
        <v>58398700</v>
      </c>
      <c r="F2540" s="5">
        <v>110843800</v>
      </c>
      <c r="G2540" s="5">
        <v>23995270</v>
      </c>
      <c r="H2540" s="5">
        <v>193237800</v>
      </c>
      <c r="I2540" s="5">
        <f t="shared" si="9"/>
        <v>56601.581722319861</v>
      </c>
      <c r="J2540" s="10"/>
    </row>
    <row r="2541" spans="1:10" ht="15.75" customHeight="1" x14ac:dyDescent="0.35">
      <c r="A2541" s="11">
        <v>4</v>
      </c>
      <c r="B2541" s="11">
        <v>16</v>
      </c>
      <c r="C2541" s="11">
        <v>2023</v>
      </c>
      <c r="D2541" s="12">
        <v>0.79166666666666663</v>
      </c>
      <c r="E2541" s="5">
        <v>58673450</v>
      </c>
      <c r="F2541" s="5">
        <v>112302100</v>
      </c>
      <c r="G2541" s="5">
        <v>24055280</v>
      </c>
      <c r="H2541" s="5">
        <v>195030800</v>
      </c>
      <c r="I2541" s="5">
        <f t="shared" si="9"/>
        <v>57126.772114821324</v>
      </c>
      <c r="J2541" s="10"/>
    </row>
    <row r="2542" spans="1:10" ht="15.75" customHeight="1" x14ac:dyDescent="0.35">
      <c r="A2542" s="11">
        <v>4</v>
      </c>
      <c r="B2542" s="11">
        <v>16</v>
      </c>
      <c r="C2542" s="11">
        <v>2023</v>
      </c>
      <c r="D2542" s="12">
        <v>0.83333333333333337</v>
      </c>
      <c r="E2542" s="5">
        <v>59070500</v>
      </c>
      <c r="F2542" s="5">
        <v>107745400</v>
      </c>
      <c r="G2542" s="5">
        <v>24577030</v>
      </c>
      <c r="H2542" s="5">
        <v>191393000</v>
      </c>
      <c r="I2542" s="5">
        <f t="shared" si="9"/>
        <v>56061.218512009371</v>
      </c>
      <c r="J2542" s="10"/>
    </row>
    <row r="2543" spans="1:10" ht="15.75" customHeight="1" x14ac:dyDescent="0.35">
      <c r="A2543" s="11">
        <v>4</v>
      </c>
      <c r="B2543" s="11">
        <v>16</v>
      </c>
      <c r="C2543" s="11">
        <v>2023</v>
      </c>
      <c r="D2543" s="12">
        <v>0.875</v>
      </c>
      <c r="E2543" s="5">
        <v>57103190</v>
      </c>
      <c r="F2543" s="5">
        <v>105366700</v>
      </c>
      <c r="G2543" s="5">
        <v>25054670</v>
      </c>
      <c r="H2543" s="5">
        <v>187524600</v>
      </c>
      <c r="I2543" s="5">
        <f t="shared" si="9"/>
        <v>54928.11950790861</v>
      </c>
      <c r="J2543" s="10"/>
    </row>
    <row r="2544" spans="1:10" ht="15.75" customHeight="1" x14ac:dyDescent="0.35">
      <c r="A2544" s="11">
        <v>4</v>
      </c>
      <c r="B2544" s="11">
        <v>16</v>
      </c>
      <c r="C2544" s="11">
        <v>2023</v>
      </c>
      <c r="D2544" s="12">
        <v>0.91666666666666663</v>
      </c>
      <c r="E2544" s="5">
        <v>54900380</v>
      </c>
      <c r="F2544" s="5">
        <v>106961500</v>
      </c>
      <c r="G2544" s="5">
        <v>25470840</v>
      </c>
      <c r="H2544" s="5">
        <v>187332800</v>
      </c>
      <c r="I2544" s="5">
        <f t="shared" si="9"/>
        <v>54871.939074399532</v>
      </c>
      <c r="J2544" s="10"/>
    </row>
    <row r="2545" spans="1:10" ht="15.75" customHeight="1" x14ac:dyDescent="0.35">
      <c r="A2545" s="11">
        <v>4</v>
      </c>
      <c r="B2545" s="11">
        <v>16</v>
      </c>
      <c r="C2545" s="11">
        <v>2023</v>
      </c>
      <c r="D2545" s="12">
        <v>0.95833333333333337</v>
      </c>
      <c r="E2545" s="5">
        <v>54099180</v>
      </c>
      <c r="F2545" s="5">
        <v>109757000</v>
      </c>
      <c r="G2545" s="5">
        <v>25463030</v>
      </c>
      <c r="H2545" s="5">
        <v>189319200</v>
      </c>
      <c r="I2545" s="5">
        <f t="shared" si="9"/>
        <v>55453.778558875223</v>
      </c>
      <c r="J2545" s="10"/>
    </row>
    <row r="2546" spans="1:10" ht="15.75" customHeight="1" x14ac:dyDescent="0.35">
      <c r="A2546" s="11">
        <v>4</v>
      </c>
      <c r="B2546" s="11">
        <v>17</v>
      </c>
      <c r="C2546" s="11">
        <v>2023</v>
      </c>
      <c r="D2546" s="12">
        <v>0</v>
      </c>
      <c r="E2546" s="5">
        <v>52700990</v>
      </c>
      <c r="F2546" s="5">
        <v>110244700</v>
      </c>
      <c r="G2546" s="5">
        <v>25113160</v>
      </c>
      <c r="H2546" s="5">
        <v>188058800</v>
      </c>
      <c r="I2546" s="5">
        <f t="shared" si="9"/>
        <v>55084.592852958405</v>
      </c>
      <c r="J2546" s="10"/>
    </row>
    <row r="2547" spans="1:10" ht="15.75" customHeight="1" x14ac:dyDescent="0.35">
      <c r="A2547" s="11">
        <v>4</v>
      </c>
      <c r="B2547" s="11">
        <v>17</v>
      </c>
      <c r="C2547" s="11">
        <v>2023</v>
      </c>
      <c r="D2547" s="12">
        <v>4.1666666666666664E-2</v>
      </c>
      <c r="E2547" s="5">
        <v>51844320</v>
      </c>
      <c r="F2547" s="5">
        <v>110553500</v>
      </c>
      <c r="G2547" s="5">
        <v>24952980</v>
      </c>
      <c r="H2547" s="5">
        <v>187350800</v>
      </c>
      <c r="I2547" s="5">
        <f t="shared" si="9"/>
        <v>54877.211482132399</v>
      </c>
      <c r="J2547" s="10"/>
    </row>
    <row r="2548" spans="1:10" ht="15.75" customHeight="1" x14ac:dyDescent="0.35">
      <c r="A2548" s="11">
        <v>4</v>
      </c>
      <c r="B2548" s="11">
        <v>17</v>
      </c>
      <c r="C2548" s="11">
        <v>2023</v>
      </c>
      <c r="D2548" s="12">
        <v>8.3333333333333329E-2</v>
      </c>
      <c r="E2548" s="5">
        <v>51293120</v>
      </c>
      <c r="F2548" s="5">
        <v>111298000</v>
      </c>
      <c r="G2548" s="5">
        <v>24955490</v>
      </c>
      <c r="H2548" s="5">
        <v>187546600</v>
      </c>
      <c r="I2548" s="5">
        <f t="shared" si="9"/>
        <v>54934.563561804338</v>
      </c>
      <c r="J2548" s="10"/>
    </row>
    <row r="2549" spans="1:10" ht="15.75" customHeight="1" x14ac:dyDescent="0.35">
      <c r="A2549" s="11">
        <v>4</v>
      </c>
      <c r="B2549" s="11">
        <v>17</v>
      </c>
      <c r="C2549" s="11">
        <v>2023</v>
      </c>
      <c r="D2549" s="12">
        <v>0.125</v>
      </c>
      <c r="E2549" s="5">
        <v>51264400</v>
      </c>
      <c r="F2549" s="5">
        <v>112645200</v>
      </c>
      <c r="G2549" s="5">
        <v>25382860</v>
      </c>
      <c r="H2549" s="5">
        <v>189292400</v>
      </c>
      <c r="I2549" s="5">
        <f t="shared" si="9"/>
        <v>55445.928529584067</v>
      </c>
      <c r="J2549" s="10"/>
    </row>
    <row r="2550" spans="1:10" ht="15.75" customHeight="1" x14ac:dyDescent="0.35">
      <c r="A2550" s="11">
        <v>4</v>
      </c>
      <c r="B2550" s="11">
        <v>17</v>
      </c>
      <c r="C2550" s="11">
        <v>2023</v>
      </c>
      <c r="D2550" s="12">
        <v>0.16666666666666666</v>
      </c>
      <c r="E2550" s="5">
        <v>51576400</v>
      </c>
      <c r="F2550" s="5">
        <v>115054300</v>
      </c>
      <c r="G2550" s="5">
        <v>25460690</v>
      </c>
      <c r="H2550" s="5">
        <v>192091400</v>
      </c>
      <c r="I2550" s="5">
        <f t="shared" si="9"/>
        <v>56265.787932044521</v>
      </c>
      <c r="J2550" s="10"/>
    </row>
    <row r="2551" spans="1:10" ht="15.75" customHeight="1" x14ac:dyDescent="0.35">
      <c r="A2551" s="11">
        <v>4</v>
      </c>
      <c r="B2551" s="11">
        <v>17</v>
      </c>
      <c r="C2551" s="11">
        <v>2023</v>
      </c>
      <c r="D2551" s="12">
        <v>0.20833333333333334</v>
      </c>
      <c r="E2551" s="5">
        <v>52387280</v>
      </c>
      <c r="F2551" s="5">
        <v>118241100</v>
      </c>
      <c r="G2551" s="5">
        <v>25449860</v>
      </c>
      <c r="H2551" s="5">
        <v>196078200</v>
      </c>
      <c r="I2551" s="5">
        <f t="shared" si="9"/>
        <v>57433.567662565903</v>
      </c>
      <c r="J2551" s="10"/>
    </row>
    <row r="2552" spans="1:10" ht="15.75" customHeight="1" x14ac:dyDescent="0.35">
      <c r="A2552" s="11">
        <v>4</v>
      </c>
      <c r="B2552" s="11">
        <v>17</v>
      </c>
      <c r="C2552" s="11">
        <v>2023</v>
      </c>
      <c r="D2552" s="12">
        <v>0.25</v>
      </c>
      <c r="E2552" s="5">
        <v>55054820</v>
      </c>
      <c r="F2552" s="5">
        <v>120435700</v>
      </c>
      <c r="G2552" s="5">
        <v>25573970</v>
      </c>
      <c r="H2552" s="5">
        <v>201064400</v>
      </c>
      <c r="I2552" s="5">
        <f t="shared" ref="I2552:I2806" si="10">H2552/3414</f>
        <v>58894.083186877564</v>
      </c>
      <c r="J2552" s="10"/>
    </row>
    <row r="2553" spans="1:10" ht="15.75" customHeight="1" x14ac:dyDescent="0.35">
      <c r="A2553" s="11">
        <v>4</v>
      </c>
      <c r="B2553" s="11">
        <v>17</v>
      </c>
      <c r="C2553" s="11">
        <v>2023</v>
      </c>
      <c r="D2553" s="12">
        <v>0.29166666666666669</v>
      </c>
      <c r="E2553" s="5">
        <v>58956730</v>
      </c>
      <c r="F2553" s="5">
        <v>121110500</v>
      </c>
      <c r="G2553" s="5">
        <v>25787910</v>
      </c>
      <c r="H2553" s="5">
        <v>205855100</v>
      </c>
      <c r="I2553" s="5">
        <f t="shared" si="10"/>
        <v>60297.334504979495</v>
      </c>
      <c r="J2553" s="10"/>
    </row>
    <row r="2554" spans="1:10" ht="15.75" customHeight="1" x14ac:dyDescent="0.35">
      <c r="A2554" s="11">
        <v>4</v>
      </c>
      <c r="B2554" s="11">
        <v>17</v>
      </c>
      <c r="C2554" s="11">
        <v>2023</v>
      </c>
      <c r="D2554" s="12">
        <v>0.33333333333333331</v>
      </c>
      <c r="E2554" s="5">
        <v>63089300</v>
      </c>
      <c r="F2554" s="5">
        <v>115019200</v>
      </c>
      <c r="G2554" s="5">
        <v>26561110</v>
      </c>
      <c r="H2554" s="5">
        <v>204669600</v>
      </c>
      <c r="I2554" s="5">
        <f t="shared" si="10"/>
        <v>59950.087873462217</v>
      </c>
      <c r="J2554" s="10"/>
    </row>
    <row r="2555" spans="1:10" ht="15.75" customHeight="1" x14ac:dyDescent="0.35">
      <c r="A2555" s="11">
        <v>4</v>
      </c>
      <c r="B2555" s="11">
        <v>17</v>
      </c>
      <c r="C2555" s="11">
        <v>2023</v>
      </c>
      <c r="D2555" s="12">
        <v>0.375</v>
      </c>
      <c r="E2555" s="5">
        <v>65412700</v>
      </c>
      <c r="F2555" s="5">
        <v>103404000</v>
      </c>
      <c r="G2555" s="5">
        <v>27113700</v>
      </c>
      <c r="H2555" s="5">
        <v>195930400</v>
      </c>
      <c r="I2555" s="5">
        <f t="shared" si="10"/>
        <v>57390.275336848274</v>
      </c>
      <c r="J2555" s="10"/>
    </row>
    <row r="2556" spans="1:10" ht="15.75" customHeight="1" x14ac:dyDescent="0.35">
      <c r="A2556" s="11">
        <v>4</v>
      </c>
      <c r="B2556" s="11">
        <v>17</v>
      </c>
      <c r="C2556" s="11">
        <v>2023</v>
      </c>
      <c r="D2556" s="12">
        <v>0.41666666666666669</v>
      </c>
      <c r="E2556" s="5">
        <v>66478700</v>
      </c>
      <c r="F2556" s="5">
        <v>96379900</v>
      </c>
      <c r="G2556" s="5">
        <v>27633650</v>
      </c>
      <c r="H2556" s="5">
        <v>190492200</v>
      </c>
      <c r="I2556" s="5">
        <f t="shared" si="10"/>
        <v>55797.36379613357</v>
      </c>
      <c r="J2556" s="10"/>
    </row>
    <row r="2557" spans="1:10" ht="15.75" customHeight="1" x14ac:dyDescent="0.35">
      <c r="A2557" s="11">
        <v>4</v>
      </c>
      <c r="B2557" s="11">
        <v>17</v>
      </c>
      <c r="C2557" s="11">
        <v>2023</v>
      </c>
      <c r="D2557" s="12">
        <v>0.45833333333333331</v>
      </c>
      <c r="E2557" s="5">
        <v>67097020</v>
      </c>
      <c r="F2557" s="5">
        <v>90152720</v>
      </c>
      <c r="G2557" s="5">
        <v>28524280</v>
      </c>
      <c r="H2557" s="5">
        <v>185774000</v>
      </c>
      <c r="I2557" s="5">
        <f t="shared" si="10"/>
        <v>54415.348564733453</v>
      </c>
      <c r="J2557" s="10"/>
    </row>
    <row r="2558" spans="1:10" ht="15.75" customHeight="1" x14ac:dyDescent="0.35">
      <c r="A2558" s="11">
        <v>4</v>
      </c>
      <c r="B2558" s="11">
        <v>17</v>
      </c>
      <c r="C2558" s="11">
        <v>2023</v>
      </c>
      <c r="D2558" s="12">
        <v>0.5</v>
      </c>
      <c r="E2558" s="5">
        <v>67189170</v>
      </c>
      <c r="F2558" s="5">
        <v>84012240</v>
      </c>
      <c r="G2558" s="5">
        <v>33006970</v>
      </c>
      <c r="H2558" s="5">
        <v>184208400</v>
      </c>
      <c r="I2558" s="5">
        <f t="shared" si="10"/>
        <v>53956.766256590512</v>
      </c>
      <c r="J2558" s="10"/>
    </row>
    <row r="2559" spans="1:10" ht="15.75" customHeight="1" x14ac:dyDescent="0.35">
      <c r="A2559" s="11">
        <v>4</v>
      </c>
      <c r="B2559" s="11">
        <v>17</v>
      </c>
      <c r="C2559" s="11">
        <v>2023</v>
      </c>
      <c r="D2559" s="12">
        <v>0.54166666666666663</v>
      </c>
      <c r="E2559" s="5">
        <v>67409310</v>
      </c>
      <c r="F2559" s="5">
        <v>77448340</v>
      </c>
      <c r="G2559" s="5">
        <v>34348540</v>
      </c>
      <c r="H2559" s="5">
        <v>179206200</v>
      </c>
      <c r="I2559" s="5">
        <f t="shared" si="10"/>
        <v>52491.564147627418</v>
      </c>
      <c r="J2559" s="10"/>
    </row>
    <row r="2560" spans="1:10" ht="15.75" customHeight="1" x14ac:dyDescent="0.35">
      <c r="A2560" s="11">
        <v>4</v>
      </c>
      <c r="B2560" s="11">
        <v>17</v>
      </c>
      <c r="C2560" s="11">
        <v>2023</v>
      </c>
      <c r="D2560" s="12">
        <v>0.58333333333333337</v>
      </c>
      <c r="E2560" s="5">
        <v>67318020</v>
      </c>
      <c r="F2560" s="5">
        <v>73171180</v>
      </c>
      <c r="G2560" s="5">
        <v>35745140</v>
      </c>
      <c r="H2560" s="5">
        <v>176234300</v>
      </c>
      <c r="I2560" s="5">
        <f t="shared" si="10"/>
        <v>51621.060339777388</v>
      </c>
      <c r="J2560" s="10"/>
    </row>
    <row r="2561" spans="1:10" ht="15.75" customHeight="1" x14ac:dyDescent="0.35">
      <c r="A2561" s="11">
        <v>4</v>
      </c>
      <c r="B2561" s="11">
        <v>17</v>
      </c>
      <c r="C2561" s="11">
        <v>2023</v>
      </c>
      <c r="D2561" s="12">
        <v>0.625</v>
      </c>
      <c r="E2561" s="5">
        <v>66921540</v>
      </c>
      <c r="F2561" s="5">
        <v>69331940</v>
      </c>
      <c r="G2561" s="5">
        <v>37172430</v>
      </c>
      <c r="H2561" s="5">
        <v>173425900</v>
      </c>
      <c r="I2561" s="5">
        <f t="shared" si="10"/>
        <v>50798.447568834214</v>
      </c>
      <c r="J2561" s="10"/>
    </row>
    <row r="2562" spans="1:10" ht="15.75" customHeight="1" x14ac:dyDescent="0.35">
      <c r="A2562" s="11">
        <v>4</v>
      </c>
      <c r="B2562" s="11">
        <v>17</v>
      </c>
      <c r="C2562" s="11">
        <v>2023</v>
      </c>
      <c r="D2562" s="12">
        <v>0.66666666666666663</v>
      </c>
      <c r="E2562" s="5">
        <v>65387390</v>
      </c>
      <c r="F2562" s="5">
        <v>68178170</v>
      </c>
      <c r="G2562" s="5">
        <v>39753160</v>
      </c>
      <c r="H2562" s="5">
        <v>173318700</v>
      </c>
      <c r="I2562" s="5">
        <f t="shared" si="10"/>
        <v>50767.047451669598</v>
      </c>
      <c r="J2562" s="10"/>
    </row>
    <row r="2563" spans="1:10" ht="15.75" customHeight="1" x14ac:dyDescent="0.35">
      <c r="A2563" s="11">
        <v>4</v>
      </c>
      <c r="B2563" s="11">
        <v>17</v>
      </c>
      <c r="C2563" s="11">
        <v>2023</v>
      </c>
      <c r="D2563" s="12">
        <v>0.70833333333333337</v>
      </c>
      <c r="E2563" s="5">
        <v>63173490</v>
      </c>
      <c r="F2563" s="5">
        <v>67984260</v>
      </c>
      <c r="G2563" s="5">
        <v>42358410</v>
      </c>
      <c r="H2563" s="5">
        <v>173516200</v>
      </c>
      <c r="I2563" s="5">
        <f t="shared" si="10"/>
        <v>50824.897480960753</v>
      </c>
      <c r="J2563" s="10"/>
    </row>
    <row r="2564" spans="1:10" ht="15.75" customHeight="1" x14ac:dyDescent="0.35">
      <c r="A2564" s="11">
        <v>4</v>
      </c>
      <c r="B2564" s="11">
        <v>17</v>
      </c>
      <c r="C2564" s="11">
        <v>2023</v>
      </c>
      <c r="D2564" s="12">
        <v>0.75</v>
      </c>
      <c r="E2564" s="5">
        <v>61083320</v>
      </c>
      <c r="F2564" s="5">
        <v>69700040</v>
      </c>
      <c r="G2564" s="5">
        <v>42721290</v>
      </c>
      <c r="H2564" s="5">
        <v>173504600</v>
      </c>
      <c r="I2564" s="5">
        <f t="shared" si="10"/>
        <v>50821.499707088456</v>
      </c>
      <c r="J2564" s="10"/>
    </row>
    <row r="2565" spans="1:10" ht="15.75" customHeight="1" x14ac:dyDescent="0.35">
      <c r="A2565" s="11">
        <v>4</v>
      </c>
      <c r="B2565" s="11">
        <v>17</v>
      </c>
      <c r="C2565" s="11">
        <v>2023</v>
      </c>
      <c r="D2565" s="12">
        <v>0.79166666666666663</v>
      </c>
      <c r="E2565" s="5">
        <v>60867160</v>
      </c>
      <c r="F2565" s="5">
        <v>75685850</v>
      </c>
      <c r="G2565" s="5">
        <v>41227840</v>
      </c>
      <c r="H2565" s="5">
        <v>177780800</v>
      </c>
      <c r="I2565" s="5">
        <f t="shared" si="10"/>
        <v>52074.048037492677</v>
      </c>
      <c r="J2565" s="10"/>
    </row>
    <row r="2566" spans="1:10" ht="15.75" customHeight="1" x14ac:dyDescent="0.35">
      <c r="A2566" s="11">
        <v>4</v>
      </c>
      <c r="B2566" s="11">
        <v>17</v>
      </c>
      <c r="C2566" s="11">
        <v>2023</v>
      </c>
      <c r="D2566" s="12">
        <v>0.83333333333333337</v>
      </c>
      <c r="E2566" s="5">
        <v>60658680</v>
      </c>
      <c r="F2566" s="5">
        <v>82265890</v>
      </c>
      <c r="G2566" s="5">
        <v>37161180</v>
      </c>
      <c r="H2566" s="5">
        <v>180085800</v>
      </c>
      <c r="I2566" s="5">
        <f t="shared" si="10"/>
        <v>52749.209138840073</v>
      </c>
      <c r="J2566" s="10"/>
    </row>
    <row r="2567" spans="1:10" ht="15.75" customHeight="1" x14ac:dyDescent="0.35">
      <c r="A2567" s="11">
        <v>4</v>
      </c>
      <c r="B2567" s="11">
        <v>17</v>
      </c>
      <c r="C2567" s="11">
        <v>2023</v>
      </c>
      <c r="D2567" s="12">
        <v>0.875</v>
      </c>
      <c r="E2567" s="5">
        <v>59751960</v>
      </c>
      <c r="F2567" s="5">
        <v>91141500</v>
      </c>
      <c r="G2567" s="5">
        <v>32211410</v>
      </c>
      <c r="H2567" s="5">
        <v>183104900</v>
      </c>
      <c r="I2567" s="5">
        <f t="shared" si="10"/>
        <v>53633.538371411836</v>
      </c>
      <c r="J2567" s="10"/>
    </row>
    <row r="2568" spans="1:10" ht="15.75" customHeight="1" x14ac:dyDescent="0.35">
      <c r="A2568" s="11">
        <v>4</v>
      </c>
      <c r="B2568" s="11">
        <v>17</v>
      </c>
      <c r="C2568" s="11">
        <v>2023</v>
      </c>
      <c r="D2568" s="12">
        <v>0.91666666666666663</v>
      </c>
      <c r="E2568" s="5">
        <v>57296590</v>
      </c>
      <c r="F2568" s="5">
        <v>94543670</v>
      </c>
      <c r="G2568" s="5">
        <v>31003890</v>
      </c>
      <c r="H2568" s="5">
        <v>182844100</v>
      </c>
      <c r="I2568" s="5">
        <f t="shared" si="10"/>
        <v>53557.147041593438</v>
      </c>
      <c r="J2568" s="10"/>
    </row>
    <row r="2569" spans="1:10" ht="15.75" customHeight="1" x14ac:dyDescent="0.35">
      <c r="A2569" s="11">
        <v>4</v>
      </c>
      <c r="B2569" s="11">
        <v>17</v>
      </c>
      <c r="C2569" s="11">
        <v>2023</v>
      </c>
      <c r="D2569" s="12">
        <v>0.95833333333333337</v>
      </c>
      <c r="E2569" s="5">
        <v>56034060</v>
      </c>
      <c r="F2569" s="5">
        <v>98966930</v>
      </c>
      <c r="G2569" s="5">
        <v>29953270</v>
      </c>
      <c r="H2569" s="5">
        <v>184954300</v>
      </c>
      <c r="I2569" s="5">
        <f t="shared" si="10"/>
        <v>54175.248974809605</v>
      </c>
      <c r="J2569" s="10"/>
    </row>
    <row r="2570" spans="1:10" ht="15.75" customHeight="1" x14ac:dyDescent="0.35">
      <c r="A2570" s="11">
        <v>4</v>
      </c>
      <c r="B2570" s="11">
        <v>18</v>
      </c>
      <c r="C2570" s="11">
        <v>2023</v>
      </c>
      <c r="D2570" s="12">
        <v>0</v>
      </c>
      <c r="E2570" s="5">
        <v>53398940</v>
      </c>
      <c r="F2570" s="5">
        <v>100408300</v>
      </c>
      <c r="G2570" s="5">
        <v>28781820</v>
      </c>
      <c r="H2570" s="5">
        <v>182589100</v>
      </c>
      <c r="I2570" s="5">
        <f t="shared" si="10"/>
        <v>53482.454598711192</v>
      </c>
      <c r="J2570" s="10"/>
    </row>
    <row r="2571" spans="1:10" ht="15.75" customHeight="1" x14ac:dyDescent="0.35">
      <c r="A2571" s="11">
        <v>4</v>
      </c>
      <c r="B2571" s="11">
        <v>18</v>
      </c>
      <c r="C2571" s="11">
        <v>2023</v>
      </c>
      <c r="D2571" s="12">
        <v>4.1666666666666664E-2</v>
      </c>
      <c r="E2571" s="5">
        <v>52518960</v>
      </c>
      <c r="F2571" s="5">
        <v>103407900</v>
      </c>
      <c r="G2571" s="5">
        <v>27851210</v>
      </c>
      <c r="H2571" s="5">
        <v>183778000</v>
      </c>
      <c r="I2571" s="5">
        <f t="shared" si="10"/>
        <v>53830.697129466898</v>
      </c>
      <c r="J2571" s="10"/>
    </row>
    <row r="2572" spans="1:10" ht="15.75" customHeight="1" x14ac:dyDescent="0.35">
      <c r="A2572" s="11">
        <v>4</v>
      </c>
      <c r="B2572" s="11">
        <v>18</v>
      </c>
      <c r="C2572" s="11">
        <v>2023</v>
      </c>
      <c r="D2572" s="12">
        <v>8.3333333333333329E-2</v>
      </c>
      <c r="E2572" s="5">
        <v>51917990</v>
      </c>
      <c r="F2572" s="5">
        <v>107469100</v>
      </c>
      <c r="G2572" s="5">
        <v>27136070</v>
      </c>
      <c r="H2572" s="5">
        <v>186523200</v>
      </c>
      <c r="I2572" s="5">
        <f t="shared" si="10"/>
        <v>54634.797891036906</v>
      </c>
      <c r="J2572" s="10"/>
    </row>
    <row r="2573" spans="1:10" ht="15.75" customHeight="1" x14ac:dyDescent="0.35">
      <c r="A2573" s="11">
        <v>4</v>
      </c>
      <c r="B2573" s="11">
        <v>18</v>
      </c>
      <c r="C2573" s="11">
        <v>2023</v>
      </c>
      <c r="D2573" s="12">
        <v>0.125</v>
      </c>
      <c r="E2573" s="5">
        <v>51831520</v>
      </c>
      <c r="F2573" s="5">
        <v>110193200</v>
      </c>
      <c r="G2573" s="5">
        <v>26846130</v>
      </c>
      <c r="H2573" s="5">
        <v>188870900</v>
      </c>
      <c r="I2573" s="5">
        <f t="shared" si="10"/>
        <v>55322.466315172816</v>
      </c>
      <c r="J2573" s="10"/>
    </row>
    <row r="2574" spans="1:10" ht="15.75" customHeight="1" x14ac:dyDescent="0.35">
      <c r="A2574" s="11">
        <v>4</v>
      </c>
      <c r="B2574" s="11">
        <v>18</v>
      </c>
      <c r="C2574" s="11">
        <v>2023</v>
      </c>
      <c r="D2574" s="12">
        <v>0.16666666666666666</v>
      </c>
      <c r="E2574" s="5">
        <v>52217190</v>
      </c>
      <c r="F2574" s="5">
        <v>111221000</v>
      </c>
      <c r="G2574" s="5">
        <v>27079480</v>
      </c>
      <c r="H2574" s="5">
        <v>190517700</v>
      </c>
      <c r="I2574" s="5">
        <f t="shared" si="10"/>
        <v>55804.833040421792</v>
      </c>
      <c r="J2574" s="10"/>
    </row>
    <row r="2575" spans="1:10" ht="15.75" customHeight="1" x14ac:dyDescent="0.35">
      <c r="A2575" s="11">
        <v>4</v>
      </c>
      <c r="B2575" s="11">
        <v>18</v>
      </c>
      <c r="C2575" s="11">
        <v>2023</v>
      </c>
      <c r="D2575" s="12">
        <v>0.20833333333333334</v>
      </c>
      <c r="E2575" s="5">
        <v>52938760</v>
      </c>
      <c r="F2575" s="5">
        <v>112553100</v>
      </c>
      <c r="G2575" s="5">
        <v>27509760</v>
      </c>
      <c r="H2575" s="5">
        <v>193001700</v>
      </c>
      <c r="I2575" s="5">
        <f t="shared" si="10"/>
        <v>56532.425307557118</v>
      </c>
      <c r="J2575" s="10"/>
    </row>
    <row r="2576" spans="1:10" ht="15.75" customHeight="1" x14ac:dyDescent="0.35">
      <c r="A2576" s="11">
        <v>4</v>
      </c>
      <c r="B2576" s="11">
        <v>18</v>
      </c>
      <c r="C2576" s="11">
        <v>2023</v>
      </c>
      <c r="D2576" s="12">
        <v>0.25</v>
      </c>
      <c r="E2576" s="5">
        <v>55822460</v>
      </c>
      <c r="F2576" s="5">
        <v>115748700</v>
      </c>
      <c r="G2576" s="5">
        <v>27581000</v>
      </c>
      <c r="H2576" s="5">
        <v>199152200</v>
      </c>
      <c r="I2576" s="5">
        <f t="shared" si="10"/>
        <v>58333.977738722904</v>
      </c>
      <c r="J2576" s="10"/>
    </row>
    <row r="2577" spans="1:10" ht="15.75" customHeight="1" x14ac:dyDescent="0.35">
      <c r="A2577" s="11">
        <v>4</v>
      </c>
      <c r="B2577" s="11">
        <v>18</v>
      </c>
      <c r="C2577" s="11">
        <v>2023</v>
      </c>
      <c r="D2577" s="12">
        <v>0.29166666666666669</v>
      </c>
      <c r="E2577" s="5">
        <v>59513900</v>
      </c>
      <c r="F2577" s="5">
        <v>110457800</v>
      </c>
      <c r="G2577" s="5">
        <v>28043380</v>
      </c>
      <c r="H2577" s="5">
        <v>198015100</v>
      </c>
      <c r="I2577" s="5">
        <f t="shared" si="10"/>
        <v>58000.908025776218</v>
      </c>
      <c r="J2577" s="10"/>
    </row>
    <row r="2578" spans="1:10" ht="15.75" customHeight="1" x14ac:dyDescent="0.35">
      <c r="A2578" s="11">
        <v>4</v>
      </c>
      <c r="B2578" s="11">
        <v>18</v>
      </c>
      <c r="C2578" s="11">
        <v>2023</v>
      </c>
      <c r="D2578" s="12">
        <v>0.33333333333333331</v>
      </c>
      <c r="E2578" s="5">
        <v>63350120</v>
      </c>
      <c r="F2578" s="5">
        <v>100805800</v>
      </c>
      <c r="G2578" s="5">
        <v>28430850</v>
      </c>
      <c r="H2578" s="5">
        <v>192586800</v>
      </c>
      <c r="I2578" s="5">
        <f t="shared" si="10"/>
        <v>56410.896309314587</v>
      </c>
      <c r="J2578" s="10"/>
    </row>
    <row r="2579" spans="1:10" ht="15.75" customHeight="1" x14ac:dyDescent="0.35">
      <c r="A2579" s="11">
        <v>4</v>
      </c>
      <c r="B2579" s="11">
        <v>18</v>
      </c>
      <c r="C2579" s="11">
        <v>2023</v>
      </c>
      <c r="D2579" s="12">
        <v>0.375</v>
      </c>
      <c r="E2579" s="5">
        <v>65712200</v>
      </c>
      <c r="F2579" s="5">
        <v>89362030</v>
      </c>
      <c r="G2579" s="5">
        <v>28386660</v>
      </c>
      <c r="H2579" s="5">
        <v>183460900</v>
      </c>
      <c r="I2579" s="5">
        <f t="shared" si="10"/>
        <v>53737.814879906269</v>
      </c>
      <c r="J2579" s="10"/>
    </row>
    <row r="2580" spans="1:10" ht="15.75" customHeight="1" x14ac:dyDescent="0.35">
      <c r="A2580" s="11">
        <v>4</v>
      </c>
      <c r="B2580" s="11">
        <v>18</v>
      </c>
      <c r="C2580" s="11">
        <v>2023</v>
      </c>
      <c r="D2580" s="12">
        <v>0.41666666666666669</v>
      </c>
      <c r="E2580" s="5">
        <v>66697130</v>
      </c>
      <c r="F2580" s="5">
        <v>82810650</v>
      </c>
      <c r="G2580" s="5">
        <v>28692010</v>
      </c>
      <c r="H2580" s="5">
        <v>178199800</v>
      </c>
      <c r="I2580" s="5">
        <f t="shared" si="10"/>
        <v>52196.777973052136</v>
      </c>
      <c r="J2580" s="10"/>
    </row>
    <row r="2581" spans="1:10" ht="15.75" customHeight="1" x14ac:dyDescent="0.35">
      <c r="A2581" s="11">
        <v>4</v>
      </c>
      <c r="B2581" s="11">
        <v>18</v>
      </c>
      <c r="C2581" s="11">
        <v>2023</v>
      </c>
      <c r="D2581" s="12">
        <v>0.45833333333333331</v>
      </c>
      <c r="E2581" s="5">
        <v>67181490</v>
      </c>
      <c r="F2581" s="5">
        <v>76112450</v>
      </c>
      <c r="G2581" s="5">
        <v>30043470</v>
      </c>
      <c r="H2581" s="5">
        <v>173337400</v>
      </c>
      <c r="I2581" s="5">
        <f t="shared" si="10"/>
        <v>50772.524897480958</v>
      </c>
      <c r="J2581" s="10"/>
    </row>
    <row r="2582" spans="1:10" ht="15.75" customHeight="1" x14ac:dyDescent="0.35">
      <c r="A2582" s="11">
        <v>4</v>
      </c>
      <c r="B2582" s="11">
        <v>18</v>
      </c>
      <c r="C2582" s="11">
        <v>2023</v>
      </c>
      <c r="D2582" s="12">
        <v>0.5</v>
      </c>
      <c r="E2582" s="5">
        <v>68081100</v>
      </c>
      <c r="F2582" s="5">
        <v>70924240</v>
      </c>
      <c r="G2582" s="5">
        <v>31003110</v>
      </c>
      <c r="H2582" s="5">
        <v>170008400</v>
      </c>
      <c r="I2582" s="5">
        <f t="shared" si="10"/>
        <v>49797.422378441712</v>
      </c>
      <c r="J2582" s="10"/>
    </row>
    <row r="2583" spans="1:10" ht="15.75" customHeight="1" x14ac:dyDescent="0.35">
      <c r="A2583" s="11">
        <v>4</v>
      </c>
      <c r="B2583" s="11">
        <v>18</v>
      </c>
      <c r="C2583" s="11">
        <v>2023</v>
      </c>
      <c r="D2583" s="12">
        <v>0.54166666666666663</v>
      </c>
      <c r="E2583" s="5">
        <v>69420700</v>
      </c>
      <c r="F2583" s="5">
        <v>67606850</v>
      </c>
      <c r="G2583" s="5">
        <v>47458620</v>
      </c>
      <c r="H2583" s="5">
        <v>184486200</v>
      </c>
      <c r="I2583" s="5">
        <f t="shared" si="10"/>
        <v>54038.137082601053</v>
      </c>
      <c r="J2583" s="10"/>
    </row>
    <row r="2584" spans="1:10" ht="15.75" customHeight="1" x14ac:dyDescent="0.35">
      <c r="A2584" s="11">
        <v>4</v>
      </c>
      <c r="B2584" s="11">
        <v>18</v>
      </c>
      <c r="C2584" s="11">
        <v>2023</v>
      </c>
      <c r="D2584" s="12">
        <v>0.58333333333333337</v>
      </c>
      <c r="E2584" s="5">
        <v>69618940</v>
      </c>
      <c r="F2584" s="5">
        <v>64649080</v>
      </c>
      <c r="G2584" s="5">
        <v>51284220</v>
      </c>
      <c r="H2584" s="5">
        <v>185552200</v>
      </c>
      <c r="I2584" s="5">
        <f t="shared" si="10"/>
        <v>54350.380785002926</v>
      </c>
      <c r="J2584" s="10"/>
    </row>
    <row r="2585" spans="1:10" ht="15.75" customHeight="1" x14ac:dyDescent="0.35">
      <c r="A2585" s="11">
        <v>4</v>
      </c>
      <c r="B2585" s="11">
        <v>18</v>
      </c>
      <c r="C2585" s="11">
        <v>2023</v>
      </c>
      <c r="D2585" s="12">
        <v>0.625</v>
      </c>
      <c r="E2585" s="5">
        <v>69110120</v>
      </c>
      <c r="F2585" s="5">
        <v>62158500</v>
      </c>
      <c r="G2585" s="5">
        <v>53014650</v>
      </c>
      <c r="H2585" s="5">
        <v>184283300</v>
      </c>
      <c r="I2585" s="5">
        <f t="shared" si="10"/>
        <v>53978.705330990044</v>
      </c>
      <c r="J2585" s="10"/>
    </row>
    <row r="2586" spans="1:10" ht="15.75" customHeight="1" x14ac:dyDescent="0.35">
      <c r="A2586" s="11">
        <v>4</v>
      </c>
      <c r="B2586" s="11">
        <v>18</v>
      </c>
      <c r="C2586" s="11">
        <v>2023</v>
      </c>
      <c r="D2586" s="12">
        <v>0.66666666666666663</v>
      </c>
      <c r="E2586" s="5">
        <v>68049530</v>
      </c>
      <c r="F2586" s="5">
        <v>61173540</v>
      </c>
      <c r="G2586" s="5">
        <v>55614220</v>
      </c>
      <c r="H2586" s="5">
        <v>184837300</v>
      </c>
      <c r="I2586" s="5">
        <f t="shared" si="10"/>
        <v>54140.978324545984</v>
      </c>
      <c r="J2586" s="10"/>
    </row>
    <row r="2587" spans="1:10" ht="15.75" customHeight="1" x14ac:dyDescent="0.35">
      <c r="A2587" s="11">
        <v>4</v>
      </c>
      <c r="B2587" s="11">
        <v>18</v>
      </c>
      <c r="C2587" s="11">
        <v>2023</v>
      </c>
      <c r="D2587" s="12">
        <v>0.70833333333333337</v>
      </c>
      <c r="E2587" s="5">
        <v>65616350</v>
      </c>
      <c r="F2587" s="5">
        <v>61721410</v>
      </c>
      <c r="G2587" s="5">
        <v>57259660</v>
      </c>
      <c r="H2587" s="5">
        <v>184597400</v>
      </c>
      <c r="I2587" s="5">
        <f t="shared" si="10"/>
        <v>54070.70884592853</v>
      </c>
      <c r="J2587" s="10"/>
    </row>
    <row r="2588" spans="1:10" ht="15.75" customHeight="1" x14ac:dyDescent="0.35">
      <c r="A2588" s="11">
        <v>4</v>
      </c>
      <c r="B2588" s="11">
        <v>18</v>
      </c>
      <c r="C2588" s="11">
        <v>2023</v>
      </c>
      <c r="D2588" s="12">
        <v>0.75</v>
      </c>
      <c r="E2588" s="5">
        <v>63602960</v>
      </c>
      <c r="F2588" s="5">
        <v>64635940</v>
      </c>
      <c r="G2588" s="5">
        <v>55767180</v>
      </c>
      <c r="H2588" s="5">
        <v>184006100</v>
      </c>
      <c r="I2588" s="5">
        <f t="shared" si="10"/>
        <v>53897.510251903928</v>
      </c>
      <c r="J2588" s="10"/>
    </row>
    <row r="2589" spans="1:10" ht="15.75" customHeight="1" x14ac:dyDescent="0.35">
      <c r="A2589" s="11">
        <v>4</v>
      </c>
      <c r="B2589" s="11">
        <v>18</v>
      </c>
      <c r="C2589" s="11">
        <v>2023</v>
      </c>
      <c r="D2589" s="12">
        <v>0.79166666666666663</v>
      </c>
      <c r="E2589" s="5">
        <v>62563990</v>
      </c>
      <c r="F2589" s="5">
        <v>67771650</v>
      </c>
      <c r="G2589" s="5">
        <v>51283650</v>
      </c>
      <c r="H2589" s="5">
        <v>181619300</v>
      </c>
      <c r="I2589" s="5">
        <f t="shared" si="10"/>
        <v>53198.388986526072</v>
      </c>
      <c r="J2589" s="10"/>
    </row>
    <row r="2590" spans="1:10" ht="15.75" customHeight="1" x14ac:dyDescent="0.35">
      <c r="A2590" s="11">
        <v>4</v>
      </c>
      <c r="B2590" s="11">
        <v>18</v>
      </c>
      <c r="C2590" s="11">
        <v>2023</v>
      </c>
      <c r="D2590" s="12">
        <v>0.83333333333333337</v>
      </c>
      <c r="E2590" s="5">
        <v>62512220</v>
      </c>
      <c r="F2590" s="5">
        <v>74416200</v>
      </c>
      <c r="G2590" s="5">
        <v>47964180</v>
      </c>
      <c r="H2590" s="5">
        <v>184892600</v>
      </c>
      <c r="I2590" s="5">
        <f t="shared" si="10"/>
        <v>54157.176332747513</v>
      </c>
      <c r="J2590" s="10"/>
    </row>
    <row r="2591" spans="1:10" ht="15.75" customHeight="1" x14ac:dyDescent="0.35">
      <c r="A2591" s="11">
        <v>4</v>
      </c>
      <c r="B2591" s="11">
        <v>18</v>
      </c>
      <c r="C2591" s="11">
        <v>2023</v>
      </c>
      <c r="D2591" s="12">
        <v>0.875</v>
      </c>
      <c r="E2591" s="5">
        <v>60983200</v>
      </c>
      <c r="F2591" s="5">
        <v>73751810</v>
      </c>
      <c r="G2591" s="5">
        <v>41832320</v>
      </c>
      <c r="H2591" s="5">
        <v>176567300</v>
      </c>
      <c r="I2591" s="5">
        <f t="shared" si="10"/>
        <v>51718.599882835384</v>
      </c>
      <c r="J2591" s="10"/>
    </row>
    <row r="2592" spans="1:10" ht="15.75" customHeight="1" x14ac:dyDescent="0.35">
      <c r="A2592" s="11">
        <v>4</v>
      </c>
      <c r="B2592" s="11">
        <v>18</v>
      </c>
      <c r="C2592" s="11">
        <v>2023</v>
      </c>
      <c r="D2592" s="12">
        <v>0.91666666666666663</v>
      </c>
      <c r="E2592" s="5">
        <v>58192500</v>
      </c>
      <c r="F2592" s="5">
        <v>78522720</v>
      </c>
      <c r="G2592" s="5">
        <v>37999530</v>
      </c>
      <c r="H2592" s="5">
        <v>174714800</v>
      </c>
      <c r="I2592" s="5">
        <f t="shared" si="10"/>
        <v>51175.981253661397</v>
      </c>
      <c r="J2592" s="10"/>
    </row>
    <row r="2593" spans="1:10" ht="15.75" customHeight="1" x14ac:dyDescent="0.35">
      <c r="A2593" s="11">
        <v>4</v>
      </c>
      <c r="B2593" s="11">
        <v>18</v>
      </c>
      <c r="C2593" s="11">
        <v>2023</v>
      </c>
      <c r="D2593" s="12">
        <v>0.95833333333333337</v>
      </c>
      <c r="E2593" s="5">
        <v>56519280</v>
      </c>
      <c r="F2593" s="5">
        <v>76258540</v>
      </c>
      <c r="G2593" s="5">
        <v>36953040</v>
      </c>
      <c r="H2593" s="5">
        <v>169730900</v>
      </c>
      <c r="I2593" s="5">
        <f t="shared" si="10"/>
        <v>49716.13942589338</v>
      </c>
      <c r="J2593" s="10"/>
    </row>
    <row r="2594" spans="1:10" ht="15.75" customHeight="1" x14ac:dyDescent="0.35">
      <c r="A2594" s="11">
        <v>4</v>
      </c>
      <c r="B2594" s="11">
        <v>19</v>
      </c>
      <c r="C2594" s="11">
        <v>2023</v>
      </c>
      <c r="D2594" s="12">
        <v>0</v>
      </c>
      <c r="E2594" s="5">
        <v>54074720</v>
      </c>
      <c r="F2594" s="5">
        <v>75414750</v>
      </c>
      <c r="G2594" s="5">
        <v>35953660</v>
      </c>
      <c r="H2594" s="5">
        <v>165443100</v>
      </c>
      <c r="I2594" s="5">
        <f t="shared" si="10"/>
        <v>48460.193321616869</v>
      </c>
      <c r="J2594" s="10"/>
    </row>
    <row r="2595" spans="1:10" ht="15.75" customHeight="1" x14ac:dyDescent="0.35">
      <c r="A2595" s="11">
        <v>4</v>
      </c>
      <c r="B2595" s="11">
        <v>19</v>
      </c>
      <c r="C2595" s="11">
        <v>2023</v>
      </c>
      <c r="D2595" s="12">
        <v>4.1666666666666664E-2</v>
      </c>
      <c r="E2595" s="5">
        <v>53063330</v>
      </c>
      <c r="F2595" s="5">
        <v>72958380</v>
      </c>
      <c r="G2595" s="5">
        <v>35479440</v>
      </c>
      <c r="H2595" s="5">
        <v>161501200</v>
      </c>
      <c r="I2595" s="5">
        <f t="shared" si="10"/>
        <v>47305.565319273577</v>
      </c>
      <c r="J2595" s="10"/>
    </row>
    <row r="2596" spans="1:10" ht="15.75" customHeight="1" x14ac:dyDescent="0.35">
      <c r="A2596" s="11">
        <v>4</v>
      </c>
      <c r="B2596" s="11">
        <v>19</v>
      </c>
      <c r="C2596" s="11">
        <v>2023</v>
      </c>
      <c r="D2596" s="12">
        <v>8.3333333333333329E-2</v>
      </c>
      <c r="E2596" s="5">
        <v>52311340</v>
      </c>
      <c r="F2596" s="5">
        <v>72673600</v>
      </c>
      <c r="G2596" s="5">
        <v>35038620</v>
      </c>
      <c r="H2596" s="5">
        <v>160023600</v>
      </c>
      <c r="I2596" s="5">
        <f t="shared" si="10"/>
        <v>46872.759226713533</v>
      </c>
      <c r="J2596" s="10"/>
    </row>
    <row r="2597" spans="1:10" ht="15.75" customHeight="1" x14ac:dyDescent="0.35">
      <c r="A2597" s="11">
        <v>4</v>
      </c>
      <c r="B2597" s="11">
        <v>19</v>
      </c>
      <c r="C2597" s="11">
        <v>2023</v>
      </c>
      <c r="D2597" s="12">
        <v>0.125</v>
      </c>
      <c r="E2597" s="5">
        <v>52058200</v>
      </c>
      <c r="F2597" s="5">
        <v>76185810</v>
      </c>
      <c r="G2597" s="5">
        <v>34662020</v>
      </c>
      <c r="H2597" s="5">
        <v>162906000</v>
      </c>
      <c r="I2597" s="5">
        <f t="shared" si="10"/>
        <v>47717.047451669598</v>
      </c>
      <c r="J2597" s="10"/>
    </row>
    <row r="2598" spans="1:10" ht="15.75" customHeight="1" x14ac:dyDescent="0.35">
      <c r="A2598" s="11">
        <v>4</v>
      </c>
      <c r="B2598" s="11">
        <v>19</v>
      </c>
      <c r="C2598" s="11">
        <v>2023</v>
      </c>
      <c r="D2598" s="12">
        <v>0.16666666666666666</v>
      </c>
      <c r="E2598" s="5">
        <v>52460080</v>
      </c>
      <c r="F2598" s="5">
        <v>75374590</v>
      </c>
      <c r="G2598" s="5">
        <v>34417820</v>
      </c>
      <c r="H2598" s="5">
        <v>162252500</v>
      </c>
      <c r="I2598" s="5">
        <f t="shared" si="10"/>
        <v>47525.629759812538</v>
      </c>
      <c r="J2598" s="10"/>
    </row>
    <row r="2599" spans="1:10" ht="15.75" customHeight="1" x14ac:dyDescent="0.35">
      <c r="A2599" s="11">
        <v>4</v>
      </c>
      <c r="B2599" s="11">
        <v>19</v>
      </c>
      <c r="C2599" s="11">
        <v>2023</v>
      </c>
      <c r="D2599" s="12">
        <v>0.20833333333333334</v>
      </c>
      <c r="E2599" s="5">
        <v>53303380</v>
      </c>
      <c r="F2599" s="5">
        <v>77572620</v>
      </c>
      <c r="G2599" s="5">
        <v>34393180</v>
      </c>
      <c r="H2599" s="5">
        <v>165269200</v>
      </c>
      <c r="I2599" s="5">
        <f t="shared" si="10"/>
        <v>48409.256004686584</v>
      </c>
      <c r="J2599" s="10"/>
    </row>
    <row r="2600" spans="1:10" ht="15.75" customHeight="1" x14ac:dyDescent="0.35">
      <c r="A2600" s="11">
        <v>4</v>
      </c>
      <c r="B2600" s="11">
        <v>19</v>
      </c>
      <c r="C2600" s="11">
        <v>2023</v>
      </c>
      <c r="D2600" s="12">
        <v>0.25</v>
      </c>
      <c r="E2600" s="5">
        <v>56088390</v>
      </c>
      <c r="F2600" s="5">
        <v>76931600</v>
      </c>
      <c r="G2600" s="5">
        <v>35163450</v>
      </c>
      <c r="H2600" s="5">
        <v>168183400</v>
      </c>
      <c r="I2600" s="5">
        <f t="shared" si="10"/>
        <v>49262.858816637374</v>
      </c>
      <c r="J2600" s="10"/>
    </row>
    <row r="2601" spans="1:10" ht="15.75" customHeight="1" x14ac:dyDescent="0.35">
      <c r="A2601" s="11">
        <v>4</v>
      </c>
      <c r="B2601" s="11">
        <v>19</v>
      </c>
      <c r="C2601" s="11">
        <v>2023</v>
      </c>
      <c r="D2601" s="12">
        <v>0.29166666666666669</v>
      </c>
      <c r="E2601" s="5">
        <v>60041500</v>
      </c>
      <c r="F2601" s="5">
        <v>78770380</v>
      </c>
      <c r="G2601" s="5">
        <v>33361140</v>
      </c>
      <c r="H2601" s="5">
        <v>172173000</v>
      </c>
      <c r="I2601" s="5">
        <f t="shared" si="10"/>
        <v>50431.458699472758</v>
      </c>
      <c r="J2601" s="10"/>
    </row>
    <row r="2602" spans="1:10" ht="15.75" customHeight="1" x14ac:dyDescent="0.35">
      <c r="A2602" s="11">
        <v>4</v>
      </c>
      <c r="B2602" s="11">
        <v>19</v>
      </c>
      <c r="C2602" s="11">
        <v>2023</v>
      </c>
      <c r="D2602" s="12">
        <v>0.33333333333333331</v>
      </c>
      <c r="E2602" s="5">
        <v>64099270</v>
      </c>
      <c r="F2602" s="5">
        <v>73778640</v>
      </c>
      <c r="G2602" s="5">
        <v>33899320</v>
      </c>
      <c r="H2602" s="5">
        <v>171777200</v>
      </c>
      <c r="I2602" s="5">
        <f t="shared" si="10"/>
        <v>50315.524311657879</v>
      </c>
      <c r="J2602" s="10"/>
    </row>
    <row r="2603" spans="1:10" ht="15.75" customHeight="1" x14ac:dyDescent="0.35">
      <c r="A2603" s="11">
        <v>4</v>
      </c>
      <c r="B2603" s="11">
        <v>19</v>
      </c>
      <c r="C2603" s="11">
        <v>2023</v>
      </c>
      <c r="D2603" s="12">
        <v>0.375</v>
      </c>
      <c r="E2603" s="5">
        <v>67111530</v>
      </c>
      <c r="F2603" s="5">
        <v>68673300</v>
      </c>
      <c r="G2603" s="5">
        <v>40110460</v>
      </c>
      <c r="H2603" s="5">
        <v>175895300</v>
      </c>
      <c r="I2603" s="5">
        <f t="shared" si="10"/>
        <v>51521.763327475106</v>
      </c>
      <c r="J2603" s="10"/>
    </row>
    <row r="2604" spans="1:10" ht="15.75" customHeight="1" x14ac:dyDescent="0.35">
      <c r="A2604" s="11">
        <v>4</v>
      </c>
      <c r="B2604" s="11">
        <v>19</v>
      </c>
      <c r="C2604" s="11">
        <v>2023</v>
      </c>
      <c r="D2604" s="12">
        <v>0.41666666666666669</v>
      </c>
      <c r="E2604" s="5">
        <v>68756300</v>
      </c>
      <c r="F2604" s="5">
        <v>69582140</v>
      </c>
      <c r="G2604" s="5">
        <v>41638700</v>
      </c>
      <c r="H2604" s="5">
        <v>179977200</v>
      </c>
      <c r="I2604" s="5">
        <f t="shared" si="10"/>
        <v>52717.398945518456</v>
      </c>
      <c r="J2604" s="10"/>
    </row>
    <row r="2605" spans="1:10" ht="15.75" customHeight="1" x14ac:dyDescent="0.35">
      <c r="A2605" s="11">
        <v>4</v>
      </c>
      <c r="B2605" s="11">
        <v>19</v>
      </c>
      <c r="C2605" s="11">
        <v>2023</v>
      </c>
      <c r="D2605" s="12">
        <v>0.45833333333333331</v>
      </c>
      <c r="E2605" s="5">
        <v>69331400</v>
      </c>
      <c r="F2605" s="5">
        <v>64027760</v>
      </c>
      <c r="G2605" s="5">
        <v>46131140</v>
      </c>
      <c r="H2605" s="5">
        <v>179490300</v>
      </c>
      <c r="I2605" s="5">
        <f t="shared" si="10"/>
        <v>52574.780316344462</v>
      </c>
      <c r="J2605" s="10"/>
    </row>
    <row r="2606" spans="1:10" ht="15.75" customHeight="1" x14ac:dyDescent="0.35">
      <c r="A2606" s="11">
        <v>4</v>
      </c>
      <c r="B2606" s="11">
        <v>19</v>
      </c>
      <c r="C2606" s="11">
        <v>2023</v>
      </c>
      <c r="D2606" s="12">
        <v>0.5</v>
      </c>
      <c r="E2606" s="5">
        <v>71593360</v>
      </c>
      <c r="F2606" s="5">
        <v>60317350</v>
      </c>
      <c r="G2606" s="5">
        <v>65688000</v>
      </c>
      <c r="H2606" s="5">
        <v>197598700</v>
      </c>
      <c r="I2606" s="5">
        <f t="shared" si="10"/>
        <v>57878.939660222612</v>
      </c>
      <c r="J2606" s="10"/>
    </row>
    <row r="2607" spans="1:10" ht="15.75" customHeight="1" x14ac:dyDescent="0.35">
      <c r="A2607" s="11">
        <v>4</v>
      </c>
      <c r="B2607" s="11">
        <v>19</v>
      </c>
      <c r="C2607" s="11">
        <v>2023</v>
      </c>
      <c r="D2607" s="12">
        <v>0.54166666666666663</v>
      </c>
      <c r="E2607" s="5">
        <v>74237870</v>
      </c>
      <c r="F2607" s="5">
        <v>58708510</v>
      </c>
      <c r="G2607" s="5">
        <v>76283320</v>
      </c>
      <c r="H2607" s="5">
        <v>209229700</v>
      </c>
      <c r="I2607" s="5">
        <f t="shared" si="10"/>
        <v>61285.79379027534</v>
      </c>
      <c r="J2607" s="10"/>
    </row>
    <row r="2608" spans="1:10" ht="15.75" customHeight="1" x14ac:dyDescent="0.35">
      <c r="A2608" s="11">
        <v>4</v>
      </c>
      <c r="B2608" s="11">
        <v>19</v>
      </c>
      <c r="C2608" s="11">
        <v>2023</v>
      </c>
      <c r="D2608" s="12">
        <v>0.58333333333333337</v>
      </c>
      <c r="E2608" s="5">
        <v>74158800</v>
      </c>
      <c r="F2608" s="5">
        <v>57467610</v>
      </c>
      <c r="G2608" s="5">
        <v>81200440</v>
      </c>
      <c r="H2608" s="5">
        <v>212826800</v>
      </c>
      <c r="I2608" s="5">
        <f t="shared" si="10"/>
        <v>62339.425893380198</v>
      </c>
      <c r="J2608" s="10"/>
    </row>
    <row r="2609" spans="1:10" ht="15.75" customHeight="1" x14ac:dyDescent="0.35">
      <c r="A2609" s="11">
        <v>4</v>
      </c>
      <c r="B2609" s="11">
        <v>19</v>
      </c>
      <c r="C2609" s="11">
        <v>2023</v>
      </c>
      <c r="D2609" s="12">
        <v>0.625</v>
      </c>
      <c r="E2609" s="5">
        <v>73401970</v>
      </c>
      <c r="F2609" s="5">
        <v>56970940</v>
      </c>
      <c r="G2609" s="5">
        <v>80797530</v>
      </c>
      <c r="H2609" s="5">
        <v>211170400</v>
      </c>
      <c r="I2609" s="5">
        <f t="shared" si="10"/>
        <v>61854.247217340366</v>
      </c>
      <c r="J2609" s="10"/>
    </row>
    <row r="2610" spans="1:10" ht="15.75" customHeight="1" x14ac:dyDescent="0.35">
      <c r="A2610" s="11">
        <v>4</v>
      </c>
      <c r="B2610" s="11">
        <v>19</v>
      </c>
      <c r="C2610" s="11">
        <v>2023</v>
      </c>
      <c r="D2610" s="12">
        <v>0.66666666666666663</v>
      </c>
      <c r="E2610" s="5">
        <v>71182950</v>
      </c>
      <c r="F2610" s="5">
        <v>57920020</v>
      </c>
      <c r="G2610" s="5">
        <v>78925630</v>
      </c>
      <c r="H2610" s="5">
        <v>208028600</v>
      </c>
      <c r="I2610" s="5">
        <f t="shared" si="10"/>
        <v>60933.977738722904</v>
      </c>
      <c r="J2610" s="10"/>
    </row>
    <row r="2611" spans="1:10" ht="15.75" customHeight="1" x14ac:dyDescent="0.35">
      <c r="A2611" s="11">
        <v>4</v>
      </c>
      <c r="B2611" s="11">
        <v>19</v>
      </c>
      <c r="C2611" s="11">
        <v>2023</v>
      </c>
      <c r="D2611" s="12">
        <v>0.70833333333333337</v>
      </c>
      <c r="E2611" s="5">
        <v>69186340</v>
      </c>
      <c r="F2611" s="5">
        <v>59241700</v>
      </c>
      <c r="G2611" s="5">
        <v>77234490</v>
      </c>
      <c r="H2611" s="5">
        <v>205662500</v>
      </c>
      <c r="I2611" s="5">
        <f t="shared" si="10"/>
        <v>60240.919742237842</v>
      </c>
      <c r="J2611" s="10"/>
    </row>
    <row r="2612" spans="1:10" ht="15.75" customHeight="1" x14ac:dyDescent="0.35">
      <c r="A2612" s="11">
        <v>4</v>
      </c>
      <c r="B2612" s="11">
        <v>19</v>
      </c>
      <c r="C2612" s="11">
        <v>2023</v>
      </c>
      <c r="D2612" s="12">
        <v>0.75</v>
      </c>
      <c r="E2612" s="5">
        <v>68373200</v>
      </c>
      <c r="F2612" s="5">
        <v>58444810</v>
      </c>
      <c r="G2612" s="5">
        <v>84312810</v>
      </c>
      <c r="H2612" s="5">
        <v>211130800</v>
      </c>
      <c r="I2612" s="5">
        <f t="shared" si="10"/>
        <v>61842.647920328061</v>
      </c>
      <c r="J2612" s="10"/>
    </row>
    <row r="2613" spans="1:10" ht="15.75" customHeight="1" x14ac:dyDescent="0.35">
      <c r="A2613" s="11">
        <v>4</v>
      </c>
      <c r="B2613" s="11">
        <v>19</v>
      </c>
      <c r="C2613" s="11">
        <v>2023</v>
      </c>
      <c r="D2613" s="12">
        <v>0.79166666666666663</v>
      </c>
      <c r="E2613" s="5">
        <v>67543840</v>
      </c>
      <c r="F2613" s="5">
        <v>59133290</v>
      </c>
      <c r="G2613" s="5">
        <v>82030220</v>
      </c>
      <c r="H2613" s="5">
        <v>208707400</v>
      </c>
      <c r="I2613" s="5">
        <f t="shared" si="10"/>
        <v>61132.806092560044</v>
      </c>
      <c r="J2613" s="10"/>
    </row>
    <row r="2614" spans="1:10" ht="15.75" customHeight="1" x14ac:dyDescent="0.35">
      <c r="A2614" s="11">
        <v>4</v>
      </c>
      <c r="B2614" s="11">
        <v>19</v>
      </c>
      <c r="C2614" s="11">
        <v>2023</v>
      </c>
      <c r="D2614" s="12">
        <v>0.83333333333333337</v>
      </c>
      <c r="E2614" s="5">
        <v>66434330</v>
      </c>
      <c r="F2614" s="5">
        <v>62272190</v>
      </c>
      <c r="G2614" s="5">
        <v>77957870</v>
      </c>
      <c r="H2614" s="5">
        <v>206664400</v>
      </c>
      <c r="I2614" s="5">
        <f t="shared" si="10"/>
        <v>60534.387814879905</v>
      </c>
      <c r="J2614" s="10"/>
    </row>
    <row r="2615" spans="1:10" ht="15.75" customHeight="1" x14ac:dyDescent="0.35">
      <c r="A2615" s="11">
        <v>4</v>
      </c>
      <c r="B2615" s="11">
        <v>19</v>
      </c>
      <c r="C2615" s="11">
        <v>2023</v>
      </c>
      <c r="D2615" s="12">
        <v>0.875</v>
      </c>
      <c r="E2615" s="5">
        <v>60997140</v>
      </c>
      <c r="F2615" s="5">
        <v>66145120</v>
      </c>
      <c r="G2615" s="5">
        <v>50258960</v>
      </c>
      <c r="H2615" s="5">
        <v>177401200</v>
      </c>
      <c r="I2615" s="5">
        <f t="shared" si="10"/>
        <v>51962.858816637374</v>
      </c>
      <c r="J2615" s="10"/>
    </row>
    <row r="2616" spans="1:10" ht="15.75" customHeight="1" x14ac:dyDescent="0.35">
      <c r="A2616" s="11">
        <v>4</v>
      </c>
      <c r="B2616" s="11">
        <v>19</v>
      </c>
      <c r="C2616" s="11">
        <v>2023</v>
      </c>
      <c r="D2616" s="12">
        <v>0.91666666666666663</v>
      </c>
      <c r="E2616" s="5">
        <v>56920880</v>
      </c>
      <c r="F2616" s="5">
        <v>82394270</v>
      </c>
      <c r="G2616" s="5">
        <v>37567620</v>
      </c>
      <c r="H2616" s="5">
        <v>176882800</v>
      </c>
      <c r="I2616" s="5">
        <f t="shared" si="10"/>
        <v>51811.013473930871</v>
      </c>
      <c r="J2616" s="10"/>
    </row>
    <row r="2617" spans="1:10" ht="15.75" customHeight="1" x14ac:dyDescent="0.35">
      <c r="A2617" s="11">
        <v>4</v>
      </c>
      <c r="B2617" s="11">
        <v>19</v>
      </c>
      <c r="C2617" s="11">
        <v>2023</v>
      </c>
      <c r="D2617" s="12">
        <v>0.95833333333333337</v>
      </c>
      <c r="E2617" s="5">
        <v>55302540</v>
      </c>
      <c r="F2617" s="5">
        <v>71382680</v>
      </c>
      <c r="G2617" s="5">
        <v>37686440</v>
      </c>
      <c r="H2617" s="5">
        <v>164371700</v>
      </c>
      <c r="I2617" s="5">
        <f t="shared" si="10"/>
        <v>48146.367896895135</v>
      </c>
      <c r="J2617" s="10"/>
    </row>
    <row r="2618" spans="1:10" ht="15.75" customHeight="1" x14ac:dyDescent="0.35">
      <c r="A2618" s="11">
        <v>4</v>
      </c>
      <c r="B2618" s="11">
        <v>20</v>
      </c>
      <c r="C2618" s="11">
        <v>2023</v>
      </c>
      <c r="D2618" s="12">
        <v>0</v>
      </c>
      <c r="E2618" s="5">
        <v>54138710</v>
      </c>
      <c r="F2618" s="5">
        <v>70381300</v>
      </c>
      <c r="G2618" s="5">
        <v>38555180</v>
      </c>
      <c r="H2618" s="5">
        <v>163075200</v>
      </c>
      <c r="I2618" s="5">
        <f t="shared" si="10"/>
        <v>47766.608084358522</v>
      </c>
      <c r="J2618" s="10"/>
    </row>
    <row r="2619" spans="1:10" ht="15.75" customHeight="1" x14ac:dyDescent="0.35">
      <c r="A2619" s="11">
        <v>4</v>
      </c>
      <c r="B2619" s="11">
        <v>20</v>
      </c>
      <c r="C2619" s="11">
        <v>2023</v>
      </c>
      <c r="D2619" s="12">
        <v>4.1666666666666664E-2</v>
      </c>
      <c r="E2619" s="5">
        <v>53429660</v>
      </c>
      <c r="F2619" s="5">
        <v>72318270</v>
      </c>
      <c r="G2619" s="5">
        <v>38554300</v>
      </c>
      <c r="H2619" s="5">
        <v>164302200</v>
      </c>
      <c r="I2619" s="5">
        <f t="shared" si="10"/>
        <v>48126.010544815465</v>
      </c>
      <c r="J2619" s="10"/>
    </row>
    <row r="2620" spans="1:10" ht="15.75" customHeight="1" x14ac:dyDescent="0.35">
      <c r="A2620" s="11">
        <v>4</v>
      </c>
      <c r="B2620" s="11">
        <v>20</v>
      </c>
      <c r="C2620" s="11">
        <v>2023</v>
      </c>
      <c r="D2620" s="12">
        <v>8.3333333333333329E-2</v>
      </c>
      <c r="E2620" s="5">
        <v>52398940</v>
      </c>
      <c r="F2620" s="5">
        <v>72348660</v>
      </c>
      <c r="G2620" s="5">
        <v>38083790</v>
      </c>
      <c r="H2620" s="5">
        <v>162831400</v>
      </c>
      <c r="I2620" s="5">
        <f t="shared" si="10"/>
        <v>47695.196250732282</v>
      </c>
      <c r="J2620" s="10"/>
    </row>
    <row r="2621" spans="1:10" ht="15.75" customHeight="1" x14ac:dyDescent="0.35">
      <c r="A2621" s="11">
        <v>4</v>
      </c>
      <c r="B2621" s="11">
        <v>20</v>
      </c>
      <c r="C2621" s="11">
        <v>2023</v>
      </c>
      <c r="D2621" s="12">
        <v>0.125</v>
      </c>
      <c r="E2621" s="5">
        <v>52048250</v>
      </c>
      <c r="F2621" s="5">
        <v>73958580</v>
      </c>
      <c r="G2621" s="5">
        <v>37564660</v>
      </c>
      <c r="H2621" s="5">
        <v>163571500</v>
      </c>
      <c r="I2621" s="5">
        <f t="shared" si="10"/>
        <v>47911.98008201523</v>
      </c>
      <c r="J2621" s="10"/>
    </row>
    <row r="2622" spans="1:10" ht="15.75" customHeight="1" x14ac:dyDescent="0.35">
      <c r="A2622" s="11">
        <v>4</v>
      </c>
      <c r="B2622" s="11">
        <v>20</v>
      </c>
      <c r="C2622" s="11">
        <v>2023</v>
      </c>
      <c r="D2622" s="12">
        <v>0.16666666666666666</v>
      </c>
      <c r="E2622" s="5">
        <v>52501900</v>
      </c>
      <c r="F2622" s="5">
        <v>75642140</v>
      </c>
      <c r="G2622" s="5">
        <v>36791110</v>
      </c>
      <c r="H2622" s="5">
        <v>164935200</v>
      </c>
      <c r="I2622" s="5">
        <f t="shared" si="10"/>
        <v>48311.423550087871</v>
      </c>
      <c r="J2622" s="10"/>
    </row>
    <row r="2623" spans="1:10" ht="15.75" customHeight="1" x14ac:dyDescent="0.35">
      <c r="A2623" s="11">
        <v>4</v>
      </c>
      <c r="B2623" s="11">
        <v>20</v>
      </c>
      <c r="C2623" s="11">
        <v>2023</v>
      </c>
      <c r="D2623" s="12">
        <v>0.20833333333333334</v>
      </c>
      <c r="E2623" s="5">
        <v>53142680</v>
      </c>
      <c r="F2623" s="5">
        <v>76139820</v>
      </c>
      <c r="G2623" s="5">
        <v>36916620</v>
      </c>
      <c r="H2623" s="5">
        <v>166199100</v>
      </c>
      <c r="I2623" s="5">
        <f t="shared" si="10"/>
        <v>48681.634446397191</v>
      </c>
      <c r="J2623" s="10"/>
    </row>
    <row r="2624" spans="1:10" ht="15.75" customHeight="1" x14ac:dyDescent="0.35">
      <c r="A2624" s="11">
        <v>4</v>
      </c>
      <c r="B2624" s="11">
        <v>20</v>
      </c>
      <c r="C2624" s="11">
        <v>2023</v>
      </c>
      <c r="D2624" s="12">
        <v>0.25</v>
      </c>
      <c r="E2624" s="5">
        <v>55965520</v>
      </c>
      <c r="F2624" s="5">
        <v>77603930</v>
      </c>
      <c r="G2624" s="5">
        <v>36610850</v>
      </c>
      <c r="H2624" s="5">
        <v>170180300</v>
      </c>
      <c r="I2624" s="5">
        <f t="shared" si="10"/>
        <v>49847.773872290571</v>
      </c>
      <c r="J2624" s="10"/>
    </row>
    <row r="2625" spans="1:10" ht="15.75" customHeight="1" x14ac:dyDescent="0.35">
      <c r="A2625" s="11">
        <v>4</v>
      </c>
      <c r="B2625" s="11">
        <v>20</v>
      </c>
      <c r="C2625" s="11">
        <v>2023</v>
      </c>
      <c r="D2625" s="12">
        <v>0.29166666666666669</v>
      </c>
      <c r="E2625" s="5">
        <v>59873120</v>
      </c>
      <c r="F2625" s="5">
        <v>82138590</v>
      </c>
      <c r="G2625" s="5">
        <v>36232120</v>
      </c>
      <c r="H2625" s="5">
        <v>178243800</v>
      </c>
      <c r="I2625" s="5">
        <f t="shared" si="10"/>
        <v>52209.666080843584</v>
      </c>
      <c r="J2625" s="10"/>
    </row>
    <row r="2626" spans="1:10" ht="15.75" customHeight="1" x14ac:dyDescent="0.35">
      <c r="A2626" s="11">
        <v>4</v>
      </c>
      <c r="B2626" s="11">
        <v>20</v>
      </c>
      <c r="C2626" s="11">
        <v>2023</v>
      </c>
      <c r="D2626" s="12">
        <v>0.33333333333333331</v>
      </c>
      <c r="E2626" s="5">
        <v>64277880</v>
      </c>
      <c r="F2626" s="5">
        <v>83973090</v>
      </c>
      <c r="G2626" s="5">
        <v>29273330</v>
      </c>
      <c r="H2626" s="5">
        <v>177524300</v>
      </c>
      <c r="I2626" s="5">
        <f t="shared" si="10"/>
        <v>51998.916227299356</v>
      </c>
      <c r="J2626" s="10"/>
    </row>
    <row r="2627" spans="1:10" ht="15.75" customHeight="1" x14ac:dyDescent="0.35">
      <c r="A2627" s="11">
        <v>4</v>
      </c>
      <c r="B2627" s="11">
        <v>20</v>
      </c>
      <c r="C2627" s="11">
        <v>2023</v>
      </c>
      <c r="D2627" s="12">
        <v>0.375</v>
      </c>
      <c r="E2627" s="5">
        <v>67078530</v>
      </c>
      <c r="F2627" s="5">
        <v>78439320</v>
      </c>
      <c r="G2627" s="5">
        <v>18958450</v>
      </c>
      <c r="H2627" s="5">
        <v>164476300</v>
      </c>
      <c r="I2627" s="5">
        <f t="shared" si="10"/>
        <v>48177.006444053899</v>
      </c>
      <c r="J2627" s="10"/>
    </row>
    <row r="2628" spans="1:10" ht="15.75" customHeight="1" x14ac:dyDescent="0.35">
      <c r="A2628" s="11">
        <v>4</v>
      </c>
      <c r="B2628" s="11">
        <v>20</v>
      </c>
      <c r="C2628" s="11">
        <v>2023</v>
      </c>
      <c r="D2628" s="12">
        <v>0.41666666666666669</v>
      </c>
      <c r="E2628" s="5">
        <v>70333110</v>
      </c>
      <c r="F2628" s="5">
        <v>67531480</v>
      </c>
      <c r="G2628" s="5">
        <v>52230280</v>
      </c>
      <c r="H2628" s="5">
        <v>190094900</v>
      </c>
      <c r="I2628" s="5">
        <f t="shared" si="10"/>
        <v>55680.990041007615</v>
      </c>
      <c r="J2628" s="10"/>
    </row>
    <row r="2629" spans="1:10" ht="15.75" customHeight="1" x14ac:dyDescent="0.35">
      <c r="A2629" s="11">
        <v>4</v>
      </c>
      <c r="B2629" s="11">
        <v>20</v>
      </c>
      <c r="C2629" s="11">
        <v>2023</v>
      </c>
      <c r="D2629" s="12">
        <v>0.45833333333333331</v>
      </c>
      <c r="E2629" s="5">
        <v>73220220</v>
      </c>
      <c r="F2629" s="5">
        <v>71220810</v>
      </c>
      <c r="G2629" s="5">
        <v>76394030</v>
      </c>
      <c r="H2629" s="5">
        <v>220835100</v>
      </c>
      <c r="I2629" s="5">
        <f t="shared" si="10"/>
        <v>64685.149384885764</v>
      </c>
      <c r="J2629" s="10"/>
    </row>
    <row r="2630" spans="1:10" ht="15.75" customHeight="1" x14ac:dyDescent="0.35">
      <c r="A2630" s="11">
        <v>4</v>
      </c>
      <c r="B2630" s="11">
        <v>20</v>
      </c>
      <c r="C2630" s="11">
        <v>2023</v>
      </c>
      <c r="D2630" s="12">
        <v>0.5</v>
      </c>
      <c r="E2630" s="5">
        <v>71187780</v>
      </c>
      <c r="F2630" s="5">
        <v>95160060</v>
      </c>
      <c r="G2630" s="5">
        <v>41231570</v>
      </c>
      <c r="H2630" s="5">
        <v>207579400</v>
      </c>
      <c r="I2630" s="5">
        <f t="shared" si="10"/>
        <v>60802.401874633862</v>
      </c>
      <c r="J2630" s="10"/>
    </row>
    <row r="2631" spans="1:10" ht="15.75" customHeight="1" x14ac:dyDescent="0.35">
      <c r="A2631" s="11">
        <v>4</v>
      </c>
      <c r="B2631" s="11">
        <v>20</v>
      </c>
      <c r="C2631" s="11">
        <v>2023</v>
      </c>
      <c r="D2631" s="12">
        <v>0.54166666666666663</v>
      </c>
      <c r="E2631" s="5">
        <v>71314350</v>
      </c>
      <c r="F2631" s="5">
        <v>92085760</v>
      </c>
      <c r="G2631" s="5">
        <v>38411900</v>
      </c>
      <c r="H2631" s="5">
        <v>201812000</v>
      </c>
      <c r="I2631" s="5">
        <f t="shared" si="10"/>
        <v>59113.063854715874</v>
      </c>
      <c r="J2631" s="10"/>
    </row>
    <row r="2632" spans="1:10" ht="15.75" customHeight="1" x14ac:dyDescent="0.35">
      <c r="A2632" s="11">
        <v>4</v>
      </c>
      <c r="B2632" s="11">
        <v>20</v>
      </c>
      <c r="C2632" s="11">
        <v>2023</v>
      </c>
      <c r="D2632" s="12">
        <v>0.58333333333333337</v>
      </c>
      <c r="E2632" s="5">
        <v>70349610</v>
      </c>
      <c r="F2632" s="5">
        <v>87032520</v>
      </c>
      <c r="G2632" s="5">
        <v>34730770</v>
      </c>
      <c r="H2632" s="5">
        <v>192112900</v>
      </c>
      <c r="I2632" s="5">
        <f t="shared" si="10"/>
        <v>56272.08553016989</v>
      </c>
      <c r="J2632" s="10"/>
    </row>
    <row r="2633" spans="1:10" ht="15.75" customHeight="1" x14ac:dyDescent="0.35">
      <c r="A2633" s="11">
        <v>4</v>
      </c>
      <c r="B2633" s="11">
        <v>20</v>
      </c>
      <c r="C2633" s="11">
        <v>2023</v>
      </c>
      <c r="D2633" s="12">
        <v>0.625</v>
      </c>
      <c r="E2633" s="5">
        <v>69718780</v>
      </c>
      <c r="F2633" s="5">
        <v>87766350</v>
      </c>
      <c r="G2633" s="5">
        <v>34926150</v>
      </c>
      <c r="H2633" s="5">
        <v>192411300</v>
      </c>
      <c r="I2633" s="5">
        <f t="shared" si="10"/>
        <v>56359.490333919159</v>
      </c>
      <c r="J2633" s="10"/>
    </row>
    <row r="2634" spans="1:10" ht="15.75" customHeight="1" x14ac:dyDescent="0.35">
      <c r="A2634" s="11">
        <v>4</v>
      </c>
      <c r="B2634" s="11">
        <v>20</v>
      </c>
      <c r="C2634" s="11">
        <v>2023</v>
      </c>
      <c r="D2634" s="12">
        <v>0.66666666666666663</v>
      </c>
      <c r="E2634" s="5">
        <v>67949980</v>
      </c>
      <c r="F2634" s="5">
        <v>82449300</v>
      </c>
      <c r="G2634" s="5">
        <v>35052350</v>
      </c>
      <c r="H2634" s="5">
        <v>185451600</v>
      </c>
      <c r="I2634" s="5">
        <f t="shared" si="10"/>
        <v>54320.91388400703</v>
      </c>
      <c r="J2634" s="10"/>
    </row>
    <row r="2635" spans="1:10" ht="15.75" customHeight="1" x14ac:dyDescent="0.35">
      <c r="A2635" s="11">
        <v>4</v>
      </c>
      <c r="B2635" s="11">
        <v>20</v>
      </c>
      <c r="C2635" s="11">
        <v>2023</v>
      </c>
      <c r="D2635" s="12">
        <v>0.70833333333333337</v>
      </c>
      <c r="E2635" s="5">
        <v>65140230</v>
      </c>
      <c r="F2635" s="5">
        <v>83935130</v>
      </c>
      <c r="G2635" s="5">
        <v>35471830</v>
      </c>
      <c r="H2635" s="5">
        <v>184547200</v>
      </c>
      <c r="I2635" s="5">
        <f t="shared" si="10"/>
        <v>54056.004686584653</v>
      </c>
      <c r="J2635" s="10"/>
    </row>
    <row r="2636" spans="1:10" ht="15.75" customHeight="1" x14ac:dyDescent="0.35">
      <c r="A2636" s="11">
        <v>4</v>
      </c>
      <c r="B2636" s="11">
        <v>20</v>
      </c>
      <c r="C2636" s="11">
        <v>2023</v>
      </c>
      <c r="D2636" s="12">
        <v>0.75</v>
      </c>
      <c r="E2636" s="5">
        <v>62577360</v>
      </c>
      <c r="F2636" s="5">
        <v>92697140</v>
      </c>
      <c r="G2636" s="5">
        <v>33949780</v>
      </c>
      <c r="H2636" s="5">
        <v>189224300</v>
      </c>
      <c r="I2636" s="5">
        <f t="shared" si="10"/>
        <v>55425.981253661397</v>
      </c>
      <c r="J2636" s="10"/>
    </row>
    <row r="2637" spans="1:10" ht="15.75" customHeight="1" x14ac:dyDescent="0.35">
      <c r="A2637" s="11">
        <v>4</v>
      </c>
      <c r="B2637" s="11">
        <v>20</v>
      </c>
      <c r="C2637" s="11">
        <v>2023</v>
      </c>
      <c r="D2637" s="12">
        <v>0.79166666666666663</v>
      </c>
      <c r="E2637" s="5">
        <v>61709320</v>
      </c>
      <c r="F2637" s="5">
        <v>90613900</v>
      </c>
      <c r="G2637" s="5">
        <v>32674030</v>
      </c>
      <c r="H2637" s="5">
        <v>184997200</v>
      </c>
      <c r="I2637" s="5">
        <f t="shared" si="10"/>
        <v>54187.814879906269</v>
      </c>
      <c r="J2637" s="10"/>
    </row>
    <row r="2638" spans="1:10" ht="15.75" customHeight="1" x14ac:dyDescent="0.35">
      <c r="A2638" s="11">
        <v>4</v>
      </c>
      <c r="B2638" s="11">
        <v>20</v>
      </c>
      <c r="C2638" s="11">
        <v>2023</v>
      </c>
      <c r="D2638" s="12">
        <v>0.83333333333333337</v>
      </c>
      <c r="E2638" s="5">
        <v>61320520</v>
      </c>
      <c r="F2638" s="5">
        <v>96754380</v>
      </c>
      <c r="G2638" s="5">
        <v>31512300</v>
      </c>
      <c r="H2638" s="5">
        <v>189587200</v>
      </c>
      <c r="I2638" s="5">
        <f t="shared" si="10"/>
        <v>55532.278851786759</v>
      </c>
      <c r="J2638" s="10"/>
    </row>
    <row r="2639" spans="1:10" ht="15.75" customHeight="1" x14ac:dyDescent="0.35">
      <c r="A2639" s="11">
        <v>4</v>
      </c>
      <c r="B2639" s="11">
        <v>20</v>
      </c>
      <c r="C2639" s="11">
        <v>2023</v>
      </c>
      <c r="D2639" s="12">
        <v>0.875</v>
      </c>
      <c r="E2639" s="5">
        <v>60034670</v>
      </c>
      <c r="F2639" s="5">
        <v>96816620</v>
      </c>
      <c r="G2639" s="5">
        <v>29757620</v>
      </c>
      <c r="H2639" s="5">
        <v>186608900</v>
      </c>
      <c r="I2639" s="5">
        <f t="shared" si="10"/>
        <v>54659.900410076159</v>
      </c>
      <c r="J2639" s="10"/>
    </row>
    <row r="2640" spans="1:10" ht="15.75" customHeight="1" x14ac:dyDescent="0.35">
      <c r="A2640" s="11">
        <v>4</v>
      </c>
      <c r="B2640" s="11">
        <v>20</v>
      </c>
      <c r="C2640" s="11">
        <v>2023</v>
      </c>
      <c r="D2640" s="12">
        <v>0.91666666666666663</v>
      </c>
      <c r="E2640" s="5">
        <v>58228340</v>
      </c>
      <c r="F2640" s="5">
        <v>98664520</v>
      </c>
      <c r="G2640" s="5">
        <v>30126790</v>
      </c>
      <c r="H2640" s="5">
        <v>187019600</v>
      </c>
      <c r="I2640" s="5">
        <f t="shared" si="10"/>
        <v>54780.199179847688</v>
      </c>
      <c r="J2640" s="10"/>
    </row>
    <row r="2641" spans="1:10" ht="15.75" customHeight="1" x14ac:dyDescent="0.35">
      <c r="A2641" s="11">
        <v>4</v>
      </c>
      <c r="B2641" s="11">
        <v>20</v>
      </c>
      <c r="C2641" s="11">
        <v>2023</v>
      </c>
      <c r="D2641" s="12">
        <v>0.95833333333333337</v>
      </c>
      <c r="E2641" s="5">
        <v>57071900</v>
      </c>
      <c r="F2641" s="5">
        <v>99642080</v>
      </c>
      <c r="G2641" s="5">
        <v>29591340</v>
      </c>
      <c r="H2641" s="5">
        <v>186305300</v>
      </c>
      <c r="I2641" s="5">
        <f t="shared" si="10"/>
        <v>54570.972466315172</v>
      </c>
      <c r="J2641" s="10"/>
    </row>
    <row r="2642" spans="1:10" ht="15.75" customHeight="1" x14ac:dyDescent="0.35">
      <c r="A2642" s="11">
        <v>4</v>
      </c>
      <c r="B2642" s="11">
        <v>21</v>
      </c>
      <c r="C2642" s="11">
        <v>2023</v>
      </c>
      <c r="D2642" s="12">
        <v>0</v>
      </c>
      <c r="E2642" s="5">
        <v>54628760</v>
      </c>
      <c r="F2642" s="5">
        <v>96778740</v>
      </c>
      <c r="G2642" s="5">
        <v>28601540</v>
      </c>
      <c r="H2642" s="5">
        <v>180009100</v>
      </c>
      <c r="I2642" s="5">
        <f t="shared" si="10"/>
        <v>52726.742823667249</v>
      </c>
      <c r="J2642" s="10"/>
    </row>
    <row r="2643" spans="1:10" ht="15.75" customHeight="1" x14ac:dyDescent="0.35">
      <c r="A2643" s="11">
        <v>4</v>
      </c>
      <c r="B2643" s="11">
        <v>21</v>
      </c>
      <c r="C2643" s="11">
        <v>2023</v>
      </c>
      <c r="D2643" s="12">
        <v>4.1666666666666664E-2</v>
      </c>
      <c r="E2643" s="5">
        <v>53741100</v>
      </c>
      <c r="F2643" s="5">
        <v>97557200</v>
      </c>
      <c r="G2643" s="5">
        <v>27822030</v>
      </c>
      <c r="H2643" s="5">
        <v>179120300</v>
      </c>
      <c r="I2643" s="5">
        <f t="shared" si="10"/>
        <v>52466.403046280022</v>
      </c>
      <c r="J2643" s="10"/>
    </row>
    <row r="2644" spans="1:10" ht="15.75" customHeight="1" x14ac:dyDescent="0.35">
      <c r="A2644" s="11">
        <v>4</v>
      </c>
      <c r="B2644" s="11">
        <v>21</v>
      </c>
      <c r="C2644" s="11">
        <v>2023</v>
      </c>
      <c r="D2644" s="12">
        <v>8.3333333333333329E-2</v>
      </c>
      <c r="E2644" s="5">
        <v>53329550</v>
      </c>
      <c r="F2644" s="5">
        <v>98779130</v>
      </c>
      <c r="G2644" s="5">
        <v>27853000</v>
      </c>
      <c r="H2644" s="5">
        <v>179961700</v>
      </c>
      <c r="I2644" s="5">
        <f t="shared" si="10"/>
        <v>52712.858816637374</v>
      </c>
      <c r="J2644" s="10"/>
    </row>
    <row r="2645" spans="1:10" ht="15.75" customHeight="1" x14ac:dyDescent="0.35">
      <c r="A2645" s="11">
        <v>4</v>
      </c>
      <c r="B2645" s="11">
        <v>21</v>
      </c>
      <c r="C2645" s="11">
        <v>2023</v>
      </c>
      <c r="D2645" s="12">
        <v>0.125</v>
      </c>
      <c r="E2645" s="5">
        <v>52870500</v>
      </c>
      <c r="F2645" s="5">
        <v>101513300</v>
      </c>
      <c r="G2645" s="5">
        <v>27834560</v>
      </c>
      <c r="H2645" s="5">
        <v>182218300</v>
      </c>
      <c r="I2645" s="5">
        <f t="shared" si="10"/>
        <v>53373.842999414177</v>
      </c>
      <c r="J2645" s="10"/>
    </row>
    <row r="2646" spans="1:10" ht="15.75" customHeight="1" x14ac:dyDescent="0.35">
      <c r="A2646" s="11">
        <v>4</v>
      </c>
      <c r="B2646" s="11">
        <v>21</v>
      </c>
      <c r="C2646" s="11">
        <v>2023</v>
      </c>
      <c r="D2646" s="12">
        <v>0.16666666666666666</v>
      </c>
      <c r="E2646" s="5">
        <v>52911740</v>
      </c>
      <c r="F2646" s="5">
        <v>101713900</v>
      </c>
      <c r="G2646" s="5">
        <v>27680100</v>
      </c>
      <c r="H2646" s="5">
        <v>182305700</v>
      </c>
      <c r="I2646" s="5">
        <f t="shared" si="10"/>
        <v>53399.443468072641</v>
      </c>
      <c r="J2646" s="10"/>
    </row>
    <row r="2647" spans="1:10" ht="15.75" customHeight="1" x14ac:dyDescent="0.35">
      <c r="A2647" s="11">
        <v>4</v>
      </c>
      <c r="B2647" s="11">
        <v>21</v>
      </c>
      <c r="C2647" s="11">
        <v>2023</v>
      </c>
      <c r="D2647" s="12">
        <v>0.20833333333333334</v>
      </c>
      <c r="E2647" s="5">
        <v>53759580</v>
      </c>
      <c r="F2647" s="5">
        <v>101751500</v>
      </c>
      <c r="G2647" s="5">
        <v>27831240</v>
      </c>
      <c r="H2647" s="5">
        <v>183342300</v>
      </c>
      <c r="I2647" s="5">
        <f t="shared" si="10"/>
        <v>53703.075571177505</v>
      </c>
      <c r="J2647" s="10"/>
    </row>
    <row r="2648" spans="1:10" ht="15.75" customHeight="1" x14ac:dyDescent="0.35">
      <c r="A2648" s="11">
        <v>4</v>
      </c>
      <c r="B2648" s="11">
        <v>21</v>
      </c>
      <c r="C2648" s="11">
        <v>2023</v>
      </c>
      <c r="D2648" s="12">
        <v>0.25</v>
      </c>
      <c r="E2648" s="5">
        <v>56658930</v>
      </c>
      <c r="F2648" s="5">
        <v>105371800</v>
      </c>
      <c r="G2648" s="5">
        <v>27687700</v>
      </c>
      <c r="H2648" s="5">
        <v>189718400</v>
      </c>
      <c r="I2648" s="5">
        <f t="shared" si="10"/>
        <v>55570.70884592853</v>
      </c>
      <c r="J2648" s="10"/>
    </row>
    <row r="2649" spans="1:10" ht="15.75" customHeight="1" x14ac:dyDescent="0.35">
      <c r="A2649" s="11">
        <v>4</v>
      </c>
      <c r="B2649" s="11">
        <v>21</v>
      </c>
      <c r="C2649" s="11">
        <v>2023</v>
      </c>
      <c r="D2649" s="12">
        <v>0.29166666666666669</v>
      </c>
      <c r="E2649" s="5">
        <v>59849230</v>
      </c>
      <c r="F2649" s="5">
        <v>108617800</v>
      </c>
      <c r="G2649" s="5">
        <v>27538830</v>
      </c>
      <c r="H2649" s="5">
        <v>196005900</v>
      </c>
      <c r="I2649" s="5">
        <f t="shared" si="10"/>
        <v>57412.390158172231</v>
      </c>
      <c r="J2649" s="10"/>
    </row>
    <row r="2650" spans="1:10" ht="15.75" customHeight="1" x14ac:dyDescent="0.35">
      <c r="A2650" s="11">
        <v>4</v>
      </c>
      <c r="B2650" s="11">
        <v>21</v>
      </c>
      <c r="C2650" s="11">
        <v>2023</v>
      </c>
      <c r="D2650" s="12">
        <v>0.33333333333333331</v>
      </c>
      <c r="E2650" s="5">
        <v>64107800</v>
      </c>
      <c r="F2650" s="5">
        <v>103839500</v>
      </c>
      <c r="G2650" s="5">
        <v>27715010</v>
      </c>
      <c r="H2650" s="5">
        <v>195662300</v>
      </c>
      <c r="I2650" s="5">
        <f t="shared" si="10"/>
        <v>57311.745752782663</v>
      </c>
      <c r="J2650" s="10"/>
    </row>
    <row r="2651" spans="1:10" ht="15.75" customHeight="1" x14ac:dyDescent="0.35">
      <c r="A2651" s="11">
        <v>4</v>
      </c>
      <c r="B2651" s="11">
        <v>21</v>
      </c>
      <c r="C2651" s="11">
        <v>2023</v>
      </c>
      <c r="D2651" s="12">
        <v>0.375</v>
      </c>
      <c r="E2651" s="5">
        <v>67422390</v>
      </c>
      <c r="F2651" s="5">
        <v>100541500</v>
      </c>
      <c r="G2651" s="5">
        <v>28538310</v>
      </c>
      <c r="H2651" s="5">
        <v>196502300</v>
      </c>
      <c r="I2651" s="5">
        <f t="shared" si="10"/>
        <v>57557.791446983014</v>
      </c>
      <c r="J2651" s="10"/>
    </row>
    <row r="2652" spans="1:10" ht="15.75" customHeight="1" x14ac:dyDescent="0.35">
      <c r="A2652" s="11">
        <v>4</v>
      </c>
      <c r="B2652" s="11">
        <v>21</v>
      </c>
      <c r="C2652" s="11">
        <v>2023</v>
      </c>
      <c r="D2652" s="12">
        <v>0.41666666666666669</v>
      </c>
      <c r="E2652" s="5">
        <v>69103860</v>
      </c>
      <c r="F2652" s="5">
        <v>103596000</v>
      </c>
      <c r="G2652" s="5">
        <v>29071470</v>
      </c>
      <c r="H2652" s="5">
        <v>201771400</v>
      </c>
      <c r="I2652" s="5">
        <f t="shared" si="10"/>
        <v>59101.17164616286</v>
      </c>
      <c r="J2652" s="10"/>
    </row>
    <row r="2653" spans="1:10" ht="15.75" customHeight="1" x14ac:dyDescent="0.35">
      <c r="A2653" s="11">
        <v>4</v>
      </c>
      <c r="B2653" s="11">
        <v>21</v>
      </c>
      <c r="C2653" s="11">
        <v>2023</v>
      </c>
      <c r="D2653" s="12">
        <v>0.45833333333333331</v>
      </c>
      <c r="E2653" s="5">
        <v>70165020</v>
      </c>
      <c r="F2653" s="5">
        <v>102643300</v>
      </c>
      <c r="G2653" s="5">
        <v>29316610</v>
      </c>
      <c r="H2653" s="5">
        <v>202124900</v>
      </c>
      <c r="I2653" s="5">
        <f t="shared" si="10"/>
        <v>59204.715875805508</v>
      </c>
      <c r="J2653" s="10"/>
    </row>
    <row r="2654" spans="1:10" ht="15.75" customHeight="1" x14ac:dyDescent="0.35">
      <c r="A2654" s="11">
        <v>4</v>
      </c>
      <c r="B2654" s="11">
        <v>21</v>
      </c>
      <c r="C2654" s="11">
        <v>2023</v>
      </c>
      <c r="D2654" s="12">
        <v>0.5</v>
      </c>
      <c r="E2654" s="5">
        <v>70388580</v>
      </c>
      <c r="F2654" s="5">
        <v>103606400</v>
      </c>
      <c r="G2654" s="5">
        <v>28802850</v>
      </c>
      <c r="H2654" s="5">
        <v>202797900</v>
      </c>
      <c r="I2654" s="5">
        <f t="shared" si="10"/>
        <v>59401.845342706503</v>
      </c>
      <c r="J2654" s="10"/>
    </row>
    <row r="2655" spans="1:10" ht="15.75" customHeight="1" x14ac:dyDescent="0.35">
      <c r="A2655" s="11">
        <v>4</v>
      </c>
      <c r="B2655" s="11">
        <v>21</v>
      </c>
      <c r="C2655" s="11">
        <v>2023</v>
      </c>
      <c r="D2655" s="12">
        <v>0.54166666666666663</v>
      </c>
      <c r="E2655" s="5">
        <v>70439490</v>
      </c>
      <c r="F2655" s="5">
        <v>107778300</v>
      </c>
      <c r="G2655" s="5">
        <v>28921560</v>
      </c>
      <c r="H2655" s="5">
        <v>207139400</v>
      </c>
      <c r="I2655" s="5">
        <f t="shared" si="10"/>
        <v>60673.520796719393</v>
      </c>
      <c r="J2655" s="10"/>
    </row>
    <row r="2656" spans="1:10" ht="15.75" customHeight="1" x14ac:dyDescent="0.35">
      <c r="A2656" s="11">
        <v>4</v>
      </c>
      <c r="B2656" s="11">
        <v>21</v>
      </c>
      <c r="C2656" s="11">
        <v>2023</v>
      </c>
      <c r="D2656" s="12">
        <v>0.58333333333333337</v>
      </c>
      <c r="E2656" s="5">
        <v>69828840</v>
      </c>
      <c r="F2656" s="5">
        <v>100765900</v>
      </c>
      <c r="G2656" s="5">
        <v>29054840</v>
      </c>
      <c r="H2656" s="5">
        <v>199649600</v>
      </c>
      <c r="I2656" s="5">
        <f t="shared" si="10"/>
        <v>58479.671939074397</v>
      </c>
      <c r="J2656" s="10"/>
    </row>
    <row r="2657" spans="1:10" ht="15.75" customHeight="1" x14ac:dyDescent="0.35">
      <c r="A2657" s="11">
        <v>4</v>
      </c>
      <c r="B2657" s="11">
        <v>21</v>
      </c>
      <c r="C2657" s="11">
        <v>2023</v>
      </c>
      <c r="D2657" s="12">
        <v>0.625</v>
      </c>
      <c r="E2657" s="5">
        <v>69362680</v>
      </c>
      <c r="F2657" s="5">
        <v>101172500</v>
      </c>
      <c r="G2657" s="5">
        <v>29138560</v>
      </c>
      <c r="H2657" s="5">
        <v>199673800</v>
      </c>
      <c r="I2657" s="5">
        <f t="shared" si="10"/>
        <v>58486.760398359693</v>
      </c>
      <c r="J2657" s="10"/>
    </row>
    <row r="2658" spans="1:10" ht="15.75" customHeight="1" x14ac:dyDescent="0.35">
      <c r="A2658" s="11">
        <v>4</v>
      </c>
      <c r="B2658" s="11">
        <v>21</v>
      </c>
      <c r="C2658" s="11">
        <v>2023</v>
      </c>
      <c r="D2658" s="12">
        <v>0.66666666666666663</v>
      </c>
      <c r="E2658" s="5">
        <v>67437180</v>
      </c>
      <c r="F2658" s="5">
        <v>103231000</v>
      </c>
      <c r="G2658" s="5">
        <v>29142280</v>
      </c>
      <c r="H2658" s="5">
        <v>199810500</v>
      </c>
      <c r="I2658" s="5">
        <f t="shared" si="10"/>
        <v>58526.801405975399</v>
      </c>
      <c r="J2658" s="10"/>
    </row>
    <row r="2659" spans="1:10" ht="15.75" customHeight="1" x14ac:dyDescent="0.35">
      <c r="A2659" s="11">
        <v>4</v>
      </c>
      <c r="B2659" s="11">
        <v>21</v>
      </c>
      <c r="C2659" s="11">
        <v>2023</v>
      </c>
      <c r="D2659" s="12">
        <v>0.70833333333333337</v>
      </c>
      <c r="E2659" s="5">
        <v>65533870</v>
      </c>
      <c r="F2659" s="5">
        <v>104214300</v>
      </c>
      <c r="G2659" s="5">
        <v>29083230</v>
      </c>
      <c r="H2659" s="5">
        <v>198831400</v>
      </c>
      <c r="I2659" s="5">
        <f t="shared" si="10"/>
        <v>58240.011716461631</v>
      </c>
      <c r="J2659" s="10"/>
    </row>
    <row r="2660" spans="1:10" ht="15.75" customHeight="1" x14ac:dyDescent="0.35">
      <c r="A2660" s="11">
        <v>4</v>
      </c>
      <c r="B2660" s="11">
        <v>21</v>
      </c>
      <c r="C2660" s="11">
        <v>2023</v>
      </c>
      <c r="D2660" s="12">
        <v>0.75</v>
      </c>
      <c r="E2660" s="5">
        <v>62935440</v>
      </c>
      <c r="F2660" s="5">
        <v>106229000</v>
      </c>
      <c r="G2660" s="5">
        <v>28944400</v>
      </c>
      <c r="H2660" s="5">
        <v>198108800</v>
      </c>
      <c r="I2660" s="5">
        <f t="shared" si="10"/>
        <v>58028.353837141185</v>
      </c>
      <c r="J2660" s="10"/>
    </row>
    <row r="2661" spans="1:10" ht="15.75" customHeight="1" x14ac:dyDescent="0.35">
      <c r="A2661" s="11">
        <v>4</v>
      </c>
      <c r="B2661" s="11">
        <v>21</v>
      </c>
      <c r="C2661" s="11">
        <v>2023</v>
      </c>
      <c r="D2661" s="12">
        <v>0.79166666666666663</v>
      </c>
      <c r="E2661" s="5">
        <v>62011650</v>
      </c>
      <c r="F2661" s="5">
        <v>105981100</v>
      </c>
      <c r="G2661" s="5">
        <v>28895860</v>
      </c>
      <c r="H2661" s="5">
        <v>196888600</v>
      </c>
      <c r="I2661" s="5">
        <f t="shared" si="10"/>
        <v>57670.943175161105</v>
      </c>
      <c r="J2661" s="10"/>
    </row>
    <row r="2662" spans="1:10" ht="15.75" customHeight="1" x14ac:dyDescent="0.35">
      <c r="A2662" s="11">
        <v>4</v>
      </c>
      <c r="B2662" s="11">
        <v>21</v>
      </c>
      <c r="C2662" s="11">
        <v>2023</v>
      </c>
      <c r="D2662" s="12">
        <v>0.83333333333333337</v>
      </c>
      <c r="E2662" s="5">
        <v>62078770</v>
      </c>
      <c r="F2662" s="5">
        <v>113932500</v>
      </c>
      <c r="G2662" s="5">
        <v>28241690</v>
      </c>
      <c r="H2662" s="5">
        <v>204252900</v>
      </c>
      <c r="I2662" s="5">
        <f t="shared" si="10"/>
        <v>59828.031634446394</v>
      </c>
      <c r="J2662" s="10"/>
    </row>
    <row r="2663" spans="1:10" ht="15.75" customHeight="1" x14ac:dyDescent="0.35">
      <c r="A2663" s="11">
        <v>4</v>
      </c>
      <c r="B2663" s="11">
        <v>21</v>
      </c>
      <c r="C2663" s="11">
        <v>2023</v>
      </c>
      <c r="D2663" s="12">
        <v>0.875</v>
      </c>
      <c r="E2663" s="5">
        <v>60719540</v>
      </c>
      <c r="F2663" s="5">
        <v>115435600</v>
      </c>
      <c r="G2663" s="5">
        <v>27644250</v>
      </c>
      <c r="H2663" s="5">
        <v>203799400</v>
      </c>
      <c r="I2663" s="5">
        <f t="shared" si="10"/>
        <v>59695.196250732282</v>
      </c>
      <c r="J2663" s="10"/>
    </row>
    <row r="2664" spans="1:10" ht="15.75" customHeight="1" x14ac:dyDescent="0.35">
      <c r="A2664" s="11">
        <v>4</v>
      </c>
      <c r="B2664" s="11">
        <v>21</v>
      </c>
      <c r="C2664" s="11">
        <v>2023</v>
      </c>
      <c r="D2664" s="12">
        <v>0.91666666666666663</v>
      </c>
      <c r="E2664" s="5">
        <v>57870830</v>
      </c>
      <c r="F2664" s="5">
        <v>115163200</v>
      </c>
      <c r="G2664" s="5">
        <v>27504440</v>
      </c>
      <c r="H2664" s="5">
        <v>200538500</v>
      </c>
      <c r="I2664" s="5">
        <f t="shared" si="10"/>
        <v>58740.041007615699</v>
      </c>
      <c r="J2664" s="10"/>
    </row>
    <row r="2665" spans="1:10" ht="15.75" customHeight="1" x14ac:dyDescent="0.35">
      <c r="A2665" s="11">
        <v>4</v>
      </c>
      <c r="B2665" s="11">
        <v>21</v>
      </c>
      <c r="C2665" s="11">
        <v>2023</v>
      </c>
      <c r="D2665" s="12">
        <v>0.95833333333333337</v>
      </c>
      <c r="E2665" s="5">
        <v>56913760</v>
      </c>
      <c r="F2665" s="5">
        <v>116874400</v>
      </c>
      <c r="G2665" s="5">
        <v>26711240</v>
      </c>
      <c r="H2665" s="5">
        <v>200499400</v>
      </c>
      <c r="I2665" s="5">
        <f t="shared" si="10"/>
        <v>58728.588166373753</v>
      </c>
      <c r="J2665" s="10"/>
    </row>
    <row r="2666" spans="1:10" ht="15.75" customHeight="1" x14ac:dyDescent="0.35">
      <c r="A2666" s="11">
        <v>4</v>
      </c>
      <c r="B2666" s="11">
        <v>22</v>
      </c>
      <c r="C2666" s="11">
        <v>2023</v>
      </c>
      <c r="D2666" s="12">
        <v>0</v>
      </c>
      <c r="E2666" s="5">
        <v>56286060</v>
      </c>
      <c r="F2666" s="5">
        <v>117833000</v>
      </c>
      <c r="G2666" s="5">
        <v>26602580</v>
      </c>
      <c r="H2666" s="5">
        <v>200721700</v>
      </c>
      <c r="I2666" s="5">
        <f t="shared" si="10"/>
        <v>58793.702401874631</v>
      </c>
      <c r="J2666" s="10"/>
    </row>
    <row r="2667" spans="1:10" ht="15.75" customHeight="1" x14ac:dyDescent="0.35">
      <c r="A2667" s="11">
        <v>4</v>
      </c>
      <c r="B2667" s="11">
        <v>22</v>
      </c>
      <c r="C2667" s="11">
        <v>2023</v>
      </c>
      <c r="D2667" s="12">
        <v>4.1666666666666664E-2</v>
      </c>
      <c r="E2667" s="5">
        <v>55639860</v>
      </c>
      <c r="F2667" s="5">
        <v>119834800</v>
      </c>
      <c r="G2667" s="5">
        <v>25728650</v>
      </c>
      <c r="H2667" s="5">
        <v>201203300</v>
      </c>
      <c r="I2667" s="5">
        <f t="shared" si="10"/>
        <v>58934.768599882838</v>
      </c>
      <c r="J2667" s="10"/>
    </row>
    <row r="2668" spans="1:10" ht="15.75" customHeight="1" x14ac:dyDescent="0.35">
      <c r="A2668" s="11">
        <v>4</v>
      </c>
      <c r="B2668" s="11">
        <v>22</v>
      </c>
      <c r="C2668" s="11">
        <v>2023</v>
      </c>
      <c r="D2668" s="12">
        <v>8.3333333333333329E-2</v>
      </c>
      <c r="E2668" s="5">
        <v>54818470</v>
      </c>
      <c r="F2668" s="5">
        <v>123188400</v>
      </c>
      <c r="G2668" s="5">
        <v>24605440</v>
      </c>
      <c r="H2668" s="5">
        <v>202612300</v>
      </c>
      <c r="I2668" s="5">
        <f t="shared" si="10"/>
        <v>59347.480960749854</v>
      </c>
      <c r="J2668" s="10"/>
    </row>
    <row r="2669" spans="1:10" ht="15.75" customHeight="1" x14ac:dyDescent="0.35">
      <c r="A2669" s="11">
        <v>4</v>
      </c>
      <c r="B2669" s="11">
        <v>22</v>
      </c>
      <c r="C2669" s="11">
        <v>2023</v>
      </c>
      <c r="D2669" s="12">
        <v>0.125</v>
      </c>
      <c r="E2669" s="5">
        <v>54634450</v>
      </c>
      <c r="F2669" s="5">
        <v>122596700</v>
      </c>
      <c r="G2669" s="5">
        <v>24830520</v>
      </c>
      <c r="H2669" s="5">
        <v>202061600</v>
      </c>
      <c r="I2669" s="5">
        <f t="shared" si="10"/>
        <v>59186.174575278266</v>
      </c>
      <c r="J2669" s="10"/>
    </row>
    <row r="2670" spans="1:10" ht="15.75" customHeight="1" x14ac:dyDescent="0.35">
      <c r="A2670" s="11">
        <v>4</v>
      </c>
      <c r="B2670" s="11">
        <v>22</v>
      </c>
      <c r="C2670" s="11">
        <v>2023</v>
      </c>
      <c r="D2670" s="12">
        <v>0.16666666666666666</v>
      </c>
      <c r="E2670" s="5">
        <v>54429100</v>
      </c>
      <c r="F2670" s="5">
        <v>122104300</v>
      </c>
      <c r="G2670" s="5">
        <v>25039060</v>
      </c>
      <c r="H2670" s="5">
        <v>201572400</v>
      </c>
      <c r="I2670" s="5">
        <f t="shared" si="10"/>
        <v>59042.882249560629</v>
      </c>
      <c r="J2670" s="10"/>
    </row>
    <row r="2671" spans="1:10" ht="15.75" customHeight="1" x14ac:dyDescent="0.35">
      <c r="A2671" s="11">
        <v>4</v>
      </c>
      <c r="B2671" s="11">
        <v>22</v>
      </c>
      <c r="C2671" s="11">
        <v>2023</v>
      </c>
      <c r="D2671" s="12">
        <v>0.20833333333333334</v>
      </c>
      <c r="E2671" s="5">
        <v>54624500</v>
      </c>
      <c r="F2671" s="5">
        <v>122907900</v>
      </c>
      <c r="G2671" s="5">
        <v>25134230</v>
      </c>
      <c r="H2671" s="5">
        <v>202666600</v>
      </c>
      <c r="I2671" s="5">
        <f t="shared" si="10"/>
        <v>59363.386057410658</v>
      </c>
      <c r="J2671" s="10"/>
    </row>
    <row r="2672" spans="1:10" ht="15.75" customHeight="1" x14ac:dyDescent="0.35">
      <c r="A2672" s="11">
        <v>4</v>
      </c>
      <c r="B2672" s="11">
        <v>22</v>
      </c>
      <c r="C2672" s="11">
        <v>2023</v>
      </c>
      <c r="D2672" s="12">
        <v>0.25</v>
      </c>
      <c r="E2672" s="5">
        <v>56486000</v>
      </c>
      <c r="F2672" s="5">
        <v>125172200</v>
      </c>
      <c r="G2672" s="5">
        <v>25686220</v>
      </c>
      <c r="H2672" s="5">
        <v>207344400</v>
      </c>
      <c r="I2672" s="5">
        <f t="shared" si="10"/>
        <v>60733.567662565903</v>
      </c>
      <c r="J2672" s="10"/>
    </row>
    <row r="2673" spans="1:10" ht="15.75" customHeight="1" x14ac:dyDescent="0.35">
      <c r="A2673" s="11">
        <v>4</v>
      </c>
      <c r="B2673" s="11">
        <v>22</v>
      </c>
      <c r="C2673" s="11">
        <v>2023</v>
      </c>
      <c r="D2673" s="12">
        <v>0.29166666666666669</v>
      </c>
      <c r="E2673" s="5">
        <v>57495110</v>
      </c>
      <c r="F2673" s="5">
        <v>125924100</v>
      </c>
      <c r="G2673" s="5">
        <v>25581210</v>
      </c>
      <c r="H2673" s="5">
        <v>209000400</v>
      </c>
      <c r="I2673" s="5">
        <f t="shared" si="10"/>
        <v>61218.629173989459</v>
      </c>
      <c r="J2673" s="10"/>
    </row>
    <row r="2674" spans="1:10" ht="15.75" customHeight="1" x14ac:dyDescent="0.35">
      <c r="A2674" s="11">
        <v>4</v>
      </c>
      <c r="B2674" s="11">
        <v>22</v>
      </c>
      <c r="C2674" s="11">
        <v>2023</v>
      </c>
      <c r="D2674" s="12">
        <v>0.33333333333333331</v>
      </c>
      <c r="E2674" s="5">
        <v>58598080</v>
      </c>
      <c r="F2674" s="5">
        <v>126522000</v>
      </c>
      <c r="G2674" s="5">
        <v>25561790</v>
      </c>
      <c r="H2674" s="5">
        <v>210681800</v>
      </c>
      <c r="I2674" s="5">
        <f t="shared" si="10"/>
        <v>61711.130638547162</v>
      </c>
      <c r="J2674" s="10"/>
    </row>
    <row r="2675" spans="1:10" ht="15.75" customHeight="1" x14ac:dyDescent="0.35">
      <c r="A2675" s="11">
        <v>4</v>
      </c>
      <c r="B2675" s="11">
        <v>22</v>
      </c>
      <c r="C2675" s="11">
        <v>2023</v>
      </c>
      <c r="D2675" s="12">
        <v>0.375</v>
      </c>
      <c r="E2675" s="5">
        <v>59752810</v>
      </c>
      <c r="F2675" s="5">
        <v>125353800</v>
      </c>
      <c r="G2675" s="5">
        <v>26051160</v>
      </c>
      <c r="H2675" s="5">
        <v>211157800</v>
      </c>
      <c r="I2675" s="5">
        <f t="shared" si="10"/>
        <v>61850.556531927359</v>
      </c>
      <c r="J2675" s="10"/>
    </row>
    <row r="2676" spans="1:10" ht="15.75" customHeight="1" x14ac:dyDescent="0.35">
      <c r="A2676" s="11">
        <v>4</v>
      </c>
      <c r="B2676" s="11">
        <v>22</v>
      </c>
      <c r="C2676" s="11">
        <v>2023</v>
      </c>
      <c r="D2676" s="12">
        <v>0.41666666666666669</v>
      </c>
      <c r="E2676" s="5">
        <v>60701060</v>
      </c>
      <c r="F2676" s="5">
        <v>124391600</v>
      </c>
      <c r="G2676" s="5">
        <v>26673860</v>
      </c>
      <c r="H2676" s="5">
        <v>211766600</v>
      </c>
      <c r="I2676" s="5">
        <f t="shared" si="10"/>
        <v>62028.88107791447</v>
      </c>
      <c r="J2676" s="10"/>
    </row>
    <row r="2677" spans="1:10" ht="15.75" customHeight="1" x14ac:dyDescent="0.35">
      <c r="A2677" s="11">
        <v>4</v>
      </c>
      <c r="B2677" s="11">
        <v>22</v>
      </c>
      <c r="C2677" s="11">
        <v>2023</v>
      </c>
      <c r="D2677" s="12">
        <v>0.45833333333333331</v>
      </c>
      <c r="E2677" s="5">
        <v>61416080</v>
      </c>
      <c r="F2677" s="5">
        <v>122881400</v>
      </c>
      <c r="G2677" s="5">
        <v>26723030</v>
      </c>
      <c r="H2677" s="5">
        <v>211020500</v>
      </c>
      <c r="I2677" s="5">
        <f t="shared" si="10"/>
        <v>61810.339777387228</v>
      </c>
      <c r="J2677" s="10"/>
    </row>
    <row r="2678" spans="1:10" ht="15.75" customHeight="1" x14ac:dyDescent="0.35">
      <c r="A2678" s="11">
        <v>4</v>
      </c>
      <c r="B2678" s="11">
        <v>22</v>
      </c>
      <c r="C2678" s="11">
        <v>2023</v>
      </c>
      <c r="D2678" s="12">
        <v>0.5</v>
      </c>
      <c r="E2678" s="5">
        <v>61608630</v>
      </c>
      <c r="F2678" s="5">
        <v>118387300</v>
      </c>
      <c r="G2678" s="5">
        <v>26738970</v>
      </c>
      <c r="H2678" s="5">
        <v>206734900</v>
      </c>
      <c r="I2678" s="5">
        <f t="shared" si="10"/>
        <v>60555.038078500293</v>
      </c>
      <c r="J2678" s="10"/>
    </row>
    <row r="2679" spans="1:10" ht="15.75" customHeight="1" x14ac:dyDescent="0.35">
      <c r="A2679" s="11">
        <v>4</v>
      </c>
      <c r="B2679" s="11">
        <v>22</v>
      </c>
      <c r="C2679" s="11">
        <v>2023</v>
      </c>
      <c r="D2679" s="12">
        <v>0.54166666666666663</v>
      </c>
      <c r="E2679" s="5">
        <v>61968700</v>
      </c>
      <c r="F2679" s="5">
        <v>117047600</v>
      </c>
      <c r="G2679" s="5">
        <v>26969130</v>
      </c>
      <c r="H2679" s="5">
        <v>205985400</v>
      </c>
      <c r="I2679" s="5">
        <f t="shared" si="10"/>
        <v>60335.500878734623</v>
      </c>
      <c r="J2679" s="10"/>
    </row>
    <row r="2680" spans="1:10" ht="15.75" customHeight="1" x14ac:dyDescent="0.35">
      <c r="A2680" s="11">
        <v>4</v>
      </c>
      <c r="B2680" s="11">
        <v>22</v>
      </c>
      <c r="C2680" s="11">
        <v>2023</v>
      </c>
      <c r="D2680" s="12">
        <v>0.58333333333333337</v>
      </c>
      <c r="E2680" s="5">
        <v>62133380</v>
      </c>
      <c r="F2680" s="5">
        <v>114299800</v>
      </c>
      <c r="G2680" s="5">
        <v>27439800</v>
      </c>
      <c r="H2680" s="5">
        <v>203873000</v>
      </c>
      <c r="I2680" s="5">
        <f t="shared" si="10"/>
        <v>59716.754540128881</v>
      </c>
      <c r="J2680" s="10"/>
    </row>
    <row r="2681" spans="1:10" ht="15.75" customHeight="1" x14ac:dyDescent="0.35">
      <c r="A2681" s="11">
        <v>4</v>
      </c>
      <c r="B2681" s="11">
        <v>22</v>
      </c>
      <c r="C2681" s="11">
        <v>2023</v>
      </c>
      <c r="D2681" s="12">
        <v>0.625</v>
      </c>
      <c r="E2681" s="5">
        <v>62468420</v>
      </c>
      <c r="F2681" s="5">
        <v>115887400</v>
      </c>
      <c r="G2681" s="5">
        <v>27712040</v>
      </c>
      <c r="H2681" s="5">
        <v>206067900</v>
      </c>
      <c r="I2681" s="5">
        <f t="shared" si="10"/>
        <v>60359.666080843584</v>
      </c>
      <c r="J2681" s="10"/>
    </row>
    <row r="2682" spans="1:10" ht="15.75" customHeight="1" x14ac:dyDescent="0.35">
      <c r="A2682" s="11">
        <v>4</v>
      </c>
      <c r="B2682" s="11">
        <v>22</v>
      </c>
      <c r="C2682" s="11">
        <v>2023</v>
      </c>
      <c r="D2682" s="12">
        <v>0.66666666666666663</v>
      </c>
      <c r="E2682" s="5">
        <v>62444250</v>
      </c>
      <c r="F2682" s="5">
        <v>112563900</v>
      </c>
      <c r="G2682" s="5">
        <v>27536620</v>
      </c>
      <c r="H2682" s="5">
        <v>202544800</v>
      </c>
      <c r="I2682" s="5">
        <f t="shared" si="10"/>
        <v>59327.709431751609</v>
      </c>
      <c r="J2682" s="10"/>
    </row>
    <row r="2683" spans="1:10" ht="15.75" customHeight="1" x14ac:dyDescent="0.35">
      <c r="A2683" s="11">
        <v>4</v>
      </c>
      <c r="B2683" s="11">
        <v>22</v>
      </c>
      <c r="C2683" s="11">
        <v>2023</v>
      </c>
      <c r="D2683" s="12">
        <v>0.70833333333333337</v>
      </c>
      <c r="E2683" s="5">
        <v>62287820</v>
      </c>
      <c r="F2683" s="5">
        <v>111672100</v>
      </c>
      <c r="G2683" s="5">
        <v>27378160</v>
      </c>
      <c r="H2683" s="5">
        <v>201338100</v>
      </c>
      <c r="I2683" s="5">
        <f t="shared" si="10"/>
        <v>58974.253075571178</v>
      </c>
      <c r="J2683" s="10"/>
    </row>
    <row r="2684" spans="1:10" ht="15.75" customHeight="1" x14ac:dyDescent="0.35">
      <c r="A2684" s="11">
        <v>4</v>
      </c>
      <c r="B2684" s="11">
        <v>22</v>
      </c>
      <c r="C2684" s="11">
        <v>2023</v>
      </c>
      <c r="D2684" s="12">
        <v>0.75</v>
      </c>
      <c r="E2684" s="5">
        <v>61414090</v>
      </c>
      <c r="F2684" s="5">
        <v>113758600</v>
      </c>
      <c r="G2684" s="5">
        <v>26873530</v>
      </c>
      <c r="H2684" s="5">
        <v>202046300</v>
      </c>
      <c r="I2684" s="5">
        <f t="shared" si="10"/>
        <v>59181.693028705333</v>
      </c>
      <c r="J2684" s="10"/>
    </row>
    <row r="2685" spans="1:10" ht="15.75" customHeight="1" x14ac:dyDescent="0.35">
      <c r="A2685" s="11">
        <v>4</v>
      </c>
      <c r="B2685" s="11">
        <v>22</v>
      </c>
      <c r="C2685" s="11">
        <v>2023</v>
      </c>
      <c r="D2685" s="12">
        <v>0.79166666666666663</v>
      </c>
      <c r="E2685" s="5">
        <v>60898160</v>
      </c>
      <c r="F2685" s="5">
        <v>113805700</v>
      </c>
      <c r="G2685" s="5">
        <v>26598860</v>
      </c>
      <c r="H2685" s="5">
        <v>201302700</v>
      </c>
      <c r="I2685" s="5">
        <f t="shared" si="10"/>
        <v>58963.884007029876</v>
      </c>
      <c r="J2685" s="10"/>
    </row>
    <row r="2686" spans="1:10" ht="15.75" customHeight="1" x14ac:dyDescent="0.35">
      <c r="A2686" s="11">
        <v>4</v>
      </c>
      <c r="B2686" s="11">
        <v>22</v>
      </c>
      <c r="C2686" s="11">
        <v>2023</v>
      </c>
      <c r="D2686" s="12">
        <v>0.83333333333333337</v>
      </c>
      <c r="E2686" s="5">
        <v>60577340</v>
      </c>
      <c r="F2686" s="5">
        <v>114230900</v>
      </c>
      <c r="G2686" s="5">
        <v>26367350</v>
      </c>
      <c r="H2686" s="5">
        <v>201175500</v>
      </c>
      <c r="I2686" s="5">
        <f t="shared" si="10"/>
        <v>58926.625659050966</v>
      </c>
      <c r="J2686" s="10"/>
    </row>
    <row r="2687" spans="1:10" ht="15.75" customHeight="1" x14ac:dyDescent="0.35">
      <c r="A2687" s="11">
        <v>4</v>
      </c>
      <c r="B2687" s="11">
        <v>22</v>
      </c>
      <c r="C2687" s="11">
        <v>2023</v>
      </c>
      <c r="D2687" s="12">
        <v>0.875</v>
      </c>
      <c r="E2687" s="5">
        <v>59650990</v>
      </c>
      <c r="F2687" s="5">
        <v>119216600</v>
      </c>
      <c r="G2687" s="5">
        <v>25531590</v>
      </c>
      <c r="H2687" s="5">
        <v>204399200</v>
      </c>
      <c r="I2687" s="5">
        <f t="shared" si="10"/>
        <v>59870.884592852955</v>
      </c>
      <c r="J2687" s="10"/>
    </row>
    <row r="2688" spans="1:10" ht="15.75" customHeight="1" x14ac:dyDescent="0.35">
      <c r="A2688" s="11">
        <v>4</v>
      </c>
      <c r="B2688" s="11">
        <v>22</v>
      </c>
      <c r="C2688" s="11">
        <v>2023</v>
      </c>
      <c r="D2688" s="12">
        <v>0.91666666666666663</v>
      </c>
      <c r="E2688" s="5">
        <v>57629640</v>
      </c>
      <c r="F2688" s="5">
        <v>119936700</v>
      </c>
      <c r="G2688" s="5">
        <v>25855120</v>
      </c>
      <c r="H2688" s="5">
        <v>203421500</v>
      </c>
      <c r="I2688" s="5">
        <f t="shared" si="10"/>
        <v>59584.504979496189</v>
      </c>
      <c r="J2688" s="10"/>
    </row>
    <row r="2689" spans="1:10" ht="15.75" customHeight="1" x14ac:dyDescent="0.35">
      <c r="A2689" s="11">
        <v>4</v>
      </c>
      <c r="B2689" s="11">
        <v>22</v>
      </c>
      <c r="C2689" s="11">
        <v>2023</v>
      </c>
      <c r="D2689" s="12">
        <v>0.95833333333333337</v>
      </c>
      <c r="E2689" s="5">
        <v>56658360</v>
      </c>
      <c r="F2689" s="5">
        <v>122636100</v>
      </c>
      <c r="G2689" s="5">
        <v>25599740</v>
      </c>
      <c r="H2689" s="5">
        <v>204894200</v>
      </c>
      <c r="I2689" s="5">
        <f t="shared" si="10"/>
        <v>60015.875805506737</v>
      </c>
      <c r="J2689" s="10"/>
    </row>
    <row r="2690" spans="1:10" ht="15.75" customHeight="1" x14ac:dyDescent="0.35">
      <c r="A2690" s="11">
        <v>4</v>
      </c>
      <c r="B2690" s="11">
        <v>23</v>
      </c>
      <c r="C2690" s="11">
        <v>2023</v>
      </c>
      <c r="D2690" s="12">
        <v>0</v>
      </c>
      <c r="E2690" s="5">
        <v>55802550</v>
      </c>
      <c r="F2690" s="5">
        <v>122921500</v>
      </c>
      <c r="G2690" s="5">
        <v>25521390</v>
      </c>
      <c r="H2690" s="5">
        <v>204245500</v>
      </c>
      <c r="I2690" s="5">
        <f t="shared" si="10"/>
        <v>59825.864089045106</v>
      </c>
      <c r="J2690" s="10"/>
    </row>
    <row r="2691" spans="1:10" ht="15.75" customHeight="1" x14ac:dyDescent="0.35">
      <c r="A2691" s="11">
        <v>4</v>
      </c>
      <c r="B2691" s="11">
        <v>23</v>
      </c>
      <c r="C2691" s="11">
        <v>2023</v>
      </c>
      <c r="D2691" s="12">
        <v>4.1666666666666664E-2</v>
      </c>
      <c r="E2691" s="5">
        <v>55217790</v>
      </c>
      <c r="F2691" s="5">
        <v>126579400</v>
      </c>
      <c r="G2691" s="5">
        <v>25108040</v>
      </c>
      <c r="H2691" s="5">
        <v>206905200</v>
      </c>
      <c r="I2691" s="5">
        <f t="shared" si="10"/>
        <v>60604.920913884009</v>
      </c>
      <c r="J2691" s="10"/>
    </row>
    <row r="2692" spans="1:10" ht="15.75" customHeight="1" x14ac:dyDescent="0.35">
      <c r="A2692" s="11">
        <v>4</v>
      </c>
      <c r="B2692" s="11">
        <v>23</v>
      </c>
      <c r="C2692" s="11">
        <v>2023</v>
      </c>
      <c r="D2692" s="12">
        <v>8.3333333333333329E-2</v>
      </c>
      <c r="E2692" s="5">
        <v>54739970</v>
      </c>
      <c r="F2692" s="5">
        <v>128722500</v>
      </c>
      <c r="G2692" s="5">
        <v>25093460</v>
      </c>
      <c r="H2692" s="5">
        <v>208556000</v>
      </c>
      <c r="I2692" s="5">
        <f t="shared" si="10"/>
        <v>61088.459285295838</v>
      </c>
      <c r="J2692" s="10"/>
    </row>
    <row r="2693" spans="1:10" ht="15.75" customHeight="1" x14ac:dyDescent="0.35">
      <c r="A2693" s="11">
        <v>4</v>
      </c>
      <c r="B2693" s="11">
        <v>23</v>
      </c>
      <c r="C2693" s="11">
        <v>2023</v>
      </c>
      <c r="D2693" s="12">
        <v>0.125</v>
      </c>
      <c r="E2693" s="5">
        <v>54345480</v>
      </c>
      <c r="F2693" s="5">
        <v>131105700</v>
      </c>
      <c r="G2693" s="5">
        <v>24402770</v>
      </c>
      <c r="H2693" s="5">
        <v>209854000</v>
      </c>
      <c r="I2693" s="5">
        <f t="shared" si="10"/>
        <v>61468.658465143526</v>
      </c>
      <c r="J2693" s="10"/>
    </row>
    <row r="2694" spans="1:10" ht="15.75" customHeight="1" x14ac:dyDescent="0.35">
      <c r="A2694" s="11">
        <v>4</v>
      </c>
      <c r="B2694" s="11">
        <v>23</v>
      </c>
      <c r="C2694" s="11">
        <v>2023</v>
      </c>
      <c r="D2694" s="12">
        <v>0.16666666666666666</v>
      </c>
      <c r="E2694" s="5">
        <v>54042300</v>
      </c>
      <c r="F2694" s="5">
        <v>131769600</v>
      </c>
      <c r="G2694" s="5">
        <v>24217430</v>
      </c>
      <c r="H2694" s="5">
        <v>210029300</v>
      </c>
      <c r="I2694" s="5">
        <f t="shared" si="10"/>
        <v>61520.005858230812</v>
      </c>
      <c r="J2694" s="10"/>
    </row>
    <row r="2695" spans="1:10" ht="15.75" customHeight="1" x14ac:dyDescent="0.35">
      <c r="A2695" s="11">
        <v>4</v>
      </c>
      <c r="B2695" s="11">
        <v>23</v>
      </c>
      <c r="C2695" s="11">
        <v>2023</v>
      </c>
      <c r="D2695" s="12">
        <v>0.20833333333333334</v>
      </c>
      <c r="E2695" s="5">
        <v>54224610</v>
      </c>
      <c r="F2695" s="5">
        <v>134486100</v>
      </c>
      <c r="G2695" s="5">
        <v>24548700</v>
      </c>
      <c r="H2695" s="5">
        <v>213259400</v>
      </c>
      <c r="I2695" s="5">
        <f t="shared" si="10"/>
        <v>62466.13942589338</v>
      </c>
      <c r="J2695" s="10"/>
    </row>
    <row r="2696" spans="1:10" ht="15.75" customHeight="1" x14ac:dyDescent="0.35">
      <c r="A2696" s="11">
        <v>4</v>
      </c>
      <c r="B2696" s="11">
        <v>23</v>
      </c>
      <c r="C2696" s="11">
        <v>2023</v>
      </c>
      <c r="D2696" s="12">
        <v>0.25</v>
      </c>
      <c r="E2696" s="5">
        <v>55287470</v>
      </c>
      <c r="F2696" s="5">
        <v>133773200</v>
      </c>
      <c r="G2696" s="5">
        <v>24452550</v>
      </c>
      <c r="H2696" s="5">
        <v>213513200</v>
      </c>
      <c r="I2696" s="5">
        <f t="shared" si="10"/>
        <v>62540.480374926774</v>
      </c>
      <c r="J2696" s="10"/>
    </row>
    <row r="2697" spans="1:10" ht="15.75" customHeight="1" x14ac:dyDescent="0.35">
      <c r="A2697" s="11">
        <v>4</v>
      </c>
      <c r="B2697" s="11">
        <v>23</v>
      </c>
      <c r="C2697" s="11">
        <v>2023</v>
      </c>
      <c r="D2697" s="12">
        <v>0.29166666666666669</v>
      </c>
      <c r="E2697" s="5">
        <v>55889010</v>
      </c>
      <c r="F2697" s="5">
        <v>127809200</v>
      </c>
      <c r="G2697" s="5">
        <v>24197840</v>
      </c>
      <c r="H2697" s="5">
        <v>207896100</v>
      </c>
      <c r="I2697" s="5">
        <f t="shared" si="10"/>
        <v>60895.166959578208</v>
      </c>
      <c r="J2697" s="10"/>
    </row>
    <row r="2698" spans="1:10" ht="15.75" customHeight="1" x14ac:dyDescent="0.35">
      <c r="A2698" s="11">
        <v>4</v>
      </c>
      <c r="B2698" s="11">
        <v>23</v>
      </c>
      <c r="C2698" s="11">
        <v>2023</v>
      </c>
      <c r="D2698" s="12">
        <v>0.33333333333333331</v>
      </c>
      <c r="E2698" s="5">
        <v>56862290</v>
      </c>
      <c r="F2698" s="5">
        <v>121306300</v>
      </c>
      <c r="G2698" s="5">
        <v>24827060</v>
      </c>
      <c r="H2698" s="5">
        <v>202995600</v>
      </c>
      <c r="I2698" s="5">
        <f t="shared" si="10"/>
        <v>59459.753954305801</v>
      </c>
      <c r="J2698" s="10"/>
    </row>
    <row r="2699" spans="1:10" ht="15.75" customHeight="1" x14ac:dyDescent="0.35">
      <c r="A2699" s="11">
        <v>4</v>
      </c>
      <c r="B2699" s="11">
        <v>23</v>
      </c>
      <c r="C2699" s="11">
        <v>2023</v>
      </c>
      <c r="D2699" s="12">
        <v>0.375</v>
      </c>
      <c r="E2699" s="5">
        <v>57590960</v>
      </c>
      <c r="F2699" s="5">
        <v>115738800</v>
      </c>
      <c r="G2699" s="5">
        <v>25607540</v>
      </c>
      <c r="H2699" s="5">
        <v>198937300</v>
      </c>
      <c r="I2699" s="5">
        <f t="shared" si="10"/>
        <v>58271.031048623314</v>
      </c>
      <c r="J2699" s="10"/>
    </row>
    <row r="2700" spans="1:10" ht="15.75" customHeight="1" x14ac:dyDescent="0.35">
      <c r="A2700" s="11">
        <v>4</v>
      </c>
      <c r="B2700" s="11">
        <v>23</v>
      </c>
      <c r="C2700" s="11">
        <v>2023</v>
      </c>
      <c r="D2700" s="12">
        <v>0.41666666666666669</v>
      </c>
      <c r="E2700" s="5">
        <v>57931980</v>
      </c>
      <c r="F2700" s="5">
        <v>111341300</v>
      </c>
      <c r="G2700" s="5">
        <v>26968580</v>
      </c>
      <c r="H2700" s="5">
        <v>196241900</v>
      </c>
      <c r="I2700" s="5">
        <f t="shared" si="10"/>
        <v>57481.5172817809</v>
      </c>
      <c r="J2700" s="10"/>
    </row>
    <row r="2701" spans="1:10" ht="15.75" customHeight="1" x14ac:dyDescent="0.35">
      <c r="A2701" s="11">
        <v>4</v>
      </c>
      <c r="B2701" s="11">
        <v>23</v>
      </c>
      <c r="C2701" s="11">
        <v>2023</v>
      </c>
      <c r="D2701" s="12">
        <v>0.45833333333333331</v>
      </c>
      <c r="E2701" s="5">
        <v>58991720</v>
      </c>
      <c r="F2701" s="5">
        <v>106312900</v>
      </c>
      <c r="G2701" s="5">
        <v>26780580</v>
      </c>
      <c r="H2701" s="5">
        <v>192085200</v>
      </c>
      <c r="I2701" s="5">
        <f t="shared" si="10"/>
        <v>56263.971880492092</v>
      </c>
      <c r="J2701" s="10"/>
    </row>
    <row r="2702" spans="1:10" ht="15.75" customHeight="1" x14ac:dyDescent="0.35">
      <c r="A2702" s="11">
        <v>4</v>
      </c>
      <c r="B2702" s="11">
        <v>23</v>
      </c>
      <c r="C2702" s="11">
        <v>2023</v>
      </c>
      <c r="D2702" s="12">
        <v>0.5</v>
      </c>
      <c r="E2702" s="5">
        <v>59975510</v>
      </c>
      <c r="F2702" s="5">
        <v>101372900</v>
      </c>
      <c r="G2702" s="5">
        <v>26595740</v>
      </c>
      <c r="H2702" s="5">
        <v>187944200</v>
      </c>
      <c r="I2702" s="5">
        <f t="shared" si="10"/>
        <v>55051.025190392502</v>
      </c>
      <c r="J2702" s="10"/>
    </row>
    <row r="2703" spans="1:10" ht="15.75" customHeight="1" x14ac:dyDescent="0.35">
      <c r="A2703" s="11">
        <v>4</v>
      </c>
      <c r="B2703" s="11">
        <v>23</v>
      </c>
      <c r="C2703" s="11">
        <v>2023</v>
      </c>
      <c r="D2703" s="12">
        <v>0.54166666666666663</v>
      </c>
      <c r="E2703" s="5">
        <v>60389620</v>
      </c>
      <c r="F2703" s="5">
        <v>97480460</v>
      </c>
      <c r="G2703" s="5">
        <v>26825790</v>
      </c>
      <c r="H2703" s="5">
        <v>184695900</v>
      </c>
      <c r="I2703" s="5">
        <f t="shared" si="10"/>
        <v>54099.560632688925</v>
      </c>
      <c r="J2703" s="10"/>
    </row>
    <row r="2704" spans="1:10" ht="15.75" customHeight="1" x14ac:dyDescent="0.35">
      <c r="A2704" s="11">
        <v>4</v>
      </c>
      <c r="B2704" s="11">
        <v>23</v>
      </c>
      <c r="C2704" s="11">
        <v>2023</v>
      </c>
      <c r="D2704" s="12">
        <v>0.58333333333333337</v>
      </c>
      <c r="E2704" s="5">
        <v>60719260</v>
      </c>
      <c r="F2704" s="5">
        <v>92123350</v>
      </c>
      <c r="G2704" s="5">
        <v>27801310</v>
      </c>
      <c r="H2704" s="5">
        <v>180643900</v>
      </c>
      <c r="I2704" s="5">
        <f t="shared" si="10"/>
        <v>52912.683069712948</v>
      </c>
      <c r="J2704" s="10"/>
    </row>
    <row r="2705" spans="1:10" ht="15.75" customHeight="1" x14ac:dyDescent="0.35">
      <c r="A2705" s="11">
        <v>4</v>
      </c>
      <c r="B2705" s="11">
        <v>23</v>
      </c>
      <c r="C2705" s="11">
        <v>2023</v>
      </c>
      <c r="D2705" s="12">
        <v>0.625</v>
      </c>
      <c r="E2705" s="5">
        <v>60895320</v>
      </c>
      <c r="F2705" s="5">
        <v>92884470</v>
      </c>
      <c r="G2705" s="5">
        <v>28235690</v>
      </c>
      <c r="H2705" s="5">
        <v>182015500</v>
      </c>
      <c r="I2705" s="5">
        <f t="shared" si="10"/>
        <v>53314.440538957235</v>
      </c>
      <c r="J2705" s="10"/>
    </row>
    <row r="2706" spans="1:10" ht="15.75" customHeight="1" x14ac:dyDescent="0.35">
      <c r="A2706" s="11">
        <v>4</v>
      </c>
      <c r="B2706" s="11">
        <v>23</v>
      </c>
      <c r="C2706" s="11">
        <v>2023</v>
      </c>
      <c r="D2706" s="12">
        <v>0.66666666666666663</v>
      </c>
      <c r="E2706" s="5">
        <v>60914660</v>
      </c>
      <c r="F2706" s="5">
        <v>89291590</v>
      </c>
      <c r="G2706" s="5">
        <v>28727000</v>
      </c>
      <c r="H2706" s="5">
        <v>178933200</v>
      </c>
      <c r="I2706" s="5">
        <f t="shared" si="10"/>
        <v>52411.599297012304</v>
      </c>
      <c r="J2706" s="10"/>
    </row>
    <row r="2707" spans="1:10" ht="15.75" customHeight="1" x14ac:dyDescent="0.35">
      <c r="A2707" s="11">
        <v>4</v>
      </c>
      <c r="B2707" s="11">
        <v>23</v>
      </c>
      <c r="C2707" s="11">
        <v>2023</v>
      </c>
      <c r="D2707" s="12">
        <v>0.70833333333333337</v>
      </c>
      <c r="E2707" s="5">
        <v>61100660</v>
      </c>
      <c r="F2707" s="5">
        <v>90798410</v>
      </c>
      <c r="G2707" s="5">
        <v>29006720</v>
      </c>
      <c r="H2707" s="5">
        <v>180905800</v>
      </c>
      <c r="I2707" s="5">
        <f t="shared" si="10"/>
        <v>52989.39660222613</v>
      </c>
      <c r="J2707" s="10"/>
    </row>
    <row r="2708" spans="1:10" ht="15.75" customHeight="1" x14ac:dyDescent="0.35">
      <c r="A2708" s="11">
        <v>4</v>
      </c>
      <c r="B2708" s="11">
        <v>23</v>
      </c>
      <c r="C2708" s="11">
        <v>2023</v>
      </c>
      <c r="D2708" s="12">
        <v>0.75</v>
      </c>
      <c r="E2708" s="5">
        <v>61280420</v>
      </c>
      <c r="F2708" s="5">
        <v>91691100</v>
      </c>
      <c r="G2708" s="5">
        <v>29184860</v>
      </c>
      <c r="H2708" s="5">
        <v>182156400</v>
      </c>
      <c r="I2708" s="5">
        <f t="shared" si="10"/>
        <v>53355.711775043936</v>
      </c>
      <c r="J2708" s="10"/>
    </row>
    <row r="2709" spans="1:10" ht="15.75" customHeight="1" x14ac:dyDescent="0.35">
      <c r="A2709" s="11">
        <v>4</v>
      </c>
      <c r="B2709" s="11">
        <v>23</v>
      </c>
      <c r="C2709" s="11">
        <v>2023</v>
      </c>
      <c r="D2709" s="12">
        <v>0.79166666666666663</v>
      </c>
      <c r="E2709" s="5">
        <v>61360900</v>
      </c>
      <c r="F2709" s="5">
        <v>97234900</v>
      </c>
      <c r="G2709" s="5">
        <v>29198080</v>
      </c>
      <c r="H2709" s="5">
        <v>187793900</v>
      </c>
      <c r="I2709" s="5">
        <f t="shared" si="10"/>
        <v>55007.00058582308</v>
      </c>
      <c r="J2709" s="10"/>
    </row>
    <row r="2710" spans="1:10" ht="15.75" customHeight="1" x14ac:dyDescent="0.35">
      <c r="A2710" s="11">
        <v>4</v>
      </c>
      <c r="B2710" s="11">
        <v>23</v>
      </c>
      <c r="C2710" s="11">
        <v>2023</v>
      </c>
      <c r="D2710" s="12">
        <v>0.83333333333333337</v>
      </c>
      <c r="E2710" s="5">
        <v>61618300</v>
      </c>
      <c r="F2710" s="5">
        <v>103179100</v>
      </c>
      <c r="G2710" s="5">
        <v>27799260</v>
      </c>
      <c r="H2710" s="5">
        <v>192596700</v>
      </c>
      <c r="I2710" s="5">
        <f t="shared" si="10"/>
        <v>56413.796133567659</v>
      </c>
      <c r="J2710" s="10"/>
    </row>
    <row r="2711" spans="1:10" ht="15.75" customHeight="1" x14ac:dyDescent="0.35">
      <c r="A2711" s="11">
        <v>4</v>
      </c>
      <c r="B2711" s="11">
        <v>23</v>
      </c>
      <c r="C2711" s="11">
        <v>2023</v>
      </c>
      <c r="D2711" s="12">
        <v>0.875</v>
      </c>
      <c r="E2711" s="5">
        <v>60989170</v>
      </c>
      <c r="F2711" s="5">
        <v>106756500</v>
      </c>
      <c r="G2711" s="5">
        <v>27394030</v>
      </c>
      <c r="H2711" s="5">
        <v>195139700</v>
      </c>
      <c r="I2711" s="5">
        <f t="shared" si="10"/>
        <v>57158.670181605157</v>
      </c>
      <c r="J2711" s="10"/>
    </row>
    <row r="2712" spans="1:10" ht="15.75" customHeight="1" x14ac:dyDescent="0.35">
      <c r="A2712" s="11">
        <v>4</v>
      </c>
      <c r="B2712" s="11">
        <v>23</v>
      </c>
      <c r="C2712" s="11">
        <v>2023</v>
      </c>
      <c r="D2712" s="12">
        <v>0.91666666666666663</v>
      </c>
      <c r="E2712" s="5">
        <v>58977210</v>
      </c>
      <c r="F2712" s="5">
        <v>109391400</v>
      </c>
      <c r="G2712" s="5">
        <v>27064140</v>
      </c>
      <c r="H2712" s="5">
        <v>195432800</v>
      </c>
      <c r="I2712" s="5">
        <f t="shared" si="10"/>
        <v>57244.522554188632</v>
      </c>
      <c r="J2712" s="10"/>
    </row>
    <row r="2713" spans="1:10" ht="15.75" customHeight="1" x14ac:dyDescent="0.35">
      <c r="A2713" s="11">
        <v>4</v>
      </c>
      <c r="B2713" s="11">
        <v>23</v>
      </c>
      <c r="C2713" s="11">
        <v>2023</v>
      </c>
      <c r="D2713" s="12">
        <v>0.95833333333333337</v>
      </c>
      <c r="E2713" s="5">
        <v>57768440</v>
      </c>
      <c r="F2713" s="5">
        <v>112017400</v>
      </c>
      <c r="G2713" s="5">
        <v>26105380</v>
      </c>
      <c r="H2713" s="5">
        <v>195891200</v>
      </c>
      <c r="I2713" s="5">
        <f t="shared" si="10"/>
        <v>57378.793204452253</v>
      </c>
      <c r="J2713" s="10"/>
    </row>
    <row r="2714" spans="1:10" ht="15.75" customHeight="1" x14ac:dyDescent="0.35">
      <c r="A2714" s="11">
        <v>4</v>
      </c>
      <c r="B2714" s="11">
        <v>24</v>
      </c>
      <c r="C2714" s="11">
        <v>2023</v>
      </c>
      <c r="D2714" s="12">
        <v>0</v>
      </c>
      <c r="E2714" s="5">
        <v>55516430</v>
      </c>
      <c r="F2714" s="5">
        <v>110949700</v>
      </c>
      <c r="G2714" s="5">
        <v>25781080</v>
      </c>
      <c r="H2714" s="5">
        <v>192247200</v>
      </c>
      <c r="I2714" s="5">
        <f t="shared" si="10"/>
        <v>56311.423550087871</v>
      </c>
      <c r="J2714" s="10"/>
    </row>
    <row r="2715" spans="1:10" ht="15.75" customHeight="1" x14ac:dyDescent="0.35">
      <c r="A2715" s="11">
        <v>4</v>
      </c>
      <c r="B2715" s="11">
        <v>24</v>
      </c>
      <c r="C2715" s="11">
        <v>2023</v>
      </c>
      <c r="D2715" s="12">
        <v>4.1666666666666664E-2</v>
      </c>
      <c r="E2715" s="5">
        <v>54857150</v>
      </c>
      <c r="F2715" s="5">
        <v>115622500</v>
      </c>
      <c r="G2715" s="5">
        <v>25473710</v>
      </c>
      <c r="H2715" s="5">
        <v>195953400</v>
      </c>
      <c r="I2715" s="5">
        <f t="shared" si="10"/>
        <v>57397.012302284711</v>
      </c>
      <c r="J2715" s="10"/>
    </row>
    <row r="2716" spans="1:10" ht="15.75" customHeight="1" x14ac:dyDescent="0.35">
      <c r="A2716" s="11">
        <v>4</v>
      </c>
      <c r="B2716" s="11">
        <v>24</v>
      </c>
      <c r="C2716" s="11">
        <v>2023</v>
      </c>
      <c r="D2716" s="12">
        <v>8.3333333333333329E-2</v>
      </c>
      <c r="E2716" s="5">
        <v>54028930</v>
      </c>
      <c r="F2716" s="5">
        <v>114920800</v>
      </c>
      <c r="G2716" s="5">
        <v>24872780</v>
      </c>
      <c r="H2716" s="5">
        <v>193822500</v>
      </c>
      <c r="I2716" s="5">
        <f t="shared" si="10"/>
        <v>56772.84710017575</v>
      </c>
      <c r="J2716" s="10"/>
    </row>
    <row r="2717" spans="1:10" ht="15.75" customHeight="1" x14ac:dyDescent="0.35">
      <c r="A2717" s="11">
        <v>4</v>
      </c>
      <c r="B2717" s="11">
        <v>24</v>
      </c>
      <c r="C2717" s="11">
        <v>2023</v>
      </c>
      <c r="D2717" s="12">
        <v>0.125</v>
      </c>
      <c r="E2717" s="5">
        <v>54106570</v>
      </c>
      <c r="F2717" s="5">
        <v>117531900</v>
      </c>
      <c r="G2717" s="5">
        <v>24987140</v>
      </c>
      <c r="H2717" s="5">
        <v>196625600</v>
      </c>
      <c r="I2717" s="5">
        <f t="shared" si="10"/>
        <v>57593.907439953131</v>
      </c>
      <c r="J2717" s="10"/>
    </row>
    <row r="2718" spans="1:10" ht="15.75" customHeight="1" x14ac:dyDescent="0.35">
      <c r="A2718" s="11">
        <v>4</v>
      </c>
      <c r="B2718" s="11">
        <v>24</v>
      </c>
      <c r="C2718" s="11">
        <v>2023</v>
      </c>
      <c r="D2718" s="12">
        <v>0.16666666666666666</v>
      </c>
      <c r="E2718" s="5">
        <v>54547140</v>
      </c>
      <c r="F2718" s="5">
        <v>122684900</v>
      </c>
      <c r="G2718" s="5">
        <v>25447080</v>
      </c>
      <c r="H2718" s="5">
        <v>202679100</v>
      </c>
      <c r="I2718" s="5">
        <f t="shared" si="10"/>
        <v>59367.047451669598</v>
      </c>
      <c r="J2718" s="10"/>
    </row>
    <row r="2719" spans="1:10" ht="15.75" customHeight="1" x14ac:dyDescent="0.35">
      <c r="A2719" s="11">
        <v>4</v>
      </c>
      <c r="B2719" s="11">
        <v>24</v>
      </c>
      <c r="C2719" s="11">
        <v>2023</v>
      </c>
      <c r="D2719" s="12">
        <v>0.20833333333333334</v>
      </c>
      <c r="E2719" s="5">
        <v>55412620</v>
      </c>
      <c r="F2719" s="5">
        <v>126167500</v>
      </c>
      <c r="G2719" s="5">
        <v>25868880</v>
      </c>
      <c r="H2719" s="5">
        <v>207449000</v>
      </c>
      <c r="I2719" s="5">
        <f t="shared" si="10"/>
        <v>60764.20620972466</v>
      </c>
      <c r="J2719" s="10"/>
    </row>
    <row r="2720" spans="1:10" ht="15.75" customHeight="1" x14ac:dyDescent="0.35">
      <c r="A2720" s="11">
        <v>4</v>
      </c>
      <c r="B2720" s="11">
        <v>24</v>
      </c>
      <c r="C2720" s="11">
        <v>2023</v>
      </c>
      <c r="D2720" s="12">
        <v>0.25</v>
      </c>
      <c r="E2720" s="5">
        <v>57829870</v>
      </c>
      <c r="F2720" s="5">
        <v>126149100</v>
      </c>
      <c r="G2720" s="5">
        <v>25932550</v>
      </c>
      <c r="H2720" s="5">
        <v>209911500</v>
      </c>
      <c r="I2720" s="5">
        <f t="shared" si="10"/>
        <v>61485.500878734623</v>
      </c>
      <c r="J2720" s="10"/>
    </row>
    <row r="2721" spans="1:10" ht="15.75" customHeight="1" x14ac:dyDescent="0.35">
      <c r="A2721" s="11">
        <v>4</v>
      </c>
      <c r="B2721" s="11">
        <v>24</v>
      </c>
      <c r="C2721" s="11">
        <v>2023</v>
      </c>
      <c r="D2721" s="12">
        <v>0.29166666666666669</v>
      </c>
      <c r="E2721" s="5">
        <v>61465860</v>
      </c>
      <c r="F2721" s="5">
        <v>124416900</v>
      </c>
      <c r="G2721" s="5">
        <v>25408520</v>
      </c>
      <c r="H2721" s="5">
        <v>211291300</v>
      </c>
      <c r="I2721" s="5">
        <f t="shared" si="10"/>
        <v>61889.660222612772</v>
      </c>
      <c r="J2721" s="10"/>
    </row>
    <row r="2722" spans="1:10" ht="15.75" customHeight="1" x14ac:dyDescent="0.35">
      <c r="A2722" s="11">
        <v>4</v>
      </c>
      <c r="B2722" s="11">
        <v>24</v>
      </c>
      <c r="C2722" s="11">
        <v>2023</v>
      </c>
      <c r="D2722" s="12">
        <v>0.33333333333333331</v>
      </c>
      <c r="E2722" s="5">
        <v>65915840</v>
      </c>
      <c r="F2722" s="5">
        <v>114873000</v>
      </c>
      <c r="G2722" s="5">
        <v>25835990</v>
      </c>
      <c r="H2722" s="5">
        <v>206624800</v>
      </c>
      <c r="I2722" s="5">
        <f t="shared" si="10"/>
        <v>60522.788517867601</v>
      </c>
      <c r="J2722" s="10"/>
    </row>
    <row r="2723" spans="1:10" ht="15.75" customHeight="1" x14ac:dyDescent="0.35">
      <c r="A2723" s="11">
        <v>4</v>
      </c>
      <c r="B2723" s="11">
        <v>24</v>
      </c>
      <c r="C2723" s="11">
        <v>2023</v>
      </c>
      <c r="D2723" s="12">
        <v>0.375</v>
      </c>
      <c r="E2723" s="5">
        <v>68095040</v>
      </c>
      <c r="F2723" s="5">
        <v>98727480</v>
      </c>
      <c r="G2723" s="5">
        <v>26359460</v>
      </c>
      <c r="H2723" s="5">
        <v>193182000</v>
      </c>
      <c r="I2723" s="5">
        <f t="shared" si="10"/>
        <v>56585.237258347981</v>
      </c>
      <c r="J2723" s="10"/>
    </row>
    <row r="2724" spans="1:10" ht="15.75" customHeight="1" x14ac:dyDescent="0.35">
      <c r="A2724" s="11">
        <v>4</v>
      </c>
      <c r="B2724" s="11">
        <v>24</v>
      </c>
      <c r="C2724" s="11">
        <v>2023</v>
      </c>
      <c r="D2724" s="12">
        <v>0.41666666666666669</v>
      </c>
      <c r="E2724" s="5">
        <v>69567180</v>
      </c>
      <c r="F2724" s="5">
        <v>88797300</v>
      </c>
      <c r="G2724" s="5">
        <v>27401760</v>
      </c>
      <c r="H2724" s="5">
        <v>185766200</v>
      </c>
      <c r="I2724" s="5">
        <f t="shared" si="10"/>
        <v>54413.063854715874</v>
      </c>
      <c r="J2724" s="10"/>
    </row>
    <row r="2725" spans="1:10" ht="15.75" customHeight="1" x14ac:dyDescent="0.35">
      <c r="A2725" s="11">
        <v>4</v>
      </c>
      <c r="B2725" s="11">
        <v>24</v>
      </c>
      <c r="C2725" s="11">
        <v>2023</v>
      </c>
      <c r="D2725" s="12">
        <v>0.45833333333333331</v>
      </c>
      <c r="E2725" s="5">
        <v>70158770</v>
      </c>
      <c r="F2725" s="5">
        <v>81599580</v>
      </c>
      <c r="G2725" s="5">
        <v>29254550</v>
      </c>
      <c r="H2725" s="5">
        <v>181012900</v>
      </c>
      <c r="I2725" s="5">
        <f t="shared" si="10"/>
        <v>53020.767428236672</v>
      </c>
      <c r="J2725" s="10"/>
    </row>
    <row r="2726" spans="1:10" ht="15.75" customHeight="1" x14ac:dyDescent="0.35">
      <c r="A2726" s="11">
        <v>4</v>
      </c>
      <c r="B2726" s="11">
        <v>24</v>
      </c>
      <c r="C2726" s="11">
        <v>2023</v>
      </c>
      <c r="D2726" s="12">
        <v>0.5</v>
      </c>
      <c r="E2726" s="5">
        <v>70927830</v>
      </c>
      <c r="F2726" s="5">
        <v>75075850</v>
      </c>
      <c r="G2726" s="5">
        <v>35215190</v>
      </c>
      <c r="H2726" s="5">
        <v>181218900</v>
      </c>
      <c r="I2726" s="5">
        <f t="shared" si="10"/>
        <v>53081.107205623899</v>
      </c>
      <c r="J2726" s="10"/>
    </row>
    <row r="2727" spans="1:10" ht="15.75" customHeight="1" x14ac:dyDescent="0.35">
      <c r="A2727" s="11">
        <v>4</v>
      </c>
      <c r="B2727" s="11">
        <v>24</v>
      </c>
      <c r="C2727" s="11">
        <v>2023</v>
      </c>
      <c r="D2727" s="12">
        <v>0.54166666666666663</v>
      </c>
      <c r="E2727" s="5">
        <v>71843080</v>
      </c>
      <c r="F2727" s="5">
        <v>72901900</v>
      </c>
      <c r="G2727" s="5">
        <v>39659820</v>
      </c>
      <c r="H2727" s="5">
        <v>184404800</v>
      </c>
      <c r="I2727" s="5">
        <f t="shared" si="10"/>
        <v>54014.294083186876</v>
      </c>
      <c r="J2727" s="10"/>
    </row>
    <row r="2728" spans="1:10" ht="15.75" customHeight="1" x14ac:dyDescent="0.35">
      <c r="A2728" s="11">
        <v>4</v>
      </c>
      <c r="B2728" s="11">
        <v>24</v>
      </c>
      <c r="C2728" s="11">
        <v>2023</v>
      </c>
      <c r="D2728" s="12">
        <v>0.58333333333333337</v>
      </c>
      <c r="E2728" s="5">
        <v>72525970</v>
      </c>
      <c r="F2728" s="5">
        <v>73899000</v>
      </c>
      <c r="G2728" s="5">
        <v>44102320</v>
      </c>
      <c r="H2728" s="5">
        <v>190527300</v>
      </c>
      <c r="I2728" s="5">
        <f t="shared" si="10"/>
        <v>55807.644991212655</v>
      </c>
      <c r="J2728" s="10"/>
    </row>
    <row r="2729" spans="1:10" ht="15.75" customHeight="1" x14ac:dyDescent="0.35">
      <c r="A2729" s="11">
        <v>4</v>
      </c>
      <c r="B2729" s="11">
        <v>24</v>
      </c>
      <c r="C2729" s="11">
        <v>2023</v>
      </c>
      <c r="D2729" s="12">
        <v>0.625</v>
      </c>
      <c r="E2729" s="5">
        <v>73124100</v>
      </c>
      <c r="F2729" s="5">
        <v>71118880</v>
      </c>
      <c r="G2729" s="5">
        <v>53653840</v>
      </c>
      <c r="H2729" s="5">
        <v>197896800</v>
      </c>
      <c r="I2729" s="5">
        <f t="shared" si="10"/>
        <v>57966.256590509664</v>
      </c>
      <c r="J2729" s="10"/>
    </row>
    <row r="2730" spans="1:10" ht="15.75" customHeight="1" x14ac:dyDescent="0.35">
      <c r="A2730" s="11">
        <v>4</v>
      </c>
      <c r="B2730" s="11">
        <v>24</v>
      </c>
      <c r="C2730" s="11">
        <v>2023</v>
      </c>
      <c r="D2730" s="12">
        <v>0.66666666666666663</v>
      </c>
      <c r="E2730" s="5">
        <v>71412190</v>
      </c>
      <c r="F2730" s="5">
        <v>69016570</v>
      </c>
      <c r="G2730" s="5">
        <v>56048200</v>
      </c>
      <c r="H2730" s="5">
        <v>196477000</v>
      </c>
      <c r="I2730" s="5">
        <f t="shared" si="10"/>
        <v>57550.380785002926</v>
      </c>
      <c r="J2730" s="10"/>
    </row>
    <row r="2731" spans="1:10" ht="15.75" customHeight="1" x14ac:dyDescent="0.35">
      <c r="A2731" s="11">
        <v>4</v>
      </c>
      <c r="B2731" s="11">
        <v>24</v>
      </c>
      <c r="C2731" s="11">
        <v>2023</v>
      </c>
      <c r="D2731" s="12">
        <v>0.70833333333333337</v>
      </c>
      <c r="E2731" s="5">
        <v>69300400</v>
      </c>
      <c r="F2731" s="5">
        <v>65853760</v>
      </c>
      <c r="G2731" s="5">
        <v>57014150</v>
      </c>
      <c r="H2731" s="5">
        <v>192168300</v>
      </c>
      <c r="I2731" s="5">
        <f t="shared" si="10"/>
        <v>56288.312829525486</v>
      </c>
      <c r="J2731" s="10"/>
    </row>
    <row r="2732" spans="1:10" ht="15.75" customHeight="1" x14ac:dyDescent="0.35">
      <c r="A2732" s="11">
        <v>4</v>
      </c>
      <c r="B2732" s="11">
        <v>24</v>
      </c>
      <c r="C2732" s="11">
        <v>2023</v>
      </c>
      <c r="D2732" s="12">
        <v>0.75</v>
      </c>
      <c r="E2732" s="5">
        <v>67058340</v>
      </c>
      <c r="F2732" s="5">
        <v>67698550</v>
      </c>
      <c r="G2732" s="5">
        <v>54041420</v>
      </c>
      <c r="H2732" s="5">
        <v>188798300</v>
      </c>
      <c r="I2732" s="5">
        <f t="shared" si="10"/>
        <v>55301.200937316928</v>
      </c>
      <c r="J2732" s="10"/>
    </row>
    <row r="2733" spans="1:10" ht="15.75" customHeight="1" x14ac:dyDescent="0.35">
      <c r="A2733" s="11">
        <v>4</v>
      </c>
      <c r="B2733" s="11">
        <v>24</v>
      </c>
      <c r="C2733" s="11">
        <v>2023</v>
      </c>
      <c r="D2733" s="12">
        <v>0.79166666666666663</v>
      </c>
      <c r="E2733" s="5">
        <v>66364360</v>
      </c>
      <c r="F2733" s="5">
        <v>72044420</v>
      </c>
      <c r="G2733" s="5">
        <v>51100250</v>
      </c>
      <c r="H2733" s="5">
        <v>189509000</v>
      </c>
      <c r="I2733" s="5">
        <f t="shared" si="10"/>
        <v>55509.373169302868</v>
      </c>
      <c r="J2733" s="10"/>
    </row>
    <row r="2734" spans="1:10" ht="15.75" customHeight="1" x14ac:dyDescent="0.35">
      <c r="A2734" s="11">
        <v>4</v>
      </c>
      <c r="B2734" s="11">
        <v>24</v>
      </c>
      <c r="C2734" s="11">
        <v>2023</v>
      </c>
      <c r="D2734" s="12">
        <v>0.83333333333333337</v>
      </c>
      <c r="E2734" s="5">
        <v>65975560</v>
      </c>
      <c r="F2734" s="5">
        <v>81959290</v>
      </c>
      <c r="G2734" s="5">
        <v>45133850</v>
      </c>
      <c r="H2734" s="5">
        <v>193068700</v>
      </c>
      <c r="I2734" s="5">
        <f t="shared" si="10"/>
        <v>56552.050380785004</v>
      </c>
      <c r="J2734" s="10"/>
    </row>
    <row r="2735" spans="1:10" ht="15.75" customHeight="1" x14ac:dyDescent="0.35">
      <c r="A2735" s="11">
        <v>4</v>
      </c>
      <c r="B2735" s="11">
        <v>24</v>
      </c>
      <c r="C2735" s="11">
        <v>2023</v>
      </c>
      <c r="D2735" s="12">
        <v>0.875</v>
      </c>
      <c r="E2735" s="5">
        <v>64028160</v>
      </c>
      <c r="F2735" s="5">
        <v>88615520</v>
      </c>
      <c r="G2735" s="5">
        <v>36866040</v>
      </c>
      <c r="H2735" s="5">
        <v>189509700</v>
      </c>
      <c r="I2735" s="5">
        <f t="shared" si="10"/>
        <v>55509.578207381368</v>
      </c>
      <c r="J2735" s="10"/>
    </row>
    <row r="2736" spans="1:10" ht="15.75" customHeight="1" x14ac:dyDescent="0.35">
      <c r="A2736" s="11">
        <v>4</v>
      </c>
      <c r="B2736" s="11">
        <v>24</v>
      </c>
      <c r="C2736" s="11">
        <v>2023</v>
      </c>
      <c r="D2736" s="12">
        <v>0.91666666666666663</v>
      </c>
      <c r="E2736" s="5">
        <v>61066530</v>
      </c>
      <c r="F2736" s="5">
        <v>97372420</v>
      </c>
      <c r="G2736" s="5">
        <v>32397870</v>
      </c>
      <c r="H2736" s="5">
        <v>190836800</v>
      </c>
      <c r="I2736" s="5">
        <f t="shared" si="10"/>
        <v>55898.301113063855</v>
      </c>
      <c r="J2736" s="10"/>
    </row>
    <row r="2737" spans="1:10" ht="15.75" customHeight="1" x14ac:dyDescent="0.35">
      <c r="A2737" s="11">
        <v>4</v>
      </c>
      <c r="B2737" s="11">
        <v>24</v>
      </c>
      <c r="C2737" s="11">
        <v>2023</v>
      </c>
      <c r="D2737" s="12">
        <v>0.95833333333333337</v>
      </c>
      <c r="E2737" s="5">
        <v>59272430</v>
      </c>
      <c r="F2737" s="5">
        <v>96505820</v>
      </c>
      <c r="G2737" s="5">
        <v>30022040</v>
      </c>
      <c r="H2737" s="5">
        <v>185800300</v>
      </c>
      <c r="I2737" s="5">
        <f t="shared" si="10"/>
        <v>54423.05213825425</v>
      </c>
      <c r="J2737" s="10"/>
    </row>
    <row r="2738" spans="1:10" ht="15.75" customHeight="1" x14ac:dyDescent="0.35">
      <c r="A2738" s="11">
        <v>4</v>
      </c>
      <c r="B2738" s="11">
        <v>25</v>
      </c>
      <c r="C2738" s="11">
        <v>2023</v>
      </c>
      <c r="D2738" s="12">
        <v>0</v>
      </c>
      <c r="E2738" s="5">
        <v>57469230</v>
      </c>
      <c r="F2738" s="5">
        <v>98244950</v>
      </c>
      <c r="G2738" s="5">
        <v>28381520</v>
      </c>
      <c r="H2738" s="5">
        <v>184095700</v>
      </c>
      <c r="I2738" s="5">
        <f t="shared" si="10"/>
        <v>53923.755125951961</v>
      </c>
      <c r="J2738" s="10"/>
    </row>
    <row r="2739" spans="1:10" ht="15.75" customHeight="1" x14ac:dyDescent="0.35">
      <c r="A2739" s="11">
        <v>4</v>
      </c>
      <c r="B2739" s="11">
        <v>25</v>
      </c>
      <c r="C2739" s="11">
        <v>2023</v>
      </c>
      <c r="D2739" s="12">
        <v>4.1666666666666664E-2</v>
      </c>
      <c r="E2739" s="5">
        <v>56357730</v>
      </c>
      <c r="F2739" s="5">
        <v>98344140</v>
      </c>
      <c r="G2739" s="5">
        <v>26819650</v>
      </c>
      <c r="H2739" s="5">
        <v>181521500</v>
      </c>
      <c r="I2739" s="5">
        <f t="shared" si="10"/>
        <v>53169.74223784417</v>
      </c>
      <c r="J2739" s="10"/>
    </row>
    <row r="2740" spans="1:10" ht="15.75" customHeight="1" x14ac:dyDescent="0.35">
      <c r="A2740" s="11">
        <v>4</v>
      </c>
      <c r="B2740" s="11">
        <v>25</v>
      </c>
      <c r="C2740" s="11">
        <v>2023</v>
      </c>
      <c r="D2740" s="12">
        <v>8.3333333333333329E-2</v>
      </c>
      <c r="E2740" s="5">
        <v>55848340</v>
      </c>
      <c r="F2740" s="5">
        <v>99495800</v>
      </c>
      <c r="G2740" s="5">
        <v>26043750</v>
      </c>
      <c r="H2740" s="5">
        <v>181387900</v>
      </c>
      <c r="I2740" s="5">
        <f t="shared" si="10"/>
        <v>53130.609256004689</v>
      </c>
      <c r="J2740" s="10"/>
    </row>
    <row r="2741" spans="1:10" ht="15.75" customHeight="1" x14ac:dyDescent="0.35">
      <c r="A2741" s="11">
        <v>4</v>
      </c>
      <c r="B2741" s="11">
        <v>25</v>
      </c>
      <c r="C2741" s="11">
        <v>2023</v>
      </c>
      <c r="D2741" s="12">
        <v>0.125</v>
      </c>
      <c r="E2741" s="5">
        <v>55794020</v>
      </c>
      <c r="F2741" s="5">
        <v>99856340</v>
      </c>
      <c r="G2741" s="5">
        <v>25525670</v>
      </c>
      <c r="H2741" s="5">
        <v>181176000</v>
      </c>
      <c r="I2741" s="5">
        <f t="shared" si="10"/>
        <v>53068.541300527242</v>
      </c>
      <c r="J2741" s="10"/>
    </row>
    <row r="2742" spans="1:10" ht="15.75" customHeight="1" x14ac:dyDescent="0.35">
      <c r="A2742" s="11">
        <v>4</v>
      </c>
      <c r="B2742" s="11">
        <v>25</v>
      </c>
      <c r="C2742" s="11">
        <v>2023</v>
      </c>
      <c r="D2742" s="12">
        <v>0.16666666666666666</v>
      </c>
      <c r="E2742" s="5">
        <v>56216380</v>
      </c>
      <c r="F2742" s="5">
        <v>103978500</v>
      </c>
      <c r="G2742" s="5">
        <v>25365840</v>
      </c>
      <c r="H2742" s="5">
        <v>185560700</v>
      </c>
      <c r="I2742" s="5">
        <f t="shared" si="10"/>
        <v>54352.870533099005</v>
      </c>
      <c r="J2742" s="10"/>
    </row>
    <row r="2743" spans="1:10" ht="15.75" customHeight="1" x14ac:dyDescent="0.35">
      <c r="A2743" s="11">
        <v>4</v>
      </c>
      <c r="B2743" s="11">
        <v>25</v>
      </c>
      <c r="C2743" s="11">
        <v>2023</v>
      </c>
      <c r="D2743" s="12">
        <v>0.20833333333333334</v>
      </c>
      <c r="E2743" s="5">
        <v>57235720</v>
      </c>
      <c r="F2743" s="5">
        <v>109222000</v>
      </c>
      <c r="G2743" s="5">
        <v>25647790</v>
      </c>
      <c r="H2743" s="5">
        <v>192105500</v>
      </c>
      <c r="I2743" s="5">
        <f t="shared" si="10"/>
        <v>56269.917984768603</v>
      </c>
      <c r="J2743" s="10"/>
    </row>
    <row r="2744" spans="1:10" ht="15.75" customHeight="1" x14ac:dyDescent="0.35">
      <c r="A2744" s="11">
        <v>4</v>
      </c>
      <c r="B2744" s="11">
        <v>25</v>
      </c>
      <c r="C2744" s="11">
        <v>2023</v>
      </c>
      <c r="D2744" s="12">
        <v>0.25</v>
      </c>
      <c r="E2744" s="5">
        <v>59988310</v>
      </c>
      <c r="F2744" s="5">
        <v>111599400</v>
      </c>
      <c r="G2744" s="5">
        <v>25913100</v>
      </c>
      <c r="H2744" s="5">
        <v>197500800</v>
      </c>
      <c r="I2744" s="5">
        <f t="shared" si="10"/>
        <v>57850.263620386642</v>
      </c>
      <c r="J2744" s="10"/>
    </row>
    <row r="2745" spans="1:10" ht="15.75" customHeight="1" x14ac:dyDescent="0.35">
      <c r="A2745" s="11">
        <v>4</v>
      </c>
      <c r="B2745" s="11">
        <v>25</v>
      </c>
      <c r="C2745" s="11">
        <v>2023</v>
      </c>
      <c r="D2745" s="12">
        <v>0.29166666666666669</v>
      </c>
      <c r="E2745" s="5">
        <v>64221280</v>
      </c>
      <c r="F2745" s="5">
        <v>108109400</v>
      </c>
      <c r="G2745" s="5">
        <v>26461870</v>
      </c>
      <c r="H2745" s="5">
        <v>198792600</v>
      </c>
      <c r="I2745" s="5">
        <f t="shared" si="10"/>
        <v>58228.646748681895</v>
      </c>
      <c r="J2745" s="10"/>
    </row>
    <row r="2746" spans="1:10" ht="15.75" customHeight="1" x14ac:dyDescent="0.35">
      <c r="A2746" s="11">
        <v>4</v>
      </c>
      <c r="B2746" s="11">
        <v>25</v>
      </c>
      <c r="C2746" s="11">
        <v>2023</v>
      </c>
      <c r="D2746" s="12">
        <v>0.33333333333333331</v>
      </c>
      <c r="E2746" s="5">
        <v>67824840</v>
      </c>
      <c r="F2746" s="5">
        <v>104435100</v>
      </c>
      <c r="G2746" s="5">
        <v>27165560</v>
      </c>
      <c r="H2746" s="5">
        <v>199425500</v>
      </c>
      <c r="I2746" s="5">
        <f t="shared" si="10"/>
        <v>58414.030462800234</v>
      </c>
      <c r="J2746" s="10"/>
    </row>
    <row r="2747" spans="1:10" ht="15.75" customHeight="1" x14ac:dyDescent="0.35">
      <c r="A2747" s="11">
        <v>4</v>
      </c>
      <c r="B2747" s="11">
        <v>25</v>
      </c>
      <c r="C2747" s="11">
        <v>2023</v>
      </c>
      <c r="D2747" s="12">
        <v>0.375</v>
      </c>
      <c r="E2747" s="5">
        <v>70663890</v>
      </c>
      <c r="F2747" s="5">
        <v>95592040</v>
      </c>
      <c r="G2747" s="5">
        <v>28721970</v>
      </c>
      <c r="H2747" s="5">
        <v>194977900</v>
      </c>
      <c r="I2747" s="5">
        <f t="shared" si="10"/>
        <v>57111.277094317513</v>
      </c>
      <c r="J2747" s="10"/>
    </row>
    <row r="2748" spans="1:10" ht="15.75" customHeight="1" x14ac:dyDescent="0.35">
      <c r="A2748" s="11">
        <v>4</v>
      </c>
      <c r="B2748" s="11">
        <v>25</v>
      </c>
      <c r="C2748" s="11">
        <v>2023</v>
      </c>
      <c r="D2748" s="12">
        <v>0.41666666666666669</v>
      </c>
      <c r="E2748" s="5">
        <v>72186660</v>
      </c>
      <c r="F2748" s="5">
        <v>87761330</v>
      </c>
      <c r="G2748" s="5">
        <v>32278160</v>
      </c>
      <c r="H2748" s="5">
        <v>192226100</v>
      </c>
      <c r="I2748" s="5">
        <f t="shared" si="10"/>
        <v>56305.243116578793</v>
      </c>
      <c r="J2748" s="10"/>
    </row>
    <row r="2749" spans="1:10" ht="15.75" customHeight="1" x14ac:dyDescent="0.35">
      <c r="A2749" s="11">
        <v>4</v>
      </c>
      <c r="B2749" s="11">
        <v>25</v>
      </c>
      <c r="C2749" s="11">
        <v>2023</v>
      </c>
      <c r="D2749" s="12">
        <v>0.45833333333333331</v>
      </c>
      <c r="E2749" s="5">
        <v>72482450</v>
      </c>
      <c r="F2749" s="5">
        <v>83861210</v>
      </c>
      <c r="G2749" s="5">
        <v>35455300</v>
      </c>
      <c r="H2749" s="5">
        <v>191798900</v>
      </c>
      <c r="I2749" s="5">
        <f t="shared" si="10"/>
        <v>56180.111306385472</v>
      </c>
      <c r="J2749" s="10"/>
    </row>
    <row r="2750" spans="1:10" ht="15.75" customHeight="1" x14ac:dyDescent="0.35">
      <c r="A2750" s="11">
        <v>4</v>
      </c>
      <c r="B2750" s="11">
        <v>25</v>
      </c>
      <c r="C2750" s="11">
        <v>2023</v>
      </c>
      <c r="D2750" s="12">
        <v>0.5</v>
      </c>
      <c r="E2750" s="5">
        <v>73531660</v>
      </c>
      <c r="F2750" s="5">
        <v>77991650</v>
      </c>
      <c r="G2750" s="5">
        <v>39204960</v>
      </c>
      <c r="H2750" s="5">
        <v>190728300</v>
      </c>
      <c r="I2750" s="5">
        <f t="shared" si="10"/>
        <v>55866.520210896306</v>
      </c>
      <c r="J2750" s="10"/>
    </row>
    <row r="2751" spans="1:10" ht="15.75" customHeight="1" x14ac:dyDescent="0.35">
      <c r="A2751" s="11">
        <v>4</v>
      </c>
      <c r="B2751" s="11">
        <v>25</v>
      </c>
      <c r="C2751" s="11">
        <v>2023</v>
      </c>
      <c r="D2751" s="12">
        <v>0.54166666666666663</v>
      </c>
      <c r="E2751" s="5">
        <v>73665900</v>
      </c>
      <c r="F2751" s="5">
        <v>74012780</v>
      </c>
      <c r="G2751" s="5">
        <v>42347010</v>
      </c>
      <c r="H2751" s="5">
        <v>190025700</v>
      </c>
      <c r="I2751" s="5">
        <f t="shared" si="10"/>
        <v>55660.720562390161</v>
      </c>
      <c r="J2751" s="10"/>
    </row>
    <row r="2752" spans="1:10" ht="15.75" customHeight="1" x14ac:dyDescent="0.35">
      <c r="A2752" s="11">
        <v>4</v>
      </c>
      <c r="B2752" s="11">
        <v>25</v>
      </c>
      <c r="C2752" s="11">
        <v>2023</v>
      </c>
      <c r="D2752" s="12">
        <v>0.58333333333333337</v>
      </c>
      <c r="E2752" s="5">
        <v>73784510</v>
      </c>
      <c r="F2752" s="5">
        <v>71681530</v>
      </c>
      <c r="G2752" s="5">
        <v>44561660</v>
      </c>
      <c r="H2752" s="5">
        <v>190027700</v>
      </c>
      <c r="I2752" s="5">
        <f t="shared" si="10"/>
        <v>55661.306385471587</v>
      </c>
      <c r="J2752" s="10"/>
    </row>
    <row r="2753" spans="1:10" ht="15.75" customHeight="1" x14ac:dyDescent="0.35">
      <c r="A2753" s="11">
        <v>4</v>
      </c>
      <c r="B2753" s="11">
        <v>25</v>
      </c>
      <c r="C2753" s="11">
        <v>2023</v>
      </c>
      <c r="D2753" s="12">
        <v>0.625</v>
      </c>
      <c r="E2753" s="5">
        <v>73579160</v>
      </c>
      <c r="F2753" s="5">
        <v>71248000</v>
      </c>
      <c r="G2753" s="5">
        <v>46902010</v>
      </c>
      <c r="H2753" s="5">
        <v>191729200</v>
      </c>
      <c r="I2753" s="5">
        <f t="shared" si="10"/>
        <v>56159.695371997659</v>
      </c>
      <c r="J2753" s="10"/>
    </row>
    <row r="2754" spans="1:10" ht="15.75" customHeight="1" x14ac:dyDescent="0.35">
      <c r="A2754" s="11">
        <v>4</v>
      </c>
      <c r="B2754" s="11">
        <v>25</v>
      </c>
      <c r="C2754" s="11">
        <v>2023</v>
      </c>
      <c r="D2754" s="12">
        <v>0.66666666666666663</v>
      </c>
      <c r="E2754" s="5">
        <v>70867250</v>
      </c>
      <c r="F2754" s="5">
        <v>69539250</v>
      </c>
      <c r="G2754" s="5">
        <v>48824150</v>
      </c>
      <c r="H2754" s="5">
        <v>189230600</v>
      </c>
      <c r="I2754" s="5">
        <f t="shared" si="10"/>
        <v>55427.8265963679</v>
      </c>
      <c r="J2754" s="10"/>
    </row>
    <row r="2755" spans="1:10" ht="15.75" customHeight="1" x14ac:dyDescent="0.35">
      <c r="A2755" s="11">
        <v>4</v>
      </c>
      <c r="B2755" s="11">
        <v>25</v>
      </c>
      <c r="C2755" s="11">
        <v>2023</v>
      </c>
      <c r="D2755" s="12">
        <v>0.70833333333333337</v>
      </c>
      <c r="E2755" s="5">
        <v>68308630</v>
      </c>
      <c r="F2755" s="5">
        <v>70049700</v>
      </c>
      <c r="G2755" s="5">
        <v>48826650</v>
      </c>
      <c r="H2755" s="5">
        <v>187185000</v>
      </c>
      <c r="I2755" s="5">
        <f t="shared" si="10"/>
        <v>54828.646748681895</v>
      </c>
      <c r="J2755" s="10"/>
    </row>
    <row r="2756" spans="1:10" ht="15.75" customHeight="1" x14ac:dyDescent="0.35">
      <c r="A2756" s="11">
        <v>4</v>
      </c>
      <c r="B2756" s="11">
        <v>25</v>
      </c>
      <c r="C2756" s="11">
        <v>2023</v>
      </c>
      <c r="D2756" s="12">
        <v>0.75</v>
      </c>
      <c r="E2756" s="5">
        <v>65115770</v>
      </c>
      <c r="F2756" s="5">
        <v>70132460</v>
      </c>
      <c r="G2756" s="5">
        <v>47469350</v>
      </c>
      <c r="H2756" s="5">
        <v>182717600</v>
      </c>
      <c r="I2756" s="5">
        <f t="shared" si="10"/>
        <v>53520.093731693029</v>
      </c>
      <c r="J2756" s="10"/>
    </row>
    <row r="2757" spans="1:10" ht="15.75" customHeight="1" x14ac:dyDescent="0.35">
      <c r="A2757" s="11">
        <v>4</v>
      </c>
      <c r="B2757" s="11">
        <v>25</v>
      </c>
      <c r="C2757" s="11">
        <v>2023</v>
      </c>
      <c r="D2757" s="12">
        <v>0.79166666666666663</v>
      </c>
      <c r="E2757" s="5">
        <v>64566280</v>
      </c>
      <c r="F2757" s="5">
        <v>81077900</v>
      </c>
      <c r="G2757" s="5">
        <v>44699950</v>
      </c>
      <c r="H2757" s="5">
        <v>190344100</v>
      </c>
      <c r="I2757" s="5">
        <f t="shared" si="10"/>
        <v>55753.983596953723</v>
      </c>
      <c r="J2757" s="10"/>
    </row>
    <row r="2758" spans="1:10" ht="15.75" customHeight="1" x14ac:dyDescent="0.35">
      <c r="A2758" s="11">
        <v>4</v>
      </c>
      <c r="B2758" s="11">
        <v>25</v>
      </c>
      <c r="C2758" s="11">
        <v>2023</v>
      </c>
      <c r="D2758" s="12">
        <v>0.83333333333333337</v>
      </c>
      <c r="E2758" s="5">
        <v>63568260</v>
      </c>
      <c r="F2758" s="5">
        <v>89292230</v>
      </c>
      <c r="G2758" s="5">
        <v>40864600</v>
      </c>
      <c r="H2758" s="5">
        <v>193725100</v>
      </c>
      <c r="I2758" s="5">
        <f t="shared" si="10"/>
        <v>56744.317516110132</v>
      </c>
      <c r="J2758" s="10"/>
    </row>
    <row r="2759" spans="1:10" ht="15.75" customHeight="1" x14ac:dyDescent="0.35">
      <c r="A2759" s="11">
        <v>4</v>
      </c>
      <c r="B2759" s="11">
        <v>25</v>
      </c>
      <c r="C2759" s="11">
        <v>2023</v>
      </c>
      <c r="D2759" s="12">
        <v>0.875</v>
      </c>
      <c r="E2759" s="5">
        <v>61652430</v>
      </c>
      <c r="F2759" s="5">
        <v>93883740</v>
      </c>
      <c r="G2759" s="5">
        <v>34525020</v>
      </c>
      <c r="H2759" s="5">
        <v>190061200</v>
      </c>
      <c r="I2759" s="5">
        <f t="shared" si="10"/>
        <v>55671.11892208553</v>
      </c>
      <c r="J2759" s="10"/>
    </row>
    <row r="2760" spans="1:10" ht="15.75" customHeight="1" x14ac:dyDescent="0.35">
      <c r="A2760" s="11">
        <v>4</v>
      </c>
      <c r="B2760" s="11">
        <v>25</v>
      </c>
      <c r="C2760" s="11">
        <v>2023</v>
      </c>
      <c r="D2760" s="12">
        <v>0.91666666666666663</v>
      </c>
      <c r="E2760" s="5">
        <v>59170900</v>
      </c>
      <c r="F2760" s="5">
        <v>94345100</v>
      </c>
      <c r="G2760" s="5">
        <v>31453490</v>
      </c>
      <c r="H2760" s="5">
        <v>184969500</v>
      </c>
      <c r="I2760" s="5">
        <f t="shared" si="10"/>
        <v>54179.701230228471</v>
      </c>
      <c r="J2760" s="10"/>
    </row>
    <row r="2761" spans="1:10" ht="15.75" customHeight="1" x14ac:dyDescent="0.35">
      <c r="A2761" s="11">
        <v>4</v>
      </c>
      <c r="B2761" s="11">
        <v>25</v>
      </c>
      <c r="C2761" s="11">
        <v>2023</v>
      </c>
      <c r="D2761" s="12">
        <v>0.95833333333333337</v>
      </c>
      <c r="E2761" s="5">
        <v>57821910</v>
      </c>
      <c r="F2761" s="5">
        <v>98915910</v>
      </c>
      <c r="G2761" s="5">
        <v>30565060</v>
      </c>
      <c r="H2761" s="5">
        <v>187302900</v>
      </c>
      <c r="I2761" s="5">
        <f t="shared" si="10"/>
        <v>54863.181019332165</v>
      </c>
      <c r="J2761" s="10"/>
    </row>
    <row r="2762" spans="1:10" ht="15.75" customHeight="1" x14ac:dyDescent="0.35">
      <c r="A2762" s="11">
        <v>4</v>
      </c>
      <c r="B2762" s="11">
        <v>26</v>
      </c>
      <c r="C2762" s="11">
        <v>2023</v>
      </c>
      <c r="D2762" s="12">
        <v>0</v>
      </c>
      <c r="E2762" s="5">
        <v>55076720</v>
      </c>
      <c r="F2762" s="5">
        <v>99150060</v>
      </c>
      <c r="G2762" s="5">
        <v>28937030</v>
      </c>
      <c r="H2762" s="5">
        <v>183163800</v>
      </c>
      <c r="I2762" s="5">
        <f t="shared" si="10"/>
        <v>53650.790861159927</v>
      </c>
      <c r="J2762" s="10"/>
    </row>
    <row r="2763" spans="1:10" ht="15.75" customHeight="1" x14ac:dyDescent="0.35">
      <c r="A2763" s="11">
        <v>4</v>
      </c>
      <c r="B2763" s="11">
        <v>26</v>
      </c>
      <c r="C2763" s="11">
        <v>2023</v>
      </c>
      <c r="D2763" s="12">
        <v>4.1666666666666664E-2</v>
      </c>
      <c r="E2763" s="5">
        <v>54057940</v>
      </c>
      <c r="F2763" s="5">
        <v>100083000</v>
      </c>
      <c r="G2763" s="5">
        <v>27659560</v>
      </c>
      <c r="H2763" s="5">
        <v>181800500</v>
      </c>
      <c r="I2763" s="5">
        <f t="shared" si="10"/>
        <v>53251.464557703577</v>
      </c>
      <c r="J2763" s="10"/>
    </row>
    <row r="2764" spans="1:10" ht="15.75" customHeight="1" x14ac:dyDescent="0.35">
      <c r="A2764" s="11">
        <v>4</v>
      </c>
      <c r="B2764" s="11">
        <v>26</v>
      </c>
      <c r="C2764" s="11">
        <v>2023</v>
      </c>
      <c r="D2764" s="12">
        <v>8.3333333333333329E-2</v>
      </c>
      <c r="E2764" s="5">
        <v>53433080</v>
      </c>
      <c r="F2764" s="5">
        <v>99952230</v>
      </c>
      <c r="G2764" s="5">
        <v>26914900</v>
      </c>
      <c r="H2764" s="5">
        <v>180300200</v>
      </c>
      <c r="I2764" s="5">
        <f t="shared" si="10"/>
        <v>52812.009373169305</v>
      </c>
      <c r="J2764" s="10"/>
    </row>
    <row r="2765" spans="1:10" ht="15.75" customHeight="1" x14ac:dyDescent="0.35">
      <c r="A2765" s="11">
        <v>4</v>
      </c>
      <c r="B2765" s="11">
        <v>26</v>
      </c>
      <c r="C2765" s="11">
        <v>2023</v>
      </c>
      <c r="D2765" s="12">
        <v>0.125</v>
      </c>
      <c r="E2765" s="5">
        <v>53558220</v>
      </c>
      <c r="F2765" s="5">
        <v>104400100</v>
      </c>
      <c r="G2765" s="5">
        <v>26769940</v>
      </c>
      <c r="H2765" s="5">
        <v>184728300</v>
      </c>
      <c r="I2765" s="5">
        <f t="shared" si="10"/>
        <v>54109.050966608083</v>
      </c>
      <c r="J2765" s="10"/>
    </row>
    <row r="2766" spans="1:10" ht="15.75" customHeight="1" x14ac:dyDescent="0.35">
      <c r="A2766" s="11">
        <v>4</v>
      </c>
      <c r="B2766" s="11">
        <v>26</v>
      </c>
      <c r="C2766" s="11">
        <v>2023</v>
      </c>
      <c r="D2766" s="12">
        <v>0.16666666666666666</v>
      </c>
      <c r="E2766" s="5">
        <v>54033190</v>
      </c>
      <c r="F2766" s="5">
        <v>106826600</v>
      </c>
      <c r="G2766" s="5">
        <v>26150660</v>
      </c>
      <c r="H2766" s="5">
        <v>187010500</v>
      </c>
      <c r="I2766" s="5">
        <f t="shared" si="10"/>
        <v>54777.533684827184</v>
      </c>
      <c r="J2766" s="10"/>
    </row>
    <row r="2767" spans="1:10" ht="15.75" customHeight="1" x14ac:dyDescent="0.35">
      <c r="A2767" s="11">
        <v>4</v>
      </c>
      <c r="B2767" s="11">
        <v>26</v>
      </c>
      <c r="C2767" s="11">
        <v>2023</v>
      </c>
      <c r="D2767" s="12">
        <v>0.20833333333333334</v>
      </c>
      <c r="E2767" s="5">
        <v>54837520</v>
      </c>
      <c r="F2767" s="5">
        <v>108903200</v>
      </c>
      <c r="G2767" s="5">
        <v>26319570</v>
      </c>
      <c r="H2767" s="5">
        <v>190060300</v>
      </c>
      <c r="I2767" s="5">
        <f t="shared" si="10"/>
        <v>55670.855301698888</v>
      </c>
      <c r="J2767" s="10"/>
    </row>
    <row r="2768" spans="1:10" ht="15.75" customHeight="1" x14ac:dyDescent="0.35">
      <c r="A2768" s="11">
        <v>4</v>
      </c>
      <c r="B2768" s="11">
        <v>26</v>
      </c>
      <c r="C2768" s="11">
        <v>2023</v>
      </c>
      <c r="D2768" s="12">
        <v>0.25</v>
      </c>
      <c r="E2768" s="5">
        <v>57522420</v>
      </c>
      <c r="F2768" s="5">
        <v>112770200</v>
      </c>
      <c r="G2768" s="5">
        <v>26900290</v>
      </c>
      <c r="H2768" s="5">
        <v>197192900</v>
      </c>
      <c r="I2768" s="5">
        <f t="shared" si="10"/>
        <v>57760.076157000585</v>
      </c>
      <c r="J2768" s="10"/>
    </row>
    <row r="2769" spans="1:10" ht="15.75" customHeight="1" x14ac:dyDescent="0.35">
      <c r="A2769" s="11">
        <v>4</v>
      </c>
      <c r="B2769" s="11">
        <v>26</v>
      </c>
      <c r="C2769" s="11">
        <v>2023</v>
      </c>
      <c r="D2769" s="12">
        <v>0.29166666666666669</v>
      </c>
      <c r="E2769" s="5">
        <v>61236050</v>
      </c>
      <c r="F2769" s="5">
        <v>110321100</v>
      </c>
      <c r="G2769" s="5">
        <v>27488530</v>
      </c>
      <c r="H2769" s="5">
        <v>199045600</v>
      </c>
      <c r="I2769" s="5">
        <f t="shared" si="10"/>
        <v>58302.753368482721</v>
      </c>
      <c r="J2769" s="10"/>
    </row>
    <row r="2770" spans="1:10" ht="15.75" customHeight="1" x14ac:dyDescent="0.35">
      <c r="A2770" s="11">
        <v>4</v>
      </c>
      <c r="B2770" s="11">
        <v>26</v>
      </c>
      <c r="C2770" s="11">
        <v>2023</v>
      </c>
      <c r="D2770" s="12">
        <v>0.33333333333333331</v>
      </c>
      <c r="E2770" s="5">
        <v>65623170</v>
      </c>
      <c r="F2770" s="5">
        <v>106382900</v>
      </c>
      <c r="G2770" s="5">
        <v>27895120</v>
      </c>
      <c r="H2770" s="5">
        <v>199901200</v>
      </c>
      <c r="I2770" s="5">
        <f t="shared" si="10"/>
        <v>58553.368482718222</v>
      </c>
      <c r="J2770" s="10"/>
    </row>
    <row r="2771" spans="1:10" ht="15.75" customHeight="1" x14ac:dyDescent="0.35">
      <c r="A2771" s="11">
        <v>4</v>
      </c>
      <c r="B2771" s="11">
        <v>26</v>
      </c>
      <c r="C2771" s="11">
        <v>2023</v>
      </c>
      <c r="D2771" s="12">
        <v>0.375</v>
      </c>
      <c r="E2771" s="5">
        <v>67873190</v>
      </c>
      <c r="F2771" s="5">
        <v>95019180</v>
      </c>
      <c r="G2771" s="5">
        <v>29305230</v>
      </c>
      <c r="H2771" s="5">
        <v>192197600</v>
      </c>
      <c r="I2771" s="5">
        <f t="shared" si="10"/>
        <v>56296.895137668427</v>
      </c>
      <c r="J2771" s="10"/>
    </row>
    <row r="2772" spans="1:10" ht="15.75" customHeight="1" x14ac:dyDescent="0.35">
      <c r="A2772" s="11">
        <v>4</v>
      </c>
      <c r="B2772" s="11">
        <v>26</v>
      </c>
      <c r="C2772" s="11">
        <v>2023</v>
      </c>
      <c r="D2772" s="12">
        <v>0.41666666666666669</v>
      </c>
      <c r="E2772" s="5">
        <v>69725600</v>
      </c>
      <c r="F2772" s="5">
        <v>85617050</v>
      </c>
      <c r="G2772" s="5">
        <v>33181880</v>
      </c>
      <c r="H2772" s="5">
        <v>188524500</v>
      </c>
      <c r="I2772" s="5">
        <f t="shared" si="10"/>
        <v>55221.001757469247</v>
      </c>
      <c r="J2772" s="10"/>
    </row>
    <row r="2773" spans="1:10" ht="15.75" customHeight="1" x14ac:dyDescent="0.35">
      <c r="A2773" s="11">
        <v>4</v>
      </c>
      <c r="B2773" s="11">
        <v>26</v>
      </c>
      <c r="C2773" s="11">
        <v>2023</v>
      </c>
      <c r="D2773" s="12">
        <v>0.45833333333333331</v>
      </c>
      <c r="E2773" s="5">
        <v>70664180</v>
      </c>
      <c r="F2773" s="5">
        <v>80457590</v>
      </c>
      <c r="G2773" s="5">
        <v>38105730</v>
      </c>
      <c r="H2773" s="5">
        <v>189227500</v>
      </c>
      <c r="I2773" s="5">
        <f t="shared" si="10"/>
        <v>55426.918570591683</v>
      </c>
      <c r="J2773" s="10"/>
    </row>
    <row r="2774" spans="1:10" ht="15.75" customHeight="1" x14ac:dyDescent="0.35">
      <c r="A2774" s="11">
        <v>4</v>
      </c>
      <c r="B2774" s="11">
        <v>26</v>
      </c>
      <c r="C2774" s="11">
        <v>2023</v>
      </c>
      <c r="D2774" s="12">
        <v>0.5</v>
      </c>
      <c r="E2774" s="5">
        <v>70692330</v>
      </c>
      <c r="F2774" s="5">
        <v>74595140</v>
      </c>
      <c r="G2774" s="5">
        <v>42537040</v>
      </c>
      <c r="H2774" s="5">
        <v>187824500</v>
      </c>
      <c r="I2774" s="5">
        <f t="shared" si="10"/>
        <v>55015.963678968954</v>
      </c>
      <c r="J2774" s="10"/>
    </row>
    <row r="2775" spans="1:10" ht="15.75" customHeight="1" x14ac:dyDescent="0.35">
      <c r="A2775" s="11">
        <v>4</v>
      </c>
      <c r="B2775" s="11">
        <v>26</v>
      </c>
      <c r="C2775" s="11">
        <v>2023</v>
      </c>
      <c r="D2775" s="12">
        <v>0.54166666666666663</v>
      </c>
      <c r="E2775" s="5">
        <v>71723060</v>
      </c>
      <c r="F2775" s="5">
        <v>71652420</v>
      </c>
      <c r="G2775" s="5">
        <v>49674880</v>
      </c>
      <c r="H2775" s="5">
        <v>193050400</v>
      </c>
      <c r="I2775" s="5">
        <f t="shared" si="10"/>
        <v>56546.690099589927</v>
      </c>
      <c r="J2775" s="10"/>
    </row>
    <row r="2776" spans="1:10" ht="15.75" customHeight="1" x14ac:dyDescent="0.35">
      <c r="A2776" s="11">
        <v>4</v>
      </c>
      <c r="B2776" s="11">
        <v>26</v>
      </c>
      <c r="C2776" s="11">
        <v>2023</v>
      </c>
      <c r="D2776" s="12">
        <v>0.58333333333333337</v>
      </c>
      <c r="E2776" s="5">
        <v>71821750</v>
      </c>
      <c r="F2776" s="5">
        <v>68636240</v>
      </c>
      <c r="G2776" s="5">
        <v>51074970</v>
      </c>
      <c r="H2776" s="5">
        <v>191533000</v>
      </c>
      <c r="I2776" s="5">
        <f t="shared" si="10"/>
        <v>56102.226127709429</v>
      </c>
      <c r="J2776" s="10"/>
    </row>
    <row r="2777" spans="1:10" ht="15.75" customHeight="1" x14ac:dyDescent="0.35">
      <c r="A2777" s="11">
        <v>4</v>
      </c>
      <c r="B2777" s="11">
        <v>26</v>
      </c>
      <c r="C2777" s="11">
        <v>2023</v>
      </c>
      <c r="D2777" s="12">
        <v>0.625</v>
      </c>
      <c r="E2777" s="5">
        <v>71315200</v>
      </c>
      <c r="F2777" s="5">
        <v>68462960</v>
      </c>
      <c r="G2777" s="5">
        <v>54464580</v>
      </c>
      <c r="H2777" s="5">
        <v>194242700</v>
      </c>
      <c r="I2777" s="5">
        <f t="shared" si="10"/>
        <v>56895.928529584067</v>
      </c>
      <c r="J2777" s="10"/>
    </row>
    <row r="2778" spans="1:10" ht="15.75" customHeight="1" x14ac:dyDescent="0.35">
      <c r="A2778" s="11">
        <v>4</v>
      </c>
      <c r="B2778" s="11">
        <v>26</v>
      </c>
      <c r="C2778" s="11">
        <v>2023</v>
      </c>
      <c r="D2778" s="12">
        <v>0.66666666666666663</v>
      </c>
      <c r="E2778" s="5">
        <v>69883170</v>
      </c>
      <c r="F2778" s="5">
        <v>66159630</v>
      </c>
      <c r="G2778" s="5">
        <v>54091010</v>
      </c>
      <c r="H2778" s="5">
        <v>190133800</v>
      </c>
      <c r="I2778" s="5">
        <f t="shared" si="10"/>
        <v>55692.384299941419</v>
      </c>
      <c r="J2778" s="10"/>
    </row>
    <row r="2779" spans="1:10" ht="15.75" customHeight="1" x14ac:dyDescent="0.35">
      <c r="A2779" s="11">
        <v>4</v>
      </c>
      <c r="B2779" s="11">
        <v>26</v>
      </c>
      <c r="C2779" s="11">
        <v>2023</v>
      </c>
      <c r="D2779" s="12">
        <v>0.70833333333333337</v>
      </c>
      <c r="E2779" s="5">
        <v>67847590</v>
      </c>
      <c r="F2779" s="5">
        <v>64986880</v>
      </c>
      <c r="G2779" s="5">
        <v>52519140</v>
      </c>
      <c r="H2779" s="5">
        <v>185353600</v>
      </c>
      <c r="I2779" s="5">
        <f t="shared" si="10"/>
        <v>54292.208553016986</v>
      </c>
      <c r="J2779" s="10"/>
    </row>
    <row r="2780" spans="1:10" ht="15.75" customHeight="1" x14ac:dyDescent="0.35">
      <c r="A2780" s="11">
        <v>4</v>
      </c>
      <c r="B2780" s="11">
        <v>26</v>
      </c>
      <c r="C2780" s="11">
        <v>2023</v>
      </c>
      <c r="D2780" s="12">
        <v>0.75</v>
      </c>
      <c r="E2780" s="5">
        <v>65536140</v>
      </c>
      <c r="F2780" s="5">
        <v>67664250</v>
      </c>
      <c r="G2780" s="5">
        <v>56054100</v>
      </c>
      <c r="H2780" s="5">
        <v>189254500</v>
      </c>
      <c r="I2780" s="5">
        <f t="shared" si="10"/>
        <v>55434.82718219098</v>
      </c>
      <c r="J2780" s="10"/>
    </row>
    <row r="2781" spans="1:10" ht="15.75" customHeight="1" x14ac:dyDescent="0.35">
      <c r="A2781" s="11">
        <v>4</v>
      </c>
      <c r="B2781" s="11">
        <v>26</v>
      </c>
      <c r="C2781" s="11">
        <v>2023</v>
      </c>
      <c r="D2781" s="12">
        <v>0.79166666666666663</v>
      </c>
      <c r="E2781" s="5">
        <v>64802060</v>
      </c>
      <c r="F2781" s="5">
        <v>69581860</v>
      </c>
      <c r="G2781" s="5">
        <v>53081490</v>
      </c>
      <c r="H2781" s="5">
        <v>187465400</v>
      </c>
      <c r="I2781" s="5">
        <f t="shared" si="10"/>
        <v>54910.779144698303</v>
      </c>
      <c r="J2781" s="10"/>
    </row>
    <row r="2782" spans="1:10" ht="15.75" customHeight="1" x14ac:dyDescent="0.35">
      <c r="A2782" s="11">
        <v>4</v>
      </c>
      <c r="B2782" s="11">
        <v>26</v>
      </c>
      <c r="C2782" s="11">
        <v>2023</v>
      </c>
      <c r="D2782" s="12">
        <v>0.83333333333333337</v>
      </c>
      <c r="E2782" s="5">
        <v>64815720</v>
      </c>
      <c r="F2782" s="5">
        <v>76992280</v>
      </c>
      <c r="G2782" s="5">
        <v>48801450</v>
      </c>
      <c r="H2782" s="5">
        <v>190609400</v>
      </c>
      <c r="I2782" s="5">
        <f t="shared" si="10"/>
        <v>55831.693028705333</v>
      </c>
      <c r="J2782" s="10"/>
    </row>
    <row r="2783" spans="1:10" ht="15.75" customHeight="1" x14ac:dyDescent="0.35">
      <c r="A2783" s="11">
        <v>4</v>
      </c>
      <c r="B2783" s="11">
        <v>26</v>
      </c>
      <c r="C2783" s="11">
        <v>2023</v>
      </c>
      <c r="D2783" s="12">
        <v>0.875</v>
      </c>
      <c r="E2783" s="5">
        <v>62655860</v>
      </c>
      <c r="F2783" s="5">
        <v>82778710</v>
      </c>
      <c r="G2783" s="5">
        <v>43449200</v>
      </c>
      <c r="H2783" s="5">
        <v>188883800</v>
      </c>
      <c r="I2783" s="5">
        <f t="shared" si="10"/>
        <v>55326.244874048039</v>
      </c>
      <c r="J2783" s="10"/>
    </row>
    <row r="2784" spans="1:10" ht="15.75" customHeight="1" x14ac:dyDescent="0.35">
      <c r="A2784" s="11">
        <v>4</v>
      </c>
      <c r="B2784" s="11">
        <v>26</v>
      </c>
      <c r="C2784" s="11">
        <v>2023</v>
      </c>
      <c r="D2784" s="12">
        <v>0.91666666666666663</v>
      </c>
      <c r="E2784" s="5">
        <v>59608610</v>
      </c>
      <c r="F2784" s="5">
        <v>86934060</v>
      </c>
      <c r="G2784" s="5">
        <v>38611350</v>
      </c>
      <c r="H2784" s="5">
        <v>185154000</v>
      </c>
      <c r="I2784" s="5">
        <f t="shared" si="10"/>
        <v>54233.743409490336</v>
      </c>
      <c r="J2784" s="10"/>
    </row>
    <row r="2785" spans="1:10" ht="15.75" customHeight="1" x14ac:dyDescent="0.35">
      <c r="A2785" s="11">
        <v>4</v>
      </c>
      <c r="B2785" s="11">
        <v>26</v>
      </c>
      <c r="C2785" s="11">
        <v>2023</v>
      </c>
      <c r="D2785" s="12">
        <v>0.95833333333333337</v>
      </c>
      <c r="E2785" s="5">
        <v>57860300</v>
      </c>
      <c r="F2785" s="5">
        <v>86209900</v>
      </c>
      <c r="G2785" s="5">
        <v>34093220</v>
      </c>
      <c r="H2785" s="5">
        <v>178163400</v>
      </c>
      <c r="I2785" s="5">
        <f t="shared" si="10"/>
        <v>52186.115992970124</v>
      </c>
      <c r="J2785" s="10"/>
    </row>
    <row r="2786" spans="1:10" ht="15.75" customHeight="1" x14ac:dyDescent="0.35">
      <c r="A2786" s="11">
        <v>4</v>
      </c>
      <c r="B2786" s="11">
        <v>27</v>
      </c>
      <c r="C2786" s="11">
        <v>2023</v>
      </c>
      <c r="D2786" s="12">
        <v>0</v>
      </c>
      <c r="E2786" s="5">
        <v>55342360</v>
      </c>
      <c r="F2786" s="5">
        <v>89571540</v>
      </c>
      <c r="G2786" s="5">
        <v>31298690</v>
      </c>
      <c r="H2786" s="5">
        <v>176212600</v>
      </c>
      <c r="I2786" s="5">
        <f t="shared" si="10"/>
        <v>51614.704159343877</v>
      </c>
      <c r="J2786" s="10"/>
    </row>
    <row r="2787" spans="1:10" ht="15.75" customHeight="1" x14ac:dyDescent="0.35">
      <c r="A2787" s="11">
        <v>4</v>
      </c>
      <c r="B2787" s="11">
        <v>27</v>
      </c>
      <c r="C2787" s="11">
        <v>2023</v>
      </c>
      <c r="D2787" s="12">
        <v>4.1666666666666664E-2</v>
      </c>
      <c r="E2787" s="5">
        <v>54355440</v>
      </c>
      <c r="F2787" s="5">
        <v>86972570</v>
      </c>
      <c r="G2787" s="5">
        <v>29542070</v>
      </c>
      <c r="H2787" s="5">
        <v>170870100</v>
      </c>
      <c r="I2787" s="5">
        <f t="shared" si="10"/>
        <v>50049.824253075574</v>
      </c>
      <c r="J2787" s="10"/>
    </row>
    <row r="2788" spans="1:10" ht="15.75" customHeight="1" x14ac:dyDescent="0.35">
      <c r="A2788" s="11">
        <v>4</v>
      </c>
      <c r="B2788" s="11">
        <v>27</v>
      </c>
      <c r="C2788" s="11">
        <v>2023</v>
      </c>
      <c r="D2788" s="12">
        <v>8.3333333333333329E-2</v>
      </c>
      <c r="E2788" s="5">
        <v>53623060</v>
      </c>
      <c r="F2788" s="5">
        <v>90797580</v>
      </c>
      <c r="G2788" s="5">
        <v>29722860</v>
      </c>
      <c r="H2788" s="5">
        <v>174143500</v>
      </c>
      <c r="I2788" s="5">
        <f t="shared" si="10"/>
        <v>51008.640890451083</v>
      </c>
      <c r="J2788" s="10"/>
    </row>
    <row r="2789" spans="1:10" ht="15.75" customHeight="1" x14ac:dyDescent="0.35">
      <c r="A2789" s="11">
        <v>4</v>
      </c>
      <c r="B2789" s="11">
        <v>27</v>
      </c>
      <c r="C2789" s="11">
        <v>2023</v>
      </c>
      <c r="D2789" s="12">
        <v>0.125</v>
      </c>
      <c r="E2789" s="5">
        <v>53504460</v>
      </c>
      <c r="F2789" s="5">
        <v>91396370</v>
      </c>
      <c r="G2789" s="5">
        <v>29262160</v>
      </c>
      <c r="H2789" s="5">
        <v>174163000</v>
      </c>
      <c r="I2789" s="5">
        <f t="shared" si="10"/>
        <v>51014.352665495018</v>
      </c>
      <c r="J2789" s="10"/>
    </row>
    <row r="2790" spans="1:10" ht="15.75" customHeight="1" x14ac:dyDescent="0.35">
      <c r="A2790" s="11">
        <v>4</v>
      </c>
      <c r="B2790" s="11">
        <v>27</v>
      </c>
      <c r="C2790" s="11">
        <v>2023</v>
      </c>
      <c r="D2790" s="12">
        <v>0.16666666666666666</v>
      </c>
      <c r="E2790" s="5">
        <v>53646390</v>
      </c>
      <c r="F2790" s="5">
        <v>91396370</v>
      </c>
      <c r="G2790" s="5">
        <v>28766030</v>
      </c>
      <c r="H2790" s="5">
        <v>173808800</v>
      </c>
      <c r="I2790" s="5">
        <f t="shared" si="10"/>
        <v>50910.60339777387</v>
      </c>
      <c r="J2790" s="10"/>
    </row>
    <row r="2791" spans="1:10" ht="15.75" customHeight="1" x14ac:dyDescent="0.35">
      <c r="A2791" s="11">
        <v>4</v>
      </c>
      <c r="B2791" s="11">
        <v>27</v>
      </c>
      <c r="C2791" s="11">
        <v>2023</v>
      </c>
      <c r="D2791" s="12">
        <v>0.20833333333333334</v>
      </c>
      <c r="E2791" s="5">
        <v>54673980</v>
      </c>
      <c r="F2791" s="5">
        <v>97124580</v>
      </c>
      <c r="G2791" s="5">
        <v>28524340</v>
      </c>
      <c r="H2791" s="5">
        <v>180322900</v>
      </c>
      <c r="I2791" s="5">
        <f t="shared" si="10"/>
        <v>52818.658465143526</v>
      </c>
      <c r="J2791" s="10"/>
    </row>
    <row r="2792" spans="1:10" ht="15.75" customHeight="1" x14ac:dyDescent="0.35">
      <c r="A2792" s="11">
        <v>4</v>
      </c>
      <c r="B2792" s="11">
        <v>27</v>
      </c>
      <c r="C2792" s="11">
        <v>2023</v>
      </c>
      <c r="D2792" s="12">
        <v>0.25</v>
      </c>
      <c r="E2792" s="5">
        <v>57041470</v>
      </c>
      <c r="F2792" s="5">
        <v>97624270</v>
      </c>
      <c r="G2792" s="5">
        <v>28185600</v>
      </c>
      <c r="H2792" s="5">
        <v>182851300</v>
      </c>
      <c r="I2792" s="5">
        <f t="shared" si="10"/>
        <v>53559.256004686584</v>
      </c>
      <c r="J2792" s="10"/>
    </row>
    <row r="2793" spans="1:10" ht="15.75" customHeight="1" x14ac:dyDescent="0.35">
      <c r="A2793" s="11">
        <v>4</v>
      </c>
      <c r="B2793" s="11">
        <v>27</v>
      </c>
      <c r="C2793" s="11">
        <v>2023</v>
      </c>
      <c r="D2793" s="12">
        <v>0.29166666666666669</v>
      </c>
      <c r="E2793" s="5">
        <v>61237470</v>
      </c>
      <c r="F2793" s="5">
        <v>96519690</v>
      </c>
      <c r="G2793" s="5">
        <v>28224980</v>
      </c>
      <c r="H2793" s="5">
        <v>185982100</v>
      </c>
      <c r="I2793" s="5">
        <f t="shared" si="10"/>
        <v>54476.303456356181</v>
      </c>
      <c r="J2793" s="10"/>
    </row>
    <row r="2794" spans="1:10" ht="15.75" customHeight="1" x14ac:dyDescent="0.35">
      <c r="A2794" s="11">
        <v>4</v>
      </c>
      <c r="B2794" s="11">
        <v>27</v>
      </c>
      <c r="C2794" s="11">
        <v>2023</v>
      </c>
      <c r="D2794" s="12">
        <v>0.33333333333333331</v>
      </c>
      <c r="E2794" s="5">
        <v>65323970</v>
      </c>
      <c r="F2794" s="5">
        <v>85707840</v>
      </c>
      <c r="G2794" s="5">
        <v>31161980</v>
      </c>
      <c r="H2794" s="5">
        <v>182193800</v>
      </c>
      <c r="I2794" s="5">
        <f t="shared" si="10"/>
        <v>53366.666666666664</v>
      </c>
      <c r="J2794" s="10"/>
    </row>
    <row r="2795" spans="1:10" ht="15.75" customHeight="1" x14ac:dyDescent="0.35">
      <c r="A2795" s="11">
        <v>4</v>
      </c>
      <c r="B2795" s="11">
        <v>27</v>
      </c>
      <c r="C2795" s="11">
        <v>2023</v>
      </c>
      <c r="D2795" s="12">
        <v>0.375</v>
      </c>
      <c r="E2795" s="5">
        <v>69217340</v>
      </c>
      <c r="F2795" s="5">
        <v>75805390</v>
      </c>
      <c r="G2795" s="5">
        <v>39606820</v>
      </c>
      <c r="H2795" s="5">
        <v>184629600</v>
      </c>
      <c r="I2795" s="5">
        <f t="shared" si="10"/>
        <v>54080.140597539546</v>
      </c>
      <c r="J2795" s="10"/>
    </row>
    <row r="2796" spans="1:10" ht="15.75" customHeight="1" x14ac:dyDescent="0.35">
      <c r="A2796" s="11">
        <v>4</v>
      </c>
      <c r="B2796" s="11">
        <v>27</v>
      </c>
      <c r="C2796" s="11">
        <v>2023</v>
      </c>
      <c r="D2796" s="12">
        <v>0.41666666666666669</v>
      </c>
      <c r="E2796" s="5">
        <v>70992390</v>
      </c>
      <c r="F2796" s="5">
        <v>72451500</v>
      </c>
      <c r="G2796" s="5">
        <v>48827760</v>
      </c>
      <c r="H2796" s="5">
        <v>192271600</v>
      </c>
      <c r="I2796" s="5">
        <f t="shared" si="10"/>
        <v>56318.570591681309</v>
      </c>
      <c r="J2796" s="10"/>
    </row>
    <row r="2797" spans="1:10" ht="15.75" customHeight="1" x14ac:dyDescent="0.35">
      <c r="A2797" s="11">
        <v>4</v>
      </c>
      <c r="B2797" s="11">
        <v>27</v>
      </c>
      <c r="C2797" s="11">
        <v>2023</v>
      </c>
      <c r="D2797" s="12">
        <v>0.45833333333333331</v>
      </c>
      <c r="E2797" s="5">
        <v>72860720</v>
      </c>
      <c r="F2797" s="5">
        <v>68268420</v>
      </c>
      <c r="G2797" s="5">
        <v>19207620</v>
      </c>
      <c r="H2797" s="5">
        <v>160336800</v>
      </c>
      <c r="I2797" s="5">
        <f t="shared" si="10"/>
        <v>46964.499121265377</v>
      </c>
      <c r="J2797" s="10"/>
    </row>
    <row r="2798" spans="1:10" ht="15.75" customHeight="1" x14ac:dyDescent="0.35">
      <c r="A2798" s="11">
        <v>4</v>
      </c>
      <c r="B2798" s="11">
        <v>27</v>
      </c>
      <c r="C2798" s="11">
        <v>2023</v>
      </c>
      <c r="D2798" s="12">
        <v>0.5</v>
      </c>
      <c r="E2798" s="5">
        <v>74981050</v>
      </c>
      <c r="F2798" s="5">
        <v>64101760</v>
      </c>
      <c r="G2798" s="5">
        <v>1159803</v>
      </c>
      <c r="H2798" s="5">
        <v>140242600</v>
      </c>
      <c r="I2798" s="5">
        <f t="shared" si="10"/>
        <v>41078.676039835969</v>
      </c>
      <c r="J2798" s="10"/>
    </row>
    <row r="2799" spans="1:10" ht="15.75" customHeight="1" x14ac:dyDescent="0.35">
      <c r="A2799" s="11">
        <v>4</v>
      </c>
      <c r="B2799" s="11">
        <v>27</v>
      </c>
      <c r="C2799" s="11">
        <v>2023</v>
      </c>
      <c r="D2799" s="12">
        <v>0.54166666666666663</v>
      </c>
      <c r="E2799" s="5">
        <v>77175900</v>
      </c>
      <c r="F2799" s="5">
        <v>61564180</v>
      </c>
      <c r="G2799" s="5">
        <v>1191333</v>
      </c>
      <c r="H2799" s="5">
        <v>139931400</v>
      </c>
      <c r="I2799" s="5">
        <f t="shared" si="10"/>
        <v>40987.521968365552</v>
      </c>
      <c r="J2799" s="10"/>
    </row>
    <row r="2800" spans="1:10" ht="15.75" customHeight="1" x14ac:dyDescent="0.35">
      <c r="A2800" s="11">
        <v>4</v>
      </c>
      <c r="B2800" s="11">
        <v>27</v>
      </c>
      <c r="C2800" s="11">
        <v>2023</v>
      </c>
      <c r="D2800" s="12">
        <v>0.58333333333333337</v>
      </c>
      <c r="E2800" s="5">
        <v>76591420</v>
      </c>
      <c r="F2800" s="5">
        <v>61564180</v>
      </c>
      <c r="G2800" s="5">
        <v>20622490</v>
      </c>
      <c r="H2800" s="5">
        <v>158778100</v>
      </c>
      <c r="I2800" s="5">
        <f t="shared" si="10"/>
        <v>46507.937902753365</v>
      </c>
      <c r="J2800" s="10"/>
    </row>
    <row r="2801" spans="1:10" ht="15.75" customHeight="1" x14ac:dyDescent="0.35">
      <c r="A2801" s="11">
        <v>4</v>
      </c>
      <c r="B2801" s="11">
        <v>27</v>
      </c>
      <c r="C2801" s="11">
        <v>2023</v>
      </c>
      <c r="D2801" s="12">
        <v>0.625</v>
      </c>
      <c r="E2801" s="5">
        <v>77055580</v>
      </c>
      <c r="F2801" s="5">
        <v>61556790</v>
      </c>
      <c r="G2801" s="5">
        <v>59472350</v>
      </c>
      <c r="H2801" s="5">
        <v>198084700</v>
      </c>
      <c r="I2801" s="5">
        <f t="shared" si="10"/>
        <v>58021.294669009956</v>
      </c>
      <c r="J2801" s="10"/>
    </row>
    <row r="2802" spans="1:10" ht="15.75" customHeight="1" x14ac:dyDescent="0.35">
      <c r="A2802" s="11">
        <v>4</v>
      </c>
      <c r="B2802" s="11">
        <v>27</v>
      </c>
      <c r="C2802" s="11">
        <v>2023</v>
      </c>
      <c r="D2802" s="12">
        <v>0.66666666666666663</v>
      </c>
      <c r="E2802" s="5">
        <v>75863310</v>
      </c>
      <c r="F2802" s="5">
        <v>59625120</v>
      </c>
      <c r="G2802" s="5">
        <v>60197290</v>
      </c>
      <c r="H2802" s="5">
        <v>195685700</v>
      </c>
      <c r="I2802" s="5">
        <f t="shared" si="10"/>
        <v>57318.599882835384</v>
      </c>
      <c r="J2802" s="10"/>
    </row>
    <row r="2803" spans="1:10" ht="15.75" customHeight="1" x14ac:dyDescent="0.35">
      <c r="A2803" s="11">
        <v>4</v>
      </c>
      <c r="B2803" s="11">
        <v>27</v>
      </c>
      <c r="C2803" s="11">
        <v>2023</v>
      </c>
      <c r="D2803" s="12">
        <v>0.70833333333333337</v>
      </c>
      <c r="E2803" s="5">
        <v>73393440</v>
      </c>
      <c r="F2803" s="5">
        <v>61242260</v>
      </c>
      <c r="G2803" s="5">
        <v>62829290</v>
      </c>
      <c r="H2803" s="5">
        <v>197465000</v>
      </c>
      <c r="I2803" s="5">
        <f t="shared" si="10"/>
        <v>57839.777387229056</v>
      </c>
      <c r="J2803" s="10"/>
    </row>
    <row r="2804" spans="1:10" ht="15.75" customHeight="1" x14ac:dyDescent="0.35">
      <c r="A2804" s="11">
        <v>4</v>
      </c>
      <c r="B2804" s="11">
        <v>27</v>
      </c>
      <c r="C2804" s="11">
        <v>2023</v>
      </c>
      <c r="D2804" s="12">
        <v>0.75</v>
      </c>
      <c r="E2804" s="5">
        <v>70962240</v>
      </c>
      <c r="F2804" s="5">
        <v>61242260</v>
      </c>
      <c r="G2804" s="5">
        <v>52669170</v>
      </c>
      <c r="H2804" s="5">
        <v>184873700</v>
      </c>
      <c r="I2804" s="5">
        <f t="shared" si="10"/>
        <v>54151.640304628003</v>
      </c>
      <c r="J2804" s="10"/>
    </row>
    <row r="2805" spans="1:10" ht="15.75" customHeight="1" x14ac:dyDescent="0.35">
      <c r="A2805" s="11">
        <v>4</v>
      </c>
      <c r="B2805" s="11">
        <v>27</v>
      </c>
      <c r="C2805" s="11">
        <v>2023</v>
      </c>
      <c r="D2805" s="12">
        <v>0.79166666666666663</v>
      </c>
      <c r="E2805" s="5">
        <v>69485550</v>
      </c>
      <c r="F2805" s="5">
        <v>61242260</v>
      </c>
      <c r="G2805" s="5">
        <v>43974870</v>
      </c>
      <c r="H2805" s="5">
        <v>174702700</v>
      </c>
      <c r="I2805" s="5">
        <f t="shared" si="10"/>
        <v>51172.437024018749</v>
      </c>
      <c r="J2805" s="10"/>
    </row>
    <row r="2806" spans="1:10" ht="15.75" customHeight="1" x14ac:dyDescent="0.35">
      <c r="A2806" s="11">
        <v>4</v>
      </c>
      <c r="B2806" s="11">
        <v>27</v>
      </c>
      <c r="C2806" s="11">
        <v>2023</v>
      </c>
      <c r="D2806" s="12">
        <v>0.83333333333333337</v>
      </c>
      <c r="E2806" s="5">
        <v>68767970</v>
      </c>
      <c r="F2806" s="5">
        <v>64305240</v>
      </c>
      <c r="G2806" s="5">
        <v>47244340</v>
      </c>
      <c r="H2806" s="5">
        <v>180317600</v>
      </c>
      <c r="I2806" s="5">
        <f t="shared" si="10"/>
        <v>52817.10603397774</v>
      </c>
      <c r="J2806" s="10"/>
    </row>
    <row r="2807" spans="1:10" ht="15.75" customHeight="1" x14ac:dyDescent="0.35">
      <c r="A2807" s="11">
        <v>4</v>
      </c>
      <c r="B2807" s="11">
        <v>27</v>
      </c>
      <c r="C2807" s="11">
        <v>2023</v>
      </c>
      <c r="D2807" s="12">
        <v>0.875</v>
      </c>
      <c r="E2807" s="5">
        <v>65965040</v>
      </c>
      <c r="F2807" s="5">
        <v>66628930</v>
      </c>
      <c r="G2807" s="5">
        <v>49230830</v>
      </c>
      <c r="H2807" s="5">
        <v>181824800</v>
      </c>
      <c r="I2807" s="5">
        <f t="shared" ref="I2807:I3061" si="11">H2807/3414</f>
        <v>53258.582308142941</v>
      </c>
      <c r="J2807" s="10"/>
    </row>
    <row r="2808" spans="1:10" ht="15.75" customHeight="1" x14ac:dyDescent="0.35">
      <c r="A2808" s="11">
        <v>4</v>
      </c>
      <c r="B2808" s="11">
        <v>27</v>
      </c>
      <c r="C2808" s="11">
        <v>2023</v>
      </c>
      <c r="D2808" s="12">
        <v>0.91666666666666663</v>
      </c>
      <c r="E2808" s="5">
        <v>62076500</v>
      </c>
      <c r="F2808" s="5">
        <v>69193600</v>
      </c>
      <c r="G2808" s="5">
        <v>49211080</v>
      </c>
      <c r="H2808" s="5">
        <v>180481200</v>
      </c>
      <c r="I2808" s="5">
        <f t="shared" si="11"/>
        <v>52865.026362038661</v>
      </c>
      <c r="J2808" s="10"/>
    </row>
    <row r="2809" spans="1:10" ht="15.75" customHeight="1" x14ac:dyDescent="0.35">
      <c r="A2809" s="11">
        <v>4</v>
      </c>
      <c r="B2809" s="11">
        <v>27</v>
      </c>
      <c r="C2809" s="11">
        <v>2023</v>
      </c>
      <c r="D2809" s="12">
        <v>0.95833333333333337</v>
      </c>
      <c r="E2809" s="5">
        <v>59703610</v>
      </c>
      <c r="F2809" s="5">
        <v>73752360</v>
      </c>
      <c r="G2809" s="5">
        <v>49953360</v>
      </c>
      <c r="H2809" s="5">
        <v>183409300</v>
      </c>
      <c r="I2809" s="5">
        <f t="shared" si="11"/>
        <v>53722.700644405391</v>
      </c>
      <c r="J2809" s="10"/>
    </row>
    <row r="2810" spans="1:10" ht="15.75" customHeight="1" x14ac:dyDescent="0.35">
      <c r="A2810" s="11">
        <v>4</v>
      </c>
      <c r="B2810" s="11">
        <v>28</v>
      </c>
      <c r="C2810" s="11">
        <v>2023</v>
      </c>
      <c r="D2810" s="12">
        <v>0</v>
      </c>
      <c r="E2810" s="5">
        <v>56868540</v>
      </c>
      <c r="F2810" s="5">
        <v>72723330</v>
      </c>
      <c r="G2810" s="5">
        <v>44246340</v>
      </c>
      <c r="H2810" s="5">
        <v>173838200</v>
      </c>
      <c r="I2810" s="5">
        <f t="shared" si="11"/>
        <v>50919.214997070885</v>
      </c>
      <c r="J2810" s="10"/>
    </row>
    <row r="2811" spans="1:10" ht="15.75" customHeight="1" x14ac:dyDescent="0.35">
      <c r="A2811" s="11">
        <v>4</v>
      </c>
      <c r="B2811" s="11">
        <v>28</v>
      </c>
      <c r="C2811" s="11">
        <v>2023</v>
      </c>
      <c r="D2811" s="12">
        <v>4.1666666666666664E-2</v>
      </c>
      <c r="E2811" s="5">
        <v>55295440</v>
      </c>
      <c r="F2811" s="5">
        <v>73022630</v>
      </c>
      <c r="G2811" s="5">
        <v>42471940</v>
      </c>
      <c r="H2811" s="5">
        <v>170790000</v>
      </c>
      <c r="I2811" s="5">
        <f t="shared" si="11"/>
        <v>50026.362038664323</v>
      </c>
      <c r="J2811" s="10"/>
    </row>
    <row r="2812" spans="1:10" ht="15.75" customHeight="1" x14ac:dyDescent="0.35">
      <c r="A2812" s="11">
        <v>4</v>
      </c>
      <c r="B2812" s="11">
        <v>28</v>
      </c>
      <c r="C2812" s="11">
        <v>2023</v>
      </c>
      <c r="D2812" s="12">
        <v>8.3333333333333329E-2</v>
      </c>
      <c r="E2812" s="5">
        <v>54457540</v>
      </c>
      <c r="F2812" s="5">
        <v>78471620</v>
      </c>
      <c r="G2812" s="5">
        <v>40689450</v>
      </c>
      <c r="H2812" s="5">
        <v>173618600</v>
      </c>
      <c r="I2812" s="5">
        <f t="shared" si="11"/>
        <v>50854.891622729934</v>
      </c>
      <c r="J2812" s="10"/>
    </row>
    <row r="2813" spans="1:10" ht="15.75" customHeight="1" x14ac:dyDescent="0.35">
      <c r="A2813" s="11">
        <v>4</v>
      </c>
      <c r="B2813" s="11">
        <v>28</v>
      </c>
      <c r="C2813" s="11">
        <v>2023</v>
      </c>
      <c r="D2813" s="12">
        <v>0.125</v>
      </c>
      <c r="E2813" s="5">
        <v>54070170</v>
      </c>
      <c r="F2813" s="5">
        <v>80363870</v>
      </c>
      <c r="G2813" s="5">
        <v>37732690</v>
      </c>
      <c r="H2813" s="5">
        <v>172166700</v>
      </c>
      <c r="I2813" s="5">
        <f t="shared" si="11"/>
        <v>50429.613356766255</v>
      </c>
      <c r="J2813" s="10"/>
    </row>
    <row r="2814" spans="1:10" ht="15.75" customHeight="1" x14ac:dyDescent="0.35">
      <c r="A2814" s="11">
        <v>4</v>
      </c>
      <c r="B2814" s="11">
        <v>28</v>
      </c>
      <c r="C2814" s="11">
        <v>2023</v>
      </c>
      <c r="D2814" s="12">
        <v>0.16666666666666666</v>
      </c>
      <c r="E2814" s="5">
        <v>54424550</v>
      </c>
      <c r="F2814" s="5">
        <v>86270670</v>
      </c>
      <c r="G2814" s="5">
        <v>32449990</v>
      </c>
      <c r="H2814" s="5">
        <v>173145200</v>
      </c>
      <c r="I2814" s="5">
        <f t="shared" si="11"/>
        <v>50716.227299355596</v>
      </c>
      <c r="J2814" s="10"/>
    </row>
    <row r="2815" spans="1:10" ht="15.75" customHeight="1" x14ac:dyDescent="0.35">
      <c r="A2815" s="11">
        <v>4</v>
      </c>
      <c r="B2815" s="11">
        <v>28</v>
      </c>
      <c r="C2815" s="11">
        <v>2023</v>
      </c>
      <c r="D2815" s="12">
        <v>0.20833333333333334</v>
      </c>
      <c r="E2815" s="5">
        <v>55382470</v>
      </c>
      <c r="F2815" s="5">
        <v>83994340</v>
      </c>
      <c r="G2815" s="5">
        <v>32840620</v>
      </c>
      <c r="H2815" s="5">
        <v>172217400</v>
      </c>
      <c r="I2815" s="5">
        <f t="shared" si="11"/>
        <v>50444.46397188049</v>
      </c>
      <c r="J2815" s="10"/>
    </row>
    <row r="2816" spans="1:10" ht="15.75" customHeight="1" x14ac:dyDescent="0.35">
      <c r="A2816" s="11">
        <v>4</v>
      </c>
      <c r="B2816" s="11">
        <v>28</v>
      </c>
      <c r="C2816" s="11">
        <v>2023</v>
      </c>
      <c r="D2816" s="12">
        <v>0.25</v>
      </c>
      <c r="E2816" s="5">
        <v>57728620</v>
      </c>
      <c r="F2816" s="5">
        <v>85287630</v>
      </c>
      <c r="G2816" s="5">
        <v>33398950</v>
      </c>
      <c r="H2816" s="5">
        <v>176415200</v>
      </c>
      <c r="I2816" s="5">
        <f t="shared" si="11"/>
        <v>51674.048037492677</v>
      </c>
      <c r="J2816" s="10"/>
    </row>
    <row r="2817" spans="1:10" ht="15.75" customHeight="1" x14ac:dyDescent="0.35">
      <c r="A2817" s="11">
        <v>4</v>
      </c>
      <c r="B2817" s="11">
        <v>28</v>
      </c>
      <c r="C2817" s="11">
        <v>2023</v>
      </c>
      <c r="D2817" s="12">
        <v>0.29166666666666669</v>
      </c>
      <c r="E2817" s="5">
        <v>61469550</v>
      </c>
      <c r="F2817" s="5">
        <v>77192940</v>
      </c>
      <c r="G2817" s="5">
        <v>35472220</v>
      </c>
      <c r="H2817" s="5">
        <v>174134700</v>
      </c>
      <c r="I2817" s="5">
        <f t="shared" si="11"/>
        <v>51006.063268892794</v>
      </c>
      <c r="J2817" s="10"/>
    </row>
    <row r="2818" spans="1:10" ht="15.75" customHeight="1" x14ac:dyDescent="0.35">
      <c r="A2818" s="11">
        <v>4</v>
      </c>
      <c r="B2818" s="11">
        <v>28</v>
      </c>
      <c r="C2818" s="11">
        <v>2023</v>
      </c>
      <c r="D2818" s="12">
        <v>0.33333333333333331</v>
      </c>
      <c r="E2818" s="5">
        <v>65938020</v>
      </c>
      <c r="F2818" s="5">
        <v>70800320</v>
      </c>
      <c r="G2818" s="5">
        <v>43720910</v>
      </c>
      <c r="H2818" s="5">
        <v>180459200</v>
      </c>
      <c r="I2818" s="5">
        <f t="shared" si="11"/>
        <v>52858.582308142941</v>
      </c>
      <c r="J2818" s="10"/>
    </row>
    <row r="2819" spans="1:10" ht="15.75" customHeight="1" x14ac:dyDescent="0.35">
      <c r="A2819" s="11">
        <v>4</v>
      </c>
      <c r="B2819" s="11">
        <v>28</v>
      </c>
      <c r="C2819" s="11">
        <v>2023</v>
      </c>
      <c r="D2819" s="12">
        <v>0.375</v>
      </c>
      <c r="E2819" s="5">
        <v>69960240</v>
      </c>
      <c r="F2819" s="5">
        <v>67519890</v>
      </c>
      <c r="G2819" s="5">
        <v>40964480</v>
      </c>
      <c r="H2819" s="5">
        <v>178444600</v>
      </c>
      <c r="I2819" s="5">
        <f t="shared" si="11"/>
        <v>52268.4827182191</v>
      </c>
      <c r="J2819" s="10"/>
    </row>
    <row r="2820" spans="1:10" ht="15.75" customHeight="1" x14ac:dyDescent="0.35">
      <c r="A2820" s="11">
        <v>4</v>
      </c>
      <c r="B2820" s="11">
        <v>28</v>
      </c>
      <c r="C2820" s="11">
        <v>2023</v>
      </c>
      <c r="D2820" s="12">
        <v>0.41666666666666669</v>
      </c>
      <c r="E2820" s="5">
        <v>72924150</v>
      </c>
      <c r="F2820" s="5">
        <v>65610030</v>
      </c>
      <c r="G2820" s="5">
        <v>2525153</v>
      </c>
      <c r="H2820" s="5">
        <v>141059300</v>
      </c>
      <c r="I2820" s="5">
        <f t="shared" si="11"/>
        <v>41317.896895137666</v>
      </c>
      <c r="J2820" s="10"/>
    </row>
    <row r="2821" spans="1:10" ht="15.75" customHeight="1" x14ac:dyDescent="0.35">
      <c r="A2821" s="11">
        <v>4</v>
      </c>
      <c r="B2821" s="11">
        <v>28</v>
      </c>
      <c r="C2821" s="11">
        <v>2023</v>
      </c>
      <c r="D2821" s="12">
        <v>0.45833333333333331</v>
      </c>
      <c r="E2821" s="5">
        <v>76140620</v>
      </c>
      <c r="F2821" s="5">
        <v>62058210</v>
      </c>
      <c r="G2821" s="5">
        <v>-487296</v>
      </c>
      <c r="H2821" s="5">
        <v>137711500</v>
      </c>
      <c r="I2821" s="5">
        <f t="shared" si="11"/>
        <v>40337.287639132985</v>
      </c>
      <c r="J2821" s="10"/>
    </row>
    <row r="2822" spans="1:10" ht="15.75" customHeight="1" x14ac:dyDescent="0.35">
      <c r="A2822" s="11">
        <v>4</v>
      </c>
      <c r="B2822" s="11">
        <v>28</v>
      </c>
      <c r="C2822" s="11">
        <v>2023</v>
      </c>
      <c r="D2822" s="12">
        <v>0.5</v>
      </c>
      <c r="E2822" s="5">
        <v>77413660</v>
      </c>
      <c r="F2822" s="5">
        <v>61750340</v>
      </c>
      <c r="G2822" s="5">
        <v>990895</v>
      </c>
      <c r="H2822" s="5">
        <v>140154900</v>
      </c>
      <c r="I2822" s="5">
        <f t="shared" si="11"/>
        <v>41052.987697715289</v>
      </c>
      <c r="J2822" s="10"/>
    </row>
    <row r="2823" spans="1:10" ht="15.75" customHeight="1" x14ac:dyDescent="0.35">
      <c r="A2823" s="11">
        <v>4</v>
      </c>
      <c r="B2823" s="11">
        <v>28</v>
      </c>
      <c r="C2823" s="11">
        <v>2023</v>
      </c>
      <c r="D2823" s="12">
        <v>0.54166666666666663</v>
      </c>
      <c r="E2823" s="5">
        <v>77788530</v>
      </c>
      <c r="F2823" s="5">
        <v>61750340</v>
      </c>
      <c r="G2823" s="5">
        <v>34576120</v>
      </c>
      <c r="H2823" s="5">
        <v>174115000</v>
      </c>
      <c r="I2823" s="5">
        <f t="shared" si="11"/>
        <v>51000.292911540717</v>
      </c>
      <c r="J2823" s="10"/>
    </row>
    <row r="2824" spans="1:10" ht="15.75" customHeight="1" x14ac:dyDescent="0.35">
      <c r="A2824" s="11">
        <v>4</v>
      </c>
      <c r="B2824" s="11">
        <v>28</v>
      </c>
      <c r="C2824" s="11">
        <v>2023</v>
      </c>
      <c r="D2824" s="12">
        <v>0.58333333333333337</v>
      </c>
      <c r="E2824" s="5">
        <v>77480220</v>
      </c>
      <c r="F2824" s="5">
        <v>61750340</v>
      </c>
      <c r="G2824" s="5">
        <v>51737310</v>
      </c>
      <c r="H2824" s="5">
        <v>190967900</v>
      </c>
      <c r="I2824" s="5">
        <f t="shared" si="11"/>
        <v>55936.701816051551</v>
      </c>
      <c r="J2824" s="10"/>
    </row>
    <row r="2825" spans="1:10" ht="15.75" customHeight="1" x14ac:dyDescent="0.35">
      <c r="A2825" s="11">
        <v>4</v>
      </c>
      <c r="B2825" s="11">
        <v>28</v>
      </c>
      <c r="C2825" s="11">
        <v>2023</v>
      </c>
      <c r="D2825" s="12">
        <v>0.625</v>
      </c>
      <c r="E2825" s="5">
        <v>75018020</v>
      </c>
      <c r="F2825" s="5">
        <v>67423980</v>
      </c>
      <c r="G2825" s="5">
        <v>45776470</v>
      </c>
      <c r="H2825" s="5">
        <v>188218500</v>
      </c>
      <c r="I2825" s="5">
        <f t="shared" si="11"/>
        <v>55131.370826010541</v>
      </c>
      <c r="J2825" s="10"/>
    </row>
    <row r="2826" spans="1:10" ht="15.75" customHeight="1" x14ac:dyDescent="0.35">
      <c r="A2826" s="11">
        <v>4</v>
      </c>
      <c r="B2826" s="11">
        <v>28</v>
      </c>
      <c r="C2826" s="11">
        <v>2023</v>
      </c>
      <c r="D2826" s="12">
        <v>0.66666666666666663</v>
      </c>
      <c r="E2826" s="5">
        <v>69916730</v>
      </c>
      <c r="F2826" s="5">
        <v>69039840</v>
      </c>
      <c r="G2826" s="5">
        <v>54339010</v>
      </c>
      <c r="H2826" s="5">
        <v>193295600</v>
      </c>
      <c r="I2826" s="5">
        <f t="shared" si="11"/>
        <v>56618.512009373168</v>
      </c>
      <c r="J2826" s="10"/>
    </row>
    <row r="2827" spans="1:10" ht="15.75" customHeight="1" x14ac:dyDescent="0.35">
      <c r="A2827" s="11">
        <v>4</v>
      </c>
      <c r="B2827" s="11">
        <v>28</v>
      </c>
      <c r="C2827" s="11">
        <v>2023</v>
      </c>
      <c r="D2827" s="12">
        <v>0.70833333333333337</v>
      </c>
      <c r="E2827" s="5">
        <v>66839910</v>
      </c>
      <c r="F2827" s="5">
        <v>74393020</v>
      </c>
      <c r="G2827" s="5">
        <v>50812750</v>
      </c>
      <c r="H2827" s="5">
        <v>192045700</v>
      </c>
      <c r="I2827" s="5">
        <f t="shared" si="11"/>
        <v>56252.401874633862</v>
      </c>
      <c r="J2827" s="10"/>
    </row>
    <row r="2828" spans="1:10" ht="15.75" customHeight="1" x14ac:dyDescent="0.35">
      <c r="A2828" s="11">
        <v>4</v>
      </c>
      <c r="B2828" s="11">
        <v>28</v>
      </c>
      <c r="C2828" s="11">
        <v>2023</v>
      </c>
      <c r="D2828" s="12">
        <v>0.75</v>
      </c>
      <c r="E2828" s="5">
        <v>63073090</v>
      </c>
      <c r="F2828" s="5">
        <v>82058210</v>
      </c>
      <c r="G2828" s="5">
        <v>45321270</v>
      </c>
      <c r="H2828" s="5">
        <v>190452600</v>
      </c>
      <c r="I2828" s="5">
        <f t="shared" si="11"/>
        <v>55785.764499121266</v>
      </c>
      <c r="J2828" s="10"/>
    </row>
    <row r="2829" spans="1:10" ht="15.75" customHeight="1" x14ac:dyDescent="0.35">
      <c r="A2829" s="11">
        <v>4</v>
      </c>
      <c r="B2829" s="11">
        <v>28</v>
      </c>
      <c r="C2829" s="11">
        <v>2023</v>
      </c>
      <c r="D2829" s="12">
        <v>0.79166666666666663</v>
      </c>
      <c r="E2829" s="5">
        <v>61707610</v>
      </c>
      <c r="F2829" s="5">
        <v>82883560</v>
      </c>
      <c r="G2829" s="5">
        <v>36672620</v>
      </c>
      <c r="H2829" s="5">
        <v>181263800</v>
      </c>
      <c r="I2829" s="5">
        <f t="shared" si="11"/>
        <v>53094.25893380199</v>
      </c>
      <c r="J2829" s="10"/>
    </row>
    <row r="2830" spans="1:10" ht="15.75" customHeight="1" x14ac:dyDescent="0.35">
      <c r="A2830" s="11">
        <v>4</v>
      </c>
      <c r="B2830" s="11">
        <v>28</v>
      </c>
      <c r="C2830" s="11">
        <v>2023</v>
      </c>
      <c r="D2830" s="12">
        <v>0.83333333333333337</v>
      </c>
      <c r="E2830" s="5">
        <v>60789230</v>
      </c>
      <c r="F2830" s="5">
        <v>82372470</v>
      </c>
      <c r="G2830" s="5">
        <v>34192280</v>
      </c>
      <c r="H2830" s="5">
        <v>177354000</v>
      </c>
      <c r="I2830" s="5">
        <f t="shared" si="11"/>
        <v>51949.03339191564</v>
      </c>
      <c r="J2830" s="10"/>
    </row>
    <row r="2831" spans="1:10" ht="15.75" customHeight="1" x14ac:dyDescent="0.35">
      <c r="A2831" s="11">
        <v>4</v>
      </c>
      <c r="B2831" s="11">
        <v>28</v>
      </c>
      <c r="C2831" s="11">
        <v>2023</v>
      </c>
      <c r="D2831" s="12">
        <v>0.875</v>
      </c>
      <c r="E2831" s="5">
        <v>59110320</v>
      </c>
      <c r="F2831" s="5">
        <v>81688100</v>
      </c>
      <c r="G2831" s="5">
        <v>33667070</v>
      </c>
      <c r="H2831" s="5">
        <v>174465500</v>
      </c>
      <c r="I2831" s="5">
        <f t="shared" si="11"/>
        <v>51102.958406561222</v>
      </c>
      <c r="J2831" s="10"/>
    </row>
    <row r="2832" spans="1:10" ht="15.75" customHeight="1" x14ac:dyDescent="0.35">
      <c r="A2832" s="11">
        <v>4</v>
      </c>
      <c r="B2832" s="11">
        <v>28</v>
      </c>
      <c r="C2832" s="11">
        <v>2023</v>
      </c>
      <c r="D2832" s="12">
        <v>0.91666666666666663</v>
      </c>
      <c r="E2832" s="5">
        <v>57266730</v>
      </c>
      <c r="F2832" s="5">
        <v>85929490</v>
      </c>
      <c r="G2832" s="5">
        <v>33071190</v>
      </c>
      <c r="H2832" s="5">
        <v>176267400</v>
      </c>
      <c r="I2832" s="5">
        <f t="shared" si="11"/>
        <v>51630.755711775048</v>
      </c>
      <c r="J2832" s="10"/>
    </row>
    <row r="2833" spans="1:10" ht="15.75" customHeight="1" x14ac:dyDescent="0.35">
      <c r="A2833" s="11">
        <v>4</v>
      </c>
      <c r="B2833" s="11">
        <v>28</v>
      </c>
      <c r="C2833" s="11">
        <v>2023</v>
      </c>
      <c r="D2833" s="12">
        <v>0.95833333333333337</v>
      </c>
      <c r="E2833" s="5">
        <v>56228610</v>
      </c>
      <c r="F2833" s="5">
        <v>84816330</v>
      </c>
      <c r="G2833" s="5">
        <v>32690550</v>
      </c>
      <c r="H2833" s="5">
        <v>173735500</v>
      </c>
      <c r="I2833" s="5">
        <f t="shared" si="11"/>
        <v>50889.132981839488</v>
      </c>
      <c r="J2833" s="10"/>
    </row>
    <row r="2834" spans="1:10" ht="15.75" customHeight="1" x14ac:dyDescent="0.35">
      <c r="A2834" s="11">
        <v>4</v>
      </c>
      <c r="B2834" s="11">
        <v>29</v>
      </c>
      <c r="C2834" s="11">
        <v>2023</v>
      </c>
      <c r="D2834" s="12">
        <v>0</v>
      </c>
      <c r="E2834" s="5">
        <v>55317900</v>
      </c>
      <c r="F2834" s="5">
        <v>83025090</v>
      </c>
      <c r="G2834" s="5">
        <v>31946720</v>
      </c>
      <c r="H2834" s="5">
        <v>170289700</v>
      </c>
      <c r="I2834" s="5">
        <f t="shared" si="11"/>
        <v>49879.818394844755</v>
      </c>
      <c r="J2834" s="10"/>
    </row>
    <row r="2835" spans="1:10" ht="15.75" customHeight="1" x14ac:dyDescent="0.35">
      <c r="A2835" s="11">
        <v>4</v>
      </c>
      <c r="B2835" s="11">
        <v>29</v>
      </c>
      <c r="C2835" s="11">
        <v>2023</v>
      </c>
      <c r="D2835" s="12">
        <v>4.1666666666666664E-2</v>
      </c>
      <c r="E2835" s="5">
        <v>54454700</v>
      </c>
      <c r="F2835" s="5">
        <v>86519600</v>
      </c>
      <c r="G2835" s="5">
        <v>30883540</v>
      </c>
      <c r="H2835" s="5">
        <v>171857800</v>
      </c>
      <c r="I2835" s="5">
        <f t="shared" si="11"/>
        <v>50339.132981839488</v>
      </c>
      <c r="J2835" s="10"/>
    </row>
    <row r="2836" spans="1:10" ht="15.75" customHeight="1" x14ac:dyDescent="0.35">
      <c r="A2836" s="11">
        <v>4</v>
      </c>
      <c r="B2836" s="11">
        <v>29</v>
      </c>
      <c r="C2836" s="11">
        <v>2023</v>
      </c>
      <c r="D2836" s="12">
        <v>8.3333333333333329E-2</v>
      </c>
      <c r="E2836" s="5">
        <v>53484270</v>
      </c>
      <c r="F2836" s="5">
        <v>91762370</v>
      </c>
      <c r="G2836" s="5">
        <v>29873680</v>
      </c>
      <c r="H2836" s="5">
        <v>175120300</v>
      </c>
      <c r="I2836" s="5">
        <f t="shared" si="11"/>
        <v>51294.756883421207</v>
      </c>
      <c r="J2836" s="10"/>
    </row>
    <row r="2837" spans="1:10" ht="15.75" customHeight="1" x14ac:dyDescent="0.35">
      <c r="A2837" s="11">
        <v>4</v>
      </c>
      <c r="B2837" s="11">
        <v>29</v>
      </c>
      <c r="C2837" s="11">
        <v>2023</v>
      </c>
      <c r="D2837" s="12">
        <v>0.125</v>
      </c>
      <c r="E2837" s="5">
        <v>52858840</v>
      </c>
      <c r="F2837" s="5">
        <v>92163960</v>
      </c>
      <c r="G2837" s="5">
        <v>28952020</v>
      </c>
      <c r="H2837" s="5">
        <v>173974800</v>
      </c>
      <c r="I2837" s="5">
        <f t="shared" si="11"/>
        <v>50959.226713532516</v>
      </c>
      <c r="J2837" s="10"/>
    </row>
    <row r="2838" spans="1:10" ht="15.75" customHeight="1" x14ac:dyDescent="0.35">
      <c r="A2838" s="11">
        <v>4</v>
      </c>
      <c r="B2838" s="11">
        <v>29</v>
      </c>
      <c r="C2838" s="11">
        <v>2023</v>
      </c>
      <c r="D2838" s="12">
        <v>0.16666666666666666</v>
      </c>
      <c r="E2838" s="5">
        <v>52325270</v>
      </c>
      <c r="F2838" s="5">
        <v>95947820</v>
      </c>
      <c r="G2838" s="5">
        <v>27756320</v>
      </c>
      <c r="H2838" s="5">
        <v>176029400</v>
      </c>
      <c r="I2838" s="5">
        <f t="shared" si="11"/>
        <v>51561.042765084945</v>
      </c>
      <c r="J2838" s="10"/>
    </row>
    <row r="2839" spans="1:10" ht="15.75" customHeight="1" x14ac:dyDescent="0.35">
      <c r="A2839" s="11">
        <v>4</v>
      </c>
      <c r="B2839" s="11">
        <v>29</v>
      </c>
      <c r="C2839" s="11">
        <v>2023</v>
      </c>
      <c r="D2839" s="12">
        <v>0.20833333333333334</v>
      </c>
      <c r="E2839" s="5">
        <v>52348880</v>
      </c>
      <c r="F2839" s="5">
        <v>97606570</v>
      </c>
      <c r="G2839" s="5">
        <v>27314830</v>
      </c>
      <c r="H2839" s="5">
        <v>177270300</v>
      </c>
      <c r="I2839" s="5">
        <f t="shared" si="11"/>
        <v>51924.51669595782</v>
      </c>
      <c r="J2839" s="10"/>
    </row>
    <row r="2840" spans="1:10" ht="15.75" customHeight="1" x14ac:dyDescent="0.35">
      <c r="A2840" s="11">
        <v>4</v>
      </c>
      <c r="B2840" s="11">
        <v>29</v>
      </c>
      <c r="C2840" s="11">
        <v>2023</v>
      </c>
      <c r="D2840" s="12">
        <v>0.25</v>
      </c>
      <c r="E2840" s="5">
        <v>54003040</v>
      </c>
      <c r="F2840" s="5">
        <v>100705000</v>
      </c>
      <c r="G2840" s="5">
        <v>27302100</v>
      </c>
      <c r="H2840" s="5">
        <v>182010100</v>
      </c>
      <c r="I2840" s="5">
        <f t="shared" si="11"/>
        <v>53312.858816637374</v>
      </c>
      <c r="J2840" s="10"/>
    </row>
    <row r="2841" spans="1:10" ht="15.75" customHeight="1" x14ac:dyDescent="0.35">
      <c r="A2841" s="11">
        <v>4</v>
      </c>
      <c r="B2841" s="11">
        <v>29</v>
      </c>
      <c r="C2841" s="11">
        <v>2023</v>
      </c>
      <c r="D2841" s="12">
        <v>0.29166666666666669</v>
      </c>
      <c r="E2841" s="5">
        <v>55330990</v>
      </c>
      <c r="F2841" s="5">
        <v>96473980</v>
      </c>
      <c r="G2841" s="5">
        <v>27373640</v>
      </c>
      <c r="H2841" s="5">
        <v>179178600</v>
      </c>
      <c r="I2841" s="5">
        <f t="shared" si="11"/>
        <v>52483.479789103694</v>
      </c>
      <c r="J2841" s="10"/>
    </row>
    <row r="2842" spans="1:10" ht="15.75" customHeight="1" x14ac:dyDescent="0.35">
      <c r="A2842" s="11">
        <v>4</v>
      </c>
      <c r="B2842" s="11">
        <v>29</v>
      </c>
      <c r="C2842" s="11">
        <v>2023</v>
      </c>
      <c r="D2842" s="12">
        <v>0.33333333333333331</v>
      </c>
      <c r="E2842" s="5">
        <v>56736290</v>
      </c>
      <c r="F2842" s="5">
        <v>90093040</v>
      </c>
      <c r="G2842" s="5">
        <v>27957050</v>
      </c>
      <c r="H2842" s="5">
        <v>174786400</v>
      </c>
      <c r="I2842" s="5">
        <f t="shared" si="11"/>
        <v>51196.953719976569</v>
      </c>
      <c r="J2842" s="10"/>
    </row>
    <row r="2843" spans="1:10" ht="15.75" customHeight="1" x14ac:dyDescent="0.35">
      <c r="A2843" s="11">
        <v>4</v>
      </c>
      <c r="B2843" s="11">
        <v>29</v>
      </c>
      <c r="C2843" s="11">
        <v>2023</v>
      </c>
      <c r="D2843" s="12">
        <v>0.375</v>
      </c>
      <c r="E2843" s="5">
        <v>58171170</v>
      </c>
      <c r="F2843" s="5">
        <v>82607990</v>
      </c>
      <c r="G2843" s="5">
        <v>29945520</v>
      </c>
      <c r="H2843" s="5">
        <v>170724700</v>
      </c>
      <c r="I2843" s="5">
        <f t="shared" si="11"/>
        <v>50007.234915055655</v>
      </c>
      <c r="J2843" s="10"/>
    </row>
    <row r="2844" spans="1:10" ht="15.75" customHeight="1" x14ac:dyDescent="0.35">
      <c r="A2844" s="11">
        <v>4</v>
      </c>
      <c r="B2844" s="11">
        <v>29</v>
      </c>
      <c r="C2844" s="11">
        <v>2023</v>
      </c>
      <c r="D2844" s="12">
        <v>0.41666666666666669</v>
      </c>
      <c r="E2844" s="5">
        <v>59656680</v>
      </c>
      <c r="F2844" s="5">
        <v>78184190</v>
      </c>
      <c r="G2844" s="5">
        <v>34460280</v>
      </c>
      <c r="H2844" s="5">
        <v>172301200</v>
      </c>
      <c r="I2844" s="5">
        <f t="shared" si="11"/>
        <v>50469.009958992385</v>
      </c>
      <c r="J2844" s="10"/>
    </row>
    <row r="2845" spans="1:10" ht="15.75" customHeight="1" x14ac:dyDescent="0.35">
      <c r="A2845" s="11">
        <v>4</v>
      </c>
      <c r="B2845" s="11">
        <v>29</v>
      </c>
      <c r="C2845" s="11">
        <v>2023</v>
      </c>
      <c r="D2845" s="12">
        <v>0.45833333333333331</v>
      </c>
      <c r="E2845" s="5">
        <v>61148440</v>
      </c>
      <c r="F2845" s="5">
        <v>81888300</v>
      </c>
      <c r="G2845" s="5">
        <v>36548300</v>
      </c>
      <c r="H2845" s="5">
        <v>179585000</v>
      </c>
      <c r="I2845" s="5">
        <f t="shared" si="11"/>
        <v>52602.519039250146</v>
      </c>
      <c r="J2845" s="10"/>
    </row>
    <row r="2846" spans="1:10" ht="15.75" customHeight="1" x14ac:dyDescent="0.35">
      <c r="A2846" s="11">
        <v>4</v>
      </c>
      <c r="B2846" s="11">
        <v>29</v>
      </c>
      <c r="C2846" s="11">
        <v>2023</v>
      </c>
      <c r="D2846" s="12">
        <v>0.5</v>
      </c>
      <c r="E2846" s="5">
        <v>61489460</v>
      </c>
      <c r="F2846" s="5">
        <v>85231240</v>
      </c>
      <c r="G2846" s="5">
        <v>35824720</v>
      </c>
      <c r="H2846" s="5">
        <v>182545400</v>
      </c>
      <c r="I2846" s="5">
        <f t="shared" si="11"/>
        <v>53469.654364381953</v>
      </c>
      <c r="J2846" s="10"/>
    </row>
    <row r="2847" spans="1:10" ht="15.75" customHeight="1" x14ac:dyDescent="0.35">
      <c r="A2847" s="11">
        <v>4</v>
      </c>
      <c r="B2847" s="11">
        <v>29</v>
      </c>
      <c r="C2847" s="11">
        <v>2023</v>
      </c>
      <c r="D2847" s="12">
        <v>0.54166666666666663</v>
      </c>
      <c r="E2847" s="5">
        <v>61248840</v>
      </c>
      <c r="F2847" s="5">
        <v>93100820</v>
      </c>
      <c r="G2847" s="5">
        <v>33799920</v>
      </c>
      <c r="H2847" s="5">
        <v>188149600</v>
      </c>
      <c r="I2847" s="5">
        <f t="shared" si="11"/>
        <v>55111.189220855304</v>
      </c>
      <c r="J2847" s="10"/>
    </row>
    <row r="2848" spans="1:10" ht="15.75" customHeight="1" x14ac:dyDescent="0.35">
      <c r="A2848" s="11">
        <v>4</v>
      </c>
      <c r="B2848" s="11">
        <v>29</v>
      </c>
      <c r="C2848" s="11">
        <v>2023</v>
      </c>
      <c r="D2848" s="12">
        <v>0.58333333333333337</v>
      </c>
      <c r="E2848" s="5">
        <v>60753390</v>
      </c>
      <c r="F2848" s="5">
        <v>95800100</v>
      </c>
      <c r="G2848" s="5">
        <v>32360130</v>
      </c>
      <c r="H2848" s="5">
        <v>188913600</v>
      </c>
      <c r="I2848" s="5">
        <f t="shared" si="11"/>
        <v>55334.973637961339</v>
      </c>
      <c r="J2848" s="10"/>
    </row>
    <row r="2849" spans="1:10" ht="15.75" customHeight="1" x14ac:dyDescent="0.35">
      <c r="A2849" s="11">
        <v>4</v>
      </c>
      <c r="B2849" s="11">
        <v>29</v>
      </c>
      <c r="C2849" s="11">
        <v>2023</v>
      </c>
      <c r="D2849" s="12">
        <v>0.625</v>
      </c>
      <c r="E2849" s="5">
        <v>60443660</v>
      </c>
      <c r="F2849" s="5">
        <v>86168380</v>
      </c>
      <c r="G2849" s="5">
        <v>30451180</v>
      </c>
      <c r="H2849" s="5">
        <v>177063200</v>
      </c>
      <c r="I2849" s="5">
        <f t="shared" si="11"/>
        <v>51863.854715875808</v>
      </c>
      <c r="J2849" s="10"/>
    </row>
    <row r="2850" spans="1:10" ht="15.75" customHeight="1" x14ac:dyDescent="0.35">
      <c r="A2850" s="11">
        <v>4</v>
      </c>
      <c r="B2850" s="11">
        <v>29</v>
      </c>
      <c r="C2850" s="11">
        <v>2023</v>
      </c>
      <c r="D2850" s="12">
        <v>0.66666666666666663</v>
      </c>
      <c r="E2850" s="5">
        <v>60317100</v>
      </c>
      <c r="F2850" s="5">
        <v>78403550</v>
      </c>
      <c r="G2850" s="5">
        <v>31625140</v>
      </c>
      <c r="H2850" s="5">
        <v>170345800</v>
      </c>
      <c r="I2850" s="5">
        <f t="shared" si="11"/>
        <v>49896.250732278852</v>
      </c>
      <c r="J2850" s="10"/>
    </row>
    <row r="2851" spans="1:10" ht="15.75" customHeight="1" x14ac:dyDescent="0.35">
      <c r="A2851" s="11">
        <v>4</v>
      </c>
      <c r="B2851" s="11">
        <v>29</v>
      </c>
      <c r="C2851" s="11">
        <v>2023</v>
      </c>
      <c r="D2851" s="12">
        <v>0.70833333333333337</v>
      </c>
      <c r="E2851" s="5">
        <v>60192520</v>
      </c>
      <c r="F2851" s="5">
        <v>85151770</v>
      </c>
      <c r="G2851" s="5">
        <v>32753890</v>
      </c>
      <c r="H2851" s="5">
        <v>178098200</v>
      </c>
      <c r="I2851" s="5">
        <f t="shared" si="11"/>
        <v>52167.018160515523</v>
      </c>
      <c r="J2851" s="10"/>
    </row>
    <row r="2852" spans="1:10" ht="15.75" customHeight="1" x14ac:dyDescent="0.35">
      <c r="A2852" s="11">
        <v>4</v>
      </c>
      <c r="B2852" s="11">
        <v>29</v>
      </c>
      <c r="C2852" s="11">
        <v>2023</v>
      </c>
      <c r="D2852" s="12">
        <v>0.75</v>
      </c>
      <c r="E2852" s="5">
        <v>59395580</v>
      </c>
      <c r="F2852" s="5">
        <v>79009910</v>
      </c>
      <c r="G2852" s="5">
        <v>33292180</v>
      </c>
      <c r="H2852" s="5">
        <v>171697700</v>
      </c>
      <c r="I2852" s="5">
        <f t="shared" si="11"/>
        <v>50292.237844171061</v>
      </c>
      <c r="J2852" s="10"/>
    </row>
    <row r="2853" spans="1:10" ht="15.75" customHeight="1" x14ac:dyDescent="0.35">
      <c r="A2853" s="11">
        <v>4</v>
      </c>
      <c r="B2853" s="11">
        <v>29</v>
      </c>
      <c r="C2853" s="11">
        <v>2023</v>
      </c>
      <c r="D2853" s="12">
        <v>0.79166666666666663</v>
      </c>
      <c r="E2853" s="5">
        <v>59299450</v>
      </c>
      <c r="F2853" s="5">
        <v>83689850</v>
      </c>
      <c r="G2853" s="5">
        <v>33415770</v>
      </c>
      <c r="H2853" s="5">
        <v>176405100</v>
      </c>
      <c r="I2853" s="5">
        <f t="shared" si="11"/>
        <v>51671.089630931456</v>
      </c>
      <c r="J2853" s="10"/>
    </row>
    <row r="2854" spans="1:10" ht="15.75" customHeight="1" x14ac:dyDescent="0.35">
      <c r="A2854" s="11">
        <v>4</v>
      </c>
      <c r="B2854" s="11">
        <v>29</v>
      </c>
      <c r="C2854" s="11">
        <v>2023</v>
      </c>
      <c r="D2854" s="12">
        <v>0.83333333333333337</v>
      </c>
      <c r="E2854" s="5">
        <v>59604920</v>
      </c>
      <c r="F2854" s="5">
        <v>88077060</v>
      </c>
      <c r="G2854" s="5">
        <v>33022040</v>
      </c>
      <c r="H2854" s="5">
        <v>180704000</v>
      </c>
      <c r="I2854" s="5">
        <f t="shared" si="11"/>
        <v>52930.287053309898</v>
      </c>
      <c r="J2854" s="10"/>
    </row>
    <row r="2855" spans="1:10" ht="15.75" customHeight="1" x14ac:dyDescent="0.35">
      <c r="A2855" s="11">
        <v>4</v>
      </c>
      <c r="B2855" s="11">
        <v>29</v>
      </c>
      <c r="C2855" s="11">
        <v>2023</v>
      </c>
      <c r="D2855" s="12">
        <v>0.875</v>
      </c>
      <c r="E2855" s="5">
        <v>58038350</v>
      </c>
      <c r="F2855" s="5">
        <v>89272980</v>
      </c>
      <c r="G2855" s="5">
        <v>32294980</v>
      </c>
      <c r="H2855" s="5">
        <v>179606300</v>
      </c>
      <c r="I2855" s="5">
        <f t="shared" si="11"/>
        <v>52608.758055067367</v>
      </c>
      <c r="J2855" s="10"/>
    </row>
    <row r="2856" spans="1:10" ht="15.75" customHeight="1" x14ac:dyDescent="0.35">
      <c r="A2856" s="11">
        <v>4</v>
      </c>
      <c r="B2856" s="11">
        <v>29</v>
      </c>
      <c r="C2856" s="11">
        <v>2023</v>
      </c>
      <c r="D2856" s="12">
        <v>0.91666666666666663</v>
      </c>
      <c r="E2856" s="5">
        <v>56258470</v>
      </c>
      <c r="F2856" s="5">
        <v>100687400</v>
      </c>
      <c r="G2856" s="5">
        <v>30954840</v>
      </c>
      <c r="H2856" s="5">
        <v>187900700</v>
      </c>
      <c r="I2856" s="5">
        <f t="shared" si="11"/>
        <v>55038.283538371412</v>
      </c>
      <c r="J2856" s="10"/>
    </row>
    <row r="2857" spans="1:10" ht="15.75" customHeight="1" x14ac:dyDescent="0.35">
      <c r="A2857" s="11">
        <v>4</v>
      </c>
      <c r="B2857" s="11">
        <v>29</v>
      </c>
      <c r="C2857" s="11">
        <v>2023</v>
      </c>
      <c r="D2857" s="12">
        <v>0.95833333333333337</v>
      </c>
      <c r="E2857" s="5">
        <v>55217220</v>
      </c>
      <c r="F2857" s="5">
        <v>98952960</v>
      </c>
      <c r="G2857" s="5">
        <v>29411860</v>
      </c>
      <c r="H2857" s="5">
        <v>183582000</v>
      </c>
      <c r="I2857" s="5">
        <f t="shared" si="11"/>
        <v>53773.286467486818</v>
      </c>
      <c r="J2857" s="10"/>
    </row>
    <row r="2858" spans="1:10" ht="15.75" customHeight="1" x14ac:dyDescent="0.35">
      <c r="A2858" s="11">
        <v>4</v>
      </c>
      <c r="B2858" s="11">
        <v>30</v>
      </c>
      <c r="C2858" s="11">
        <v>2023</v>
      </c>
      <c r="D2858" s="12">
        <v>0</v>
      </c>
      <c r="E2858" s="5">
        <v>54057940</v>
      </c>
      <c r="F2858" s="5">
        <v>98358930</v>
      </c>
      <c r="G2858" s="5">
        <v>27756570</v>
      </c>
      <c r="H2858" s="5">
        <v>180173400</v>
      </c>
      <c r="I2858" s="5">
        <f t="shared" si="11"/>
        <v>52774.868189806679</v>
      </c>
      <c r="J2858" s="10"/>
    </row>
    <row r="2859" spans="1:10" ht="15.75" customHeight="1" x14ac:dyDescent="0.35">
      <c r="A2859" s="11">
        <v>4</v>
      </c>
      <c r="B2859" s="11">
        <v>30</v>
      </c>
      <c r="C2859" s="11">
        <v>2023</v>
      </c>
      <c r="D2859" s="12">
        <v>4.1666666666666664E-2</v>
      </c>
      <c r="E2859" s="5">
        <v>53622780</v>
      </c>
      <c r="F2859" s="5">
        <v>96547150</v>
      </c>
      <c r="G2859" s="5">
        <v>27284870</v>
      </c>
      <c r="H2859" s="5">
        <v>177454800</v>
      </c>
      <c r="I2859" s="5">
        <f t="shared" si="11"/>
        <v>51978.558875219685</v>
      </c>
      <c r="J2859" s="10"/>
    </row>
    <row r="2860" spans="1:10" ht="15.75" customHeight="1" x14ac:dyDescent="0.35">
      <c r="A2860" s="11">
        <v>4</v>
      </c>
      <c r="B2860" s="11">
        <v>30</v>
      </c>
      <c r="C2860" s="11">
        <v>2023</v>
      </c>
      <c r="D2860" s="12">
        <v>8.3333333333333329E-2</v>
      </c>
      <c r="E2860" s="5">
        <v>52994220</v>
      </c>
      <c r="F2860" s="5">
        <v>98663880</v>
      </c>
      <c r="G2860" s="5">
        <v>27398400</v>
      </c>
      <c r="H2860" s="5">
        <v>179056500</v>
      </c>
      <c r="I2860" s="5">
        <f t="shared" si="11"/>
        <v>52447.715289982429</v>
      </c>
      <c r="J2860" s="10"/>
    </row>
    <row r="2861" spans="1:10" ht="15.75" customHeight="1" x14ac:dyDescent="0.35">
      <c r="A2861" s="11">
        <v>4</v>
      </c>
      <c r="B2861" s="11">
        <v>30</v>
      </c>
      <c r="C2861" s="11">
        <v>2023</v>
      </c>
      <c r="D2861" s="12">
        <v>0.125</v>
      </c>
      <c r="E2861" s="5">
        <v>52690750</v>
      </c>
      <c r="F2861" s="5">
        <v>103159700</v>
      </c>
      <c r="G2861" s="5">
        <v>27264040</v>
      </c>
      <c r="H2861" s="5">
        <v>183114500</v>
      </c>
      <c r="I2861" s="5">
        <f t="shared" si="11"/>
        <v>53636.350322202692</v>
      </c>
      <c r="J2861" s="10"/>
    </row>
    <row r="2862" spans="1:10" ht="15.75" customHeight="1" x14ac:dyDescent="0.35">
      <c r="A2862" s="11">
        <v>4</v>
      </c>
      <c r="B2862" s="11">
        <v>30</v>
      </c>
      <c r="C2862" s="11">
        <v>2023</v>
      </c>
      <c r="D2862" s="12">
        <v>0.16666666666666666</v>
      </c>
      <c r="E2862" s="5">
        <v>52635000</v>
      </c>
      <c r="F2862" s="5">
        <v>103409600</v>
      </c>
      <c r="G2862" s="5">
        <v>27236700</v>
      </c>
      <c r="H2862" s="5">
        <v>183281300</v>
      </c>
      <c r="I2862" s="5">
        <f t="shared" si="11"/>
        <v>53685.207967193906</v>
      </c>
      <c r="J2862" s="10"/>
    </row>
    <row r="2863" spans="1:10" ht="15.75" customHeight="1" x14ac:dyDescent="0.35">
      <c r="A2863" s="11">
        <v>4</v>
      </c>
      <c r="B2863" s="11">
        <v>30</v>
      </c>
      <c r="C2863" s="11">
        <v>2023</v>
      </c>
      <c r="D2863" s="12">
        <v>0.20833333333333334</v>
      </c>
      <c r="E2863" s="5">
        <v>52581820</v>
      </c>
      <c r="F2863" s="5">
        <v>107650600</v>
      </c>
      <c r="G2863" s="5">
        <v>27344540</v>
      </c>
      <c r="H2863" s="5">
        <v>187577000</v>
      </c>
      <c r="I2863" s="5">
        <f t="shared" si="11"/>
        <v>54943.468072642063</v>
      </c>
      <c r="J2863" s="10"/>
    </row>
    <row r="2864" spans="1:10" ht="15.75" customHeight="1" x14ac:dyDescent="0.35">
      <c r="A2864" s="11">
        <v>4</v>
      </c>
      <c r="B2864" s="11">
        <v>30</v>
      </c>
      <c r="C2864" s="11">
        <v>2023</v>
      </c>
      <c r="D2864" s="12">
        <v>0.25</v>
      </c>
      <c r="E2864" s="5">
        <v>54041160</v>
      </c>
      <c r="F2864" s="5">
        <v>108204300</v>
      </c>
      <c r="G2864" s="5">
        <v>27376350</v>
      </c>
      <c r="H2864" s="5">
        <v>189621800</v>
      </c>
      <c r="I2864" s="5">
        <f t="shared" si="11"/>
        <v>55542.413591095486</v>
      </c>
      <c r="J2864" s="10"/>
    </row>
    <row r="2865" spans="1:10" ht="15.75" customHeight="1" x14ac:dyDescent="0.35">
      <c r="A2865" s="11">
        <v>4</v>
      </c>
      <c r="B2865" s="11">
        <v>30</v>
      </c>
      <c r="C2865" s="11">
        <v>2023</v>
      </c>
      <c r="D2865" s="12">
        <v>0.29166666666666669</v>
      </c>
      <c r="E2865" s="5">
        <v>54689060</v>
      </c>
      <c r="F2865" s="5">
        <v>103971200</v>
      </c>
      <c r="G2865" s="5">
        <v>27557650</v>
      </c>
      <c r="H2865" s="5">
        <v>186217900</v>
      </c>
      <c r="I2865" s="5">
        <f t="shared" si="11"/>
        <v>54545.371997656708</v>
      </c>
      <c r="J2865" s="10"/>
    </row>
    <row r="2866" spans="1:10" ht="15.75" customHeight="1" x14ac:dyDescent="0.35">
      <c r="A2866" s="11">
        <v>4</v>
      </c>
      <c r="B2866" s="11">
        <v>30</v>
      </c>
      <c r="C2866" s="11">
        <v>2023</v>
      </c>
      <c r="D2866" s="12">
        <v>0.33333333333333331</v>
      </c>
      <c r="E2866" s="5">
        <v>55739690</v>
      </c>
      <c r="F2866" s="5">
        <v>100434200</v>
      </c>
      <c r="G2866" s="5">
        <v>27991150</v>
      </c>
      <c r="H2866" s="5">
        <v>184165100</v>
      </c>
      <c r="I2866" s="5">
        <f t="shared" si="11"/>
        <v>53944.083186877564</v>
      </c>
      <c r="J2866" s="10"/>
    </row>
    <row r="2867" spans="1:10" ht="15.75" customHeight="1" x14ac:dyDescent="0.35">
      <c r="A2867" s="11">
        <v>4</v>
      </c>
      <c r="B2867" s="11">
        <v>30</v>
      </c>
      <c r="C2867" s="11">
        <v>2023</v>
      </c>
      <c r="D2867" s="12">
        <v>0.375</v>
      </c>
      <c r="E2867" s="5">
        <v>56749090</v>
      </c>
      <c r="F2867" s="5">
        <v>102390300</v>
      </c>
      <c r="G2867" s="5">
        <v>28332170</v>
      </c>
      <c r="H2867" s="5">
        <v>187471500</v>
      </c>
      <c r="I2867" s="5">
        <f t="shared" si="11"/>
        <v>54912.565905096664</v>
      </c>
      <c r="J2867" s="10"/>
    </row>
    <row r="2868" spans="1:10" ht="15.75" customHeight="1" x14ac:dyDescent="0.35">
      <c r="A2868" s="11">
        <v>4</v>
      </c>
      <c r="B2868" s="11">
        <v>30</v>
      </c>
      <c r="C2868" s="11">
        <v>2023</v>
      </c>
      <c r="D2868" s="12">
        <v>0.41666666666666669</v>
      </c>
      <c r="E2868" s="5">
        <v>57536070</v>
      </c>
      <c r="F2868" s="5">
        <v>103566700</v>
      </c>
      <c r="G2868" s="5">
        <v>28612330</v>
      </c>
      <c r="H2868" s="5">
        <v>189715200</v>
      </c>
      <c r="I2868" s="5">
        <f t="shared" si="11"/>
        <v>55569.771528998244</v>
      </c>
      <c r="J2868" s="10"/>
    </row>
    <row r="2869" spans="1:10" ht="15.75" customHeight="1" x14ac:dyDescent="0.35">
      <c r="A2869" s="11">
        <v>4</v>
      </c>
      <c r="B2869" s="11">
        <v>30</v>
      </c>
      <c r="C2869" s="11">
        <v>2023</v>
      </c>
      <c r="D2869" s="12">
        <v>0.45833333333333331</v>
      </c>
      <c r="E2869" s="5">
        <v>58848080</v>
      </c>
      <c r="F2869" s="5">
        <v>101647900</v>
      </c>
      <c r="G2869" s="5">
        <v>28526840</v>
      </c>
      <c r="H2869" s="5">
        <v>189022800</v>
      </c>
      <c r="I2869" s="5">
        <f t="shared" si="11"/>
        <v>55366.959578207381</v>
      </c>
      <c r="J2869" s="10"/>
    </row>
    <row r="2870" spans="1:10" ht="15.75" customHeight="1" x14ac:dyDescent="0.35">
      <c r="A2870" s="11">
        <v>4</v>
      </c>
      <c r="B2870" s="11">
        <v>30</v>
      </c>
      <c r="C2870" s="11">
        <v>2023</v>
      </c>
      <c r="D2870" s="12">
        <v>0.5</v>
      </c>
      <c r="E2870" s="5">
        <v>59822210</v>
      </c>
      <c r="F2870" s="5">
        <v>97918740</v>
      </c>
      <c r="G2870" s="5">
        <v>28571330</v>
      </c>
      <c r="H2870" s="5">
        <v>186312300</v>
      </c>
      <c r="I2870" s="5">
        <f t="shared" si="11"/>
        <v>54573.022847100176</v>
      </c>
      <c r="J2870" s="10"/>
    </row>
    <row r="2871" spans="1:10" ht="15.75" customHeight="1" x14ac:dyDescent="0.35">
      <c r="A2871" s="11">
        <v>4</v>
      </c>
      <c r="B2871" s="11">
        <v>30</v>
      </c>
      <c r="C2871" s="11">
        <v>2023</v>
      </c>
      <c r="D2871" s="12">
        <v>0.54166666666666663</v>
      </c>
      <c r="E2871" s="5">
        <v>60451910</v>
      </c>
      <c r="F2871" s="5">
        <v>91773410</v>
      </c>
      <c r="G2871" s="5">
        <v>29557270</v>
      </c>
      <c r="H2871" s="5">
        <v>181782600</v>
      </c>
      <c r="I2871" s="5">
        <f t="shared" si="11"/>
        <v>53246.221441124777</v>
      </c>
      <c r="J2871" s="10"/>
    </row>
    <row r="2872" spans="1:10" ht="15.75" customHeight="1" x14ac:dyDescent="0.35">
      <c r="A2872" s="11">
        <v>4</v>
      </c>
      <c r="B2872" s="11">
        <v>30</v>
      </c>
      <c r="C2872" s="11">
        <v>2023</v>
      </c>
      <c r="D2872" s="12">
        <v>0.58333333333333337</v>
      </c>
      <c r="E2872" s="5">
        <v>60642470</v>
      </c>
      <c r="F2872" s="5">
        <v>85244380</v>
      </c>
      <c r="G2872" s="5">
        <v>31062200</v>
      </c>
      <c r="H2872" s="5">
        <v>176949100</v>
      </c>
      <c r="I2872" s="5">
        <f t="shared" si="11"/>
        <v>51830.433509080256</v>
      </c>
      <c r="J2872" s="10"/>
    </row>
    <row r="2873" spans="1:10" ht="15.75" customHeight="1" x14ac:dyDescent="0.35">
      <c r="A2873" s="11">
        <v>4</v>
      </c>
      <c r="B2873" s="11">
        <v>30</v>
      </c>
      <c r="C2873" s="11">
        <v>2023</v>
      </c>
      <c r="D2873" s="12">
        <v>0.625</v>
      </c>
      <c r="E2873" s="5">
        <v>60883080</v>
      </c>
      <c r="F2873" s="5">
        <v>80205830</v>
      </c>
      <c r="G2873" s="5">
        <v>33147920</v>
      </c>
      <c r="H2873" s="5">
        <v>174236800</v>
      </c>
      <c r="I2873" s="5">
        <f t="shared" si="11"/>
        <v>51035.969537199766</v>
      </c>
      <c r="J2873" s="10"/>
    </row>
    <row r="2874" spans="1:10" ht="15.75" customHeight="1" x14ac:dyDescent="0.35">
      <c r="A2874" s="11">
        <v>4</v>
      </c>
      <c r="B2874" s="11">
        <v>30</v>
      </c>
      <c r="C2874" s="11">
        <v>2023</v>
      </c>
      <c r="D2874" s="12">
        <v>0.66666666666666663</v>
      </c>
      <c r="E2874" s="5">
        <v>60949640</v>
      </c>
      <c r="F2874" s="5">
        <v>75756390</v>
      </c>
      <c r="G2874" s="5">
        <v>35713580</v>
      </c>
      <c r="H2874" s="5">
        <v>172419600</v>
      </c>
      <c r="I2874" s="5">
        <f t="shared" si="11"/>
        <v>50503.690685413007</v>
      </c>
      <c r="J2874" s="10"/>
    </row>
    <row r="2875" spans="1:10" ht="15.75" customHeight="1" x14ac:dyDescent="0.35">
      <c r="A2875" s="11">
        <v>4</v>
      </c>
      <c r="B2875" s="11">
        <v>30</v>
      </c>
      <c r="C2875" s="11">
        <v>2023</v>
      </c>
      <c r="D2875" s="12">
        <v>0.70833333333333337</v>
      </c>
      <c r="E2875" s="5">
        <v>61025860</v>
      </c>
      <c r="F2875" s="5">
        <v>76481830</v>
      </c>
      <c r="G2875" s="5">
        <v>37366280</v>
      </c>
      <c r="H2875" s="5">
        <v>174874000</v>
      </c>
      <c r="I2875" s="5">
        <f t="shared" si="11"/>
        <v>51222.612770943175</v>
      </c>
      <c r="J2875" s="10"/>
    </row>
    <row r="2876" spans="1:10" ht="15.75" customHeight="1" x14ac:dyDescent="0.35">
      <c r="A2876" s="11">
        <v>4</v>
      </c>
      <c r="B2876" s="11">
        <v>30</v>
      </c>
      <c r="C2876" s="11">
        <v>2023</v>
      </c>
      <c r="D2876" s="12">
        <v>0.75</v>
      </c>
      <c r="E2876" s="5">
        <v>60889630</v>
      </c>
      <c r="F2876" s="5">
        <v>80214220</v>
      </c>
      <c r="G2876" s="5">
        <v>36725850</v>
      </c>
      <c r="H2876" s="5">
        <v>177829700</v>
      </c>
      <c r="I2876" s="5">
        <f t="shared" si="11"/>
        <v>52088.371411833628</v>
      </c>
      <c r="J2876" s="10"/>
    </row>
    <row r="2877" spans="1:10" ht="15.75" customHeight="1" x14ac:dyDescent="0.35">
      <c r="A2877" s="11">
        <v>4</v>
      </c>
      <c r="B2877" s="11">
        <v>30</v>
      </c>
      <c r="C2877" s="11">
        <v>2023</v>
      </c>
      <c r="D2877" s="12">
        <v>0.79166666666666663</v>
      </c>
      <c r="E2877" s="5">
        <v>60692810</v>
      </c>
      <c r="F2877" s="5">
        <v>84463650</v>
      </c>
      <c r="G2877" s="5">
        <v>36209470</v>
      </c>
      <c r="H2877" s="5">
        <v>181365900</v>
      </c>
      <c r="I2877" s="5">
        <f t="shared" si="11"/>
        <v>53124.165202108961</v>
      </c>
      <c r="J2877" s="10"/>
    </row>
    <row r="2878" spans="1:10" ht="15.75" customHeight="1" x14ac:dyDescent="0.35">
      <c r="A2878" s="11">
        <v>4</v>
      </c>
      <c r="B2878" s="11">
        <v>30</v>
      </c>
      <c r="C2878" s="11">
        <v>2023</v>
      </c>
      <c r="D2878" s="12">
        <v>0.83333333333333337</v>
      </c>
      <c r="E2878" s="5">
        <v>60684280</v>
      </c>
      <c r="F2878" s="5">
        <v>85485560</v>
      </c>
      <c r="G2878" s="5">
        <v>35563940</v>
      </c>
      <c r="H2878" s="5">
        <v>181733800</v>
      </c>
      <c r="I2878" s="5">
        <f t="shared" si="11"/>
        <v>53231.927357937901</v>
      </c>
      <c r="J2878" s="10"/>
    </row>
    <row r="2879" spans="1:10" ht="15.75" customHeight="1" x14ac:dyDescent="0.35">
      <c r="A2879" s="11">
        <v>4</v>
      </c>
      <c r="B2879" s="11">
        <v>30</v>
      </c>
      <c r="C2879" s="11">
        <v>2023</v>
      </c>
      <c r="D2879" s="12">
        <v>0.875</v>
      </c>
      <c r="E2879" s="5">
        <v>59621980</v>
      </c>
      <c r="F2879" s="5">
        <v>85887150</v>
      </c>
      <c r="G2879" s="5">
        <v>34206090</v>
      </c>
      <c r="H2879" s="5">
        <v>179715200</v>
      </c>
      <c r="I2879" s="5">
        <f t="shared" si="11"/>
        <v>52640.6561218512</v>
      </c>
      <c r="J2879" s="10"/>
    </row>
    <row r="2880" spans="1:10" ht="15.75" customHeight="1" x14ac:dyDescent="0.35">
      <c r="A2880" s="11">
        <v>4</v>
      </c>
      <c r="B2880" s="11">
        <v>30</v>
      </c>
      <c r="C2880" s="11">
        <v>2023</v>
      </c>
      <c r="D2880" s="12">
        <v>0.91666666666666663</v>
      </c>
      <c r="E2880" s="5">
        <v>57519570</v>
      </c>
      <c r="F2880" s="5">
        <v>86463300</v>
      </c>
      <c r="G2880" s="5">
        <v>32966810</v>
      </c>
      <c r="H2880" s="5">
        <v>176949700</v>
      </c>
      <c r="I2880" s="5">
        <f t="shared" si="11"/>
        <v>51830.609256004689</v>
      </c>
      <c r="J2880" s="10"/>
    </row>
    <row r="2881" spans="1:10" ht="15.75" customHeight="1" x14ac:dyDescent="0.35">
      <c r="A2881" s="11">
        <v>4</v>
      </c>
      <c r="B2881" s="11">
        <v>30</v>
      </c>
      <c r="C2881" s="11">
        <v>2023</v>
      </c>
      <c r="D2881" s="12">
        <v>0.95833333333333337</v>
      </c>
      <c r="E2881" s="5">
        <v>56067910</v>
      </c>
      <c r="F2881" s="5">
        <v>87602740</v>
      </c>
      <c r="G2881" s="5">
        <v>31929920</v>
      </c>
      <c r="H2881" s="5">
        <v>175600600</v>
      </c>
      <c r="I2881" s="5">
        <f t="shared" si="11"/>
        <v>51435.442296426481</v>
      </c>
      <c r="J2881" s="10"/>
    </row>
    <row r="2882" spans="1:10" ht="15.75" customHeight="1" x14ac:dyDescent="0.35">
      <c r="A2882" s="11">
        <v>5</v>
      </c>
      <c r="B2882" s="11">
        <v>1</v>
      </c>
      <c r="C2882" s="11">
        <v>2023</v>
      </c>
      <c r="D2882" s="12">
        <v>0</v>
      </c>
      <c r="E2882" s="5">
        <v>54708970</v>
      </c>
      <c r="F2882" s="5">
        <v>90536980</v>
      </c>
      <c r="G2882" s="5">
        <v>30659600</v>
      </c>
      <c r="H2882" s="5">
        <v>175905600</v>
      </c>
      <c r="I2882" s="5">
        <f t="shared" si="11"/>
        <v>51524.780316344462</v>
      </c>
      <c r="J2882" s="10"/>
    </row>
    <row r="2883" spans="1:10" ht="15.75" customHeight="1" x14ac:dyDescent="0.35">
      <c r="A2883" s="11">
        <v>5</v>
      </c>
      <c r="B2883" s="11">
        <v>1</v>
      </c>
      <c r="C2883" s="11">
        <v>2023</v>
      </c>
      <c r="D2883" s="12">
        <v>4.1666666666666664E-2</v>
      </c>
      <c r="E2883" s="5">
        <v>53480000</v>
      </c>
      <c r="F2883" s="5">
        <v>92080100</v>
      </c>
      <c r="G2883" s="5">
        <v>29110850</v>
      </c>
      <c r="H2883" s="5">
        <v>174671000</v>
      </c>
      <c r="I2883" s="5">
        <f t="shared" si="11"/>
        <v>51163.151728178091</v>
      </c>
      <c r="J2883" s="10"/>
    </row>
    <row r="2884" spans="1:10" ht="15.75" customHeight="1" x14ac:dyDescent="0.35">
      <c r="A2884" s="11">
        <v>5</v>
      </c>
      <c r="B2884" s="11">
        <v>1</v>
      </c>
      <c r="C2884" s="11">
        <v>2023</v>
      </c>
      <c r="D2884" s="12">
        <v>8.3333333333333329E-2</v>
      </c>
      <c r="E2884" s="5">
        <v>52803380</v>
      </c>
      <c r="F2884" s="5">
        <v>96355980</v>
      </c>
      <c r="G2884" s="5">
        <v>28559430</v>
      </c>
      <c r="H2884" s="5">
        <v>177718800</v>
      </c>
      <c r="I2884" s="5">
        <f t="shared" si="11"/>
        <v>52055.887521968369</v>
      </c>
      <c r="J2884" s="10"/>
    </row>
    <row r="2885" spans="1:10" ht="15.75" customHeight="1" x14ac:dyDescent="0.35">
      <c r="A2885" s="11">
        <v>5</v>
      </c>
      <c r="B2885" s="11">
        <v>1</v>
      </c>
      <c r="C2885" s="11">
        <v>2023</v>
      </c>
      <c r="D2885" s="12">
        <v>0.125</v>
      </c>
      <c r="E2885" s="5">
        <v>53018680</v>
      </c>
      <c r="F2885" s="5">
        <v>98605750</v>
      </c>
      <c r="G2885" s="5">
        <v>27598980</v>
      </c>
      <c r="H2885" s="5">
        <v>179223400</v>
      </c>
      <c r="I2885" s="5">
        <f t="shared" si="11"/>
        <v>52496.60222612771</v>
      </c>
      <c r="J2885" s="10"/>
    </row>
    <row r="2886" spans="1:10" ht="15.75" customHeight="1" x14ac:dyDescent="0.35">
      <c r="A2886" s="11">
        <v>5</v>
      </c>
      <c r="B2886" s="11">
        <v>1</v>
      </c>
      <c r="C2886" s="11">
        <v>2023</v>
      </c>
      <c r="D2886" s="12">
        <v>0.16666666666666666</v>
      </c>
      <c r="E2886" s="5">
        <v>53283190</v>
      </c>
      <c r="F2886" s="5">
        <v>100261100</v>
      </c>
      <c r="G2886" s="5">
        <v>27347060</v>
      </c>
      <c r="H2886" s="5">
        <v>180891400</v>
      </c>
      <c r="I2886" s="5">
        <f t="shared" si="11"/>
        <v>52985.178676039839</v>
      </c>
      <c r="J2886" s="10"/>
    </row>
    <row r="2887" spans="1:10" ht="15.75" customHeight="1" x14ac:dyDescent="0.35">
      <c r="A2887" s="11">
        <v>5</v>
      </c>
      <c r="B2887" s="11">
        <v>1</v>
      </c>
      <c r="C2887" s="11">
        <v>2023</v>
      </c>
      <c r="D2887" s="12">
        <v>0.20833333333333334</v>
      </c>
      <c r="E2887" s="5">
        <v>53738250</v>
      </c>
      <c r="F2887" s="5">
        <v>103952600</v>
      </c>
      <c r="G2887" s="5">
        <v>26584340</v>
      </c>
      <c r="H2887" s="5">
        <v>184275100</v>
      </c>
      <c r="I2887" s="5">
        <f t="shared" si="11"/>
        <v>53976.303456356181</v>
      </c>
      <c r="J2887" s="10"/>
    </row>
    <row r="2888" spans="1:10" ht="15.75" customHeight="1" x14ac:dyDescent="0.35">
      <c r="A2888" s="11">
        <v>5</v>
      </c>
      <c r="B2888" s="11">
        <v>1</v>
      </c>
      <c r="C2888" s="11">
        <v>2023</v>
      </c>
      <c r="D2888" s="12">
        <v>0.25</v>
      </c>
      <c r="E2888" s="5">
        <v>56108010</v>
      </c>
      <c r="F2888" s="5">
        <v>107500400</v>
      </c>
      <c r="G2888" s="5">
        <v>26845370</v>
      </c>
      <c r="H2888" s="5">
        <v>190453700</v>
      </c>
      <c r="I2888" s="5">
        <f t="shared" si="11"/>
        <v>55786.08670181605</v>
      </c>
      <c r="J2888" s="10"/>
    </row>
    <row r="2889" spans="1:10" ht="15.75" customHeight="1" x14ac:dyDescent="0.35">
      <c r="A2889" s="11">
        <v>5</v>
      </c>
      <c r="B2889" s="11">
        <v>1</v>
      </c>
      <c r="C2889" s="11">
        <v>2023</v>
      </c>
      <c r="D2889" s="12">
        <v>0.29166666666666669</v>
      </c>
      <c r="E2889" s="5">
        <v>59883930</v>
      </c>
      <c r="F2889" s="5">
        <v>104780600</v>
      </c>
      <c r="G2889" s="5">
        <v>27404690</v>
      </c>
      <c r="H2889" s="5">
        <v>192069300</v>
      </c>
      <c r="I2889" s="5">
        <f t="shared" si="11"/>
        <v>56259.314586994726</v>
      </c>
      <c r="J2889" s="10"/>
    </row>
    <row r="2890" spans="1:10" ht="15.75" customHeight="1" x14ac:dyDescent="0.35">
      <c r="A2890" s="11">
        <v>5</v>
      </c>
      <c r="B2890" s="11">
        <v>1</v>
      </c>
      <c r="C2890" s="11">
        <v>2023</v>
      </c>
      <c r="D2890" s="12">
        <v>0.33333333333333331</v>
      </c>
      <c r="E2890" s="5">
        <v>64429480</v>
      </c>
      <c r="F2890" s="5">
        <v>99222060</v>
      </c>
      <c r="G2890" s="5">
        <v>28513590</v>
      </c>
      <c r="H2890" s="5">
        <v>192165100</v>
      </c>
      <c r="I2890" s="5">
        <f t="shared" si="11"/>
        <v>56287.375512595194</v>
      </c>
      <c r="J2890" s="10"/>
    </row>
    <row r="2891" spans="1:10" ht="15.75" customHeight="1" x14ac:dyDescent="0.35">
      <c r="A2891" s="11">
        <v>5</v>
      </c>
      <c r="B2891" s="11">
        <v>1</v>
      </c>
      <c r="C2891" s="11">
        <v>2023</v>
      </c>
      <c r="D2891" s="12">
        <v>0.375</v>
      </c>
      <c r="E2891" s="5">
        <v>68051240</v>
      </c>
      <c r="F2891" s="5">
        <v>95277230</v>
      </c>
      <c r="G2891" s="5">
        <v>30836670</v>
      </c>
      <c r="H2891" s="5">
        <v>194165200</v>
      </c>
      <c r="I2891" s="5">
        <f t="shared" si="11"/>
        <v>56873.227885178676</v>
      </c>
      <c r="J2891" s="10"/>
    </row>
    <row r="2892" spans="1:10" ht="15.75" customHeight="1" x14ac:dyDescent="0.35">
      <c r="A2892" s="11">
        <v>5</v>
      </c>
      <c r="B2892" s="11">
        <v>1</v>
      </c>
      <c r="C2892" s="11">
        <v>2023</v>
      </c>
      <c r="D2892" s="12">
        <v>0.41666666666666669</v>
      </c>
      <c r="E2892" s="5">
        <v>69137990</v>
      </c>
      <c r="F2892" s="5">
        <v>89970860</v>
      </c>
      <c r="G2892" s="5">
        <v>33733560</v>
      </c>
      <c r="H2892" s="5">
        <v>192842400</v>
      </c>
      <c r="I2892" s="5">
        <f t="shared" si="11"/>
        <v>56485.764499121266</v>
      </c>
      <c r="J2892" s="10"/>
    </row>
    <row r="2893" spans="1:10" ht="15.75" customHeight="1" x14ac:dyDescent="0.35">
      <c r="A2893" s="11">
        <v>5</v>
      </c>
      <c r="B2893" s="11">
        <v>1</v>
      </c>
      <c r="C2893" s="11">
        <v>2023</v>
      </c>
      <c r="D2893" s="12">
        <v>0.45833333333333331</v>
      </c>
      <c r="E2893" s="5">
        <v>69888860</v>
      </c>
      <c r="F2893" s="5">
        <v>86989450</v>
      </c>
      <c r="G2893" s="5">
        <v>35442410</v>
      </c>
      <c r="H2893" s="5">
        <v>192320700</v>
      </c>
      <c r="I2893" s="5">
        <f t="shared" si="11"/>
        <v>56332.952548330402</v>
      </c>
      <c r="J2893" s="10"/>
    </row>
    <row r="2894" spans="1:10" ht="15.75" customHeight="1" x14ac:dyDescent="0.35">
      <c r="A2894" s="11">
        <v>5</v>
      </c>
      <c r="B2894" s="11">
        <v>1</v>
      </c>
      <c r="C2894" s="11">
        <v>2023</v>
      </c>
      <c r="D2894" s="12">
        <v>0.5</v>
      </c>
      <c r="E2894" s="5">
        <v>69099600</v>
      </c>
      <c r="F2894" s="5">
        <v>81601320</v>
      </c>
      <c r="G2894" s="5">
        <v>27235380</v>
      </c>
      <c r="H2894" s="5">
        <v>177936300</v>
      </c>
      <c r="I2894" s="5">
        <f t="shared" si="11"/>
        <v>52119.595782073811</v>
      </c>
      <c r="J2894" s="10"/>
    </row>
    <row r="2895" spans="1:10" ht="15.75" customHeight="1" x14ac:dyDescent="0.35">
      <c r="A2895" s="11">
        <v>5</v>
      </c>
      <c r="B2895" s="11">
        <v>1</v>
      </c>
      <c r="C2895" s="11">
        <v>2023</v>
      </c>
      <c r="D2895" s="12">
        <v>0.54166666666666663</v>
      </c>
      <c r="E2895" s="5">
        <v>68623770</v>
      </c>
      <c r="F2895" s="5">
        <v>75916170</v>
      </c>
      <c r="G2895" s="5">
        <v>28413690</v>
      </c>
      <c r="H2895" s="5">
        <v>172953600</v>
      </c>
      <c r="I2895" s="5">
        <f t="shared" si="11"/>
        <v>50660.10544815466</v>
      </c>
      <c r="J2895" s="10"/>
    </row>
    <row r="2896" spans="1:10" ht="15.75" customHeight="1" x14ac:dyDescent="0.35">
      <c r="A2896" s="11">
        <v>5</v>
      </c>
      <c r="B2896" s="11">
        <v>1</v>
      </c>
      <c r="C2896" s="11">
        <v>2023</v>
      </c>
      <c r="D2896" s="12">
        <v>0.58333333333333337</v>
      </c>
      <c r="E2896" s="5">
        <v>69020530</v>
      </c>
      <c r="F2896" s="5">
        <v>72255220</v>
      </c>
      <c r="G2896" s="5">
        <v>54951060</v>
      </c>
      <c r="H2896" s="5">
        <v>196226800</v>
      </c>
      <c r="I2896" s="5">
        <f t="shared" si="11"/>
        <v>57477.094317516108</v>
      </c>
      <c r="J2896" s="10"/>
    </row>
    <row r="2897" spans="1:10" ht="15.75" customHeight="1" x14ac:dyDescent="0.35">
      <c r="A2897" s="11">
        <v>5</v>
      </c>
      <c r="B2897" s="11">
        <v>1</v>
      </c>
      <c r="C2897" s="11">
        <v>2023</v>
      </c>
      <c r="D2897" s="12">
        <v>0.625</v>
      </c>
      <c r="E2897" s="5">
        <v>71579420</v>
      </c>
      <c r="F2897" s="5">
        <v>71768860</v>
      </c>
      <c r="G2897" s="5">
        <v>48215990</v>
      </c>
      <c r="H2897" s="5">
        <v>191564300</v>
      </c>
      <c r="I2897" s="5">
        <f t="shared" si="11"/>
        <v>56111.394258933804</v>
      </c>
      <c r="J2897" s="10"/>
    </row>
    <row r="2898" spans="1:10" ht="15.75" customHeight="1" x14ac:dyDescent="0.35">
      <c r="A2898" s="11">
        <v>5</v>
      </c>
      <c r="B2898" s="11">
        <v>1</v>
      </c>
      <c r="C2898" s="11">
        <v>2023</v>
      </c>
      <c r="D2898" s="12">
        <v>0.66666666666666663</v>
      </c>
      <c r="E2898" s="5">
        <v>69116940</v>
      </c>
      <c r="F2898" s="5">
        <v>70384140</v>
      </c>
      <c r="G2898" s="5">
        <v>53862950</v>
      </c>
      <c r="H2898" s="5">
        <v>193364000</v>
      </c>
      <c r="I2898" s="5">
        <f t="shared" si="11"/>
        <v>56638.547158758054</v>
      </c>
      <c r="J2898" s="10"/>
    </row>
    <row r="2899" spans="1:10" ht="15.75" customHeight="1" x14ac:dyDescent="0.35">
      <c r="A2899" s="11">
        <v>5</v>
      </c>
      <c r="B2899" s="11">
        <v>1</v>
      </c>
      <c r="C2899" s="11">
        <v>2023</v>
      </c>
      <c r="D2899" s="12">
        <v>0.70833333333333337</v>
      </c>
      <c r="E2899" s="5">
        <v>65874310</v>
      </c>
      <c r="F2899" s="5">
        <v>70652690</v>
      </c>
      <c r="G2899" s="5">
        <v>52463570</v>
      </c>
      <c r="H2899" s="5">
        <v>188990600</v>
      </c>
      <c r="I2899" s="5">
        <f t="shared" si="11"/>
        <v>55357.527826596364</v>
      </c>
      <c r="J2899" s="10"/>
    </row>
    <row r="2900" spans="1:10" ht="15.75" customHeight="1" x14ac:dyDescent="0.35">
      <c r="A2900" s="11">
        <v>5</v>
      </c>
      <c r="B2900" s="11">
        <v>1</v>
      </c>
      <c r="C2900" s="11">
        <v>2023</v>
      </c>
      <c r="D2900" s="12">
        <v>0.75</v>
      </c>
      <c r="E2900" s="5">
        <v>63922930</v>
      </c>
      <c r="F2900" s="5">
        <v>72632540</v>
      </c>
      <c r="G2900" s="5">
        <v>49977500</v>
      </c>
      <c r="H2900" s="5">
        <v>186533000</v>
      </c>
      <c r="I2900" s="5">
        <f t="shared" si="11"/>
        <v>54637.668424135911</v>
      </c>
      <c r="J2900" s="10"/>
    </row>
    <row r="2901" spans="1:10" ht="15.75" customHeight="1" x14ac:dyDescent="0.35">
      <c r="A2901" s="11">
        <v>5</v>
      </c>
      <c r="B2901" s="11">
        <v>1</v>
      </c>
      <c r="C2901" s="11">
        <v>2023</v>
      </c>
      <c r="D2901" s="12">
        <v>0.79166666666666663</v>
      </c>
      <c r="E2901" s="5">
        <v>62611770</v>
      </c>
      <c r="F2901" s="5">
        <v>78790270</v>
      </c>
      <c r="G2901" s="5">
        <v>45090520</v>
      </c>
      <c r="H2901" s="5">
        <v>186492600</v>
      </c>
      <c r="I2901" s="5">
        <f t="shared" si="11"/>
        <v>54625.834797891039</v>
      </c>
      <c r="J2901" s="10"/>
    </row>
    <row r="2902" spans="1:10" ht="15.75" customHeight="1" x14ac:dyDescent="0.35">
      <c r="A2902" s="11">
        <v>5</v>
      </c>
      <c r="B2902" s="11">
        <v>1</v>
      </c>
      <c r="C2902" s="11">
        <v>2023</v>
      </c>
      <c r="D2902" s="12">
        <v>0.83333333333333337</v>
      </c>
      <c r="E2902" s="5">
        <v>61990600</v>
      </c>
      <c r="F2902" s="5">
        <v>85499520</v>
      </c>
      <c r="G2902" s="5">
        <v>36762260</v>
      </c>
      <c r="H2902" s="5">
        <v>184252400</v>
      </c>
      <c r="I2902" s="5">
        <f t="shared" si="11"/>
        <v>53969.654364381953</v>
      </c>
      <c r="J2902" s="10"/>
    </row>
    <row r="2903" spans="1:10" ht="15.75" customHeight="1" x14ac:dyDescent="0.35">
      <c r="A2903" s="11">
        <v>5</v>
      </c>
      <c r="B2903" s="11">
        <v>1</v>
      </c>
      <c r="C2903" s="11">
        <v>2023</v>
      </c>
      <c r="D2903" s="12">
        <v>0.875</v>
      </c>
      <c r="E2903" s="5">
        <v>60995430</v>
      </c>
      <c r="F2903" s="5">
        <v>87272050</v>
      </c>
      <c r="G2903" s="5">
        <v>32523500</v>
      </c>
      <c r="H2903" s="5">
        <v>180791000</v>
      </c>
      <c r="I2903" s="5">
        <f t="shared" si="11"/>
        <v>52955.770357352078</v>
      </c>
      <c r="J2903" s="10"/>
    </row>
    <row r="2904" spans="1:10" ht="15.75" customHeight="1" x14ac:dyDescent="0.35">
      <c r="A2904" s="11">
        <v>5</v>
      </c>
      <c r="B2904" s="11">
        <v>1</v>
      </c>
      <c r="C2904" s="11">
        <v>2023</v>
      </c>
      <c r="D2904" s="12">
        <v>0.91666666666666663</v>
      </c>
      <c r="E2904" s="5">
        <v>59301160</v>
      </c>
      <c r="F2904" s="5">
        <v>95744980</v>
      </c>
      <c r="G2904" s="5">
        <v>31826770</v>
      </c>
      <c r="H2904" s="5">
        <v>186872900</v>
      </c>
      <c r="I2904" s="5">
        <f t="shared" si="11"/>
        <v>54737.229056824835</v>
      </c>
      <c r="J2904" s="10"/>
    </row>
    <row r="2905" spans="1:10" ht="15.75" customHeight="1" x14ac:dyDescent="0.35">
      <c r="A2905" s="11">
        <v>5</v>
      </c>
      <c r="B2905" s="11">
        <v>1</v>
      </c>
      <c r="C2905" s="11">
        <v>2023</v>
      </c>
      <c r="D2905" s="12">
        <v>0.95833333333333337</v>
      </c>
      <c r="E2905" s="5">
        <v>57573610</v>
      </c>
      <c r="F2905" s="5">
        <v>95978850</v>
      </c>
      <c r="G2905" s="5">
        <v>31683660</v>
      </c>
      <c r="H2905" s="5">
        <v>185236100</v>
      </c>
      <c r="I2905" s="5">
        <f t="shared" si="11"/>
        <v>54257.791446983014</v>
      </c>
      <c r="J2905" s="10"/>
    </row>
    <row r="2906" spans="1:10" ht="15.75" customHeight="1" x14ac:dyDescent="0.35">
      <c r="A2906" s="11">
        <v>5</v>
      </c>
      <c r="B2906" s="11">
        <v>2</v>
      </c>
      <c r="C2906" s="11">
        <v>2023</v>
      </c>
      <c r="D2906" s="12">
        <v>0</v>
      </c>
      <c r="E2906" s="5">
        <v>54877060</v>
      </c>
      <c r="F2906" s="5">
        <v>95434000</v>
      </c>
      <c r="G2906" s="5">
        <v>30357630</v>
      </c>
      <c r="H2906" s="5">
        <v>180668700</v>
      </c>
      <c r="I2906" s="5">
        <f t="shared" si="11"/>
        <v>52919.94727592267</v>
      </c>
      <c r="J2906" s="10"/>
    </row>
    <row r="2907" spans="1:10" ht="15.75" customHeight="1" x14ac:dyDescent="0.35">
      <c r="A2907" s="11">
        <v>5</v>
      </c>
      <c r="B2907" s="11">
        <v>2</v>
      </c>
      <c r="C2907" s="11">
        <v>2023</v>
      </c>
      <c r="D2907" s="12">
        <v>4.1666666666666664E-2</v>
      </c>
      <c r="E2907" s="5">
        <v>53675400</v>
      </c>
      <c r="F2907" s="5">
        <v>97158170</v>
      </c>
      <c r="G2907" s="5">
        <v>28900300</v>
      </c>
      <c r="H2907" s="5">
        <v>179733900</v>
      </c>
      <c r="I2907" s="5">
        <f t="shared" si="11"/>
        <v>52646.133567662568</v>
      </c>
      <c r="J2907" s="10"/>
    </row>
    <row r="2908" spans="1:10" ht="15.75" customHeight="1" x14ac:dyDescent="0.35">
      <c r="A2908" s="11">
        <v>5</v>
      </c>
      <c r="B2908" s="11">
        <v>2</v>
      </c>
      <c r="C2908" s="11">
        <v>2023</v>
      </c>
      <c r="D2908" s="12">
        <v>8.3333333333333329E-2</v>
      </c>
      <c r="E2908" s="5">
        <v>52795130</v>
      </c>
      <c r="F2908" s="5">
        <v>99328370</v>
      </c>
      <c r="G2908" s="5">
        <v>27561580</v>
      </c>
      <c r="H2908" s="5">
        <v>179685100</v>
      </c>
      <c r="I2908" s="5">
        <f t="shared" si="11"/>
        <v>52631.839484475691</v>
      </c>
      <c r="J2908" s="10"/>
    </row>
    <row r="2909" spans="1:10" ht="15.75" customHeight="1" x14ac:dyDescent="0.35">
      <c r="A2909" s="11">
        <v>5</v>
      </c>
      <c r="B2909" s="11">
        <v>2</v>
      </c>
      <c r="C2909" s="11">
        <v>2023</v>
      </c>
      <c r="D2909" s="12">
        <v>0.125</v>
      </c>
      <c r="E2909" s="5">
        <v>52951270</v>
      </c>
      <c r="F2909" s="5">
        <v>99271880</v>
      </c>
      <c r="G2909" s="5">
        <v>27154360</v>
      </c>
      <c r="H2909" s="5">
        <v>179377500</v>
      </c>
      <c r="I2909" s="5">
        <f t="shared" si="11"/>
        <v>52541.739894551843</v>
      </c>
      <c r="J2909" s="10"/>
    </row>
    <row r="2910" spans="1:10" ht="15.75" customHeight="1" x14ac:dyDescent="0.35">
      <c r="A2910" s="11">
        <v>5</v>
      </c>
      <c r="B2910" s="11">
        <v>2</v>
      </c>
      <c r="C2910" s="11">
        <v>2023</v>
      </c>
      <c r="D2910" s="12">
        <v>0.16666666666666666</v>
      </c>
      <c r="E2910" s="5">
        <v>53490240</v>
      </c>
      <c r="F2910" s="5">
        <v>99083630</v>
      </c>
      <c r="G2910" s="5">
        <v>27182140</v>
      </c>
      <c r="H2910" s="5">
        <v>179756000</v>
      </c>
      <c r="I2910" s="5">
        <f t="shared" si="11"/>
        <v>52652.606912712363</v>
      </c>
      <c r="J2910" s="10"/>
    </row>
    <row r="2911" spans="1:10" ht="15.75" customHeight="1" x14ac:dyDescent="0.35">
      <c r="A2911" s="11">
        <v>5</v>
      </c>
      <c r="B2911" s="11">
        <v>2</v>
      </c>
      <c r="C2911" s="11">
        <v>2023</v>
      </c>
      <c r="D2911" s="12">
        <v>0.20833333333333334</v>
      </c>
      <c r="E2911" s="5">
        <v>54198720</v>
      </c>
      <c r="F2911" s="5">
        <v>103589600</v>
      </c>
      <c r="G2911" s="5">
        <v>27270270</v>
      </c>
      <c r="H2911" s="5">
        <v>185058600</v>
      </c>
      <c r="I2911" s="5">
        <f t="shared" si="11"/>
        <v>54205.799648506152</v>
      </c>
      <c r="J2911" s="10"/>
    </row>
    <row r="2912" spans="1:10" ht="15.75" customHeight="1" x14ac:dyDescent="0.35">
      <c r="A2912" s="11">
        <v>5</v>
      </c>
      <c r="B2912" s="11">
        <v>2</v>
      </c>
      <c r="C2912" s="11">
        <v>2023</v>
      </c>
      <c r="D2912" s="12">
        <v>0.25</v>
      </c>
      <c r="E2912" s="5">
        <v>56877930</v>
      </c>
      <c r="F2912" s="5">
        <v>108417100</v>
      </c>
      <c r="G2912" s="5">
        <v>27384670</v>
      </c>
      <c r="H2912" s="5">
        <v>192679700</v>
      </c>
      <c r="I2912" s="5">
        <f t="shared" si="11"/>
        <v>56438.107791446986</v>
      </c>
      <c r="J2912" s="10"/>
    </row>
    <row r="2913" spans="1:10" ht="15.75" customHeight="1" x14ac:dyDescent="0.35">
      <c r="A2913" s="11">
        <v>5</v>
      </c>
      <c r="B2913" s="11">
        <v>2</v>
      </c>
      <c r="C2913" s="11">
        <v>2023</v>
      </c>
      <c r="D2913" s="12">
        <v>0.29166666666666669</v>
      </c>
      <c r="E2913" s="5">
        <v>60699640</v>
      </c>
      <c r="F2913" s="5">
        <v>104718600</v>
      </c>
      <c r="G2913" s="5">
        <v>28062310</v>
      </c>
      <c r="H2913" s="5">
        <v>193480500</v>
      </c>
      <c r="I2913" s="5">
        <f t="shared" si="11"/>
        <v>56672.671353251317</v>
      </c>
      <c r="J2913" s="10"/>
    </row>
    <row r="2914" spans="1:10" ht="15.75" customHeight="1" x14ac:dyDescent="0.35">
      <c r="A2914" s="11">
        <v>5</v>
      </c>
      <c r="B2914" s="11">
        <v>2</v>
      </c>
      <c r="C2914" s="11">
        <v>2023</v>
      </c>
      <c r="D2914" s="12">
        <v>0.33333333333333331</v>
      </c>
      <c r="E2914" s="5">
        <v>64620890</v>
      </c>
      <c r="F2914" s="5">
        <v>99444070</v>
      </c>
      <c r="G2914" s="5">
        <v>29001470</v>
      </c>
      <c r="H2914" s="5">
        <v>193066400</v>
      </c>
      <c r="I2914" s="5">
        <f t="shared" si="11"/>
        <v>56551.376684241361</v>
      </c>
      <c r="J2914" s="10"/>
    </row>
    <row r="2915" spans="1:10" ht="15.75" customHeight="1" x14ac:dyDescent="0.35">
      <c r="A2915" s="11">
        <v>5</v>
      </c>
      <c r="B2915" s="11">
        <v>2</v>
      </c>
      <c r="C2915" s="11">
        <v>2023</v>
      </c>
      <c r="D2915" s="12">
        <v>0.375</v>
      </c>
      <c r="E2915" s="5">
        <v>67701410</v>
      </c>
      <c r="F2915" s="5">
        <v>90840100</v>
      </c>
      <c r="G2915" s="5">
        <v>31402540</v>
      </c>
      <c r="H2915" s="5">
        <v>189944000</v>
      </c>
      <c r="I2915" s="5">
        <f t="shared" si="11"/>
        <v>55636.789689513767</v>
      </c>
      <c r="J2915" s="10"/>
    </row>
    <row r="2916" spans="1:10" ht="15.75" customHeight="1" x14ac:dyDescent="0.35">
      <c r="A2916" s="11">
        <v>5</v>
      </c>
      <c r="B2916" s="11">
        <v>2</v>
      </c>
      <c r="C2916" s="11">
        <v>2023</v>
      </c>
      <c r="D2916" s="12">
        <v>0.41666666666666669</v>
      </c>
      <c r="E2916" s="5">
        <v>69209660</v>
      </c>
      <c r="F2916" s="5">
        <v>86637140</v>
      </c>
      <c r="G2916" s="5">
        <v>33397800</v>
      </c>
      <c r="H2916" s="5">
        <v>189244600</v>
      </c>
      <c r="I2916" s="5">
        <f t="shared" si="11"/>
        <v>55431.927357937901</v>
      </c>
      <c r="J2916" s="10"/>
    </row>
    <row r="2917" spans="1:10" ht="15.75" customHeight="1" x14ac:dyDescent="0.35">
      <c r="A2917" s="11">
        <v>5</v>
      </c>
      <c r="B2917" s="11">
        <v>2</v>
      </c>
      <c r="C2917" s="11">
        <v>2023</v>
      </c>
      <c r="D2917" s="12">
        <v>0.45833333333333331</v>
      </c>
      <c r="E2917" s="5">
        <v>68834240</v>
      </c>
      <c r="F2917" s="5">
        <v>82082300</v>
      </c>
      <c r="G2917" s="5">
        <v>23762220</v>
      </c>
      <c r="H2917" s="5">
        <v>174678800</v>
      </c>
      <c r="I2917" s="5">
        <f t="shared" si="11"/>
        <v>51165.436438195662</v>
      </c>
      <c r="J2917" s="10"/>
    </row>
    <row r="2918" spans="1:10" ht="15.75" customHeight="1" x14ac:dyDescent="0.35">
      <c r="A2918" s="11">
        <v>5</v>
      </c>
      <c r="B2918" s="11">
        <v>2</v>
      </c>
      <c r="C2918" s="11">
        <v>2023</v>
      </c>
      <c r="D2918" s="12">
        <v>0.5</v>
      </c>
      <c r="E2918" s="5">
        <v>69145960</v>
      </c>
      <c r="F2918" s="5">
        <v>74755930</v>
      </c>
      <c r="G2918" s="5">
        <v>41003700</v>
      </c>
      <c r="H2918" s="5">
        <v>184905600</v>
      </c>
      <c r="I2918" s="5">
        <f t="shared" si="11"/>
        <v>54160.984182776803</v>
      </c>
      <c r="J2918" s="10"/>
    </row>
    <row r="2919" spans="1:10" ht="15.75" customHeight="1" x14ac:dyDescent="0.35">
      <c r="A2919" s="11">
        <v>5</v>
      </c>
      <c r="B2919" s="11">
        <v>2</v>
      </c>
      <c r="C2919" s="11">
        <v>2023</v>
      </c>
      <c r="D2919" s="12">
        <v>0.54166666666666663</v>
      </c>
      <c r="E2919" s="5">
        <v>70101030</v>
      </c>
      <c r="F2919" s="5">
        <v>73141440</v>
      </c>
      <c r="G2919" s="5">
        <v>54949940</v>
      </c>
      <c r="H2919" s="5">
        <v>198192400</v>
      </c>
      <c r="I2919" s="5">
        <f t="shared" si="11"/>
        <v>58052.841241944931</v>
      </c>
      <c r="J2919" s="10"/>
    </row>
    <row r="2920" spans="1:10" ht="15.75" customHeight="1" x14ac:dyDescent="0.35">
      <c r="A2920" s="11">
        <v>5</v>
      </c>
      <c r="B2920" s="11">
        <v>2</v>
      </c>
      <c r="C2920" s="11">
        <v>2023</v>
      </c>
      <c r="D2920" s="12">
        <v>0.58333333333333337</v>
      </c>
      <c r="E2920" s="5">
        <v>70347050</v>
      </c>
      <c r="F2920" s="5">
        <v>72762750</v>
      </c>
      <c r="G2920" s="5">
        <v>55123780</v>
      </c>
      <c r="H2920" s="5">
        <v>198233600</v>
      </c>
      <c r="I2920" s="5">
        <f t="shared" si="11"/>
        <v>58064.909197422377</v>
      </c>
      <c r="J2920" s="10"/>
    </row>
    <row r="2921" spans="1:10" ht="15.75" customHeight="1" x14ac:dyDescent="0.35">
      <c r="A2921" s="11">
        <v>5</v>
      </c>
      <c r="B2921" s="11">
        <v>2</v>
      </c>
      <c r="C2921" s="11">
        <v>2023</v>
      </c>
      <c r="D2921" s="12">
        <v>0.625</v>
      </c>
      <c r="E2921" s="5">
        <v>70076860</v>
      </c>
      <c r="F2921" s="5">
        <v>70685720</v>
      </c>
      <c r="G2921" s="5">
        <v>55446160</v>
      </c>
      <c r="H2921" s="5">
        <v>196208700</v>
      </c>
      <c r="I2921" s="5">
        <f t="shared" si="11"/>
        <v>57471.792618629173</v>
      </c>
      <c r="J2921" s="10"/>
    </row>
    <row r="2922" spans="1:10" ht="15.75" customHeight="1" x14ac:dyDescent="0.35">
      <c r="A2922" s="11">
        <v>5</v>
      </c>
      <c r="B2922" s="11">
        <v>2</v>
      </c>
      <c r="C2922" s="11">
        <v>2023</v>
      </c>
      <c r="D2922" s="12">
        <v>0.66666666666666663</v>
      </c>
      <c r="E2922" s="5">
        <v>68775930</v>
      </c>
      <c r="F2922" s="5">
        <v>67537050</v>
      </c>
      <c r="G2922" s="5">
        <v>56620510</v>
      </c>
      <c r="H2922" s="5">
        <v>192933500</v>
      </c>
      <c r="I2922" s="5">
        <f t="shared" si="11"/>
        <v>56512.448740480373</v>
      </c>
      <c r="J2922" s="10"/>
    </row>
    <row r="2923" spans="1:10" ht="15.75" customHeight="1" x14ac:dyDescent="0.35">
      <c r="A2923" s="11">
        <v>5</v>
      </c>
      <c r="B2923" s="11">
        <v>2</v>
      </c>
      <c r="C2923" s="11">
        <v>2023</v>
      </c>
      <c r="D2923" s="12">
        <v>0.70833333333333337</v>
      </c>
      <c r="E2923" s="5">
        <v>66703390</v>
      </c>
      <c r="F2923" s="5">
        <v>66039450</v>
      </c>
      <c r="G2923" s="5">
        <v>58080280</v>
      </c>
      <c r="H2923" s="5">
        <v>190823100</v>
      </c>
      <c r="I2923" s="5">
        <f t="shared" si="11"/>
        <v>55894.288224956064</v>
      </c>
      <c r="J2923" s="10"/>
    </row>
    <row r="2924" spans="1:10" ht="15.75" customHeight="1" x14ac:dyDescent="0.35">
      <c r="A2924" s="11">
        <v>5</v>
      </c>
      <c r="B2924" s="11">
        <v>2</v>
      </c>
      <c r="C2924" s="11">
        <v>2023</v>
      </c>
      <c r="D2924" s="12">
        <v>0.75</v>
      </c>
      <c r="E2924" s="5">
        <v>63890790</v>
      </c>
      <c r="F2924" s="5">
        <v>66039450</v>
      </c>
      <c r="G2924" s="5">
        <v>56892600</v>
      </c>
      <c r="H2924" s="5">
        <v>186822800</v>
      </c>
      <c r="I2924" s="5">
        <f t="shared" si="11"/>
        <v>54722.554188635033</v>
      </c>
      <c r="J2924" s="10"/>
    </row>
    <row r="2925" spans="1:10" ht="15.75" customHeight="1" x14ac:dyDescent="0.35">
      <c r="A2925" s="11">
        <v>5</v>
      </c>
      <c r="B2925" s="11">
        <v>2</v>
      </c>
      <c r="C2925" s="11">
        <v>2023</v>
      </c>
      <c r="D2925" s="12">
        <v>0.79166666666666663</v>
      </c>
      <c r="E2925" s="5">
        <v>62264210</v>
      </c>
      <c r="F2925" s="5">
        <v>68041380</v>
      </c>
      <c r="G2925" s="5">
        <v>47148490</v>
      </c>
      <c r="H2925" s="5">
        <v>177454100</v>
      </c>
      <c r="I2925" s="5">
        <f t="shared" si="11"/>
        <v>51978.353837141185</v>
      </c>
      <c r="J2925" s="10"/>
    </row>
    <row r="2926" spans="1:10" ht="15.75" customHeight="1" x14ac:dyDescent="0.35">
      <c r="A2926" s="11">
        <v>5</v>
      </c>
      <c r="B2926" s="11">
        <v>2</v>
      </c>
      <c r="C2926" s="11">
        <v>2023</v>
      </c>
      <c r="D2926" s="12">
        <v>0.83333333333333337</v>
      </c>
      <c r="E2926" s="5">
        <v>62060570</v>
      </c>
      <c r="F2926" s="5">
        <v>79004710</v>
      </c>
      <c r="G2926" s="5">
        <v>39374130</v>
      </c>
      <c r="H2926" s="5">
        <v>180439400</v>
      </c>
      <c r="I2926" s="5">
        <f t="shared" si="11"/>
        <v>52852.782659636789</v>
      </c>
      <c r="J2926" s="10"/>
    </row>
    <row r="2927" spans="1:10" ht="15.75" customHeight="1" x14ac:dyDescent="0.35">
      <c r="A2927" s="11">
        <v>5</v>
      </c>
      <c r="B2927" s="11">
        <v>2</v>
      </c>
      <c r="C2927" s="11">
        <v>2023</v>
      </c>
      <c r="D2927" s="12">
        <v>0.875</v>
      </c>
      <c r="E2927" s="5">
        <v>63463030</v>
      </c>
      <c r="F2927" s="5">
        <v>85899290</v>
      </c>
      <c r="G2927" s="5">
        <v>39305380</v>
      </c>
      <c r="H2927" s="5">
        <v>188667700</v>
      </c>
      <c r="I2927" s="5">
        <f t="shared" si="11"/>
        <v>55262.94669009959</v>
      </c>
      <c r="J2927" s="10"/>
    </row>
    <row r="2928" spans="1:10" ht="15.75" customHeight="1" x14ac:dyDescent="0.35">
      <c r="A2928" s="11">
        <v>5</v>
      </c>
      <c r="B2928" s="11">
        <v>2</v>
      </c>
      <c r="C2928" s="11">
        <v>2023</v>
      </c>
      <c r="D2928" s="12">
        <v>0.91666666666666663</v>
      </c>
      <c r="E2928" s="5">
        <v>60025280</v>
      </c>
      <c r="F2928" s="5">
        <v>87292490</v>
      </c>
      <c r="G2928" s="5">
        <v>36457130</v>
      </c>
      <c r="H2928" s="5">
        <v>183774900</v>
      </c>
      <c r="I2928" s="5">
        <f t="shared" si="11"/>
        <v>53829.789103690688</v>
      </c>
      <c r="J2928" s="10"/>
    </row>
    <row r="2929" spans="1:10" ht="15.75" customHeight="1" x14ac:dyDescent="0.35">
      <c r="A2929" s="11">
        <v>5</v>
      </c>
      <c r="B2929" s="11">
        <v>2</v>
      </c>
      <c r="C2929" s="11">
        <v>2023</v>
      </c>
      <c r="D2929" s="12">
        <v>0.95833333333333337</v>
      </c>
      <c r="E2929" s="5">
        <v>57551140</v>
      </c>
      <c r="F2929" s="5">
        <v>91371460</v>
      </c>
      <c r="G2929" s="5">
        <v>34029180</v>
      </c>
      <c r="H2929" s="5">
        <v>182951800</v>
      </c>
      <c r="I2929" s="5">
        <f t="shared" si="11"/>
        <v>53588.693614528413</v>
      </c>
      <c r="J2929" s="10"/>
    </row>
    <row r="2930" spans="1:10" ht="15.75" customHeight="1" x14ac:dyDescent="0.35">
      <c r="A2930" s="11">
        <v>5</v>
      </c>
      <c r="B2930" s="11">
        <v>3</v>
      </c>
      <c r="C2930" s="11">
        <v>2023</v>
      </c>
      <c r="D2930" s="12">
        <v>0</v>
      </c>
      <c r="E2930" s="5">
        <v>55257890</v>
      </c>
      <c r="F2930" s="5">
        <v>93117160</v>
      </c>
      <c r="G2930" s="5">
        <v>32278910</v>
      </c>
      <c r="H2930" s="5">
        <v>180654000</v>
      </c>
      <c r="I2930" s="5">
        <f t="shared" si="11"/>
        <v>52915.641476274162</v>
      </c>
      <c r="J2930" s="10"/>
    </row>
    <row r="2931" spans="1:10" ht="15.75" customHeight="1" x14ac:dyDescent="0.35">
      <c r="A2931" s="11">
        <v>5</v>
      </c>
      <c r="B2931" s="11">
        <v>3</v>
      </c>
      <c r="C2931" s="11">
        <v>2023</v>
      </c>
      <c r="D2931" s="12">
        <v>4.1666666666666664E-2</v>
      </c>
      <c r="E2931" s="5">
        <v>53976880</v>
      </c>
      <c r="F2931" s="5">
        <v>96523060</v>
      </c>
      <c r="G2931" s="5">
        <v>30345110</v>
      </c>
      <c r="H2931" s="5">
        <v>180845100</v>
      </c>
      <c r="I2931" s="5">
        <f t="shared" si="11"/>
        <v>52971.616871704748</v>
      </c>
      <c r="J2931" s="10"/>
    </row>
    <row r="2932" spans="1:10" ht="15.75" customHeight="1" x14ac:dyDescent="0.35">
      <c r="A2932" s="11">
        <v>5</v>
      </c>
      <c r="B2932" s="11">
        <v>3</v>
      </c>
      <c r="C2932" s="11">
        <v>2023</v>
      </c>
      <c r="D2932" s="12">
        <v>8.3333333333333329E-2</v>
      </c>
      <c r="E2932" s="5">
        <v>53138140</v>
      </c>
      <c r="F2932" s="5">
        <v>95619780</v>
      </c>
      <c r="G2932" s="5">
        <v>28687280</v>
      </c>
      <c r="H2932" s="5">
        <v>177445200</v>
      </c>
      <c r="I2932" s="5">
        <f t="shared" si="11"/>
        <v>51975.746924428822</v>
      </c>
      <c r="J2932" s="10"/>
    </row>
    <row r="2933" spans="1:10" ht="15.75" customHeight="1" x14ac:dyDescent="0.35">
      <c r="A2933" s="11">
        <v>5</v>
      </c>
      <c r="B2933" s="11">
        <v>3</v>
      </c>
      <c r="C2933" s="11">
        <v>2023</v>
      </c>
      <c r="D2933" s="12">
        <v>0.125</v>
      </c>
      <c r="E2933" s="5">
        <v>53112250</v>
      </c>
      <c r="F2933" s="5">
        <v>99031620</v>
      </c>
      <c r="G2933" s="5">
        <v>27340950</v>
      </c>
      <c r="H2933" s="5">
        <v>179484800</v>
      </c>
      <c r="I2933" s="5">
        <f t="shared" si="11"/>
        <v>52573.169302870534</v>
      </c>
      <c r="J2933" s="10"/>
    </row>
    <row r="2934" spans="1:10" ht="15.75" customHeight="1" x14ac:dyDescent="0.35">
      <c r="A2934" s="11">
        <v>5</v>
      </c>
      <c r="B2934" s="11">
        <v>3</v>
      </c>
      <c r="C2934" s="11">
        <v>2023</v>
      </c>
      <c r="D2934" s="12">
        <v>0.16666666666666666</v>
      </c>
      <c r="E2934" s="5">
        <v>53426250</v>
      </c>
      <c r="F2934" s="5">
        <v>106368900</v>
      </c>
      <c r="G2934" s="5">
        <v>26946860</v>
      </c>
      <c r="H2934" s="5">
        <v>186742100</v>
      </c>
      <c r="I2934" s="5">
        <f t="shared" si="11"/>
        <v>54698.916227299356</v>
      </c>
      <c r="J2934" s="10"/>
    </row>
    <row r="2935" spans="1:10" ht="15.75" customHeight="1" x14ac:dyDescent="0.35">
      <c r="A2935" s="11">
        <v>5</v>
      </c>
      <c r="B2935" s="11">
        <v>3</v>
      </c>
      <c r="C2935" s="11">
        <v>2023</v>
      </c>
      <c r="D2935" s="12">
        <v>0.20833333333333334</v>
      </c>
      <c r="E2935" s="5">
        <v>54283760</v>
      </c>
      <c r="F2935" s="5">
        <v>108143600</v>
      </c>
      <c r="G2935" s="5">
        <v>27282270</v>
      </c>
      <c r="H2935" s="5">
        <v>189709600</v>
      </c>
      <c r="I2935" s="5">
        <f t="shared" si="11"/>
        <v>55568.131224370241</v>
      </c>
      <c r="J2935" s="10"/>
    </row>
    <row r="2936" spans="1:10" ht="15.75" customHeight="1" x14ac:dyDescent="0.35">
      <c r="A2936" s="11">
        <v>5</v>
      </c>
      <c r="B2936" s="11">
        <v>3</v>
      </c>
      <c r="C2936" s="11">
        <v>2023</v>
      </c>
      <c r="D2936" s="12">
        <v>0.25</v>
      </c>
      <c r="E2936" s="5">
        <v>57127080</v>
      </c>
      <c r="F2936" s="5">
        <v>112950600</v>
      </c>
      <c r="G2936" s="5">
        <v>27452450</v>
      </c>
      <c r="H2936" s="5">
        <v>197530100</v>
      </c>
      <c r="I2936" s="5">
        <f t="shared" si="11"/>
        <v>57858.845928529583</v>
      </c>
      <c r="J2936" s="10"/>
    </row>
    <row r="2937" spans="1:10" ht="15.75" customHeight="1" x14ac:dyDescent="0.35">
      <c r="A2937" s="11">
        <v>5</v>
      </c>
      <c r="B2937" s="11">
        <v>3</v>
      </c>
      <c r="C2937" s="11">
        <v>2023</v>
      </c>
      <c r="D2937" s="12">
        <v>0.29166666666666669</v>
      </c>
      <c r="E2937" s="5">
        <v>61182580</v>
      </c>
      <c r="F2937" s="5">
        <v>108843300</v>
      </c>
      <c r="G2937" s="5">
        <v>27938380</v>
      </c>
      <c r="H2937" s="5">
        <v>197964200</v>
      </c>
      <c r="I2937" s="5">
        <f t="shared" si="11"/>
        <v>57985.998828353841</v>
      </c>
      <c r="J2937" s="10"/>
    </row>
    <row r="2938" spans="1:10" ht="15.75" customHeight="1" x14ac:dyDescent="0.35">
      <c r="A2938" s="11">
        <v>5</v>
      </c>
      <c r="B2938" s="11">
        <v>3</v>
      </c>
      <c r="C2938" s="11">
        <v>2023</v>
      </c>
      <c r="D2938" s="12">
        <v>0.33333333333333331</v>
      </c>
      <c r="E2938" s="5">
        <v>65191140</v>
      </c>
      <c r="F2938" s="5">
        <v>95623060</v>
      </c>
      <c r="G2938" s="5">
        <v>29691920</v>
      </c>
      <c r="H2938" s="5">
        <v>190506100</v>
      </c>
      <c r="I2938" s="5">
        <f t="shared" si="11"/>
        <v>55801.435266549503</v>
      </c>
      <c r="J2938" s="10"/>
    </row>
    <row r="2939" spans="1:10" ht="15.75" customHeight="1" x14ac:dyDescent="0.35">
      <c r="A2939" s="11">
        <v>5</v>
      </c>
      <c r="B2939" s="11">
        <v>3</v>
      </c>
      <c r="C2939" s="11">
        <v>2023</v>
      </c>
      <c r="D2939" s="12">
        <v>0.375</v>
      </c>
      <c r="E2939" s="5">
        <v>68281900</v>
      </c>
      <c r="F2939" s="5">
        <v>85354620</v>
      </c>
      <c r="G2939" s="5">
        <v>33425990</v>
      </c>
      <c r="H2939" s="5">
        <v>187062500</v>
      </c>
      <c r="I2939" s="5">
        <f t="shared" si="11"/>
        <v>54792.765084944345</v>
      </c>
      <c r="J2939" s="10"/>
    </row>
    <row r="2940" spans="1:10" ht="15.75" customHeight="1" x14ac:dyDescent="0.35">
      <c r="A2940" s="11">
        <v>5</v>
      </c>
      <c r="B2940" s="11">
        <v>3</v>
      </c>
      <c r="C2940" s="11">
        <v>2023</v>
      </c>
      <c r="D2940" s="12">
        <v>0.41666666666666669</v>
      </c>
      <c r="E2940" s="5">
        <v>70210530</v>
      </c>
      <c r="F2940" s="5">
        <v>73379240</v>
      </c>
      <c r="G2940" s="5">
        <v>37808620</v>
      </c>
      <c r="H2940" s="5">
        <v>181398400</v>
      </c>
      <c r="I2940" s="5">
        <f t="shared" si="11"/>
        <v>53133.684827182195</v>
      </c>
      <c r="J2940" s="10"/>
    </row>
    <row r="2941" spans="1:10" ht="15.75" customHeight="1" x14ac:dyDescent="0.35">
      <c r="A2941" s="11">
        <v>5</v>
      </c>
      <c r="B2941" s="11">
        <v>3</v>
      </c>
      <c r="C2941" s="11">
        <v>2023</v>
      </c>
      <c r="D2941" s="12">
        <v>0.45833333333333331</v>
      </c>
      <c r="E2941" s="5">
        <v>72624090</v>
      </c>
      <c r="F2941" s="5">
        <v>69403930</v>
      </c>
      <c r="G2941" s="5">
        <v>49719440</v>
      </c>
      <c r="H2941" s="5">
        <v>191747500</v>
      </c>
      <c r="I2941" s="5">
        <f t="shared" si="11"/>
        <v>56165.055653192736</v>
      </c>
      <c r="J2941" s="10"/>
    </row>
    <row r="2942" spans="1:10" ht="15.75" customHeight="1" x14ac:dyDescent="0.35">
      <c r="A2942" s="11">
        <v>5</v>
      </c>
      <c r="B2942" s="11">
        <v>3</v>
      </c>
      <c r="C2942" s="11">
        <v>2023</v>
      </c>
      <c r="D2942" s="12">
        <v>0.5</v>
      </c>
      <c r="E2942" s="5">
        <v>73487010</v>
      </c>
      <c r="F2942" s="5">
        <v>66573260</v>
      </c>
      <c r="G2942" s="5">
        <v>55212030</v>
      </c>
      <c r="H2942" s="5">
        <v>195272300</v>
      </c>
      <c r="I2942" s="5">
        <f t="shared" si="11"/>
        <v>57197.510251903928</v>
      </c>
      <c r="J2942" s="10"/>
    </row>
    <row r="2943" spans="1:10" ht="15.75" customHeight="1" x14ac:dyDescent="0.35">
      <c r="A2943" s="11">
        <v>5</v>
      </c>
      <c r="B2943" s="11">
        <v>3</v>
      </c>
      <c r="C2943" s="11">
        <v>2023</v>
      </c>
      <c r="D2943" s="12">
        <v>0.54166666666666663</v>
      </c>
      <c r="E2943" s="5">
        <v>74109600</v>
      </c>
      <c r="F2943" s="5">
        <v>63930480</v>
      </c>
      <c r="G2943" s="5">
        <v>54991620</v>
      </c>
      <c r="H2943" s="5">
        <v>193031700</v>
      </c>
      <c r="I2943" s="5">
        <f t="shared" si="11"/>
        <v>56541.212653778559</v>
      </c>
      <c r="J2943" s="10"/>
    </row>
    <row r="2944" spans="1:10" ht="15.75" customHeight="1" x14ac:dyDescent="0.35">
      <c r="A2944" s="11">
        <v>5</v>
      </c>
      <c r="B2944" s="11">
        <v>3</v>
      </c>
      <c r="C2944" s="11">
        <v>2023</v>
      </c>
      <c r="D2944" s="12">
        <v>0.58333333333333337</v>
      </c>
      <c r="E2944" s="5">
        <v>74508920</v>
      </c>
      <c r="F2944" s="5">
        <v>61629430</v>
      </c>
      <c r="G2944" s="5">
        <v>57758620</v>
      </c>
      <c r="H2944" s="5">
        <v>193897000</v>
      </c>
      <c r="I2944" s="5">
        <f t="shared" si="11"/>
        <v>56794.669009958991</v>
      </c>
      <c r="J2944" s="10"/>
    </row>
    <row r="2945" spans="1:10" ht="15.75" customHeight="1" x14ac:dyDescent="0.35">
      <c r="A2945" s="11">
        <v>5</v>
      </c>
      <c r="B2945" s="11">
        <v>3</v>
      </c>
      <c r="C2945" s="11">
        <v>2023</v>
      </c>
      <c r="D2945" s="12">
        <v>0.625</v>
      </c>
      <c r="E2945" s="5">
        <v>75167340</v>
      </c>
      <c r="F2945" s="5">
        <v>56230530</v>
      </c>
      <c r="G2945" s="5">
        <v>54865950</v>
      </c>
      <c r="H2945" s="5">
        <v>186263800</v>
      </c>
      <c r="I2945" s="5">
        <f t="shared" si="11"/>
        <v>54558.816637375516</v>
      </c>
      <c r="J2945" s="10"/>
    </row>
    <row r="2946" spans="1:10" ht="15.75" customHeight="1" x14ac:dyDescent="0.35">
      <c r="A2946" s="11">
        <v>5</v>
      </c>
      <c r="B2946" s="11">
        <v>3</v>
      </c>
      <c r="C2946" s="11">
        <v>2023</v>
      </c>
      <c r="D2946" s="12">
        <v>0.66666666666666663</v>
      </c>
      <c r="E2946" s="5">
        <v>73103330</v>
      </c>
      <c r="F2946" s="5">
        <v>54917260</v>
      </c>
      <c r="G2946" s="5">
        <v>59155040</v>
      </c>
      <c r="H2946" s="5">
        <v>187175600</v>
      </c>
      <c r="I2946" s="5">
        <f t="shared" si="11"/>
        <v>54825.893380199181</v>
      </c>
      <c r="J2946" s="10"/>
    </row>
    <row r="2947" spans="1:10" ht="15.75" customHeight="1" x14ac:dyDescent="0.35">
      <c r="A2947" s="11">
        <v>5</v>
      </c>
      <c r="B2947" s="11">
        <v>3</v>
      </c>
      <c r="C2947" s="11">
        <v>2023</v>
      </c>
      <c r="D2947" s="12">
        <v>0.70833333333333337</v>
      </c>
      <c r="E2947" s="5">
        <v>71246380</v>
      </c>
      <c r="F2947" s="5">
        <v>55275600</v>
      </c>
      <c r="G2947" s="5">
        <v>57038760</v>
      </c>
      <c r="H2947" s="5">
        <v>183560700</v>
      </c>
      <c r="I2947" s="5">
        <f t="shared" si="11"/>
        <v>53767.047451669598</v>
      </c>
      <c r="J2947" s="10"/>
    </row>
    <row r="2948" spans="1:10" ht="15.75" customHeight="1" x14ac:dyDescent="0.35">
      <c r="A2948" s="11">
        <v>5</v>
      </c>
      <c r="B2948" s="11">
        <v>3</v>
      </c>
      <c r="C2948" s="11">
        <v>2023</v>
      </c>
      <c r="D2948" s="12">
        <v>0.75</v>
      </c>
      <c r="E2948" s="5">
        <v>69227580</v>
      </c>
      <c r="F2948" s="5">
        <v>55275600</v>
      </c>
      <c r="G2948" s="5">
        <v>58968050</v>
      </c>
      <c r="H2948" s="5">
        <v>183471200</v>
      </c>
      <c r="I2948" s="5">
        <f t="shared" si="11"/>
        <v>53740.831868775633</v>
      </c>
      <c r="J2948" s="10"/>
    </row>
    <row r="2949" spans="1:10" ht="15.75" customHeight="1" x14ac:dyDescent="0.35">
      <c r="A2949" s="11">
        <v>5</v>
      </c>
      <c r="B2949" s="11">
        <v>3</v>
      </c>
      <c r="C2949" s="11">
        <v>2023</v>
      </c>
      <c r="D2949" s="12">
        <v>0.79166666666666663</v>
      </c>
      <c r="E2949" s="5">
        <v>67662160</v>
      </c>
      <c r="F2949" s="5">
        <v>56981980</v>
      </c>
      <c r="G2949" s="5">
        <v>56525860</v>
      </c>
      <c r="H2949" s="5">
        <v>181170000</v>
      </c>
      <c r="I2949" s="5">
        <f t="shared" si="11"/>
        <v>53066.783831282955</v>
      </c>
      <c r="J2949" s="10"/>
    </row>
    <row r="2950" spans="1:10" ht="15.75" customHeight="1" x14ac:dyDescent="0.35">
      <c r="A2950" s="11">
        <v>5</v>
      </c>
      <c r="B2950" s="11">
        <v>3</v>
      </c>
      <c r="C2950" s="11">
        <v>2023</v>
      </c>
      <c r="D2950" s="12">
        <v>0.83333333333333337</v>
      </c>
      <c r="E2950" s="5">
        <v>66393660</v>
      </c>
      <c r="F2950" s="5">
        <v>60311230</v>
      </c>
      <c r="G2950" s="5">
        <v>53891140</v>
      </c>
      <c r="H2950" s="5">
        <v>180596000</v>
      </c>
      <c r="I2950" s="5">
        <f t="shared" si="11"/>
        <v>52898.652606912714</v>
      </c>
      <c r="J2950" s="10"/>
    </row>
    <row r="2951" spans="1:10" ht="15.75" customHeight="1" x14ac:dyDescent="0.35">
      <c r="A2951" s="11">
        <v>5</v>
      </c>
      <c r="B2951" s="11">
        <v>3</v>
      </c>
      <c r="C2951" s="11">
        <v>2023</v>
      </c>
      <c r="D2951" s="12">
        <v>0.875</v>
      </c>
      <c r="E2951" s="5">
        <v>64057460</v>
      </c>
      <c r="F2951" s="5">
        <v>63275940</v>
      </c>
      <c r="G2951" s="5">
        <v>51340780</v>
      </c>
      <c r="H2951" s="5">
        <v>178674200</v>
      </c>
      <c r="I2951" s="5">
        <f t="shared" si="11"/>
        <v>52335.735207967191</v>
      </c>
      <c r="J2951" s="10"/>
    </row>
    <row r="2952" spans="1:10" ht="15.75" customHeight="1" x14ac:dyDescent="0.35">
      <c r="A2952" s="11">
        <v>5</v>
      </c>
      <c r="B2952" s="11">
        <v>3</v>
      </c>
      <c r="C2952" s="11">
        <v>2023</v>
      </c>
      <c r="D2952" s="12">
        <v>0.91666666666666663</v>
      </c>
      <c r="E2952" s="5">
        <v>60534100</v>
      </c>
      <c r="F2952" s="5">
        <v>68397620</v>
      </c>
      <c r="G2952" s="5">
        <v>47978090</v>
      </c>
      <c r="H2952" s="5">
        <v>176909800</v>
      </c>
      <c r="I2952" s="5">
        <f t="shared" si="11"/>
        <v>51818.922085530168</v>
      </c>
      <c r="J2952" s="10"/>
    </row>
    <row r="2953" spans="1:10" ht="15.75" customHeight="1" x14ac:dyDescent="0.35">
      <c r="A2953" s="11">
        <v>5</v>
      </c>
      <c r="B2953" s="11">
        <v>3</v>
      </c>
      <c r="C2953" s="11">
        <v>2023</v>
      </c>
      <c r="D2953" s="12">
        <v>0.95833333333333337</v>
      </c>
      <c r="E2953" s="5">
        <v>58012470</v>
      </c>
      <c r="F2953" s="5">
        <v>68862540</v>
      </c>
      <c r="G2953" s="5">
        <v>44791730</v>
      </c>
      <c r="H2953" s="5">
        <v>171666700</v>
      </c>
      <c r="I2953" s="5">
        <f t="shared" si="11"/>
        <v>50283.157586408903</v>
      </c>
      <c r="J2953" s="10"/>
    </row>
    <row r="2954" spans="1:10" ht="15.75" customHeight="1" x14ac:dyDescent="0.35">
      <c r="A2954" s="11">
        <v>5</v>
      </c>
      <c r="B2954" s="11">
        <v>4</v>
      </c>
      <c r="C2954" s="11">
        <v>2023</v>
      </c>
      <c r="D2954" s="12">
        <v>0</v>
      </c>
      <c r="E2954" s="5">
        <v>55383600</v>
      </c>
      <c r="F2954" s="5">
        <v>74186890</v>
      </c>
      <c r="G2954" s="5">
        <v>40124860</v>
      </c>
      <c r="H2954" s="5">
        <v>169695400</v>
      </c>
      <c r="I2954" s="5">
        <f t="shared" si="11"/>
        <v>49705.74106619801</v>
      </c>
      <c r="J2954" s="10"/>
    </row>
    <row r="2955" spans="1:10" ht="15.75" customHeight="1" x14ac:dyDescent="0.35">
      <c r="A2955" s="11">
        <v>5</v>
      </c>
      <c r="B2955" s="11">
        <v>4</v>
      </c>
      <c r="C2955" s="11">
        <v>2023</v>
      </c>
      <c r="D2955" s="12">
        <v>4.1666666666666664E-2</v>
      </c>
      <c r="E2955" s="5">
        <v>54243380</v>
      </c>
      <c r="F2955" s="5">
        <v>76430460</v>
      </c>
      <c r="G2955" s="5">
        <v>37441480</v>
      </c>
      <c r="H2955" s="5">
        <v>168115300</v>
      </c>
      <c r="I2955" s="5">
        <f t="shared" si="11"/>
        <v>49242.911540714704</v>
      </c>
      <c r="J2955" s="10"/>
    </row>
    <row r="2956" spans="1:10" ht="15.75" customHeight="1" x14ac:dyDescent="0.35">
      <c r="A2956" s="11">
        <v>5</v>
      </c>
      <c r="B2956" s="11">
        <v>4</v>
      </c>
      <c r="C2956" s="11">
        <v>2023</v>
      </c>
      <c r="D2956" s="12">
        <v>8.3333333333333329E-2</v>
      </c>
      <c r="E2956" s="5">
        <v>53089220</v>
      </c>
      <c r="F2956" s="5">
        <v>83060130</v>
      </c>
      <c r="G2956" s="5">
        <v>33828910</v>
      </c>
      <c r="H2956" s="5">
        <v>169978300</v>
      </c>
      <c r="I2956" s="5">
        <f t="shared" si="11"/>
        <v>49788.605741066196</v>
      </c>
      <c r="J2956" s="10"/>
    </row>
    <row r="2957" spans="1:10" ht="15.75" customHeight="1" x14ac:dyDescent="0.35">
      <c r="A2957" s="11">
        <v>5</v>
      </c>
      <c r="B2957" s="11">
        <v>4</v>
      </c>
      <c r="C2957" s="11">
        <v>2023</v>
      </c>
      <c r="D2957" s="12">
        <v>0.125</v>
      </c>
      <c r="E2957" s="5">
        <v>52896380</v>
      </c>
      <c r="F2957" s="5">
        <v>81200730</v>
      </c>
      <c r="G2957" s="5">
        <v>31482060</v>
      </c>
      <c r="H2957" s="5">
        <v>165579200</v>
      </c>
      <c r="I2957" s="5">
        <f t="shared" si="11"/>
        <v>48500.058582308142</v>
      </c>
      <c r="J2957" s="10"/>
    </row>
    <row r="2958" spans="1:10" ht="15.75" customHeight="1" x14ac:dyDescent="0.35">
      <c r="A2958" s="11">
        <v>5</v>
      </c>
      <c r="B2958" s="11">
        <v>4</v>
      </c>
      <c r="C2958" s="11">
        <v>2023</v>
      </c>
      <c r="D2958" s="12">
        <v>0.16666666666666666</v>
      </c>
      <c r="E2958" s="5">
        <v>53633870</v>
      </c>
      <c r="F2958" s="5">
        <v>83577060</v>
      </c>
      <c r="G2958" s="5">
        <v>30772830</v>
      </c>
      <c r="H2958" s="5">
        <v>167983800</v>
      </c>
      <c r="I2958" s="5">
        <f t="shared" si="11"/>
        <v>49204.393673110724</v>
      </c>
      <c r="J2958" s="10"/>
    </row>
    <row r="2959" spans="1:10" ht="15.75" customHeight="1" x14ac:dyDescent="0.35">
      <c r="A2959" s="11">
        <v>5</v>
      </c>
      <c r="B2959" s="11">
        <v>4</v>
      </c>
      <c r="C2959" s="11">
        <v>2023</v>
      </c>
      <c r="D2959" s="12">
        <v>0.20833333333333334</v>
      </c>
      <c r="E2959" s="5">
        <v>54318460</v>
      </c>
      <c r="F2959" s="5">
        <v>86422970</v>
      </c>
      <c r="G2959" s="5">
        <v>30448460</v>
      </c>
      <c r="H2959" s="5">
        <v>171189900</v>
      </c>
      <c r="I2959" s="5">
        <f t="shared" si="11"/>
        <v>50143.49736379613</v>
      </c>
      <c r="J2959" s="10"/>
    </row>
    <row r="2960" spans="1:10" ht="15.75" customHeight="1" x14ac:dyDescent="0.35">
      <c r="A2960" s="11">
        <v>5</v>
      </c>
      <c r="B2960" s="11">
        <v>4</v>
      </c>
      <c r="C2960" s="11">
        <v>2023</v>
      </c>
      <c r="D2960" s="12">
        <v>0.25</v>
      </c>
      <c r="E2960" s="5">
        <v>57273270</v>
      </c>
      <c r="F2960" s="5">
        <v>88208180</v>
      </c>
      <c r="G2960" s="5">
        <v>30432900</v>
      </c>
      <c r="H2960" s="5">
        <v>175914400</v>
      </c>
      <c r="I2960" s="5">
        <f t="shared" si="11"/>
        <v>51527.357937902751</v>
      </c>
      <c r="J2960" s="10"/>
    </row>
    <row r="2961" spans="1:10" ht="15.75" customHeight="1" x14ac:dyDescent="0.35">
      <c r="A2961" s="11">
        <v>5</v>
      </c>
      <c r="B2961" s="11">
        <v>4</v>
      </c>
      <c r="C2961" s="11">
        <v>2023</v>
      </c>
      <c r="D2961" s="12">
        <v>0.29166666666666669</v>
      </c>
      <c r="E2961" s="5">
        <v>61487470</v>
      </c>
      <c r="F2961" s="5">
        <v>82807010</v>
      </c>
      <c r="G2961" s="5">
        <v>31289680</v>
      </c>
      <c r="H2961" s="5">
        <v>175584200</v>
      </c>
      <c r="I2961" s="5">
        <f t="shared" si="11"/>
        <v>51430.638547158756</v>
      </c>
      <c r="J2961" s="10"/>
    </row>
    <row r="2962" spans="1:10" ht="15.75" customHeight="1" x14ac:dyDescent="0.35">
      <c r="A2962" s="11">
        <v>5</v>
      </c>
      <c r="B2962" s="11">
        <v>4</v>
      </c>
      <c r="C2962" s="11">
        <v>2023</v>
      </c>
      <c r="D2962" s="12">
        <v>0.33333333333333331</v>
      </c>
      <c r="E2962" s="5">
        <v>66260840</v>
      </c>
      <c r="F2962" s="5">
        <v>68378100</v>
      </c>
      <c r="G2962" s="5">
        <v>34282040</v>
      </c>
      <c r="H2962" s="5">
        <v>168921000</v>
      </c>
      <c r="I2962" s="5">
        <f t="shared" si="11"/>
        <v>49478.910369068544</v>
      </c>
      <c r="J2962" s="10"/>
    </row>
    <row r="2963" spans="1:10" ht="15.75" customHeight="1" x14ac:dyDescent="0.35">
      <c r="A2963" s="11">
        <v>5</v>
      </c>
      <c r="B2963" s="11">
        <v>4</v>
      </c>
      <c r="C2963" s="11">
        <v>2023</v>
      </c>
      <c r="D2963" s="12">
        <v>0.375</v>
      </c>
      <c r="E2963" s="5">
        <v>69157050</v>
      </c>
      <c r="F2963" s="5">
        <v>61398200</v>
      </c>
      <c r="G2963" s="5">
        <v>38946900</v>
      </c>
      <c r="H2963" s="5">
        <v>169502100</v>
      </c>
      <c r="I2963" s="5">
        <f t="shared" si="11"/>
        <v>49649.121265377857</v>
      </c>
      <c r="J2963" s="10"/>
    </row>
    <row r="2964" spans="1:10" ht="15.75" customHeight="1" x14ac:dyDescent="0.35">
      <c r="A2964" s="11">
        <v>5</v>
      </c>
      <c r="B2964" s="11">
        <v>4</v>
      </c>
      <c r="C2964" s="11">
        <v>2023</v>
      </c>
      <c r="D2964" s="12">
        <v>0.41666666666666669</v>
      </c>
      <c r="E2964" s="5">
        <v>71719650</v>
      </c>
      <c r="F2964" s="5">
        <v>60412980</v>
      </c>
      <c r="G2964" s="5">
        <v>73188470</v>
      </c>
      <c r="H2964" s="5">
        <v>205321100</v>
      </c>
      <c r="I2964" s="5">
        <f t="shared" si="11"/>
        <v>60140.919742237842</v>
      </c>
      <c r="J2964" s="10"/>
    </row>
    <row r="2965" spans="1:10" ht="15.75" customHeight="1" x14ac:dyDescent="0.35">
      <c r="A2965" s="11">
        <v>5</v>
      </c>
      <c r="B2965" s="11">
        <v>4</v>
      </c>
      <c r="C2965" s="11">
        <v>2023</v>
      </c>
      <c r="D2965" s="12">
        <v>0.45833333333333331</v>
      </c>
      <c r="E2965" s="5">
        <v>72501500</v>
      </c>
      <c r="F2965" s="5">
        <v>60063940</v>
      </c>
      <c r="G2965" s="5">
        <v>85169770</v>
      </c>
      <c r="H2965" s="5">
        <v>217735200</v>
      </c>
      <c r="I2965" s="5">
        <f t="shared" si="11"/>
        <v>63777.15289982425</v>
      </c>
      <c r="J2965" s="10"/>
    </row>
    <row r="2966" spans="1:10" ht="15.75" customHeight="1" x14ac:dyDescent="0.35">
      <c r="A2966" s="11">
        <v>5</v>
      </c>
      <c r="B2966" s="11">
        <v>4</v>
      </c>
      <c r="C2966" s="11">
        <v>2023</v>
      </c>
      <c r="D2966" s="12">
        <v>0.5</v>
      </c>
      <c r="E2966" s="5">
        <v>72794170</v>
      </c>
      <c r="F2966" s="5">
        <v>58556860</v>
      </c>
      <c r="G2966" s="5">
        <v>84556070</v>
      </c>
      <c r="H2966" s="5">
        <v>215907100</v>
      </c>
      <c r="I2966" s="5">
        <f t="shared" si="11"/>
        <v>63241.681312243702</v>
      </c>
      <c r="J2966" s="10"/>
    </row>
    <row r="2967" spans="1:10" ht="15.75" customHeight="1" x14ac:dyDescent="0.35">
      <c r="A2967" s="11">
        <v>5</v>
      </c>
      <c r="B2967" s="11">
        <v>4</v>
      </c>
      <c r="C2967" s="11">
        <v>2023</v>
      </c>
      <c r="D2967" s="12">
        <v>0.54166666666666663</v>
      </c>
      <c r="E2967" s="5">
        <v>73572340</v>
      </c>
      <c r="F2967" s="5">
        <v>55397600</v>
      </c>
      <c r="G2967" s="5">
        <v>85904770</v>
      </c>
      <c r="H2967" s="5">
        <v>214874700</v>
      </c>
      <c r="I2967" s="5">
        <f t="shared" si="11"/>
        <v>62939.279437609839</v>
      </c>
      <c r="J2967" s="10"/>
    </row>
    <row r="2968" spans="1:10" ht="15.75" customHeight="1" x14ac:dyDescent="0.35">
      <c r="A2968" s="11">
        <v>5</v>
      </c>
      <c r="B2968" s="11">
        <v>4</v>
      </c>
      <c r="C2968" s="11">
        <v>2023</v>
      </c>
      <c r="D2968" s="12">
        <v>0.58333333333333337</v>
      </c>
      <c r="E2968" s="5">
        <v>73760340</v>
      </c>
      <c r="F2968" s="5">
        <v>55097750</v>
      </c>
      <c r="G2968" s="5">
        <v>89339440</v>
      </c>
      <c r="H2968" s="5">
        <v>218197500</v>
      </c>
      <c r="I2968" s="5">
        <f t="shared" si="11"/>
        <v>63912.565905096664</v>
      </c>
      <c r="J2968" s="10"/>
    </row>
    <row r="2969" spans="1:10" ht="15.75" customHeight="1" x14ac:dyDescent="0.35">
      <c r="A2969" s="11">
        <v>5</v>
      </c>
      <c r="B2969" s="11">
        <v>4</v>
      </c>
      <c r="C2969" s="11">
        <v>2023</v>
      </c>
      <c r="D2969" s="12">
        <v>0.625</v>
      </c>
      <c r="E2969" s="5">
        <v>72781370</v>
      </c>
      <c r="F2969" s="5">
        <v>53325400</v>
      </c>
      <c r="G2969" s="5">
        <v>94931310</v>
      </c>
      <c r="H2969" s="5">
        <v>221038100</v>
      </c>
      <c r="I2969" s="5">
        <f t="shared" si="11"/>
        <v>64744.610427650849</v>
      </c>
      <c r="J2969" s="10"/>
    </row>
    <row r="2970" spans="1:10" ht="15.75" customHeight="1" x14ac:dyDescent="0.35">
      <c r="A2970" s="11">
        <v>5</v>
      </c>
      <c r="B2970" s="11">
        <v>4</v>
      </c>
      <c r="C2970" s="11">
        <v>2023</v>
      </c>
      <c r="D2970" s="12">
        <v>0.66666666666666663</v>
      </c>
      <c r="E2970" s="5">
        <v>71517990</v>
      </c>
      <c r="F2970" s="5">
        <v>53176760</v>
      </c>
      <c r="G2970" s="5">
        <v>96654000</v>
      </c>
      <c r="H2970" s="5">
        <v>221348800</v>
      </c>
      <c r="I2970" s="5">
        <f t="shared" si="11"/>
        <v>64835.618043350907</v>
      </c>
      <c r="J2970" s="10"/>
    </row>
    <row r="2971" spans="1:10" ht="15.75" customHeight="1" x14ac:dyDescent="0.35">
      <c r="A2971" s="11">
        <v>5</v>
      </c>
      <c r="B2971" s="11">
        <v>4</v>
      </c>
      <c r="C2971" s="11">
        <v>2023</v>
      </c>
      <c r="D2971" s="12">
        <v>0.70833333333333337</v>
      </c>
      <c r="E2971" s="5">
        <v>69587940</v>
      </c>
      <c r="F2971" s="5">
        <v>53647700</v>
      </c>
      <c r="G2971" s="5">
        <v>96522420</v>
      </c>
      <c r="H2971" s="5">
        <v>219758100</v>
      </c>
      <c r="I2971" s="5">
        <f t="shared" si="11"/>
        <v>64369.683655536028</v>
      </c>
      <c r="J2971" s="10"/>
    </row>
    <row r="2972" spans="1:10" ht="15.75" customHeight="1" x14ac:dyDescent="0.35">
      <c r="A2972" s="11">
        <v>5</v>
      </c>
      <c r="B2972" s="11">
        <v>4</v>
      </c>
      <c r="C2972" s="11">
        <v>2023</v>
      </c>
      <c r="D2972" s="12">
        <v>0.75</v>
      </c>
      <c r="E2972" s="5">
        <v>66482400</v>
      </c>
      <c r="F2972" s="5">
        <v>54693510</v>
      </c>
      <c r="G2972" s="5">
        <v>93089660</v>
      </c>
      <c r="H2972" s="5">
        <v>214265600</v>
      </c>
      <c r="I2972" s="5">
        <f t="shared" si="11"/>
        <v>62760.867018160512</v>
      </c>
      <c r="J2972" s="10"/>
    </row>
    <row r="2973" spans="1:10" ht="15.75" customHeight="1" x14ac:dyDescent="0.35">
      <c r="A2973" s="11">
        <v>5</v>
      </c>
      <c r="B2973" s="11">
        <v>4</v>
      </c>
      <c r="C2973" s="11">
        <v>2023</v>
      </c>
      <c r="D2973" s="12">
        <v>0.79166666666666663</v>
      </c>
      <c r="E2973" s="5">
        <v>64765660</v>
      </c>
      <c r="F2973" s="5">
        <v>56856320</v>
      </c>
      <c r="G2973" s="5">
        <v>86993870</v>
      </c>
      <c r="H2973" s="5">
        <v>208615800</v>
      </c>
      <c r="I2973" s="5">
        <f t="shared" si="11"/>
        <v>61105.975395430578</v>
      </c>
      <c r="J2973" s="10"/>
    </row>
    <row r="2974" spans="1:10" ht="15.75" customHeight="1" x14ac:dyDescent="0.35">
      <c r="A2974" s="11">
        <v>5</v>
      </c>
      <c r="B2974" s="11">
        <v>4</v>
      </c>
      <c r="C2974" s="11">
        <v>2023</v>
      </c>
      <c r="D2974" s="12">
        <v>0.83333333333333337</v>
      </c>
      <c r="E2974" s="5">
        <v>63712460</v>
      </c>
      <c r="F2974" s="5">
        <v>56060080</v>
      </c>
      <c r="G2974" s="5">
        <v>81100220</v>
      </c>
      <c r="H2974" s="5">
        <v>200872800</v>
      </c>
      <c r="I2974" s="5">
        <f t="shared" si="11"/>
        <v>58837.961335676628</v>
      </c>
      <c r="J2974" s="10"/>
    </row>
    <row r="2975" spans="1:10" ht="15.75" customHeight="1" x14ac:dyDescent="0.35">
      <c r="A2975" s="11">
        <v>5</v>
      </c>
      <c r="B2975" s="11">
        <v>4</v>
      </c>
      <c r="C2975" s="11">
        <v>2023</v>
      </c>
      <c r="D2975" s="12">
        <v>0.875</v>
      </c>
      <c r="E2975" s="5">
        <v>61998570</v>
      </c>
      <c r="F2975" s="5">
        <v>58012910</v>
      </c>
      <c r="G2975" s="5">
        <v>72925600</v>
      </c>
      <c r="H2975" s="5">
        <v>192937100</v>
      </c>
      <c r="I2975" s="5">
        <f t="shared" si="11"/>
        <v>56513.50322202695</v>
      </c>
      <c r="J2975" s="10"/>
    </row>
    <row r="2976" spans="1:10" ht="15.75" customHeight="1" x14ac:dyDescent="0.35">
      <c r="A2976" s="11">
        <v>5</v>
      </c>
      <c r="B2976" s="11">
        <v>4</v>
      </c>
      <c r="C2976" s="11">
        <v>2023</v>
      </c>
      <c r="D2976" s="12">
        <v>0.91666666666666663</v>
      </c>
      <c r="E2976" s="5">
        <v>59534100</v>
      </c>
      <c r="F2976" s="5">
        <v>56524810</v>
      </c>
      <c r="G2976" s="5">
        <v>67989500</v>
      </c>
      <c r="H2976" s="5">
        <v>184048400</v>
      </c>
      <c r="I2976" s="5">
        <f t="shared" si="11"/>
        <v>53909.900410076159</v>
      </c>
      <c r="J2976" s="10"/>
    </row>
    <row r="2977" spans="1:10" ht="15.75" customHeight="1" x14ac:dyDescent="0.35">
      <c r="A2977" s="11">
        <v>5</v>
      </c>
      <c r="B2977" s="11">
        <v>4</v>
      </c>
      <c r="C2977" s="11">
        <v>2023</v>
      </c>
      <c r="D2977" s="12">
        <v>0.95833333333333337</v>
      </c>
      <c r="E2977" s="5">
        <v>57400970</v>
      </c>
      <c r="F2977" s="5">
        <v>58746840</v>
      </c>
      <c r="G2977" s="5">
        <v>61107660</v>
      </c>
      <c r="H2977" s="5">
        <v>177255500</v>
      </c>
      <c r="I2977" s="5">
        <f t="shared" si="11"/>
        <v>51920.181605155245</v>
      </c>
      <c r="J2977" s="10"/>
    </row>
    <row r="2978" spans="1:10" ht="15.75" customHeight="1" x14ac:dyDescent="0.35">
      <c r="A2978" s="11">
        <v>5</v>
      </c>
      <c r="B2978" s="11">
        <v>5</v>
      </c>
      <c r="C2978" s="11">
        <v>2023</v>
      </c>
      <c r="D2978" s="12">
        <v>0</v>
      </c>
      <c r="E2978" s="5">
        <v>54825860</v>
      </c>
      <c r="F2978" s="5">
        <v>59429940</v>
      </c>
      <c r="G2978" s="5">
        <v>55402050</v>
      </c>
      <c r="H2978" s="5">
        <v>169657900</v>
      </c>
      <c r="I2978" s="5">
        <f t="shared" si="11"/>
        <v>49694.756883421207</v>
      </c>
      <c r="J2978" s="10"/>
    </row>
    <row r="2979" spans="1:10" ht="15.75" customHeight="1" x14ac:dyDescent="0.35">
      <c r="A2979" s="11">
        <v>5</v>
      </c>
      <c r="B2979" s="11">
        <v>5</v>
      </c>
      <c r="C2979" s="11">
        <v>2023</v>
      </c>
      <c r="D2979" s="12">
        <v>4.1666666666666664E-2</v>
      </c>
      <c r="E2979" s="5">
        <v>53301960</v>
      </c>
      <c r="F2979" s="5">
        <v>61584900</v>
      </c>
      <c r="G2979" s="5">
        <v>47735700</v>
      </c>
      <c r="H2979" s="5">
        <v>162622600</v>
      </c>
      <c r="I2979" s="5">
        <f t="shared" si="11"/>
        <v>47634.036321031046</v>
      </c>
      <c r="J2979" s="10"/>
    </row>
    <row r="2980" spans="1:10" ht="15.75" customHeight="1" x14ac:dyDescent="0.35">
      <c r="A2980" s="11">
        <v>5</v>
      </c>
      <c r="B2980" s="11">
        <v>5</v>
      </c>
      <c r="C2980" s="11">
        <v>2023</v>
      </c>
      <c r="D2980" s="12">
        <v>8.3333333333333329E-2</v>
      </c>
      <c r="E2980" s="5">
        <v>52346600</v>
      </c>
      <c r="F2980" s="5">
        <v>63547500</v>
      </c>
      <c r="G2980" s="5">
        <v>43938940</v>
      </c>
      <c r="H2980" s="5">
        <v>159833100</v>
      </c>
      <c r="I2980" s="5">
        <f t="shared" si="11"/>
        <v>46816.959578207381</v>
      </c>
      <c r="J2980" s="10"/>
    </row>
    <row r="2981" spans="1:10" ht="15.75" customHeight="1" x14ac:dyDescent="0.35">
      <c r="A2981" s="11">
        <v>5</v>
      </c>
      <c r="B2981" s="11">
        <v>5</v>
      </c>
      <c r="C2981" s="11">
        <v>2023</v>
      </c>
      <c r="D2981" s="12">
        <v>0.125</v>
      </c>
      <c r="E2981" s="5">
        <v>52196720</v>
      </c>
      <c r="F2981" s="5">
        <v>63100470</v>
      </c>
      <c r="G2981" s="5">
        <v>42113260</v>
      </c>
      <c r="H2981" s="5">
        <v>157410400</v>
      </c>
      <c r="I2981" s="5">
        <f t="shared" si="11"/>
        <v>46107.322788517871</v>
      </c>
      <c r="J2981" s="10"/>
    </row>
    <row r="2982" spans="1:10" ht="15.75" customHeight="1" x14ac:dyDescent="0.35">
      <c r="A2982" s="11">
        <v>5</v>
      </c>
      <c r="B2982" s="11">
        <v>5</v>
      </c>
      <c r="C2982" s="11">
        <v>2023</v>
      </c>
      <c r="D2982" s="12">
        <v>0.16666666666666666</v>
      </c>
      <c r="E2982" s="5">
        <v>52514410</v>
      </c>
      <c r="F2982" s="5">
        <v>64844540</v>
      </c>
      <c r="G2982" s="5">
        <v>40271880</v>
      </c>
      <c r="H2982" s="5">
        <v>157630800</v>
      </c>
      <c r="I2982" s="5">
        <f t="shared" si="11"/>
        <v>46171.88049209139</v>
      </c>
      <c r="J2982" s="10"/>
    </row>
    <row r="2983" spans="1:10" ht="15.75" customHeight="1" x14ac:dyDescent="0.35">
      <c r="A2983" s="11">
        <v>5</v>
      </c>
      <c r="B2983" s="11">
        <v>5</v>
      </c>
      <c r="C2983" s="11">
        <v>2023</v>
      </c>
      <c r="D2983" s="12">
        <v>0.20833333333333334</v>
      </c>
      <c r="E2983" s="5">
        <v>53460950</v>
      </c>
      <c r="F2983" s="5">
        <v>62750070</v>
      </c>
      <c r="G2983" s="5">
        <v>40282480</v>
      </c>
      <c r="H2983" s="5">
        <v>156493500</v>
      </c>
      <c r="I2983" s="5">
        <f t="shared" si="11"/>
        <v>45838.752196836555</v>
      </c>
      <c r="J2983" s="10"/>
    </row>
    <row r="2984" spans="1:10" ht="15.75" customHeight="1" x14ac:dyDescent="0.35">
      <c r="A2984" s="11">
        <v>5</v>
      </c>
      <c r="B2984" s="11">
        <v>5</v>
      </c>
      <c r="C2984" s="11">
        <v>2023</v>
      </c>
      <c r="D2984" s="12">
        <v>0.25</v>
      </c>
      <c r="E2984" s="5">
        <v>56258470</v>
      </c>
      <c r="F2984" s="5">
        <v>63264900</v>
      </c>
      <c r="G2984" s="5">
        <v>42088960</v>
      </c>
      <c r="H2984" s="5">
        <v>161612300</v>
      </c>
      <c r="I2984" s="5">
        <f t="shared" si="11"/>
        <v>47338.107791446986</v>
      </c>
      <c r="J2984" s="10"/>
    </row>
    <row r="2985" spans="1:10" ht="15.75" customHeight="1" x14ac:dyDescent="0.35">
      <c r="A2985" s="11">
        <v>5</v>
      </c>
      <c r="B2985" s="11">
        <v>5</v>
      </c>
      <c r="C2985" s="11">
        <v>2023</v>
      </c>
      <c r="D2985" s="12">
        <v>0.29166666666666669</v>
      </c>
      <c r="E2985" s="5">
        <v>60366580</v>
      </c>
      <c r="F2985" s="5">
        <v>66274510</v>
      </c>
      <c r="G2985" s="5">
        <v>43950740</v>
      </c>
      <c r="H2985" s="5">
        <v>170591800</v>
      </c>
      <c r="I2985" s="5">
        <f t="shared" si="11"/>
        <v>49968.306971294667</v>
      </c>
      <c r="J2985" s="10"/>
    </row>
    <row r="2986" spans="1:10" ht="15.75" customHeight="1" x14ac:dyDescent="0.35">
      <c r="A2986" s="11">
        <v>5</v>
      </c>
      <c r="B2986" s="11">
        <v>5</v>
      </c>
      <c r="C2986" s="11">
        <v>2023</v>
      </c>
      <c r="D2986" s="12">
        <v>0.33333333333333331</v>
      </c>
      <c r="E2986" s="5">
        <v>64229250</v>
      </c>
      <c r="F2986" s="5">
        <v>66660410</v>
      </c>
      <c r="G2986" s="5">
        <v>47993120</v>
      </c>
      <c r="H2986" s="5">
        <v>178882800</v>
      </c>
      <c r="I2986" s="5">
        <f t="shared" si="11"/>
        <v>52396.836555360278</v>
      </c>
      <c r="J2986" s="10"/>
    </row>
    <row r="2987" spans="1:10" ht="15.75" customHeight="1" x14ac:dyDescent="0.35">
      <c r="A2987" s="11">
        <v>5</v>
      </c>
      <c r="B2987" s="11">
        <v>5</v>
      </c>
      <c r="C2987" s="11">
        <v>2023</v>
      </c>
      <c r="D2987" s="12">
        <v>0.375</v>
      </c>
      <c r="E2987" s="5">
        <v>67811470</v>
      </c>
      <c r="F2987" s="5">
        <v>63964970</v>
      </c>
      <c r="G2987" s="5">
        <v>60703430</v>
      </c>
      <c r="H2987" s="5">
        <v>192479900</v>
      </c>
      <c r="I2987" s="5">
        <f t="shared" si="11"/>
        <v>56379.584065612187</v>
      </c>
      <c r="J2987" s="10"/>
    </row>
    <row r="2988" spans="1:10" ht="15.75" customHeight="1" x14ac:dyDescent="0.35">
      <c r="A2988" s="11">
        <v>5</v>
      </c>
      <c r="B2988" s="11">
        <v>5</v>
      </c>
      <c r="C2988" s="11">
        <v>2023</v>
      </c>
      <c r="D2988" s="12">
        <v>0.41666666666666669</v>
      </c>
      <c r="E2988" s="5">
        <v>70670140</v>
      </c>
      <c r="F2988" s="5">
        <v>60694570</v>
      </c>
      <c r="G2988" s="5">
        <v>69045650</v>
      </c>
      <c r="H2988" s="5">
        <v>200410400</v>
      </c>
      <c r="I2988" s="5">
        <f t="shared" si="11"/>
        <v>58702.519039250146</v>
      </c>
      <c r="J2988" s="10"/>
    </row>
    <row r="2989" spans="1:10" ht="15.75" customHeight="1" x14ac:dyDescent="0.35">
      <c r="A2989" s="11">
        <v>5</v>
      </c>
      <c r="B2989" s="11">
        <v>5</v>
      </c>
      <c r="C2989" s="11">
        <v>2023</v>
      </c>
      <c r="D2989" s="12">
        <v>0.45833333333333331</v>
      </c>
      <c r="E2989" s="5">
        <v>73625810</v>
      </c>
      <c r="F2989" s="5">
        <v>58256370</v>
      </c>
      <c r="G2989" s="5">
        <v>81152460</v>
      </c>
      <c r="H2989" s="5">
        <v>213034600</v>
      </c>
      <c r="I2989" s="5">
        <f t="shared" si="11"/>
        <v>62400.292911540717</v>
      </c>
      <c r="J2989" s="10"/>
    </row>
    <row r="2990" spans="1:10" ht="15.75" customHeight="1" x14ac:dyDescent="0.35">
      <c r="A2990" s="11">
        <v>5</v>
      </c>
      <c r="B2990" s="11">
        <v>5</v>
      </c>
      <c r="C2990" s="11">
        <v>2023</v>
      </c>
      <c r="D2990" s="12">
        <v>0.5</v>
      </c>
      <c r="E2990" s="5">
        <v>74022570</v>
      </c>
      <c r="F2990" s="5">
        <v>57148050</v>
      </c>
      <c r="G2990" s="5">
        <v>87613810</v>
      </c>
      <c r="H2990" s="5">
        <v>218784400</v>
      </c>
      <c r="I2990" s="5">
        <f t="shared" si="11"/>
        <v>64084.475688342121</v>
      </c>
      <c r="J2990" s="10"/>
    </row>
    <row r="2991" spans="1:10" ht="15.75" customHeight="1" x14ac:dyDescent="0.35">
      <c r="A2991" s="11">
        <v>5</v>
      </c>
      <c r="B2991" s="11">
        <v>5</v>
      </c>
      <c r="C2991" s="11">
        <v>2023</v>
      </c>
      <c r="D2991" s="12">
        <v>0.54166666666666663</v>
      </c>
      <c r="E2991" s="5">
        <v>73732740</v>
      </c>
      <c r="F2991" s="5">
        <v>57148050</v>
      </c>
      <c r="G2991" s="5">
        <v>86632640</v>
      </c>
      <c r="H2991" s="5">
        <v>217513400</v>
      </c>
      <c r="I2991" s="5">
        <f t="shared" si="11"/>
        <v>63712.185120093731</v>
      </c>
      <c r="J2991" s="10"/>
    </row>
    <row r="2992" spans="1:10" ht="15.75" customHeight="1" x14ac:dyDescent="0.35">
      <c r="A2992" s="11">
        <v>5</v>
      </c>
      <c r="B2992" s="11">
        <v>5</v>
      </c>
      <c r="C2992" s="11">
        <v>2023</v>
      </c>
      <c r="D2992" s="12">
        <v>0.58333333333333337</v>
      </c>
      <c r="E2992" s="5">
        <v>73469380</v>
      </c>
      <c r="F2992" s="5">
        <v>57148050</v>
      </c>
      <c r="G2992" s="5">
        <v>88121660</v>
      </c>
      <c r="H2992" s="5">
        <v>218739100</v>
      </c>
      <c r="I2992" s="5">
        <f t="shared" si="11"/>
        <v>64071.206795547747</v>
      </c>
      <c r="J2992" s="10"/>
    </row>
    <row r="2993" spans="1:10" ht="15.75" customHeight="1" x14ac:dyDescent="0.35">
      <c r="A2993" s="11">
        <v>5</v>
      </c>
      <c r="B2993" s="11">
        <v>5</v>
      </c>
      <c r="C2993" s="11">
        <v>2023</v>
      </c>
      <c r="D2993" s="12">
        <v>0.625</v>
      </c>
      <c r="E2993" s="5">
        <v>72255200</v>
      </c>
      <c r="F2993" s="5">
        <v>57977510</v>
      </c>
      <c r="G2993" s="5">
        <v>86391820</v>
      </c>
      <c r="H2993" s="5">
        <v>216624500</v>
      </c>
      <c r="I2993" s="5">
        <f t="shared" si="11"/>
        <v>63451.816051552429</v>
      </c>
      <c r="J2993" s="10"/>
    </row>
    <row r="2994" spans="1:10" ht="15.75" customHeight="1" x14ac:dyDescent="0.35">
      <c r="A2994" s="11">
        <v>5</v>
      </c>
      <c r="B2994" s="11">
        <v>5</v>
      </c>
      <c r="C2994" s="11">
        <v>2023</v>
      </c>
      <c r="D2994" s="12">
        <v>0.66666666666666663</v>
      </c>
      <c r="E2994" s="5">
        <v>70315190</v>
      </c>
      <c r="F2994" s="5">
        <v>60744210</v>
      </c>
      <c r="G2994" s="5">
        <v>83069540</v>
      </c>
      <c r="H2994" s="5">
        <v>214128900</v>
      </c>
      <c r="I2994" s="5">
        <f t="shared" si="11"/>
        <v>62720.826010544813</v>
      </c>
      <c r="J2994" s="10"/>
    </row>
    <row r="2995" spans="1:10" ht="15.75" customHeight="1" x14ac:dyDescent="0.35">
      <c r="A2995" s="11">
        <v>5</v>
      </c>
      <c r="B2995" s="11">
        <v>5</v>
      </c>
      <c r="C2995" s="11">
        <v>2023</v>
      </c>
      <c r="D2995" s="12">
        <v>0.70833333333333337</v>
      </c>
      <c r="E2995" s="5">
        <v>67523360</v>
      </c>
      <c r="F2995" s="5">
        <v>60827430</v>
      </c>
      <c r="G2995" s="5">
        <v>79221130</v>
      </c>
      <c r="H2995" s="5">
        <v>207571900</v>
      </c>
      <c r="I2995" s="5">
        <f t="shared" si="11"/>
        <v>60800.2050380785</v>
      </c>
      <c r="J2995" s="10"/>
    </row>
    <row r="2996" spans="1:10" ht="15.75" customHeight="1" x14ac:dyDescent="0.35">
      <c r="A2996" s="11">
        <v>5</v>
      </c>
      <c r="B2996" s="11">
        <v>5</v>
      </c>
      <c r="C2996" s="11">
        <v>2023</v>
      </c>
      <c r="D2996" s="12">
        <v>0.75</v>
      </c>
      <c r="E2996" s="5">
        <v>64835060</v>
      </c>
      <c r="F2996" s="5">
        <v>63930480</v>
      </c>
      <c r="G2996" s="5">
        <v>74867380</v>
      </c>
      <c r="H2996" s="5">
        <v>203632900</v>
      </c>
      <c r="I2996" s="5">
        <f t="shared" si="11"/>
        <v>59646.426479203277</v>
      </c>
      <c r="J2996" s="10"/>
    </row>
    <row r="2997" spans="1:10" ht="15.75" customHeight="1" x14ac:dyDescent="0.35">
      <c r="A2997" s="11">
        <v>5</v>
      </c>
      <c r="B2997" s="11">
        <v>5</v>
      </c>
      <c r="C2997" s="11">
        <v>2023</v>
      </c>
      <c r="D2997" s="12">
        <v>0.79166666666666663</v>
      </c>
      <c r="E2997" s="5">
        <v>63224120</v>
      </c>
      <c r="F2997" s="5">
        <v>63678900</v>
      </c>
      <c r="G2997" s="5">
        <v>62793660</v>
      </c>
      <c r="H2997" s="5">
        <v>189696700</v>
      </c>
      <c r="I2997" s="5">
        <f t="shared" si="11"/>
        <v>55564.352665495018</v>
      </c>
      <c r="J2997" s="10"/>
    </row>
    <row r="2998" spans="1:10" ht="15.75" customHeight="1" x14ac:dyDescent="0.35">
      <c r="A2998" s="11">
        <v>5</v>
      </c>
      <c r="B2998" s="11">
        <v>5</v>
      </c>
      <c r="C2998" s="11">
        <v>2023</v>
      </c>
      <c r="D2998" s="12">
        <v>0.83333333333333337</v>
      </c>
      <c r="E2998" s="5">
        <v>62284120</v>
      </c>
      <c r="F2998" s="5">
        <v>62880650</v>
      </c>
      <c r="G2998" s="5">
        <v>62529360</v>
      </c>
      <c r="H2998" s="5">
        <v>187694100</v>
      </c>
      <c r="I2998" s="5">
        <f t="shared" si="11"/>
        <v>54977.768014059751</v>
      </c>
      <c r="J2998" s="10"/>
    </row>
    <row r="2999" spans="1:10" ht="15.75" customHeight="1" x14ac:dyDescent="0.35">
      <c r="A2999" s="11">
        <v>5</v>
      </c>
      <c r="B2999" s="11">
        <v>5</v>
      </c>
      <c r="C2999" s="11">
        <v>2023</v>
      </c>
      <c r="D2999" s="12">
        <v>0.875</v>
      </c>
      <c r="E2999" s="5">
        <v>61138210</v>
      </c>
      <c r="F2999" s="5">
        <v>62695220</v>
      </c>
      <c r="G2999" s="5">
        <v>62579100</v>
      </c>
      <c r="H2999" s="5">
        <v>186412500</v>
      </c>
      <c r="I2999" s="5">
        <f t="shared" si="11"/>
        <v>54602.372583479788</v>
      </c>
      <c r="J2999" s="10"/>
    </row>
    <row r="3000" spans="1:10" ht="15.75" customHeight="1" x14ac:dyDescent="0.35">
      <c r="A3000" s="11">
        <v>5</v>
      </c>
      <c r="B3000" s="11">
        <v>5</v>
      </c>
      <c r="C3000" s="11">
        <v>2023</v>
      </c>
      <c r="D3000" s="12">
        <v>0.91666666666666663</v>
      </c>
      <c r="E3000" s="5">
        <v>58586700</v>
      </c>
      <c r="F3000" s="5">
        <v>62184320</v>
      </c>
      <c r="G3000" s="5">
        <v>62579090</v>
      </c>
      <c r="H3000" s="5">
        <v>183350100</v>
      </c>
      <c r="I3000" s="5">
        <f t="shared" si="11"/>
        <v>53705.360281195077</v>
      </c>
      <c r="J3000" s="10"/>
    </row>
    <row r="3001" spans="1:10" ht="15.75" customHeight="1" x14ac:dyDescent="0.35">
      <c r="A3001" s="11">
        <v>5</v>
      </c>
      <c r="B3001" s="11">
        <v>5</v>
      </c>
      <c r="C3001" s="11">
        <v>2023</v>
      </c>
      <c r="D3001" s="12">
        <v>0.95833333333333337</v>
      </c>
      <c r="E3001" s="5">
        <v>57344370</v>
      </c>
      <c r="F3001" s="5">
        <v>62667670</v>
      </c>
      <c r="G3001" s="5">
        <v>61524650</v>
      </c>
      <c r="H3001" s="5">
        <v>181536700</v>
      </c>
      <c r="I3001" s="5">
        <f t="shared" si="11"/>
        <v>53174.194493263036</v>
      </c>
      <c r="J3001" s="10"/>
    </row>
    <row r="3002" spans="1:10" ht="15.75" customHeight="1" x14ac:dyDescent="0.35">
      <c r="A3002" s="11">
        <v>5</v>
      </c>
      <c r="B3002" s="11">
        <v>6</v>
      </c>
      <c r="C3002" s="11">
        <v>2023</v>
      </c>
      <c r="D3002" s="12">
        <v>0</v>
      </c>
      <c r="E3002" s="5">
        <v>56292320</v>
      </c>
      <c r="F3002" s="5">
        <v>61612100</v>
      </c>
      <c r="G3002" s="5">
        <v>59335260</v>
      </c>
      <c r="H3002" s="5">
        <v>177239700</v>
      </c>
      <c r="I3002" s="5">
        <f t="shared" si="11"/>
        <v>51915.553602811953</v>
      </c>
      <c r="J3002" s="10"/>
    </row>
    <row r="3003" spans="1:10" ht="15.75" customHeight="1" x14ac:dyDescent="0.35">
      <c r="A3003" s="11">
        <v>5</v>
      </c>
      <c r="B3003" s="11">
        <v>6</v>
      </c>
      <c r="C3003" s="11">
        <v>2023</v>
      </c>
      <c r="D3003" s="12">
        <v>4.1666666666666664E-2</v>
      </c>
      <c r="E3003" s="5">
        <v>55446460</v>
      </c>
      <c r="F3003" s="5">
        <v>61880180</v>
      </c>
      <c r="G3003" s="5">
        <v>57531610</v>
      </c>
      <c r="H3003" s="5">
        <v>174858300</v>
      </c>
      <c r="I3003" s="5">
        <f t="shared" si="11"/>
        <v>51218.014059753958</v>
      </c>
      <c r="J3003" s="10"/>
    </row>
    <row r="3004" spans="1:10" ht="15.75" customHeight="1" x14ac:dyDescent="0.35">
      <c r="A3004" s="11">
        <v>5</v>
      </c>
      <c r="B3004" s="11">
        <v>6</v>
      </c>
      <c r="C3004" s="11">
        <v>2023</v>
      </c>
      <c r="D3004" s="12">
        <v>8.3333333333333329E-2</v>
      </c>
      <c r="E3004" s="5">
        <v>54689340</v>
      </c>
      <c r="F3004" s="5">
        <v>61757000</v>
      </c>
      <c r="G3004" s="5">
        <v>55798880</v>
      </c>
      <c r="H3004" s="5">
        <v>172245200</v>
      </c>
      <c r="I3004" s="5">
        <f t="shared" si="11"/>
        <v>50452.606912712363</v>
      </c>
      <c r="J3004" s="10"/>
    </row>
    <row r="3005" spans="1:10" ht="15.75" customHeight="1" x14ac:dyDescent="0.35">
      <c r="A3005" s="11">
        <v>5</v>
      </c>
      <c r="B3005" s="11">
        <v>6</v>
      </c>
      <c r="C3005" s="11">
        <v>2023</v>
      </c>
      <c r="D3005" s="12">
        <v>0.125</v>
      </c>
      <c r="E3005" s="5">
        <v>53881600</v>
      </c>
      <c r="F3005" s="5">
        <v>61608080</v>
      </c>
      <c r="G3005" s="5">
        <v>52932770</v>
      </c>
      <c r="H3005" s="5">
        <v>168422400</v>
      </c>
      <c r="I3005" s="5">
        <f t="shared" si="11"/>
        <v>49332.864674868193</v>
      </c>
      <c r="J3005" s="10"/>
    </row>
    <row r="3006" spans="1:10" ht="15.75" customHeight="1" x14ac:dyDescent="0.35">
      <c r="A3006" s="11">
        <v>5</v>
      </c>
      <c r="B3006" s="11">
        <v>6</v>
      </c>
      <c r="C3006" s="11">
        <v>2023</v>
      </c>
      <c r="D3006" s="12">
        <v>0.16666666666666666</v>
      </c>
      <c r="E3006" s="5">
        <v>53217770</v>
      </c>
      <c r="F3006" s="5">
        <v>62738020</v>
      </c>
      <c r="G3006" s="5">
        <v>50056280</v>
      </c>
      <c r="H3006" s="5">
        <v>166012100</v>
      </c>
      <c r="I3006" s="5">
        <f t="shared" si="11"/>
        <v>48626.859988283541</v>
      </c>
      <c r="J3006" s="10"/>
    </row>
    <row r="3007" spans="1:10" ht="15.75" customHeight="1" x14ac:dyDescent="0.35">
      <c r="A3007" s="11">
        <v>5</v>
      </c>
      <c r="B3007" s="11">
        <v>6</v>
      </c>
      <c r="C3007" s="11">
        <v>2023</v>
      </c>
      <c r="D3007" s="12">
        <v>0.20833333333333334</v>
      </c>
      <c r="E3007" s="5">
        <v>53275790</v>
      </c>
      <c r="F3007" s="5">
        <v>64913700</v>
      </c>
      <c r="G3007" s="5">
        <v>49606200</v>
      </c>
      <c r="H3007" s="5">
        <v>167795700</v>
      </c>
      <c r="I3007" s="5">
        <f t="shared" si="11"/>
        <v>49149.297012302282</v>
      </c>
      <c r="J3007" s="10"/>
    </row>
    <row r="3008" spans="1:10" ht="15.75" customHeight="1" x14ac:dyDescent="0.35">
      <c r="A3008" s="11">
        <v>5</v>
      </c>
      <c r="B3008" s="11">
        <v>6</v>
      </c>
      <c r="C3008" s="11">
        <v>2023</v>
      </c>
      <c r="D3008" s="12">
        <v>0.25</v>
      </c>
      <c r="E3008" s="5">
        <v>54811070</v>
      </c>
      <c r="F3008" s="5">
        <v>65851930</v>
      </c>
      <c r="G3008" s="5">
        <v>49418740</v>
      </c>
      <c r="H3008" s="5">
        <v>170081700</v>
      </c>
      <c r="I3008" s="5">
        <f t="shared" si="11"/>
        <v>49818.892794376101</v>
      </c>
      <c r="J3008" s="10"/>
    </row>
    <row r="3009" spans="1:10" ht="15.75" customHeight="1" x14ac:dyDescent="0.35">
      <c r="A3009" s="11">
        <v>5</v>
      </c>
      <c r="B3009" s="11">
        <v>6</v>
      </c>
      <c r="C3009" s="11">
        <v>2023</v>
      </c>
      <c r="D3009" s="12">
        <v>0.29166666666666669</v>
      </c>
      <c r="E3009" s="5">
        <v>56562510</v>
      </c>
      <c r="F3009" s="5">
        <v>64813870</v>
      </c>
      <c r="G3009" s="5">
        <v>53252160</v>
      </c>
      <c r="H3009" s="5">
        <v>174628500</v>
      </c>
      <c r="I3009" s="5">
        <f t="shared" si="11"/>
        <v>51150.702987697718</v>
      </c>
      <c r="J3009" s="10"/>
    </row>
    <row r="3010" spans="1:10" ht="15.75" customHeight="1" x14ac:dyDescent="0.35">
      <c r="A3010" s="11">
        <v>5</v>
      </c>
      <c r="B3010" s="11">
        <v>6</v>
      </c>
      <c r="C3010" s="11">
        <v>2023</v>
      </c>
      <c r="D3010" s="12">
        <v>0.33333333333333331</v>
      </c>
      <c r="E3010" s="5">
        <v>58145000</v>
      </c>
      <c r="F3010" s="5">
        <v>65403260</v>
      </c>
      <c r="G3010" s="5">
        <v>55846160</v>
      </c>
      <c r="H3010" s="5">
        <v>179394400</v>
      </c>
      <c r="I3010" s="5">
        <f t="shared" si="11"/>
        <v>52546.690099589927</v>
      </c>
      <c r="J3010" s="10"/>
    </row>
    <row r="3011" spans="1:10" ht="15.75" customHeight="1" x14ac:dyDescent="0.35">
      <c r="A3011" s="11">
        <v>5</v>
      </c>
      <c r="B3011" s="11">
        <v>6</v>
      </c>
      <c r="C3011" s="11">
        <v>2023</v>
      </c>
      <c r="D3011" s="12">
        <v>0.375</v>
      </c>
      <c r="E3011" s="5">
        <v>59541780</v>
      </c>
      <c r="F3011" s="5">
        <v>66297050</v>
      </c>
      <c r="G3011" s="5">
        <v>59022420</v>
      </c>
      <c r="H3011" s="5">
        <v>184861200</v>
      </c>
      <c r="I3011" s="5">
        <f t="shared" si="11"/>
        <v>54147.978910369071</v>
      </c>
      <c r="J3011" s="10"/>
    </row>
    <row r="3012" spans="1:10" ht="15.75" customHeight="1" x14ac:dyDescent="0.35">
      <c r="A3012" s="11">
        <v>5</v>
      </c>
      <c r="B3012" s="11">
        <v>6</v>
      </c>
      <c r="C3012" s="11">
        <v>2023</v>
      </c>
      <c r="D3012" s="12">
        <v>0.41666666666666669</v>
      </c>
      <c r="E3012" s="5">
        <v>60877960</v>
      </c>
      <c r="F3012" s="5">
        <v>67545260</v>
      </c>
      <c r="G3012" s="5">
        <v>60359690</v>
      </c>
      <c r="H3012" s="5">
        <v>188782900</v>
      </c>
      <c r="I3012" s="5">
        <f t="shared" si="11"/>
        <v>55296.690099589927</v>
      </c>
      <c r="J3012" s="10"/>
    </row>
    <row r="3013" spans="1:10" ht="15.75" customHeight="1" x14ac:dyDescent="0.35">
      <c r="A3013" s="11">
        <v>5</v>
      </c>
      <c r="B3013" s="11">
        <v>6</v>
      </c>
      <c r="C3013" s="11">
        <v>2023</v>
      </c>
      <c r="D3013" s="12">
        <v>0.45833333333333331</v>
      </c>
      <c r="E3013" s="5">
        <v>62472120</v>
      </c>
      <c r="F3013" s="5">
        <v>67881970</v>
      </c>
      <c r="G3013" s="5">
        <v>65745280</v>
      </c>
      <c r="H3013" s="5">
        <v>196099400</v>
      </c>
      <c r="I3013" s="5">
        <f t="shared" si="11"/>
        <v>57439.777387229056</v>
      </c>
      <c r="J3013" s="10"/>
    </row>
    <row r="3014" spans="1:10" ht="15.75" customHeight="1" x14ac:dyDescent="0.35">
      <c r="A3014" s="11">
        <v>5</v>
      </c>
      <c r="B3014" s="11">
        <v>6</v>
      </c>
      <c r="C3014" s="11">
        <v>2023</v>
      </c>
      <c r="D3014" s="12">
        <v>0.5</v>
      </c>
      <c r="E3014" s="5">
        <v>63685160</v>
      </c>
      <c r="F3014" s="5">
        <v>67963370</v>
      </c>
      <c r="G3014" s="5">
        <v>69530520</v>
      </c>
      <c r="H3014" s="5">
        <v>201179000</v>
      </c>
      <c r="I3014" s="5">
        <f t="shared" si="11"/>
        <v>58927.650849443467</v>
      </c>
      <c r="J3014" s="10"/>
    </row>
    <row r="3015" spans="1:10" ht="15.75" customHeight="1" x14ac:dyDescent="0.35">
      <c r="A3015" s="11">
        <v>5</v>
      </c>
      <c r="B3015" s="11">
        <v>6</v>
      </c>
      <c r="C3015" s="11">
        <v>2023</v>
      </c>
      <c r="D3015" s="12">
        <v>0.54166666666666663</v>
      </c>
      <c r="E3015" s="5">
        <v>65165260</v>
      </c>
      <c r="F3015" s="5">
        <v>64799270</v>
      </c>
      <c r="G3015" s="5">
        <v>76163140</v>
      </c>
      <c r="H3015" s="5">
        <v>206127700</v>
      </c>
      <c r="I3015" s="5">
        <f t="shared" si="11"/>
        <v>60377.182190978325</v>
      </c>
      <c r="J3015" s="10"/>
    </row>
    <row r="3016" spans="1:10" ht="15.75" customHeight="1" x14ac:dyDescent="0.35">
      <c r="A3016" s="11">
        <v>5</v>
      </c>
      <c r="B3016" s="11">
        <v>6</v>
      </c>
      <c r="C3016" s="11">
        <v>2023</v>
      </c>
      <c r="D3016" s="12">
        <v>0.58333333333333337</v>
      </c>
      <c r="E3016" s="5">
        <v>66299230</v>
      </c>
      <c r="F3016" s="5">
        <v>61820870</v>
      </c>
      <c r="G3016" s="5">
        <v>81594810</v>
      </c>
      <c r="H3016" s="5">
        <v>209714900</v>
      </c>
      <c r="I3016" s="5">
        <f t="shared" si="11"/>
        <v>61427.91446983011</v>
      </c>
      <c r="J3016" s="10"/>
    </row>
    <row r="3017" spans="1:10" ht="15.75" customHeight="1" x14ac:dyDescent="0.35">
      <c r="A3017" s="11">
        <v>5</v>
      </c>
      <c r="B3017" s="11">
        <v>6</v>
      </c>
      <c r="C3017" s="11">
        <v>2023</v>
      </c>
      <c r="D3017" s="12">
        <v>0.625</v>
      </c>
      <c r="E3017" s="5">
        <v>66650490</v>
      </c>
      <c r="F3017" s="5">
        <v>59783530</v>
      </c>
      <c r="G3017" s="5">
        <v>83665580</v>
      </c>
      <c r="H3017" s="5">
        <v>210099600</v>
      </c>
      <c r="I3017" s="5">
        <f t="shared" si="11"/>
        <v>61540.597539543058</v>
      </c>
      <c r="J3017" s="10"/>
    </row>
    <row r="3018" spans="1:10" ht="15.75" customHeight="1" x14ac:dyDescent="0.35">
      <c r="A3018" s="11">
        <v>5</v>
      </c>
      <c r="B3018" s="11">
        <v>6</v>
      </c>
      <c r="C3018" s="11">
        <v>2023</v>
      </c>
      <c r="D3018" s="12">
        <v>0.66666666666666663</v>
      </c>
      <c r="E3018" s="5">
        <v>66638820</v>
      </c>
      <c r="F3018" s="5">
        <v>59392340</v>
      </c>
      <c r="G3018" s="5">
        <v>93774180</v>
      </c>
      <c r="H3018" s="5">
        <v>219805300</v>
      </c>
      <c r="I3018" s="5">
        <f t="shared" si="11"/>
        <v>64383.509080257762</v>
      </c>
      <c r="J3018" s="10"/>
    </row>
    <row r="3019" spans="1:10" ht="15.75" customHeight="1" x14ac:dyDescent="0.35">
      <c r="A3019" s="11">
        <v>5</v>
      </c>
      <c r="B3019" s="11">
        <v>6</v>
      </c>
      <c r="C3019" s="11">
        <v>2023</v>
      </c>
      <c r="D3019" s="12">
        <v>0.70833333333333337</v>
      </c>
      <c r="E3019" s="5">
        <v>67007430</v>
      </c>
      <c r="F3019" s="5">
        <v>58724220</v>
      </c>
      <c r="G3019" s="5">
        <v>102060600</v>
      </c>
      <c r="H3019" s="5">
        <v>227792300</v>
      </c>
      <c r="I3019" s="5">
        <f t="shared" si="11"/>
        <v>66722.993555946101</v>
      </c>
      <c r="J3019" s="10"/>
    </row>
    <row r="3020" spans="1:10" ht="15.75" customHeight="1" x14ac:dyDescent="0.35">
      <c r="A3020" s="11">
        <v>5</v>
      </c>
      <c r="B3020" s="11">
        <v>6</v>
      </c>
      <c r="C3020" s="11">
        <v>2023</v>
      </c>
      <c r="D3020" s="12">
        <v>0.75</v>
      </c>
      <c r="E3020" s="5">
        <v>66885420</v>
      </c>
      <c r="F3020" s="5">
        <v>58301260</v>
      </c>
      <c r="G3020" s="5">
        <v>104821800</v>
      </c>
      <c r="H3020" s="5">
        <v>230008400</v>
      </c>
      <c r="I3020" s="5">
        <f t="shared" si="11"/>
        <v>67372.114821323965</v>
      </c>
      <c r="J3020" s="10"/>
    </row>
    <row r="3021" spans="1:10" ht="15.75" customHeight="1" x14ac:dyDescent="0.35">
      <c r="A3021" s="11">
        <v>5</v>
      </c>
      <c r="B3021" s="11">
        <v>6</v>
      </c>
      <c r="C3021" s="11">
        <v>2023</v>
      </c>
      <c r="D3021" s="12">
        <v>0.79166666666666663</v>
      </c>
      <c r="E3021" s="5">
        <v>66273920</v>
      </c>
      <c r="F3021" s="5">
        <v>58461500</v>
      </c>
      <c r="G3021" s="5">
        <v>105518200</v>
      </c>
      <c r="H3021" s="5">
        <v>230253600</v>
      </c>
      <c r="I3021" s="5">
        <f t="shared" si="11"/>
        <v>67443.936731107213</v>
      </c>
      <c r="J3021" s="10"/>
    </row>
    <row r="3022" spans="1:10" ht="15.75" customHeight="1" x14ac:dyDescent="0.35">
      <c r="A3022" s="11">
        <v>5</v>
      </c>
      <c r="B3022" s="11">
        <v>6</v>
      </c>
      <c r="C3022" s="11">
        <v>2023</v>
      </c>
      <c r="D3022" s="12">
        <v>0.83333333333333337</v>
      </c>
      <c r="E3022" s="5">
        <v>66814310</v>
      </c>
      <c r="F3022" s="5">
        <v>59211210</v>
      </c>
      <c r="G3022" s="5">
        <v>103106100</v>
      </c>
      <c r="H3022" s="5">
        <v>229131600</v>
      </c>
      <c r="I3022" s="5">
        <f t="shared" si="11"/>
        <v>67115.289982425311</v>
      </c>
      <c r="J3022" s="10"/>
    </row>
    <row r="3023" spans="1:10" ht="15.75" customHeight="1" x14ac:dyDescent="0.35">
      <c r="A3023" s="11">
        <v>5</v>
      </c>
      <c r="B3023" s="11">
        <v>6</v>
      </c>
      <c r="C3023" s="11">
        <v>2023</v>
      </c>
      <c r="D3023" s="12">
        <v>0.875</v>
      </c>
      <c r="E3023" s="5">
        <v>65765380</v>
      </c>
      <c r="F3023" s="5">
        <v>56677570</v>
      </c>
      <c r="G3023" s="5">
        <v>100202400</v>
      </c>
      <c r="H3023" s="5">
        <v>222645400</v>
      </c>
      <c r="I3023" s="5">
        <f t="shared" si="11"/>
        <v>65215.407147041595</v>
      </c>
      <c r="J3023" s="10"/>
    </row>
    <row r="3024" spans="1:10" ht="15.75" customHeight="1" x14ac:dyDescent="0.35">
      <c r="A3024" s="11">
        <v>5</v>
      </c>
      <c r="B3024" s="11">
        <v>6</v>
      </c>
      <c r="C3024" s="11">
        <v>2023</v>
      </c>
      <c r="D3024" s="12">
        <v>0.91666666666666663</v>
      </c>
      <c r="E3024" s="5">
        <v>63228670</v>
      </c>
      <c r="F3024" s="5">
        <v>57936910</v>
      </c>
      <c r="G3024" s="5">
        <v>94334140</v>
      </c>
      <c r="H3024" s="5">
        <v>215499700</v>
      </c>
      <c r="I3024" s="5">
        <f t="shared" si="11"/>
        <v>63122.349150556533</v>
      </c>
      <c r="J3024" s="10"/>
    </row>
    <row r="3025" spans="1:10" ht="15.75" customHeight="1" x14ac:dyDescent="0.35">
      <c r="A3025" s="11">
        <v>5</v>
      </c>
      <c r="B3025" s="11">
        <v>6</v>
      </c>
      <c r="C3025" s="11">
        <v>2023</v>
      </c>
      <c r="D3025" s="12">
        <v>0.95833333333333337</v>
      </c>
      <c r="E3025" s="5">
        <v>61106350</v>
      </c>
      <c r="F3025" s="5">
        <v>61468180</v>
      </c>
      <c r="G3025" s="5">
        <v>86988460</v>
      </c>
      <c r="H3025" s="5">
        <v>209563000</v>
      </c>
      <c r="I3025" s="5">
        <f t="shared" si="11"/>
        <v>61383.421206795545</v>
      </c>
      <c r="J3025" s="10"/>
    </row>
    <row r="3026" spans="1:10" ht="15.75" customHeight="1" x14ac:dyDescent="0.35">
      <c r="A3026" s="11">
        <v>5</v>
      </c>
      <c r="B3026" s="11">
        <v>7</v>
      </c>
      <c r="C3026" s="11">
        <v>2023</v>
      </c>
      <c r="D3026" s="12">
        <v>0</v>
      </c>
      <c r="E3026" s="5">
        <v>58459860</v>
      </c>
      <c r="F3026" s="5">
        <v>61450490</v>
      </c>
      <c r="G3026" s="5">
        <v>79620100</v>
      </c>
      <c r="H3026" s="5">
        <v>199530400</v>
      </c>
      <c r="I3026" s="5">
        <f t="shared" si="11"/>
        <v>58444.756883421207</v>
      </c>
      <c r="J3026" s="10"/>
    </row>
    <row r="3027" spans="1:10" ht="15.75" customHeight="1" x14ac:dyDescent="0.35">
      <c r="A3027" s="11">
        <v>5</v>
      </c>
      <c r="B3027" s="11">
        <v>7</v>
      </c>
      <c r="C3027" s="11">
        <v>2023</v>
      </c>
      <c r="D3027" s="12">
        <v>4.1666666666666664E-2</v>
      </c>
      <c r="E3027" s="5">
        <v>56500220</v>
      </c>
      <c r="F3027" s="5">
        <v>64228680</v>
      </c>
      <c r="G3027" s="5">
        <v>71336680</v>
      </c>
      <c r="H3027" s="5">
        <v>192065600</v>
      </c>
      <c r="I3027" s="5">
        <f t="shared" si="11"/>
        <v>56258.230814294082</v>
      </c>
      <c r="J3027" s="10"/>
    </row>
    <row r="3028" spans="1:10" ht="15.75" customHeight="1" x14ac:dyDescent="0.35">
      <c r="A3028" s="11">
        <v>5</v>
      </c>
      <c r="B3028" s="11">
        <v>7</v>
      </c>
      <c r="C3028" s="11">
        <v>2023</v>
      </c>
      <c r="D3028" s="12">
        <v>8.3333333333333329E-2</v>
      </c>
      <c r="E3028" s="5">
        <v>54869380</v>
      </c>
      <c r="F3028" s="5">
        <v>63310990</v>
      </c>
      <c r="G3028" s="5">
        <v>64699860</v>
      </c>
      <c r="H3028" s="5">
        <v>182880200</v>
      </c>
      <c r="I3028" s="5">
        <f t="shared" si="11"/>
        <v>53567.721148213241</v>
      </c>
      <c r="J3028" s="10"/>
    </row>
    <row r="3029" spans="1:10" ht="15.75" customHeight="1" x14ac:dyDescent="0.35">
      <c r="A3029" s="11">
        <v>5</v>
      </c>
      <c r="B3029" s="11">
        <v>7</v>
      </c>
      <c r="C3029" s="11">
        <v>2023</v>
      </c>
      <c r="D3029" s="12">
        <v>0.125</v>
      </c>
      <c r="E3029" s="5">
        <v>53864820</v>
      </c>
      <c r="F3029" s="5">
        <v>64690600</v>
      </c>
      <c r="G3029" s="5">
        <v>59160950</v>
      </c>
      <c r="H3029" s="5">
        <v>177716400</v>
      </c>
      <c r="I3029" s="5">
        <f t="shared" si="11"/>
        <v>52055.184534270651</v>
      </c>
      <c r="J3029" s="10"/>
    </row>
    <row r="3030" spans="1:10" ht="15.75" customHeight="1" x14ac:dyDescent="0.35">
      <c r="A3030" s="11">
        <v>5</v>
      </c>
      <c r="B3030" s="11">
        <v>7</v>
      </c>
      <c r="C3030" s="11">
        <v>2023</v>
      </c>
      <c r="D3030" s="12">
        <v>0.16666666666666666</v>
      </c>
      <c r="E3030" s="5">
        <v>52923120</v>
      </c>
      <c r="F3030" s="5">
        <v>67194770</v>
      </c>
      <c r="G3030" s="5">
        <v>53703060</v>
      </c>
      <c r="H3030" s="5">
        <v>173820900</v>
      </c>
      <c r="I3030" s="5">
        <f t="shared" si="11"/>
        <v>50914.147627416518</v>
      </c>
      <c r="J3030" s="10"/>
    </row>
    <row r="3031" spans="1:10" ht="15.75" customHeight="1" x14ac:dyDescent="0.35">
      <c r="A3031" s="11">
        <v>5</v>
      </c>
      <c r="B3031" s="11">
        <v>7</v>
      </c>
      <c r="C3031" s="11">
        <v>2023</v>
      </c>
      <c r="D3031" s="12">
        <v>0.20833333333333334</v>
      </c>
      <c r="E3031" s="5">
        <v>53144390</v>
      </c>
      <c r="F3031" s="5">
        <v>67649010</v>
      </c>
      <c r="G3031" s="5">
        <v>53012140</v>
      </c>
      <c r="H3031" s="5">
        <v>173805500</v>
      </c>
      <c r="I3031" s="5">
        <f t="shared" si="11"/>
        <v>50909.636789689517</v>
      </c>
      <c r="J3031" s="10"/>
    </row>
    <row r="3032" spans="1:10" ht="15.75" customHeight="1" x14ac:dyDescent="0.35">
      <c r="A3032" s="11">
        <v>5</v>
      </c>
      <c r="B3032" s="11">
        <v>7</v>
      </c>
      <c r="C3032" s="11">
        <v>2023</v>
      </c>
      <c r="D3032" s="12">
        <v>0.25</v>
      </c>
      <c r="E3032" s="5">
        <v>54248780</v>
      </c>
      <c r="F3032" s="5">
        <v>72594300</v>
      </c>
      <c r="G3032" s="5">
        <v>50105730</v>
      </c>
      <c r="H3032" s="5">
        <v>176948800</v>
      </c>
      <c r="I3032" s="5">
        <f t="shared" si="11"/>
        <v>51830.345635618047</v>
      </c>
      <c r="J3032" s="10"/>
    </row>
    <row r="3033" spans="1:10" ht="15.75" customHeight="1" x14ac:dyDescent="0.35">
      <c r="A3033" s="11">
        <v>5</v>
      </c>
      <c r="B3033" s="11">
        <v>7</v>
      </c>
      <c r="C3033" s="11">
        <v>2023</v>
      </c>
      <c r="D3033" s="12">
        <v>0.29166666666666669</v>
      </c>
      <c r="E3033" s="5">
        <v>54737980</v>
      </c>
      <c r="F3033" s="5">
        <v>73706460</v>
      </c>
      <c r="G3033" s="5">
        <v>46713670</v>
      </c>
      <c r="H3033" s="5">
        <v>175158100</v>
      </c>
      <c r="I3033" s="5">
        <f t="shared" si="11"/>
        <v>51305.828939660219</v>
      </c>
      <c r="J3033" s="10"/>
    </row>
    <row r="3034" spans="1:10" ht="15.75" customHeight="1" x14ac:dyDescent="0.35">
      <c r="A3034" s="11">
        <v>5</v>
      </c>
      <c r="B3034" s="11">
        <v>7</v>
      </c>
      <c r="C3034" s="11">
        <v>2023</v>
      </c>
      <c r="D3034" s="12">
        <v>0.33333333333333331</v>
      </c>
      <c r="E3034" s="5">
        <v>56482300</v>
      </c>
      <c r="F3034" s="5">
        <v>68995130</v>
      </c>
      <c r="G3034" s="5">
        <v>49323600</v>
      </c>
      <c r="H3034" s="5">
        <v>174801000</v>
      </c>
      <c r="I3034" s="5">
        <f t="shared" si="11"/>
        <v>51201.230228471002</v>
      </c>
      <c r="J3034" s="10"/>
    </row>
    <row r="3035" spans="1:10" ht="15.75" customHeight="1" x14ac:dyDescent="0.35">
      <c r="A3035" s="11">
        <v>5</v>
      </c>
      <c r="B3035" s="11">
        <v>7</v>
      </c>
      <c r="C3035" s="11">
        <v>2023</v>
      </c>
      <c r="D3035" s="12">
        <v>0.375</v>
      </c>
      <c r="E3035" s="5">
        <v>58652120</v>
      </c>
      <c r="F3035" s="5">
        <v>65754750</v>
      </c>
      <c r="G3035" s="5">
        <v>62302980</v>
      </c>
      <c r="H3035" s="5">
        <v>186709900</v>
      </c>
      <c r="I3035" s="5">
        <f t="shared" si="11"/>
        <v>54689.484475688339</v>
      </c>
      <c r="J3035" s="10"/>
    </row>
    <row r="3036" spans="1:10" ht="15.75" customHeight="1" x14ac:dyDescent="0.35">
      <c r="A3036" s="11">
        <v>5</v>
      </c>
      <c r="B3036" s="11">
        <v>7</v>
      </c>
      <c r="C3036" s="11">
        <v>2023</v>
      </c>
      <c r="D3036" s="12">
        <v>0.41666666666666669</v>
      </c>
      <c r="E3036" s="5">
        <v>60267610</v>
      </c>
      <c r="F3036" s="5">
        <v>68549920</v>
      </c>
      <c r="G3036" s="5">
        <v>65329660</v>
      </c>
      <c r="H3036" s="5">
        <v>194147200</v>
      </c>
      <c r="I3036" s="5">
        <f t="shared" si="11"/>
        <v>56867.955477445808</v>
      </c>
      <c r="J3036" s="10"/>
    </row>
    <row r="3037" spans="1:10" ht="15.75" customHeight="1" x14ac:dyDescent="0.35">
      <c r="A3037" s="11">
        <v>5</v>
      </c>
      <c r="B3037" s="11">
        <v>7</v>
      </c>
      <c r="C3037" s="11">
        <v>2023</v>
      </c>
      <c r="D3037" s="12">
        <v>0.45833333333333331</v>
      </c>
      <c r="E3037" s="5">
        <v>63007110</v>
      </c>
      <c r="F3037" s="5">
        <v>64201950</v>
      </c>
      <c r="G3037" s="5">
        <v>74915460</v>
      </c>
      <c r="H3037" s="5">
        <v>202124500</v>
      </c>
      <c r="I3037" s="5">
        <f t="shared" si="11"/>
        <v>59204.598711189217</v>
      </c>
      <c r="J3037" s="10"/>
    </row>
    <row r="3038" spans="1:10" ht="15.75" customHeight="1" x14ac:dyDescent="0.35">
      <c r="A3038" s="11">
        <v>5</v>
      </c>
      <c r="B3038" s="11">
        <v>7</v>
      </c>
      <c r="C3038" s="11">
        <v>2023</v>
      </c>
      <c r="D3038" s="12">
        <v>0.5</v>
      </c>
      <c r="E3038" s="5">
        <v>66391100</v>
      </c>
      <c r="F3038" s="5">
        <v>60924880</v>
      </c>
      <c r="G3038" s="5">
        <v>95981330</v>
      </c>
      <c r="H3038" s="5">
        <v>223297300</v>
      </c>
      <c r="I3038" s="5">
        <f t="shared" si="11"/>
        <v>65406.356180433511</v>
      </c>
      <c r="J3038" s="10"/>
    </row>
    <row r="3039" spans="1:10" ht="15.75" customHeight="1" x14ac:dyDescent="0.35">
      <c r="A3039" s="11">
        <v>5</v>
      </c>
      <c r="B3039" s="11">
        <v>7</v>
      </c>
      <c r="C3039" s="11">
        <v>2023</v>
      </c>
      <c r="D3039" s="12">
        <v>0.54166666666666663</v>
      </c>
      <c r="E3039" s="5">
        <v>68069440</v>
      </c>
      <c r="F3039" s="5">
        <v>58294520</v>
      </c>
      <c r="G3039" s="5">
        <v>101027100</v>
      </c>
      <c r="H3039" s="5">
        <v>227391100</v>
      </c>
      <c r="I3039" s="5">
        <f t="shared" si="11"/>
        <v>66605.477445811368</v>
      </c>
      <c r="J3039" s="10"/>
    </row>
    <row r="3040" spans="1:10" ht="15.75" customHeight="1" x14ac:dyDescent="0.35">
      <c r="A3040" s="11">
        <v>5</v>
      </c>
      <c r="B3040" s="11">
        <v>7</v>
      </c>
      <c r="C3040" s="11">
        <v>2023</v>
      </c>
      <c r="D3040" s="12">
        <v>0.58333333333333337</v>
      </c>
      <c r="E3040" s="5">
        <v>69233840</v>
      </c>
      <c r="F3040" s="5">
        <v>58850870</v>
      </c>
      <c r="G3040" s="5">
        <v>100440500</v>
      </c>
      <c r="H3040" s="5">
        <v>228525200</v>
      </c>
      <c r="I3040" s="5">
        <f t="shared" si="11"/>
        <v>66937.668424135918</v>
      </c>
      <c r="J3040" s="10"/>
    </row>
    <row r="3041" spans="1:10" ht="15.75" customHeight="1" x14ac:dyDescent="0.35">
      <c r="A3041" s="11">
        <v>5</v>
      </c>
      <c r="B3041" s="11">
        <v>7</v>
      </c>
      <c r="C3041" s="11">
        <v>2023</v>
      </c>
      <c r="D3041" s="12">
        <v>0.625</v>
      </c>
      <c r="E3041" s="5">
        <v>68364380</v>
      </c>
      <c r="F3041" s="5">
        <v>59901970</v>
      </c>
      <c r="G3041" s="5">
        <v>98813910</v>
      </c>
      <c r="H3041" s="5">
        <v>227080300</v>
      </c>
      <c r="I3041" s="5">
        <f t="shared" si="11"/>
        <v>66514.440538957235</v>
      </c>
      <c r="J3041" s="10"/>
    </row>
    <row r="3042" spans="1:10" ht="15.75" customHeight="1" x14ac:dyDescent="0.35">
      <c r="A3042" s="11">
        <v>5</v>
      </c>
      <c r="B3042" s="11">
        <v>7</v>
      </c>
      <c r="C3042" s="11">
        <v>2023</v>
      </c>
      <c r="D3042" s="12">
        <v>0.66666666666666663</v>
      </c>
      <c r="E3042" s="5">
        <v>65951390</v>
      </c>
      <c r="F3042" s="5">
        <v>58645740</v>
      </c>
      <c r="G3042" s="5">
        <v>86592720</v>
      </c>
      <c r="H3042" s="5">
        <v>211189900</v>
      </c>
      <c r="I3042" s="5">
        <f t="shared" si="11"/>
        <v>61859.958992384301</v>
      </c>
      <c r="J3042" s="10"/>
    </row>
    <row r="3043" spans="1:10" ht="15.75" customHeight="1" x14ac:dyDescent="0.35">
      <c r="A3043" s="11">
        <v>5</v>
      </c>
      <c r="B3043" s="11">
        <v>7</v>
      </c>
      <c r="C3043" s="11">
        <v>2023</v>
      </c>
      <c r="D3043" s="12">
        <v>0.70833333333333337</v>
      </c>
      <c r="E3043" s="5">
        <v>65761400</v>
      </c>
      <c r="F3043" s="5">
        <v>57903050</v>
      </c>
      <c r="G3043" s="5">
        <v>85776490</v>
      </c>
      <c r="H3043" s="5">
        <v>209440900</v>
      </c>
      <c r="I3043" s="5">
        <f t="shared" si="11"/>
        <v>61347.656707674279</v>
      </c>
      <c r="J3043" s="10"/>
    </row>
    <row r="3044" spans="1:10" ht="15.75" customHeight="1" x14ac:dyDescent="0.35">
      <c r="A3044" s="11">
        <v>5</v>
      </c>
      <c r="B3044" s="11">
        <v>7</v>
      </c>
      <c r="C3044" s="11">
        <v>2023</v>
      </c>
      <c r="D3044" s="12">
        <v>0.75</v>
      </c>
      <c r="E3044" s="5">
        <v>65466740</v>
      </c>
      <c r="F3044" s="5">
        <v>57555480</v>
      </c>
      <c r="G3044" s="5">
        <v>85199180</v>
      </c>
      <c r="H3044" s="5">
        <v>208221400</v>
      </c>
      <c r="I3044" s="5">
        <f t="shared" si="11"/>
        <v>60990.451083772699</v>
      </c>
      <c r="J3044" s="10"/>
    </row>
    <row r="3045" spans="1:10" ht="15.75" customHeight="1" x14ac:dyDescent="0.35">
      <c r="A3045" s="11">
        <v>5</v>
      </c>
      <c r="B3045" s="11">
        <v>7</v>
      </c>
      <c r="C3045" s="11">
        <v>2023</v>
      </c>
      <c r="D3045" s="12">
        <v>0.79166666666666663</v>
      </c>
      <c r="E3045" s="5">
        <v>64571970</v>
      </c>
      <c r="F3045" s="5">
        <v>57684960</v>
      </c>
      <c r="G3045" s="5">
        <v>83908140</v>
      </c>
      <c r="H3045" s="5">
        <v>206165100</v>
      </c>
      <c r="I3045" s="5">
        <f t="shared" si="11"/>
        <v>60388.137082601053</v>
      </c>
      <c r="J3045" s="10"/>
    </row>
    <row r="3046" spans="1:10" ht="15.75" customHeight="1" x14ac:dyDescent="0.35">
      <c r="A3046" s="11">
        <v>5</v>
      </c>
      <c r="B3046" s="11">
        <v>7</v>
      </c>
      <c r="C3046" s="11">
        <v>2023</v>
      </c>
      <c r="D3046" s="12">
        <v>0.83333333333333337</v>
      </c>
      <c r="E3046" s="5">
        <v>64127420</v>
      </c>
      <c r="F3046" s="5">
        <v>59376190</v>
      </c>
      <c r="G3046" s="5">
        <v>79996230</v>
      </c>
      <c r="H3046" s="5">
        <v>203499800</v>
      </c>
      <c r="I3046" s="5">
        <f t="shared" si="11"/>
        <v>59607.439953134155</v>
      </c>
      <c r="J3046" s="10"/>
    </row>
    <row r="3047" spans="1:10" ht="15.75" customHeight="1" x14ac:dyDescent="0.35">
      <c r="A3047" s="11">
        <v>5</v>
      </c>
      <c r="B3047" s="11">
        <v>7</v>
      </c>
      <c r="C3047" s="11">
        <v>2023</v>
      </c>
      <c r="D3047" s="12">
        <v>0.875</v>
      </c>
      <c r="E3047" s="5">
        <v>62638220</v>
      </c>
      <c r="F3047" s="5">
        <v>60587350</v>
      </c>
      <c r="G3047" s="5">
        <v>74650940</v>
      </c>
      <c r="H3047" s="5">
        <v>197876500</v>
      </c>
      <c r="I3047" s="5">
        <f t="shared" si="11"/>
        <v>57960.31048623316</v>
      </c>
      <c r="J3047" s="10"/>
    </row>
    <row r="3048" spans="1:10" ht="15.75" customHeight="1" x14ac:dyDescent="0.35">
      <c r="A3048" s="11">
        <v>5</v>
      </c>
      <c r="B3048" s="11">
        <v>7</v>
      </c>
      <c r="C3048" s="11">
        <v>2023</v>
      </c>
      <c r="D3048" s="12">
        <v>0.91666666666666663</v>
      </c>
      <c r="E3048" s="5">
        <v>59261060</v>
      </c>
      <c r="F3048" s="5">
        <v>61923520</v>
      </c>
      <c r="G3048" s="5">
        <v>69172370</v>
      </c>
      <c r="H3048" s="5">
        <v>190356900</v>
      </c>
      <c r="I3048" s="5">
        <f t="shared" si="11"/>
        <v>55757.732864674865</v>
      </c>
      <c r="J3048" s="10"/>
    </row>
    <row r="3049" spans="1:10" ht="15.75" customHeight="1" x14ac:dyDescent="0.35">
      <c r="A3049" s="11">
        <v>5</v>
      </c>
      <c r="B3049" s="11">
        <v>7</v>
      </c>
      <c r="C3049" s="11">
        <v>2023</v>
      </c>
      <c r="D3049" s="12">
        <v>0.95833333333333337</v>
      </c>
      <c r="E3049" s="5">
        <v>58072760</v>
      </c>
      <c r="F3049" s="5">
        <v>63396670</v>
      </c>
      <c r="G3049" s="5">
        <v>64333030</v>
      </c>
      <c r="H3049" s="5">
        <v>185802500</v>
      </c>
      <c r="I3049" s="5">
        <f t="shared" si="11"/>
        <v>54423.696543643819</v>
      </c>
      <c r="J3049" s="10"/>
    </row>
    <row r="3050" spans="1:10" ht="15.75" customHeight="1" x14ac:dyDescent="0.35">
      <c r="A3050" s="11">
        <v>5</v>
      </c>
      <c r="B3050" s="11">
        <v>8</v>
      </c>
      <c r="C3050" s="11">
        <v>2023</v>
      </c>
      <c r="D3050" s="12">
        <v>0</v>
      </c>
      <c r="E3050" s="5">
        <v>56754210</v>
      </c>
      <c r="F3050" s="5">
        <v>66260460</v>
      </c>
      <c r="G3050" s="5">
        <v>63919030</v>
      </c>
      <c r="H3050" s="5">
        <v>186933700</v>
      </c>
      <c r="I3050" s="5">
        <f t="shared" si="11"/>
        <v>54755.038078500293</v>
      </c>
      <c r="J3050" s="10"/>
    </row>
    <row r="3051" spans="1:10" ht="15.75" customHeight="1" x14ac:dyDescent="0.35">
      <c r="A3051" s="11">
        <v>5</v>
      </c>
      <c r="B3051" s="11">
        <v>8</v>
      </c>
      <c r="C3051" s="11">
        <v>2023</v>
      </c>
      <c r="D3051" s="12">
        <v>4.1666666666666664E-2</v>
      </c>
      <c r="E3051" s="5">
        <v>55907500</v>
      </c>
      <c r="F3051" s="5">
        <v>63742140</v>
      </c>
      <c r="G3051" s="5">
        <v>63593570</v>
      </c>
      <c r="H3051" s="5">
        <v>183243200</v>
      </c>
      <c r="I3051" s="5">
        <f t="shared" si="11"/>
        <v>53674.048037492677</v>
      </c>
      <c r="J3051" s="10"/>
    </row>
    <row r="3052" spans="1:10" ht="15.75" customHeight="1" x14ac:dyDescent="0.35">
      <c r="A3052" s="11">
        <v>5</v>
      </c>
      <c r="B3052" s="11">
        <v>8</v>
      </c>
      <c r="C3052" s="11">
        <v>2023</v>
      </c>
      <c r="D3052" s="12">
        <v>8.3333333333333329E-2</v>
      </c>
      <c r="E3052" s="5">
        <v>55163460</v>
      </c>
      <c r="F3052" s="5">
        <v>64126020</v>
      </c>
      <c r="G3052" s="5">
        <v>62597080</v>
      </c>
      <c r="H3052" s="5">
        <v>181886600</v>
      </c>
      <c r="I3052" s="5">
        <f t="shared" si="11"/>
        <v>53276.684241359108</v>
      </c>
      <c r="J3052" s="10"/>
    </row>
    <row r="3053" spans="1:10" ht="15.75" customHeight="1" x14ac:dyDescent="0.35">
      <c r="A3053" s="11">
        <v>5</v>
      </c>
      <c r="B3053" s="11">
        <v>8</v>
      </c>
      <c r="C3053" s="11">
        <v>2023</v>
      </c>
      <c r="D3053" s="12">
        <v>0.125</v>
      </c>
      <c r="E3053" s="5">
        <v>54937070</v>
      </c>
      <c r="F3053" s="5">
        <v>61712380</v>
      </c>
      <c r="G3053" s="5">
        <v>63357340</v>
      </c>
      <c r="H3053" s="5">
        <v>180006800</v>
      </c>
      <c r="I3053" s="5">
        <f t="shared" si="11"/>
        <v>52726.069127123606</v>
      </c>
      <c r="J3053" s="10"/>
    </row>
    <row r="3054" spans="1:10" ht="15.75" customHeight="1" x14ac:dyDescent="0.35">
      <c r="A3054" s="11">
        <v>5</v>
      </c>
      <c r="B3054" s="11">
        <v>8</v>
      </c>
      <c r="C3054" s="11">
        <v>2023</v>
      </c>
      <c r="D3054" s="12">
        <v>0.16666666666666666</v>
      </c>
      <c r="E3054" s="5">
        <v>55221490</v>
      </c>
      <c r="F3054" s="5">
        <v>62965780</v>
      </c>
      <c r="G3054" s="5">
        <v>62076770</v>
      </c>
      <c r="H3054" s="5">
        <v>180264000</v>
      </c>
      <c r="I3054" s="5">
        <f t="shared" si="11"/>
        <v>52801.405975395428</v>
      </c>
      <c r="J3054" s="10"/>
    </row>
    <row r="3055" spans="1:10" ht="15.75" customHeight="1" x14ac:dyDescent="0.35">
      <c r="A3055" s="11">
        <v>5</v>
      </c>
      <c r="B3055" s="11">
        <v>8</v>
      </c>
      <c r="C3055" s="11">
        <v>2023</v>
      </c>
      <c r="D3055" s="12">
        <v>0.20833333333333334</v>
      </c>
      <c r="E3055" s="5">
        <v>55721780</v>
      </c>
      <c r="F3055" s="5">
        <v>63439640</v>
      </c>
      <c r="G3055" s="5">
        <v>61434500</v>
      </c>
      <c r="H3055" s="5">
        <v>180595900</v>
      </c>
      <c r="I3055" s="5">
        <f t="shared" si="11"/>
        <v>52898.623315758639</v>
      </c>
      <c r="J3055" s="10"/>
    </row>
    <row r="3056" spans="1:10" ht="15.75" customHeight="1" x14ac:dyDescent="0.35">
      <c r="A3056" s="11">
        <v>5</v>
      </c>
      <c r="B3056" s="11">
        <v>8</v>
      </c>
      <c r="C3056" s="11">
        <v>2023</v>
      </c>
      <c r="D3056" s="12">
        <v>0.25</v>
      </c>
      <c r="E3056" s="5">
        <v>58671740</v>
      </c>
      <c r="F3056" s="5">
        <v>63310710</v>
      </c>
      <c r="G3056" s="5">
        <v>61465430</v>
      </c>
      <c r="H3056" s="5">
        <v>183447900</v>
      </c>
      <c r="I3056" s="5">
        <f t="shared" si="11"/>
        <v>53734.007029876979</v>
      </c>
      <c r="J3056" s="10"/>
    </row>
    <row r="3057" spans="1:10" ht="15.75" customHeight="1" x14ac:dyDescent="0.35">
      <c r="A3057" s="11">
        <v>5</v>
      </c>
      <c r="B3057" s="11">
        <v>8</v>
      </c>
      <c r="C3057" s="11">
        <v>2023</v>
      </c>
      <c r="D3057" s="12">
        <v>0.29166666666666669</v>
      </c>
      <c r="E3057" s="5">
        <v>62195100</v>
      </c>
      <c r="F3057" s="5">
        <v>65615680</v>
      </c>
      <c r="G3057" s="5">
        <v>62737060</v>
      </c>
      <c r="H3057" s="5">
        <v>190547800</v>
      </c>
      <c r="I3057" s="5">
        <f t="shared" si="11"/>
        <v>55813.649677797308</v>
      </c>
      <c r="J3057" s="10"/>
    </row>
    <row r="3058" spans="1:10" ht="15.75" customHeight="1" x14ac:dyDescent="0.35">
      <c r="A3058" s="11">
        <v>5</v>
      </c>
      <c r="B3058" s="11">
        <v>8</v>
      </c>
      <c r="C3058" s="11">
        <v>2023</v>
      </c>
      <c r="D3058" s="12">
        <v>0.33333333333333331</v>
      </c>
      <c r="E3058" s="5">
        <v>66554920</v>
      </c>
      <c r="F3058" s="5">
        <v>67518800</v>
      </c>
      <c r="G3058" s="5">
        <v>66921860</v>
      </c>
      <c r="H3058" s="5">
        <v>200995600</v>
      </c>
      <c r="I3058" s="5">
        <f t="shared" si="11"/>
        <v>58873.930872876394</v>
      </c>
      <c r="J3058" s="10"/>
    </row>
    <row r="3059" spans="1:10" ht="15.75" customHeight="1" x14ac:dyDescent="0.35">
      <c r="A3059" s="11">
        <v>5</v>
      </c>
      <c r="B3059" s="11">
        <v>8</v>
      </c>
      <c r="C3059" s="11">
        <v>2023</v>
      </c>
      <c r="D3059" s="12">
        <v>0.375</v>
      </c>
      <c r="E3059" s="5">
        <v>70571460</v>
      </c>
      <c r="F3059" s="5">
        <v>63411540</v>
      </c>
      <c r="G3059" s="5">
        <v>75199140</v>
      </c>
      <c r="H3059" s="5">
        <v>209182100</v>
      </c>
      <c r="I3059" s="5">
        <f t="shared" si="11"/>
        <v>61271.851200937315</v>
      </c>
      <c r="J3059" s="10"/>
    </row>
    <row r="3060" spans="1:10" ht="15.75" customHeight="1" x14ac:dyDescent="0.35">
      <c r="A3060" s="11">
        <v>5</v>
      </c>
      <c r="B3060" s="11">
        <v>8</v>
      </c>
      <c r="C3060" s="11">
        <v>2023</v>
      </c>
      <c r="D3060" s="12">
        <v>0.41666666666666669</v>
      </c>
      <c r="E3060" s="5">
        <v>72190070</v>
      </c>
      <c r="F3060" s="5">
        <v>60888020</v>
      </c>
      <c r="G3060" s="5">
        <v>84210880</v>
      </c>
      <c r="H3060" s="5">
        <v>217289000</v>
      </c>
      <c r="I3060" s="5">
        <f t="shared" si="11"/>
        <v>63646.455770357352</v>
      </c>
      <c r="J3060" s="10"/>
    </row>
    <row r="3061" spans="1:10" ht="15.75" customHeight="1" x14ac:dyDescent="0.35">
      <c r="A3061" s="11">
        <v>5</v>
      </c>
      <c r="B3061" s="11">
        <v>8</v>
      </c>
      <c r="C3061" s="11">
        <v>2023</v>
      </c>
      <c r="D3061" s="12">
        <v>0.45833333333333331</v>
      </c>
      <c r="E3061" s="5">
        <v>73348500</v>
      </c>
      <c r="F3061" s="5">
        <v>60316250</v>
      </c>
      <c r="G3061" s="5">
        <v>90676100</v>
      </c>
      <c r="H3061" s="5">
        <v>224340900</v>
      </c>
      <c r="I3061" s="5">
        <f t="shared" si="11"/>
        <v>65712.03866432338</v>
      </c>
      <c r="J3061" s="10"/>
    </row>
    <row r="3062" spans="1:10" ht="15.75" customHeight="1" x14ac:dyDescent="0.35">
      <c r="A3062" s="11">
        <v>5</v>
      </c>
      <c r="B3062" s="11">
        <v>8</v>
      </c>
      <c r="C3062" s="11">
        <v>2023</v>
      </c>
      <c r="D3062" s="12">
        <v>0.5</v>
      </c>
      <c r="E3062" s="5">
        <v>74733900</v>
      </c>
      <c r="F3062" s="5">
        <v>58553850</v>
      </c>
      <c r="G3062" s="5">
        <v>96545780</v>
      </c>
      <c r="H3062" s="5">
        <v>229833500</v>
      </c>
      <c r="I3062" s="5">
        <f t="shared" ref="I3062:I3316" si="12">H3062/3414</f>
        <v>67320.884592852963</v>
      </c>
      <c r="J3062" s="10"/>
    </row>
    <row r="3063" spans="1:10" ht="15.75" customHeight="1" x14ac:dyDescent="0.35">
      <c r="A3063" s="11">
        <v>5</v>
      </c>
      <c r="B3063" s="11">
        <v>8</v>
      </c>
      <c r="C3063" s="11">
        <v>2023</v>
      </c>
      <c r="D3063" s="12">
        <v>0.54166666666666663</v>
      </c>
      <c r="E3063" s="5">
        <v>75674460</v>
      </c>
      <c r="F3063" s="5">
        <v>57811530</v>
      </c>
      <c r="G3063" s="5">
        <v>100395600</v>
      </c>
      <c r="H3063" s="5">
        <v>233881600</v>
      </c>
      <c r="I3063" s="5">
        <f t="shared" si="12"/>
        <v>68506.619800820146</v>
      </c>
      <c r="J3063" s="10"/>
    </row>
    <row r="3064" spans="1:10" ht="15.75" customHeight="1" x14ac:dyDescent="0.35">
      <c r="A3064" s="11">
        <v>5</v>
      </c>
      <c r="B3064" s="11">
        <v>8</v>
      </c>
      <c r="C3064" s="11">
        <v>2023</v>
      </c>
      <c r="D3064" s="12">
        <v>0.58333333333333337</v>
      </c>
      <c r="E3064" s="5">
        <v>76236180</v>
      </c>
      <c r="F3064" s="5">
        <v>55853760</v>
      </c>
      <c r="G3064" s="5">
        <v>104371500</v>
      </c>
      <c r="H3064" s="5">
        <v>236461400</v>
      </c>
      <c r="I3064" s="5">
        <f t="shared" si="12"/>
        <v>69262.272993555947</v>
      </c>
      <c r="J3064" s="10"/>
    </row>
    <row r="3065" spans="1:10" ht="15.75" customHeight="1" x14ac:dyDescent="0.35">
      <c r="A3065" s="11">
        <v>5</v>
      </c>
      <c r="B3065" s="11">
        <v>8</v>
      </c>
      <c r="C3065" s="11">
        <v>2023</v>
      </c>
      <c r="D3065" s="12">
        <v>0.625</v>
      </c>
      <c r="E3065" s="5">
        <v>76227370</v>
      </c>
      <c r="F3065" s="5">
        <v>54950110</v>
      </c>
      <c r="G3065" s="5">
        <v>106743700</v>
      </c>
      <c r="H3065" s="5">
        <v>237921100</v>
      </c>
      <c r="I3065" s="5">
        <f t="shared" si="12"/>
        <v>69689.835969537206</v>
      </c>
      <c r="J3065" s="10"/>
    </row>
    <row r="3066" spans="1:10" ht="15.75" customHeight="1" x14ac:dyDescent="0.35">
      <c r="A3066" s="11">
        <v>5</v>
      </c>
      <c r="B3066" s="11">
        <v>8</v>
      </c>
      <c r="C3066" s="11">
        <v>2023</v>
      </c>
      <c r="D3066" s="12">
        <v>0.66666666666666663</v>
      </c>
      <c r="E3066" s="5">
        <v>74429280</v>
      </c>
      <c r="F3066" s="5">
        <v>52877640</v>
      </c>
      <c r="G3066" s="5">
        <v>106656500</v>
      </c>
      <c r="H3066" s="5">
        <v>233963500</v>
      </c>
      <c r="I3066" s="5">
        <f t="shared" si="12"/>
        <v>68530.609256004682</v>
      </c>
      <c r="J3066" s="10"/>
    </row>
    <row r="3067" spans="1:10" ht="15.75" customHeight="1" x14ac:dyDescent="0.35">
      <c r="A3067" s="11">
        <v>5</v>
      </c>
      <c r="B3067" s="11">
        <v>8</v>
      </c>
      <c r="C3067" s="11">
        <v>2023</v>
      </c>
      <c r="D3067" s="12">
        <v>0.70833333333333337</v>
      </c>
      <c r="E3067" s="5">
        <v>72224480</v>
      </c>
      <c r="F3067" s="5">
        <v>55635760</v>
      </c>
      <c r="G3067" s="5">
        <v>106087000</v>
      </c>
      <c r="H3067" s="5">
        <v>233947200</v>
      </c>
      <c r="I3067" s="5">
        <f t="shared" si="12"/>
        <v>68525.834797891031</v>
      </c>
      <c r="J3067" s="10"/>
    </row>
    <row r="3068" spans="1:10" ht="15.75" customHeight="1" x14ac:dyDescent="0.35">
      <c r="A3068" s="11">
        <v>5</v>
      </c>
      <c r="B3068" s="11">
        <v>8</v>
      </c>
      <c r="C3068" s="11">
        <v>2023</v>
      </c>
      <c r="D3068" s="12">
        <v>0.75</v>
      </c>
      <c r="E3068" s="5">
        <v>69379180</v>
      </c>
      <c r="F3068" s="5">
        <v>55524250</v>
      </c>
      <c r="G3068" s="5">
        <v>100701000</v>
      </c>
      <c r="H3068" s="5">
        <v>225604400</v>
      </c>
      <c r="I3068" s="5">
        <f t="shared" si="12"/>
        <v>66082.132396016401</v>
      </c>
      <c r="J3068" s="10"/>
    </row>
    <row r="3069" spans="1:10" ht="15.75" customHeight="1" x14ac:dyDescent="0.35">
      <c r="A3069" s="11">
        <v>5</v>
      </c>
      <c r="B3069" s="11">
        <v>8</v>
      </c>
      <c r="C3069" s="11">
        <v>2023</v>
      </c>
      <c r="D3069" s="12">
        <v>0.79166666666666663</v>
      </c>
      <c r="E3069" s="5">
        <v>67819440</v>
      </c>
      <c r="F3069" s="5">
        <v>54363460</v>
      </c>
      <c r="G3069" s="5">
        <v>94681360</v>
      </c>
      <c r="H3069" s="5">
        <v>216864300</v>
      </c>
      <c r="I3069" s="5">
        <f t="shared" si="12"/>
        <v>63522.056239015816</v>
      </c>
      <c r="J3069" s="10"/>
    </row>
    <row r="3070" spans="1:10" ht="15.75" customHeight="1" x14ac:dyDescent="0.35">
      <c r="A3070" s="11">
        <v>5</v>
      </c>
      <c r="B3070" s="11">
        <v>8</v>
      </c>
      <c r="C3070" s="11">
        <v>2023</v>
      </c>
      <c r="D3070" s="12">
        <v>0.83333333333333337</v>
      </c>
      <c r="E3070" s="5">
        <v>67131150</v>
      </c>
      <c r="F3070" s="5">
        <v>55999390</v>
      </c>
      <c r="G3070" s="5">
        <v>89709620</v>
      </c>
      <c r="H3070" s="5">
        <v>212840200</v>
      </c>
      <c r="I3070" s="5">
        <f t="shared" si="12"/>
        <v>62343.350908025779</v>
      </c>
      <c r="J3070" s="10"/>
    </row>
    <row r="3071" spans="1:10" ht="15.75" customHeight="1" x14ac:dyDescent="0.35">
      <c r="A3071" s="11">
        <v>5</v>
      </c>
      <c r="B3071" s="11">
        <v>8</v>
      </c>
      <c r="C3071" s="11">
        <v>2023</v>
      </c>
      <c r="D3071" s="12">
        <v>0.875</v>
      </c>
      <c r="E3071" s="5">
        <v>66091610</v>
      </c>
      <c r="F3071" s="5">
        <v>57252260</v>
      </c>
      <c r="G3071" s="5">
        <v>87604550</v>
      </c>
      <c r="H3071" s="5">
        <v>210948400</v>
      </c>
      <c r="I3071" s="5">
        <f t="shared" si="12"/>
        <v>61789.220855301697</v>
      </c>
      <c r="J3071" s="10"/>
    </row>
    <row r="3072" spans="1:10" ht="15.75" customHeight="1" x14ac:dyDescent="0.35">
      <c r="A3072" s="11">
        <v>5</v>
      </c>
      <c r="B3072" s="11">
        <v>8</v>
      </c>
      <c r="C3072" s="11">
        <v>2023</v>
      </c>
      <c r="D3072" s="12">
        <v>0.91666666666666663</v>
      </c>
      <c r="E3072" s="5">
        <v>63182310</v>
      </c>
      <c r="F3072" s="5">
        <v>58355560</v>
      </c>
      <c r="G3072" s="5">
        <v>83524920</v>
      </c>
      <c r="H3072" s="5">
        <v>205062800</v>
      </c>
      <c r="I3072" s="5">
        <f t="shared" si="12"/>
        <v>60065.260691271236</v>
      </c>
      <c r="J3072" s="10"/>
    </row>
    <row r="3073" spans="1:10" ht="15.75" customHeight="1" x14ac:dyDescent="0.35">
      <c r="A3073" s="11">
        <v>5</v>
      </c>
      <c r="B3073" s="11">
        <v>8</v>
      </c>
      <c r="C3073" s="11">
        <v>2023</v>
      </c>
      <c r="D3073" s="12">
        <v>0.95833333333333337</v>
      </c>
      <c r="E3073" s="5">
        <v>61055440</v>
      </c>
      <c r="F3073" s="5">
        <v>58019300</v>
      </c>
      <c r="G3073" s="5">
        <v>78627230</v>
      </c>
      <c r="H3073" s="5">
        <v>197702000</v>
      </c>
      <c r="I3073" s="5">
        <f t="shared" si="12"/>
        <v>57909.197422378442</v>
      </c>
      <c r="J3073" s="10"/>
    </row>
    <row r="3074" spans="1:10" ht="15.75" customHeight="1" x14ac:dyDescent="0.35">
      <c r="A3074" s="11">
        <v>5</v>
      </c>
      <c r="B3074" s="11">
        <v>9</v>
      </c>
      <c r="C3074" s="11">
        <v>2023</v>
      </c>
      <c r="D3074" s="12">
        <v>0</v>
      </c>
      <c r="E3074" s="5">
        <v>58222940</v>
      </c>
      <c r="F3074" s="5">
        <v>60915300</v>
      </c>
      <c r="G3074" s="5">
        <v>72866920</v>
      </c>
      <c r="H3074" s="5">
        <v>192005200</v>
      </c>
      <c r="I3074" s="5">
        <f t="shared" si="12"/>
        <v>56240.538957234916</v>
      </c>
      <c r="J3074" s="10"/>
    </row>
    <row r="3075" spans="1:10" ht="15.75" customHeight="1" x14ac:dyDescent="0.35">
      <c r="A3075" s="11">
        <v>5</v>
      </c>
      <c r="B3075" s="11">
        <v>9</v>
      </c>
      <c r="C3075" s="11">
        <v>2023</v>
      </c>
      <c r="D3075" s="12">
        <v>4.1666666666666664E-2</v>
      </c>
      <c r="E3075" s="5">
        <v>56341800</v>
      </c>
      <c r="F3075" s="5">
        <v>60500760</v>
      </c>
      <c r="G3075" s="5">
        <v>66470330</v>
      </c>
      <c r="H3075" s="5">
        <v>183312900</v>
      </c>
      <c r="I3075" s="5">
        <f t="shared" si="12"/>
        <v>53694.46397188049</v>
      </c>
      <c r="J3075" s="10"/>
    </row>
    <row r="3076" spans="1:10" ht="15.75" customHeight="1" x14ac:dyDescent="0.35">
      <c r="A3076" s="11">
        <v>5</v>
      </c>
      <c r="B3076" s="11">
        <v>9</v>
      </c>
      <c r="C3076" s="11">
        <v>2023</v>
      </c>
      <c r="D3076" s="12">
        <v>8.3333333333333329E-2</v>
      </c>
      <c r="E3076" s="5">
        <v>55078990</v>
      </c>
      <c r="F3076" s="5">
        <v>64372500</v>
      </c>
      <c r="G3076" s="5">
        <v>61704310</v>
      </c>
      <c r="H3076" s="5">
        <v>181155800</v>
      </c>
      <c r="I3076" s="5">
        <f t="shared" si="12"/>
        <v>53062.624487404806</v>
      </c>
      <c r="J3076" s="10"/>
    </row>
    <row r="3077" spans="1:10" ht="15.75" customHeight="1" x14ac:dyDescent="0.35">
      <c r="A3077" s="11">
        <v>5</v>
      </c>
      <c r="B3077" s="11">
        <v>9</v>
      </c>
      <c r="C3077" s="11">
        <v>2023</v>
      </c>
      <c r="D3077" s="12">
        <v>0.125</v>
      </c>
      <c r="E3077" s="5">
        <v>54681380</v>
      </c>
      <c r="F3077" s="5">
        <v>63476600</v>
      </c>
      <c r="G3077" s="5">
        <v>57754920</v>
      </c>
      <c r="H3077" s="5">
        <v>175912900</v>
      </c>
      <c r="I3077" s="5">
        <f t="shared" si="12"/>
        <v>51526.918570591683</v>
      </c>
      <c r="J3077" s="10"/>
    </row>
    <row r="3078" spans="1:10" ht="15.75" customHeight="1" x14ac:dyDescent="0.35">
      <c r="A3078" s="11">
        <v>5</v>
      </c>
      <c r="B3078" s="11">
        <v>9</v>
      </c>
      <c r="C3078" s="11">
        <v>2023</v>
      </c>
      <c r="D3078" s="12">
        <v>0.16666666666666666</v>
      </c>
      <c r="E3078" s="5">
        <v>54716360</v>
      </c>
      <c r="F3078" s="5">
        <v>64850100</v>
      </c>
      <c r="G3078" s="5">
        <v>54693800</v>
      </c>
      <c r="H3078" s="5">
        <v>174260300</v>
      </c>
      <c r="I3078" s="5">
        <f t="shared" si="12"/>
        <v>51042.852958406562</v>
      </c>
      <c r="J3078" s="10"/>
    </row>
    <row r="3079" spans="1:10" ht="15.75" customHeight="1" x14ac:dyDescent="0.35">
      <c r="A3079" s="11">
        <v>5</v>
      </c>
      <c r="B3079" s="11">
        <v>9</v>
      </c>
      <c r="C3079" s="11">
        <v>2023</v>
      </c>
      <c r="D3079" s="12">
        <v>0.20833333333333334</v>
      </c>
      <c r="E3079" s="5">
        <v>55073020</v>
      </c>
      <c r="F3079" s="5">
        <v>67714430</v>
      </c>
      <c r="G3079" s="5">
        <v>51288300</v>
      </c>
      <c r="H3079" s="5">
        <v>174075700</v>
      </c>
      <c r="I3079" s="5">
        <f t="shared" si="12"/>
        <v>50988.781487990629</v>
      </c>
      <c r="J3079" s="10"/>
    </row>
    <row r="3080" spans="1:10" ht="15.75" customHeight="1" x14ac:dyDescent="0.35">
      <c r="A3080" s="11">
        <v>5</v>
      </c>
      <c r="B3080" s="11">
        <v>9</v>
      </c>
      <c r="C3080" s="11">
        <v>2023</v>
      </c>
      <c r="D3080" s="12">
        <v>0.25</v>
      </c>
      <c r="E3080" s="5">
        <v>57798020</v>
      </c>
      <c r="F3080" s="5">
        <v>68464140</v>
      </c>
      <c r="G3080" s="5">
        <v>49866920</v>
      </c>
      <c r="H3080" s="5">
        <v>176129100</v>
      </c>
      <c r="I3080" s="5">
        <f t="shared" si="12"/>
        <v>51590.246045694199</v>
      </c>
      <c r="J3080" s="10"/>
    </row>
    <row r="3081" spans="1:10" ht="15.75" customHeight="1" x14ac:dyDescent="0.35">
      <c r="A3081" s="11">
        <v>5</v>
      </c>
      <c r="B3081" s="11">
        <v>9</v>
      </c>
      <c r="C3081" s="11">
        <v>2023</v>
      </c>
      <c r="D3081" s="12">
        <v>0.29166666666666669</v>
      </c>
      <c r="E3081" s="5">
        <v>61718130</v>
      </c>
      <c r="F3081" s="5">
        <v>68258920</v>
      </c>
      <c r="G3081" s="5">
        <v>52104110</v>
      </c>
      <c r="H3081" s="5">
        <v>182081200</v>
      </c>
      <c r="I3081" s="5">
        <f t="shared" si="12"/>
        <v>53333.684827182195</v>
      </c>
      <c r="J3081" s="10"/>
    </row>
    <row r="3082" spans="1:10" ht="15.75" customHeight="1" x14ac:dyDescent="0.35">
      <c r="A3082" s="11">
        <v>5</v>
      </c>
      <c r="B3082" s="11">
        <v>9</v>
      </c>
      <c r="C3082" s="11">
        <v>2023</v>
      </c>
      <c r="D3082" s="12">
        <v>0.33333333333333331</v>
      </c>
      <c r="E3082" s="5">
        <v>65679490</v>
      </c>
      <c r="F3082" s="5">
        <v>67199150</v>
      </c>
      <c r="G3082" s="5">
        <v>57677540</v>
      </c>
      <c r="H3082" s="5">
        <v>190556200</v>
      </c>
      <c r="I3082" s="5">
        <f t="shared" si="12"/>
        <v>55816.110134739312</v>
      </c>
      <c r="J3082" s="10"/>
    </row>
    <row r="3083" spans="1:10" ht="15.75" customHeight="1" x14ac:dyDescent="0.35">
      <c r="A3083" s="11">
        <v>5</v>
      </c>
      <c r="B3083" s="11">
        <v>9</v>
      </c>
      <c r="C3083" s="11">
        <v>2023</v>
      </c>
      <c r="D3083" s="12">
        <v>0.375</v>
      </c>
      <c r="E3083" s="5">
        <v>68926960</v>
      </c>
      <c r="F3083" s="5">
        <v>67369510</v>
      </c>
      <c r="G3083" s="5">
        <v>62775120</v>
      </c>
      <c r="H3083" s="5">
        <v>199071600</v>
      </c>
      <c r="I3083" s="5">
        <f t="shared" si="12"/>
        <v>58310.369068541302</v>
      </c>
      <c r="J3083" s="10"/>
    </row>
    <row r="3084" spans="1:10" ht="15.75" customHeight="1" x14ac:dyDescent="0.35">
      <c r="A3084" s="11">
        <v>5</v>
      </c>
      <c r="B3084" s="11">
        <v>9</v>
      </c>
      <c r="C3084" s="11">
        <v>2023</v>
      </c>
      <c r="D3084" s="12">
        <v>0.41666666666666669</v>
      </c>
      <c r="E3084" s="5">
        <v>69860980</v>
      </c>
      <c r="F3084" s="5">
        <v>67799020</v>
      </c>
      <c r="G3084" s="5">
        <v>61748790</v>
      </c>
      <c r="H3084" s="5">
        <v>199408800</v>
      </c>
      <c r="I3084" s="5">
        <f t="shared" si="12"/>
        <v>58409.1388400703</v>
      </c>
      <c r="J3084" s="10"/>
    </row>
    <row r="3085" spans="1:10" ht="15.75" customHeight="1" x14ac:dyDescent="0.35">
      <c r="A3085" s="11">
        <v>5</v>
      </c>
      <c r="B3085" s="11">
        <v>9</v>
      </c>
      <c r="C3085" s="11">
        <v>2023</v>
      </c>
      <c r="D3085" s="12">
        <v>0.45833333333333331</v>
      </c>
      <c r="E3085" s="5">
        <v>70625210</v>
      </c>
      <c r="F3085" s="5">
        <v>64381800</v>
      </c>
      <c r="G3085" s="5">
        <v>60274090</v>
      </c>
      <c r="H3085" s="5">
        <v>195281100</v>
      </c>
      <c r="I3085" s="5">
        <f t="shared" si="12"/>
        <v>57200.087873462217</v>
      </c>
      <c r="J3085" s="10"/>
    </row>
    <row r="3086" spans="1:10" ht="15.75" customHeight="1" x14ac:dyDescent="0.35">
      <c r="A3086" s="11">
        <v>5</v>
      </c>
      <c r="B3086" s="11">
        <v>9</v>
      </c>
      <c r="C3086" s="11">
        <v>2023</v>
      </c>
      <c r="D3086" s="12">
        <v>0.5</v>
      </c>
      <c r="E3086" s="5">
        <v>71396260</v>
      </c>
      <c r="F3086" s="5">
        <v>60063220</v>
      </c>
      <c r="G3086" s="5">
        <v>66405560</v>
      </c>
      <c r="H3086" s="5">
        <v>197865000</v>
      </c>
      <c r="I3086" s="5">
        <f t="shared" si="12"/>
        <v>57956.942003514938</v>
      </c>
      <c r="J3086" s="10"/>
    </row>
    <row r="3087" spans="1:10" ht="15.75" customHeight="1" x14ac:dyDescent="0.35">
      <c r="A3087" s="11">
        <v>5</v>
      </c>
      <c r="B3087" s="11">
        <v>9</v>
      </c>
      <c r="C3087" s="11">
        <v>2023</v>
      </c>
      <c r="D3087" s="12">
        <v>0.54166666666666663</v>
      </c>
      <c r="E3087" s="5">
        <v>73679840</v>
      </c>
      <c r="F3087" s="5">
        <v>56982250</v>
      </c>
      <c r="G3087" s="5">
        <v>84692470</v>
      </c>
      <c r="H3087" s="5">
        <v>215354600</v>
      </c>
      <c r="I3087" s="5">
        <f t="shared" si="12"/>
        <v>63079.84768599883</v>
      </c>
      <c r="J3087" s="10"/>
    </row>
    <row r="3088" spans="1:10" ht="15.75" customHeight="1" x14ac:dyDescent="0.35">
      <c r="A3088" s="11">
        <v>5</v>
      </c>
      <c r="B3088" s="11">
        <v>9</v>
      </c>
      <c r="C3088" s="11">
        <v>2023</v>
      </c>
      <c r="D3088" s="12">
        <v>0.58333333333333337</v>
      </c>
      <c r="E3088" s="5">
        <v>73855900</v>
      </c>
      <c r="F3088" s="5">
        <v>55678560</v>
      </c>
      <c r="G3088" s="5">
        <v>92168340</v>
      </c>
      <c r="H3088" s="5">
        <v>221702800</v>
      </c>
      <c r="I3088" s="5">
        <f t="shared" si="12"/>
        <v>64939.308728763914</v>
      </c>
      <c r="J3088" s="10"/>
    </row>
    <row r="3089" spans="1:10" ht="15.75" customHeight="1" x14ac:dyDescent="0.35">
      <c r="A3089" s="11">
        <v>5</v>
      </c>
      <c r="B3089" s="11">
        <v>9</v>
      </c>
      <c r="C3089" s="11">
        <v>2023</v>
      </c>
      <c r="D3089" s="12">
        <v>0.625</v>
      </c>
      <c r="E3089" s="5">
        <v>74190370</v>
      </c>
      <c r="F3089" s="5">
        <v>54121660</v>
      </c>
      <c r="G3089" s="5">
        <v>96548910</v>
      </c>
      <c r="H3089" s="5">
        <v>224860900</v>
      </c>
      <c r="I3089" s="5">
        <f t="shared" si="12"/>
        <v>65864.352665495026</v>
      </c>
      <c r="J3089" s="10"/>
    </row>
    <row r="3090" spans="1:10" ht="15.75" customHeight="1" x14ac:dyDescent="0.35">
      <c r="A3090" s="11">
        <v>5</v>
      </c>
      <c r="B3090" s="11">
        <v>9</v>
      </c>
      <c r="C3090" s="11">
        <v>2023</v>
      </c>
      <c r="D3090" s="12">
        <v>0.66666666666666663</v>
      </c>
      <c r="E3090" s="5">
        <v>72415040</v>
      </c>
      <c r="F3090" s="5">
        <v>54284620</v>
      </c>
      <c r="G3090" s="5">
        <v>97889980</v>
      </c>
      <c r="H3090" s="5">
        <v>224589600</v>
      </c>
      <c r="I3090" s="5">
        <f t="shared" si="12"/>
        <v>65784.885764499122</v>
      </c>
      <c r="J3090" s="10"/>
    </row>
    <row r="3091" spans="1:10" ht="15.75" customHeight="1" x14ac:dyDescent="0.35">
      <c r="A3091" s="11">
        <v>5</v>
      </c>
      <c r="B3091" s="11">
        <v>9</v>
      </c>
      <c r="C3091" s="11">
        <v>2023</v>
      </c>
      <c r="D3091" s="12">
        <v>0.70833333333333337</v>
      </c>
      <c r="E3091" s="5">
        <v>70378050</v>
      </c>
      <c r="F3091" s="5">
        <v>54319120</v>
      </c>
      <c r="G3091" s="5">
        <v>95932640</v>
      </c>
      <c r="H3091" s="5">
        <v>220629800</v>
      </c>
      <c r="I3091" s="5">
        <f t="shared" si="12"/>
        <v>64625.014645577037</v>
      </c>
      <c r="J3091" s="10"/>
    </row>
    <row r="3092" spans="1:10" ht="15.75" customHeight="1" x14ac:dyDescent="0.35">
      <c r="A3092" s="11">
        <v>5</v>
      </c>
      <c r="B3092" s="11">
        <v>9</v>
      </c>
      <c r="C3092" s="11">
        <v>2023</v>
      </c>
      <c r="D3092" s="12">
        <v>0.75</v>
      </c>
      <c r="E3092" s="5">
        <v>67378880</v>
      </c>
      <c r="F3092" s="5">
        <v>54680100</v>
      </c>
      <c r="G3092" s="5">
        <v>91795580</v>
      </c>
      <c r="H3092" s="5">
        <v>213854600</v>
      </c>
      <c r="I3092" s="5">
        <f t="shared" si="12"/>
        <v>62640.480374926774</v>
      </c>
      <c r="J3092" s="10"/>
    </row>
    <row r="3093" spans="1:10" ht="15.75" customHeight="1" x14ac:dyDescent="0.35">
      <c r="A3093" s="11">
        <v>5</v>
      </c>
      <c r="B3093" s="11">
        <v>9</v>
      </c>
      <c r="C3093" s="11">
        <v>2023</v>
      </c>
      <c r="D3093" s="12">
        <v>0.79166666666666663</v>
      </c>
      <c r="E3093" s="5">
        <v>66066860</v>
      </c>
      <c r="F3093" s="5">
        <v>55951400</v>
      </c>
      <c r="G3093" s="5">
        <v>87073650</v>
      </c>
      <c r="H3093" s="5">
        <v>209091900</v>
      </c>
      <c r="I3093" s="5">
        <f t="shared" si="12"/>
        <v>61245.43057996485</v>
      </c>
      <c r="J3093" s="10"/>
    </row>
    <row r="3094" spans="1:10" ht="15.75" customHeight="1" x14ac:dyDescent="0.35">
      <c r="A3094" s="11">
        <v>5</v>
      </c>
      <c r="B3094" s="11">
        <v>9</v>
      </c>
      <c r="C3094" s="11">
        <v>2023</v>
      </c>
      <c r="D3094" s="12">
        <v>0.83333333333333337</v>
      </c>
      <c r="E3094" s="5">
        <v>65407580</v>
      </c>
      <c r="F3094" s="5">
        <v>55411020</v>
      </c>
      <c r="G3094" s="5">
        <v>83376280</v>
      </c>
      <c r="H3094" s="5">
        <v>204194900</v>
      </c>
      <c r="I3094" s="5">
        <f t="shared" si="12"/>
        <v>59811.042765084945</v>
      </c>
      <c r="J3094" s="10"/>
    </row>
    <row r="3095" spans="1:10" ht="15.75" customHeight="1" x14ac:dyDescent="0.35">
      <c r="A3095" s="11">
        <v>5</v>
      </c>
      <c r="B3095" s="11">
        <v>9</v>
      </c>
      <c r="C3095" s="11">
        <v>2023</v>
      </c>
      <c r="D3095" s="12">
        <v>0.875</v>
      </c>
      <c r="E3095" s="5">
        <v>62946810</v>
      </c>
      <c r="F3095" s="5">
        <v>55096020</v>
      </c>
      <c r="G3095" s="5">
        <v>71250380</v>
      </c>
      <c r="H3095" s="5">
        <v>189293200</v>
      </c>
      <c r="I3095" s="5">
        <f t="shared" si="12"/>
        <v>55446.162858816635</v>
      </c>
      <c r="J3095" s="10"/>
    </row>
    <row r="3096" spans="1:10" ht="15.75" customHeight="1" x14ac:dyDescent="0.35">
      <c r="A3096" s="11">
        <v>5</v>
      </c>
      <c r="B3096" s="11">
        <v>9</v>
      </c>
      <c r="C3096" s="11">
        <v>2023</v>
      </c>
      <c r="D3096" s="12">
        <v>0.91666666666666663</v>
      </c>
      <c r="E3096" s="5">
        <v>60531540</v>
      </c>
      <c r="F3096" s="5">
        <v>58785620</v>
      </c>
      <c r="G3096" s="5">
        <v>72837230</v>
      </c>
      <c r="H3096" s="5">
        <v>192154400</v>
      </c>
      <c r="I3096" s="5">
        <f t="shared" si="12"/>
        <v>56284.241359109546</v>
      </c>
      <c r="J3096" s="10"/>
    </row>
    <row r="3097" spans="1:10" ht="15.75" customHeight="1" x14ac:dyDescent="0.35">
      <c r="A3097" s="11">
        <v>5</v>
      </c>
      <c r="B3097" s="11">
        <v>9</v>
      </c>
      <c r="C3097" s="11">
        <v>2023</v>
      </c>
      <c r="D3097" s="12">
        <v>0.95833333333333337</v>
      </c>
      <c r="E3097" s="5">
        <v>58753660</v>
      </c>
      <c r="F3097" s="5">
        <v>58000970</v>
      </c>
      <c r="G3097" s="5">
        <v>69279780</v>
      </c>
      <c r="H3097" s="5">
        <v>186034400</v>
      </c>
      <c r="I3097" s="5">
        <f t="shared" si="12"/>
        <v>54491.62272993556</v>
      </c>
      <c r="J3097" s="10"/>
    </row>
    <row r="3098" spans="1:10" ht="15.75" customHeight="1" x14ac:dyDescent="0.35">
      <c r="A3098" s="11">
        <v>5</v>
      </c>
      <c r="B3098" s="11">
        <v>10</v>
      </c>
      <c r="C3098" s="11">
        <v>2023</v>
      </c>
      <c r="D3098" s="12">
        <v>0</v>
      </c>
      <c r="E3098" s="5">
        <v>56171150</v>
      </c>
      <c r="F3098" s="5">
        <v>58474370</v>
      </c>
      <c r="G3098" s="5">
        <v>63459060</v>
      </c>
      <c r="H3098" s="5">
        <v>178104600</v>
      </c>
      <c r="I3098" s="5">
        <f t="shared" si="12"/>
        <v>52168.892794376101</v>
      </c>
      <c r="J3098" s="10"/>
    </row>
    <row r="3099" spans="1:10" ht="15.75" customHeight="1" x14ac:dyDescent="0.35">
      <c r="A3099" s="11">
        <v>5</v>
      </c>
      <c r="B3099" s="11">
        <v>10</v>
      </c>
      <c r="C3099" s="11">
        <v>2023</v>
      </c>
      <c r="D3099" s="12">
        <v>4.1666666666666664E-2</v>
      </c>
      <c r="E3099" s="5">
        <v>54866820</v>
      </c>
      <c r="F3099" s="5">
        <v>56960440</v>
      </c>
      <c r="G3099" s="5">
        <v>60216090</v>
      </c>
      <c r="H3099" s="5">
        <v>172043400</v>
      </c>
      <c r="I3099" s="5">
        <f t="shared" si="12"/>
        <v>50393.49736379613</v>
      </c>
      <c r="J3099" s="10"/>
    </row>
    <row r="3100" spans="1:10" ht="15.75" customHeight="1" x14ac:dyDescent="0.35">
      <c r="A3100" s="11">
        <v>5</v>
      </c>
      <c r="B3100" s="11">
        <v>10</v>
      </c>
      <c r="C3100" s="11">
        <v>2023</v>
      </c>
      <c r="D3100" s="12">
        <v>8.3333333333333329E-2</v>
      </c>
      <c r="E3100" s="5">
        <v>53768970</v>
      </c>
      <c r="F3100" s="5">
        <v>60324190</v>
      </c>
      <c r="G3100" s="5">
        <v>56432980</v>
      </c>
      <c r="H3100" s="5">
        <v>170526100</v>
      </c>
      <c r="I3100" s="5">
        <f t="shared" si="12"/>
        <v>49949.062683069715</v>
      </c>
      <c r="J3100" s="10"/>
    </row>
    <row r="3101" spans="1:10" ht="15.75" customHeight="1" x14ac:dyDescent="0.35">
      <c r="A3101" s="11">
        <v>5</v>
      </c>
      <c r="B3101" s="11">
        <v>10</v>
      </c>
      <c r="C3101" s="11">
        <v>2023</v>
      </c>
      <c r="D3101" s="12">
        <v>0.125</v>
      </c>
      <c r="E3101" s="5">
        <v>53493370</v>
      </c>
      <c r="F3101" s="5">
        <v>60763010</v>
      </c>
      <c r="G3101" s="5">
        <v>53999140</v>
      </c>
      <c r="H3101" s="5">
        <v>168255500</v>
      </c>
      <c r="I3101" s="5">
        <f t="shared" si="12"/>
        <v>49283.977738722904</v>
      </c>
      <c r="J3101" s="10"/>
    </row>
    <row r="3102" spans="1:10" ht="15.75" customHeight="1" x14ac:dyDescent="0.35">
      <c r="A3102" s="11">
        <v>5</v>
      </c>
      <c r="B3102" s="11">
        <v>10</v>
      </c>
      <c r="C3102" s="11">
        <v>2023</v>
      </c>
      <c r="D3102" s="12">
        <v>0.16666666666666666</v>
      </c>
      <c r="E3102" s="5">
        <v>53577270</v>
      </c>
      <c r="F3102" s="5">
        <v>62056570</v>
      </c>
      <c r="G3102" s="5">
        <v>51984170</v>
      </c>
      <c r="H3102" s="5">
        <v>167618000</v>
      </c>
      <c r="I3102" s="5">
        <f t="shared" si="12"/>
        <v>49097.246631517279</v>
      </c>
      <c r="J3102" s="10"/>
    </row>
    <row r="3103" spans="1:10" ht="15.75" customHeight="1" x14ac:dyDescent="0.35">
      <c r="A3103" s="11">
        <v>5</v>
      </c>
      <c r="B3103" s="11">
        <v>10</v>
      </c>
      <c r="C3103" s="11">
        <v>2023</v>
      </c>
      <c r="D3103" s="12">
        <v>0.20833333333333334</v>
      </c>
      <c r="E3103" s="5">
        <v>53942750</v>
      </c>
      <c r="F3103" s="5">
        <v>64235720</v>
      </c>
      <c r="G3103" s="5">
        <v>49385240</v>
      </c>
      <c r="H3103" s="5">
        <v>167563700</v>
      </c>
      <c r="I3103" s="5">
        <f t="shared" si="12"/>
        <v>49081.341534856474</v>
      </c>
      <c r="J3103" s="10"/>
    </row>
    <row r="3104" spans="1:10" ht="15.75" customHeight="1" x14ac:dyDescent="0.35">
      <c r="A3104" s="11">
        <v>5</v>
      </c>
      <c r="B3104" s="11">
        <v>10</v>
      </c>
      <c r="C3104" s="11">
        <v>2023</v>
      </c>
      <c r="D3104" s="12">
        <v>0.25</v>
      </c>
      <c r="E3104" s="5">
        <v>57012180</v>
      </c>
      <c r="F3104" s="5">
        <v>64940620</v>
      </c>
      <c r="G3104" s="5">
        <v>49426670</v>
      </c>
      <c r="H3104" s="5">
        <v>171379500</v>
      </c>
      <c r="I3104" s="5">
        <f t="shared" si="12"/>
        <v>50199.03339191564</v>
      </c>
      <c r="J3104" s="10"/>
    </row>
    <row r="3105" spans="1:10" ht="15.75" customHeight="1" x14ac:dyDescent="0.35">
      <c r="A3105" s="11">
        <v>5</v>
      </c>
      <c r="B3105" s="11">
        <v>10</v>
      </c>
      <c r="C3105" s="11">
        <v>2023</v>
      </c>
      <c r="D3105" s="12">
        <v>0.29166666666666669</v>
      </c>
      <c r="E3105" s="5">
        <v>61447940</v>
      </c>
      <c r="F3105" s="5">
        <v>62825070</v>
      </c>
      <c r="G3105" s="5">
        <v>54273960</v>
      </c>
      <c r="H3105" s="5">
        <v>178547000</v>
      </c>
      <c r="I3105" s="5">
        <f t="shared" si="12"/>
        <v>52298.476859988281</v>
      </c>
      <c r="J3105" s="10"/>
    </row>
    <row r="3106" spans="1:10" ht="15.75" customHeight="1" x14ac:dyDescent="0.35">
      <c r="A3106" s="11">
        <v>5</v>
      </c>
      <c r="B3106" s="11">
        <v>10</v>
      </c>
      <c r="C3106" s="11">
        <v>2023</v>
      </c>
      <c r="D3106" s="12">
        <v>0.33333333333333331</v>
      </c>
      <c r="E3106" s="5">
        <v>66082790</v>
      </c>
      <c r="F3106" s="5">
        <v>61408610</v>
      </c>
      <c r="G3106" s="5">
        <v>64519120</v>
      </c>
      <c r="H3106" s="5">
        <v>192010500</v>
      </c>
      <c r="I3106" s="5">
        <f t="shared" si="12"/>
        <v>56242.091388400702</v>
      </c>
      <c r="J3106" s="10"/>
    </row>
    <row r="3107" spans="1:10" ht="15.75" customHeight="1" x14ac:dyDescent="0.35">
      <c r="A3107" s="11">
        <v>5</v>
      </c>
      <c r="B3107" s="11">
        <v>10</v>
      </c>
      <c r="C3107" s="11">
        <v>2023</v>
      </c>
      <c r="D3107" s="12">
        <v>0.375</v>
      </c>
      <c r="E3107" s="5">
        <v>70504330</v>
      </c>
      <c r="F3107" s="5">
        <v>58056710</v>
      </c>
      <c r="G3107" s="5">
        <v>76704130</v>
      </c>
      <c r="H3107" s="5">
        <v>205265200</v>
      </c>
      <c r="I3107" s="5">
        <f t="shared" si="12"/>
        <v>60124.545987111895</v>
      </c>
      <c r="J3107" s="10"/>
    </row>
    <row r="3108" spans="1:10" ht="15.75" customHeight="1" x14ac:dyDescent="0.35">
      <c r="A3108" s="11">
        <v>5</v>
      </c>
      <c r="B3108" s="11">
        <v>10</v>
      </c>
      <c r="C3108" s="11">
        <v>2023</v>
      </c>
      <c r="D3108" s="12">
        <v>0.41666666666666669</v>
      </c>
      <c r="E3108" s="5">
        <v>72520560</v>
      </c>
      <c r="F3108" s="5">
        <v>53760480</v>
      </c>
      <c r="G3108" s="5">
        <v>92501230</v>
      </c>
      <c r="H3108" s="5">
        <v>218782300</v>
      </c>
      <c r="I3108" s="5">
        <f t="shared" si="12"/>
        <v>64083.86057410662</v>
      </c>
      <c r="J3108" s="10"/>
    </row>
    <row r="3109" spans="1:10" ht="15.75" customHeight="1" x14ac:dyDescent="0.35">
      <c r="A3109" s="11">
        <v>5</v>
      </c>
      <c r="B3109" s="11">
        <v>10</v>
      </c>
      <c r="C3109" s="11">
        <v>2023</v>
      </c>
      <c r="D3109" s="12">
        <v>0.45833333333333331</v>
      </c>
      <c r="E3109" s="5">
        <v>74583430</v>
      </c>
      <c r="F3109" s="5">
        <v>55862070</v>
      </c>
      <c r="G3109" s="5">
        <v>97825760</v>
      </c>
      <c r="H3109" s="5">
        <v>228271300</v>
      </c>
      <c r="I3109" s="5">
        <f t="shared" si="12"/>
        <v>66863.298183948442</v>
      </c>
      <c r="J3109" s="10"/>
    </row>
    <row r="3110" spans="1:10" ht="15.75" customHeight="1" x14ac:dyDescent="0.35">
      <c r="A3110" s="11">
        <v>5</v>
      </c>
      <c r="B3110" s="11">
        <v>10</v>
      </c>
      <c r="C3110" s="11">
        <v>2023</v>
      </c>
      <c r="D3110" s="12">
        <v>0.5</v>
      </c>
      <c r="E3110" s="5">
        <v>75967120</v>
      </c>
      <c r="F3110" s="5">
        <v>54138350</v>
      </c>
      <c r="G3110" s="5">
        <v>102386900</v>
      </c>
      <c r="H3110" s="5">
        <v>232492400</v>
      </c>
      <c r="I3110" s="5">
        <f t="shared" si="12"/>
        <v>68099.707088459283</v>
      </c>
      <c r="J3110" s="10"/>
    </row>
    <row r="3111" spans="1:10" ht="15.75" customHeight="1" x14ac:dyDescent="0.35">
      <c r="A3111" s="11">
        <v>5</v>
      </c>
      <c r="B3111" s="11">
        <v>10</v>
      </c>
      <c r="C3111" s="11">
        <v>2023</v>
      </c>
      <c r="D3111" s="12">
        <v>0.54166666666666663</v>
      </c>
      <c r="E3111" s="5">
        <v>77008090</v>
      </c>
      <c r="F3111" s="5">
        <v>53075470</v>
      </c>
      <c r="G3111" s="5">
        <v>106312400</v>
      </c>
      <c r="H3111" s="5">
        <v>236395900</v>
      </c>
      <c r="I3111" s="5">
        <f t="shared" si="12"/>
        <v>69243.087287639137</v>
      </c>
      <c r="J3111" s="10"/>
    </row>
    <row r="3112" spans="1:10" ht="15.75" customHeight="1" x14ac:dyDescent="0.35">
      <c r="A3112" s="11">
        <v>5</v>
      </c>
      <c r="B3112" s="11">
        <v>10</v>
      </c>
      <c r="C3112" s="11">
        <v>2023</v>
      </c>
      <c r="D3112" s="12">
        <v>0.58333333333333337</v>
      </c>
      <c r="E3112" s="5">
        <v>78049060</v>
      </c>
      <c r="F3112" s="5">
        <v>51354590</v>
      </c>
      <c r="G3112" s="5">
        <v>110531900</v>
      </c>
      <c r="H3112" s="5">
        <v>239935600</v>
      </c>
      <c r="I3112" s="5">
        <f t="shared" si="12"/>
        <v>70279.906268306964</v>
      </c>
      <c r="J3112" s="10"/>
    </row>
    <row r="3113" spans="1:10" ht="15.75" customHeight="1" x14ac:dyDescent="0.35">
      <c r="A3113" s="11">
        <v>5</v>
      </c>
      <c r="B3113" s="11">
        <v>10</v>
      </c>
      <c r="C3113" s="11">
        <v>2023</v>
      </c>
      <c r="D3113" s="12">
        <v>0.625</v>
      </c>
      <c r="E3113" s="5">
        <v>77546490</v>
      </c>
      <c r="F3113" s="5">
        <v>50300380</v>
      </c>
      <c r="G3113" s="5">
        <v>109208700</v>
      </c>
      <c r="H3113" s="5">
        <v>237055600</v>
      </c>
      <c r="I3113" s="5">
        <f t="shared" si="12"/>
        <v>69436.321031048617</v>
      </c>
      <c r="J3113" s="10"/>
    </row>
    <row r="3114" spans="1:10" ht="15.75" customHeight="1" x14ac:dyDescent="0.35">
      <c r="A3114" s="11">
        <v>5</v>
      </c>
      <c r="B3114" s="11">
        <v>10</v>
      </c>
      <c r="C3114" s="11">
        <v>2023</v>
      </c>
      <c r="D3114" s="12">
        <v>0.66666666666666663</v>
      </c>
      <c r="E3114" s="5">
        <v>75905980</v>
      </c>
      <c r="F3114" s="5">
        <v>49550660</v>
      </c>
      <c r="G3114" s="5">
        <v>111845400</v>
      </c>
      <c r="H3114" s="5">
        <v>237302000</v>
      </c>
      <c r="I3114" s="5">
        <f t="shared" si="12"/>
        <v>69508.494434680732</v>
      </c>
      <c r="J3114" s="10"/>
    </row>
    <row r="3115" spans="1:10" ht="15.75" customHeight="1" x14ac:dyDescent="0.35">
      <c r="A3115" s="11">
        <v>5</v>
      </c>
      <c r="B3115" s="11">
        <v>10</v>
      </c>
      <c r="C3115" s="11">
        <v>2023</v>
      </c>
      <c r="D3115" s="12">
        <v>0.70833333333333337</v>
      </c>
      <c r="E3115" s="5">
        <v>73547300</v>
      </c>
      <c r="F3115" s="5">
        <v>48978160</v>
      </c>
      <c r="G3115" s="5">
        <v>113788500</v>
      </c>
      <c r="H3115" s="5">
        <v>236314000</v>
      </c>
      <c r="I3115" s="5">
        <f t="shared" si="12"/>
        <v>69219.097832454601</v>
      </c>
      <c r="J3115" s="10"/>
    </row>
    <row r="3116" spans="1:10" ht="15.75" customHeight="1" x14ac:dyDescent="0.35">
      <c r="A3116" s="11">
        <v>5</v>
      </c>
      <c r="B3116" s="11">
        <v>10</v>
      </c>
      <c r="C3116" s="11">
        <v>2023</v>
      </c>
      <c r="D3116" s="12">
        <v>0.75</v>
      </c>
      <c r="E3116" s="5">
        <v>71463670</v>
      </c>
      <c r="F3116" s="5">
        <v>49125080</v>
      </c>
      <c r="G3116" s="5">
        <v>113094800</v>
      </c>
      <c r="H3116" s="5">
        <v>233683600</v>
      </c>
      <c r="I3116" s="5">
        <f t="shared" si="12"/>
        <v>68448.623315758639</v>
      </c>
      <c r="J3116" s="10"/>
    </row>
    <row r="3117" spans="1:10" ht="15.75" customHeight="1" x14ac:dyDescent="0.35">
      <c r="A3117" s="11">
        <v>5</v>
      </c>
      <c r="B3117" s="11">
        <v>10</v>
      </c>
      <c r="C3117" s="11">
        <v>2023</v>
      </c>
      <c r="D3117" s="12">
        <v>0.79166666666666663</v>
      </c>
      <c r="E3117" s="5">
        <v>70157060</v>
      </c>
      <c r="F3117" s="5">
        <v>49488520</v>
      </c>
      <c r="G3117" s="5">
        <v>109276800</v>
      </c>
      <c r="H3117" s="5">
        <v>228922300</v>
      </c>
      <c r="I3117" s="5">
        <f t="shared" si="12"/>
        <v>67053.983596953723</v>
      </c>
      <c r="J3117" s="10"/>
    </row>
    <row r="3118" spans="1:10" ht="15.75" customHeight="1" x14ac:dyDescent="0.35">
      <c r="A3118" s="11">
        <v>5</v>
      </c>
      <c r="B3118" s="11">
        <v>10</v>
      </c>
      <c r="C3118" s="11">
        <v>2023</v>
      </c>
      <c r="D3118" s="12">
        <v>0.83333333333333337</v>
      </c>
      <c r="E3118" s="5">
        <v>68514550</v>
      </c>
      <c r="F3118" s="5">
        <v>51379400</v>
      </c>
      <c r="G3118" s="5">
        <v>101007600</v>
      </c>
      <c r="H3118" s="5">
        <v>220901600</v>
      </c>
      <c r="I3118" s="5">
        <f t="shared" si="12"/>
        <v>64704.628002343292</v>
      </c>
      <c r="J3118" s="10"/>
    </row>
    <row r="3119" spans="1:10" ht="15.75" customHeight="1" x14ac:dyDescent="0.35">
      <c r="A3119" s="11">
        <v>5</v>
      </c>
      <c r="B3119" s="11">
        <v>10</v>
      </c>
      <c r="C3119" s="11">
        <v>2023</v>
      </c>
      <c r="D3119" s="12">
        <v>0.875</v>
      </c>
      <c r="E3119" s="5">
        <v>66446280</v>
      </c>
      <c r="F3119" s="5">
        <v>52923270</v>
      </c>
      <c r="G3119" s="5">
        <v>93436370</v>
      </c>
      <c r="H3119" s="5">
        <v>212805900</v>
      </c>
      <c r="I3119" s="5">
        <f t="shared" si="12"/>
        <v>62333.304042179261</v>
      </c>
      <c r="J3119" s="10"/>
    </row>
    <row r="3120" spans="1:10" ht="15.75" customHeight="1" x14ac:dyDescent="0.35">
      <c r="A3120" s="11">
        <v>5</v>
      </c>
      <c r="B3120" s="11">
        <v>10</v>
      </c>
      <c r="C3120" s="11">
        <v>2023</v>
      </c>
      <c r="D3120" s="12">
        <v>0.91666666666666663</v>
      </c>
      <c r="E3120" s="5">
        <v>63281860</v>
      </c>
      <c r="F3120" s="5">
        <v>52610190</v>
      </c>
      <c r="G3120" s="5">
        <v>86473580</v>
      </c>
      <c r="H3120" s="5">
        <v>202365600</v>
      </c>
      <c r="I3120" s="5">
        <f t="shared" si="12"/>
        <v>59275.219683655538</v>
      </c>
      <c r="J3120" s="10"/>
    </row>
    <row r="3121" spans="1:10" ht="15.75" customHeight="1" x14ac:dyDescent="0.35">
      <c r="A3121" s="11">
        <v>5</v>
      </c>
      <c r="B3121" s="11">
        <v>10</v>
      </c>
      <c r="C3121" s="11">
        <v>2023</v>
      </c>
      <c r="D3121" s="12">
        <v>0.95833333333333337</v>
      </c>
      <c r="E3121" s="5">
        <v>60783820</v>
      </c>
      <c r="F3121" s="5">
        <v>52236340</v>
      </c>
      <c r="G3121" s="5">
        <v>80443420</v>
      </c>
      <c r="H3121" s="5">
        <v>193463600</v>
      </c>
      <c r="I3121" s="5">
        <f t="shared" si="12"/>
        <v>56667.721148213241</v>
      </c>
      <c r="J3121" s="10"/>
    </row>
    <row r="3122" spans="1:10" ht="15.75" customHeight="1" x14ac:dyDescent="0.35">
      <c r="A3122" s="11">
        <v>5</v>
      </c>
      <c r="B3122" s="11">
        <v>11</v>
      </c>
      <c r="C3122" s="11">
        <v>2023</v>
      </c>
      <c r="D3122" s="12">
        <v>0</v>
      </c>
      <c r="E3122" s="5">
        <v>58031810</v>
      </c>
      <c r="F3122" s="5">
        <v>52000540</v>
      </c>
      <c r="G3122" s="5">
        <v>76290510</v>
      </c>
      <c r="H3122" s="5">
        <v>186322900</v>
      </c>
      <c r="I3122" s="5">
        <f t="shared" si="12"/>
        <v>54576.127709431748</v>
      </c>
      <c r="J3122" s="10"/>
    </row>
    <row r="3123" spans="1:10" ht="15.75" customHeight="1" x14ac:dyDescent="0.35">
      <c r="A3123" s="11">
        <v>5</v>
      </c>
      <c r="B3123" s="11">
        <v>11</v>
      </c>
      <c r="C3123" s="11">
        <v>2023</v>
      </c>
      <c r="D3123" s="12">
        <v>4.1666666666666664E-2</v>
      </c>
      <c r="E3123" s="5">
        <v>56543460</v>
      </c>
      <c r="F3123" s="5">
        <v>52783380</v>
      </c>
      <c r="G3123" s="5">
        <v>71052270</v>
      </c>
      <c r="H3123" s="5">
        <v>180379100</v>
      </c>
      <c r="I3123" s="5">
        <f t="shared" si="12"/>
        <v>52835.12009373169</v>
      </c>
      <c r="J3123" s="10"/>
    </row>
    <row r="3124" spans="1:10" ht="15.75" customHeight="1" x14ac:dyDescent="0.35">
      <c r="A3124" s="11">
        <v>5</v>
      </c>
      <c r="B3124" s="11">
        <v>11</v>
      </c>
      <c r="C3124" s="11">
        <v>2023</v>
      </c>
      <c r="D3124" s="12">
        <v>8.3333333333333329E-2</v>
      </c>
      <c r="E3124" s="5">
        <v>55431100</v>
      </c>
      <c r="F3124" s="5">
        <v>53594040</v>
      </c>
      <c r="G3124" s="5">
        <v>68088330</v>
      </c>
      <c r="H3124" s="5">
        <v>177113500</v>
      </c>
      <c r="I3124" s="5">
        <f t="shared" si="12"/>
        <v>51878.588166373753</v>
      </c>
      <c r="J3124" s="10"/>
    </row>
    <row r="3125" spans="1:10" ht="15.75" customHeight="1" x14ac:dyDescent="0.35">
      <c r="A3125" s="11">
        <v>5</v>
      </c>
      <c r="B3125" s="11">
        <v>11</v>
      </c>
      <c r="C3125" s="11">
        <v>2023</v>
      </c>
      <c r="D3125" s="12">
        <v>0.125</v>
      </c>
      <c r="E3125" s="5">
        <v>55128200</v>
      </c>
      <c r="F3125" s="5">
        <v>55360280</v>
      </c>
      <c r="G3125" s="5">
        <v>65345590</v>
      </c>
      <c r="H3125" s="5">
        <v>175834100</v>
      </c>
      <c r="I3125" s="5">
        <f t="shared" si="12"/>
        <v>51503.837141183365</v>
      </c>
      <c r="J3125" s="10"/>
    </row>
    <row r="3126" spans="1:10" ht="15.75" customHeight="1" x14ac:dyDescent="0.35">
      <c r="A3126" s="11">
        <v>5</v>
      </c>
      <c r="B3126" s="11">
        <v>11</v>
      </c>
      <c r="C3126" s="11">
        <v>2023</v>
      </c>
      <c r="D3126" s="12">
        <v>0.16666666666666666</v>
      </c>
      <c r="E3126" s="5">
        <v>55462670</v>
      </c>
      <c r="F3126" s="5">
        <v>56260180</v>
      </c>
      <c r="G3126" s="5">
        <v>64760730</v>
      </c>
      <c r="H3126" s="5">
        <v>176483600</v>
      </c>
      <c r="I3126" s="5">
        <f t="shared" si="12"/>
        <v>51694.083186877564</v>
      </c>
      <c r="J3126" s="10"/>
    </row>
    <row r="3127" spans="1:10" ht="15.75" customHeight="1" x14ac:dyDescent="0.35">
      <c r="A3127" s="11">
        <v>5</v>
      </c>
      <c r="B3127" s="11">
        <v>11</v>
      </c>
      <c r="C3127" s="11">
        <v>2023</v>
      </c>
      <c r="D3127" s="12">
        <v>0.20833333333333334</v>
      </c>
      <c r="E3127" s="5">
        <v>55965520</v>
      </c>
      <c r="F3127" s="5">
        <v>56611590</v>
      </c>
      <c r="G3127" s="5">
        <v>63580840</v>
      </c>
      <c r="H3127" s="5">
        <v>176158000</v>
      </c>
      <c r="I3127" s="5">
        <f t="shared" si="12"/>
        <v>51598.711189220856</v>
      </c>
      <c r="J3127" s="10"/>
    </row>
    <row r="3128" spans="1:10" ht="15.75" customHeight="1" x14ac:dyDescent="0.35">
      <c r="A3128" s="11">
        <v>5</v>
      </c>
      <c r="B3128" s="11">
        <v>11</v>
      </c>
      <c r="C3128" s="11">
        <v>2023</v>
      </c>
      <c r="D3128" s="12">
        <v>0.25</v>
      </c>
      <c r="E3128" s="5">
        <v>58508780</v>
      </c>
      <c r="F3128" s="5">
        <v>58772110</v>
      </c>
      <c r="G3128" s="5">
        <v>61245130</v>
      </c>
      <c r="H3128" s="5">
        <v>178526000</v>
      </c>
      <c r="I3128" s="5">
        <f t="shared" si="12"/>
        <v>52292.325717633277</v>
      </c>
      <c r="J3128" s="10"/>
    </row>
    <row r="3129" spans="1:10" ht="15.75" customHeight="1" x14ac:dyDescent="0.35">
      <c r="A3129" s="11">
        <v>5</v>
      </c>
      <c r="B3129" s="11">
        <v>11</v>
      </c>
      <c r="C3129" s="11">
        <v>2023</v>
      </c>
      <c r="D3129" s="12">
        <v>0.29166666666666669</v>
      </c>
      <c r="E3129" s="5">
        <v>62904440</v>
      </c>
      <c r="F3129" s="5">
        <v>57218500</v>
      </c>
      <c r="G3129" s="5">
        <v>64971830</v>
      </c>
      <c r="H3129" s="5">
        <v>185094800</v>
      </c>
      <c r="I3129" s="5">
        <f t="shared" si="12"/>
        <v>54216.403046280022</v>
      </c>
      <c r="J3129" s="10"/>
    </row>
    <row r="3130" spans="1:10" ht="15.75" customHeight="1" x14ac:dyDescent="0.35">
      <c r="A3130" s="11">
        <v>5</v>
      </c>
      <c r="B3130" s="11">
        <v>11</v>
      </c>
      <c r="C3130" s="11">
        <v>2023</v>
      </c>
      <c r="D3130" s="12">
        <v>0.33333333333333331</v>
      </c>
      <c r="E3130" s="5">
        <v>67838780</v>
      </c>
      <c r="F3130" s="5">
        <v>55781860</v>
      </c>
      <c r="G3130" s="5">
        <v>75680220</v>
      </c>
      <c r="H3130" s="5">
        <v>199300900</v>
      </c>
      <c r="I3130" s="5">
        <f t="shared" si="12"/>
        <v>58377.533684827184</v>
      </c>
      <c r="J3130" s="10"/>
    </row>
    <row r="3131" spans="1:10" ht="15.75" customHeight="1" x14ac:dyDescent="0.35">
      <c r="A3131" s="11">
        <v>5</v>
      </c>
      <c r="B3131" s="11">
        <v>11</v>
      </c>
      <c r="C3131" s="11">
        <v>2023</v>
      </c>
      <c r="D3131" s="12">
        <v>0.375</v>
      </c>
      <c r="E3131" s="5">
        <v>71969360</v>
      </c>
      <c r="F3131" s="5">
        <v>53004570</v>
      </c>
      <c r="G3131" s="5">
        <v>94523180</v>
      </c>
      <c r="H3131" s="5">
        <v>219497100</v>
      </c>
      <c r="I3131" s="5">
        <f t="shared" si="12"/>
        <v>64293.233743409488</v>
      </c>
      <c r="J3131" s="10"/>
    </row>
    <row r="3132" spans="1:10" ht="15.75" customHeight="1" x14ac:dyDescent="0.35">
      <c r="A3132" s="11">
        <v>5</v>
      </c>
      <c r="B3132" s="11">
        <v>11</v>
      </c>
      <c r="C3132" s="11">
        <v>2023</v>
      </c>
      <c r="D3132" s="12">
        <v>0.41666666666666669</v>
      </c>
      <c r="E3132" s="5">
        <v>75198910</v>
      </c>
      <c r="F3132" s="5">
        <v>51795230</v>
      </c>
      <c r="G3132" s="5">
        <v>100944200</v>
      </c>
      <c r="H3132" s="5">
        <v>227938300</v>
      </c>
      <c r="I3132" s="5">
        <f t="shared" si="12"/>
        <v>66765.758640890446</v>
      </c>
      <c r="J3132" s="10"/>
    </row>
    <row r="3133" spans="1:10" ht="15.75" customHeight="1" x14ac:dyDescent="0.35">
      <c r="A3133" s="11">
        <v>5</v>
      </c>
      <c r="B3133" s="11">
        <v>11</v>
      </c>
      <c r="C3133" s="11">
        <v>2023</v>
      </c>
      <c r="D3133" s="12">
        <v>0.45833333333333331</v>
      </c>
      <c r="E3133" s="5">
        <v>77568100</v>
      </c>
      <c r="F3133" s="5">
        <v>51263160</v>
      </c>
      <c r="G3133" s="5">
        <v>105772600</v>
      </c>
      <c r="H3133" s="5">
        <v>234603800</v>
      </c>
      <c r="I3133" s="5">
        <f t="shared" si="12"/>
        <v>68718.160515524316</v>
      </c>
      <c r="J3133" s="10"/>
    </row>
    <row r="3134" spans="1:10" ht="15.75" customHeight="1" x14ac:dyDescent="0.35">
      <c r="A3134" s="11">
        <v>5</v>
      </c>
      <c r="B3134" s="11">
        <v>11</v>
      </c>
      <c r="C3134" s="11">
        <v>2023</v>
      </c>
      <c r="D3134" s="12">
        <v>0.5</v>
      </c>
      <c r="E3134" s="5">
        <v>78782560</v>
      </c>
      <c r="F3134" s="5">
        <v>52881750</v>
      </c>
      <c r="G3134" s="5">
        <v>104436400</v>
      </c>
      <c r="H3134" s="5">
        <v>236100700</v>
      </c>
      <c r="I3134" s="5">
        <f t="shared" si="12"/>
        <v>69156.619800820146</v>
      </c>
      <c r="J3134" s="10"/>
    </row>
    <row r="3135" spans="1:10" ht="15.75" customHeight="1" x14ac:dyDescent="0.35">
      <c r="A3135" s="11">
        <v>5</v>
      </c>
      <c r="B3135" s="11">
        <v>11</v>
      </c>
      <c r="C3135" s="11">
        <v>2023</v>
      </c>
      <c r="D3135" s="12">
        <v>0.54166666666666663</v>
      </c>
      <c r="E3135" s="5">
        <v>79370170</v>
      </c>
      <c r="F3135" s="5">
        <v>48873230</v>
      </c>
      <c r="G3135" s="5">
        <v>113821300</v>
      </c>
      <c r="H3135" s="5">
        <v>242064700</v>
      </c>
      <c r="I3135" s="5">
        <f t="shared" si="12"/>
        <v>70903.544229642648</v>
      </c>
      <c r="J3135" s="10"/>
    </row>
    <row r="3136" spans="1:10" ht="15.75" customHeight="1" x14ac:dyDescent="0.35">
      <c r="A3136" s="11">
        <v>5</v>
      </c>
      <c r="B3136" s="11">
        <v>11</v>
      </c>
      <c r="C3136" s="11">
        <v>2023</v>
      </c>
      <c r="D3136" s="12">
        <v>0.58333333333333337</v>
      </c>
      <c r="E3136" s="5">
        <v>79520340</v>
      </c>
      <c r="F3136" s="5">
        <v>48868750</v>
      </c>
      <c r="G3136" s="5">
        <v>111713100</v>
      </c>
      <c r="H3136" s="5">
        <v>240102100</v>
      </c>
      <c r="I3136" s="5">
        <f t="shared" si="12"/>
        <v>70328.676039835977</v>
      </c>
      <c r="J3136" s="10"/>
    </row>
    <row r="3137" spans="1:10" ht="15.75" customHeight="1" x14ac:dyDescent="0.35">
      <c r="A3137" s="11">
        <v>5</v>
      </c>
      <c r="B3137" s="11">
        <v>11</v>
      </c>
      <c r="C3137" s="11">
        <v>2023</v>
      </c>
      <c r="D3137" s="12">
        <v>0.625</v>
      </c>
      <c r="E3137" s="5">
        <v>78992180</v>
      </c>
      <c r="F3137" s="5">
        <v>49477850</v>
      </c>
      <c r="G3137" s="5">
        <v>116977100</v>
      </c>
      <c r="H3137" s="5">
        <v>245447100</v>
      </c>
      <c r="I3137" s="5">
        <f t="shared" si="12"/>
        <v>71894.288224956064</v>
      </c>
      <c r="J3137" s="10"/>
    </row>
    <row r="3138" spans="1:10" ht="15.75" customHeight="1" x14ac:dyDescent="0.35">
      <c r="A3138" s="11">
        <v>5</v>
      </c>
      <c r="B3138" s="11">
        <v>11</v>
      </c>
      <c r="C3138" s="11">
        <v>2023</v>
      </c>
      <c r="D3138" s="12">
        <v>0.66666666666666663</v>
      </c>
      <c r="E3138" s="5">
        <v>76885790</v>
      </c>
      <c r="F3138" s="5">
        <v>48187940</v>
      </c>
      <c r="G3138" s="5">
        <v>113609800</v>
      </c>
      <c r="H3138" s="5">
        <v>238683500</v>
      </c>
      <c r="I3138" s="5">
        <f t="shared" si="12"/>
        <v>69913.151728178083</v>
      </c>
      <c r="J3138" s="10"/>
    </row>
    <row r="3139" spans="1:10" ht="15.75" customHeight="1" x14ac:dyDescent="0.35">
      <c r="A3139" s="11">
        <v>5</v>
      </c>
      <c r="B3139" s="11">
        <v>11</v>
      </c>
      <c r="C3139" s="11">
        <v>2023</v>
      </c>
      <c r="D3139" s="12">
        <v>0.70833333333333337</v>
      </c>
      <c r="E3139" s="5">
        <v>74103060</v>
      </c>
      <c r="F3139" s="5">
        <v>50595480</v>
      </c>
      <c r="G3139" s="5">
        <v>109818400</v>
      </c>
      <c r="H3139" s="5">
        <v>234516900</v>
      </c>
      <c r="I3139" s="5">
        <f t="shared" si="12"/>
        <v>68692.706502636211</v>
      </c>
      <c r="J3139" s="10"/>
    </row>
    <row r="3140" spans="1:10" ht="15.75" customHeight="1" x14ac:dyDescent="0.35">
      <c r="A3140" s="11">
        <v>5</v>
      </c>
      <c r="B3140" s="11">
        <v>11</v>
      </c>
      <c r="C3140" s="11">
        <v>2023</v>
      </c>
      <c r="D3140" s="12">
        <v>0.75</v>
      </c>
      <c r="E3140" s="5">
        <v>71024250</v>
      </c>
      <c r="F3140" s="5">
        <v>50813660</v>
      </c>
      <c r="G3140" s="5">
        <v>106443300</v>
      </c>
      <c r="H3140" s="5">
        <v>228281200</v>
      </c>
      <c r="I3140" s="5">
        <f t="shared" si="12"/>
        <v>66866.198008201522</v>
      </c>
      <c r="J3140" s="10"/>
    </row>
    <row r="3141" spans="1:10" ht="15.75" customHeight="1" x14ac:dyDescent="0.35">
      <c r="A3141" s="11">
        <v>5</v>
      </c>
      <c r="B3141" s="11">
        <v>11</v>
      </c>
      <c r="C3141" s="11">
        <v>2023</v>
      </c>
      <c r="D3141" s="12">
        <v>0.79166666666666663</v>
      </c>
      <c r="E3141" s="5">
        <v>69075420</v>
      </c>
      <c r="F3141" s="5">
        <v>52355870</v>
      </c>
      <c r="G3141" s="5">
        <v>104665600</v>
      </c>
      <c r="H3141" s="5">
        <v>226096900</v>
      </c>
      <c r="I3141" s="5">
        <f t="shared" si="12"/>
        <v>66226.391329818391</v>
      </c>
      <c r="J3141" s="10"/>
    </row>
    <row r="3142" spans="1:10" ht="15.75" customHeight="1" x14ac:dyDescent="0.35">
      <c r="A3142" s="11">
        <v>5</v>
      </c>
      <c r="B3142" s="11">
        <v>11</v>
      </c>
      <c r="C3142" s="11">
        <v>2023</v>
      </c>
      <c r="D3142" s="12">
        <v>0.83333333333333337</v>
      </c>
      <c r="E3142" s="5">
        <v>68355570</v>
      </c>
      <c r="F3142" s="5">
        <v>52485720</v>
      </c>
      <c r="G3142" s="5">
        <v>94525560</v>
      </c>
      <c r="H3142" s="5">
        <v>215366800</v>
      </c>
      <c r="I3142" s="5">
        <f t="shared" si="12"/>
        <v>63083.421206795545</v>
      </c>
      <c r="J3142" s="10"/>
    </row>
    <row r="3143" spans="1:10" ht="15.75" customHeight="1" x14ac:dyDescent="0.35">
      <c r="A3143" s="11">
        <v>5</v>
      </c>
      <c r="B3143" s="11">
        <v>11</v>
      </c>
      <c r="C3143" s="11">
        <v>2023</v>
      </c>
      <c r="D3143" s="12">
        <v>0.875</v>
      </c>
      <c r="E3143" s="5">
        <v>66677790</v>
      </c>
      <c r="F3143" s="5">
        <v>52466190</v>
      </c>
      <c r="G3143" s="5">
        <v>97010180</v>
      </c>
      <c r="H3143" s="5">
        <v>216154200</v>
      </c>
      <c r="I3143" s="5">
        <f t="shared" si="12"/>
        <v>63314.059753954309</v>
      </c>
      <c r="J3143" s="10"/>
    </row>
    <row r="3144" spans="1:10" ht="15.75" customHeight="1" x14ac:dyDescent="0.35">
      <c r="A3144" s="11">
        <v>5</v>
      </c>
      <c r="B3144" s="11">
        <v>11</v>
      </c>
      <c r="C3144" s="11">
        <v>2023</v>
      </c>
      <c r="D3144" s="12">
        <v>0.91666666666666663</v>
      </c>
      <c r="E3144" s="5">
        <v>63129980</v>
      </c>
      <c r="F3144" s="5">
        <v>54708210</v>
      </c>
      <c r="G3144" s="5">
        <v>90743080</v>
      </c>
      <c r="H3144" s="5">
        <v>208581300</v>
      </c>
      <c r="I3144" s="5">
        <f t="shared" si="12"/>
        <v>61095.869947275925</v>
      </c>
      <c r="J3144" s="10"/>
    </row>
    <row r="3145" spans="1:10" ht="15.75" customHeight="1" x14ac:dyDescent="0.35">
      <c r="A3145" s="11">
        <v>5</v>
      </c>
      <c r="B3145" s="11">
        <v>11</v>
      </c>
      <c r="C3145" s="11">
        <v>2023</v>
      </c>
      <c r="D3145" s="12">
        <v>0.95833333333333337</v>
      </c>
      <c r="E3145" s="5">
        <v>61291510</v>
      </c>
      <c r="F3145" s="5">
        <v>51829450</v>
      </c>
      <c r="G3145" s="5">
        <v>89431950</v>
      </c>
      <c r="H3145" s="5">
        <v>202552900</v>
      </c>
      <c r="I3145" s="5">
        <f t="shared" si="12"/>
        <v>59330.082015231397</v>
      </c>
      <c r="J3145" s="10"/>
    </row>
    <row r="3146" spans="1:10" ht="15.75" customHeight="1" x14ac:dyDescent="0.35">
      <c r="A3146" s="11">
        <v>5</v>
      </c>
      <c r="B3146" s="11">
        <v>12</v>
      </c>
      <c r="C3146" s="11">
        <v>2023</v>
      </c>
      <c r="D3146" s="12">
        <v>0</v>
      </c>
      <c r="E3146" s="5">
        <v>59967260</v>
      </c>
      <c r="F3146" s="5">
        <v>51886390</v>
      </c>
      <c r="G3146" s="5">
        <v>91150810</v>
      </c>
      <c r="H3146" s="5">
        <v>203004500</v>
      </c>
      <c r="I3146" s="5">
        <f t="shared" si="12"/>
        <v>59462.360867018164</v>
      </c>
      <c r="J3146" s="10"/>
    </row>
    <row r="3147" spans="1:10" ht="15.75" customHeight="1" x14ac:dyDescent="0.35">
      <c r="A3147" s="11">
        <v>5</v>
      </c>
      <c r="B3147" s="11">
        <v>12</v>
      </c>
      <c r="C3147" s="11">
        <v>2023</v>
      </c>
      <c r="D3147" s="12">
        <v>4.1666666666666664E-2</v>
      </c>
      <c r="E3147" s="5">
        <v>59324200</v>
      </c>
      <c r="F3147" s="5">
        <v>52251850</v>
      </c>
      <c r="G3147" s="5">
        <v>91790180</v>
      </c>
      <c r="H3147" s="5">
        <v>203366200</v>
      </c>
      <c r="I3147" s="5">
        <f t="shared" si="12"/>
        <v>59568.306971294667</v>
      </c>
      <c r="J3147" s="10"/>
    </row>
    <row r="3148" spans="1:10" ht="15.75" customHeight="1" x14ac:dyDescent="0.35">
      <c r="A3148" s="11">
        <v>5</v>
      </c>
      <c r="B3148" s="11">
        <v>12</v>
      </c>
      <c r="C3148" s="11">
        <v>2023</v>
      </c>
      <c r="D3148" s="12">
        <v>8.3333333333333329E-2</v>
      </c>
      <c r="E3148" s="5">
        <v>58409510</v>
      </c>
      <c r="F3148" s="5">
        <v>52538100</v>
      </c>
      <c r="G3148" s="5">
        <v>90713330</v>
      </c>
      <c r="H3148" s="5">
        <v>201660900</v>
      </c>
      <c r="I3148" s="5">
        <f t="shared" si="12"/>
        <v>59068.804920913884</v>
      </c>
      <c r="J3148" s="10"/>
    </row>
    <row r="3149" spans="1:10" ht="15.75" customHeight="1" x14ac:dyDescent="0.35">
      <c r="A3149" s="11">
        <v>5</v>
      </c>
      <c r="B3149" s="11">
        <v>12</v>
      </c>
      <c r="C3149" s="11">
        <v>2023</v>
      </c>
      <c r="D3149" s="12">
        <v>0.125</v>
      </c>
      <c r="E3149" s="5">
        <v>58301150</v>
      </c>
      <c r="F3149" s="5">
        <v>52538100</v>
      </c>
      <c r="G3149" s="5">
        <v>90626780</v>
      </c>
      <c r="H3149" s="5">
        <v>201466000</v>
      </c>
      <c r="I3149" s="5">
        <f t="shared" si="12"/>
        <v>59011.716461628588</v>
      </c>
      <c r="J3149" s="10"/>
    </row>
    <row r="3150" spans="1:10" ht="15.75" customHeight="1" x14ac:dyDescent="0.35">
      <c r="A3150" s="11">
        <v>5</v>
      </c>
      <c r="B3150" s="11">
        <v>12</v>
      </c>
      <c r="C3150" s="11">
        <v>2023</v>
      </c>
      <c r="D3150" s="12">
        <v>0.16666666666666666</v>
      </c>
      <c r="E3150" s="5">
        <v>58695920</v>
      </c>
      <c r="F3150" s="5">
        <v>52561100</v>
      </c>
      <c r="G3150" s="5">
        <v>91203380</v>
      </c>
      <c r="H3150" s="5">
        <v>202460400</v>
      </c>
      <c r="I3150" s="5">
        <f t="shared" si="12"/>
        <v>59302.987697715289</v>
      </c>
      <c r="J3150" s="10"/>
    </row>
    <row r="3151" spans="1:10" ht="15.75" customHeight="1" x14ac:dyDescent="0.35">
      <c r="A3151" s="11">
        <v>5</v>
      </c>
      <c r="B3151" s="11">
        <v>12</v>
      </c>
      <c r="C3151" s="11">
        <v>2023</v>
      </c>
      <c r="D3151" s="12">
        <v>0.20833333333333334</v>
      </c>
      <c r="E3151" s="5">
        <v>59534380</v>
      </c>
      <c r="F3151" s="5">
        <v>53564660</v>
      </c>
      <c r="G3151" s="5">
        <v>91410070</v>
      </c>
      <c r="H3151" s="5">
        <v>204509100</v>
      </c>
      <c r="I3151" s="5">
        <f t="shared" si="12"/>
        <v>59903.075571177505</v>
      </c>
      <c r="J3151" s="10"/>
    </row>
    <row r="3152" spans="1:10" ht="15.75" customHeight="1" x14ac:dyDescent="0.35">
      <c r="A3152" s="11">
        <v>5</v>
      </c>
      <c r="B3152" s="11">
        <v>12</v>
      </c>
      <c r="C3152" s="11">
        <v>2023</v>
      </c>
      <c r="D3152" s="12">
        <v>0.25</v>
      </c>
      <c r="E3152" s="5">
        <v>62112620</v>
      </c>
      <c r="F3152" s="5">
        <v>55119660</v>
      </c>
      <c r="G3152" s="5">
        <v>92181500</v>
      </c>
      <c r="H3152" s="5">
        <v>209413800</v>
      </c>
      <c r="I3152" s="5">
        <f t="shared" si="12"/>
        <v>61339.718804920914</v>
      </c>
      <c r="J3152" s="10"/>
    </row>
    <row r="3153" spans="1:10" ht="15.75" customHeight="1" x14ac:dyDescent="0.35">
      <c r="A3153" s="11">
        <v>5</v>
      </c>
      <c r="B3153" s="11">
        <v>12</v>
      </c>
      <c r="C3153" s="11">
        <v>2023</v>
      </c>
      <c r="D3153" s="12">
        <v>0.29166666666666669</v>
      </c>
      <c r="E3153" s="5">
        <v>67255730</v>
      </c>
      <c r="F3153" s="5">
        <v>56446060</v>
      </c>
      <c r="G3153" s="5">
        <v>98410060</v>
      </c>
      <c r="H3153" s="5">
        <v>222111900</v>
      </c>
      <c r="I3153" s="5">
        <f t="shared" si="12"/>
        <v>65059.1388400703</v>
      </c>
      <c r="J3153" s="10"/>
    </row>
    <row r="3154" spans="1:10" ht="15.75" customHeight="1" x14ac:dyDescent="0.35">
      <c r="A3154" s="11">
        <v>5</v>
      </c>
      <c r="B3154" s="11">
        <v>12</v>
      </c>
      <c r="C3154" s="11">
        <v>2023</v>
      </c>
      <c r="D3154" s="12">
        <v>0.33333333333333331</v>
      </c>
      <c r="E3154" s="5">
        <v>71213660</v>
      </c>
      <c r="F3154" s="5">
        <v>56689340</v>
      </c>
      <c r="G3154" s="5">
        <v>102199300</v>
      </c>
      <c r="H3154" s="5">
        <v>230102300</v>
      </c>
      <c r="I3154" s="5">
        <f t="shared" si="12"/>
        <v>67399.619214997074</v>
      </c>
      <c r="J3154" s="10"/>
    </row>
    <row r="3155" spans="1:10" ht="15.75" customHeight="1" x14ac:dyDescent="0.35">
      <c r="A3155" s="11">
        <v>5</v>
      </c>
      <c r="B3155" s="11">
        <v>12</v>
      </c>
      <c r="C3155" s="11">
        <v>2023</v>
      </c>
      <c r="D3155" s="12">
        <v>0.375</v>
      </c>
      <c r="E3155" s="5">
        <v>74832300</v>
      </c>
      <c r="F3155" s="5">
        <v>53422040</v>
      </c>
      <c r="G3155" s="5">
        <v>111241500</v>
      </c>
      <c r="H3155" s="5">
        <v>239495800</v>
      </c>
      <c r="I3155" s="5">
        <f t="shared" si="12"/>
        <v>70151.083772700644</v>
      </c>
      <c r="J3155" s="10"/>
    </row>
    <row r="3156" spans="1:10" ht="15.75" customHeight="1" x14ac:dyDescent="0.35">
      <c r="A3156" s="11">
        <v>5</v>
      </c>
      <c r="B3156" s="11">
        <v>12</v>
      </c>
      <c r="C3156" s="11">
        <v>2023</v>
      </c>
      <c r="D3156" s="12">
        <v>0.41666666666666669</v>
      </c>
      <c r="E3156" s="5">
        <v>76422760</v>
      </c>
      <c r="F3156" s="5">
        <v>52780460</v>
      </c>
      <c r="G3156" s="5">
        <v>105949400</v>
      </c>
      <c r="H3156" s="5">
        <v>235152600</v>
      </c>
      <c r="I3156" s="5">
        <f t="shared" si="12"/>
        <v>68878.910369068544</v>
      </c>
      <c r="J3156" s="10"/>
    </row>
    <row r="3157" spans="1:10" ht="15.75" customHeight="1" x14ac:dyDescent="0.35">
      <c r="A3157" s="11">
        <v>5</v>
      </c>
      <c r="B3157" s="11">
        <v>12</v>
      </c>
      <c r="C3157" s="11">
        <v>2023</v>
      </c>
      <c r="D3157" s="12">
        <v>0.45833333333333331</v>
      </c>
      <c r="E3157" s="5">
        <v>76264340</v>
      </c>
      <c r="F3157" s="5">
        <v>52870070</v>
      </c>
      <c r="G3157" s="5">
        <v>113727900</v>
      </c>
      <c r="H3157" s="5">
        <v>242862300</v>
      </c>
      <c r="I3157" s="5">
        <f t="shared" si="12"/>
        <v>71137.170474516694</v>
      </c>
      <c r="J3157" s="10"/>
    </row>
    <row r="3158" spans="1:10" ht="15.75" customHeight="1" x14ac:dyDescent="0.35">
      <c r="A3158" s="11">
        <v>5</v>
      </c>
      <c r="B3158" s="11">
        <v>12</v>
      </c>
      <c r="C3158" s="11">
        <v>2023</v>
      </c>
      <c r="D3158" s="12">
        <v>0.5</v>
      </c>
      <c r="E3158" s="5">
        <v>79162260</v>
      </c>
      <c r="F3158" s="5">
        <v>49453480</v>
      </c>
      <c r="G3158" s="5">
        <v>132480000</v>
      </c>
      <c r="H3158" s="5">
        <v>261095700</v>
      </c>
      <c r="I3158" s="5">
        <f t="shared" si="12"/>
        <v>76477.943760984184</v>
      </c>
      <c r="J3158" s="10"/>
    </row>
    <row r="3159" spans="1:10" ht="15.75" customHeight="1" x14ac:dyDescent="0.35">
      <c r="A3159" s="11">
        <v>5</v>
      </c>
      <c r="B3159" s="11">
        <v>12</v>
      </c>
      <c r="C3159" s="11">
        <v>2023</v>
      </c>
      <c r="D3159" s="12">
        <v>0.54166666666666663</v>
      </c>
      <c r="E3159" s="5">
        <v>79485930</v>
      </c>
      <c r="F3159" s="5">
        <v>49267150</v>
      </c>
      <c r="G3159" s="5">
        <v>132466500</v>
      </c>
      <c r="H3159" s="5">
        <v>261219600</v>
      </c>
      <c r="I3159" s="5">
        <f t="shared" si="12"/>
        <v>76514.235500878742</v>
      </c>
      <c r="J3159" s="10"/>
    </row>
    <row r="3160" spans="1:10" ht="15.75" customHeight="1" x14ac:dyDescent="0.35">
      <c r="A3160" s="11">
        <v>5</v>
      </c>
      <c r="B3160" s="11">
        <v>12</v>
      </c>
      <c r="C3160" s="11">
        <v>2023</v>
      </c>
      <c r="D3160" s="12">
        <v>0.58333333333333337</v>
      </c>
      <c r="E3160" s="5">
        <v>79130690</v>
      </c>
      <c r="F3160" s="5">
        <v>49514990</v>
      </c>
      <c r="G3160" s="5">
        <v>132951000</v>
      </c>
      <c r="H3160" s="5">
        <v>261596700</v>
      </c>
      <c r="I3160" s="5">
        <f t="shared" si="12"/>
        <v>76624.692442882253</v>
      </c>
      <c r="J3160" s="10"/>
    </row>
    <row r="3161" spans="1:10" ht="15.75" customHeight="1" x14ac:dyDescent="0.35">
      <c r="A3161" s="11">
        <v>5</v>
      </c>
      <c r="B3161" s="11">
        <v>12</v>
      </c>
      <c r="C3161" s="11">
        <v>2023</v>
      </c>
      <c r="D3161" s="12">
        <v>0.625</v>
      </c>
      <c r="E3161" s="5">
        <v>78996730</v>
      </c>
      <c r="F3161" s="5">
        <v>48351730</v>
      </c>
      <c r="G3161" s="5">
        <v>136766300</v>
      </c>
      <c r="H3161" s="5">
        <v>264114700</v>
      </c>
      <c r="I3161" s="5">
        <f t="shared" si="12"/>
        <v>77362.243702401873</v>
      </c>
      <c r="J3161" s="10"/>
    </row>
    <row r="3162" spans="1:10" ht="15.75" customHeight="1" x14ac:dyDescent="0.35">
      <c r="A3162" s="11">
        <v>5</v>
      </c>
      <c r="B3162" s="11">
        <v>12</v>
      </c>
      <c r="C3162" s="11">
        <v>2023</v>
      </c>
      <c r="D3162" s="12">
        <v>0.66666666666666663</v>
      </c>
      <c r="E3162" s="5">
        <v>77540230</v>
      </c>
      <c r="F3162" s="5">
        <v>48477930</v>
      </c>
      <c r="G3162" s="5">
        <v>138209800</v>
      </c>
      <c r="H3162" s="5">
        <v>264228000</v>
      </c>
      <c r="I3162" s="5">
        <f t="shared" si="12"/>
        <v>77395.430579964857</v>
      </c>
      <c r="J3162" s="10"/>
    </row>
    <row r="3163" spans="1:10" ht="15.75" customHeight="1" x14ac:dyDescent="0.35">
      <c r="A3163" s="11">
        <v>5</v>
      </c>
      <c r="B3163" s="11">
        <v>12</v>
      </c>
      <c r="C3163" s="11">
        <v>2023</v>
      </c>
      <c r="D3163" s="12">
        <v>0.70833333333333337</v>
      </c>
      <c r="E3163" s="5">
        <v>76258370</v>
      </c>
      <c r="F3163" s="5">
        <v>48293600</v>
      </c>
      <c r="G3163" s="5">
        <v>139950300</v>
      </c>
      <c r="H3163" s="5">
        <v>264502300</v>
      </c>
      <c r="I3163" s="5">
        <f t="shared" si="12"/>
        <v>77475.776215582897</v>
      </c>
      <c r="J3163" s="10"/>
    </row>
    <row r="3164" spans="1:10" ht="15.75" customHeight="1" x14ac:dyDescent="0.35">
      <c r="A3164" s="11">
        <v>5</v>
      </c>
      <c r="B3164" s="11">
        <v>12</v>
      </c>
      <c r="C3164" s="11">
        <v>2023</v>
      </c>
      <c r="D3164" s="12">
        <v>0.75</v>
      </c>
      <c r="E3164" s="5">
        <v>72686100</v>
      </c>
      <c r="F3164" s="5">
        <v>48518540</v>
      </c>
      <c r="G3164" s="5">
        <v>133940400</v>
      </c>
      <c r="H3164" s="5">
        <v>255145000</v>
      </c>
      <c r="I3164" s="5">
        <f t="shared" si="12"/>
        <v>74734.915055653197</v>
      </c>
      <c r="J3164" s="10"/>
    </row>
    <row r="3165" spans="1:10" ht="15.75" customHeight="1" x14ac:dyDescent="0.35">
      <c r="A3165" s="11">
        <v>5</v>
      </c>
      <c r="B3165" s="11">
        <v>12</v>
      </c>
      <c r="C3165" s="11">
        <v>2023</v>
      </c>
      <c r="D3165" s="12">
        <v>0.79166666666666663</v>
      </c>
      <c r="E3165" s="5">
        <v>70152220</v>
      </c>
      <c r="F3165" s="5">
        <v>50346090</v>
      </c>
      <c r="G3165" s="5">
        <v>126400000</v>
      </c>
      <c r="H3165" s="5">
        <v>246898300</v>
      </c>
      <c r="I3165" s="5">
        <f t="shared" si="12"/>
        <v>72319.361452841244</v>
      </c>
      <c r="J3165" s="10"/>
    </row>
    <row r="3166" spans="1:10" ht="15.75" customHeight="1" x14ac:dyDescent="0.35">
      <c r="A3166" s="11">
        <v>5</v>
      </c>
      <c r="B3166" s="11">
        <v>12</v>
      </c>
      <c r="C3166" s="11">
        <v>2023</v>
      </c>
      <c r="D3166" s="12">
        <v>0.83333333333333337</v>
      </c>
      <c r="E3166" s="5">
        <v>68646810</v>
      </c>
      <c r="F3166" s="5">
        <v>48244420</v>
      </c>
      <c r="G3166" s="5">
        <v>120202400</v>
      </c>
      <c r="H3166" s="5">
        <v>237093700</v>
      </c>
      <c r="I3166" s="5">
        <f t="shared" si="12"/>
        <v>69447.480960749846</v>
      </c>
      <c r="J3166" s="10"/>
    </row>
    <row r="3167" spans="1:10" ht="15.75" customHeight="1" x14ac:dyDescent="0.35">
      <c r="A3167" s="11">
        <v>5</v>
      </c>
      <c r="B3167" s="11">
        <v>12</v>
      </c>
      <c r="C3167" s="11">
        <v>2023</v>
      </c>
      <c r="D3167" s="12">
        <v>0.875</v>
      </c>
      <c r="E3167" s="5">
        <v>66173240</v>
      </c>
      <c r="F3167" s="5">
        <v>49150620</v>
      </c>
      <c r="G3167" s="5">
        <v>116426600</v>
      </c>
      <c r="H3167" s="5">
        <v>231750400</v>
      </c>
      <c r="I3167" s="5">
        <f t="shared" si="12"/>
        <v>67882.366725248969</v>
      </c>
      <c r="J3167" s="10"/>
    </row>
    <row r="3168" spans="1:10" ht="15.75" customHeight="1" x14ac:dyDescent="0.35">
      <c r="A3168" s="11">
        <v>5</v>
      </c>
      <c r="B3168" s="11">
        <v>12</v>
      </c>
      <c r="C3168" s="11">
        <v>2023</v>
      </c>
      <c r="D3168" s="12">
        <v>0.91666666666666663</v>
      </c>
      <c r="E3168" s="5">
        <v>63421220</v>
      </c>
      <c r="F3168" s="5">
        <v>49823410</v>
      </c>
      <c r="G3168" s="5">
        <v>112639400</v>
      </c>
      <c r="H3168" s="5">
        <v>225884000</v>
      </c>
      <c r="I3168" s="5">
        <f t="shared" si="12"/>
        <v>66164.030462800234</v>
      </c>
      <c r="J3168" s="10"/>
    </row>
    <row r="3169" spans="1:10" ht="15.75" customHeight="1" x14ac:dyDescent="0.35">
      <c r="A3169" s="11">
        <v>5</v>
      </c>
      <c r="B3169" s="11">
        <v>12</v>
      </c>
      <c r="C3169" s="11">
        <v>2023</v>
      </c>
      <c r="D3169" s="12">
        <v>0.95833333333333337</v>
      </c>
      <c r="E3169" s="5">
        <v>62211880</v>
      </c>
      <c r="F3169" s="5">
        <v>50558520</v>
      </c>
      <c r="G3169" s="5">
        <v>110214700</v>
      </c>
      <c r="H3169" s="5">
        <v>222985100</v>
      </c>
      <c r="I3169" s="5">
        <f t="shared" si="12"/>
        <v>65314.909197422377</v>
      </c>
      <c r="J3169" s="10"/>
    </row>
    <row r="3170" spans="1:10" ht="15.75" customHeight="1" x14ac:dyDescent="0.35">
      <c r="A3170" s="11">
        <v>5</v>
      </c>
      <c r="B3170" s="11">
        <v>13</v>
      </c>
      <c r="C3170" s="11">
        <v>2023</v>
      </c>
      <c r="D3170" s="12">
        <v>0</v>
      </c>
      <c r="E3170" s="5">
        <v>60367720</v>
      </c>
      <c r="F3170" s="5">
        <v>49941490</v>
      </c>
      <c r="G3170" s="5">
        <v>106831700</v>
      </c>
      <c r="H3170" s="5">
        <v>217140900</v>
      </c>
      <c r="I3170" s="5">
        <f t="shared" si="12"/>
        <v>63603.075571177505</v>
      </c>
      <c r="J3170" s="10"/>
    </row>
    <row r="3171" spans="1:10" ht="15.75" customHeight="1" x14ac:dyDescent="0.35">
      <c r="A3171" s="11">
        <v>5</v>
      </c>
      <c r="B3171" s="11">
        <v>13</v>
      </c>
      <c r="C3171" s="11">
        <v>2023</v>
      </c>
      <c r="D3171" s="12">
        <v>4.1666666666666664E-2</v>
      </c>
      <c r="E3171" s="5">
        <v>59913790</v>
      </c>
      <c r="F3171" s="5">
        <v>48335490</v>
      </c>
      <c r="G3171" s="5">
        <v>105496100</v>
      </c>
      <c r="H3171" s="5">
        <v>213745400</v>
      </c>
      <c r="I3171" s="5">
        <f t="shared" si="12"/>
        <v>62608.494434680724</v>
      </c>
      <c r="J3171" s="10"/>
    </row>
    <row r="3172" spans="1:10" ht="15.75" customHeight="1" x14ac:dyDescent="0.35">
      <c r="A3172" s="11">
        <v>5</v>
      </c>
      <c r="B3172" s="11">
        <v>13</v>
      </c>
      <c r="C3172" s="11">
        <v>2023</v>
      </c>
      <c r="D3172" s="12">
        <v>8.3333333333333329E-2</v>
      </c>
      <c r="E3172" s="5">
        <v>59009630</v>
      </c>
      <c r="F3172" s="5">
        <v>49850790</v>
      </c>
      <c r="G3172" s="5">
        <v>103494800</v>
      </c>
      <c r="H3172" s="5">
        <v>212355300</v>
      </c>
      <c r="I3172" s="5">
        <f t="shared" si="12"/>
        <v>62201.318101933219</v>
      </c>
      <c r="J3172" s="10"/>
    </row>
    <row r="3173" spans="1:10" ht="15.75" customHeight="1" x14ac:dyDescent="0.35">
      <c r="A3173" s="11">
        <v>5</v>
      </c>
      <c r="B3173" s="11">
        <v>13</v>
      </c>
      <c r="C3173" s="11">
        <v>2023</v>
      </c>
      <c r="D3173" s="12">
        <v>0.125</v>
      </c>
      <c r="E3173" s="5">
        <v>58594380</v>
      </c>
      <c r="F3173" s="5">
        <v>51317360</v>
      </c>
      <c r="G3173" s="5">
        <v>101504600</v>
      </c>
      <c r="H3173" s="5">
        <v>211416400</v>
      </c>
      <c r="I3173" s="5">
        <f t="shared" si="12"/>
        <v>61926.303456356181</v>
      </c>
      <c r="J3173" s="10"/>
    </row>
    <row r="3174" spans="1:10" ht="15.75" customHeight="1" x14ac:dyDescent="0.35">
      <c r="A3174" s="11">
        <v>5</v>
      </c>
      <c r="B3174" s="11">
        <v>13</v>
      </c>
      <c r="C3174" s="11">
        <v>2023</v>
      </c>
      <c r="D3174" s="12">
        <v>0.16666666666666666</v>
      </c>
      <c r="E3174" s="5">
        <v>58162070</v>
      </c>
      <c r="F3174" s="5">
        <v>51454050</v>
      </c>
      <c r="G3174" s="5">
        <v>100569600</v>
      </c>
      <c r="H3174" s="5">
        <v>210185700</v>
      </c>
      <c r="I3174" s="5">
        <f t="shared" si="12"/>
        <v>61565.817223198595</v>
      </c>
      <c r="J3174" s="10"/>
    </row>
    <row r="3175" spans="1:10" ht="15.75" customHeight="1" x14ac:dyDescent="0.35">
      <c r="A3175" s="11">
        <v>5</v>
      </c>
      <c r="B3175" s="11">
        <v>13</v>
      </c>
      <c r="C3175" s="11">
        <v>2023</v>
      </c>
      <c r="D3175" s="12">
        <v>0.20833333333333334</v>
      </c>
      <c r="E3175" s="5">
        <v>58490000</v>
      </c>
      <c r="F3175" s="5">
        <v>51454050</v>
      </c>
      <c r="G3175" s="5">
        <v>100646700</v>
      </c>
      <c r="H3175" s="5">
        <v>210590800</v>
      </c>
      <c r="I3175" s="5">
        <f t="shared" si="12"/>
        <v>61684.475688342121</v>
      </c>
      <c r="J3175" s="10"/>
    </row>
    <row r="3176" spans="1:10" ht="15.75" customHeight="1" x14ac:dyDescent="0.35">
      <c r="A3176" s="11">
        <v>5</v>
      </c>
      <c r="B3176" s="11">
        <v>13</v>
      </c>
      <c r="C3176" s="11">
        <v>2023</v>
      </c>
      <c r="D3176" s="12">
        <v>0.25</v>
      </c>
      <c r="E3176" s="5">
        <v>59908670</v>
      </c>
      <c r="F3176" s="5">
        <v>55043830</v>
      </c>
      <c r="G3176" s="5">
        <v>101279200</v>
      </c>
      <c r="H3176" s="5">
        <v>216231700</v>
      </c>
      <c r="I3176" s="5">
        <f t="shared" si="12"/>
        <v>63336.760398359693</v>
      </c>
      <c r="J3176" s="10"/>
    </row>
    <row r="3177" spans="1:10" ht="15.75" customHeight="1" x14ac:dyDescent="0.35">
      <c r="A3177" s="11">
        <v>5</v>
      </c>
      <c r="B3177" s="11">
        <v>13</v>
      </c>
      <c r="C3177" s="11">
        <v>2023</v>
      </c>
      <c r="D3177" s="12">
        <v>0.29166666666666669</v>
      </c>
      <c r="E3177" s="5">
        <v>61927750</v>
      </c>
      <c r="F3177" s="5">
        <v>53694420</v>
      </c>
      <c r="G3177" s="5">
        <v>105337600</v>
      </c>
      <c r="H3177" s="5">
        <v>220959800</v>
      </c>
      <c r="I3177" s="5">
        <f t="shared" si="12"/>
        <v>64721.67545401289</v>
      </c>
      <c r="J3177" s="10"/>
    </row>
    <row r="3178" spans="1:10" ht="15.75" customHeight="1" x14ac:dyDescent="0.35">
      <c r="A3178" s="11">
        <v>5</v>
      </c>
      <c r="B3178" s="11">
        <v>13</v>
      </c>
      <c r="C3178" s="11">
        <v>2023</v>
      </c>
      <c r="D3178" s="12">
        <v>0.33333333333333331</v>
      </c>
      <c r="E3178" s="5">
        <v>63032990</v>
      </c>
      <c r="F3178" s="5">
        <v>53694420</v>
      </c>
      <c r="G3178" s="5">
        <v>104676000</v>
      </c>
      <c r="H3178" s="5">
        <v>221403400</v>
      </c>
      <c r="I3178" s="5">
        <f t="shared" si="12"/>
        <v>64851.611013473928</v>
      </c>
      <c r="J3178" s="10"/>
    </row>
    <row r="3179" spans="1:10" ht="15.75" customHeight="1" x14ac:dyDescent="0.35">
      <c r="A3179" s="11">
        <v>5</v>
      </c>
      <c r="B3179" s="11">
        <v>13</v>
      </c>
      <c r="C3179" s="11">
        <v>2023</v>
      </c>
      <c r="D3179" s="12">
        <v>0.375</v>
      </c>
      <c r="E3179" s="5">
        <v>63996310</v>
      </c>
      <c r="F3179" s="5">
        <v>53422310</v>
      </c>
      <c r="G3179" s="5">
        <v>105841200</v>
      </c>
      <c r="H3179" s="5">
        <v>223259900</v>
      </c>
      <c r="I3179" s="5">
        <f t="shared" si="12"/>
        <v>65395.401288810783</v>
      </c>
      <c r="J3179" s="10"/>
    </row>
    <row r="3180" spans="1:10" ht="15.75" customHeight="1" x14ac:dyDescent="0.35">
      <c r="A3180" s="11">
        <v>5</v>
      </c>
      <c r="B3180" s="11">
        <v>13</v>
      </c>
      <c r="C3180" s="11">
        <v>2023</v>
      </c>
      <c r="D3180" s="12">
        <v>0.41666666666666669</v>
      </c>
      <c r="E3180" s="5">
        <v>64637380</v>
      </c>
      <c r="F3180" s="5">
        <v>52516200</v>
      </c>
      <c r="G3180" s="5">
        <v>107455700</v>
      </c>
      <c r="H3180" s="5">
        <v>224609300</v>
      </c>
      <c r="I3180" s="5">
        <f t="shared" si="12"/>
        <v>65790.656121851207</v>
      </c>
      <c r="J3180" s="10"/>
    </row>
    <row r="3181" spans="1:10" ht="15.75" customHeight="1" x14ac:dyDescent="0.35">
      <c r="A3181" s="11">
        <v>5</v>
      </c>
      <c r="B3181" s="11">
        <v>13</v>
      </c>
      <c r="C3181" s="11">
        <v>2023</v>
      </c>
      <c r="D3181" s="12">
        <v>0.45833333333333331</v>
      </c>
      <c r="E3181" s="5">
        <v>64564860</v>
      </c>
      <c r="F3181" s="5">
        <v>52286800</v>
      </c>
      <c r="G3181" s="5">
        <v>107936900</v>
      </c>
      <c r="H3181" s="5">
        <v>224788500</v>
      </c>
      <c r="I3181" s="5">
        <f t="shared" si="12"/>
        <v>65843.145869947271</v>
      </c>
      <c r="J3181" s="10"/>
    </row>
    <row r="3182" spans="1:10" ht="15.75" customHeight="1" x14ac:dyDescent="0.35">
      <c r="A3182" s="11">
        <v>5</v>
      </c>
      <c r="B3182" s="11">
        <v>13</v>
      </c>
      <c r="C3182" s="11">
        <v>2023</v>
      </c>
      <c r="D3182" s="12">
        <v>0.5</v>
      </c>
      <c r="E3182" s="5">
        <v>64884260</v>
      </c>
      <c r="F3182" s="5">
        <v>50716660</v>
      </c>
      <c r="G3182" s="5">
        <v>112955900</v>
      </c>
      <c r="H3182" s="5">
        <v>228556800</v>
      </c>
      <c r="I3182" s="5">
        <f t="shared" si="12"/>
        <v>66946.924428822502</v>
      </c>
      <c r="J3182" s="10"/>
    </row>
    <row r="3183" spans="1:10" ht="15.75" customHeight="1" x14ac:dyDescent="0.35">
      <c r="A3183" s="11">
        <v>5</v>
      </c>
      <c r="B3183" s="11">
        <v>13</v>
      </c>
      <c r="C3183" s="11">
        <v>2023</v>
      </c>
      <c r="D3183" s="12">
        <v>0.54166666666666663</v>
      </c>
      <c r="E3183" s="5">
        <v>65240060</v>
      </c>
      <c r="F3183" s="5">
        <v>52017340</v>
      </c>
      <c r="G3183" s="5">
        <v>115432600</v>
      </c>
      <c r="H3183" s="5">
        <v>232690000</v>
      </c>
      <c r="I3183" s="5">
        <f t="shared" si="12"/>
        <v>68157.586408904506</v>
      </c>
      <c r="J3183" s="10"/>
    </row>
    <row r="3184" spans="1:10" ht="15.75" customHeight="1" x14ac:dyDescent="0.35">
      <c r="A3184" s="11">
        <v>5</v>
      </c>
      <c r="B3184" s="11">
        <v>13</v>
      </c>
      <c r="C3184" s="11">
        <v>2023</v>
      </c>
      <c r="D3184" s="12">
        <v>0.58333333333333337</v>
      </c>
      <c r="E3184" s="5">
        <v>65611800</v>
      </c>
      <c r="F3184" s="5">
        <v>50733900</v>
      </c>
      <c r="G3184" s="5">
        <v>121267800</v>
      </c>
      <c r="H3184" s="5">
        <v>237613500</v>
      </c>
      <c r="I3184" s="5">
        <f t="shared" si="12"/>
        <v>69599.736379613358</v>
      </c>
      <c r="J3184" s="10"/>
    </row>
    <row r="3185" spans="1:10" ht="15.75" customHeight="1" x14ac:dyDescent="0.35">
      <c r="A3185" s="11">
        <v>5</v>
      </c>
      <c r="B3185" s="11">
        <v>13</v>
      </c>
      <c r="C3185" s="11">
        <v>2023</v>
      </c>
      <c r="D3185" s="12">
        <v>0.625</v>
      </c>
      <c r="E3185" s="5">
        <v>66635130</v>
      </c>
      <c r="F3185" s="5">
        <v>49814930</v>
      </c>
      <c r="G3185" s="5">
        <v>124346700</v>
      </c>
      <c r="H3185" s="5">
        <v>240796700</v>
      </c>
      <c r="I3185" s="5">
        <f t="shared" si="12"/>
        <v>70532.132396016401</v>
      </c>
      <c r="J3185" s="10"/>
    </row>
    <row r="3186" spans="1:10" ht="15.75" customHeight="1" x14ac:dyDescent="0.35">
      <c r="A3186" s="11">
        <v>5</v>
      </c>
      <c r="B3186" s="11">
        <v>13</v>
      </c>
      <c r="C3186" s="11">
        <v>2023</v>
      </c>
      <c r="D3186" s="12">
        <v>0.66666666666666663</v>
      </c>
      <c r="E3186" s="5">
        <v>66965620</v>
      </c>
      <c r="F3186" s="5">
        <v>49967500</v>
      </c>
      <c r="G3186" s="5">
        <v>125849500</v>
      </c>
      <c r="H3186" s="5">
        <v>242782600</v>
      </c>
      <c r="I3186" s="5">
        <f t="shared" si="12"/>
        <v>71113.825424721741</v>
      </c>
      <c r="J3186" s="10"/>
    </row>
    <row r="3187" spans="1:10" ht="15.75" customHeight="1" x14ac:dyDescent="0.35">
      <c r="A3187" s="11">
        <v>5</v>
      </c>
      <c r="B3187" s="11">
        <v>13</v>
      </c>
      <c r="C3187" s="11">
        <v>2023</v>
      </c>
      <c r="D3187" s="12">
        <v>0.70833333333333337</v>
      </c>
      <c r="E3187" s="5">
        <v>66720170</v>
      </c>
      <c r="F3187" s="5">
        <v>50138220</v>
      </c>
      <c r="G3187" s="5">
        <v>124356900</v>
      </c>
      <c r="H3187" s="5">
        <v>241215300</v>
      </c>
      <c r="I3187" s="5">
        <f t="shared" si="12"/>
        <v>70654.745166959576</v>
      </c>
      <c r="J3187" s="10"/>
    </row>
    <row r="3188" spans="1:10" ht="15.75" customHeight="1" x14ac:dyDescent="0.35">
      <c r="A3188" s="11">
        <v>5</v>
      </c>
      <c r="B3188" s="11">
        <v>13</v>
      </c>
      <c r="C3188" s="11">
        <v>2023</v>
      </c>
      <c r="D3188" s="12">
        <v>0.75</v>
      </c>
      <c r="E3188" s="5">
        <v>66354980</v>
      </c>
      <c r="F3188" s="5">
        <v>50482700</v>
      </c>
      <c r="G3188" s="5">
        <v>123114300</v>
      </c>
      <c r="H3188" s="5">
        <v>239952000</v>
      </c>
      <c r="I3188" s="5">
        <f t="shared" si="12"/>
        <v>70284.710017574689</v>
      </c>
      <c r="J3188" s="10"/>
    </row>
    <row r="3189" spans="1:10" ht="15.75" customHeight="1" x14ac:dyDescent="0.35">
      <c r="A3189" s="11">
        <v>5</v>
      </c>
      <c r="B3189" s="11">
        <v>13</v>
      </c>
      <c r="C3189" s="11">
        <v>2023</v>
      </c>
      <c r="D3189" s="12">
        <v>0.79166666666666663</v>
      </c>
      <c r="E3189" s="5">
        <v>65511110</v>
      </c>
      <c r="F3189" s="5">
        <v>50645390</v>
      </c>
      <c r="G3189" s="5">
        <v>121820300</v>
      </c>
      <c r="H3189" s="5">
        <v>237976800</v>
      </c>
      <c r="I3189" s="5">
        <f t="shared" si="12"/>
        <v>69706.151142355011</v>
      </c>
      <c r="J3189" s="10"/>
    </row>
    <row r="3190" spans="1:10" ht="15.75" customHeight="1" x14ac:dyDescent="0.35">
      <c r="A3190" s="11">
        <v>5</v>
      </c>
      <c r="B3190" s="11">
        <v>13</v>
      </c>
      <c r="C3190" s="11">
        <v>2023</v>
      </c>
      <c r="D3190" s="12">
        <v>0.83333333333333337</v>
      </c>
      <c r="E3190" s="5">
        <v>65048940</v>
      </c>
      <c r="F3190" s="5">
        <v>49358310</v>
      </c>
      <c r="G3190" s="5">
        <v>117807700</v>
      </c>
      <c r="H3190" s="5">
        <v>232215000</v>
      </c>
      <c r="I3190" s="5">
        <f t="shared" si="12"/>
        <v>68018.453427065033</v>
      </c>
      <c r="J3190" s="10"/>
    </row>
    <row r="3191" spans="1:10" ht="15.75" customHeight="1" x14ac:dyDescent="0.35">
      <c r="A3191" s="11">
        <v>5</v>
      </c>
      <c r="B3191" s="11">
        <v>13</v>
      </c>
      <c r="C3191" s="11">
        <v>2023</v>
      </c>
      <c r="D3191" s="12">
        <v>0.875</v>
      </c>
      <c r="E3191" s="5">
        <v>63701370</v>
      </c>
      <c r="F3191" s="5">
        <v>50285320</v>
      </c>
      <c r="G3191" s="5">
        <v>114274300</v>
      </c>
      <c r="H3191" s="5">
        <v>228261000</v>
      </c>
      <c r="I3191" s="5">
        <f t="shared" si="12"/>
        <v>66860.281195079093</v>
      </c>
      <c r="J3191" s="10"/>
    </row>
    <row r="3192" spans="1:10" ht="15.75" customHeight="1" x14ac:dyDescent="0.35">
      <c r="A3192" s="11">
        <v>5</v>
      </c>
      <c r="B3192" s="11">
        <v>13</v>
      </c>
      <c r="C3192" s="11">
        <v>2023</v>
      </c>
      <c r="D3192" s="12">
        <v>0.91666666666666663</v>
      </c>
      <c r="E3192" s="5">
        <v>61604650</v>
      </c>
      <c r="F3192" s="5">
        <v>48343520</v>
      </c>
      <c r="G3192" s="5">
        <v>111582700</v>
      </c>
      <c r="H3192" s="5">
        <v>221530800</v>
      </c>
      <c r="I3192" s="5">
        <f t="shared" si="12"/>
        <v>64888.927943760988</v>
      </c>
      <c r="J3192" s="10"/>
    </row>
    <row r="3193" spans="1:10" ht="15.75" customHeight="1" x14ac:dyDescent="0.35">
      <c r="A3193" s="11">
        <v>5</v>
      </c>
      <c r="B3193" s="11">
        <v>13</v>
      </c>
      <c r="C3193" s="11">
        <v>2023</v>
      </c>
      <c r="D3193" s="12">
        <v>0.95833333333333337</v>
      </c>
      <c r="E3193" s="5">
        <v>60997700</v>
      </c>
      <c r="F3193" s="5">
        <v>49358220</v>
      </c>
      <c r="G3193" s="5">
        <v>108350400</v>
      </c>
      <c r="H3193" s="5">
        <v>218706300</v>
      </c>
      <c r="I3193" s="5">
        <f t="shared" si="12"/>
        <v>64061.599297012304</v>
      </c>
      <c r="J3193" s="10"/>
    </row>
    <row r="3194" spans="1:10" ht="15.75" customHeight="1" x14ac:dyDescent="0.35">
      <c r="A3194" s="11">
        <v>5</v>
      </c>
      <c r="B3194" s="11">
        <v>14</v>
      </c>
      <c r="C3194" s="11">
        <v>2023</v>
      </c>
      <c r="D3194" s="12">
        <v>0</v>
      </c>
      <c r="E3194" s="5">
        <v>59115150</v>
      </c>
      <c r="F3194" s="5">
        <v>50495280</v>
      </c>
      <c r="G3194" s="5">
        <v>103280100</v>
      </c>
      <c r="H3194" s="5">
        <v>212890600</v>
      </c>
      <c r="I3194" s="5">
        <f t="shared" si="12"/>
        <v>62358.113649677798</v>
      </c>
      <c r="J3194" s="10"/>
    </row>
    <row r="3195" spans="1:10" ht="15.75" customHeight="1" x14ac:dyDescent="0.35">
      <c r="A3195" s="11">
        <v>5</v>
      </c>
      <c r="B3195" s="11">
        <v>14</v>
      </c>
      <c r="C3195" s="11">
        <v>2023</v>
      </c>
      <c r="D3195" s="12">
        <v>4.1666666666666664E-2</v>
      </c>
      <c r="E3195" s="5">
        <v>56975200</v>
      </c>
      <c r="F3195" s="5">
        <v>51820420</v>
      </c>
      <c r="G3195" s="5">
        <v>95579170</v>
      </c>
      <c r="H3195" s="5">
        <v>204374800</v>
      </c>
      <c r="I3195" s="5">
        <f t="shared" si="12"/>
        <v>59863.737551259517</v>
      </c>
      <c r="J3195" s="10"/>
    </row>
    <row r="3196" spans="1:10" ht="15.75" customHeight="1" x14ac:dyDescent="0.35">
      <c r="A3196" s="11">
        <v>5</v>
      </c>
      <c r="B3196" s="11">
        <v>14</v>
      </c>
      <c r="C3196" s="11">
        <v>2023</v>
      </c>
      <c r="D3196" s="12">
        <v>8.3333333333333329E-2</v>
      </c>
      <c r="E3196" s="5">
        <v>55222620</v>
      </c>
      <c r="F3196" s="5">
        <v>50694940</v>
      </c>
      <c r="G3196" s="5">
        <v>84872420</v>
      </c>
      <c r="H3196" s="5">
        <v>190790000</v>
      </c>
      <c r="I3196" s="5">
        <f t="shared" si="12"/>
        <v>55884.592852958405</v>
      </c>
      <c r="J3196" s="10"/>
    </row>
    <row r="3197" spans="1:10" ht="15.75" customHeight="1" x14ac:dyDescent="0.35">
      <c r="A3197" s="11">
        <v>5</v>
      </c>
      <c r="B3197" s="11">
        <v>14</v>
      </c>
      <c r="C3197" s="11">
        <v>2023</v>
      </c>
      <c r="D3197" s="12">
        <v>0.125</v>
      </c>
      <c r="E3197" s="5">
        <v>54919440</v>
      </c>
      <c r="F3197" s="5">
        <v>51651330</v>
      </c>
      <c r="G3197" s="5">
        <v>82588750</v>
      </c>
      <c r="H3197" s="5">
        <v>189159500</v>
      </c>
      <c r="I3197" s="5">
        <f t="shared" si="12"/>
        <v>55407.00058582308</v>
      </c>
      <c r="J3197" s="10"/>
    </row>
    <row r="3198" spans="1:10" ht="15.75" customHeight="1" x14ac:dyDescent="0.35">
      <c r="A3198" s="11">
        <v>5</v>
      </c>
      <c r="B3198" s="11">
        <v>14</v>
      </c>
      <c r="C3198" s="11">
        <v>2023</v>
      </c>
      <c r="D3198" s="12">
        <v>0.16666666666666666</v>
      </c>
      <c r="E3198" s="5">
        <v>53747920</v>
      </c>
      <c r="F3198" s="5">
        <v>52089150</v>
      </c>
      <c r="G3198" s="5">
        <v>75001540</v>
      </c>
      <c r="H3198" s="5">
        <v>180838600</v>
      </c>
      <c r="I3198" s="5">
        <f t="shared" si="12"/>
        <v>52969.712946690102</v>
      </c>
      <c r="J3198" s="10"/>
    </row>
    <row r="3199" spans="1:10" ht="15.75" customHeight="1" x14ac:dyDescent="0.35">
      <c r="A3199" s="11">
        <v>5</v>
      </c>
      <c r="B3199" s="11">
        <v>14</v>
      </c>
      <c r="C3199" s="11">
        <v>2023</v>
      </c>
      <c r="D3199" s="12">
        <v>0.20833333333333334</v>
      </c>
      <c r="E3199" s="5">
        <v>53971480</v>
      </c>
      <c r="F3199" s="5">
        <v>56193120</v>
      </c>
      <c r="G3199" s="5">
        <v>72998460</v>
      </c>
      <c r="H3199" s="5">
        <v>183163100</v>
      </c>
      <c r="I3199" s="5">
        <f t="shared" si="12"/>
        <v>53650.585823081426</v>
      </c>
      <c r="J3199" s="10"/>
    </row>
    <row r="3200" spans="1:10" ht="15.75" customHeight="1" x14ac:dyDescent="0.35">
      <c r="A3200" s="11">
        <v>5</v>
      </c>
      <c r="B3200" s="11">
        <v>14</v>
      </c>
      <c r="C3200" s="11">
        <v>2023</v>
      </c>
      <c r="D3200" s="12">
        <v>0.25</v>
      </c>
      <c r="E3200" s="5">
        <v>55032920</v>
      </c>
      <c r="F3200" s="5">
        <v>55767080</v>
      </c>
      <c r="G3200" s="5">
        <v>72498730</v>
      </c>
      <c r="H3200" s="5">
        <v>183298700</v>
      </c>
      <c r="I3200" s="5">
        <f t="shared" si="12"/>
        <v>53690.304628002341</v>
      </c>
      <c r="J3200" s="10"/>
    </row>
    <row r="3201" spans="1:10" ht="15.75" customHeight="1" x14ac:dyDescent="0.35">
      <c r="A3201" s="11">
        <v>5</v>
      </c>
      <c r="B3201" s="11">
        <v>14</v>
      </c>
      <c r="C3201" s="11">
        <v>2023</v>
      </c>
      <c r="D3201" s="12">
        <v>0.29166666666666669</v>
      </c>
      <c r="E3201" s="5">
        <v>55391850</v>
      </c>
      <c r="F3201" s="5">
        <v>56582300</v>
      </c>
      <c r="G3201" s="5">
        <v>71198620</v>
      </c>
      <c r="H3201" s="5">
        <v>183172800</v>
      </c>
      <c r="I3201" s="5">
        <f t="shared" si="12"/>
        <v>53653.427065026364</v>
      </c>
      <c r="J3201" s="10"/>
    </row>
    <row r="3202" spans="1:10" ht="15.75" customHeight="1" x14ac:dyDescent="0.35">
      <c r="A3202" s="11">
        <v>5</v>
      </c>
      <c r="B3202" s="11">
        <v>14</v>
      </c>
      <c r="C3202" s="11">
        <v>2023</v>
      </c>
      <c r="D3202" s="12">
        <v>0.33333333333333331</v>
      </c>
      <c r="E3202" s="5">
        <v>55179680</v>
      </c>
      <c r="F3202" s="5">
        <v>57723100</v>
      </c>
      <c r="G3202" s="5">
        <v>62333870</v>
      </c>
      <c r="H3202" s="5">
        <v>175236700</v>
      </c>
      <c r="I3202" s="5">
        <f t="shared" si="12"/>
        <v>51328.851786760395</v>
      </c>
      <c r="J3202" s="10"/>
    </row>
    <row r="3203" spans="1:10" ht="15.75" customHeight="1" x14ac:dyDescent="0.35">
      <c r="A3203" s="11">
        <v>5</v>
      </c>
      <c r="B3203" s="11">
        <v>14</v>
      </c>
      <c r="C3203" s="11">
        <v>2023</v>
      </c>
      <c r="D3203" s="12">
        <v>0.375</v>
      </c>
      <c r="E3203" s="5">
        <v>54200150</v>
      </c>
      <c r="F3203" s="5">
        <v>58389410</v>
      </c>
      <c r="G3203" s="5">
        <v>56407440</v>
      </c>
      <c r="H3203" s="5">
        <v>168997000</v>
      </c>
      <c r="I3203" s="5">
        <f t="shared" si="12"/>
        <v>49501.17164616286</v>
      </c>
      <c r="J3203" s="10"/>
    </row>
    <row r="3204" spans="1:10" ht="15.75" customHeight="1" x14ac:dyDescent="0.35">
      <c r="A3204" s="11">
        <v>5</v>
      </c>
      <c r="B3204" s="11">
        <v>14</v>
      </c>
      <c r="C3204" s="11">
        <v>2023</v>
      </c>
      <c r="D3204" s="12">
        <v>0.41666666666666669</v>
      </c>
      <c r="E3204" s="5">
        <v>54563920</v>
      </c>
      <c r="F3204" s="5">
        <v>58140480</v>
      </c>
      <c r="G3204" s="5">
        <v>56594900</v>
      </c>
      <c r="H3204" s="5">
        <v>169299300</v>
      </c>
      <c r="I3204" s="5">
        <f t="shared" si="12"/>
        <v>49589.718804920914</v>
      </c>
      <c r="J3204" s="10"/>
    </row>
    <row r="3205" spans="1:10" ht="15.75" customHeight="1" x14ac:dyDescent="0.35">
      <c r="A3205" s="11">
        <v>5</v>
      </c>
      <c r="B3205" s="11">
        <v>14</v>
      </c>
      <c r="C3205" s="11">
        <v>2023</v>
      </c>
      <c r="D3205" s="12">
        <v>0.45833333333333331</v>
      </c>
      <c r="E3205" s="5">
        <v>54764710</v>
      </c>
      <c r="F3205" s="5">
        <v>57857060</v>
      </c>
      <c r="G3205" s="5">
        <v>55446560</v>
      </c>
      <c r="H3205" s="5">
        <v>168068300</v>
      </c>
      <c r="I3205" s="5">
        <f t="shared" si="12"/>
        <v>49229.144698301112</v>
      </c>
      <c r="J3205" s="10"/>
    </row>
    <row r="3206" spans="1:10" ht="15.75" customHeight="1" x14ac:dyDescent="0.35">
      <c r="A3206" s="11">
        <v>5</v>
      </c>
      <c r="B3206" s="11">
        <v>14</v>
      </c>
      <c r="C3206" s="11">
        <v>2023</v>
      </c>
      <c r="D3206" s="12">
        <v>0.5</v>
      </c>
      <c r="E3206" s="5">
        <v>55098050</v>
      </c>
      <c r="F3206" s="5">
        <v>64837500</v>
      </c>
      <c r="G3206" s="5">
        <v>54340170</v>
      </c>
      <c r="H3206" s="5">
        <v>174275700</v>
      </c>
      <c r="I3206" s="5">
        <f t="shared" si="12"/>
        <v>51047.36379613357</v>
      </c>
      <c r="J3206" s="10"/>
    </row>
    <row r="3207" spans="1:10" ht="15.75" customHeight="1" x14ac:dyDescent="0.35">
      <c r="A3207" s="11">
        <v>5</v>
      </c>
      <c r="B3207" s="11">
        <v>14</v>
      </c>
      <c r="C3207" s="11">
        <v>2023</v>
      </c>
      <c r="D3207" s="12">
        <v>0.54166666666666663</v>
      </c>
      <c r="E3207" s="5">
        <v>54940480</v>
      </c>
      <c r="F3207" s="5">
        <v>63383710</v>
      </c>
      <c r="G3207" s="5">
        <v>51725870</v>
      </c>
      <c r="H3207" s="5">
        <v>170050100</v>
      </c>
      <c r="I3207" s="5">
        <f t="shared" si="12"/>
        <v>49809.636789689517</v>
      </c>
      <c r="J3207" s="10"/>
    </row>
    <row r="3208" spans="1:10" ht="15.75" customHeight="1" x14ac:dyDescent="0.35">
      <c r="A3208" s="11">
        <v>5</v>
      </c>
      <c r="B3208" s="11">
        <v>14</v>
      </c>
      <c r="C3208" s="11">
        <v>2023</v>
      </c>
      <c r="D3208" s="12">
        <v>0.58333333333333337</v>
      </c>
      <c r="E3208" s="5">
        <v>55119660</v>
      </c>
      <c r="F3208" s="5">
        <v>62136870</v>
      </c>
      <c r="G3208" s="5">
        <v>50879260</v>
      </c>
      <c r="H3208" s="5">
        <v>168135800</v>
      </c>
      <c r="I3208" s="5">
        <f t="shared" si="12"/>
        <v>49248.916227299356</v>
      </c>
      <c r="J3208" s="10"/>
    </row>
    <row r="3209" spans="1:10" ht="15.75" customHeight="1" x14ac:dyDescent="0.35">
      <c r="A3209" s="11">
        <v>5</v>
      </c>
      <c r="B3209" s="11">
        <v>14</v>
      </c>
      <c r="C3209" s="11">
        <v>2023</v>
      </c>
      <c r="D3209" s="12">
        <v>0.625</v>
      </c>
      <c r="E3209" s="5">
        <v>55186220</v>
      </c>
      <c r="F3209" s="5">
        <v>61708360</v>
      </c>
      <c r="G3209" s="5">
        <v>50137880</v>
      </c>
      <c r="H3209" s="5">
        <v>167032400</v>
      </c>
      <c r="I3209" s="5">
        <f t="shared" si="12"/>
        <v>48925.717633274748</v>
      </c>
      <c r="J3209" s="10"/>
    </row>
    <row r="3210" spans="1:10" ht="15.75" customHeight="1" x14ac:dyDescent="0.35">
      <c r="A3210" s="11">
        <v>5</v>
      </c>
      <c r="B3210" s="11">
        <v>14</v>
      </c>
      <c r="C3210" s="11">
        <v>2023</v>
      </c>
      <c r="D3210" s="12">
        <v>0.66666666666666663</v>
      </c>
      <c r="E3210" s="5">
        <v>54508170</v>
      </c>
      <c r="F3210" s="5">
        <v>61739380</v>
      </c>
      <c r="G3210" s="5">
        <v>48698920</v>
      </c>
      <c r="H3210" s="5">
        <v>164946500</v>
      </c>
      <c r="I3210" s="5">
        <f t="shared" si="12"/>
        <v>48314.733450497952</v>
      </c>
      <c r="J3210" s="10"/>
    </row>
    <row r="3211" spans="1:10" ht="15.75" customHeight="1" x14ac:dyDescent="0.35">
      <c r="A3211" s="11">
        <v>5</v>
      </c>
      <c r="B3211" s="11">
        <v>14</v>
      </c>
      <c r="C3211" s="11">
        <v>2023</v>
      </c>
      <c r="D3211" s="12">
        <v>0.70833333333333337</v>
      </c>
      <c r="E3211" s="5">
        <v>54271540</v>
      </c>
      <c r="F3211" s="5">
        <v>63306510</v>
      </c>
      <c r="G3211" s="5">
        <v>49791930</v>
      </c>
      <c r="H3211" s="5">
        <v>167370000</v>
      </c>
      <c r="I3211" s="5">
        <f t="shared" si="12"/>
        <v>49024.604569420037</v>
      </c>
      <c r="J3211" s="10"/>
    </row>
    <row r="3212" spans="1:10" ht="15.75" customHeight="1" x14ac:dyDescent="0.35">
      <c r="A3212" s="11">
        <v>5</v>
      </c>
      <c r="B3212" s="11">
        <v>14</v>
      </c>
      <c r="C3212" s="11">
        <v>2023</v>
      </c>
      <c r="D3212" s="12">
        <v>0.75</v>
      </c>
      <c r="E3212" s="5">
        <v>53522100</v>
      </c>
      <c r="F3212" s="5">
        <v>65256070</v>
      </c>
      <c r="G3212" s="5">
        <v>48988080</v>
      </c>
      <c r="H3212" s="5">
        <v>167766200</v>
      </c>
      <c r="I3212" s="5">
        <f t="shared" si="12"/>
        <v>49140.6561218512</v>
      </c>
      <c r="J3212" s="10"/>
    </row>
    <row r="3213" spans="1:10" ht="15.75" customHeight="1" x14ac:dyDescent="0.35">
      <c r="A3213" s="11">
        <v>5</v>
      </c>
      <c r="B3213" s="11">
        <v>14</v>
      </c>
      <c r="C3213" s="11">
        <v>2023</v>
      </c>
      <c r="D3213" s="12">
        <v>0.79166666666666663</v>
      </c>
      <c r="E3213" s="5">
        <v>53218340</v>
      </c>
      <c r="F3213" s="5">
        <v>72556700</v>
      </c>
      <c r="G3213" s="5">
        <v>45202290</v>
      </c>
      <c r="H3213" s="5">
        <v>170977300</v>
      </c>
      <c r="I3213" s="5">
        <f t="shared" si="12"/>
        <v>50081.22437024019</v>
      </c>
      <c r="J3213" s="10"/>
    </row>
    <row r="3214" spans="1:10" ht="15.75" customHeight="1" x14ac:dyDescent="0.35">
      <c r="A3214" s="11">
        <v>5</v>
      </c>
      <c r="B3214" s="11">
        <v>14</v>
      </c>
      <c r="C3214" s="11">
        <v>2023</v>
      </c>
      <c r="D3214" s="12">
        <v>0.83333333333333337</v>
      </c>
      <c r="E3214" s="5">
        <v>52947010</v>
      </c>
      <c r="F3214" s="5">
        <v>73304050</v>
      </c>
      <c r="G3214" s="5">
        <v>38968620</v>
      </c>
      <c r="H3214" s="5">
        <v>165219700</v>
      </c>
      <c r="I3214" s="5">
        <f t="shared" si="12"/>
        <v>48394.756883421207</v>
      </c>
      <c r="J3214" s="10"/>
    </row>
    <row r="3215" spans="1:10" ht="15.75" customHeight="1" x14ac:dyDescent="0.35">
      <c r="A3215" s="11">
        <v>5</v>
      </c>
      <c r="B3215" s="11">
        <v>14</v>
      </c>
      <c r="C3215" s="11">
        <v>2023</v>
      </c>
      <c r="D3215" s="12">
        <v>0.875</v>
      </c>
      <c r="E3215" s="5">
        <v>52204960</v>
      </c>
      <c r="F3215" s="5">
        <v>69397180</v>
      </c>
      <c r="G3215" s="5">
        <v>37635960</v>
      </c>
      <c r="H3215" s="5">
        <v>159238100</v>
      </c>
      <c r="I3215" s="5">
        <f t="shared" si="12"/>
        <v>46642.677211482129</v>
      </c>
      <c r="J3215" s="10"/>
    </row>
    <row r="3216" spans="1:10" ht="15.75" customHeight="1" x14ac:dyDescent="0.35">
      <c r="A3216" s="11">
        <v>5</v>
      </c>
      <c r="B3216" s="11">
        <v>14</v>
      </c>
      <c r="C3216" s="11">
        <v>2023</v>
      </c>
      <c r="D3216" s="12">
        <v>0.91666666666666663</v>
      </c>
      <c r="E3216" s="5">
        <v>50605120</v>
      </c>
      <c r="F3216" s="5">
        <v>68878330</v>
      </c>
      <c r="G3216" s="5">
        <v>37857680</v>
      </c>
      <c r="H3216" s="5">
        <v>157341100</v>
      </c>
      <c r="I3216" s="5">
        <f t="shared" si="12"/>
        <v>46087.024018746335</v>
      </c>
      <c r="J3216" s="10"/>
    </row>
    <row r="3217" spans="1:10" ht="15.75" customHeight="1" x14ac:dyDescent="0.35">
      <c r="A3217" s="11">
        <v>5</v>
      </c>
      <c r="B3217" s="11">
        <v>14</v>
      </c>
      <c r="C3217" s="11">
        <v>2023</v>
      </c>
      <c r="D3217" s="12">
        <v>0.95833333333333337</v>
      </c>
      <c r="E3217" s="5">
        <v>50216320</v>
      </c>
      <c r="F3217" s="5">
        <v>69092670</v>
      </c>
      <c r="G3217" s="5">
        <v>37453240</v>
      </c>
      <c r="H3217" s="5">
        <v>156762200</v>
      </c>
      <c r="I3217" s="5">
        <f t="shared" si="12"/>
        <v>45917.457527826598</v>
      </c>
      <c r="J3217" s="10"/>
    </row>
    <row r="3218" spans="1:10" ht="15.75" customHeight="1" x14ac:dyDescent="0.35">
      <c r="A3218" s="11">
        <v>5</v>
      </c>
      <c r="B3218" s="11">
        <v>15</v>
      </c>
      <c r="C3218" s="11">
        <v>2023</v>
      </c>
      <c r="D3218" s="12">
        <v>0</v>
      </c>
      <c r="E3218" s="5">
        <v>49797380</v>
      </c>
      <c r="F3218" s="5">
        <v>69265590</v>
      </c>
      <c r="G3218" s="5">
        <v>37159980</v>
      </c>
      <c r="H3218" s="5">
        <v>156222900</v>
      </c>
      <c r="I3218" s="5">
        <f t="shared" si="12"/>
        <v>45759.490333919159</v>
      </c>
      <c r="J3218" s="10"/>
    </row>
    <row r="3219" spans="1:10" ht="15.75" customHeight="1" x14ac:dyDescent="0.35">
      <c r="A3219" s="11">
        <v>5</v>
      </c>
      <c r="B3219" s="11">
        <v>15</v>
      </c>
      <c r="C3219" s="11">
        <v>2023</v>
      </c>
      <c r="D3219" s="12">
        <v>4.1666666666666664E-2</v>
      </c>
      <c r="E3219" s="5">
        <v>49614500</v>
      </c>
      <c r="F3219" s="5">
        <v>70077170</v>
      </c>
      <c r="G3219" s="5">
        <v>36881160</v>
      </c>
      <c r="H3219" s="5">
        <v>156572800</v>
      </c>
      <c r="I3219" s="5">
        <f t="shared" si="12"/>
        <v>45861.98008201523</v>
      </c>
      <c r="J3219" s="10"/>
    </row>
    <row r="3220" spans="1:10" ht="15.75" customHeight="1" x14ac:dyDescent="0.35">
      <c r="A3220" s="11">
        <v>5</v>
      </c>
      <c r="B3220" s="11">
        <v>15</v>
      </c>
      <c r="C3220" s="11">
        <v>2023</v>
      </c>
      <c r="D3220" s="12">
        <v>8.3333333333333329E-2</v>
      </c>
      <c r="E3220" s="5">
        <v>49414270</v>
      </c>
      <c r="F3220" s="5">
        <v>70234210</v>
      </c>
      <c r="G3220" s="5">
        <v>36494860</v>
      </c>
      <c r="H3220" s="5">
        <v>156143300</v>
      </c>
      <c r="I3220" s="5">
        <f t="shared" si="12"/>
        <v>45736.174575278266</v>
      </c>
      <c r="J3220" s="10"/>
    </row>
    <row r="3221" spans="1:10" ht="15.75" customHeight="1" x14ac:dyDescent="0.35">
      <c r="A3221" s="11">
        <v>5</v>
      </c>
      <c r="B3221" s="11">
        <v>15</v>
      </c>
      <c r="C3221" s="11">
        <v>2023</v>
      </c>
      <c r="D3221" s="12">
        <v>0.125</v>
      </c>
      <c r="E3221" s="5">
        <v>49672230</v>
      </c>
      <c r="F3221" s="5">
        <v>69800780</v>
      </c>
      <c r="G3221" s="5">
        <v>36047070</v>
      </c>
      <c r="H3221" s="5">
        <v>155520100</v>
      </c>
      <c r="I3221" s="5">
        <f t="shared" si="12"/>
        <v>45553.632103104865</v>
      </c>
      <c r="J3221" s="10"/>
    </row>
    <row r="3222" spans="1:10" ht="15.75" customHeight="1" x14ac:dyDescent="0.35">
      <c r="A3222" s="11">
        <v>5</v>
      </c>
      <c r="B3222" s="11">
        <v>15</v>
      </c>
      <c r="C3222" s="11">
        <v>2023</v>
      </c>
      <c r="D3222" s="12">
        <v>0.16666666666666666</v>
      </c>
      <c r="E3222" s="5">
        <v>50339480</v>
      </c>
      <c r="F3222" s="5">
        <v>70299730</v>
      </c>
      <c r="G3222" s="5">
        <v>36024400</v>
      </c>
      <c r="H3222" s="5">
        <v>156663600</v>
      </c>
      <c r="I3222" s="5">
        <f t="shared" si="12"/>
        <v>45888.576449912129</v>
      </c>
      <c r="J3222" s="10"/>
    </row>
    <row r="3223" spans="1:10" ht="15.75" customHeight="1" x14ac:dyDescent="0.35">
      <c r="A3223" s="11">
        <v>5</v>
      </c>
      <c r="B3223" s="11">
        <v>15</v>
      </c>
      <c r="C3223" s="11">
        <v>2023</v>
      </c>
      <c r="D3223" s="12">
        <v>0.20833333333333334</v>
      </c>
      <c r="E3223" s="5">
        <v>51115080</v>
      </c>
      <c r="F3223" s="5">
        <v>71273910</v>
      </c>
      <c r="G3223" s="5">
        <v>36094110</v>
      </c>
      <c r="H3223" s="5">
        <v>158483100</v>
      </c>
      <c r="I3223" s="5">
        <f t="shared" si="12"/>
        <v>46421.528998242531</v>
      </c>
      <c r="J3223" s="10"/>
    </row>
    <row r="3224" spans="1:10" ht="15.75" customHeight="1" x14ac:dyDescent="0.35">
      <c r="A3224" s="11">
        <v>5</v>
      </c>
      <c r="B3224" s="11">
        <v>15</v>
      </c>
      <c r="C3224" s="11">
        <v>2023</v>
      </c>
      <c r="D3224" s="12">
        <v>0.25</v>
      </c>
      <c r="E3224" s="5">
        <v>53415160</v>
      </c>
      <c r="F3224" s="5">
        <v>71210410</v>
      </c>
      <c r="G3224" s="5">
        <v>36841450</v>
      </c>
      <c r="H3224" s="5">
        <v>161467000</v>
      </c>
      <c r="I3224" s="5">
        <f t="shared" si="12"/>
        <v>47295.547744581134</v>
      </c>
      <c r="J3224" s="10"/>
    </row>
    <row r="3225" spans="1:10" ht="15.75" customHeight="1" x14ac:dyDescent="0.35">
      <c r="A3225" s="11">
        <v>5</v>
      </c>
      <c r="B3225" s="11">
        <v>15</v>
      </c>
      <c r="C3225" s="11">
        <v>2023</v>
      </c>
      <c r="D3225" s="12">
        <v>0.29166666666666669</v>
      </c>
      <c r="E3225" s="5">
        <v>56555680</v>
      </c>
      <c r="F3225" s="5">
        <v>72105110</v>
      </c>
      <c r="G3225" s="5">
        <v>38200990</v>
      </c>
      <c r="H3225" s="5">
        <v>166861800</v>
      </c>
      <c r="I3225" s="5">
        <f t="shared" si="12"/>
        <v>48875.746924428822</v>
      </c>
      <c r="J3225" s="10"/>
    </row>
    <row r="3226" spans="1:10" ht="15.75" customHeight="1" x14ac:dyDescent="0.35">
      <c r="A3226" s="11">
        <v>5</v>
      </c>
      <c r="B3226" s="11">
        <v>15</v>
      </c>
      <c r="C3226" s="11">
        <v>2023</v>
      </c>
      <c r="D3226" s="12">
        <v>0.33333333333333331</v>
      </c>
      <c r="E3226" s="5">
        <v>59215260</v>
      </c>
      <c r="F3226" s="5">
        <v>71549940</v>
      </c>
      <c r="G3226" s="5">
        <v>40140210</v>
      </c>
      <c r="H3226" s="5">
        <v>170905400</v>
      </c>
      <c r="I3226" s="5">
        <f t="shared" si="12"/>
        <v>50060.164030462802</v>
      </c>
      <c r="J3226" s="10"/>
    </row>
    <row r="3227" spans="1:10" ht="15.75" customHeight="1" x14ac:dyDescent="0.35">
      <c r="A3227" s="11">
        <v>5</v>
      </c>
      <c r="B3227" s="11">
        <v>15</v>
      </c>
      <c r="C3227" s="11">
        <v>2023</v>
      </c>
      <c r="D3227" s="12">
        <v>0.375</v>
      </c>
      <c r="E3227" s="5">
        <v>60269310</v>
      </c>
      <c r="F3227" s="5">
        <v>68497090</v>
      </c>
      <c r="G3227" s="5">
        <v>41174370</v>
      </c>
      <c r="H3227" s="5">
        <v>169940800</v>
      </c>
      <c r="I3227" s="5">
        <f t="shared" si="12"/>
        <v>49777.6215582894</v>
      </c>
      <c r="J3227" s="10"/>
    </row>
    <row r="3228" spans="1:10" ht="15.75" customHeight="1" x14ac:dyDescent="0.35">
      <c r="A3228" s="11">
        <v>5</v>
      </c>
      <c r="B3228" s="11">
        <v>15</v>
      </c>
      <c r="C3228" s="11">
        <v>2023</v>
      </c>
      <c r="D3228" s="12">
        <v>0.41666666666666669</v>
      </c>
      <c r="E3228" s="5">
        <v>61365170</v>
      </c>
      <c r="F3228" s="5">
        <v>65342300</v>
      </c>
      <c r="G3228" s="5">
        <v>43737780</v>
      </c>
      <c r="H3228" s="5">
        <v>170445200</v>
      </c>
      <c r="I3228" s="5">
        <f t="shared" si="12"/>
        <v>49925.366139425896</v>
      </c>
      <c r="J3228" s="10"/>
    </row>
    <row r="3229" spans="1:10" ht="15.75" customHeight="1" x14ac:dyDescent="0.35">
      <c r="A3229" s="11">
        <v>5</v>
      </c>
      <c r="B3229" s="11">
        <v>15</v>
      </c>
      <c r="C3229" s="11">
        <v>2023</v>
      </c>
      <c r="D3229" s="12">
        <v>0.45833333333333331</v>
      </c>
      <c r="E3229" s="5">
        <v>62395040</v>
      </c>
      <c r="F3229" s="5">
        <v>65225950</v>
      </c>
      <c r="G3229" s="5">
        <v>45862050</v>
      </c>
      <c r="H3229" s="5">
        <v>173483000</v>
      </c>
      <c r="I3229" s="5">
        <f t="shared" si="12"/>
        <v>50815.17281780902</v>
      </c>
      <c r="J3229" s="10"/>
    </row>
    <row r="3230" spans="1:10" ht="15.75" customHeight="1" x14ac:dyDescent="0.35">
      <c r="A3230" s="11">
        <v>5</v>
      </c>
      <c r="B3230" s="11">
        <v>15</v>
      </c>
      <c r="C3230" s="11">
        <v>2023</v>
      </c>
      <c r="D3230" s="12">
        <v>0.5</v>
      </c>
      <c r="E3230" s="5">
        <v>62118020</v>
      </c>
      <c r="F3230" s="5">
        <v>62440270</v>
      </c>
      <c r="G3230" s="5">
        <v>45750920</v>
      </c>
      <c r="H3230" s="5">
        <v>170309200</v>
      </c>
      <c r="I3230" s="5">
        <f t="shared" si="12"/>
        <v>49885.530169888691</v>
      </c>
      <c r="J3230" s="10"/>
    </row>
    <row r="3231" spans="1:10" ht="15.75" customHeight="1" x14ac:dyDescent="0.35">
      <c r="A3231" s="11">
        <v>5</v>
      </c>
      <c r="B3231" s="11">
        <v>15</v>
      </c>
      <c r="C3231" s="11">
        <v>2023</v>
      </c>
      <c r="D3231" s="12">
        <v>0.54166666666666663</v>
      </c>
      <c r="E3231" s="5">
        <v>61748560</v>
      </c>
      <c r="F3231" s="5">
        <v>59041400</v>
      </c>
      <c r="G3231" s="5">
        <v>50560590</v>
      </c>
      <c r="H3231" s="5">
        <v>171350600</v>
      </c>
      <c r="I3231" s="5">
        <f t="shared" si="12"/>
        <v>50190.568248388983</v>
      </c>
      <c r="J3231" s="10"/>
    </row>
    <row r="3232" spans="1:10" ht="15.75" customHeight="1" x14ac:dyDescent="0.35">
      <c r="A3232" s="11">
        <v>5</v>
      </c>
      <c r="B3232" s="11">
        <v>15</v>
      </c>
      <c r="C3232" s="11">
        <v>2023</v>
      </c>
      <c r="D3232" s="12">
        <v>0.58333333333333337</v>
      </c>
      <c r="E3232" s="5">
        <v>62089860</v>
      </c>
      <c r="F3232" s="5">
        <v>58274990</v>
      </c>
      <c r="G3232" s="5">
        <v>52881220</v>
      </c>
      <c r="H3232" s="5">
        <v>173246100</v>
      </c>
      <c r="I3232" s="5">
        <f t="shared" si="12"/>
        <v>50745.782073813709</v>
      </c>
      <c r="J3232" s="10"/>
    </row>
    <row r="3233" spans="1:10" ht="15.75" customHeight="1" x14ac:dyDescent="0.35">
      <c r="A3233" s="11">
        <v>5</v>
      </c>
      <c r="B3233" s="11">
        <v>15</v>
      </c>
      <c r="C3233" s="11">
        <v>2023</v>
      </c>
      <c r="D3233" s="12">
        <v>0.625</v>
      </c>
      <c r="E3233" s="5">
        <v>61724960</v>
      </c>
      <c r="F3233" s="5">
        <v>56768090</v>
      </c>
      <c r="G3233" s="5">
        <v>55690070</v>
      </c>
      <c r="H3233" s="5">
        <v>174183100</v>
      </c>
      <c r="I3233" s="5">
        <f t="shared" si="12"/>
        <v>51020.240187463387</v>
      </c>
      <c r="J3233" s="10"/>
    </row>
    <row r="3234" spans="1:10" ht="15.75" customHeight="1" x14ac:dyDescent="0.35">
      <c r="A3234" s="11">
        <v>5</v>
      </c>
      <c r="B3234" s="11">
        <v>15</v>
      </c>
      <c r="C3234" s="11">
        <v>2023</v>
      </c>
      <c r="D3234" s="12">
        <v>0.66666666666666663</v>
      </c>
      <c r="E3234" s="5">
        <v>59590410</v>
      </c>
      <c r="F3234" s="5">
        <v>56738520</v>
      </c>
      <c r="G3234" s="5">
        <v>57251410</v>
      </c>
      <c r="H3234" s="5">
        <v>173580300</v>
      </c>
      <c r="I3234" s="5">
        <f t="shared" si="12"/>
        <v>50843.673110720563</v>
      </c>
      <c r="J3234" s="10"/>
    </row>
    <row r="3235" spans="1:10" ht="15.75" customHeight="1" x14ac:dyDescent="0.35">
      <c r="A3235" s="11">
        <v>5</v>
      </c>
      <c r="B3235" s="11">
        <v>15</v>
      </c>
      <c r="C3235" s="11">
        <v>2023</v>
      </c>
      <c r="D3235" s="12">
        <v>0.70833333333333337</v>
      </c>
      <c r="E3235" s="5">
        <v>57631060</v>
      </c>
      <c r="F3235" s="5">
        <v>57654120</v>
      </c>
      <c r="G3235" s="5">
        <v>57646700</v>
      </c>
      <c r="H3235" s="5">
        <v>172931900</v>
      </c>
      <c r="I3235" s="5">
        <f t="shared" si="12"/>
        <v>50653.749267721148</v>
      </c>
      <c r="J3235" s="10"/>
    </row>
    <row r="3236" spans="1:10" ht="15.75" customHeight="1" x14ac:dyDescent="0.35">
      <c r="A3236" s="11">
        <v>5</v>
      </c>
      <c r="B3236" s="11">
        <v>15</v>
      </c>
      <c r="C3236" s="11">
        <v>2023</v>
      </c>
      <c r="D3236" s="12">
        <v>0.75</v>
      </c>
      <c r="E3236" s="5">
        <v>55296860</v>
      </c>
      <c r="F3236" s="5">
        <v>56511310</v>
      </c>
      <c r="G3236" s="5">
        <v>56858220</v>
      </c>
      <c r="H3236" s="5">
        <v>168666400</v>
      </c>
      <c r="I3236" s="5">
        <f t="shared" si="12"/>
        <v>49404.335090802575</v>
      </c>
      <c r="J3236" s="10"/>
    </row>
    <row r="3237" spans="1:10" ht="15.75" customHeight="1" x14ac:dyDescent="0.35">
      <c r="A3237" s="11">
        <v>5</v>
      </c>
      <c r="B3237" s="11">
        <v>15</v>
      </c>
      <c r="C3237" s="11">
        <v>2023</v>
      </c>
      <c r="D3237" s="12">
        <v>0.79166666666666663</v>
      </c>
      <c r="E3237" s="5">
        <v>54495090</v>
      </c>
      <c r="F3237" s="5">
        <v>57211190</v>
      </c>
      <c r="G3237" s="5">
        <v>55439140</v>
      </c>
      <c r="H3237" s="5">
        <v>167145400</v>
      </c>
      <c r="I3237" s="5">
        <f t="shared" si="12"/>
        <v>48958.816637375516</v>
      </c>
      <c r="J3237" s="10"/>
    </row>
    <row r="3238" spans="1:10" ht="15.75" customHeight="1" x14ac:dyDescent="0.35">
      <c r="A3238" s="11">
        <v>5</v>
      </c>
      <c r="B3238" s="11">
        <v>15</v>
      </c>
      <c r="C3238" s="11">
        <v>2023</v>
      </c>
      <c r="D3238" s="12">
        <v>0.83333333333333337</v>
      </c>
      <c r="E3238" s="5">
        <v>54610840</v>
      </c>
      <c r="F3238" s="5">
        <v>56972210</v>
      </c>
      <c r="G3238" s="5">
        <v>54862550</v>
      </c>
      <c r="H3238" s="5">
        <v>166445600</v>
      </c>
      <c r="I3238" s="5">
        <f t="shared" si="12"/>
        <v>48753.837141183365</v>
      </c>
      <c r="J3238" s="10"/>
    </row>
    <row r="3239" spans="1:10" ht="15.75" customHeight="1" x14ac:dyDescent="0.35">
      <c r="A3239" s="11">
        <v>5</v>
      </c>
      <c r="B3239" s="11">
        <v>15</v>
      </c>
      <c r="C3239" s="11">
        <v>2023</v>
      </c>
      <c r="D3239" s="12">
        <v>0.875</v>
      </c>
      <c r="E3239" s="5">
        <v>53741380</v>
      </c>
      <c r="F3239" s="5">
        <v>57187740</v>
      </c>
      <c r="G3239" s="5">
        <v>52478680</v>
      </c>
      <c r="H3239" s="5">
        <v>163407800</v>
      </c>
      <c r="I3239" s="5">
        <f t="shared" si="12"/>
        <v>47864.030462800234</v>
      </c>
      <c r="J3239" s="10"/>
    </row>
    <row r="3240" spans="1:10" ht="15.75" customHeight="1" x14ac:dyDescent="0.35">
      <c r="A3240" s="11">
        <v>5</v>
      </c>
      <c r="B3240" s="11">
        <v>15</v>
      </c>
      <c r="C3240" s="11">
        <v>2023</v>
      </c>
      <c r="D3240" s="12">
        <v>0.91666666666666663</v>
      </c>
      <c r="E3240" s="5">
        <v>51743920</v>
      </c>
      <c r="F3240" s="5">
        <v>57566610</v>
      </c>
      <c r="G3240" s="5">
        <v>51174190</v>
      </c>
      <c r="H3240" s="5">
        <v>160484700</v>
      </c>
      <c r="I3240" s="5">
        <f t="shared" si="12"/>
        <v>47007.820738137081</v>
      </c>
      <c r="J3240" s="10"/>
    </row>
    <row r="3241" spans="1:10" ht="15.75" customHeight="1" x14ac:dyDescent="0.35">
      <c r="A3241" s="11">
        <v>5</v>
      </c>
      <c r="B3241" s="11">
        <v>15</v>
      </c>
      <c r="C3241" s="11">
        <v>2023</v>
      </c>
      <c r="D3241" s="12">
        <v>0.95833333333333337</v>
      </c>
      <c r="E3241" s="5">
        <v>50907170</v>
      </c>
      <c r="F3241" s="5">
        <v>56406820</v>
      </c>
      <c r="G3241" s="5">
        <v>49207770</v>
      </c>
      <c r="H3241" s="5">
        <v>156521800</v>
      </c>
      <c r="I3241" s="5">
        <f t="shared" si="12"/>
        <v>45847.041593438778</v>
      </c>
      <c r="J3241" s="10"/>
    </row>
    <row r="3242" spans="1:10" ht="15.75" customHeight="1" x14ac:dyDescent="0.35">
      <c r="A3242" s="11">
        <v>5</v>
      </c>
      <c r="B3242" s="11">
        <v>16</v>
      </c>
      <c r="C3242" s="11">
        <v>2023</v>
      </c>
      <c r="D3242" s="12">
        <v>0</v>
      </c>
      <c r="E3242" s="5">
        <v>50130140</v>
      </c>
      <c r="F3242" s="5">
        <v>61604520</v>
      </c>
      <c r="G3242" s="5">
        <v>46806490</v>
      </c>
      <c r="H3242" s="5">
        <v>158541200</v>
      </c>
      <c r="I3242" s="5">
        <f t="shared" si="12"/>
        <v>46438.547158758054</v>
      </c>
      <c r="J3242" s="10"/>
    </row>
    <row r="3243" spans="1:10" ht="15.75" customHeight="1" x14ac:dyDescent="0.35">
      <c r="A3243" s="11">
        <v>5</v>
      </c>
      <c r="B3243" s="11">
        <v>16</v>
      </c>
      <c r="C3243" s="11">
        <v>2023</v>
      </c>
      <c r="D3243" s="12">
        <v>4.1666666666666664E-2</v>
      </c>
      <c r="E3243" s="5">
        <v>49793110</v>
      </c>
      <c r="F3243" s="5">
        <v>61049350</v>
      </c>
      <c r="G3243" s="5">
        <v>45349010</v>
      </c>
      <c r="H3243" s="5">
        <v>156191500</v>
      </c>
      <c r="I3243" s="5">
        <f t="shared" si="12"/>
        <v>45750.292911540717</v>
      </c>
      <c r="J3243" s="10"/>
    </row>
    <row r="3244" spans="1:10" ht="15.75" customHeight="1" x14ac:dyDescent="0.35">
      <c r="A3244" s="11">
        <v>5</v>
      </c>
      <c r="B3244" s="11">
        <v>16</v>
      </c>
      <c r="C3244" s="11">
        <v>2023</v>
      </c>
      <c r="D3244" s="12">
        <v>8.3333333333333329E-2</v>
      </c>
      <c r="E3244" s="5">
        <v>49519220</v>
      </c>
      <c r="F3244" s="5">
        <v>61154480</v>
      </c>
      <c r="G3244" s="5">
        <v>43413880</v>
      </c>
      <c r="H3244" s="5">
        <v>154087600</v>
      </c>
      <c r="I3244" s="5">
        <f t="shared" si="12"/>
        <v>45134.036321031046</v>
      </c>
      <c r="J3244" s="10"/>
    </row>
    <row r="3245" spans="1:10" ht="15.75" customHeight="1" x14ac:dyDescent="0.35">
      <c r="A3245" s="11">
        <v>5</v>
      </c>
      <c r="B3245" s="11">
        <v>16</v>
      </c>
      <c r="C3245" s="11">
        <v>2023</v>
      </c>
      <c r="D3245" s="12">
        <v>0.125</v>
      </c>
      <c r="E3245" s="5">
        <v>49728830</v>
      </c>
      <c r="F3245" s="5">
        <v>61399390</v>
      </c>
      <c r="G3245" s="5">
        <v>42529120</v>
      </c>
      <c r="H3245" s="5">
        <v>153657300</v>
      </c>
      <c r="I3245" s="5">
        <f t="shared" si="12"/>
        <v>45007.996485061514</v>
      </c>
      <c r="J3245" s="10"/>
    </row>
    <row r="3246" spans="1:10" ht="15.75" customHeight="1" x14ac:dyDescent="0.35">
      <c r="A3246" s="11">
        <v>5</v>
      </c>
      <c r="B3246" s="11">
        <v>16</v>
      </c>
      <c r="C3246" s="11">
        <v>2023</v>
      </c>
      <c r="D3246" s="12">
        <v>0.16666666666666666</v>
      </c>
      <c r="E3246" s="5">
        <v>50258130</v>
      </c>
      <c r="F3246" s="5">
        <v>62923350</v>
      </c>
      <c r="G3246" s="5">
        <v>42130680</v>
      </c>
      <c r="H3246" s="5">
        <v>155312200</v>
      </c>
      <c r="I3246" s="5">
        <f t="shared" si="12"/>
        <v>45492.735793790278</v>
      </c>
      <c r="J3246" s="10"/>
    </row>
    <row r="3247" spans="1:10" ht="15.75" customHeight="1" x14ac:dyDescent="0.35">
      <c r="A3247" s="11">
        <v>5</v>
      </c>
      <c r="B3247" s="11">
        <v>16</v>
      </c>
      <c r="C3247" s="11">
        <v>2023</v>
      </c>
      <c r="D3247" s="12">
        <v>0.20833333333333334</v>
      </c>
      <c r="E3247" s="5">
        <v>50967750</v>
      </c>
      <c r="F3247" s="5">
        <v>66197500</v>
      </c>
      <c r="G3247" s="5">
        <v>41714370</v>
      </c>
      <c r="H3247" s="5">
        <v>158879600</v>
      </c>
      <c r="I3247" s="5">
        <f t="shared" si="12"/>
        <v>46537.668424135911</v>
      </c>
      <c r="J3247" s="10"/>
    </row>
    <row r="3248" spans="1:10" ht="15.75" customHeight="1" x14ac:dyDescent="0.35">
      <c r="A3248" s="11">
        <v>5</v>
      </c>
      <c r="B3248" s="11">
        <v>16</v>
      </c>
      <c r="C3248" s="11">
        <v>2023</v>
      </c>
      <c r="D3248" s="12">
        <v>0.25</v>
      </c>
      <c r="E3248" s="5">
        <v>53142680</v>
      </c>
      <c r="F3248" s="5">
        <v>67567160</v>
      </c>
      <c r="G3248" s="5">
        <v>41583280</v>
      </c>
      <c r="H3248" s="5">
        <v>162293100</v>
      </c>
      <c r="I3248" s="5">
        <f t="shared" si="12"/>
        <v>47537.521968365552</v>
      </c>
      <c r="J3248" s="10"/>
    </row>
    <row r="3249" spans="1:10" ht="15.75" customHeight="1" x14ac:dyDescent="0.35">
      <c r="A3249" s="11">
        <v>5</v>
      </c>
      <c r="B3249" s="11">
        <v>16</v>
      </c>
      <c r="C3249" s="11">
        <v>2023</v>
      </c>
      <c r="D3249" s="12">
        <v>0.29166666666666669</v>
      </c>
      <c r="E3249" s="5">
        <v>56778100</v>
      </c>
      <c r="F3249" s="5">
        <v>63512280</v>
      </c>
      <c r="G3249" s="5">
        <v>42282860</v>
      </c>
      <c r="H3249" s="5">
        <v>162573200</v>
      </c>
      <c r="I3249" s="5">
        <f t="shared" si="12"/>
        <v>47619.566490919744</v>
      </c>
      <c r="J3249" s="10"/>
    </row>
    <row r="3250" spans="1:10" ht="15.75" customHeight="1" x14ac:dyDescent="0.35">
      <c r="A3250" s="11">
        <v>5</v>
      </c>
      <c r="B3250" s="11">
        <v>16</v>
      </c>
      <c r="C3250" s="11">
        <v>2023</v>
      </c>
      <c r="D3250" s="12">
        <v>0.33333333333333331</v>
      </c>
      <c r="E3250" s="5">
        <v>59648150</v>
      </c>
      <c r="F3250" s="5">
        <v>61881190</v>
      </c>
      <c r="G3250" s="5">
        <v>49102980</v>
      </c>
      <c r="H3250" s="5">
        <v>170632300</v>
      </c>
      <c r="I3250" s="5">
        <f t="shared" si="12"/>
        <v>49980.169888693614</v>
      </c>
      <c r="J3250" s="10"/>
    </row>
    <row r="3251" spans="1:10" ht="15.75" customHeight="1" x14ac:dyDescent="0.35">
      <c r="A3251" s="11">
        <v>5</v>
      </c>
      <c r="B3251" s="11">
        <v>16</v>
      </c>
      <c r="C3251" s="11">
        <v>2023</v>
      </c>
      <c r="D3251" s="12">
        <v>0.375</v>
      </c>
      <c r="E3251" s="5">
        <v>61239460</v>
      </c>
      <c r="F3251" s="5">
        <v>57049870</v>
      </c>
      <c r="G3251" s="5">
        <v>59347090</v>
      </c>
      <c r="H3251" s="5">
        <v>177636400</v>
      </c>
      <c r="I3251" s="5">
        <f t="shared" si="12"/>
        <v>52031.751611013475</v>
      </c>
      <c r="J3251" s="10"/>
    </row>
    <row r="3252" spans="1:10" ht="15.75" customHeight="1" x14ac:dyDescent="0.35">
      <c r="A3252" s="11">
        <v>5</v>
      </c>
      <c r="B3252" s="11">
        <v>16</v>
      </c>
      <c r="C3252" s="11">
        <v>2023</v>
      </c>
      <c r="D3252" s="12">
        <v>0.41666666666666669</v>
      </c>
      <c r="E3252" s="5">
        <v>63224400</v>
      </c>
      <c r="F3252" s="5">
        <v>55845270</v>
      </c>
      <c r="G3252" s="5">
        <v>68741470</v>
      </c>
      <c r="H3252" s="5">
        <v>187811200</v>
      </c>
      <c r="I3252" s="5">
        <f t="shared" si="12"/>
        <v>55012.067955477447</v>
      </c>
      <c r="J3252" s="10"/>
    </row>
    <row r="3253" spans="1:10" ht="15.75" customHeight="1" x14ac:dyDescent="0.35">
      <c r="A3253" s="11">
        <v>5</v>
      </c>
      <c r="B3253" s="11">
        <v>16</v>
      </c>
      <c r="C3253" s="11">
        <v>2023</v>
      </c>
      <c r="D3253" s="12">
        <v>0.45833333333333331</v>
      </c>
      <c r="E3253" s="5">
        <v>65787560</v>
      </c>
      <c r="F3253" s="5">
        <v>53592040</v>
      </c>
      <c r="G3253" s="5">
        <v>81781070</v>
      </c>
      <c r="H3253" s="5">
        <v>201160700</v>
      </c>
      <c r="I3253" s="5">
        <f t="shared" si="12"/>
        <v>58922.290568248391</v>
      </c>
      <c r="J3253" s="10"/>
    </row>
    <row r="3254" spans="1:10" ht="15.75" customHeight="1" x14ac:dyDescent="0.35">
      <c r="A3254" s="11">
        <v>5</v>
      </c>
      <c r="B3254" s="11">
        <v>16</v>
      </c>
      <c r="C3254" s="11">
        <v>2023</v>
      </c>
      <c r="D3254" s="12">
        <v>0.5</v>
      </c>
      <c r="E3254" s="5">
        <v>66124600</v>
      </c>
      <c r="F3254" s="5">
        <v>53271300</v>
      </c>
      <c r="G3254" s="5">
        <v>83775410</v>
      </c>
      <c r="H3254" s="5">
        <v>203171300</v>
      </c>
      <c r="I3254" s="5">
        <f t="shared" si="12"/>
        <v>59511.218512009371</v>
      </c>
      <c r="J3254" s="10"/>
    </row>
    <row r="3255" spans="1:10" ht="15.75" customHeight="1" x14ac:dyDescent="0.35">
      <c r="A3255" s="11">
        <v>5</v>
      </c>
      <c r="B3255" s="11">
        <v>16</v>
      </c>
      <c r="C3255" s="11">
        <v>2023</v>
      </c>
      <c r="D3255" s="12">
        <v>0.54166666666666663</v>
      </c>
      <c r="E3255" s="5">
        <v>66905890</v>
      </c>
      <c r="F3255" s="5">
        <v>53736490</v>
      </c>
      <c r="G3255" s="5">
        <v>86270860</v>
      </c>
      <c r="H3255" s="5">
        <v>206913200</v>
      </c>
      <c r="I3255" s="5">
        <f t="shared" si="12"/>
        <v>60607.264206209722</v>
      </c>
      <c r="J3255" s="10"/>
    </row>
    <row r="3256" spans="1:10" ht="15.75" customHeight="1" x14ac:dyDescent="0.35">
      <c r="A3256" s="11">
        <v>5</v>
      </c>
      <c r="B3256" s="11">
        <v>16</v>
      </c>
      <c r="C3256" s="11">
        <v>2023</v>
      </c>
      <c r="D3256" s="12">
        <v>0.58333333333333337</v>
      </c>
      <c r="E3256" s="5">
        <v>67306350</v>
      </c>
      <c r="F3256" s="5">
        <v>52826090</v>
      </c>
      <c r="G3256" s="5">
        <v>89585580</v>
      </c>
      <c r="H3256" s="5">
        <v>209718000</v>
      </c>
      <c r="I3256" s="5">
        <f t="shared" si="12"/>
        <v>61428.822495606328</v>
      </c>
      <c r="J3256" s="10"/>
    </row>
    <row r="3257" spans="1:10" ht="15.75" customHeight="1" x14ac:dyDescent="0.35">
      <c r="A3257" s="11">
        <v>5</v>
      </c>
      <c r="B3257" s="11">
        <v>16</v>
      </c>
      <c r="C3257" s="11">
        <v>2023</v>
      </c>
      <c r="D3257" s="12">
        <v>0.625</v>
      </c>
      <c r="E3257" s="5">
        <v>67135700</v>
      </c>
      <c r="F3257" s="5">
        <v>53016520</v>
      </c>
      <c r="G3257" s="5">
        <v>91472580</v>
      </c>
      <c r="H3257" s="5">
        <v>211624800</v>
      </c>
      <c r="I3257" s="5">
        <f t="shared" si="12"/>
        <v>61987.346221441127</v>
      </c>
      <c r="J3257" s="10"/>
    </row>
    <row r="3258" spans="1:10" ht="15.75" customHeight="1" x14ac:dyDescent="0.35">
      <c r="A3258" s="11">
        <v>5</v>
      </c>
      <c r="B3258" s="11">
        <v>16</v>
      </c>
      <c r="C3258" s="11">
        <v>2023</v>
      </c>
      <c r="D3258" s="12">
        <v>0.66666666666666663</v>
      </c>
      <c r="E3258" s="5">
        <v>65260830</v>
      </c>
      <c r="F3258" s="5">
        <v>51958020</v>
      </c>
      <c r="G3258" s="5">
        <v>96066190</v>
      </c>
      <c r="H3258" s="5">
        <v>213285000</v>
      </c>
      <c r="I3258" s="5">
        <f t="shared" si="12"/>
        <v>62473.637961335677</v>
      </c>
      <c r="J3258" s="10"/>
    </row>
    <row r="3259" spans="1:10" ht="15.75" customHeight="1" x14ac:dyDescent="0.35">
      <c r="A3259" s="11">
        <v>5</v>
      </c>
      <c r="B3259" s="11">
        <v>16</v>
      </c>
      <c r="C3259" s="11">
        <v>2023</v>
      </c>
      <c r="D3259" s="12">
        <v>0.70833333333333337</v>
      </c>
      <c r="E3259" s="5">
        <v>63265360</v>
      </c>
      <c r="F3259" s="5">
        <v>51889860</v>
      </c>
      <c r="G3259" s="5">
        <v>95074890</v>
      </c>
      <c r="H3259" s="5">
        <v>210230100</v>
      </c>
      <c r="I3259" s="5">
        <f t="shared" si="12"/>
        <v>61578.822495606328</v>
      </c>
      <c r="J3259" s="10"/>
    </row>
    <row r="3260" spans="1:10" ht="15.75" customHeight="1" x14ac:dyDescent="0.35">
      <c r="A3260" s="11">
        <v>5</v>
      </c>
      <c r="B3260" s="11">
        <v>16</v>
      </c>
      <c r="C3260" s="11">
        <v>2023</v>
      </c>
      <c r="D3260" s="12">
        <v>0.75</v>
      </c>
      <c r="E3260" s="5">
        <v>60443380</v>
      </c>
      <c r="F3260" s="5">
        <v>51591750</v>
      </c>
      <c r="G3260" s="5">
        <v>89451840</v>
      </c>
      <c r="H3260" s="5">
        <v>201487000</v>
      </c>
      <c r="I3260" s="5">
        <f t="shared" si="12"/>
        <v>59017.867603983599</v>
      </c>
      <c r="J3260" s="10"/>
    </row>
    <row r="3261" spans="1:10" ht="15.75" customHeight="1" x14ac:dyDescent="0.35">
      <c r="A3261" s="11">
        <v>5</v>
      </c>
      <c r="B3261" s="11">
        <v>16</v>
      </c>
      <c r="C3261" s="11">
        <v>2023</v>
      </c>
      <c r="D3261" s="12">
        <v>0.79166666666666663</v>
      </c>
      <c r="E3261" s="5">
        <v>59309410</v>
      </c>
      <c r="F3261" s="5">
        <v>53087980</v>
      </c>
      <c r="G3261" s="5">
        <v>85107600</v>
      </c>
      <c r="H3261" s="5">
        <v>197505000</v>
      </c>
      <c r="I3261" s="5">
        <f t="shared" si="12"/>
        <v>57851.493848857644</v>
      </c>
      <c r="J3261" s="10"/>
    </row>
    <row r="3262" spans="1:10" ht="15.75" customHeight="1" x14ac:dyDescent="0.35">
      <c r="A3262" s="11">
        <v>5</v>
      </c>
      <c r="B3262" s="11">
        <v>16</v>
      </c>
      <c r="C3262" s="11">
        <v>2023</v>
      </c>
      <c r="D3262" s="12">
        <v>0.83333333333333337</v>
      </c>
      <c r="E3262" s="5">
        <v>58408660</v>
      </c>
      <c r="F3262" s="5">
        <v>52949000</v>
      </c>
      <c r="G3262" s="5">
        <v>79569090</v>
      </c>
      <c r="H3262" s="5">
        <v>190926800</v>
      </c>
      <c r="I3262" s="5">
        <f t="shared" si="12"/>
        <v>55924.663151728178</v>
      </c>
      <c r="J3262" s="10"/>
    </row>
    <row r="3263" spans="1:10" ht="15.75" customHeight="1" x14ac:dyDescent="0.35">
      <c r="A3263" s="11">
        <v>5</v>
      </c>
      <c r="B3263" s="11">
        <v>16</v>
      </c>
      <c r="C3263" s="11">
        <v>2023</v>
      </c>
      <c r="D3263" s="12">
        <v>0.875</v>
      </c>
      <c r="E3263" s="5">
        <v>55247650</v>
      </c>
      <c r="F3263" s="5">
        <v>52076470</v>
      </c>
      <c r="G3263" s="5">
        <v>66174080</v>
      </c>
      <c r="H3263" s="5">
        <v>173498200</v>
      </c>
      <c r="I3263" s="5">
        <f t="shared" si="12"/>
        <v>50819.625073227886</v>
      </c>
      <c r="J3263" s="10"/>
    </row>
    <row r="3264" spans="1:10" ht="15.75" customHeight="1" x14ac:dyDescent="0.35">
      <c r="A3264" s="11">
        <v>5</v>
      </c>
      <c r="B3264" s="11">
        <v>16</v>
      </c>
      <c r="C3264" s="11">
        <v>2023</v>
      </c>
      <c r="D3264" s="12">
        <v>0.91666666666666663</v>
      </c>
      <c r="E3264" s="5">
        <v>52021520</v>
      </c>
      <c r="F3264" s="5">
        <v>54509560</v>
      </c>
      <c r="G3264" s="5">
        <v>66864820</v>
      </c>
      <c r="H3264" s="5">
        <v>173395900</v>
      </c>
      <c r="I3264" s="5">
        <f t="shared" si="12"/>
        <v>50789.660222612772</v>
      </c>
      <c r="J3264" s="10"/>
    </row>
    <row r="3265" spans="1:10" ht="15.75" customHeight="1" x14ac:dyDescent="0.35">
      <c r="A3265" s="11">
        <v>5</v>
      </c>
      <c r="B3265" s="11">
        <v>16</v>
      </c>
      <c r="C3265" s="11">
        <v>2023</v>
      </c>
      <c r="D3265" s="12">
        <v>0.95833333333333337</v>
      </c>
      <c r="E3265" s="5">
        <v>51110240</v>
      </c>
      <c r="F3265" s="5">
        <v>56072400</v>
      </c>
      <c r="G3265" s="5">
        <v>61401460</v>
      </c>
      <c r="H3265" s="5">
        <v>168584100</v>
      </c>
      <c r="I3265" s="5">
        <f t="shared" si="12"/>
        <v>49380.228471001756</v>
      </c>
      <c r="J3265" s="10"/>
    </row>
    <row r="3266" spans="1:10" ht="15.75" customHeight="1" x14ac:dyDescent="0.35">
      <c r="A3266" s="11">
        <v>5</v>
      </c>
      <c r="B3266" s="11">
        <v>17</v>
      </c>
      <c r="C3266" s="11">
        <v>2023</v>
      </c>
      <c r="D3266" s="12">
        <v>0</v>
      </c>
      <c r="E3266" s="5">
        <v>50061880</v>
      </c>
      <c r="F3266" s="5">
        <v>59659340</v>
      </c>
      <c r="G3266" s="5">
        <v>52659730</v>
      </c>
      <c r="H3266" s="5">
        <v>162381000</v>
      </c>
      <c r="I3266" s="5">
        <f t="shared" si="12"/>
        <v>47563.268892794375</v>
      </c>
      <c r="J3266" s="10"/>
    </row>
    <row r="3267" spans="1:10" ht="15.75" customHeight="1" x14ac:dyDescent="0.35">
      <c r="A3267" s="11">
        <v>5</v>
      </c>
      <c r="B3267" s="11">
        <v>17</v>
      </c>
      <c r="C3267" s="11">
        <v>2023</v>
      </c>
      <c r="D3267" s="12">
        <v>4.1666666666666664E-2</v>
      </c>
      <c r="E3267" s="5">
        <v>49783440</v>
      </c>
      <c r="F3267" s="5">
        <v>59861280</v>
      </c>
      <c r="G3267" s="5">
        <v>49168730</v>
      </c>
      <c r="H3267" s="5">
        <v>158813400</v>
      </c>
      <c r="I3267" s="5">
        <f t="shared" si="12"/>
        <v>46518.2776801406</v>
      </c>
      <c r="J3267" s="10"/>
    </row>
    <row r="3268" spans="1:10" ht="15.75" customHeight="1" x14ac:dyDescent="0.35">
      <c r="A3268" s="11">
        <v>5</v>
      </c>
      <c r="B3268" s="11">
        <v>17</v>
      </c>
      <c r="C3268" s="11">
        <v>2023</v>
      </c>
      <c r="D3268" s="12">
        <v>8.3333333333333329E-2</v>
      </c>
      <c r="E3268" s="5">
        <v>49384120</v>
      </c>
      <c r="F3268" s="5">
        <v>61531700</v>
      </c>
      <c r="G3268" s="5">
        <v>46724670</v>
      </c>
      <c r="H3268" s="5">
        <v>157640500</v>
      </c>
      <c r="I3268" s="5">
        <f t="shared" si="12"/>
        <v>46174.72173403632</v>
      </c>
      <c r="J3268" s="10"/>
    </row>
    <row r="3269" spans="1:10" ht="15.75" customHeight="1" x14ac:dyDescent="0.35">
      <c r="A3269" s="11">
        <v>5</v>
      </c>
      <c r="B3269" s="11">
        <v>17</v>
      </c>
      <c r="C3269" s="11">
        <v>2023</v>
      </c>
      <c r="D3269" s="12">
        <v>0.125</v>
      </c>
      <c r="E3269" s="5">
        <v>49662000</v>
      </c>
      <c r="F3269" s="5">
        <v>61852260</v>
      </c>
      <c r="G3269" s="5">
        <v>43193540</v>
      </c>
      <c r="H3269" s="5">
        <v>154707800</v>
      </c>
      <c r="I3269" s="5">
        <f t="shared" si="12"/>
        <v>45315.700058582312</v>
      </c>
      <c r="J3269" s="10"/>
    </row>
    <row r="3270" spans="1:10" ht="15.75" customHeight="1" x14ac:dyDescent="0.35">
      <c r="A3270" s="11">
        <v>5</v>
      </c>
      <c r="B3270" s="11">
        <v>17</v>
      </c>
      <c r="C3270" s="11">
        <v>2023</v>
      </c>
      <c r="D3270" s="12">
        <v>0.16666666666666666</v>
      </c>
      <c r="E3270" s="5">
        <v>50142090</v>
      </c>
      <c r="F3270" s="5">
        <v>62762850</v>
      </c>
      <c r="G3270" s="5">
        <v>42870710</v>
      </c>
      <c r="H3270" s="5">
        <v>155775600</v>
      </c>
      <c r="I3270" s="5">
        <f t="shared" si="12"/>
        <v>45628.471001757469</v>
      </c>
      <c r="J3270" s="10"/>
    </row>
    <row r="3271" spans="1:10" ht="15.75" customHeight="1" x14ac:dyDescent="0.35">
      <c r="A3271" s="11">
        <v>5</v>
      </c>
      <c r="B3271" s="11">
        <v>17</v>
      </c>
      <c r="C3271" s="11">
        <v>2023</v>
      </c>
      <c r="D3271" s="12">
        <v>0.20833333333333334</v>
      </c>
      <c r="E3271" s="5">
        <v>50794540</v>
      </c>
      <c r="F3271" s="5">
        <v>66107700</v>
      </c>
      <c r="G3271" s="5">
        <v>41702760</v>
      </c>
      <c r="H3271" s="5">
        <v>158605000</v>
      </c>
      <c r="I3271" s="5">
        <f t="shared" si="12"/>
        <v>46457.234915055655</v>
      </c>
      <c r="J3271" s="10"/>
    </row>
    <row r="3272" spans="1:10" ht="15.75" customHeight="1" x14ac:dyDescent="0.35">
      <c r="A3272" s="11">
        <v>5</v>
      </c>
      <c r="B3272" s="11">
        <v>17</v>
      </c>
      <c r="C3272" s="11">
        <v>2023</v>
      </c>
      <c r="D3272" s="12">
        <v>0.25</v>
      </c>
      <c r="E3272" s="5">
        <v>53343770</v>
      </c>
      <c r="F3272" s="5">
        <v>63861500</v>
      </c>
      <c r="G3272" s="5">
        <v>41181370</v>
      </c>
      <c r="H3272" s="5">
        <v>158386600</v>
      </c>
      <c r="I3272" s="5">
        <f t="shared" si="12"/>
        <v>46393.263034563563</v>
      </c>
      <c r="J3272" s="10"/>
    </row>
    <row r="3273" spans="1:10" ht="15.75" customHeight="1" x14ac:dyDescent="0.35">
      <c r="A3273" s="11">
        <v>5</v>
      </c>
      <c r="B3273" s="11">
        <v>17</v>
      </c>
      <c r="C3273" s="11">
        <v>2023</v>
      </c>
      <c r="D3273" s="12">
        <v>0.29166666666666669</v>
      </c>
      <c r="E3273" s="5">
        <v>56963540</v>
      </c>
      <c r="F3273" s="5">
        <v>59743290</v>
      </c>
      <c r="G3273" s="5">
        <v>44037460</v>
      </c>
      <c r="H3273" s="5">
        <v>160744300</v>
      </c>
      <c r="I3273" s="5">
        <f t="shared" si="12"/>
        <v>47083.86057410662</v>
      </c>
      <c r="J3273" s="10"/>
    </row>
    <row r="3274" spans="1:10" ht="15.75" customHeight="1" x14ac:dyDescent="0.35">
      <c r="A3274" s="11">
        <v>5</v>
      </c>
      <c r="B3274" s="11">
        <v>17</v>
      </c>
      <c r="C3274" s="11">
        <v>2023</v>
      </c>
      <c r="D3274" s="12">
        <v>0.33333333333333331</v>
      </c>
      <c r="E3274" s="5">
        <v>59723230</v>
      </c>
      <c r="F3274" s="5">
        <v>58386950</v>
      </c>
      <c r="G3274" s="5">
        <v>49813080</v>
      </c>
      <c r="H3274" s="5">
        <v>167923300</v>
      </c>
      <c r="I3274" s="5">
        <f t="shared" si="12"/>
        <v>49186.672524897484</v>
      </c>
      <c r="J3274" s="10"/>
    </row>
    <row r="3275" spans="1:10" ht="15.75" customHeight="1" x14ac:dyDescent="0.35">
      <c r="A3275" s="11">
        <v>5</v>
      </c>
      <c r="B3275" s="11">
        <v>17</v>
      </c>
      <c r="C3275" s="11">
        <v>2023</v>
      </c>
      <c r="D3275" s="12">
        <v>0.375</v>
      </c>
      <c r="E3275" s="5">
        <v>61224670</v>
      </c>
      <c r="F3275" s="5">
        <v>54769160</v>
      </c>
      <c r="G3275" s="5">
        <v>53281120</v>
      </c>
      <c r="H3275" s="5">
        <v>169274900</v>
      </c>
      <c r="I3275" s="5">
        <f t="shared" si="12"/>
        <v>49582.571763327476</v>
      </c>
      <c r="J3275" s="10"/>
    </row>
    <row r="3276" spans="1:10" ht="15.75" customHeight="1" x14ac:dyDescent="0.35">
      <c r="A3276" s="11">
        <v>5</v>
      </c>
      <c r="B3276" s="11">
        <v>17</v>
      </c>
      <c r="C3276" s="11">
        <v>2023</v>
      </c>
      <c r="D3276" s="12">
        <v>0.41666666666666669</v>
      </c>
      <c r="E3276" s="5">
        <v>62212730</v>
      </c>
      <c r="F3276" s="5">
        <v>54017450</v>
      </c>
      <c r="G3276" s="5">
        <v>58085780</v>
      </c>
      <c r="H3276" s="5">
        <v>174316000</v>
      </c>
      <c r="I3276" s="5">
        <f t="shared" si="12"/>
        <v>51059.168131224367</v>
      </c>
      <c r="J3276" s="10"/>
    </row>
    <row r="3277" spans="1:10" ht="15.75" customHeight="1" x14ac:dyDescent="0.35">
      <c r="A3277" s="11">
        <v>5</v>
      </c>
      <c r="B3277" s="11">
        <v>17</v>
      </c>
      <c r="C3277" s="11">
        <v>2023</v>
      </c>
      <c r="D3277" s="12">
        <v>0.45833333333333331</v>
      </c>
      <c r="E3277" s="5">
        <v>62467570</v>
      </c>
      <c r="F3277" s="5">
        <v>52137420</v>
      </c>
      <c r="G3277" s="5">
        <v>67413460</v>
      </c>
      <c r="H3277" s="5">
        <v>182018500</v>
      </c>
      <c r="I3277" s="5">
        <f t="shared" si="12"/>
        <v>53315.319273579378</v>
      </c>
      <c r="J3277" s="10"/>
    </row>
    <row r="3278" spans="1:10" ht="15.75" customHeight="1" x14ac:dyDescent="0.35">
      <c r="A3278" s="11">
        <v>5</v>
      </c>
      <c r="B3278" s="11">
        <v>17</v>
      </c>
      <c r="C3278" s="11">
        <v>2023</v>
      </c>
      <c r="D3278" s="12">
        <v>0.5</v>
      </c>
      <c r="E3278" s="5">
        <v>62408980</v>
      </c>
      <c r="F3278" s="5">
        <v>51794320</v>
      </c>
      <c r="G3278" s="5">
        <v>74047740</v>
      </c>
      <c r="H3278" s="5">
        <v>188251000</v>
      </c>
      <c r="I3278" s="5">
        <f t="shared" si="12"/>
        <v>55140.890451083775</v>
      </c>
      <c r="J3278" s="10"/>
    </row>
    <row r="3279" spans="1:10" ht="15.75" customHeight="1" x14ac:dyDescent="0.35">
      <c r="A3279" s="11">
        <v>5</v>
      </c>
      <c r="B3279" s="11">
        <v>17</v>
      </c>
      <c r="C3279" s="11">
        <v>2023</v>
      </c>
      <c r="D3279" s="12">
        <v>0.54166666666666663</v>
      </c>
      <c r="E3279" s="5">
        <v>63200800</v>
      </c>
      <c r="F3279" s="5">
        <v>50145710</v>
      </c>
      <c r="G3279" s="5">
        <v>80139800</v>
      </c>
      <c r="H3279" s="5">
        <v>193486300</v>
      </c>
      <c r="I3279" s="5">
        <f t="shared" si="12"/>
        <v>56674.370240187462</v>
      </c>
      <c r="J3279" s="10"/>
    </row>
    <row r="3280" spans="1:10" ht="15.75" customHeight="1" x14ac:dyDescent="0.35">
      <c r="A3280" s="11">
        <v>5</v>
      </c>
      <c r="B3280" s="11">
        <v>17</v>
      </c>
      <c r="C3280" s="11">
        <v>2023</v>
      </c>
      <c r="D3280" s="12">
        <v>0.58333333333333337</v>
      </c>
      <c r="E3280" s="5">
        <v>63475830</v>
      </c>
      <c r="F3280" s="5">
        <v>50136310</v>
      </c>
      <c r="G3280" s="5">
        <v>85421620</v>
      </c>
      <c r="H3280" s="5">
        <v>199033800</v>
      </c>
      <c r="I3280" s="5">
        <f t="shared" si="12"/>
        <v>58299.297012302282</v>
      </c>
      <c r="J3280" s="10"/>
    </row>
    <row r="3281" spans="1:10" ht="15.75" customHeight="1" x14ac:dyDescent="0.35">
      <c r="A3281" s="11">
        <v>5</v>
      </c>
      <c r="B3281" s="11">
        <v>17</v>
      </c>
      <c r="C3281" s="11">
        <v>2023</v>
      </c>
      <c r="D3281" s="12">
        <v>0.625</v>
      </c>
      <c r="E3281" s="5">
        <v>62887650</v>
      </c>
      <c r="F3281" s="5">
        <v>48485420</v>
      </c>
      <c r="G3281" s="5">
        <v>88665640</v>
      </c>
      <c r="H3281" s="5">
        <v>200038700</v>
      </c>
      <c r="I3281" s="5">
        <f t="shared" si="12"/>
        <v>58593.643819566489</v>
      </c>
      <c r="J3281" s="10"/>
    </row>
    <row r="3282" spans="1:10" ht="15.75" customHeight="1" x14ac:dyDescent="0.35">
      <c r="A3282" s="11">
        <v>5</v>
      </c>
      <c r="B3282" s="11">
        <v>17</v>
      </c>
      <c r="C3282" s="11">
        <v>2023</v>
      </c>
      <c r="D3282" s="12">
        <v>0.66666666666666663</v>
      </c>
      <c r="E3282" s="5">
        <v>60943100</v>
      </c>
      <c r="F3282" s="5">
        <v>48097150</v>
      </c>
      <c r="G3282" s="5">
        <v>88689110</v>
      </c>
      <c r="H3282" s="5">
        <v>197729300</v>
      </c>
      <c r="I3282" s="5">
        <f t="shared" si="12"/>
        <v>57917.193907439956</v>
      </c>
      <c r="J3282" s="10"/>
    </row>
    <row r="3283" spans="1:10" ht="15.75" customHeight="1" x14ac:dyDescent="0.35">
      <c r="A3283" s="11">
        <v>5</v>
      </c>
      <c r="B3283" s="11">
        <v>17</v>
      </c>
      <c r="C3283" s="11">
        <v>2023</v>
      </c>
      <c r="D3283" s="12">
        <v>0.70833333333333337</v>
      </c>
      <c r="E3283" s="5">
        <v>59100080</v>
      </c>
      <c r="F3283" s="5">
        <v>47299160</v>
      </c>
      <c r="G3283" s="5">
        <v>89304590</v>
      </c>
      <c r="H3283" s="5">
        <v>195703800</v>
      </c>
      <c r="I3283" s="5">
        <f t="shared" si="12"/>
        <v>57323.901581722319</v>
      </c>
      <c r="J3283" s="10"/>
    </row>
    <row r="3284" spans="1:10" ht="15.75" customHeight="1" x14ac:dyDescent="0.35">
      <c r="A3284" s="11">
        <v>5</v>
      </c>
      <c r="B3284" s="11">
        <v>17</v>
      </c>
      <c r="C3284" s="11">
        <v>2023</v>
      </c>
      <c r="D3284" s="12">
        <v>0.75</v>
      </c>
      <c r="E3284" s="5">
        <v>57421160</v>
      </c>
      <c r="F3284" s="5">
        <v>47974510</v>
      </c>
      <c r="G3284" s="5">
        <v>88373700</v>
      </c>
      <c r="H3284" s="5">
        <v>193769400</v>
      </c>
      <c r="I3284" s="5">
        <f t="shared" si="12"/>
        <v>56757.293497363797</v>
      </c>
      <c r="J3284" s="10"/>
    </row>
    <row r="3285" spans="1:10" ht="15.75" customHeight="1" x14ac:dyDescent="0.35">
      <c r="A3285" s="11">
        <v>5</v>
      </c>
      <c r="B3285" s="11">
        <v>17</v>
      </c>
      <c r="C3285" s="11">
        <v>2023</v>
      </c>
      <c r="D3285" s="12">
        <v>0.79166666666666663</v>
      </c>
      <c r="E3285" s="5">
        <v>56424280</v>
      </c>
      <c r="F3285" s="5">
        <v>49164400</v>
      </c>
      <c r="G3285" s="5">
        <v>85771690</v>
      </c>
      <c r="H3285" s="5">
        <v>191360400</v>
      </c>
      <c r="I3285" s="5">
        <f t="shared" si="12"/>
        <v>56051.66959578207</v>
      </c>
      <c r="J3285" s="10"/>
    </row>
    <row r="3286" spans="1:10" ht="15.75" customHeight="1" x14ac:dyDescent="0.35">
      <c r="A3286" s="11">
        <v>5</v>
      </c>
      <c r="B3286" s="11">
        <v>17</v>
      </c>
      <c r="C3286" s="11">
        <v>2023</v>
      </c>
      <c r="D3286" s="12">
        <v>0.83333333333333337</v>
      </c>
      <c r="E3286" s="5">
        <v>55417160</v>
      </c>
      <c r="F3286" s="5">
        <v>49522460</v>
      </c>
      <c r="G3286" s="5">
        <v>79417230</v>
      </c>
      <c r="H3286" s="5">
        <v>184356900</v>
      </c>
      <c r="I3286" s="5">
        <f t="shared" si="12"/>
        <v>54000.263620386642</v>
      </c>
      <c r="J3286" s="10"/>
    </row>
    <row r="3287" spans="1:10" ht="15.75" customHeight="1" x14ac:dyDescent="0.35">
      <c r="A3287" s="11">
        <v>5</v>
      </c>
      <c r="B3287" s="11">
        <v>17</v>
      </c>
      <c r="C3287" s="11">
        <v>2023</v>
      </c>
      <c r="D3287" s="12">
        <v>0.875</v>
      </c>
      <c r="E3287" s="5">
        <v>54478020</v>
      </c>
      <c r="F3287" s="5">
        <v>50345000</v>
      </c>
      <c r="G3287" s="5">
        <v>70140410</v>
      </c>
      <c r="H3287" s="5">
        <v>174963400</v>
      </c>
      <c r="I3287" s="5">
        <f t="shared" si="12"/>
        <v>51248.799062683072</v>
      </c>
      <c r="J3287" s="10"/>
    </row>
    <row r="3288" spans="1:10" ht="15.75" customHeight="1" x14ac:dyDescent="0.35">
      <c r="A3288" s="11">
        <v>5</v>
      </c>
      <c r="B3288" s="11">
        <v>17</v>
      </c>
      <c r="C3288" s="11">
        <v>2023</v>
      </c>
      <c r="D3288" s="12">
        <v>0.91666666666666663</v>
      </c>
      <c r="E3288" s="5">
        <v>51721460</v>
      </c>
      <c r="F3288" s="5">
        <v>51193810</v>
      </c>
      <c r="G3288" s="5">
        <v>64757280</v>
      </c>
      <c r="H3288" s="5">
        <v>167672500</v>
      </c>
      <c r="I3288" s="5">
        <f t="shared" si="12"/>
        <v>49113.210310486233</v>
      </c>
      <c r="J3288" s="10"/>
    </row>
    <row r="3289" spans="1:10" ht="15.75" customHeight="1" x14ac:dyDescent="0.35">
      <c r="A3289" s="11">
        <v>5</v>
      </c>
      <c r="B3289" s="11">
        <v>17</v>
      </c>
      <c r="C3289" s="11">
        <v>2023</v>
      </c>
      <c r="D3289" s="12">
        <v>0.95833333333333337</v>
      </c>
      <c r="E3289" s="5">
        <v>50743060</v>
      </c>
      <c r="F3289" s="5">
        <v>53730560</v>
      </c>
      <c r="G3289" s="5">
        <v>58084710</v>
      </c>
      <c r="H3289" s="5">
        <v>162558300</v>
      </c>
      <c r="I3289" s="5">
        <f t="shared" si="12"/>
        <v>47615.202108963094</v>
      </c>
      <c r="J3289" s="10"/>
    </row>
    <row r="3290" spans="1:10" ht="15.75" customHeight="1" x14ac:dyDescent="0.35">
      <c r="A3290" s="11">
        <v>5</v>
      </c>
      <c r="B3290" s="11">
        <v>18</v>
      </c>
      <c r="C3290" s="11">
        <v>2023</v>
      </c>
      <c r="D3290" s="12">
        <v>0</v>
      </c>
      <c r="E3290" s="5">
        <v>50125310</v>
      </c>
      <c r="F3290" s="5">
        <v>54187180</v>
      </c>
      <c r="G3290" s="5">
        <v>54448280</v>
      </c>
      <c r="H3290" s="5">
        <v>158760800</v>
      </c>
      <c r="I3290" s="5">
        <f t="shared" si="12"/>
        <v>46502.870533099005</v>
      </c>
      <c r="J3290" s="10"/>
    </row>
    <row r="3291" spans="1:10" ht="15.75" customHeight="1" x14ac:dyDescent="0.35">
      <c r="A3291" s="11">
        <v>5</v>
      </c>
      <c r="B3291" s="11">
        <v>18</v>
      </c>
      <c r="C3291" s="11">
        <v>2023</v>
      </c>
      <c r="D3291" s="12">
        <v>4.1666666666666664E-2</v>
      </c>
      <c r="E3291" s="5">
        <v>49674790</v>
      </c>
      <c r="F3291" s="5">
        <v>54995820</v>
      </c>
      <c r="G3291" s="5">
        <v>51606370</v>
      </c>
      <c r="H3291" s="5">
        <v>156277000</v>
      </c>
      <c r="I3291" s="5">
        <f t="shared" si="12"/>
        <v>45775.336848271822</v>
      </c>
      <c r="J3291" s="10"/>
    </row>
    <row r="3292" spans="1:10" ht="15.75" customHeight="1" x14ac:dyDescent="0.35">
      <c r="A3292" s="11">
        <v>5</v>
      </c>
      <c r="B3292" s="11">
        <v>18</v>
      </c>
      <c r="C3292" s="11">
        <v>2023</v>
      </c>
      <c r="D3292" s="12">
        <v>8.3333333333333329E-2</v>
      </c>
      <c r="E3292" s="5">
        <v>49656300</v>
      </c>
      <c r="F3292" s="5">
        <v>58286490</v>
      </c>
      <c r="G3292" s="5">
        <v>49345140</v>
      </c>
      <c r="H3292" s="5">
        <v>157287900</v>
      </c>
      <c r="I3292" s="5">
        <f t="shared" si="12"/>
        <v>46071.441124780315</v>
      </c>
      <c r="J3292" s="10"/>
    </row>
    <row r="3293" spans="1:10" ht="15.75" customHeight="1" x14ac:dyDescent="0.35">
      <c r="A3293" s="11">
        <v>5</v>
      </c>
      <c r="B3293" s="11">
        <v>18</v>
      </c>
      <c r="C3293" s="11">
        <v>2023</v>
      </c>
      <c r="D3293" s="12">
        <v>0.125</v>
      </c>
      <c r="E3293" s="5">
        <v>49802500</v>
      </c>
      <c r="F3293" s="5">
        <v>57636700</v>
      </c>
      <c r="G3293" s="5">
        <v>46787050</v>
      </c>
      <c r="H3293" s="5">
        <v>154226200</v>
      </c>
      <c r="I3293" s="5">
        <f t="shared" si="12"/>
        <v>45174.633860574104</v>
      </c>
      <c r="J3293" s="10"/>
    </row>
    <row r="3294" spans="1:10" ht="15.75" customHeight="1" x14ac:dyDescent="0.35">
      <c r="A3294" s="11">
        <v>5</v>
      </c>
      <c r="B3294" s="11">
        <v>18</v>
      </c>
      <c r="C3294" s="11">
        <v>2023</v>
      </c>
      <c r="D3294" s="12">
        <v>0.16666666666666666</v>
      </c>
      <c r="E3294" s="5">
        <v>50202960</v>
      </c>
      <c r="F3294" s="5">
        <v>60315240</v>
      </c>
      <c r="G3294" s="5">
        <v>45354730</v>
      </c>
      <c r="H3294" s="5">
        <v>155872900</v>
      </c>
      <c r="I3294" s="5">
        <f t="shared" si="12"/>
        <v>45656.971294669012</v>
      </c>
      <c r="J3294" s="10"/>
    </row>
    <row r="3295" spans="1:10" ht="15.75" customHeight="1" x14ac:dyDescent="0.35">
      <c r="A3295" s="11">
        <v>5</v>
      </c>
      <c r="B3295" s="11">
        <v>18</v>
      </c>
      <c r="C3295" s="11">
        <v>2023</v>
      </c>
      <c r="D3295" s="12">
        <v>0.20833333333333334</v>
      </c>
      <c r="E3295" s="5">
        <v>50893230</v>
      </c>
      <c r="F3295" s="5">
        <v>61195810</v>
      </c>
      <c r="G3295" s="5">
        <v>43342570</v>
      </c>
      <c r="H3295" s="5">
        <v>155431600</v>
      </c>
      <c r="I3295" s="5">
        <f t="shared" si="12"/>
        <v>45527.709431751609</v>
      </c>
      <c r="J3295" s="10"/>
    </row>
    <row r="3296" spans="1:10" ht="15.75" customHeight="1" x14ac:dyDescent="0.35">
      <c r="A3296" s="11">
        <v>5</v>
      </c>
      <c r="B3296" s="11">
        <v>18</v>
      </c>
      <c r="C3296" s="11">
        <v>2023</v>
      </c>
      <c r="D3296" s="12">
        <v>0.25</v>
      </c>
      <c r="E3296" s="5">
        <v>53375620</v>
      </c>
      <c r="F3296" s="5">
        <v>63737300</v>
      </c>
      <c r="G3296" s="5">
        <v>43101110</v>
      </c>
      <c r="H3296" s="5">
        <v>160214000</v>
      </c>
      <c r="I3296" s="5">
        <f t="shared" si="12"/>
        <v>46928.529584065611</v>
      </c>
      <c r="J3296" s="10"/>
    </row>
    <row r="3297" spans="1:10" ht="15.75" customHeight="1" x14ac:dyDescent="0.35">
      <c r="A3297" s="11">
        <v>5</v>
      </c>
      <c r="B3297" s="11">
        <v>18</v>
      </c>
      <c r="C3297" s="11">
        <v>2023</v>
      </c>
      <c r="D3297" s="12">
        <v>0.29166666666666669</v>
      </c>
      <c r="E3297" s="5">
        <v>56514440</v>
      </c>
      <c r="F3297" s="5">
        <v>60313420</v>
      </c>
      <c r="G3297" s="5">
        <v>44953410</v>
      </c>
      <c r="H3297" s="5">
        <v>161781300</v>
      </c>
      <c r="I3297" s="5">
        <f t="shared" si="12"/>
        <v>47387.609841827769</v>
      </c>
      <c r="J3297" s="10"/>
    </row>
    <row r="3298" spans="1:10" ht="15.75" customHeight="1" x14ac:dyDescent="0.35">
      <c r="A3298" s="11">
        <v>5</v>
      </c>
      <c r="B3298" s="11">
        <v>18</v>
      </c>
      <c r="C3298" s="11">
        <v>2023</v>
      </c>
      <c r="D3298" s="12">
        <v>0.33333333333333331</v>
      </c>
      <c r="E3298" s="5">
        <v>59708440</v>
      </c>
      <c r="F3298" s="5">
        <v>56084170</v>
      </c>
      <c r="G3298" s="5">
        <v>52618620</v>
      </c>
      <c r="H3298" s="5">
        <v>168411200</v>
      </c>
      <c r="I3298" s="5">
        <f t="shared" si="12"/>
        <v>49329.584065612187</v>
      </c>
      <c r="J3298" s="10"/>
    </row>
    <row r="3299" spans="1:10" ht="15.75" customHeight="1" x14ac:dyDescent="0.35">
      <c r="A3299" s="11">
        <v>5</v>
      </c>
      <c r="B3299" s="11">
        <v>18</v>
      </c>
      <c r="C3299" s="11">
        <v>2023</v>
      </c>
      <c r="D3299" s="12">
        <v>0.375</v>
      </c>
      <c r="E3299" s="5">
        <v>61711020</v>
      </c>
      <c r="F3299" s="5">
        <v>52755370</v>
      </c>
      <c r="G3299" s="5">
        <v>66425960</v>
      </c>
      <c r="H3299" s="5">
        <v>180892400</v>
      </c>
      <c r="I3299" s="5">
        <f t="shared" si="12"/>
        <v>52985.471587580549</v>
      </c>
      <c r="J3299" s="10"/>
    </row>
    <row r="3300" spans="1:10" ht="15.75" customHeight="1" x14ac:dyDescent="0.35">
      <c r="A3300" s="11">
        <v>5</v>
      </c>
      <c r="B3300" s="11">
        <v>18</v>
      </c>
      <c r="C3300" s="11">
        <v>2023</v>
      </c>
      <c r="D3300" s="12">
        <v>0.41666666666666669</v>
      </c>
      <c r="E3300" s="5">
        <v>65257410</v>
      </c>
      <c r="F3300" s="5">
        <v>52233230</v>
      </c>
      <c r="G3300" s="5">
        <v>88872700</v>
      </c>
      <c r="H3300" s="5">
        <v>206363300</v>
      </c>
      <c r="I3300" s="5">
        <f t="shared" si="12"/>
        <v>60446.19214997071</v>
      </c>
      <c r="J3300" s="10"/>
    </row>
    <row r="3301" spans="1:10" ht="15.75" customHeight="1" x14ac:dyDescent="0.35">
      <c r="A3301" s="11">
        <v>5</v>
      </c>
      <c r="B3301" s="11">
        <v>18</v>
      </c>
      <c r="C3301" s="11">
        <v>2023</v>
      </c>
      <c r="D3301" s="12">
        <v>0.45833333333333331</v>
      </c>
      <c r="E3301" s="5">
        <v>67785020</v>
      </c>
      <c r="F3301" s="5">
        <v>53064340</v>
      </c>
      <c r="G3301" s="5">
        <v>96471090</v>
      </c>
      <c r="H3301" s="5">
        <v>217320400</v>
      </c>
      <c r="I3301" s="5">
        <f t="shared" si="12"/>
        <v>63655.653192735794</v>
      </c>
      <c r="J3301" s="10"/>
    </row>
    <row r="3302" spans="1:10" ht="15.75" customHeight="1" x14ac:dyDescent="0.35">
      <c r="A3302" s="11">
        <v>5</v>
      </c>
      <c r="B3302" s="11">
        <v>18</v>
      </c>
      <c r="C3302" s="11">
        <v>2023</v>
      </c>
      <c r="D3302" s="12">
        <v>0.5</v>
      </c>
      <c r="E3302" s="5">
        <v>67917280</v>
      </c>
      <c r="F3302" s="5">
        <v>50629520</v>
      </c>
      <c r="G3302" s="5">
        <v>98054900</v>
      </c>
      <c r="H3302" s="5">
        <v>216601700</v>
      </c>
      <c r="I3302" s="5">
        <f t="shared" si="12"/>
        <v>63445.137668424133</v>
      </c>
      <c r="J3302" s="10"/>
    </row>
    <row r="3303" spans="1:10" ht="15.75" customHeight="1" x14ac:dyDescent="0.35">
      <c r="A3303" s="11">
        <v>5</v>
      </c>
      <c r="B3303" s="11">
        <v>18</v>
      </c>
      <c r="C3303" s="11">
        <v>2023</v>
      </c>
      <c r="D3303" s="12">
        <v>0.54166666666666663</v>
      </c>
      <c r="E3303" s="5">
        <v>68159600</v>
      </c>
      <c r="F3303" s="5">
        <v>49255380</v>
      </c>
      <c r="G3303" s="5">
        <v>98432930</v>
      </c>
      <c r="H3303" s="5">
        <v>215847900</v>
      </c>
      <c r="I3303" s="5">
        <f t="shared" si="12"/>
        <v>63224.340949033394</v>
      </c>
      <c r="J3303" s="10"/>
    </row>
    <row r="3304" spans="1:10" ht="15.75" customHeight="1" x14ac:dyDescent="0.35">
      <c r="A3304" s="11">
        <v>5</v>
      </c>
      <c r="B3304" s="11">
        <v>18</v>
      </c>
      <c r="C3304" s="11">
        <v>2023</v>
      </c>
      <c r="D3304" s="12">
        <v>0.58333333333333337</v>
      </c>
      <c r="E3304" s="5">
        <v>68426100</v>
      </c>
      <c r="F3304" s="5">
        <v>47732600</v>
      </c>
      <c r="G3304" s="5">
        <v>100733100</v>
      </c>
      <c r="H3304" s="5">
        <v>216891800</v>
      </c>
      <c r="I3304" s="5">
        <f t="shared" si="12"/>
        <v>63530.111306385472</v>
      </c>
      <c r="J3304" s="10"/>
    </row>
    <row r="3305" spans="1:10" ht="15.75" customHeight="1" x14ac:dyDescent="0.35">
      <c r="A3305" s="11">
        <v>5</v>
      </c>
      <c r="B3305" s="11">
        <v>18</v>
      </c>
      <c r="C3305" s="11">
        <v>2023</v>
      </c>
      <c r="D3305" s="12">
        <v>0.625</v>
      </c>
      <c r="E3305" s="5">
        <v>68432930</v>
      </c>
      <c r="F3305" s="5">
        <v>48054900</v>
      </c>
      <c r="G3305" s="5">
        <v>102361900</v>
      </c>
      <c r="H3305" s="5">
        <v>218849800</v>
      </c>
      <c r="I3305" s="5">
        <f t="shared" si="12"/>
        <v>64103.632103104865</v>
      </c>
      <c r="J3305" s="10"/>
    </row>
    <row r="3306" spans="1:10" ht="15.75" customHeight="1" x14ac:dyDescent="0.35">
      <c r="A3306" s="11">
        <v>5</v>
      </c>
      <c r="B3306" s="11">
        <v>18</v>
      </c>
      <c r="C3306" s="11">
        <v>2023</v>
      </c>
      <c r="D3306" s="12">
        <v>0.66666666666666663</v>
      </c>
      <c r="E3306" s="5">
        <v>66095590</v>
      </c>
      <c r="F3306" s="5">
        <v>48197240</v>
      </c>
      <c r="G3306" s="5">
        <v>97920400</v>
      </c>
      <c r="H3306" s="5">
        <v>212213200</v>
      </c>
      <c r="I3306" s="5">
        <f t="shared" si="12"/>
        <v>62159.695371997659</v>
      </c>
      <c r="J3306" s="10"/>
    </row>
    <row r="3307" spans="1:10" ht="15.75" customHeight="1" x14ac:dyDescent="0.35">
      <c r="A3307" s="11">
        <v>5</v>
      </c>
      <c r="B3307" s="11">
        <v>18</v>
      </c>
      <c r="C3307" s="11">
        <v>2023</v>
      </c>
      <c r="D3307" s="12">
        <v>0.70833333333333337</v>
      </c>
      <c r="E3307" s="5">
        <v>63869740</v>
      </c>
      <c r="F3307" s="5">
        <v>48372170</v>
      </c>
      <c r="G3307" s="5">
        <v>96373780</v>
      </c>
      <c r="H3307" s="5">
        <v>208615700</v>
      </c>
      <c r="I3307" s="5">
        <f t="shared" si="12"/>
        <v>61105.946104276511</v>
      </c>
      <c r="J3307" s="10"/>
    </row>
    <row r="3308" spans="1:10" ht="15.75" customHeight="1" x14ac:dyDescent="0.35">
      <c r="A3308" s="11">
        <v>5</v>
      </c>
      <c r="B3308" s="11">
        <v>18</v>
      </c>
      <c r="C3308" s="11">
        <v>2023</v>
      </c>
      <c r="D3308" s="12">
        <v>0.75</v>
      </c>
      <c r="E3308" s="5">
        <v>61224100</v>
      </c>
      <c r="F3308" s="5">
        <v>49433140</v>
      </c>
      <c r="G3308" s="5">
        <v>92377740</v>
      </c>
      <c r="H3308" s="5">
        <v>203035000</v>
      </c>
      <c r="I3308" s="5">
        <f t="shared" si="12"/>
        <v>59471.294669009956</v>
      </c>
      <c r="J3308" s="10"/>
    </row>
    <row r="3309" spans="1:10" ht="15.75" customHeight="1" x14ac:dyDescent="0.35">
      <c r="A3309" s="11">
        <v>5</v>
      </c>
      <c r="B3309" s="11">
        <v>18</v>
      </c>
      <c r="C3309" s="11">
        <v>2023</v>
      </c>
      <c r="D3309" s="12">
        <v>0.79166666666666663</v>
      </c>
      <c r="E3309" s="5">
        <v>59656680</v>
      </c>
      <c r="F3309" s="5">
        <v>50607340</v>
      </c>
      <c r="G3309" s="5">
        <v>88687150</v>
      </c>
      <c r="H3309" s="5">
        <v>198951200</v>
      </c>
      <c r="I3309" s="5">
        <f t="shared" si="12"/>
        <v>58275.102519039247</v>
      </c>
      <c r="J3309" s="10"/>
    </row>
    <row r="3310" spans="1:10" ht="15.75" customHeight="1" x14ac:dyDescent="0.35">
      <c r="A3310" s="11">
        <v>5</v>
      </c>
      <c r="B3310" s="11">
        <v>18</v>
      </c>
      <c r="C3310" s="11">
        <v>2023</v>
      </c>
      <c r="D3310" s="12">
        <v>0.83333333333333337</v>
      </c>
      <c r="E3310" s="5">
        <v>58900130</v>
      </c>
      <c r="F3310" s="5">
        <v>53235430</v>
      </c>
      <c r="G3310" s="5">
        <v>85639900</v>
      </c>
      <c r="H3310" s="5">
        <v>197775500</v>
      </c>
      <c r="I3310" s="5">
        <f t="shared" si="12"/>
        <v>57930.726420620973</v>
      </c>
      <c r="J3310" s="10"/>
    </row>
    <row r="3311" spans="1:10" ht="15.75" customHeight="1" x14ac:dyDescent="0.35">
      <c r="A3311" s="11">
        <v>5</v>
      </c>
      <c r="B3311" s="11">
        <v>18</v>
      </c>
      <c r="C3311" s="11">
        <v>2023</v>
      </c>
      <c r="D3311" s="12">
        <v>0.875</v>
      </c>
      <c r="E3311" s="5">
        <v>57451310</v>
      </c>
      <c r="F3311" s="5">
        <v>52299750</v>
      </c>
      <c r="G3311" s="5">
        <v>79069250</v>
      </c>
      <c r="H3311" s="5">
        <v>188820300</v>
      </c>
      <c r="I3311" s="5">
        <f t="shared" si="12"/>
        <v>55307.644991212655</v>
      </c>
      <c r="J3311" s="10"/>
    </row>
    <row r="3312" spans="1:10" ht="15.75" customHeight="1" x14ac:dyDescent="0.35">
      <c r="A3312" s="11">
        <v>5</v>
      </c>
      <c r="B3312" s="11">
        <v>18</v>
      </c>
      <c r="C3312" s="11">
        <v>2023</v>
      </c>
      <c r="D3312" s="12">
        <v>0.91666666666666663</v>
      </c>
      <c r="E3312" s="5">
        <v>54240530</v>
      </c>
      <c r="F3312" s="5">
        <v>53392470</v>
      </c>
      <c r="G3312" s="5">
        <v>70056920</v>
      </c>
      <c r="H3312" s="5">
        <v>177689900</v>
      </c>
      <c r="I3312" s="5">
        <f t="shared" si="12"/>
        <v>52047.422378441712</v>
      </c>
      <c r="J3312" s="10"/>
    </row>
    <row r="3313" spans="1:10" ht="15.75" customHeight="1" x14ac:dyDescent="0.35">
      <c r="A3313" s="11">
        <v>5</v>
      </c>
      <c r="B3313" s="11">
        <v>18</v>
      </c>
      <c r="C3313" s="11">
        <v>2023</v>
      </c>
      <c r="D3313" s="12">
        <v>0.95833333333333337</v>
      </c>
      <c r="E3313" s="5">
        <v>52811910</v>
      </c>
      <c r="F3313" s="5">
        <v>53789500</v>
      </c>
      <c r="G3313" s="5">
        <v>65087140</v>
      </c>
      <c r="H3313" s="5">
        <v>171688500</v>
      </c>
      <c r="I3313" s="5">
        <f t="shared" si="12"/>
        <v>50289.543057996489</v>
      </c>
      <c r="J3313" s="10"/>
    </row>
    <row r="3314" spans="1:10" ht="15.75" customHeight="1" x14ac:dyDescent="0.35">
      <c r="A3314" s="11">
        <v>5</v>
      </c>
      <c r="B3314" s="11">
        <v>19</v>
      </c>
      <c r="C3314" s="11">
        <v>2023</v>
      </c>
      <c r="D3314" s="12">
        <v>0</v>
      </c>
      <c r="E3314" s="5">
        <v>52417420</v>
      </c>
      <c r="F3314" s="5">
        <v>53298490</v>
      </c>
      <c r="G3314" s="5">
        <v>60251150</v>
      </c>
      <c r="H3314" s="5">
        <v>165967100</v>
      </c>
      <c r="I3314" s="5">
        <f t="shared" si="12"/>
        <v>48613.678968951375</v>
      </c>
      <c r="J3314" s="10"/>
    </row>
    <row r="3315" spans="1:10" ht="15.75" customHeight="1" x14ac:dyDescent="0.35">
      <c r="A3315" s="11">
        <v>5</v>
      </c>
      <c r="B3315" s="11">
        <v>19</v>
      </c>
      <c r="C3315" s="11">
        <v>2023</v>
      </c>
      <c r="D3315" s="12">
        <v>4.1666666666666664E-2</v>
      </c>
      <c r="E3315" s="5">
        <v>52408600</v>
      </c>
      <c r="F3315" s="5">
        <v>56876220</v>
      </c>
      <c r="G3315" s="5">
        <v>57048850</v>
      </c>
      <c r="H3315" s="5">
        <v>166333700</v>
      </c>
      <c r="I3315" s="5">
        <f t="shared" si="12"/>
        <v>48721.060339777388</v>
      </c>
      <c r="J3315" s="10"/>
    </row>
    <row r="3316" spans="1:10" ht="15.75" customHeight="1" x14ac:dyDescent="0.35">
      <c r="A3316" s="11">
        <v>5</v>
      </c>
      <c r="B3316" s="11">
        <v>19</v>
      </c>
      <c r="C3316" s="11">
        <v>2023</v>
      </c>
      <c r="D3316" s="12">
        <v>8.3333333333333329E-2</v>
      </c>
      <c r="E3316" s="5">
        <v>51598020</v>
      </c>
      <c r="F3316" s="5">
        <v>56850660</v>
      </c>
      <c r="G3316" s="5">
        <v>52096620</v>
      </c>
      <c r="H3316" s="5">
        <v>160545300</v>
      </c>
      <c r="I3316" s="5">
        <f t="shared" si="12"/>
        <v>47025.571177504396</v>
      </c>
      <c r="J3316" s="10"/>
    </row>
    <row r="3317" spans="1:10" ht="15.75" customHeight="1" x14ac:dyDescent="0.35">
      <c r="A3317" s="11">
        <v>5</v>
      </c>
      <c r="B3317" s="11">
        <v>19</v>
      </c>
      <c r="C3317" s="11">
        <v>2023</v>
      </c>
      <c r="D3317" s="12">
        <v>0.125</v>
      </c>
      <c r="E3317" s="5">
        <v>51014400</v>
      </c>
      <c r="F3317" s="5">
        <v>67287840</v>
      </c>
      <c r="G3317" s="5">
        <v>42823530</v>
      </c>
      <c r="H3317" s="5">
        <v>161125800</v>
      </c>
      <c r="I3317" s="5">
        <f t="shared" ref="I3317:I3571" si="13">H3317/3414</f>
        <v>47195.606326889276</v>
      </c>
      <c r="J3317" s="10"/>
    </row>
    <row r="3318" spans="1:10" ht="15.75" customHeight="1" x14ac:dyDescent="0.35">
      <c r="A3318" s="11">
        <v>5</v>
      </c>
      <c r="B3318" s="11">
        <v>19</v>
      </c>
      <c r="C3318" s="11">
        <v>2023</v>
      </c>
      <c r="D3318" s="12">
        <v>0.16666666666666666</v>
      </c>
      <c r="E3318" s="5">
        <v>49978550</v>
      </c>
      <c r="F3318" s="5">
        <v>69859360</v>
      </c>
      <c r="G3318" s="5">
        <v>37655590</v>
      </c>
      <c r="H3318" s="5">
        <v>157493500</v>
      </c>
      <c r="I3318" s="5">
        <f t="shared" si="13"/>
        <v>46131.663737551258</v>
      </c>
      <c r="J3318" s="10"/>
    </row>
    <row r="3319" spans="1:10" ht="15.75" customHeight="1" x14ac:dyDescent="0.35">
      <c r="A3319" s="11">
        <v>5</v>
      </c>
      <c r="B3319" s="11">
        <v>19</v>
      </c>
      <c r="C3319" s="11">
        <v>2023</v>
      </c>
      <c r="D3319" s="12">
        <v>0.20833333333333334</v>
      </c>
      <c r="E3319" s="5">
        <v>50530890</v>
      </c>
      <c r="F3319" s="5">
        <v>75800740</v>
      </c>
      <c r="G3319" s="5">
        <v>36861920</v>
      </c>
      <c r="H3319" s="5">
        <v>163193500</v>
      </c>
      <c r="I3319" s="5">
        <f t="shared" si="13"/>
        <v>47801.259519625077</v>
      </c>
      <c r="J3319" s="10"/>
    </row>
    <row r="3320" spans="1:10" ht="15.75" customHeight="1" x14ac:dyDescent="0.35">
      <c r="A3320" s="11">
        <v>5</v>
      </c>
      <c r="B3320" s="11">
        <v>19</v>
      </c>
      <c r="C3320" s="11">
        <v>2023</v>
      </c>
      <c r="D3320" s="12">
        <v>0.25</v>
      </c>
      <c r="E3320" s="5">
        <v>53473460</v>
      </c>
      <c r="F3320" s="5">
        <v>77634500</v>
      </c>
      <c r="G3320" s="5">
        <v>36324680</v>
      </c>
      <c r="H3320" s="5">
        <v>167432600</v>
      </c>
      <c r="I3320" s="5">
        <f t="shared" si="13"/>
        <v>49042.940831868778</v>
      </c>
      <c r="J3320" s="10"/>
    </row>
    <row r="3321" spans="1:10" ht="15.75" customHeight="1" x14ac:dyDescent="0.35">
      <c r="A3321" s="11">
        <v>5</v>
      </c>
      <c r="B3321" s="11">
        <v>19</v>
      </c>
      <c r="C3321" s="11">
        <v>2023</v>
      </c>
      <c r="D3321" s="12">
        <v>0.29166666666666669</v>
      </c>
      <c r="E3321" s="5">
        <v>56687370</v>
      </c>
      <c r="F3321" s="5">
        <v>77112180</v>
      </c>
      <c r="G3321" s="5">
        <v>36771990</v>
      </c>
      <c r="H3321" s="5">
        <v>170571600</v>
      </c>
      <c r="I3321" s="5">
        <f t="shared" si="13"/>
        <v>49962.390158172231</v>
      </c>
      <c r="J3321" s="10"/>
    </row>
    <row r="3322" spans="1:10" ht="15.75" customHeight="1" x14ac:dyDescent="0.35">
      <c r="A3322" s="11">
        <v>5</v>
      </c>
      <c r="B3322" s="11">
        <v>19</v>
      </c>
      <c r="C3322" s="11">
        <v>2023</v>
      </c>
      <c r="D3322" s="12">
        <v>0.33333333333333331</v>
      </c>
      <c r="E3322" s="5">
        <v>58941370</v>
      </c>
      <c r="F3322" s="5">
        <v>74063700</v>
      </c>
      <c r="G3322" s="5">
        <v>38083380</v>
      </c>
      <c r="H3322" s="5">
        <v>171088400</v>
      </c>
      <c r="I3322" s="5">
        <f t="shared" si="13"/>
        <v>50113.766842413592</v>
      </c>
      <c r="J3322" s="10"/>
    </row>
    <row r="3323" spans="1:10" ht="15.75" customHeight="1" x14ac:dyDescent="0.35">
      <c r="A3323" s="11">
        <v>5</v>
      </c>
      <c r="B3323" s="11">
        <v>19</v>
      </c>
      <c r="C3323" s="11">
        <v>2023</v>
      </c>
      <c r="D3323" s="12">
        <v>0.375</v>
      </c>
      <c r="E3323" s="5">
        <v>60127100</v>
      </c>
      <c r="F3323" s="5">
        <v>69716190</v>
      </c>
      <c r="G3323" s="5">
        <v>38813100</v>
      </c>
      <c r="H3323" s="5">
        <v>168656400</v>
      </c>
      <c r="I3323" s="5">
        <f t="shared" si="13"/>
        <v>49401.405975395428</v>
      </c>
      <c r="J3323" s="10"/>
    </row>
    <row r="3324" spans="1:10" ht="15.75" customHeight="1" x14ac:dyDescent="0.35">
      <c r="A3324" s="11">
        <v>5</v>
      </c>
      <c r="B3324" s="11">
        <v>19</v>
      </c>
      <c r="C3324" s="11">
        <v>2023</v>
      </c>
      <c r="D3324" s="12">
        <v>0.41666666666666669</v>
      </c>
      <c r="E3324" s="5">
        <v>60727510</v>
      </c>
      <c r="F3324" s="5">
        <v>65665320</v>
      </c>
      <c r="G3324" s="5">
        <v>41629470</v>
      </c>
      <c r="H3324" s="5">
        <v>168022300</v>
      </c>
      <c r="I3324" s="5">
        <f t="shared" si="13"/>
        <v>49215.670767428237</v>
      </c>
      <c r="J3324" s="10"/>
    </row>
    <row r="3325" spans="1:10" ht="15.75" customHeight="1" x14ac:dyDescent="0.35">
      <c r="A3325" s="11">
        <v>5</v>
      </c>
      <c r="B3325" s="11">
        <v>19</v>
      </c>
      <c r="C3325" s="11">
        <v>2023</v>
      </c>
      <c r="D3325" s="12">
        <v>0.45833333333333331</v>
      </c>
      <c r="E3325" s="5">
        <v>60750550</v>
      </c>
      <c r="F3325" s="5">
        <v>61596400</v>
      </c>
      <c r="G3325" s="5">
        <v>44385560</v>
      </c>
      <c r="H3325" s="5">
        <v>166732500</v>
      </c>
      <c r="I3325" s="5">
        <f t="shared" si="13"/>
        <v>48837.873462214411</v>
      </c>
      <c r="J3325" s="10"/>
    </row>
    <row r="3326" spans="1:10" ht="15.75" customHeight="1" x14ac:dyDescent="0.35">
      <c r="A3326" s="11">
        <v>5</v>
      </c>
      <c r="B3326" s="11">
        <v>19</v>
      </c>
      <c r="C3326" s="11">
        <v>2023</v>
      </c>
      <c r="D3326" s="12">
        <v>0.5</v>
      </c>
      <c r="E3326" s="5">
        <v>61022730</v>
      </c>
      <c r="F3326" s="5">
        <v>59804240</v>
      </c>
      <c r="G3326" s="5">
        <v>51734850</v>
      </c>
      <c r="H3326" s="5">
        <v>172561800</v>
      </c>
      <c r="I3326" s="5">
        <f t="shared" si="13"/>
        <v>50545.342706502634</v>
      </c>
      <c r="J3326" s="10"/>
    </row>
    <row r="3327" spans="1:10" ht="15.75" customHeight="1" x14ac:dyDescent="0.35">
      <c r="A3327" s="11">
        <v>5</v>
      </c>
      <c r="B3327" s="11">
        <v>19</v>
      </c>
      <c r="C3327" s="11">
        <v>2023</v>
      </c>
      <c r="D3327" s="12">
        <v>0.54166666666666663</v>
      </c>
      <c r="E3327" s="5">
        <v>61505100</v>
      </c>
      <c r="F3327" s="5">
        <v>58851870</v>
      </c>
      <c r="G3327" s="5">
        <v>55993100</v>
      </c>
      <c r="H3327" s="5">
        <v>176350100</v>
      </c>
      <c r="I3327" s="5">
        <f t="shared" si="13"/>
        <v>51654.979496192151</v>
      </c>
      <c r="J3327" s="10"/>
    </row>
    <row r="3328" spans="1:10" ht="15.75" customHeight="1" x14ac:dyDescent="0.35">
      <c r="A3328" s="11">
        <v>5</v>
      </c>
      <c r="B3328" s="11">
        <v>19</v>
      </c>
      <c r="C3328" s="11">
        <v>2023</v>
      </c>
      <c r="D3328" s="12">
        <v>0.58333333333333337</v>
      </c>
      <c r="E3328" s="5">
        <v>61560280</v>
      </c>
      <c r="F3328" s="5">
        <v>57109090</v>
      </c>
      <c r="G3328" s="5">
        <v>60097020</v>
      </c>
      <c r="H3328" s="5">
        <v>178766400</v>
      </c>
      <c r="I3328" s="5">
        <f t="shared" si="13"/>
        <v>52362.74165202109</v>
      </c>
      <c r="J3328" s="10"/>
    </row>
    <row r="3329" spans="1:10" ht="15.75" customHeight="1" x14ac:dyDescent="0.35">
      <c r="A3329" s="11">
        <v>5</v>
      </c>
      <c r="B3329" s="11">
        <v>19</v>
      </c>
      <c r="C3329" s="11">
        <v>2023</v>
      </c>
      <c r="D3329" s="12">
        <v>0.625</v>
      </c>
      <c r="E3329" s="5">
        <v>60973240</v>
      </c>
      <c r="F3329" s="5">
        <v>56561130</v>
      </c>
      <c r="G3329" s="5">
        <v>60652700</v>
      </c>
      <c r="H3329" s="5">
        <v>178187100</v>
      </c>
      <c r="I3329" s="5">
        <f t="shared" si="13"/>
        <v>52193.057996485062</v>
      </c>
      <c r="J3329" s="10"/>
    </row>
    <row r="3330" spans="1:10" ht="15.75" customHeight="1" x14ac:dyDescent="0.35">
      <c r="A3330" s="11">
        <v>5</v>
      </c>
      <c r="B3330" s="11">
        <v>19</v>
      </c>
      <c r="C3330" s="11">
        <v>2023</v>
      </c>
      <c r="D3330" s="12">
        <v>0.66666666666666663</v>
      </c>
      <c r="E3330" s="5">
        <v>58522140</v>
      </c>
      <c r="F3330" s="5">
        <v>55807310</v>
      </c>
      <c r="G3330" s="5">
        <v>58599140</v>
      </c>
      <c r="H3330" s="5">
        <v>172928600</v>
      </c>
      <c r="I3330" s="5">
        <f t="shared" si="13"/>
        <v>50652.782659636789</v>
      </c>
      <c r="J3330" s="10"/>
    </row>
    <row r="3331" spans="1:10" ht="15.75" customHeight="1" x14ac:dyDescent="0.35">
      <c r="A3331" s="11">
        <v>5</v>
      </c>
      <c r="B3331" s="11">
        <v>19</v>
      </c>
      <c r="C3331" s="11">
        <v>2023</v>
      </c>
      <c r="D3331" s="12">
        <v>0.70833333333333337</v>
      </c>
      <c r="E3331" s="5">
        <v>56595790</v>
      </c>
      <c r="F3331" s="5">
        <v>59768110</v>
      </c>
      <c r="G3331" s="5">
        <v>54228990</v>
      </c>
      <c r="H3331" s="5">
        <v>170592900</v>
      </c>
      <c r="I3331" s="5">
        <f t="shared" si="13"/>
        <v>49968.629173989459</v>
      </c>
      <c r="J3331" s="10"/>
    </row>
    <row r="3332" spans="1:10" ht="15.75" customHeight="1" x14ac:dyDescent="0.35">
      <c r="A3332" s="11">
        <v>5</v>
      </c>
      <c r="B3332" s="11">
        <v>19</v>
      </c>
      <c r="C3332" s="11">
        <v>2023</v>
      </c>
      <c r="D3332" s="12">
        <v>0.75</v>
      </c>
      <c r="E3332" s="5">
        <v>54266130</v>
      </c>
      <c r="F3332" s="5">
        <v>60460880</v>
      </c>
      <c r="G3332" s="5">
        <v>48927440</v>
      </c>
      <c r="H3332" s="5">
        <v>163654400</v>
      </c>
      <c r="I3332" s="5">
        <f t="shared" si="13"/>
        <v>47936.262448740483</v>
      </c>
      <c r="J3332" s="10"/>
    </row>
    <row r="3333" spans="1:10" ht="15.75" customHeight="1" x14ac:dyDescent="0.35">
      <c r="A3333" s="11">
        <v>5</v>
      </c>
      <c r="B3333" s="11">
        <v>19</v>
      </c>
      <c r="C3333" s="11">
        <v>2023</v>
      </c>
      <c r="D3333" s="12">
        <v>0.79166666666666663</v>
      </c>
      <c r="E3333" s="5">
        <v>53088080</v>
      </c>
      <c r="F3333" s="5">
        <v>60098800</v>
      </c>
      <c r="G3333" s="5">
        <v>46440940</v>
      </c>
      <c r="H3333" s="5">
        <v>159627800</v>
      </c>
      <c r="I3333" s="5">
        <f t="shared" si="13"/>
        <v>46756.824838898654</v>
      </c>
      <c r="J3333" s="10"/>
    </row>
    <row r="3334" spans="1:10" ht="15.75" customHeight="1" x14ac:dyDescent="0.35">
      <c r="A3334" s="11">
        <v>5</v>
      </c>
      <c r="B3334" s="11">
        <v>19</v>
      </c>
      <c r="C3334" s="11">
        <v>2023</v>
      </c>
      <c r="D3334" s="12">
        <v>0.83333333333333337</v>
      </c>
      <c r="E3334" s="5">
        <v>52528340</v>
      </c>
      <c r="F3334" s="5">
        <v>66658860</v>
      </c>
      <c r="G3334" s="5">
        <v>43588300</v>
      </c>
      <c r="H3334" s="5">
        <v>162775500</v>
      </c>
      <c r="I3334" s="5">
        <f t="shared" si="13"/>
        <v>47678.822495606328</v>
      </c>
      <c r="J3334" s="10"/>
    </row>
    <row r="3335" spans="1:10" ht="15.75" customHeight="1" x14ac:dyDescent="0.35">
      <c r="A3335" s="11">
        <v>5</v>
      </c>
      <c r="B3335" s="11">
        <v>19</v>
      </c>
      <c r="C3335" s="11">
        <v>2023</v>
      </c>
      <c r="D3335" s="12">
        <v>0.875</v>
      </c>
      <c r="E3335" s="5">
        <v>50798240</v>
      </c>
      <c r="F3335" s="5">
        <v>67874580</v>
      </c>
      <c r="G3335" s="5">
        <v>33101900</v>
      </c>
      <c r="H3335" s="5">
        <v>151774700</v>
      </c>
      <c r="I3335" s="5">
        <f t="shared" si="13"/>
        <v>44456.561218512012</v>
      </c>
      <c r="J3335" s="10"/>
    </row>
    <row r="3336" spans="1:10" ht="15.75" customHeight="1" x14ac:dyDescent="0.35">
      <c r="A3336" s="11">
        <v>5</v>
      </c>
      <c r="B3336" s="11">
        <v>19</v>
      </c>
      <c r="C3336" s="11">
        <v>2023</v>
      </c>
      <c r="D3336" s="12">
        <v>0.91666666666666663</v>
      </c>
      <c r="E3336" s="5">
        <v>48950100</v>
      </c>
      <c r="F3336" s="5">
        <v>74070640</v>
      </c>
      <c r="G3336" s="5">
        <v>36006290</v>
      </c>
      <c r="H3336" s="5">
        <v>159027000</v>
      </c>
      <c r="I3336" s="5">
        <f t="shared" si="13"/>
        <v>46580.843585237257</v>
      </c>
      <c r="J3336" s="10"/>
    </row>
    <row r="3337" spans="1:10" ht="15.75" customHeight="1" x14ac:dyDescent="0.35">
      <c r="A3337" s="11">
        <v>5</v>
      </c>
      <c r="B3337" s="11">
        <v>19</v>
      </c>
      <c r="C3337" s="11">
        <v>2023</v>
      </c>
      <c r="D3337" s="12">
        <v>0.95833333333333337</v>
      </c>
      <c r="E3337" s="5">
        <v>48324100</v>
      </c>
      <c r="F3337" s="5">
        <v>73354590</v>
      </c>
      <c r="G3337" s="5">
        <v>35048430</v>
      </c>
      <c r="H3337" s="5">
        <v>156727100</v>
      </c>
      <c r="I3337" s="5">
        <f t="shared" si="13"/>
        <v>45907.176332747513</v>
      </c>
      <c r="J3337" s="10"/>
    </row>
    <row r="3338" spans="1:10" ht="15.75" customHeight="1" x14ac:dyDescent="0.35">
      <c r="A3338" s="11">
        <v>5</v>
      </c>
      <c r="B3338" s="11">
        <v>20</v>
      </c>
      <c r="C3338" s="11">
        <v>2023</v>
      </c>
      <c r="D3338" s="12">
        <v>0</v>
      </c>
      <c r="E3338" s="5">
        <v>47883250</v>
      </c>
      <c r="F3338" s="5">
        <v>74337820</v>
      </c>
      <c r="G3338" s="5">
        <v>33538240</v>
      </c>
      <c r="H3338" s="5">
        <v>155759300</v>
      </c>
      <c r="I3338" s="5">
        <f t="shared" si="13"/>
        <v>45623.696543643819</v>
      </c>
      <c r="J3338" s="10"/>
    </row>
    <row r="3339" spans="1:10" ht="15.75" customHeight="1" x14ac:dyDescent="0.35">
      <c r="A3339" s="11">
        <v>5</v>
      </c>
      <c r="B3339" s="11">
        <v>20</v>
      </c>
      <c r="C3339" s="11">
        <v>2023</v>
      </c>
      <c r="D3339" s="12">
        <v>4.1666666666666664E-2</v>
      </c>
      <c r="E3339" s="5">
        <v>47764940</v>
      </c>
      <c r="F3339" s="5">
        <v>76245390</v>
      </c>
      <c r="G3339" s="5">
        <v>31355360</v>
      </c>
      <c r="H3339" s="5">
        <v>155365700</v>
      </c>
      <c r="I3339" s="5">
        <f t="shared" si="13"/>
        <v>45508.406561218515</v>
      </c>
      <c r="J3339" s="10"/>
    </row>
    <row r="3340" spans="1:10" ht="15.75" customHeight="1" x14ac:dyDescent="0.35">
      <c r="A3340" s="11">
        <v>5</v>
      </c>
      <c r="B3340" s="11">
        <v>20</v>
      </c>
      <c r="C3340" s="11">
        <v>2023</v>
      </c>
      <c r="D3340" s="12">
        <v>8.3333333333333329E-2</v>
      </c>
      <c r="E3340" s="5">
        <v>47400030</v>
      </c>
      <c r="F3340" s="5">
        <v>77248420</v>
      </c>
      <c r="G3340" s="5">
        <v>30475430</v>
      </c>
      <c r="H3340" s="5">
        <v>155123900</v>
      </c>
      <c r="I3340" s="5">
        <f t="shared" si="13"/>
        <v>45437.580550673694</v>
      </c>
      <c r="J3340" s="10"/>
    </row>
    <row r="3341" spans="1:10" ht="15.75" customHeight="1" x14ac:dyDescent="0.35">
      <c r="A3341" s="11">
        <v>5</v>
      </c>
      <c r="B3341" s="11">
        <v>20</v>
      </c>
      <c r="C3341" s="11">
        <v>2023</v>
      </c>
      <c r="D3341" s="12">
        <v>0.125</v>
      </c>
      <c r="E3341" s="5">
        <v>47600830</v>
      </c>
      <c r="F3341" s="5">
        <v>79643280</v>
      </c>
      <c r="G3341" s="5">
        <v>29971500</v>
      </c>
      <c r="H3341" s="5">
        <v>157215600</v>
      </c>
      <c r="I3341" s="5">
        <f t="shared" si="13"/>
        <v>46050.263620386642</v>
      </c>
      <c r="J3341" s="10"/>
    </row>
    <row r="3342" spans="1:10" ht="15.75" customHeight="1" x14ac:dyDescent="0.35">
      <c r="A3342" s="11">
        <v>5</v>
      </c>
      <c r="B3342" s="11">
        <v>20</v>
      </c>
      <c r="C3342" s="11">
        <v>2023</v>
      </c>
      <c r="D3342" s="12">
        <v>0.16666666666666666</v>
      </c>
      <c r="E3342" s="5">
        <v>47581200</v>
      </c>
      <c r="F3342" s="5">
        <v>79227170</v>
      </c>
      <c r="G3342" s="5">
        <v>29520210</v>
      </c>
      <c r="H3342" s="5">
        <v>156328600</v>
      </c>
      <c r="I3342" s="5">
        <f t="shared" si="13"/>
        <v>45790.451083772699</v>
      </c>
      <c r="J3342" s="10"/>
    </row>
    <row r="3343" spans="1:10" ht="15.75" customHeight="1" x14ac:dyDescent="0.35">
      <c r="A3343" s="11">
        <v>5</v>
      </c>
      <c r="B3343" s="11">
        <v>20</v>
      </c>
      <c r="C3343" s="11">
        <v>2023</v>
      </c>
      <c r="D3343" s="12">
        <v>0.20833333333333334</v>
      </c>
      <c r="E3343" s="5">
        <v>47693550</v>
      </c>
      <c r="F3343" s="5">
        <v>81125630</v>
      </c>
      <c r="G3343" s="5">
        <v>29133760</v>
      </c>
      <c r="H3343" s="5">
        <v>157952900</v>
      </c>
      <c r="I3343" s="5">
        <f t="shared" si="13"/>
        <v>46266.227299355596</v>
      </c>
      <c r="J3343" s="10"/>
    </row>
    <row r="3344" spans="1:10" ht="15.75" customHeight="1" x14ac:dyDescent="0.35">
      <c r="A3344" s="11">
        <v>5</v>
      </c>
      <c r="B3344" s="11">
        <v>20</v>
      </c>
      <c r="C3344" s="11">
        <v>2023</v>
      </c>
      <c r="D3344" s="12">
        <v>0.25</v>
      </c>
      <c r="E3344" s="5">
        <v>48983660</v>
      </c>
      <c r="F3344" s="5">
        <v>82609350</v>
      </c>
      <c r="G3344" s="5">
        <v>28777300</v>
      </c>
      <c r="H3344" s="5">
        <v>160370300</v>
      </c>
      <c r="I3344" s="5">
        <f t="shared" si="13"/>
        <v>46974.31165787932</v>
      </c>
      <c r="J3344" s="10"/>
    </row>
    <row r="3345" spans="1:10" ht="15.75" customHeight="1" x14ac:dyDescent="0.35">
      <c r="A3345" s="11">
        <v>5</v>
      </c>
      <c r="B3345" s="11">
        <v>20</v>
      </c>
      <c r="C3345" s="11">
        <v>2023</v>
      </c>
      <c r="D3345" s="12">
        <v>0.29166666666666669</v>
      </c>
      <c r="E3345" s="5">
        <v>49893220</v>
      </c>
      <c r="F3345" s="5">
        <v>76745450</v>
      </c>
      <c r="G3345" s="5">
        <v>29002590</v>
      </c>
      <c r="H3345" s="5">
        <v>155641300</v>
      </c>
      <c r="I3345" s="5">
        <f t="shared" si="13"/>
        <v>45589.132981839488</v>
      </c>
      <c r="J3345" s="10"/>
    </row>
    <row r="3346" spans="1:10" ht="15.75" customHeight="1" x14ac:dyDescent="0.35">
      <c r="A3346" s="11">
        <v>5</v>
      </c>
      <c r="B3346" s="11">
        <v>20</v>
      </c>
      <c r="C3346" s="11">
        <v>2023</v>
      </c>
      <c r="D3346" s="12">
        <v>0.33333333333333331</v>
      </c>
      <c r="E3346" s="5">
        <v>51066730</v>
      </c>
      <c r="F3346" s="5">
        <v>65946380</v>
      </c>
      <c r="G3346" s="5">
        <v>30069020</v>
      </c>
      <c r="H3346" s="5">
        <v>147082100</v>
      </c>
      <c r="I3346" s="5">
        <f t="shared" si="13"/>
        <v>43082.044522554192</v>
      </c>
      <c r="J3346" s="10"/>
    </row>
    <row r="3347" spans="1:10" ht="15.75" customHeight="1" x14ac:dyDescent="0.35">
      <c r="A3347" s="11">
        <v>5</v>
      </c>
      <c r="B3347" s="11">
        <v>20</v>
      </c>
      <c r="C3347" s="11">
        <v>2023</v>
      </c>
      <c r="D3347" s="12">
        <v>0.375</v>
      </c>
      <c r="E3347" s="5">
        <v>52638130</v>
      </c>
      <c r="F3347" s="5">
        <v>59789370</v>
      </c>
      <c r="G3347" s="5">
        <v>39688780</v>
      </c>
      <c r="H3347" s="5">
        <v>152116300</v>
      </c>
      <c r="I3347" s="5">
        <f t="shared" si="13"/>
        <v>44556.619800820154</v>
      </c>
      <c r="J3347" s="10"/>
    </row>
    <row r="3348" spans="1:10" ht="15.75" customHeight="1" x14ac:dyDescent="0.35">
      <c r="A3348" s="11">
        <v>5</v>
      </c>
      <c r="B3348" s="11">
        <v>20</v>
      </c>
      <c r="C3348" s="11">
        <v>2023</v>
      </c>
      <c r="D3348" s="12">
        <v>0.41666666666666669</v>
      </c>
      <c r="E3348" s="5">
        <v>53416580</v>
      </c>
      <c r="F3348" s="5">
        <v>58053530</v>
      </c>
      <c r="G3348" s="5">
        <v>48995280</v>
      </c>
      <c r="H3348" s="5">
        <v>160465400</v>
      </c>
      <c r="I3348" s="5">
        <f t="shared" si="13"/>
        <v>47002.167545401287</v>
      </c>
      <c r="J3348" s="10"/>
    </row>
    <row r="3349" spans="1:10" ht="15.75" customHeight="1" x14ac:dyDescent="0.35">
      <c r="A3349" s="11">
        <v>5</v>
      </c>
      <c r="B3349" s="11">
        <v>20</v>
      </c>
      <c r="C3349" s="11">
        <v>2023</v>
      </c>
      <c r="D3349" s="12">
        <v>0.45833333333333331</v>
      </c>
      <c r="E3349" s="5">
        <v>54183940</v>
      </c>
      <c r="F3349" s="5">
        <v>56409840</v>
      </c>
      <c r="G3349" s="5">
        <v>56867290</v>
      </c>
      <c r="H3349" s="5">
        <v>167461100</v>
      </c>
      <c r="I3349" s="5">
        <f t="shared" si="13"/>
        <v>49051.288810779144</v>
      </c>
      <c r="J3349" s="10"/>
    </row>
    <row r="3350" spans="1:10" ht="15.75" customHeight="1" x14ac:dyDescent="0.35">
      <c r="A3350" s="11">
        <v>5</v>
      </c>
      <c r="B3350" s="11">
        <v>20</v>
      </c>
      <c r="C3350" s="11">
        <v>2023</v>
      </c>
      <c r="D3350" s="12">
        <v>0.5</v>
      </c>
      <c r="E3350" s="5">
        <v>54808800</v>
      </c>
      <c r="F3350" s="5">
        <v>55242750</v>
      </c>
      <c r="G3350" s="5">
        <v>61519420</v>
      </c>
      <c r="H3350" s="5">
        <v>171571000</v>
      </c>
      <c r="I3350" s="5">
        <f t="shared" si="13"/>
        <v>50255.125951962509</v>
      </c>
      <c r="J3350" s="10"/>
    </row>
    <row r="3351" spans="1:10" ht="15.75" customHeight="1" x14ac:dyDescent="0.35">
      <c r="A3351" s="11">
        <v>5</v>
      </c>
      <c r="B3351" s="11">
        <v>20</v>
      </c>
      <c r="C3351" s="11">
        <v>2023</v>
      </c>
      <c r="D3351" s="12">
        <v>0.54166666666666663</v>
      </c>
      <c r="E3351" s="5">
        <v>55500780</v>
      </c>
      <c r="F3351" s="5">
        <v>54142280</v>
      </c>
      <c r="G3351" s="5">
        <v>66396830</v>
      </c>
      <c r="H3351" s="5">
        <v>176039900</v>
      </c>
      <c r="I3351" s="5">
        <f t="shared" si="13"/>
        <v>51564.118336262451</v>
      </c>
      <c r="J3351" s="10"/>
    </row>
    <row r="3352" spans="1:10" ht="15.75" customHeight="1" x14ac:dyDescent="0.35">
      <c r="A3352" s="11">
        <v>5</v>
      </c>
      <c r="B3352" s="11">
        <v>20</v>
      </c>
      <c r="C3352" s="11">
        <v>2023</v>
      </c>
      <c r="D3352" s="12">
        <v>0.58333333333333337</v>
      </c>
      <c r="E3352" s="5">
        <v>56145270</v>
      </c>
      <c r="F3352" s="5">
        <v>53491760</v>
      </c>
      <c r="G3352" s="5">
        <v>70149000</v>
      </c>
      <c r="H3352" s="5">
        <v>179786000</v>
      </c>
      <c r="I3352" s="5">
        <f t="shared" si="13"/>
        <v>52661.394258933804</v>
      </c>
      <c r="J3352" s="10"/>
    </row>
    <row r="3353" spans="1:10" ht="15.75" customHeight="1" x14ac:dyDescent="0.35">
      <c r="A3353" s="11">
        <v>5</v>
      </c>
      <c r="B3353" s="11">
        <v>20</v>
      </c>
      <c r="C3353" s="11">
        <v>2023</v>
      </c>
      <c r="D3353" s="12">
        <v>0.625</v>
      </c>
      <c r="E3353" s="5">
        <v>56445900</v>
      </c>
      <c r="F3353" s="5">
        <v>53328690</v>
      </c>
      <c r="G3353" s="5">
        <v>72574050</v>
      </c>
      <c r="H3353" s="5">
        <v>182348600</v>
      </c>
      <c r="I3353" s="5">
        <f t="shared" si="13"/>
        <v>53412.009373169305</v>
      </c>
      <c r="J3353" s="10"/>
    </row>
    <row r="3354" spans="1:10" ht="15.75" customHeight="1" x14ac:dyDescent="0.35">
      <c r="A3354" s="11">
        <v>5</v>
      </c>
      <c r="B3354" s="11">
        <v>20</v>
      </c>
      <c r="C3354" s="11">
        <v>2023</v>
      </c>
      <c r="D3354" s="12">
        <v>0.66666666666666663</v>
      </c>
      <c r="E3354" s="5">
        <v>56524400</v>
      </c>
      <c r="F3354" s="5">
        <v>52950910</v>
      </c>
      <c r="G3354" s="5">
        <v>74339010</v>
      </c>
      <c r="H3354" s="5">
        <v>183814300</v>
      </c>
      <c r="I3354" s="5">
        <f t="shared" si="13"/>
        <v>53841.329818394843</v>
      </c>
      <c r="J3354" s="10"/>
    </row>
    <row r="3355" spans="1:10" ht="15.75" customHeight="1" x14ac:dyDescent="0.35">
      <c r="A3355" s="11">
        <v>5</v>
      </c>
      <c r="B3355" s="11">
        <v>20</v>
      </c>
      <c r="C3355" s="11">
        <v>2023</v>
      </c>
      <c r="D3355" s="12">
        <v>0.70833333333333337</v>
      </c>
      <c r="E3355" s="5">
        <v>56117970</v>
      </c>
      <c r="F3355" s="5">
        <v>52573780</v>
      </c>
      <c r="G3355" s="5">
        <v>74716160</v>
      </c>
      <c r="H3355" s="5">
        <v>183407900</v>
      </c>
      <c r="I3355" s="5">
        <f t="shared" si="13"/>
        <v>53722.290568248391</v>
      </c>
      <c r="J3355" s="10"/>
    </row>
    <row r="3356" spans="1:10" ht="15.75" customHeight="1" x14ac:dyDescent="0.35">
      <c r="A3356" s="11">
        <v>5</v>
      </c>
      <c r="B3356" s="11">
        <v>20</v>
      </c>
      <c r="C3356" s="11">
        <v>2023</v>
      </c>
      <c r="D3356" s="12">
        <v>0.75</v>
      </c>
      <c r="E3356" s="5">
        <v>56129340</v>
      </c>
      <c r="F3356" s="5">
        <v>50890850</v>
      </c>
      <c r="G3356" s="5">
        <v>74425900</v>
      </c>
      <c r="H3356" s="5">
        <v>181446100</v>
      </c>
      <c r="I3356" s="5">
        <f t="shared" si="13"/>
        <v>53147.656707674279</v>
      </c>
      <c r="J3356" s="10"/>
    </row>
    <row r="3357" spans="1:10" ht="15.75" customHeight="1" x14ac:dyDescent="0.35">
      <c r="A3357" s="11">
        <v>5</v>
      </c>
      <c r="B3357" s="11">
        <v>20</v>
      </c>
      <c r="C3357" s="11">
        <v>2023</v>
      </c>
      <c r="D3357" s="12">
        <v>0.79166666666666663</v>
      </c>
      <c r="E3357" s="5">
        <v>55641000</v>
      </c>
      <c r="F3357" s="5">
        <v>52160050</v>
      </c>
      <c r="G3357" s="5">
        <v>72611050</v>
      </c>
      <c r="H3357" s="5">
        <v>180412100</v>
      </c>
      <c r="I3357" s="5">
        <f t="shared" si="13"/>
        <v>52844.786174575282</v>
      </c>
      <c r="J3357" s="10"/>
    </row>
    <row r="3358" spans="1:10" ht="15.75" customHeight="1" x14ac:dyDescent="0.35">
      <c r="A3358" s="11">
        <v>5</v>
      </c>
      <c r="B3358" s="11">
        <v>20</v>
      </c>
      <c r="C3358" s="11">
        <v>2023</v>
      </c>
      <c r="D3358" s="12">
        <v>0.83333333333333337</v>
      </c>
      <c r="E3358" s="5">
        <v>54059640</v>
      </c>
      <c r="F3358" s="5">
        <v>51774980</v>
      </c>
      <c r="G3358" s="5">
        <v>68035220</v>
      </c>
      <c r="H3358" s="5">
        <v>173869800</v>
      </c>
      <c r="I3358" s="5">
        <f t="shared" si="13"/>
        <v>50928.471001757469</v>
      </c>
      <c r="J3358" s="10"/>
    </row>
    <row r="3359" spans="1:10" ht="15.75" customHeight="1" x14ac:dyDescent="0.35">
      <c r="A3359" s="11">
        <v>5</v>
      </c>
      <c r="B3359" s="11">
        <v>20</v>
      </c>
      <c r="C3359" s="11">
        <v>2023</v>
      </c>
      <c r="D3359" s="12">
        <v>0.875</v>
      </c>
      <c r="E3359" s="5">
        <v>52598600</v>
      </c>
      <c r="F3359" s="5">
        <v>55894820</v>
      </c>
      <c r="G3359" s="5">
        <v>59673210</v>
      </c>
      <c r="H3359" s="5">
        <v>168166600</v>
      </c>
      <c r="I3359" s="5">
        <f t="shared" si="13"/>
        <v>49257.937902753365</v>
      </c>
      <c r="J3359" s="10"/>
    </row>
    <row r="3360" spans="1:10" ht="15.75" customHeight="1" x14ac:dyDescent="0.35">
      <c r="A3360" s="11">
        <v>5</v>
      </c>
      <c r="B3360" s="11">
        <v>20</v>
      </c>
      <c r="C3360" s="11">
        <v>2023</v>
      </c>
      <c r="D3360" s="12">
        <v>0.91666666666666663</v>
      </c>
      <c r="E3360" s="5">
        <v>50213760</v>
      </c>
      <c r="F3360" s="5">
        <v>59790190</v>
      </c>
      <c r="G3360" s="5">
        <v>53896300</v>
      </c>
      <c r="H3360" s="5">
        <v>163900300</v>
      </c>
      <c r="I3360" s="5">
        <f t="shared" si="13"/>
        <v>48008.289396602224</v>
      </c>
      <c r="J3360" s="10"/>
    </row>
    <row r="3361" spans="1:10" ht="15.75" customHeight="1" x14ac:dyDescent="0.35">
      <c r="A3361" s="11">
        <v>5</v>
      </c>
      <c r="B3361" s="11">
        <v>20</v>
      </c>
      <c r="C3361" s="11">
        <v>2023</v>
      </c>
      <c r="D3361" s="12">
        <v>0.95833333333333337</v>
      </c>
      <c r="E3361" s="5">
        <v>49338610</v>
      </c>
      <c r="F3361" s="5">
        <v>62808100</v>
      </c>
      <c r="G3361" s="5">
        <v>47899280</v>
      </c>
      <c r="H3361" s="5">
        <v>160046000</v>
      </c>
      <c r="I3361" s="5">
        <f t="shared" si="13"/>
        <v>46879.320445225545</v>
      </c>
      <c r="J3361" s="10"/>
    </row>
    <row r="3362" spans="1:10" ht="15.75" customHeight="1" x14ac:dyDescent="0.35">
      <c r="A3362" s="11">
        <v>5</v>
      </c>
      <c r="B3362" s="11">
        <v>21</v>
      </c>
      <c r="C3362" s="11">
        <v>2023</v>
      </c>
      <c r="D3362" s="12">
        <v>0</v>
      </c>
      <c r="E3362" s="5">
        <v>48859940</v>
      </c>
      <c r="F3362" s="5">
        <v>61266440</v>
      </c>
      <c r="G3362" s="5">
        <v>44258970</v>
      </c>
      <c r="H3362" s="5">
        <v>154385400</v>
      </c>
      <c r="I3362" s="5">
        <f t="shared" si="13"/>
        <v>45221.265377855889</v>
      </c>
      <c r="J3362" s="10"/>
    </row>
    <row r="3363" spans="1:10" ht="15.75" customHeight="1" x14ac:dyDescent="0.35">
      <c r="A3363" s="11">
        <v>5</v>
      </c>
      <c r="B3363" s="11">
        <v>21</v>
      </c>
      <c r="C3363" s="11">
        <v>2023</v>
      </c>
      <c r="D3363" s="12">
        <v>4.1666666666666664E-2</v>
      </c>
      <c r="E3363" s="5">
        <v>48651180</v>
      </c>
      <c r="F3363" s="5">
        <v>62859200</v>
      </c>
      <c r="G3363" s="5">
        <v>42279220</v>
      </c>
      <c r="H3363" s="5">
        <v>153789600</v>
      </c>
      <c r="I3363" s="5">
        <f t="shared" si="13"/>
        <v>45046.748681898069</v>
      </c>
      <c r="J3363" s="10"/>
    </row>
    <row r="3364" spans="1:10" ht="15.75" customHeight="1" x14ac:dyDescent="0.35">
      <c r="A3364" s="11">
        <v>5</v>
      </c>
      <c r="B3364" s="11">
        <v>21</v>
      </c>
      <c r="C3364" s="11">
        <v>2023</v>
      </c>
      <c r="D3364" s="12">
        <v>8.3333333333333329E-2</v>
      </c>
      <c r="E3364" s="5">
        <v>48410560</v>
      </c>
      <c r="F3364" s="5">
        <v>64276960</v>
      </c>
      <c r="G3364" s="5">
        <v>40504730</v>
      </c>
      <c r="H3364" s="5">
        <v>153192300</v>
      </c>
      <c r="I3364" s="5">
        <f t="shared" si="13"/>
        <v>44871.792618629173</v>
      </c>
      <c r="J3364" s="10"/>
    </row>
    <row r="3365" spans="1:10" ht="15.75" customHeight="1" x14ac:dyDescent="0.35">
      <c r="A3365" s="11">
        <v>5</v>
      </c>
      <c r="B3365" s="11">
        <v>21</v>
      </c>
      <c r="C3365" s="11">
        <v>2023</v>
      </c>
      <c r="D3365" s="12">
        <v>0.125</v>
      </c>
      <c r="E3365" s="5">
        <v>48373870</v>
      </c>
      <c r="F3365" s="5">
        <v>68726670</v>
      </c>
      <c r="G3365" s="5">
        <v>38587000</v>
      </c>
      <c r="H3365" s="5">
        <v>155687600</v>
      </c>
      <c r="I3365" s="5">
        <f t="shared" si="13"/>
        <v>45602.694786174572</v>
      </c>
      <c r="J3365" s="10"/>
    </row>
    <row r="3366" spans="1:10" ht="15.75" customHeight="1" x14ac:dyDescent="0.35">
      <c r="A3366" s="11">
        <v>5</v>
      </c>
      <c r="B3366" s="11">
        <v>21</v>
      </c>
      <c r="C3366" s="11">
        <v>2023</v>
      </c>
      <c r="D3366" s="12">
        <v>0.16666666666666666</v>
      </c>
      <c r="E3366" s="5">
        <v>48181040</v>
      </c>
      <c r="F3366" s="5">
        <v>71402580</v>
      </c>
      <c r="G3366" s="5">
        <v>36587530</v>
      </c>
      <c r="H3366" s="5">
        <v>156171100</v>
      </c>
      <c r="I3366" s="5">
        <f t="shared" si="13"/>
        <v>45744.317516110132</v>
      </c>
      <c r="J3366" s="10"/>
    </row>
    <row r="3367" spans="1:10" ht="15.75" customHeight="1" x14ac:dyDescent="0.35">
      <c r="A3367" s="11">
        <v>5</v>
      </c>
      <c r="B3367" s="11">
        <v>21</v>
      </c>
      <c r="C3367" s="11">
        <v>2023</v>
      </c>
      <c r="D3367" s="12">
        <v>0.20833333333333334</v>
      </c>
      <c r="E3367" s="5">
        <v>48384110</v>
      </c>
      <c r="F3367" s="5">
        <v>74784300</v>
      </c>
      <c r="G3367" s="5">
        <v>35225980</v>
      </c>
      <c r="H3367" s="5">
        <v>158394400</v>
      </c>
      <c r="I3367" s="5">
        <f t="shared" si="13"/>
        <v>46395.547744581134</v>
      </c>
      <c r="J3367" s="10"/>
    </row>
    <row r="3368" spans="1:10" ht="15.75" customHeight="1" x14ac:dyDescent="0.35">
      <c r="A3368" s="11">
        <v>5</v>
      </c>
      <c r="B3368" s="11">
        <v>21</v>
      </c>
      <c r="C3368" s="11">
        <v>2023</v>
      </c>
      <c r="D3368" s="12">
        <v>0.25</v>
      </c>
      <c r="E3368" s="5">
        <v>49611370</v>
      </c>
      <c r="F3368" s="5">
        <v>71993150</v>
      </c>
      <c r="G3368" s="5">
        <v>33960930</v>
      </c>
      <c r="H3368" s="5">
        <v>155565500</v>
      </c>
      <c r="I3368" s="5">
        <f t="shared" si="13"/>
        <v>45566.930287053307</v>
      </c>
      <c r="J3368" s="10"/>
    </row>
    <row r="3369" spans="1:10" ht="15.75" customHeight="1" x14ac:dyDescent="0.35">
      <c r="A3369" s="11">
        <v>5</v>
      </c>
      <c r="B3369" s="11">
        <v>21</v>
      </c>
      <c r="C3369" s="11">
        <v>2023</v>
      </c>
      <c r="D3369" s="12">
        <v>0.29166666666666669</v>
      </c>
      <c r="E3369" s="5">
        <v>50434470</v>
      </c>
      <c r="F3369" s="5">
        <v>60609620</v>
      </c>
      <c r="G3369" s="5">
        <v>36994730</v>
      </c>
      <c r="H3369" s="5">
        <v>148038800</v>
      </c>
      <c r="I3369" s="5">
        <f t="shared" si="13"/>
        <v>43362.272993555947</v>
      </c>
      <c r="J3369" s="10"/>
    </row>
    <row r="3370" spans="1:10" ht="15.75" customHeight="1" x14ac:dyDescent="0.35">
      <c r="A3370" s="11">
        <v>5</v>
      </c>
      <c r="B3370" s="11">
        <v>21</v>
      </c>
      <c r="C3370" s="11">
        <v>2023</v>
      </c>
      <c r="D3370" s="12">
        <v>0.33333333333333331</v>
      </c>
      <c r="E3370" s="5">
        <v>51931920</v>
      </c>
      <c r="F3370" s="5">
        <v>55179970</v>
      </c>
      <c r="G3370" s="5">
        <v>47237180</v>
      </c>
      <c r="H3370" s="5">
        <v>154349100</v>
      </c>
      <c r="I3370" s="5">
        <f t="shared" si="13"/>
        <v>45210.632688927944</v>
      </c>
      <c r="J3370" s="10"/>
    </row>
    <row r="3371" spans="1:10" ht="15.75" customHeight="1" x14ac:dyDescent="0.35">
      <c r="A3371" s="11">
        <v>5</v>
      </c>
      <c r="B3371" s="11">
        <v>21</v>
      </c>
      <c r="C3371" s="11">
        <v>2023</v>
      </c>
      <c r="D3371" s="12">
        <v>0.375</v>
      </c>
      <c r="E3371" s="5">
        <v>53730580</v>
      </c>
      <c r="F3371" s="5">
        <v>51387620</v>
      </c>
      <c r="G3371" s="5">
        <v>62022630</v>
      </c>
      <c r="H3371" s="5">
        <v>167140800</v>
      </c>
      <c r="I3371" s="5">
        <f t="shared" si="13"/>
        <v>48957.469244288222</v>
      </c>
      <c r="J3371" s="10"/>
    </row>
    <row r="3372" spans="1:10" ht="15.75" customHeight="1" x14ac:dyDescent="0.35">
      <c r="A3372" s="11">
        <v>5</v>
      </c>
      <c r="B3372" s="11">
        <v>21</v>
      </c>
      <c r="C3372" s="11">
        <v>2023</v>
      </c>
      <c r="D3372" s="12">
        <v>0.41666666666666669</v>
      </c>
      <c r="E3372" s="5">
        <v>54969490</v>
      </c>
      <c r="F3372" s="5">
        <v>53694960</v>
      </c>
      <c r="G3372" s="5">
        <v>69610420</v>
      </c>
      <c r="H3372" s="5">
        <v>178274900</v>
      </c>
      <c r="I3372" s="5">
        <f t="shared" si="13"/>
        <v>52218.77562975981</v>
      </c>
      <c r="J3372" s="10"/>
    </row>
    <row r="3373" spans="1:10" ht="15.75" customHeight="1" x14ac:dyDescent="0.35">
      <c r="A3373" s="11">
        <v>5</v>
      </c>
      <c r="B3373" s="11">
        <v>21</v>
      </c>
      <c r="C3373" s="11">
        <v>2023</v>
      </c>
      <c r="D3373" s="12">
        <v>0.45833333333333331</v>
      </c>
      <c r="E3373" s="5">
        <v>56212400</v>
      </c>
      <c r="F3373" s="5">
        <v>53290090</v>
      </c>
      <c r="G3373" s="5">
        <v>75601060</v>
      </c>
      <c r="H3373" s="5">
        <v>185103600</v>
      </c>
      <c r="I3373" s="5">
        <f t="shared" si="13"/>
        <v>54218.98066783831</v>
      </c>
      <c r="J3373" s="10"/>
    </row>
    <row r="3374" spans="1:10" ht="15.75" customHeight="1" x14ac:dyDescent="0.35">
      <c r="A3374" s="11">
        <v>5</v>
      </c>
      <c r="B3374" s="11">
        <v>21</v>
      </c>
      <c r="C3374" s="11">
        <v>2023</v>
      </c>
      <c r="D3374" s="12">
        <v>0.5</v>
      </c>
      <c r="E3374" s="5">
        <v>55827580</v>
      </c>
      <c r="F3374" s="5">
        <v>53483000</v>
      </c>
      <c r="G3374" s="5">
        <v>78388820</v>
      </c>
      <c r="H3374" s="5">
        <v>187699400</v>
      </c>
      <c r="I3374" s="5">
        <f t="shared" si="13"/>
        <v>54979.320445225545</v>
      </c>
      <c r="J3374" s="10"/>
    </row>
    <row r="3375" spans="1:10" ht="15.75" customHeight="1" x14ac:dyDescent="0.35">
      <c r="A3375" s="11">
        <v>5</v>
      </c>
      <c r="B3375" s="11">
        <v>21</v>
      </c>
      <c r="C3375" s="11">
        <v>2023</v>
      </c>
      <c r="D3375" s="12">
        <v>0.54166666666666663</v>
      </c>
      <c r="E3375" s="5">
        <v>56028090</v>
      </c>
      <c r="F3375" s="5">
        <v>52888860</v>
      </c>
      <c r="G3375" s="5">
        <v>80193480</v>
      </c>
      <c r="H3375" s="5">
        <v>189110400</v>
      </c>
      <c r="I3375" s="5">
        <f t="shared" si="13"/>
        <v>55392.618629173987</v>
      </c>
      <c r="J3375" s="10"/>
    </row>
    <row r="3376" spans="1:10" ht="15.75" customHeight="1" x14ac:dyDescent="0.35">
      <c r="A3376" s="11">
        <v>5</v>
      </c>
      <c r="B3376" s="11">
        <v>21</v>
      </c>
      <c r="C3376" s="11">
        <v>2023</v>
      </c>
      <c r="D3376" s="12">
        <v>0.58333333333333337</v>
      </c>
      <c r="E3376" s="5">
        <v>56466950</v>
      </c>
      <c r="F3376" s="5">
        <v>52215080</v>
      </c>
      <c r="G3376" s="5">
        <v>82055230</v>
      </c>
      <c r="H3376" s="5">
        <v>190737300</v>
      </c>
      <c r="I3376" s="5">
        <f t="shared" si="13"/>
        <v>55869.156414762743</v>
      </c>
      <c r="J3376" s="10"/>
    </row>
    <row r="3377" spans="1:10" ht="15.75" customHeight="1" x14ac:dyDescent="0.35">
      <c r="A3377" s="11">
        <v>5</v>
      </c>
      <c r="B3377" s="11">
        <v>21</v>
      </c>
      <c r="C3377" s="11">
        <v>2023</v>
      </c>
      <c r="D3377" s="12">
        <v>0.625</v>
      </c>
      <c r="E3377" s="5">
        <v>56882480</v>
      </c>
      <c r="F3377" s="5">
        <v>51004180</v>
      </c>
      <c r="G3377" s="5">
        <v>83438940</v>
      </c>
      <c r="H3377" s="5">
        <v>191325600</v>
      </c>
      <c r="I3377" s="5">
        <f t="shared" si="13"/>
        <v>56041.476274165201</v>
      </c>
      <c r="J3377" s="10"/>
    </row>
    <row r="3378" spans="1:10" ht="15.75" customHeight="1" x14ac:dyDescent="0.35">
      <c r="A3378" s="11">
        <v>5</v>
      </c>
      <c r="B3378" s="11">
        <v>21</v>
      </c>
      <c r="C3378" s="11">
        <v>2023</v>
      </c>
      <c r="D3378" s="12">
        <v>0.66666666666666663</v>
      </c>
      <c r="E3378" s="5">
        <v>56621380</v>
      </c>
      <c r="F3378" s="5">
        <v>50398460</v>
      </c>
      <c r="G3378" s="5">
        <v>83278260</v>
      </c>
      <c r="H3378" s="5">
        <v>190298100</v>
      </c>
      <c r="I3378" s="5">
        <f t="shared" si="13"/>
        <v>55740.509666080841</v>
      </c>
      <c r="J3378" s="10"/>
    </row>
    <row r="3379" spans="1:10" ht="15.75" customHeight="1" x14ac:dyDescent="0.35">
      <c r="A3379" s="11">
        <v>5</v>
      </c>
      <c r="B3379" s="11">
        <v>21</v>
      </c>
      <c r="C3379" s="11">
        <v>2023</v>
      </c>
      <c r="D3379" s="12">
        <v>0.70833333333333337</v>
      </c>
      <c r="E3379" s="5">
        <v>56441350</v>
      </c>
      <c r="F3379" s="5">
        <v>48972960</v>
      </c>
      <c r="G3379" s="5">
        <v>82585500</v>
      </c>
      <c r="H3379" s="5">
        <v>187999800</v>
      </c>
      <c r="I3379" s="5">
        <f t="shared" si="13"/>
        <v>55067.31107205624</v>
      </c>
      <c r="J3379" s="10"/>
    </row>
    <row r="3380" spans="1:10" ht="15.75" customHeight="1" x14ac:dyDescent="0.35">
      <c r="A3380" s="11">
        <v>5</v>
      </c>
      <c r="B3380" s="11">
        <v>21</v>
      </c>
      <c r="C3380" s="11">
        <v>2023</v>
      </c>
      <c r="D3380" s="12">
        <v>0.75</v>
      </c>
      <c r="E3380" s="5">
        <v>56408930</v>
      </c>
      <c r="F3380" s="5">
        <v>48547650</v>
      </c>
      <c r="G3380" s="5">
        <v>81630070</v>
      </c>
      <c r="H3380" s="5">
        <v>186586700</v>
      </c>
      <c r="I3380" s="5">
        <f t="shared" si="13"/>
        <v>54653.39777387229</v>
      </c>
      <c r="J3380" s="10"/>
    </row>
    <row r="3381" spans="1:10" ht="15.75" customHeight="1" x14ac:dyDescent="0.35">
      <c r="A3381" s="11">
        <v>5</v>
      </c>
      <c r="B3381" s="11">
        <v>21</v>
      </c>
      <c r="C3381" s="11">
        <v>2023</v>
      </c>
      <c r="D3381" s="12">
        <v>0.79166666666666663</v>
      </c>
      <c r="E3381" s="5">
        <v>55896690</v>
      </c>
      <c r="F3381" s="5">
        <v>49412970</v>
      </c>
      <c r="G3381" s="5">
        <v>78586420</v>
      </c>
      <c r="H3381" s="5">
        <v>183896100</v>
      </c>
      <c r="I3381" s="5">
        <f t="shared" si="13"/>
        <v>53865.289982425311</v>
      </c>
      <c r="J3381" s="10"/>
    </row>
    <row r="3382" spans="1:10" ht="15.75" customHeight="1" x14ac:dyDescent="0.35">
      <c r="A3382" s="11">
        <v>5</v>
      </c>
      <c r="B3382" s="11">
        <v>21</v>
      </c>
      <c r="C3382" s="11">
        <v>2023</v>
      </c>
      <c r="D3382" s="12">
        <v>0.83333333333333337</v>
      </c>
      <c r="E3382" s="5">
        <v>55005900</v>
      </c>
      <c r="F3382" s="5">
        <v>48863460</v>
      </c>
      <c r="G3382" s="5">
        <v>76340520</v>
      </c>
      <c r="H3382" s="5">
        <v>180209900</v>
      </c>
      <c r="I3382" s="5">
        <f t="shared" si="13"/>
        <v>52785.559461042765</v>
      </c>
      <c r="J3382" s="10"/>
    </row>
    <row r="3383" spans="1:10" ht="15.75" customHeight="1" x14ac:dyDescent="0.35">
      <c r="A3383" s="11">
        <v>5</v>
      </c>
      <c r="B3383" s="11">
        <v>21</v>
      </c>
      <c r="C3383" s="11">
        <v>2023</v>
      </c>
      <c r="D3383" s="12">
        <v>0.875</v>
      </c>
      <c r="E3383" s="5">
        <v>53839220</v>
      </c>
      <c r="F3383" s="5">
        <v>51792680</v>
      </c>
      <c r="G3383" s="5">
        <v>69277300</v>
      </c>
      <c r="H3383" s="5">
        <v>174909200</v>
      </c>
      <c r="I3383" s="5">
        <f t="shared" si="13"/>
        <v>51232.923257176335</v>
      </c>
      <c r="J3383" s="10"/>
    </row>
    <row r="3384" spans="1:10" ht="15.75" customHeight="1" x14ac:dyDescent="0.35">
      <c r="A3384" s="11">
        <v>5</v>
      </c>
      <c r="B3384" s="11">
        <v>21</v>
      </c>
      <c r="C3384" s="11">
        <v>2023</v>
      </c>
      <c r="D3384" s="12">
        <v>0.91666666666666663</v>
      </c>
      <c r="E3384" s="5">
        <v>51751040</v>
      </c>
      <c r="F3384" s="5">
        <v>52327220</v>
      </c>
      <c r="G3384" s="5">
        <v>61995780</v>
      </c>
      <c r="H3384" s="5">
        <v>166074000</v>
      </c>
      <c r="I3384" s="5">
        <f t="shared" si="13"/>
        <v>48644.991212653782</v>
      </c>
      <c r="J3384" s="10"/>
    </row>
    <row r="3385" spans="1:10" ht="15.75" customHeight="1" x14ac:dyDescent="0.35">
      <c r="A3385" s="11">
        <v>5</v>
      </c>
      <c r="B3385" s="11">
        <v>21</v>
      </c>
      <c r="C3385" s="11">
        <v>2023</v>
      </c>
      <c r="D3385" s="12">
        <v>0.95833333333333337</v>
      </c>
      <c r="E3385" s="5">
        <v>50346580</v>
      </c>
      <c r="F3385" s="5">
        <v>56828490</v>
      </c>
      <c r="G3385" s="5">
        <v>56555320</v>
      </c>
      <c r="H3385" s="5">
        <v>163730400</v>
      </c>
      <c r="I3385" s="5">
        <f t="shared" si="13"/>
        <v>47958.523725834799</v>
      </c>
      <c r="J3385" s="10"/>
    </row>
    <row r="3386" spans="1:10" ht="15.75" customHeight="1" x14ac:dyDescent="0.35">
      <c r="A3386" s="11">
        <v>5</v>
      </c>
      <c r="B3386" s="11">
        <v>22</v>
      </c>
      <c r="C3386" s="11">
        <v>2023</v>
      </c>
      <c r="D3386" s="12">
        <v>0</v>
      </c>
      <c r="E3386" s="5">
        <v>49902900</v>
      </c>
      <c r="F3386" s="5">
        <v>56314580</v>
      </c>
      <c r="G3386" s="5">
        <v>53626480</v>
      </c>
      <c r="H3386" s="5">
        <v>159844000</v>
      </c>
      <c r="I3386" s="5">
        <f t="shared" si="13"/>
        <v>46820.15231400117</v>
      </c>
      <c r="J3386" s="10"/>
    </row>
    <row r="3387" spans="1:10" ht="15.75" customHeight="1" x14ac:dyDescent="0.35">
      <c r="A3387" s="11">
        <v>5</v>
      </c>
      <c r="B3387" s="11">
        <v>22</v>
      </c>
      <c r="C3387" s="11">
        <v>2023</v>
      </c>
      <c r="D3387" s="12">
        <v>4.1666666666666664E-2</v>
      </c>
      <c r="E3387" s="5">
        <v>49575530</v>
      </c>
      <c r="F3387" s="5">
        <v>57584230</v>
      </c>
      <c r="G3387" s="5">
        <v>51323930</v>
      </c>
      <c r="H3387" s="5">
        <v>158483700</v>
      </c>
      <c r="I3387" s="5">
        <f t="shared" si="13"/>
        <v>46421.704745166957</v>
      </c>
      <c r="J3387" s="10"/>
    </row>
    <row r="3388" spans="1:10" ht="15.75" customHeight="1" x14ac:dyDescent="0.35">
      <c r="A3388" s="11">
        <v>5</v>
      </c>
      <c r="B3388" s="11">
        <v>22</v>
      </c>
      <c r="C3388" s="11">
        <v>2023</v>
      </c>
      <c r="D3388" s="12">
        <v>8.3333333333333329E-2</v>
      </c>
      <c r="E3388" s="5">
        <v>49238210</v>
      </c>
      <c r="F3388" s="5">
        <v>60594830</v>
      </c>
      <c r="G3388" s="5">
        <v>48092660</v>
      </c>
      <c r="H3388" s="5">
        <v>157925700</v>
      </c>
      <c r="I3388" s="5">
        <f t="shared" si="13"/>
        <v>46258.260105448157</v>
      </c>
      <c r="J3388" s="10"/>
    </row>
    <row r="3389" spans="1:10" ht="15.75" customHeight="1" x14ac:dyDescent="0.35">
      <c r="A3389" s="11">
        <v>5</v>
      </c>
      <c r="B3389" s="11">
        <v>22</v>
      </c>
      <c r="C3389" s="11">
        <v>2023</v>
      </c>
      <c r="D3389" s="12">
        <v>0.125</v>
      </c>
      <c r="E3389" s="5">
        <v>49119040</v>
      </c>
      <c r="F3389" s="5">
        <v>60743480</v>
      </c>
      <c r="G3389" s="5">
        <v>43830840</v>
      </c>
      <c r="H3389" s="5">
        <v>153693400</v>
      </c>
      <c r="I3389" s="5">
        <f t="shared" si="13"/>
        <v>45018.570591681309</v>
      </c>
      <c r="J3389" s="10"/>
    </row>
    <row r="3390" spans="1:10" ht="15.75" customHeight="1" x14ac:dyDescent="0.35">
      <c r="A3390" s="11">
        <v>5</v>
      </c>
      <c r="B3390" s="11">
        <v>22</v>
      </c>
      <c r="C3390" s="11">
        <v>2023</v>
      </c>
      <c r="D3390" s="12">
        <v>0.16666666666666666</v>
      </c>
      <c r="E3390" s="5">
        <v>49658860</v>
      </c>
      <c r="F3390" s="5">
        <v>61431970</v>
      </c>
      <c r="G3390" s="5">
        <v>43216630</v>
      </c>
      <c r="H3390" s="5">
        <v>154307500</v>
      </c>
      <c r="I3390" s="5">
        <f t="shared" si="13"/>
        <v>45198.447568834214</v>
      </c>
      <c r="J3390" s="10"/>
    </row>
    <row r="3391" spans="1:10" ht="15.75" customHeight="1" x14ac:dyDescent="0.35">
      <c r="A3391" s="11">
        <v>5</v>
      </c>
      <c r="B3391" s="11">
        <v>22</v>
      </c>
      <c r="C3391" s="11">
        <v>2023</v>
      </c>
      <c r="D3391" s="12">
        <v>0.20833333333333334</v>
      </c>
      <c r="E3391" s="5">
        <v>50253300</v>
      </c>
      <c r="F3391" s="5">
        <v>62316820</v>
      </c>
      <c r="G3391" s="5">
        <v>42871920</v>
      </c>
      <c r="H3391" s="5">
        <v>155442000</v>
      </c>
      <c r="I3391" s="5">
        <f t="shared" si="13"/>
        <v>45530.755711775048</v>
      </c>
      <c r="J3391" s="10"/>
    </row>
    <row r="3392" spans="1:10" ht="15.75" customHeight="1" x14ac:dyDescent="0.35">
      <c r="A3392" s="11">
        <v>5</v>
      </c>
      <c r="B3392" s="11">
        <v>22</v>
      </c>
      <c r="C3392" s="11">
        <v>2023</v>
      </c>
      <c r="D3392" s="12">
        <v>0.25</v>
      </c>
      <c r="E3392" s="5">
        <v>53483130</v>
      </c>
      <c r="F3392" s="5">
        <v>65217740</v>
      </c>
      <c r="G3392" s="5">
        <v>42763440</v>
      </c>
      <c r="H3392" s="5">
        <v>161464300</v>
      </c>
      <c r="I3392" s="5">
        <f t="shared" si="13"/>
        <v>47294.756883421207</v>
      </c>
      <c r="J3392" s="10"/>
    </row>
    <row r="3393" spans="1:10" ht="15.75" customHeight="1" x14ac:dyDescent="0.35">
      <c r="A3393" s="11">
        <v>5</v>
      </c>
      <c r="B3393" s="11">
        <v>22</v>
      </c>
      <c r="C3393" s="11">
        <v>2023</v>
      </c>
      <c r="D3393" s="12">
        <v>0.29166666666666669</v>
      </c>
      <c r="E3393" s="5">
        <v>57790910</v>
      </c>
      <c r="F3393" s="5">
        <v>59011010</v>
      </c>
      <c r="G3393" s="5">
        <v>49105620</v>
      </c>
      <c r="H3393" s="5">
        <v>165907600</v>
      </c>
      <c r="I3393" s="5">
        <f t="shared" si="13"/>
        <v>48596.250732278852</v>
      </c>
      <c r="J3393" s="10"/>
    </row>
    <row r="3394" spans="1:10" ht="15.75" customHeight="1" x14ac:dyDescent="0.35">
      <c r="A3394" s="11">
        <v>5</v>
      </c>
      <c r="B3394" s="11">
        <v>22</v>
      </c>
      <c r="C3394" s="11">
        <v>2023</v>
      </c>
      <c r="D3394" s="12">
        <v>0.33333333333333331</v>
      </c>
      <c r="E3394" s="5">
        <v>62050900</v>
      </c>
      <c r="F3394" s="5">
        <v>55243390</v>
      </c>
      <c r="G3394" s="5">
        <v>59231990</v>
      </c>
      <c r="H3394" s="5">
        <v>176526300</v>
      </c>
      <c r="I3394" s="5">
        <f t="shared" si="13"/>
        <v>51706.590509666079</v>
      </c>
      <c r="J3394" s="10"/>
    </row>
    <row r="3395" spans="1:10" ht="15.75" customHeight="1" x14ac:dyDescent="0.35">
      <c r="A3395" s="11">
        <v>5</v>
      </c>
      <c r="B3395" s="11">
        <v>22</v>
      </c>
      <c r="C3395" s="11">
        <v>2023</v>
      </c>
      <c r="D3395" s="12">
        <v>0.375</v>
      </c>
      <c r="E3395" s="5">
        <v>66477280</v>
      </c>
      <c r="F3395" s="5">
        <v>52436630</v>
      </c>
      <c r="G3395" s="5">
        <v>74558870</v>
      </c>
      <c r="H3395" s="5">
        <v>193472800</v>
      </c>
      <c r="I3395" s="5">
        <f t="shared" si="13"/>
        <v>56670.415934387813</v>
      </c>
      <c r="J3395" s="10"/>
    </row>
    <row r="3396" spans="1:10" ht="15.75" customHeight="1" x14ac:dyDescent="0.35">
      <c r="A3396" s="11">
        <v>5</v>
      </c>
      <c r="B3396" s="11">
        <v>22</v>
      </c>
      <c r="C3396" s="11">
        <v>2023</v>
      </c>
      <c r="D3396" s="12">
        <v>0.41666666666666669</v>
      </c>
      <c r="E3396" s="5">
        <v>67325120</v>
      </c>
      <c r="F3396" s="5">
        <v>52740400</v>
      </c>
      <c r="G3396" s="5">
        <v>85511580</v>
      </c>
      <c r="H3396" s="5">
        <v>205577100</v>
      </c>
      <c r="I3396" s="5">
        <f t="shared" si="13"/>
        <v>60215.905096660812</v>
      </c>
      <c r="J3396" s="10"/>
    </row>
    <row r="3397" spans="1:10" ht="15.75" customHeight="1" x14ac:dyDescent="0.35">
      <c r="A3397" s="11">
        <v>5</v>
      </c>
      <c r="B3397" s="11">
        <v>22</v>
      </c>
      <c r="C3397" s="11">
        <v>2023</v>
      </c>
      <c r="D3397" s="12">
        <v>0.45833333333333331</v>
      </c>
      <c r="E3397" s="5">
        <v>68592480</v>
      </c>
      <c r="F3397" s="5">
        <v>51833650</v>
      </c>
      <c r="G3397" s="5">
        <v>88854610</v>
      </c>
      <c r="H3397" s="5">
        <v>209280700</v>
      </c>
      <c r="I3397" s="5">
        <f t="shared" si="13"/>
        <v>61300.732278851785</v>
      </c>
      <c r="J3397" s="10"/>
    </row>
    <row r="3398" spans="1:10" ht="15.75" customHeight="1" x14ac:dyDescent="0.35">
      <c r="A3398" s="11">
        <v>5</v>
      </c>
      <c r="B3398" s="11">
        <v>22</v>
      </c>
      <c r="C3398" s="11">
        <v>2023</v>
      </c>
      <c r="D3398" s="12">
        <v>0.5</v>
      </c>
      <c r="E3398" s="5">
        <v>69147950</v>
      </c>
      <c r="F3398" s="5">
        <v>50668850</v>
      </c>
      <c r="G3398" s="5">
        <v>92252180</v>
      </c>
      <c r="H3398" s="5">
        <v>212069000</v>
      </c>
      <c r="I3398" s="5">
        <f t="shared" si="13"/>
        <v>62117.457527826598</v>
      </c>
      <c r="J3398" s="10"/>
    </row>
    <row r="3399" spans="1:10" ht="15.75" customHeight="1" x14ac:dyDescent="0.35">
      <c r="A3399" s="11">
        <v>5</v>
      </c>
      <c r="B3399" s="11">
        <v>22</v>
      </c>
      <c r="C3399" s="11">
        <v>2023</v>
      </c>
      <c r="D3399" s="12">
        <v>0.54166666666666663</v>
      </c>
      <c r="E3399" s="5">
        <v>69704840</v>
      </c>
      <c r="F3399" s="5">
        <v>49500660</v>
      </c>
      <c r="G3399" s="5">
        <v>95190480</v>
      </c>
      <c r="H3399" s="5">
        <v>214396000</v>
      </c>
      <c r="I3399" s="5">
        <f t="shared" si="13"/>
        <v>62799.062683069715</v>
      </c>
      <c r="J3399" s="10"/>
    </row>
    <row r="3400" spans="1:10" ht="15.75" customHeight="1" x14ac:dyDescent="0.35">
      <c r="A3400" s="11">
        <v>5</v>
      </c>
      <c r="B3400" s="11">
        <v>22</v>
      </c>
      <c r="C3400" s="11">
        <v>2023</v>
      </c>
      <c r="D3400" s="12">
        <v>0.58333333333333337</v>
      </c>
      <c r="E3400" s="5">
        <v>70079130</v>
      </c>
      <c r="F3400" s="5">
        <v>49076620</v>
      </c>
      <c r="G3400" s="5">
        <v>97128860</v>
      </c>
      <c r="H3400" s="5">
        <v>216284600</v>
      </c>
      <c r="I3400" s="5">
        <f t="shared" si="13"/>
        <v>63352.255418863504</v>
      </c>
      <c r="J3400" s="10"/>
    </row>
    <row r="3401" spans="1:10" ht="15.75" customHeight="1" x14ac:dyDescent="0.35">
      <c r="A3401" s="11">
        <v>5</v>
      </c>
      <c r="B3401" s="11">
        <v>22</v>
      </c>
      <c r="C3401" s="11">
        <v>2023</v>
      </c>
      <c r="D3401" s="12">
        <v>0.625</v>
      </c>
      <c r="E3401" s="5">
        <v>69692320</v>
      </c>
      <c r="F3401" s="5">
        <v>48661800</v>
      </c>
      <c r="G3401" s="5">
        <v>98418360</v>
      </c>
      <c r="H3401" s="5">
        <v>216772500</v>
      </c>
      <c r="I3401" s="5">
        <f t="shared" si="13"/>
        <v>63495.166959578208</v>
      </c>
      <c r="J3401" s="10"/>
    </row>
    <row r="3402" spans="1:10" ht="15.75" customHeight="1" x14ac:dyDescent="0.35">
      <c r="A3402" s="11">
        <v>5</v>
      </c>
      <c r="B3402" s="11">
        <v>22</v>
      </c>
      <c r="C3402" s="11">
        <v>2023</v>
      </c>
      <c r="D3402" s="12">
        <v>0.66666666666666663</v>
      </c>
      <c r="E3402" s="5">
        <v>67654760</v>
      </c>
      <c r="F3402" s="5">
        <v>48146700</v>
      </c>
      <c r="G3402" s="5">
        <v>98702290</v>
      </c>
      <c r="H3402" s="5">
        <v>214503700</v>
      </c>
      <c r="I3402" s="5">
        <f t="shared" si="13"/>
        <v>62830.609256004689</v>
      </c>
      <c r="J3402" s="10"/>
    </row>
    <row r="3403" spans="1:10" ht="15.75" customHeight="1" x14ac:dyDescent="0.35">
      <c r="A3403" s="11">
        <v>5</v>
      </c>
      <c r="B3403" s="11">
        <v>22</v>
      </c>
      <c r="C3403" s="11">
        <v>2023</v>
      </c>
      <c r="D3403" s="12">
        <v>0.70833333333333337</v>
      </c>
      <c r="E3403" s="5">
        <v>65579660</v>
      </c>
      <c r="F3403" s="5">
        <v>48211300</v>
      </c>
      <c r="G3403" s="5">
        <v>98710930</v>
      </c>
      <c r="H3403" s="5">
        <v>212501900</v>
      </c>
      <c r="I3403" s="5">
        <f t="shared" si="13"/>
        <v>62244.25893380199</v>
      </c>
      <c r="J3403" s="10"/>
    </row>
    <row r="3404" spans="1:10" ht="15.75" customHeight="1" x14ac:dyDescent="0.35">
      <c r="A3404" s="11">
        <v>5</v>
      </c>
      <c r="B3404" s="11">
        <v>22</v>
      </c>
      <c r="C3404" s="11">
        <v>2023</v>
      </c>
      <c r="D3404" s="12">
        <v>0.75</v>
      </c>
      <c r="E3404" s="5">
        <v>62161820</v>
      </c>
      <c r="F3404" s="5">
        <v>48919680</v>
      </c>
      <c r="G3404" s="5">
        <v>91522840</v>
      </c>
      <c r="H3404" s="5">
        <v>202604400</v>
      </c>
      <c r="I3404" s="5">
        <f t="shared" si="13"/>
        <v>59345.166959578208</v>
      </c>
      <c r="J3404" s="10"/>
    </row>
    <row r="3405" spans="1:10" ht="15.75" customHeight="1" x14ac:dyDescent="0.35">
      <c r="A3405" s="11">
        <v>5</v>
      </c>
      <c r="B3405" s="11">
        <v>22</v>
      </c>
      <c r="C3405" s="11">
        <v>2023</v>
      </c>
      <c r="D3405" s="12">
        <v>0.79166666666666663</v>
      </c>
      <c r="E3405" s="5">
        <v>60564250</v>
      </c>
      <c r="F3405" s="5">
        <v>49485060</v>
      </c>
      <c r="G3405" s="5">
        <v>87726780</v>
      </c>
      <c r="H3405" s="5">
        <v>197776100</v>
      </c>
      <c r="I3405" s="5">
        <f t="shared" si="13"/>
        <v>57930.902167545399</v>
      </c>
      <c r="J3405" s="10"/>
    </row>
    <row r="3406" spans="1:10" ht="15.75" customHeight="1" x14ac:dyDescent="0.35">
      <c r="A3406" s="11">
        <v>5</v>
      </c>
      <c r="B3406" s="11">
        <v>22</v>
      </c>
      <c r="C3406" s="11">
        <v>2023</v>
      </c>
      <c r="D3406" s="12">
        <v>0.83333333333333337</v>
      </c>
      <c r="E3406" s="5">
        <v>59171460</v>
      </c>
      <c r="F3406" s="5">
        <v>49586980</v>
      </c>
      <c r="G3406" s="5">
        <v>83933070</v>
      </c>
      <c r="H3406" s="5">
        <v>192691500</v>
      </c>
      <c r="I3406" s="5">
        <f t="shared" si="13"/>
        <v>56441.564147627418</v>
      </c>
      <c r="J3406" s="10"/>
    </row>
    <row r="3407" spans="1:10" ht="15.75" customHeight="1" x14ac:dyDescent="0.35">
      <c r="A3407" s="11">
        <v>5</v>
      </c>
      <c r="B3407" s="11">
        <v>22</v>
      </c>
      <c r="C3407" s="11">
        <v>2023</v>
      </c>
      <c r="D3407" s="12">
        <v>0.875</v>
      </c>
      <c r="E3407" s="5">
        <v>57738000</v>
      </c>
      <c r="F3407" s="5">
        <v>48674760</v>
      </c>
      <c r="G3407" s="5">
        <v>78882840</v>
      </c>
      <c r="H3407" s="5">
        <v>185295600</v>
      </c>
      <c r="I3407" s="5">
        <f t="shared" si="13"/>
        <v>54275.219683655538</v>
      </c>
      <c r="J3407" s="10"/>
    </row>
    <row r="3408" spans="1:10" ht="15.75" customHeight="1" x14ac:dyDescent="0.35">
      <c r="A3408" s="11">
        <v>5</v>
      </c>
      <c r="B3408" s="11">
        <v>22</v>
      </c>
      <c r="C3408" s="11">
        <v>2023</v>
      </c>
      <c r="D3408" s="12">
        <v>0.91666666666666663</v>
      </c>
      <c r="E3408" s="5">
        <v>54955560</v>
      </c>
      <c r="F3408" s="5">
        <v>49883090</v>
      </c>
      <c r="G3408" s="5">
        <v>73207980</v>
      </c>
      <c r="H3408" s="5">
        <v>178046600</v>
      </c>
      <c r="I3408" s="5">
        <f t="shared" si="13"/>
        <v>52151.903925014645</v>
      </c>
      <c r="J3408" s="10"/>
    </row>
    <row r="3409" spans="1:10" ht="15.75" customHeight="1" x14ac:dyDescent="0.35">
      <c r="A3409" s="11">
        <v>5</v>
      </c>
      <c r="B3409" s="11">
        <v>22</v>
      </c>
      <c r="C3409" s="11">
        <v>2023</v>
      </c>
      <c r="D3409" s="12">
        <v>0.95833333333333337</v>
      </c>
      <c r="E3409" s="5">
        <v>53545140</v>
      </c>
      <c r="F3409" s="5">
        <v>51502140</v>
      </c>
      <c r="G3409" s="5">
        <v>67278120</v>
      </c>
      <c r="H3409" s="5">
        <v>172325400</v>
      </c>
      <c r="I3409" s="5">
        <f t="shared" si="13"/>
        <v>50476.098418277681</v>
      </c>
      <c r="J3409" s="10"/>
    </row>
    <row r="3410" spans="1:10" ht="15.75" customHeight="1" x14ac:dyDescent="0.35">
      <c r="A3410" s="11">
        <v>5</v>
      </c>
      <c r="B3410" s="11">
        <v>23</v>
      </c>
      <c r="C3410" s="11">
        <v>2023</v>
      </c>
      <c r="D3410" s="12">
        <v>0</v>
      </c>
      <c r="E3410" s="5">
        <v>52733120</v>
      </c>
      <c r="F3410" s="5">
        <v>53472230</v>
      </c>
      <c r="G3410" s="5">
        <v>61668160</v>
      </c>
      <c r="H3410" s="5">
        <v>167873500</v>
      </c>
      <c r="I3410" s="5">
        <f t="shared" si="13"/>
        <v>49172.08553016989</v>
      </c>
      <c r="J3410" s="10"/>
    </row>
    <row r="3411" spans="1:10" ht="15.75" customHeight="1" x14ac:dyDescent="0.35">
      <c r="A3411" s="11">
        <v>5</v>
      </c>
      <c r="B3411" s="11">
        <v>23</v>
      </c>
      <c r="C3411" s="11">
        <v>2023</v>
      </c>
      <c r="D3411" s="12">
        <v>4.1666666666666664E-2</v>
      </c>
      <c r="E3411" s="5">
        <v>52144670</v>
      </c>
      <c r="F3411" s="5">
        <v>53743780</v>
      </c>
      <c r="G3411" s="5">
        <v>57413630</v>
      </c>
      <c r="H3411" s="5">
        <v>163302100</v>
      </c>
      <c r="I3411" s="5">
        <f t="shared" si="13"/>
        <v>47833.069712946693</v>
      </c>
      <c r="J3411" s="10"/>
    </row>
    <row r="3412" spans="1:10" ht="15.75" customHeight="1" x14ac:dyDescent="0.35">
      <c r="A3412" s="11">
        <v>5</v>
      </c>
      <c r="B3412" s="11">
        <v>23</v>
      </c>
      <c r="C3412" s="11">
        <v>2023</v>
      </c>
      <c r="D3412" s="12">
        <v>8.3333333333333329E-2</v>
      </c>
      <c r="E3412" s="5">
        <v>51578110</v>
      </c>
      <c r="F3412" s="5">
        <v>57484490</v>
      </c>
      <c r="G3412" s="5">
        <v>52338160</v>
      </c>
      <c r="H3412" s="5">
        <v>161400800</v>
      </c>
      <c r="I3412" s="5">
        <f t="shared" si="13"/>
        <v>47276.157000585823</v>
      </c>
      <c r="J3412" s="10"/>
    </row>
    <row r="3413" spans="1:10" ht="15.75" customHeight="1" x14ac:dyDescent="0.35">
      <c r="A3413" s="11">
        <v>5</v>
      </c>
      <c r="B3413" s="11">
        <v>23</v>
      </c>
      <c r="C3413" s="11">
        <v>2023</v>
      </c>
      <c r="D3413" s="12">
        <v>0.125</v>
      </c>
      <c r="E3413" s="5">
        <v>51324700</v>
      </c>
      <c r="F3413" s="5">
        <v>55983700</v>
      </c>
      <c r="G3413" s="5">
        <v>50923940</v>
      </c>
      <c r="H3413" s="5">
        <v>158232300</v>
      </c>
      <c r="I3413" s="5">
        <f t="shared" si="13"/>
        <v>46348.06678383128</v>
      </c>
      <c r="J3413" s="10"/>
    </row>
    <row r="3414" spans="1:10" ht="15.75" customHeight="1" x14ac:dyDescent="0.35">
      <c r="A3414" s="11">
        <v>5</v>
      </c>
      <c r="B3414" s="11">
        <v>23</v>
      </c>
      <c r="C3414" s="11">
        <v>2023</v>
      </c>
      <c r="D3414" s="12">
        <v>0.16666666666666666</v>
      </c>
      <c r="E3414" s="5">
        <v>51666280</v>
      </c>
      <c r="F3414" s="5">
        <v>62283330</v>
      </c>
      <c r="G3414" s="5">
        <v>47838090</v>
      </c>
      <c r="H3414" s="5">
        <v>161787700</v>
      </c>
      <c r="I3414" s="5">
        <f t="shared" si="13"/>
        <v>47389.484475688339</v>
      </c>
      <c r="J3414" s="10"/>
    </row>
    <row r="3415" spans="1:10" ht="15.75" customHeight="1" x14ac:dyDescent="0.35">
      <c r="A3415" s="11">
        <v>5</v>
      </c>
      <c r="B3415" s="11">
        <v>23</v>
      </c>
      <c r="C3415" s="11">
        <v>2023</v>
      </c>
      <c r="D3415" s="12">
        <v>0.20833333333333334</v>
      </c>
      <c r="E3415" s="5">
        <v>52052800</v>
      </c>
      <c r="F3415" s="5">
        <v>61335520</v>
      </c>
      <c r="G3415" s="5">
        <v>46952760</v>
      </c>
      <c r="H3415" s="5">
        <v>160341100</v>
      </c>
      <c r="I3415" s="5">
        <f t="shared" si="13"/>
        <v>46965.758640890454</v>
      </c>
      <c r="J3415" s="10"/>
    </row>
    <row r="3416" spans="1:10" ht="15.75" customHeight="1" x14ac:dyDescent="0.35">
      <c r="A3416" s="11">
        <v>5</v>
      </c>
      <c r="B3416" s="11">
        <v>23</v>
      </c>
      <c r="C3416" s="11">
        <v>2023</v>
      </c>
      <c r="D3416" s="12">
        <v>0.25</v>
      </c>
      <c r="E3416" s="5">
        <v>54945890</v>
      </c>
      <c r="F3416" s="5">
        <v>63135150</v>
      </c>
      <c r="G3416" s="5">
        <v>47108710</v>
      </c>
      <c r="H3416" s="5">
        <v>165189800</v>
      </c>
      <c r="I3416" s="5">
        <f t="shared" si="13"/>
        <v>48385.998828353841</v>
      </c>
      <c r="J3416" s="10"/>
    </row>
    <row r="3417" spans="1:10" ht="15.75" customHeight="1" x14ac:dyDescent="0.35">
      <c r="A3417" s="11">
        <v>5</v>
      </c>
      <c r="B3417" s="11">
        <v>23</v>
      </c>
      <c r="C3417" s="11">
        <v>2023</v>
      </c>
      <c r="D3417" s="12">
        <v>0.29166666666666669</v>
      </c>
      <c r="E3417" s="5">
        <v>59034090</v>
      </c>
      <c r="F3417" s="5">
        <v>58392700</v>
      </c>
      <c r="G3417" s="5">
        <v>50968540</v>
      </c>
      <c r="H3417" s="5">
        <v>168395300</v>
      </c>
      <c r="I3417" s="5">
        <f t="shared" si="13"/>
        <v>49324.926772114821</v>
      </c>
      <c r="J3417" s="10"/>
    </row>
    <row r="3418" spans="1:10" ht="15.75" customHeight="1" x14ac:dyDescent="0.35">
      <c r="A3418" s="11">
        <v>5</v>
      </c>
      <c r="B3418" s="11">
        <v>23</v>
      </c>
      <c r="C3418" s="11">
        <v>2023</v>
      </c>
      <c r="D3418" s="12">
        <v>0.33333333333333331</v>
      </c>
      <c r="E3418" s="5">
        <v>63396480</v>
      </c>
      <c r="F3418" s="5">
        <v>54683120</v>
      </c>
      <c r="G3418" s="5">
        <v>60144090</v>
      </c>
      <c r="H3418" s="5">
        <v>178223700</v>
      </c>
      <c r="I3418" s="5">
        <f t="shared" si="13"/>
        <v>52203.778558875223</v>
      </c>
      <c r="J3418" s="10"/>
    </row>
    <row r="3419" spans="1:10" ht="15.75" customHeight="1" x14ac:dyDescent="0.35">
      <c r="A3419" s="11">
        <v>5</v>
      </c>
      <c r="B3419" s="11">
        <v>23</v>
      </c>
      <c r="C3419" s="11">
        <v>2023</v>
      </c>
      <c r="D3419" s="12">
        <v>0.375</v>
      </c>
      <c r="E3419" s="5">
        <v>67867790</v>
      </c>
      <c r="F3419" s="5">
        <v>50984570</v>
      </c>
      <c r="G3419" s="5">
        <v>80105060</v>
      </c>
      <c r="H3419" s="5">
        <v>198957400</v>
      </c>
      <c r="I3419" s="5">
        <f t="shared" si="13"/>
        <v>58276.918570591683</v>
      </c>
      <c r="J3419" s="10"/>
    </row>
    <row r="3420" spans="1:10" ht="15.75" customHeight="1" x14ac:dyDescent="0.35">
      <c r="A3420" s="11">
        <v>5</v>
      </c>
      <c r="B3420" s="11">
        <v>23</v>
      </c>
      <c r="C3420" s="11">
        <v>2023</v>
      </c>
      <c r="D3420" s="12">
        <v>0.41666666666666669</v>
      </c>
      <c r="E3420" s="5">
        <v>70118660</v>
      </c>
      <c r="F3420" s="5">
        <v>51550220</v>
      </c>
      <c r="G3420" s="5">
        <v>90383810</v>
      </c>
      <c r="H3420" s="5">
        <v>212052700</v>
      </c>
      <c r="I3420" s="5">
        <f t="shared" si="13"/>
        <v>62112.683069712948</v>
      </c>
      <c r="J3420" s="10"/>
    </row>
    <row r="3421" spans="1:10" ht="15.75" customHeight="1" x14ac:dyDescent="0.35">
      <c r="A3421" s="11">
        <v>5</v>
      </c>
      <c r="B3421" s="11">
        <v>23</v>
      </c>
      <c r="C3421" s="11">
        <v>2023</v>
      </c>
      <c r="D3421" s="12">
        <v>0.45833333333333331</v>
      </c>
      <c r="E3421" s="5">
        <v>70856150</v>
      </c>
      <c r="F3421" s="5">
        <v>52015780</v>
      </c>
      <c r="G3421" s="5">
        <v>95003270</v>
      </c>
      <c r="H3421" s="5">
        <v>217875200</v>
      </c>
      <c r="I3421" s="5">
        <f t="shared" si="13"/>
        <v>63818.160515524309</v>
      </c>
      <c r="J3421" s="10"/>
    </row>
    <row r="3422" spans="1:10" ht="15.75" customHeight="1" x14ac:dyDescent="0.35">
      <c r="A3422" s="11">
        <v>5</v>
      </c>
      <c r="B3422" s="11">
        <v>23</v>
      </c>
      <c r="C3422" s="11">
        <v>2023</v>
      </c>
      <c r="D3422" s="12">
        <v>0.5</v>
      </c>
      <c r="E3422" s="5">
        <v>71291030</v>
      </c>
      <c r="F3422" s="5">
        <v>51003180</v>
      </c>
      <c r="G3422" s="5">
        <v>97898230</v>
      </c>
      <c r="H3422" s="5">
        <v>220192400</v>
      </c>
      <c r="I3422" s="5">
        <f t="shared" si="13"/>
        <v>64496.895137668427</v>
      </c>
      <c r="J3422" s="10"/>
    </row>
    <row r="3423" spans="1:10" ht="15.75" customHeight="1" x14ac:dyDescent="0.35">
      <c r="A3423" s="11">
        <v>5</v>
      </c>
      <c r="B3423" s="11">
        <v>23</v>
      </c>
      <c r="C3423" s="11">
        <v>2023</v>
      </c>
      <c r="D3423" s="12">
        <v>0.54166666666666663</v>
      </c>
      <c r="E3423" s="5">
        <v>71813220</v>
      </c>
      <c r="F3423" s="5">
        <v>50754710</v>
      </c>
      <c r="G3423" s="5">
        <v>100161700</v>
      </c>
      <c r="H3423" s="5">
        <v>222729600</v>
      </c>
      <c r="I3423" s="5">
        <f t="shared" si="13"/>
        <v>65240.070298769773</v>
      </c>
      <c r="J3423" s="10"/>
    </row>
    <row r="3424" spans="1:10" ht="15.75" customHeight="1" x14ac:dyDescent="0.35">
      <c r="A3424" s="11">
        <v>5</v>
      </c>
      <c r="B3424" s="11">
        <v>23</v>
      </c>
      <c r="C3424" s="11">
        <v>2023</v>
      </c>
      <c r="D3424" s="12">
        <v>0.58333333333333337</v>
      </c>
      <c r="E3424" s="5">
        <v>71814070</v>
      </c>
      <c r="F3424" s="5">
        <v>49315510</v>
      </c>
      <c r="G3424" s="5">
        <v>101415200</v>
      </c>
      <c r="H3424" s="5">
        <v>222544800</v>
      </c>
      <c r="I3424" s="5">
        <f t="shared" si="13"/>
        <v>65185.940246045691</v>
      </c>
      <c r="J3424" s="10"/>
    </row>
    <row r="3425" spans="1:10" ht="15.75" customHeight="1" x14ac:dyDescent="0.35">
      <c r="A3425" s="11">
        <v>5</v>
      </c>
      <c r="B3425" s="11">
        <v>23</v>
      </c>
      <c r="C3425" s="11">
        <v>2023</v>
      </c>
      <c r="D3425" s="12">
        <v>0.625</v>
      </c>
      <c r="E3425" s="5">
        <v>71876640</v>
      </c>
      <c r="F3425" s="5">
        <v>48380110</v>
      </c>
      <c r="G3425" s="5">
        <v>103182100</v>
      </c>
      <c r="H3425" s="5">
        <v>223438800</v>
      </c>
      <c r="I3425" s="5">
        <f t="shared" si="13"/>
        <v>65447.803163444638</v>
      </c>
      <c r="J3425" s="10"/>
    </row>
    <row r="3426" spans="1:10" ht="15.75" customHeight="1" x14ac:dyDescent="0.35">
      <c r="A3426" s="11">
        <v>5</v>
      </c>
      <c r="B3426" s="11">
        <v>23</v>
      </c>
      <c r="C3426" s="11">
        <v>2023</v>
      </c>
      <c r="D3426" s="12">
        <v>0.66666666666666663</v>
      </c>
      <c r="E3426" s="5">
        <v>69890850</v>
      </c>
      <c r="F3426" s="5">
        <v>48292970</v>
      </c>
      <c r="G3426" s="5">
        <v>103952400</v>
      </c>
      <c r="H3426" s="5">
        <v>222136200</v>
      </c>
      <c r="I3426" s="5">
        <f t="shared" si="13"/>
        <v>65066.256590509664</v>
      </c>
      <c r="J3426" s="10"/>
    </row>
    <row r="3427" spans="1:10" ht="15.75" customHeight="1" x14ac:dyDescent="0.35">
      <c r="A3427" s="11">
        <v>5</v>
      </c>
      <c r="B3427" s="11">
        <v>23</v>
      </c>
      <c r="C3427" s="11">
        <v>2023</v>
      </c>
      <c r="D3427" s="12">
        <v>0.70833333333333337</v>
      </c>
      <c r="E3427" s="5">
        <v>68015400</v>
      </c>
      <c r="F3427" s="5">
        <v>48296160</v>
      </c>
      <c r="G3427" s="5">
        <v>104189500</v>
      </c>
      <c r="H3427" s="5">
        <v>220501000</v>
      </c>
      <c r="I3427" s="5">
        <f t="shared" si="13"/>
        <v>64587.287639132985</v>
      </c>
      <c r="J3427" s="10"/>
    </row>
    <row r="3428" spans="1:10" ht="15.75" customHeight="1" x14ac:dyDescent="0.35">
      <c r="A3428" s="11">
        <v>5</v>
      </c>
      <c r="B3428" s="11">
        <v>23</v>
      </c>
      <c r="C3428" s="11">
        <v>2023</v>
      </c>
      <c r="D3428" s="12">
        <v>0.75</v>
      </c>
      <c r="E3428" s="5">
        <v>65521920</v>
      </c>
      <c r="F3428" s="5">
        <v>48789910</v>
      </c>
      <c r="G3428" s="5">
        <v>101478700</v>
      </c>
      <c r="H3428" s="5">
        <v>215790500</v>
      </c>
      <c r="I3428" s="5">
        <f t="shared" si="13"/>
        <v>63207.527826596364</v>
      </c>
      <c r="J3428" s="10"/>
    </row>
    <row r="3429" spans="1:10" ht="15.75" customHeight="1" x14ac:dyDescent="0.35">
      <c r="A3429" s="11">
        <v>5</v>
      </c>
      <c r="B3429" s="11">
        <v>23</v>
      </c>
      <c r="C3429" s="11">
        <v>2023</v>
      </c>
      <c r="D3429" s="12">
        <v>0.79166666666666663</v>
      </c>
      <c r="E3429" s="5">
        <v>64047500</v>
      </c>
      <c r="F3429" s="5">
        <v>49846040</v>
      </c>
      <c r="G3429" s="5">
        <v>97557230</v>
      </c>
      <c r="H3429" s="5">
        <v>211450800</v>
      </c>
      <c r="I3429" s="5">
        <f t="shared" si="13"/>
        <v>61936.379613356767</v>
      </c>
      <c r="J3429" s="10"/>
    </row>
    <row r="3430" spans="1:10" ht="15.75" customHeight="1" x14ac:dyDescent="0.35">
      <c r="A3430" s="11">
        <v>5</v>
      </c>
      <c r="B3430" s="11">
        <v>23</v>
      </c>
      <c r="C3430" s="11">
        <v>2023</v>
      </c>
      <c r="D3430" s="12">
        <v>0.83333333333333337</v>
      </c>
      <c r="E3430" s="5">
        <v>61814260</v>
      </c>
      <c r="F3430" s="5">
        <v>49974890</v>
      </c>
      <c r="G3430" s="5">
        <v>89866880</v>
      </c>
      <c r="H3430" s="5">
        <v>201656000</v>
      </c>
      <c r="I3430" s="5">
        <f t="shared" si="13"/>
        <v>59067.369654364382</v>
      </c>
      <c r="J3430" s="10"/>
    </row>
    <row r="3431" spans="1:10" ht="15.75" customHeight="1" x14ac:dyDescent="0.35">
      <c r="A3431" s="11">
        <v>5</v>
      </c>
      <c r="B3431" s="11">
        <v>23</v>
      </c>
      <c r="C3431" s="11">
        <v>2023</v>
      </c>
      <c r="D3431" s="12">
        <v>0.875</v>
      </c>
      <c r="E3431" s="5">
        <v>59556850</v>
      </c>
      <c r="F3431" s="5">
        <v>48540990</v>
      </c>
      <c r="G3431" s="5">
        <v>83336590</v>
      </c>
      <c r="H3431" s="5">
        <v>191434400</v>
      </c>
      <c r="I3431" s="5">
        <f t="shared" si="13"/>
        <v>56073.34504979496</v>
      </c>
      <c r="J3431" s="10"/>
    </row>
    <row r="3432" spans="1:10" ht="15.75" customHeight="1" x14ac:dyDescent="0.35">
      <c r="A3432" s="11">
        <v>5</v>
      </c>
      <c r="B3432" s="11">
        <v>23</v>
      </c>
      <c r="C3432" s="11">
        <v>2023</v>
      </c>
      <c r="D3432" s="12">
        <v>0.91666666666666663</v>
      </c>
      <c r="E3432" s="5">
        <v>56071320</v>
      </c>
      <c r="F3432" s="5">
        <v>49183660</v>
      </c>
      <c r="G3432" s="5">
        <v>76175570</v>
      </c>
      <c r="H3432" s="5">
        <v>181430500</v>
      </c>
      <c r="I3432" s="5">
        <f t="shared" si="13"/>
        <v>53143.087287639129</v>
      </c>
      <c r="J3432" s="10"/>
    </row>
    <row r="3433" spans="1:10" ht="15.75" customHeight="1" x14ac:dyDescent="0.35">
      <c r="A3433" s="11">
        <v>5</v>
      </c>
      <c r="B3433" s="11">
        <v>23</v>
      </c>
      <c r="C3433" s="11">
        <v>2023</v>
      </c>
      <c r="D3433" s="12">
        <v>0.95833333333333337</v>
      </c>
      <c r="E3433" s="5">
        <v>54760730</v>
      </c>
      <c r="F3433" s="5">
        <v>52125200</v>
      </c>
      <c r="G3433" s="5">
        <v>71259420</v>
      </c>
      <c r="H3433" s="5">
        <v>178145300</v>
      </c>
      <c r="I3433" s="5">
        <f t="shared" si="13"/>
        <v>52180.814294083189</v>
      </c>
      <c r="J3433" s="10"/>
    </row>
    <row r="3434" spans="1:10" ht="15.75" customHeight="1" x14ac:dyDescent="0.35">
      <c r="A3434" s="11">
        <v>5</v>
      </c>
      <c r="B3434" s="11">
        <v>24</v>
      </c>
      <c r="C3434" s="11">
        <v>2023</v>
      </c>
      <c r="D3434" s="12">
        <v>0</v>
      </c>
      <c r="E3434" s="5">
        <v>53648950</v>
      </c>
      <c r="F3434" s="5">
        <v>53195370</v>
      </c>
      <c r="G3434" s="5">
        <v>64204610</v>
      </c>
      <c r="H3434" s="5">
        <v>171048900</v>
      </c>
      <c r="I3434" s="5">
        <f t="shared" si="13"/>
        <v>50102.196836555362</v>
      </c>
      <c r="J3434" s="10"/>
    </row>
    <row r="3435" spans="1:10" ht="15.75" customHeight="1" x14ac:dyDescent="0.35">
      <c r="A3435" s="11">
        <v>5</v>
      </c>
      <c r="B3435" s="11">
        <v>24</v>
      </c>
      <c r="C3435" s="11">
        <v>2023</v>
      </c>
      <c r="D3435" s="12">
        <v>4.1666666666666664E-2</v>
      </c>
      <c r="E3435" s="5">
        <v>53123910</v>
      </c>
      <c r="F3435" s="5">
        <v>56793000</v>
      </c>
      <c r="G3435" s="5">
        <v>60513680</v>
      </c>
      <c r="H3435" s="5">
        <v>170430600</v>
      </c>
      <c r="I3435" s="5">
        <f t="shared" si="13"/>
        <v>49921.089630931456</v>
      </c>
      <c r="J3435" s="10"/>
    </row>
    <row r="3436" spans="1:10" ht="15.75" customHeight="1" x14ac:dyDescent="0.35">
      <c r="A3436" s="11">
        <v>5</v>
      </c>
      <c r="B3436" s="11">
        <v>24</v>
      </c>
      <c r="C3436" s="11">
        <v>2023</v>
      </c>
      <c r="D3436" s="12">
        <v>8.3333333333333329E-2</v>
      </c>
      <c r="E3436" s="5">
        <v>52610830</v>
      </c>
      <c r="F3436" s="5">
        <v>55077500</v>
      </c>
      <c r="G3436" s="5">
        <v>55673780</v>
      </c>
      <c r="H3436" s="5">
        <v>163362100</v>
      </c>
      <c r="I3436" s="5">
        <f t="shared" si="13"/>
        <v>47850.644405389576</v>
      </c>
      <c r="J3436" s="10"/>
    </row>
    <row r="3437" spans="1:10" ht="15.75" customHeight="1" x14ac:dyDescent="0.35">
      <c r="A3437" s="11">
        <v>5</v>
      </c>
      <c r="B3437" s="11">
        <v>24</v>
      </c>
      <c r="C3437" s="11">
        <v>2023</v>
      </c>
      <c r="D3437" s="12">
        <v>0.125</v>
      </c>
      <c r="E3437" s="5">
        <v>52487100</v>
      </c>
      <c r="F3437" s="5">
        <v>55246490</v>
      </c>
      <c r="G3437" s="5">
        <v>54100660</v>
      </c>
      <c r="H3437" s="5">
        <v>161834300</v>
      </c>
      <c r="I3437" s="5">
        <f t="shared" si="13"/>
        <v>47403.134153485647</v>
      </c>
      <c r="J3437" s="10"/>
    </row>
    <row r="3438" spans="1:10" ht="15.75" customHeight="1" x14ac:dyDescent="0.35">
      <c r="A3438" s="11">
        <v>5</v>
      </c>
      <c r="B3438" s="11">
        <v>24</v>
      </c>
      <c r="C3438" s="11">
        <v>2023</v>
      </c>
      <c r="D3438" s="12">
        <v>0.16666666666666666</v>
      </c>
      <c r="E3438" s="5">
        <v>52757580</v>
      </c>
      <c r="F3438" s="5">
        <v>61079460</v>
      </c>
      <c r="G3438" s="5">
        <v>51178020</v>
      </c>
      <c r="H3438" s="5">
        <v>165015100</v>
      </c>
      <c r="I3438" s="5">
        <f t="shared" si="13"/>
        <v>48334.82718219098</v>
      </c>
      <c r="J3438" s="10"/>
    </row>
    <row r="3439" spans="1:10" ht="15.75" customHeight="1" x14ac:dyDescent="0.35">
      <c r="A3439" s="11">
        <v>5</v>
      </c>
      <c r="B3439" s="11">
        <v>24</v>
      </c>
      <c r="C3439" s="11">
        <v>2023</v>
      </c>
      <c r="D3439" s="12">
        <v>0.20833333333333334</v>
      </c>
      <c r="E3439" s="5">
        <v>53144110</v>
      </c>
      <c r="F3439" s="5">
        <v>61422020</v>
      </c>
      <c r="G3439" s="5">
        <v>48860980</v>
      </c>
      <c r="H3439" s="5">
        <v>163427100</v>
      </c>
      <c r="I3439" s="5">
        <f t="shared" si="13"/>
        <v>47869.683655536028</v>
      </c>
      <c r="J3439" s="10"/>
    </row>
    <row r="3440" spans="1:10" ht="15.75" customHeight="1" x14ac:dyDescent="0.35">
      <c r="A3440" s="11">
        <v>5</v>
      </c>
      <c r="B3440" s="11">
        <v>24</v>
      </c>
      <c r="C3440" s="11">
        <v>2023</v>
      </c>
      <c r="D3440" s="12">
        <v>0.25</v>
      </c>
      <c r="E3440" s="5">
        <v>55970070</v>
      </c>
      <c r="F3440" s="5">
        <v>61712740</v>
      </c>
      <c r="G3440" s="5">
        <v>48272260</v>
      </c>
      <c r="H3440" s="5">
        <v>165955100</v>
      </c>
      <c r="I3440" s="5">
        <f t="shared" si="13"/>
        <v>48610.164030462802</v>
      </c>
      <c r="J3440" s="10"/>
    </row>
    <row r="3441" spans="1:10" ht="15.75" customHeight="1" x14ac:dyDescent="0.35">
      <c r="A3441" s="11">
        <v>5</v>
      </c>
      <c r="B3441" s="11">
        <v>24</v>
      </c>
      <c r="C3441" s="11">
        <v>2023</v>
      </c>
      <c r="D3441" s="12">
        <v>0.29166666666666669</v>
      </c>
      <c r="E3441" s="5">
        <v>60306290</v>
      </c>
      <c r="F3441" s="5">
        <v>54595970</v>
      </c>
      <c r="G3441" s="5">
        <v>55280900</v>
      </c>
      <c r="H3441" s="5">
        <v>170183200</v>
      </c>
      <c r="I3441" s="5">
        <f t="shared" si="13"/>
        <v>49848.623315758639</v>
      </c>
      <c r="J3441" s="10"/>
    </row>
    <row r="3442" spans="1:10" ht="15.75" customHeight="1" x14ac:dyDescent="0.35">
      <c r="A3442" s="11">
        <v>5</v>
      </c>
      <c r="B3442" s="11">
        <v>24</v>
      </c>
      <c r="C3442" s="11">
        <v>2023</v>
      </c>
      <c r="D3442" s="12">
        <v>0.33333333333333331</v>
      </c>
      <c r="E3442" s="5">
        <v>65550080</v>
      </c>
      <c r="F3442" s="5">
        <v>48602940</v>
      </c>
      <c r="G3442" s="5">
        <v>73039960</v>
      </c>
      <c r="H3442" s="5">
        <v>187193000</v>
      </c>
      <c r="I3442" s="5">
        <f t="shared" si="13"/>
        <v>54830.990041007615</v>
      </c>
      <c r="J3442" s="10"/>
    </row>
    <row r="3443" spans="1:10" ht="15.75" customHeight="1" x14ac:dyDescent="0.35">
      <c r="A3443" s="11">
        <v>5</v>
      </c>
      <c r="B3443" s="11">
        <v>24</v>
      </c>
      <c r="C3443" s="11">
        <v>2023</v>
      </c>
      <c r="D3443" s="12">
        <v>0.375</v>
      </c>
      <c r="E3443" s="5">
        <v>67820860</v>
      </c>
      <c r="F3443" s="5">
        <v>48256010</v>
      </c>
      <c r="G3443" s="5">
        <v>85873160</v>
      </c>
      <c r="H3443" s="5">
        <v>201950000</v>
      </c>
      <c r="I3443" s="5">
        <f t="shared" si="13"/>
        <v>59153.485647334506</v>
      </c>
      <c r="J3443" s="10"/>
    </row>
    <row r="3444" spans="1:10" ht="15.75" customHeight="1" x14ac:dyDescent="0.35">
      <c r="A3444" s="11">
        <v>5</v>
      </c>
      <c r="B3444" s="11">
        <v>24</v>
      </c>
      <c r="C3444" s="11">
        <v>2023</v>
      </c>
      <c r="D3444" s="12">
        <v>0.41666666666666669</v>
      </c>
      <c r="E3444" s="5">
        <v>70239260</v>
      </c>
      <c r="F3444" s="5">
        <v>48220970</v>
      </c>
      <c r="G3444" s="5">
        <v>95718630</v>
      </c>
      <c r="H3444" s="5">
        <v>214178800</v>
      </c>
      <c r="I3444" s="5">
        <f t="shared" si="13"/>
        <v>62735.442296426481</v>
      </c>
      <c r="J3444" s="10"/>
    </row>
    <row r="3445" spans="1:10" ht="15.75" customHeight="1" x14ac:dyDescent="0.35">
      <c r="A3445" s="11">
        <v>5</v>
      </c>
      <c r="B3445" s="11">
        <v>24</v>
      </c>
      <c r="C3445" s="11">
        <v>2023</v>
      </c>
      <c r="D3445" s="12">
        <v>0.45833333333333331</v>
      </c>
      <c r="E3445" s="5">
        <v>71508320</v>
      </c>
      <c r="F3445" s="5">
        <v>48698850</v>
      </c>
      <c r="G3445" s="5">
        <v>102015500</v>
      </c>
      <c r="H3445" s="5">
        <v>222222700</v>
      </c>
      <c r="I3445" s="5">
        <f t="shared" si="13"/>
        <v>65091.593438781485</v>
      </c>
      <c r="J3445" s="10"/>
    </row>
    <row r="3446" spans="1:10" ht="15.75" customHeight="1" x14ac:dyDescent="0.35">
      <c r="A3446" s="11">
        <v>5</v>
      </c>
      <c r="B3446" s="11">
        <v>24</v>
      </c>
      <c r="C3446" s="11">
        <v>2023</v>
      </c>
      <c r="D3446" s="12">
        <v>0.5</v>
      </c>
      <c r="E3446" s="5">
        <v>71914470</v>
      </c>
      <c r="F3446" s="5">
        <v>46819280</v>
      </c>
      <c r="G3446" s="5">
        <v>104258600</v>
      </c>
      <c r="H3446" s="5">
        <v>222992400</v>
      </c>
      <c r="I3446" s="5">
        <f t="shared" si="13"/>
        <v>65317.047451669598</v>
      </c>
      <c r="J3446" s="10"/>
    </row>
    <row r="3447" spans="1:10" ht="15.75" customHeight="1" x14ac:dyDescent="0.35">
      <c r="A3447" s="11">
        <v>5</v>
      </c>
      <c r="B3447" s="11">
        <v>24</v>
      </c>
      <c r="C3447" s="11">
        <v>2023</v>
      </c>
      <c r="D3447" s="12">
        <v>0.54166666666666663</v>
      </c>
      <c r="E3447" s="5">
        <v>72369250</v>
      </c>
      <c r="F3447" s="5">
        <v>49503760</v>
      </c>
      <c r="G3447" s="5">
        <v>107133000</v>
      </c>
      <c r="H3447" s="5">
        <v>229006000</v>
      </c>
      <c r="I3447" s="5">
        <f t="shared" si="13"/>
        <v>67078.500292911544</v>
      </c>
      <c r="J3447" s="10"/>
    </row>
    <row r="3448" spans="1:10" ht="15.75" customHeight="1" x14ac:dyDescent="0.35">
      <c r="A3448" s="11">
        <v>5</v>
      </c>
      <c r="B3448" s="11">
        <v>24</v>
      </c>
      <c r="C3448" s="11">
        <v>2023</v>
      </c>
      <c r="D3448" s="12">
        <v>0.58333333333333337</v>
      </c>
      <c r="E3448" s="5">
        <v>72488700</v>
      </c>
      <c r="F3448" s="5">
        <v>46387850</v>
      </c>
      <c r="G3448" s="5">
        <v>109313300</v>
      </c>
      <c r="H3448" s="5">
        <v>228189800</v>
      </c>
      <c r="I3448" s="5">
        <f t="shared" si="13"/>
        <v>66839.425893380205</v>
      </c>
      <c r="J3448" s="10"/>
    </row>
    <row r="3449" spans="1:10" ht="15.75" customHeight="1" x14ac:dyDescent="0.35">
      <c r="A3449" s="11">
        <v>5</v>
      </c>
      <c r="B3449" s="11">
        <v>24</v>
      </c>
      <c r="C3449" s="11">
        <v>2023</v>
      </c>
      <c r="D3449" s="12">
        <v>0.625</v>
      </c>
      <c r="E3449" s="5">
        <v>72196900</v>
      </c>
      <c r="F3449" s="5">
        <v>44410920</v>
      </c>
      <c r="G3449" s="5">
        <v>109918100</v>
      </c>
      <c r="H3449" s="5">
        <v>226525900</v>
      </c>
      <c r="I3449" s="5">
        <f t="shared" si="13"/>
        <v>66352.050380785004</v>
      </c>
      <c r="J3449" s="10"/>
    </row>
    <row r="3450" spans="1:10" ht="15.75" customHeight="1" x14ac:dyDescent="0.35">
      <c r="A3450" s="11">
        <v>5</v>
      </c>
      <c r="B3450" s="11">
        <v>24</v>
      </c>
      <c r="C3450" s="11">
        <v>2023</v>
      </c>
      <c r="D3450" s="12">
        <v>0.66666666666666663</v>
      </c>
      <c r="E3450" s="5">
        <v>70704560</v>
      </c>
      <c r="F3450" s="5">
        <v>45040360</v>
      </c>
      <c r="G3450" s="5">
        <v>111023900</v>
      </c>
      <c r="H3450" s="5">
        <v>226768800</v>
      </c>
      <c r="I3450" s="5">
        <f t="shared" si="13"/>
        <v>66423.198594024609</v>
      </c>
      <c r="J3450" s="10"/>
    </row>
    <row r="3451" spans="1:10" ht="15.75" customHeight="1" x14ac:dyDescent="0.35">
      <c r="A3451" s="11">
        <v>5</v>
      </c>
      <c r="B3451" s="11">
        <v>24</v>
      </c>
      <c r="C3451" s="11">
        <v>2023</v>
      </c>
      <c r="D3451" s="12">
        <v>0.70833333333333337</v>
      </c>
      <c r="E3451" s="5">
        <v>68768820</v>
      </c>
      <c r="F3451" s="5">
        <v>45932520</v>
      </c>
      <c r="G3451" s="5">
        <v>109737300</v>
      </c>
      <c r="H3451" s="5">
        <v>224438600</v>
      </c>
      <c r="I3451" s="5">
        <f t="shared" si="13"/>
        <v>65740.656121851207</v>
      </c>
      <c r="J3451" s="10"/>
    </row>
    <row r="3452" spans="1:10" ht="15.75" customHeight="1" x14ac:dyDescent="0.35">
      <c r="A3452" s="11">
        <v>5</v>
      </c>
      <c r="B3452" s="11">
        <v>24</v>
      </c>
      <c r="C3452" s="11">
        <v>2023</v>
      </c>
      <c r="D3452" s="12">
        <v>0.75</v>
      </c>
      <c r="E3452" s="5">
        <v>66783880</v>
      </c>
      <c r="F3452" s="5">
        <v>46251060</v>
      </c>
      <c r="G3452" s="5">
        <v>105075200</v>
      </c>
      <c r="H3452" s="5">
        <v>218110200</v>
      </c>
      <c r="I3452" s="5">
        <f t="shared" si="13"/>
        <v>63886.994727592268</v>
      </c>
      <c r="J3452" s="10"/>
    </row>
    <row r="3453" spans="1:10" ht="15.75" customHeight="1" x14ac:dyDescent="0.35">
      <c r="A3453" s="11">
        <v>5</v>
      </c>
      <c r="B3453" s="11">
        <v>24</v>
      </c>
      <c r="C3453" s="11">
        <v>2023</v>
      </c>
      <c r="D3453" s="12">
        <v>0.79166666666666663</v>
      </c>
      <c r="E3453" s="5">
        <v>65404460</v>
      </c>
      <c r="F3453" s="5">
        <v>45894010</v>
      </c>
      <c r="G3453" s="5">
        <v>100513900</v>
      </c>
      <c r="H3453" s="5">
        <v>211812400</v>
      </c>
      <c r="I3453" s="5">
        <f t="shared" si="13"/>
        <v>62042.296426479203</v>
      </c>
      <c r="J3453" s="10"/>
    </row>
    <row r="3454" spans="1:10" ht="15.75" customHeight="1" x14ac:dyDescent="0.35">
      <c r="A3454" s="11">
        <v>5</v>
      </c>
      <c r="B3454" s="11">
        <v>24</v>
      </c>
      <c r="C3454" s="11">
        <v>2023</v>
      </c>
      <c r="D3454" s="12">
        <v>0.83333333333333337</v>
      </c>
      <c r="E3454" s="5">
        <v>63535270</v>
      </c>
      <c r="F3454" s="5">
        <v>45240100</v>
      </c>
      <c r="G3454" s="5">
        <v>94208710</v>
      </c>
      <c r="H3454" s="5">
        <v>202984100</v>
      </c>
      <c r="I3454" s="5">
        <f t="shared" si="13"/>
        <v>59456.385471587579</v>
      </c>
      <c r="J3454" s="10"/>
    </row>
    <row r="3455" spans="1:10" ht="15.75" customHeight="1" x14ac:dyDescent="0.35">
      <c r="A3455" s="11">
        <v>5</v>
      </c>
      <c r="B3455" s="11">
        <v>24</v>
      </c>
      <c r="C3455" s="11">
        <v>2023</v>
      </c>
      <c r="D3455" s="12">
        <v>0.875</v>
      </c>
      <c r="E3455" s="5">
        <v>62186570</v>
      </c>
      <c r="F3455" s="5">
        <v>45735320</v>
      </c>
      <c r="G3455" s="5">
        <v>89991310</v>
      </c>
      <c r="H3455" s="5">
        <v>197913200</v>
      </c>
      <c r="I3455" s="5">
        <f t="shared" si="13"/>
        <v>57971.060339777388</v>
      </c>
      <c r="J3455" s="10"/>
    </row>
    <row r="3456" spans="1:10" ht="15.75" customHeight="1" x14ac:dyDescent="0.35">
      <c r="A3456" s="11">
        <v>5</v>
      </c>
      <c r="B3456" s="11">
        <v>24</v>
      </c>
      <c r="C3456" s="11">
        <v>2023</v>
      </c>
      <c r="D3456" s="12">
        <v>0.91666666666666663</v>
      </c>
      <c r="E3456" s="5">
        <v>58658090</v>
      </c>
      <c r="F3456" s="5">
        <v>46639150</v>
      </c>
      <c r="G3456" s="5">
        <v>83956180</v>
      </c>
      <c r="H3456" s="5">
        <v>189253400</v>
      </c>
      <c r="I3456" s="5">
        <f t="shared" si="13"/>
        <v>55434.504979496189</v>
      </c>
      <c r="J3456" s="10"/>
    </row>
    <row r="3457" spans="1:10" ht="15.75" customHeight="1" x14ac:dyDescent="0.35">
      <c r="A3457" s="11">
        <v>5</v>
      </c>
      <c r="B3457" s="11">
        <v>24</v>
      </c>
      <c r="C3457" s="11">
        <v>2023</v>
      </c>
      <c r="D3457" s="12">
        <v>0.95833333333333337</v>
      </c>
      <c r="E3457" s="5">
        <v>56711260</v>
      </c>
      <c r="F3457" s="5">
        <v>47648930</v>
      </c>
      <c r="G3457" s="5">
        <v>77599690</v>
      </c>
      <c r="H3457" s="5">
        <v>181959900</v>
      </c>
      <c r="I3457" s="5">
        <f t="shared" si="13"/>
        <v>53298.154657293497</v>
      </c>
      <c r="J3457" s="10"/>
    </row>
    <row r="3458" spans="1:10" ht="15.75" customHeight="1" x14ac:dyDescent="0.35">
      <c r="A3458" s="11">
        <v>5</v>
      </c>
      <c r="B3458" s="11">
        <v>25</v>
      </c>
      <c r="C3458" s="11">
        <v>2023</v>
      </c>
      <c r="D3458" s="12">
        <v>0</v>
      </c>
      <c r="E3458" s="5">
        <v>55726900</v>
      </c>
      <c r="F3458" s="5">
        <v>46833600</v>
      </c>
      <c r="G3458" s="5">
        <v>73903220</v>
      </c>
      <c r="H3458" s="5">
        <v>176463700</v>
      </c>
      <c r="I3458" s="5">
        <f t="shared" si="13"/>
        <v>51688.254247217337</v>
      </c>
      <c r="J3458" s="10"/>
    </row>
    <row r="3459" spans="1:10" ht="15.75" customHeight="1" x14ac:dyDescent="0.35">
      <c r="A3459" s="11">
        <v>5</v>
      </c>
      <c r="B3459" s="11">
        <v>25</v>
      </c>
      <c r="C3459" s="11">
        <v>2023</v>
      </c>
      <c r="D3459" s="12">
        <v>4.1666666666666664E-2</v>
      </c>
      <c r="E3459" s="5">
        <v>55281500</v>
      </c>
      <c r="F3459" s="5">
        <v>49497460</v>
      </c>
      <c r="G3459" s="5">
        <v>71372990</v>
      </c>
      <c r="H3459" s="5">
        <v>176152000</v>
      </c>
      <c r="I3459" s="5">
        <f t="shared" si="13"/>
        <v>51596.953719976569</v>
      </c>
      <c r="J3459" s="10"/>
    </row>
    <row r="3460" spans="1:10" ht="15.75" customHeight="1" x14ac:dyDescent="0.35">
      <c r="A3460" s="11">
        <v>5</v>
      </c>
      <c r="B3460" s="11">
        <v>25</v>
      </c>
      <c r="C3460" s="11">
        <v>2023</v>
      </c>
      <c r="D3460" s="12">
        <v>8.3333333333333329E-2</v>
      </c>
      <c r="E3460" s="5">
        <v>54561640</v>
      </c>
      <c r="F3460" s="5">
        <v>49908820</v>
      </c>
      <c r="G3460" s="5">
        <v>67117950</v>
      </c>
      <c r="H3460" s="5">
        <v>171588400</v>
      </c>
      <c r="I3460" s="5">
        <f t="shared" si="13"/>
        <v>50260.222612770944</v>
      </c>
      <c r="J3460" s="10"/>
    </row>
    <row r="3461" spans="1:10" ht="15.75" customHeight="1" x14ac:dyDescent="0.35">
      <c r="A3461" s="11">
        <v>5</v>
      </c>
      <c r="B3461" s="11">
        <v>25</v>
      </c>
      <c r="C3461" s="11">
        <v>2023</v>
      </c>
      <c r="D3461" s="12">
        <v>0.125</v>
      </c>
      <c r="E3461" s="5">
        <v>54220910</v>
      </c>
      <c r="F3461" s="5">
        <v>51342450</v>
      </c>
      <c r="G3461" s="5">
        <v>59989700</v>
      </c>
      <c r="H3461" s="5">
        <v>165553100</v>
      </c>
      <c r="I3461" s="5">
        <f t="shared" si="13"/>
        <v>48492.413591095486</v>
      </c>
      <c r="J3461" s="10"/>
    </row>
    <row r="3462" spans="1:10" ht="15.75" customHeight="1" x14ac:dyDescent="0.35">
      <c r="A3462" s="11">
        <v>5</v>
      </c>
      <c r="B3462" s="11">
        <v>25</v>
      </c>
      <c r="C3462" s="11">
        <v>2023</v>
      </c>
      <c r="D3462" s="12">
        <v>0.16666666666666666</v>
      </c>
      <c r="E3462" s="5">
        <v>54396110</v>
      </c>
      <c r="F3462" s="5">
        <v>50275830</v>
      </c>
      <c r="G3462" s="5">
        <v>57639380</v>
      </c>
      <c r="H3462" s="5">
        <v>162311300</v>
      </c>
      <c r="I3462" s="5">
        <f t="shared" si="13"/>
        <v>47542.852958406562</v>
      </c>
      <c r="J3462" s="10"/>
    </row>
    <row r="3463" spans="1:10" ht="15.75" customHeight="1" x14ac:dyDescent="0.35">
      <c r="A3463" s="11">
        <v>5</v>
      </c>
      <c r="B3463" s="11">
        <v>25</v>
      </c>
      <c r="C3463" s="11">
        <v>2023</v>
      </c>
      <c r="D3463" s="12">
        <v>0.20833333333333334</v>
      </c>
      <c r="E3463" s="5">
        <v>54567040</v>
      </c>
      <c r="F3463" s="5">
        <v>54452620</v>
      </c>
      <c r="G3463" s="5">
        <v>55202360</v>
      </c>
      <c r="H3463" s="5">
        <v>164222000</v>
      </c>
      <c r="I3463" s="5">
        <f t="shared" si="13"/>
        <v>48102.519039250146</v>
      </c>
      <c r="J3463" s="10"/>
    </row>
    <row r="3464" spans="1:10" ht="15.75" customHeight="1" x14ac:dyDescent="0.35">
      <c r="A3464" s="11">
        <v>5</v>
      </c>
      <c r="B3464" s="11">
        <v>25</v>
      </c>
      <c r="C3464" s="11">
        <v>2023</v>
      </c>
      <c r="D3464" s="12">
        <v>0.25</v>
      </c>
      <c r="E3464" s="5">
        <v>55519560</v>
      </c>
      <c r="F3464" s="5">
        <v>58628770</v>
      </c>
      <c r="G3464" s="5">
        <v>52852670</v>
      </c>
      <c r="H3464" s="5">
        <v>167001000</v>
      </c>
      <c r="I3464" s="5">
        <f t="shared" si="13"/>
        <v>48916.520210896306</v>
      </c>
      <c r="J3464" s="10"/>
    </row>
    <row r="3465" spans="1:10" ht="15.75" customHeight="1" x14ac:dyDescent="0.35">
      <c r="A3465" s="11">
        <v>5</v>
      </c>
      <c r="B3465" s="11">
        <v>25</v>
      </c>
      <c r="C3465" s="11">
        <v>2023</v>
      </c>
      <c r="D3465" s="12">
        <v>0.29166666666666669</v>
      </c>
      <c r="E3465" s="5">
        <v>59375680</v>
      </c>
      <c r="F3465" s="5">
        <v>56645540</v>
      </c>
      <c r="G3465" s="5">
        <v>51954800</v>
      </c>
      <c r="H3465" s="5">
        <v>167976000</v>
      </c>
      <c r="I3465" s="5">
        <f t="shared" si="13"/>
        <v>49202.108963093146</v>
      </c>
      <c r="J3465" s="10"/>
    </row>
    <row r="3466" spans="1:10" ht="15.75" customHeight="1" x14ac:dyDescent="0.35">
      <c r="A3466" s="11">
        <v>5</v>
      </c>
      <c r="B3466" s="11">
        <v>25</v>
      </c>
      <c r="C3466" s="11">
        <v>2023</v>
      </c>
      <c r="D3466" s="12">
        <v>0.33333333333333331</v>
      </c>
      <c r="E3466" s="5">
        <v>62966720</v>
      </c>
      <c r="F3466" s="5">
        <v>56323340</v>
      </c>
      <c r="G3466" s="5">
        <v>53445490</v>
      </c>
      <c r="H3466" s="5">
        <v>172735600</v>
      </c>
      <c r="I3466" s="5">
        <f t="shared" si="13"/>
        <v>50596.250732278852</v>
      </c>
      <c r="J3466" s="10"/>
    </row>
    <row r="3467" spans="1:10" ht="15.75" customHeight="1" x14ac:dyDescent="0.35">
      <c r="A3467" s="11">
        <v>5</v>
      </c>
      <c r="B3467" s="11">
        <v>25</v>
      </c>
      <c r="C3467" s="11">
        <v>2023</v>
      </c>
      <c r="D3467" s="12">
        <v>0.375</v>
      </c>
      <c r="E3467" s="5">
        <v>64101830</v>
      </c>
      <c r="F3467" s="5">
        <v>54389290</v>
      </c>
      <c r="G3467" s="5">
        <v>55137840</v>
      </c>
      <c r="H3467" s="5">
        <v>173629000</v>
      </c>
      <c r="I3467" s="5">
        <f t="shared" si="13"/>
        <v>50857.937902753365</v>
      </c>
      <c r="J3467" s="10"/>
    </row>
    <row r="3468" spans="1:10" ht="15.75" customHeight="1" x14ac:dyDescent="0.35">
      <c r="A3468" s="11">
        <v>5</v>
      </c>
      <c r="B3468" s="11">
        <v>25</v>
      </c>
      <c r="C3468" s="11">
        <v>2023</v>
      </c>
      <c r="D3468" s="12">
        <v>0.41666666666666669</v>
      </c>
      <c r="E3468" s="5">
        <v>63449090</v>
      </c>
      <c r="F3468" s="5">
        <v>50756990</v>
      </c>
      <c r="G3468" s="5">
        <v>43276750</v>
      </c>
      <c r="H3468" s="5">
        <v>157482800</v>
      </c>
      <c r="I3468" s="5">
        <f t="shared" si="13"/>
        <v>46128.529584065611</v>
      </c>
      <c r="J3468" s="10"/>
    </row>
    <row r="3469" spans="1:10" ht="15.75" customHeight="1" x14ac:dyDescent="0.35">
      <c r="A3469" s="11">
        <v>5</v>
      </c>
      <c r="B3469" s="11">
        <v>25</v>
      </c>
      <c r="C3469" s="11">
        <v>2023</v>
      </c>
      <c r="D3469" s="12">
        <v>0.45833333333333331</v>
      </c>
      <c r="E3469" s="5">
        <v>64939150</v>
      </c>
      <c r="F3469" s="5">
        <v>46794370</v>
      </c>
      <c r="G3469" s="5">
        <v>56443370</v>
      </c>
      <c r="H3469" s="5">
        <v>168176900</v>
      </c>
      <c r="I3469" s="5">
        <f t="shared" si="13"/>
        <v>49260.954891622729</v>
      </c>
      <c r="J3469" s="10"/>
    </row>
    <row r="3470" spans="1:10" ht="15.75" customHeight="1" x14ac:dyDescent="0.35">
      <c r="A3470" s="11">
        <v>5</v>
      </c>
      <c r="B3470" s="11">
        <v>25</v>
      </c>
      <c r="C3470" s="11">
        <v>2023</v>
      </c>
      <c r="D3470" s="12">
        <v>0.5</v>
      </c>
      <c r="E3470" s="5">
        <v>67354140</v>
      </c>
      <c r="F3470" s="5">
        <v>46824480</v>
      </c>
      <c r="G3470" s="5">
        <v>71658440</v>
      </c>
      <c r="H3470" s="5">
        <v>185837100</v>
      </c>
      <c r="I3470" s="5">
        <f t="shared" si="13"/>
        <v>54433.831282952546</v>
      </c>
      <c r="J3470" s="10"/>
    </row>
    <row r="3471" spans="1:10" ht="15.75" customHeight="1" x14ac:dyDescent="0.35">
      <c r="A3471" s="11">
        <v>5</v>
      </c>
      <c r="B3471" s="11">
        <v>25</v>
      </c>
      <c r="C3471" s="11">
        <v>2023</v>
      </c>
      <c r="D3471" s="12">
        <v>0.54166666666666663</v>
      </c>
      <c r="E3471" s="5">
        <v>69598750</v>
      </c>
      <c r="F3471" s="5">
        <v>49262140</v>
      </c>
      <c r="G3471" s="5">
        <v>80984460</v>
      </c>
      <c r="H3471" s="5">
        <v>199845300</v>
      </c>
      <c r="I3471" s="5">
        <f t="shared" si="13"/>
        <v>58536.994727592268</v>
      </c>
      <c r="J3471" s="10"/>
    </row>
    <row r="3472" spans="1:10" ht="15.75" customHeight="1" x14ac:dyDescent="0.35">
      <c r="A3472" s="11">
        <v>5</v>
      </c>
      <c r="B3472" s="11">
        <v>25</v>
      </c>
      <c r="C3472" s="11">
        <v>2023</v>
      </c>
      <c r="D3472" s="12">
        <v>0.58333333333333337</v>
      </c>
      <c r="E3472" s="5">
        <v>70837950</v>
      </c>
      <c r="F3472" s="5">
        <v>49045140</v>
      </c>
      <c r="G3472" s="5">
        <v>86801480</v>
      </c>
      <c r="H3472" s="5">
        <v>206684600</v>
      </c>
      <c r="I3472" s="5">
        <f t="shared" si="13"/>
        <v>60540.304628002341</v>
      </c>
      <c r="J3472" s="10"/>
    </row>
    <row r="3473" spans="1:10" ht="15.75" customHeight="1" x14ac:dyDescent="0.35">
      <c r="A3473" s="11">
        <v>5</v>
      </c>
      <c r="B3473" s="11">
        <v>25</v>
      </c>
      <c r="C3473" s="11">
        <v>2023</v>
      </c>
      <c r="D3473" s="12">
        <v>0.625</v>
      </c>
      <c r="E3473" s="5">
        <v>70971340</v>
      </c>
      <c r="F3473" s="5">
        <v>51064140</v>
      </c>
      <c r="G3473" s="5">
        <v>112281700</v>
      </c>
      <c r="H3473" s="5">
        <v>234317200</v>
      </c>
      <c r="I3473" s="5">
        <f t="shared" si="13"/>
        <v>68634.212067955479</v>
      </c>
      <c r="J3473" s="10"/>
    </row>
    <row r="3474" spans="1:10" ht="15.75" customHeight="1" x14ac:dyDescent="0.35">
      <c r="A3474" s="11">
        <v>5</v>
      </c>
      <c r="B3474" s="11">
        <v>25</v>
      </c>
      <c r="C3474" s="11">
        <v>2023</v>
      </c>
      <c r="D3474" s="12">
        <v>0.66666666666666663</v>
      </c>
      <c r="E3474" s="5">
        <v>67993500</v>
      </c>
      <c r="F3474" s="5">
        <v>49698220</v>
      </c>
      <c r="G3474" s="5">
        <v>112649300</v>
      </c>
      <c r="H3474" s="5">
        <v>230341100</v>
      </c>
      <c r="I3474" s="5">
        <f t="shared" si="13"/>
        <v>67469.566490919737</v>
      </c>
      <c r="J3474" s="10"/>
    </row>
    <row r="3475" spans="1:10" ht="15.75" customHeight="1" x14ac:dyDescent="0.35">
      <c r="A3475" s="11">
        <v>5</v>
      </c>
      <c r="B3475" s="11">
        <v>25</v>
      </c>
      <c r="C3475" s="11">
        <v>2023</v>
      </c>
      <c r="D3475" s="12">
        <v>0.70833333333333337</v>
      </c>
      <c r="E3475" s="5">
        <v>64569690</v>
      </c>
      <c r="F3475" s="5">
        <v>49424470</v>
      </c>
      <c r="G3475" s="5">
        <v>101068900</v>
      </c>
      <c r="H3475" s="5">
        <v>215063100</v>
      </c>
      <c r="I3475" s="5">
        <f t="shared" si="13"/>
        <v>62994.46397188049</v>
      </c>
      <c r="J3475" s="10"/>
    </row>
    <row r="3476" spans="1:10" ht="15.75" customHeight="1" x14ac:dyDescent="0.35">
      <c r="A3476" s="11">
        <v>5</v>
      </c>
      <c r="B3476" s="11">
        <v>25</v>
      </c>
      <c r="C3476" s="11">
        <v>2023</v>
      </c>
      <c r="D3476" s="12">
        <v>0.75</v>
      </c>
      <c r="E3476" s="5">
        <v>61489460</v>
      </c>
      <c r="F3476" s="5">
        <v>49609340</v>
      </c>
      <c r="G3476" s="5">
        <v>92550300</v>
      </c>
      <c r="H3476" s="5">
        <v>203649100</v>
      </c>
      <c r="I3476" s="5">
        <f t="shared" si="13"/>
        <v>59651.17164616286</v>
      </c>
      <c r="J3476" s="10"/>
    </row>
    <row r="3477" spans="1:10" ht="15.75" customHeight="1" x14ac:dyDescent="0.35">
      <c r="A3477" s="11">
        <v>5</v>
      </c>
      <c r="B3477" s="11">
        <v>25</v>
      </c>
      <c r="C3477" s="11">
        <v>2023</v>
      </c>
      <c r="D3477" s="12">
        <v>0.79166666666666663</v>
      </c>
      <c r="E3477" s="5">
        <v>59288080</v>
      </c>
      <c r="F3477" s="5">
        <v>49748680</v>
      </c>
      <c r="G3477" s="5">
        <v>84302480</v>
      </c>
      <c r="H3477" s="5">
        <v>193339200</v>
      </c>
      <c r="I3477" s="5">
        <f t="shared" si="13"/>
        <v>56631.282952548332</v>
      </c>
      <c r="J3477" s="10"/>
    </row>
    <row r="3478" spans="1:10" ht="15.75" customHeight="1" x14ac:dyDescent="0.35">
      <c r="A3478" s="11">
        <v>5</v>
      </c>
      <c r="B3478" s="11">
        <v>25</v>
      </c>
      <c r="C3478" s="11">
        <v>2023</v>
      </c>
      <c r="D3478" s="12">
        <v>0.83333333333333337</v>
      </c>
      <c r="E3478" s="5">
        <v>57383620</v>
      </c>
      <c r="F3478" s="5">
        <v>49601670</v>
      </c>
      <c r="G3478" s="5">
        <v>76444940</v>
      </c>
      <c r="H3478" s="5">
        <v>183430200</v>
      </c>
      <c r="I3478" s="5">
        <f t="shared" si="13"/>
        <v>53728.822495606328</v>
      </c>
      <c r="J3478" s="10"/>
    </row>
    <row r="3479" spans="1:10" ht="15.75" customHeight="1" x14ac:dyDescent="0.35">
      <c r="A3479" s="11">
        <v>5</v>
      </c>
      <c r="B3479" s="11">
        <v>25</v>
      </c>
      <c r="C3479" s="11">
        <v>2023</v>
      </c>
      <c r="D3479" s="12">
        <v>0.875</v>
      </c>
      <c r="E3479" s="5">
        <v>54651230</v>
      </c>
      <c r="F3479" s="5">
        <v>49524290</v>
      </c>
      <c r="G3479" s="5">
        <v>63163420</v>
      </c>
      <c r="H3479" s="5">
        <v>167338900</v>
      </c>
      <c r="I3479" s="5">
        <f t="shared" si="13"/>
        <v>49015.495020503811</v>
      </c>
      <c r="J3479" s="10"/>
    </row>
    <row r="3480" spans="1:10" ht="15.75" customHeight="1" x14ac:dyDescent="0.35">
      <c r="A3480" s="11">
        <v>5</v>
      </c>
      <c r="B3480" s="11">
        <v>25</v>
      </c>
      <c r="C3480" s="11">
        <v>2023</v>
      </c>
      <c r="D3480" s="12">
        <v>0.91666666666666663</v>
      </c>
      <c r="E3480" s="5">
        <v>52039430</v>
      </c>
      <c r="F3480" s="5">
        <v>50024520</v>
      </c>
      <c r="G3480" s="5">
        <v>63281080</v>
      </c>
      <c r="H3480" s="5">
        <v>165345000</v>
      </c>
      <c r="I3480" s="5">
        <f t="shared" si="13"/>
        <v>48431.458699472758</v>
      </c>
      <c r="J3480" s="10"/>
    </row>
    <row r="3481" spans="1:10" ht="15.75" customHeight="1" x14ac:dyDescent="0.35">
      <c r="A3481" s="11">
        <v>5</v>
      </c>
      <c r="B3481" s="11">
        <v>25</v>
      </c>
      <c r="C3481" s="11">
        <v>2023</v>
      </c>
      <c r="D3481" s="12">
        <v>0.95833333333333337</v>
      </c>
      <c r="E3481" s="5">
        <v>50885560</v>
      </c>
      <c r="F3481" s="5">
        <v>55811790</v>
      </c>
      <c r="G3481" s="5">
        <v>57798850</v>
      </c>
      <c r="H3481" s="5">
        <v>164496200</v>
      </c>
      <c r="I3481" s="5">
        <f t="shared" si="13"/>
        <v>48182.835383714119</v>
      </c>
      <c r="J3481" s="10"/>
    </row>
    <row r="3482" spans="1:10" ht="15.75" customHeight="1" x14ac:dyDescent="0.35">
      <c r="A3482" s="11">
        <v>5</v>
      </c>
      <c r="B3482" s="11">
        <v>26</v>
      </c>
      <c r="C3482" s="11">
        <v>2023</v>
      </c>
      <c r="D3482" s="12">
        <v>0</v>
      </c>
      <c r="E3482" s="5">
        <v>50214620</v>
      </c>
      <c r="F3482" s="5">
        <v>55405540</v>
      </c>
      <c r="G3482" s="5">
        <v>53230810</v>
      </c>
      <c r="H3482" s="5">
        <v>158851000</v>
      </c>
      <c r="I3482" s="5">
        <f t="shared" si="13"/>
        <v>46529.29115407147</v>
      </c>
      <c r="J3482" s="10"/>
    </row>
    <row r="3483" spans="1:10" ht="15.75" customHeight="1" x14ac:dyDescent="0.35">
      <c r="A3483" s="11">
        <v>5</v>
      </c>
      <c r="B3483" s="11">
        <v>26</v>
      </c>
      <c r="C3483" s="11">
        <v>2023</v>
      </c>
      <c r="D3483" s="12">
        <v>4.1666666666666664E-2</v>
      </c>
      <c r="E3483" s="5">
        <v>50053920</v>
      </c>
      <c r="F3483" s="5">
        <v>59563340</v>
      </c>
      <c r="G3483" s="5">
        <v>49792330</v>
      </c>
      <c r="H3483" s="5">
        <v>159409600</v>
      </c>
      <c r="I3483" s="5">
        <f t="shared" si="13"/>
        <v>46692.911540714704</v>
      </c>
      <c r="J3483" s="10"/>
    </row>
    <row r="3484" spans="1:10" ht="15.75" customHeight="1" x14ac:dyDescent="0.35">
      <c r="A3484" s="11">
        <v>5</v>
      </c>
      <c r="B3484" s="11">
        <v>26</v>
      </c>
      <c r="C3484" s="11">
        <v>2023</v>
      </c>
      <c r="D3484" s="12">
        <v>8.3333333333333329E-2</v>
      </c>
      <c r="E3484" s="5">
        <v>49788840</v>
      </c>
      <c r="F3484" s="5">
        <v>58878330</v>
      </c>
      <c r="G3484" s="5">
        <v>46972260</v>
      </c>
      <c r="H3484" s="5">
        <v>155639400</v>
      </c>
      <c r="I3484" s="5">
        <f t="shared" si="13"/>
        <v>45588.576449912129</v>
      </c>
      <c r="J3484" s="10"/>
    </row>
    <row r="3485" spans="1:10" ht="15.75" customHeight="1" x14ac:dyDescent="0.35">
      <c r="A3485" s="11">
        <v>5</v>
      </c>
      <c r="B3485" s="11">
        <v>26</v>
      </c>
      <c r="C3485" s="11">
        <v>2023</v>
      </c>
      <c r="D3485" s="12">
        <v>0.125</v>
      </c>
      <c r="E3485" s="5">
        <v>50043680</v>
      </c>
      <c r="F3485" s="5">
        <v>63865780</v>
      </c>
      <c r="G3485" s="5">
        <v>43516550</v>
      </c>
      <c r="H3485" s="5">
        <v>157426000</v>
      </c>
      <c r="I3485" s="5">
        <f t="shared" si="13"/>
        <v>46111.892208553014</v>
      </c>
      <c r="J3485" s="10"/>
    </row>
    <row r="3486" spans="1:10" ht="15.75" customHeight="1" x14ac:dyDescent="0.35">
      <c r="A3486" s="11">
        <v>5</v>
      </c>
      <c r="B3486" s="11">
        <v>26</v>
      </c>
      <c r="C3486" s="11">
        <v>2023</v>
      </c>
      <c r="D3486" s="12">
        <v>0.16666666666666666</v>
      </c>
      <c r="E3486" s="5">
        <v>50720020</v>
      </c>
      <c r="F3486" s="5">
        <v>68798850</v>
      </c>
      <c r="G3486" s="5">
        <v>38201890</v>
      </c>
      <c r="H3486" s="5">
        <v>157720800</v>
      </c>
      <c r="I3486" s="5">
        <f t="shared" si="13"/>
        <v>46198.242530755713</v>
      </c>
      <c r="J3486" s="10"/>
    </row>
    <row r="3487" spans="1:10" ht="15.75" customHeight="1" x14ac:dyDescent="0.35">
      <c r="A3487" s="11">
        <v>5</v>
      </c>
      <c r="B3487" s="11">
        <v>26</v>
      </c>
      <c r="C3487" s="11">
        <v>2023</v>
      </c>
      <c r="D3487" s="12">
        <v>0.20833333333333334</v>
      </c>
      <c r="E3487" s="5">
        <v>50998750</v>
      </c>
      <c r="F3487" s="5">
        <v>70034740</v>
      </c>
      <c r="G3487" s="5">
        <v>38298470</v>
      </c>
      <c r="H3487" s="5">
        <v>159332000</v>
      </c>
      <c r="I3487" s="5">
        <f t="shared" si="13"/>
        <v>46670.181605155245</v>
      </c>
      <c r="J3487" s="10"/>
    </row>
    <row r="3488" spans="1:10" ht="15.75" customHeight="1" x14ac:dyDescent="0.35">
      <c r="A3488" s="11">
        <v>5</v>
      </c>
      <c r="B3488" s="11">
        <v>26</v>
      </c>
      <c r="C3488" s="11">
        <v>2023</v>
      </c>
      <c r="D3488" s="12">
        <v>0.25</v>
      </c>
      <c r="E3488" s="5">
        <v>53562200</v>
      </c>
      <c r="F3488" s="5">
        <v>72728900</v>
      </c>
      <c r="G3488" s="5">
        <v>36616020</v>
      </c>
      <c r="H3488" s="5">
        <v>162907100</v>
      </c>
      <c r="I3488" s="5">
        <f t="shared" si="13"/>
        <v>47717.369654364382</v>
      </c>
      <c r="J3488" s="10"/>
    </row>
    <row r="3489" spans="1:10" ht="15.75" customHeight="1" x14ac:dyDescent="0.35">
      <c r="A3489" s="11">
        <v>5</v>
      </c>
      <c r="B3489" s="11">
        <v>26</v>
      </c>
      <c r="C3489" s="11">
        <v>2023</v>
      </c>
      <c r="D3489" s="12">
        <v>0.29166666666666669</v>
      </c>
      <c r="E3489" s="5">
        <v>56792320</v>
      </c>
      <c r="F3489" s="5">
        <v>64895990</v>
      </c>
      <c r="G3489" s="5">
        <v>37822450</v>
      </c>
      <c r="H3489" s="5">
        <v>159510800</v>
      </c>
      <c r="I3489" s="5">
        <f t="shared" si="13"/>
        <v>46722.554188635033</v>
      </c>
      <c r="J3489" s="10"/>
    </row>
    <row r="3490" spans="1:10" ht="15.75" customHeight="1" x14ac:dyDescent="0.35">
      <c r="A3490" s="11">
        <v>5</v>
      </c>
      <c r="B3490" s="11">
        <v>26</v>
      </c>
      <c r="C3490" s="11">
        <v>2023</v>
      </c>
      <c r="D3490" s="12">
        <v>0.33333333333333331</v>
      </c>
      <c r="E3490" s="5">
        <v>59761340</v>
      </c>
      <c r="F3490" s="5">
        <v>59869490</v>
      </c>
      <c r="G3490" s="5">
        <v>42198940</v>
      </c>
      <c r="H3490" s="5">
        <v>161829800</v>
      </c>
      <c r="I3490" s="5">
        <f t="shared" si="13"/>
        <v>47401.816051552429</v>
      </c>
      <c r="J3490" s="10"/>
    </row>
    <row r="3491" spans="1:10" ht="15.75" customHeight="1" x14ac:dyDescent="0.35">
      <c r="A3491" s="11">
        <v>5</v>
      </c>
      <c r="B3491" s="11">
        <v>26</v>
      </c>
      <c r="C3491" s="11">
        <v>2023</v>
      </c>
      <c r="D3491" s="12">
        <v>0.375</v>
      </c>
      <c r="E3491" s="5">
        <v>64343300</v>
      </c>
      <c r="F3491" s="5">
        <v>55131060</v>
      </c>
      <c r="G3491" s="5">
        <v>58787060</v>
      </c>
      <c r="H3491" s="5">
        <v>178261400</v>
      </c>
      <c r="I3491" s="5">
        <f t="shared" si="13"/>
        <v>52214.821323960161</v>
      </c>
      <c r="J3491" s="10"/>
    </row>
    <row r="3492" spans="1:10" ht="15.75" customHeight="1" x14ac:dyDescent="0.35">
      <c r="A3492" s="11">
        <v>5</v>
      </c>
      <c r="B3492" s="11">
        <v>26</v>
      </c>
      <c r="C3492" s="11">
        <v>2023</v>
      </c>
      <c r="D3492" s="12">
        <v>0.41666666666666669</v>
      </c>
      <c r="E3492" s="5">
        <v>66567720</v>
      </c>
      <c r="F3492" s="5">
        <v>53948460</v>
      </c>
      <c r="G3492" s="5">
        <v>69276130</v>
      </c>
      <c r="H3492" s="5">
        <v>189792300</v>
      </c>
      <c r="I3492" s="5">
        <f t="shared" si="13"/>
        <v>55592.355008787345</v>
      </c>
      <c r="J3492" s="10"/>
    </row>
    <row r="3493" spans="1:10" ht="15.75" customHeight="1" x14ac:dyDescent="0.35">
      <c r="A3493" s="11">
        <v>5</v>
      </c>
      <c r="B3493" s="11">
        <v>26</v>
      </c>
      <c r="C3493" s="11">
        <v>2023</v>
      </c>
      <c r="D3493" s="12">
        <v>0.45833333333333331</v>
      </c>
      <c r="E3493" s="5">
        <v>66014820</v>
      </c>
      <c r="F3493" s="5">
        <v>53144280</v>
      </c>
      <c r="G3493" s="5">
        <v>76381040</v>
      </c>
      <c r="H3493" s="5">
        <v>195540100</v>
      </c>
      <c r="I3493" s="5">
        <f t="shared" si="13"/>
        <v>57275.951962507323</v>
      </c>
      <c r="J3493" s="10"/>
    </row>
    <row r="3494" spans="1:10" ht="15.75" customHeight="1" x14ac:dyDescent="0.35">
      <c r="A3494" s="11">
        <v>5</v>
      </c>
      <c r="B3494" s="11">
        <v>26</v>
      </c>
      <c r="C3494" s="11">
        <v>2023</v>
      </c>
      <c r="D3494" s="12">
        <v>0.5</v>
      </c>
      <c r="E3494" s="5">
        <v>65405880</v>
      </c>
      <c r="F3494" s="5">
        <v>52324300</v>
      </c>
      <c r="G3494" s="5">
        <v>82330980</v>
      </c>
      <c r="H3494" s="5">
        <v>200061200</v>
      </c>
      <c r="I3494" s="5">
        <f t="shared" si="13"/>
        <v>58600.234329232575</v>
      </c>
      <c r="J3494" s="10"/>
    </row>
    <row r="3495" spans="1:10" ht="15.75" customHeight="1" x14ac:dyDescent="0.35">
      <c r="A3495" s="11">
        <v>5</v>
      </c>
      <c r="B3495" s="11">
        <v>26</v>
      </c>
      <c r="C3495" s="11">
        <v>2023</v>
      </c>
      <c r="D3495" s="12">
        <v>0.54166666666666663</v>
      </c>
      <c r="E3495" s="5">
        <v>65680340</v>
      </c>
      <c r="F3495" s="5">
        <v>51169540</v>
      </c>
      <c r="G3495" s="5">
        <v>87370570</v>
      </c>
      <c r="H3495" s="5">
        <v>204220400</v>
      </c>
      <c r="I3495" s="5">
        <f t="shared" si="13"/>
        <v>59818.512009373168</v>
      </c>
      <c r="J3495" s="10"/>
    </row>
    <row r="3496" spans="1:10" ht="15.75" customHeight="1" x14ac:dyDescent="0.35">
      <c r="A3496" s="11">
        <v>5</v>
      </c>
      <c r="B3496" s="11">
        <v>26</v>
      </c>
      <c r="C3496" s="11">
        <v>2023</v>
      </c>
      <c r="D3496" s="12">
        <v>0.58333333333333337</v>
      </c>
      <c r="E3496" s="5">
        <v>66124320</v>
      </c>
      <c r="F3496" s="5">
        <v>50932830</v>
      </c>
      <c r="G3496" s="5">
        <v>91377220</v>
      </c>
      <c r="H3496" s="5">
        <v>208434400</v>
      </c>
      <c r="I3496" s="5">
        <f t="shared" si="13"/>
        <v>61052.841241944931</v>
      </c>
      <c r="J3496" s="10"/>
    </row>
    <row r="3497" spans="1:10" ht="15.75" customHeight="1" x14ac:dyDescent="0.35">
      <c r="A3497" s="11">
        <v>5</v>
      </c>
      <c r="B3497" s="11">
        <v>26</v>
      </c>
      <c r="C3497" s="11">
        <v>2023</v>
      </c>
      <c r="D3497" s="12">
        <v>0.625</v>
      </c>
      <c r="E3497" s="5">
        <v>65690300</v>
      </c>
      <c r="F3497" s="5">
        <v>50784740</v>
      </c>
      <c r="G3497" s="5">
        <v>92847920</v>
      </c>
      <c r="H3497" s="5">
        <v>209322900</v>
      </c>
      <c r="I3497" s="5">
        <f t="shared" si="13"/>
        <v>61313.093145869949</v>
      </c>
      <c r="J3497" s="10"/>
    </row>
    <row r="3498" spans="1:10" ht="15.75" customHeight="1" x14ac:dyDescent="0.35">
      <c r="A3498" s="11">
        <v>5</v>
      </c>
      <c r="B3498" s="11">
        <v>26</v>
      </c>
      <c r="C3498" s="11">
        <v>2023</v>
      </c>
      <c r="D3498" s="12">
        <v>0.66666666666666663</v>
      </c>
      <c r="E3498" s="5">
        <v>63915250</v>
      </c>
      <c r="F3498" s="5">
        <v>50189600</v>
      </c>
      <c r="G3498" s="5">
        <v>93967520</v>
      </c>
      <c r="H3498" s="5">
        <v>208072400</v>
      </c>
      <c r="I3498" s="5">
        <f t="shared" si="13"/>
        <v>60946.807264206211</v>
      </c>
      <c r="J3498" s="10"/>
    </row>
    <row r="3499" spans="1:10" ht="15.75" customHeight="1" x14ac:dyDescent="0.35">
      <c r="A3499" s="11">
        <v>5</v>
      </c>
      <c r="B3499" s="11">
        <v>26</v>
      </c>
      <c r="C3499" s="11">
        <v>2023</v>
      </c>
      <c r="D3499" s="12">
        <v>0.70833333333333337</v>
      </c>
      <c r="E3499" s="5">
        <v>62428040</v>
      </c>
      <c r="F3499" s="5">
        <v>49607980</v>
      </c>
      <c r="G3499" s="5">
        <v>94058810</v>
      </c>
      <c r="H3499" s="5">
        <v>206094800</v>
      </c>
      <c r="I3499" s="5">
        <f t="shared" si="13"/>
        <v>60367.545401288808</v>
      </c>
      <c r="J3499" s="10"/>
    </row>
    <row r="3500" spans="1:10" ht="15.75" customHeight="1" x14ac:dyDescent="0.35">
      <c r="A3500" s="11">
        <v>5</v>
      </c>
      <c r="B3500" s="11">
        <v>26</v>
      </c>
      <c r="C3500" s="11">
        <v>2023</v>
      </c>
      <c r="D3500" s="12">
        <v>0.75</v>
      </c>
      <c r="E3500" s="5">
        <v>59968970</v>
      </c>
      <c r="F3500" s="5">
        <v>50261870</v>
      </c>
      <c r="G3500" s="5">
        <v>89276830</v>
      </c>
      <c r="H3500" s="5">
        <v>199507700</v>
      </c>
      <c r="I3500" s="5">
        <f t="shared" si="13"/>
        <v>58438.107791446986</v>
      </c>
      <c r="J3500" s="10"/>
    </row>
    <row r="3501" spans="1:10" ht="15.75" customHeight="1" x14ac:dyDescent="0.35">
      <c r="A3501" s="11">
        <v>5</v>
      </c>
      <c r="B3501" s="11">
        <v>26</v>
      </c>
      <c r="C3501" s="11">
        <v>2023</v>
      </c>
      <c r="D3501" s="12">
        <v>0.79166666666666663</v>
      </c>
      <c r="E3501" s="5">
        <v>58236590</v>
      </c>
      <c r="F3501" s="5">
        <v>51018240</v>
      </c>
      <c r="G3501" s="5">
        <v>84978340</v>
      </c>
      <c r="H3501" s="5">
        <v>194233200</v>
      </c>
      <c r="I3501" s="5">
        <f t="shared" si="13"/>
        <v>56893.145869947279</v>
      </c>
      <c r="J3501" s="10"/>
    </row>
    <row r="3502" spans="1:10" ht="15.75" customHeight="1" x14ac:dyDescent="0.35">
      <c r="A3502" s="11">
        <v>5</v>
      </c>
      <c r="B3502" s="11">
        <v>26</v>
      </c>
      <c r="C3502" s="11">
        <v>2023</v>
      </c>
      <c r="D3502" s="12">
        <v>0.83333333333333337</v>
      </c>
      <c r="E3502" s="5">
        <v>56470640</v>
      </c>
      <c r="F3502" s="5">
        <v>51819420</v>
      </c>
      <c r="G3502" s="5">
        <v>78413120</v>
      </c>
      <c r="H3502" s="5">
        <v>186703200</v>
      </c>
      <c r="I3502" s="5">
        <f t="shared" si="13"/>
        <v>54687.521968365552</v>
      </c>
      <c r="J3502" s="10"/>
    </row>
    <row r="3503" spans="1:10" ht="15.75" customHeight="1" x14ac:dyDescent="0.35">
      <c r="A3503" s="11">
        <v>5</v>
      </c>
      <c r="B3503" s="11">
        <v>26</v>
      </c>
      <c r="C3503" s="11">
        <v>2023</v>
      </c>
      <c r="D3503" s="12">
        <v>0.875</v>
      </c>
      <c r="E3503" s="5">
        <v>55344640</v>
      </c>
      <c r="F3503" s="5">
        <v>53049190</v>
      </c>
      <c r="G3503" s="5">
        <v>72480090</v>
      </c>
      <c r="H3503" s="5">
        <v>180873900</v>
      </c>
      <c r="I3503" s="5">
        <f t="shared" si="13"/>
        <v>52980.05272407733</v>
      </c>
      <c r="J3503" s="10"/>
    </row>
    <row r="3504" spans="1:10" ht="15.75" customHeight="1" x14ac:dyDescent="0.35">
      <c r="A3504" s="11">
        <v>5</v>
      </c>
      <c r="B3504" s="11">
        <v>26</v>
      </c>
      <c r="C3504" s="11">
        <v>2023</v>
      </c>
      <c r="D3504" s="12">
        <v>0.91666666666666663</v>
      </c>
      <c r="E3504" s="5">
        <v>52328120</v>
      </c>
      <c r="F3504" s="5">
        <v>55987070</v>
      </c>
      <c r="G3504" s="5">
        <v>59659880</v>
      </c>
      <c r="H3504" s="5">
        <v>167975100</v>
      </c>
      <c r="I3504" s="5">
        <f t="shared" si="13"/>
        <v>49201.845342706503</v>
      </c>
      <c r="J3504" s="10"/>
    </row>
    <row r="3505" spans="1:10" ht="15.75" customHeight="1" x14ac:dyDescent="0.35">
      <c r="A3505" s="11">
        <v>5</v>
      </c>
      <c r="B3505" s="11">
        <v>26</v>
      </c>
      <c r="C3505" s="11">
        <v>2023</v>
      </c>
      <c r="D3505" s="12">
        <v>0.95833333333333337</v>
      </c>
      <c r="E3505" s="5">
        <v>51036300</v>
      </c>
      <c r="F3505" s="5">
        <v>55946110</v>
      </c>
      <c r="G3505" s="5">
        <v>56871160</v>
      </c>
      <c r="H3505" s="5">
        <v>163853600</v>
      </c>
      <c r="I3505" s="5">
        <f t="shared" si="13"/>
        <v>47994.610427650849</v>
      </c>
      <c r="J3505" s="10"/>
    </row>
    <row r="3506" spans="1:10" ht="15.75" customHeight="1" x14ac:dyDescent="0.35">
      <c r="A3506" s="11">
        <v>5</v>
      </c>
      <c r="B3506" s="11">
        <v>27</v>
      </c>
      <c r="C3506" s="11">
        <v>2023</v>
      </c>
      <c r="D3506" s="12">
        <v>0</v>
      </c>
      <c r="E3506" s="5">
        <v>50188730</v>
      </c>
      <c r="F3506" s="5">
        <v>61482150</v>
      </c>
      <c r="G3506" s="5">
        <v>50986080</v>
      </c>
      <c r="H3506" s="5">
        <v>162657000</v>
      </c>
      <c r="I3506" s="5">
        <f t="shared" si="13"/>
        <v>47644.112478031631</v>
      </c>
      <c r="J3506" s="10"/>
    </row>
    <row r="3507" spans="1:10" ht="15.75" customHeight="1" x14ac:dyDescent="0.35">
      <c r="A3507" s="11">
        <v>5</v>
      </c>
      <c r="B3507" s="11">
        <v>27</v>
      </c>
      <c r="C3507" s="11">
        <v>2023</v>
      </c>
      <c r="D3507" s="12">
        <v>4.1666666666666664E-2</v>
      </c>
      <c r="E3507" s="5">
        <v>49966320</v>
      </c>
      <c r="F3507" s="5">
        <v>64395400</v>
      </c>
      <c r="G3507" s="5">
        <v>45575080</v>
      </c>
      <c r="H3507" s="5">
        <v>159936800</v>
      </c>
      <c r="I3507" s="5">
        <f t="shared" si="13"/>
        <v>46847.334504979495</v>
      </c>
      <c r="J3507" s="10"/>
    </row>
    <row r="3508" spans="1:10" ht="15.75" customHeight="1" x14ac:dyDescent="0.35">
      <c r="A3508" s="11">
        <v>5</v>
      </c>
      <c r="B3508" s="11">
        <v>27</v>
      </c>
      <c r="C3508" s="11">
        <v>2023</v>
      </c>
      <c r="D3508" s="12">
        <v>8.3333333333333329E-2</v>
      </c>
      <c r="E3508" s="5">
        <v>49725140</v>
      </c>
      <c r="F3508" s="5">
        <v>69572380</v>
      </c>
      <c r="G3508" s="5">
        <v>40796780</v>
      </c>
      <c r="H3508" s="5">
        <v>160094300</v>
      </c>
      <c r="I3508" s="5">
        <f t="shared" si="13"/>
        <v>46893.468072642063</v>
      </c>
      <c r="J3508" s="10"/>
    </row>
    <row r="3509" spans="1:10" ht="15.75" customHeight="1" x14ac:dyDescent="0.35">
      <c r="A3509" s="11">
        <v>5</v>
      </c>
      <c r="B3509" s="11">
        <v>27</v>
      </c>
      <c r="C3509" s="11">
        <v>2023</v>
      </c>
      <c r="D3509" s="12">
        <v>0.125</v>
      </c>
      <c r="E3509" s="5">
        <v>49906880</v>
      </c>
      <c r="F3509" s="5">
        <v>72722330</v>
      </c>
      <c r="G3509" s="5">
        <v>34858090</v>
      </c>
      <c r="H3509" s="5">
        <v>157487300</v>
      </c>
      <c r="I3509" s="5">
        <f t="shared" si="13"/>
        <v>46129.84768599883</v>
      </c>
      <c r="J3509" s="10"/>
    </row>
    <row r="3510" spans="1:10" ht="15.75" customHeight="1" x14ac:dyDescent="0.35">
      <c r="A3510" s="11">
        <v>5</v>
      </c>
      <c r="B3510" s="11">
        <v>27</v>
      </c>
      <c r="C3510" s="11">
        <v>2023</v>
      </c>
      <c r="D3510" s="12">
        <v>0.16666666666666666</v>
      </c>
      <c r="E3510" s="5">
        <v>49845160</v>
      </c>
      <c r="F3510" s="5">
        <v>71565000</v>
      </c>
      <c r="G3510" s="5">
        <v>32181640</v>
      </c>
      <c r="H3510" s="5">
        <v>153591800</v>
      </c>
      <c r="I3510" s="5">
        <f t="shared" si="13"/>
        <v>44988.810779144696</v>
      </c>
      <c r="J3510" s="10"/>
    </row>
    <row r="3511" spans="1:10" ht="15.75" customHeight="1" x14ac:dyDescent="0.35">
      <c r="A3511" s="11">
        <v>5</v>
      </c>
      <c r="B3511" s="11">
        <v>27</v>
      </c>
      <c r="C3511" s="11">
        <v>2023</v>
      </c>
      <c r="D3511" s="12">
        <v>0.20833333333333334</v>
      </c>
      <c r="E3511" s="5">
        <v>49988790</v>
      </c>
      <c r="F3511" s="5">
        <v>72335980</v>
      </c>
      <c r="G3511" s="5">
        <v>32267600</v>
      </c>
      <c r="H3511" s="5">
        <v>154592400</v>
      </c>
      <c r="I3511" s="5">
        <f t="shared" si="13"/>
        <v>45281.898066783833</v>
      </c>
      <c r="J3511" s="10"/>
    </row>
    <row r="3512" spans="1:10" ht="15.75" customHeight="1" x14ac:dyDescent="0.35">
      <c r="A3512" s="11">
        <v>5</v>
      </c>
      <c r="B3512" s="11">
        <v>27</v>
      </c>
      <c r="C3512" s="11">
        <v>2023</v>
      </c>
      <c r="D3512" s="12">
        <v>0.25</v>
      </c>
      <c r="E3512" s="5">
        <v>51125030</v>
      </c>
      <c r="F3512" s="5">
        <v>71078460</v>
      </c>
      <c r="G3512" s="5">
        <v>33688770</v>
      </c>
      <c r="H3512" s="5">
        <v>155892300</v>
      </c>
      <c r="I3512" s="5">
        <f t="shared" si="13"/>
        <v>45662.653778558873</v>
      </c>
      <c r="J3512" s="10"/>
    </row>
    <row r="3513" spans="1:10" ht="15.75" customHeight="1" x14ac:dyDescent="0.35">
      <c r="A3513" s="11">
        <v>5</v>
      </c>
      <c r="B3513" s="11">
        <v>27</v>
      </c>
      <c r="C3513" s="11">
        <v>2023</v>
      </c>
      <c r="D3513" s="12">
        <v>0.29166666666666669</v>
      </c>
      <c r="E3513" s="5">
        <v>52270380</v>
      </c>
      <c r="F3513" s="5">
        <v>59395450</v>
      </c>
      <c r="G3513" s="5">
        <v>42038310</v>
      </c>
      <c r="H3513" s="5">
        <v>153704100</v>
      </c>
      <c r="I3513" s="5">
        <f t="shared" si="13"/>
        <v>45021.704745166957</v>
      </c>
      <c r="J3513" s="10"/>
    </row>
    <row r="3514" spans="1:10" ht="15.75" customHeight="1" x14ac:dyDescent="0.35">
      <c r="A3514" s="11">
        <v>5</v>
      </c>
      <c r="B3514" s="11">
        <v>27</v>
      </c>
      <c r="C3514" s="11">
        <v>2023</v>
      </c>
      <c r="D3514" s="12">
        <v>0.33333333333333331</v>
      </c>
      <c r="E3514" s="5">
        <v>53877900</v>
      </c>
      <c r="F3514" s="5">
        <v>55566780</v>
      </c>
      <c r="G3514" s="5">
        <v>52674320</v>
      </c>
      <c r="H3514" s="5">
        <v>162119000</v>
      </c>
      <c r="I3514" s="5">
        <f t="shared" si="13"/>
        <v>47486.526069127125</v>
      </c>
      <c r="J3514" s="10"/>
    </row>
    <row r="3515" spans="1:10" ht="15.75" customHeight="1" x14ac:dyDescent="0.35">
      <c r="A3515" s="11">
        <v>5</v>
      </c>
      <c r="B3515" s="11">
        <v>27</v>
      </c>
      <c r="C3515" s="11">
        <v>2023</v>
      </c>
      <c r="D3515" s="12">
        <v>0.375</v>
      </c>
      <c r="E3515" s="5">
        <v>55323020</v>
      </c>
      <c r="F3515" s="5">
        <v>52652160</v>
      </c>
      <c r="G3515" s="5">
        <v>61677200</v>
      </c>
      <c r="H3515" s="5">
        <v>169652400</v>
      </c>
      <c r="I3515" s="5">
        <f t="shared" si="13"/>
        <v>49693.145869947279</v>
      </c>
      <c r="J3515" s="10"/>
    </row>
    <row r="3516" spans="1:10" ht="15.75" customHeight="1" x14ac:dyDescent="0.35">
      <c r="A3516" s="11">
        <v>5</v>
      </c>
      <c r="B3516" s="11">
        <v>27</v>
      </c>
      <c r="C3516" s="11">
        <v>2023</v>
      </c>
      <c r="D3516" s="12">
        <v>0.41666666666666669</v>
      </c>
      <c r="E3516" s="5">
        <v>56772410</v>
      </c>
      <c r="F3516" s="5">
        <v>50917500</v>
      </c>
      <c r="G3516" s="5">
        <v>70569140</v>
      </c>
      <c r="H3516" s="5">
        <v>178259100</v>
      </c>
      <c r="I3516" s="5">
        <f t="shared" si="13"/>
        <v>52214.147627416518</v>
      </c>
      <c r="J3516" s="10"/>
    </row>
    <row r="3517" spans="1:10" ht="15.75" customHeight="1" x14ac:dyDescent="0.35">
      <c r="A3517" s="11">
        <v>5</v>
      </c>
      <c r="B3517" s="11">
        <v>27</v>
      </c>
      <c r="C3517" s="11">
        <v>2023</v>
      </c>
      <c r="D3517" s="12">
        <v>0.45833333333333331</v>
      </c>
      <c r="E3517" s="5">
        <v>57422300</v>
      </c>
      <c r="F3517" s="5">
        <v>52740300</v>
      </c>
      <c r="G3517" s="5">
        <v>79449320</v>
      </c>
      <c r="H3517" s="5">
        <v>189611900</v>
      </c>
      <c r="I3517" s="5">
        <f t="shared" si="13"/>
        <v>55539.513766842414</v>
      </c>
      <c r="J3517" s="10"/>
    </row>
    <row r="3518" spans="1:10" ht="15.75" customHeight="1" x14ac:dyDescent="0.35">
      <c r="A3518" s="11">
        <v>5</v>
      </c>
      <c r="B3518" s="11">
        <v>27</v>
      </c>
      <c r="C3518" s="11">
        <v>2023</v>
      </c>
      <c r="D3518" s="12">
        <v>0.5</v>
      </c>
      <c r="E3518" s="5">
        <v>57787210</v>
      </c>
      <c r="F3518" s="5">
        <v>53686480</v>
      </c>
      <c r="G3518" s="5">
        <v>82772010</v>
      </c>
      <c r="H3518" s="5">
        <v>194245700</v>
      </c>
      <c r="I3518" s="5">
        <f t="shared" si="13"/>
        <v>56896.807264206211</v>
      </c>
      <c r="J3518" s="10"/>
    </row>
    <row r="3519" spans="1:10" ht="15.75" customHeight="1" x14ac:dyDescent="0.35">
      <c r="A3519" s="11">
        <v>5</v>
      </c>
      <c r="B3519" s="11">
        <v>27</v>
      </c>
      <c r="C3519" s="11">
        <v>2023</v>
      </c>
      <c r="D3519" s="12">
        <v>0.54166666666666663</v>
      </c>
      <c r="E3519" s="5">
        <v>58291480</v>
      </c>
      <c r="F3519" s="5">
        <v>53232510</v>
      </c>
      <c r="G3519" s="5">
        <v>85700250</v>
      </c>
      <c r="H3519" s="5">
        <v>197224200</v>
      </c>
      <c r="I3519" s="5">
        <f t="shared" si="13"/>
        <v>57769.244288224952</v>
      </c>
      <c r="J3519" s="10"/>
    </row>
    <row r="3520" spans="1:10" ht="15.75" customHeight="1" x14ac:dyDescent="0.35">
      <c r="A3520" s="11">
        <v>5</v>
      </c>
      <c r="B3520" s="11">
        <v>27</v>
      </c>
      <c r="C3520" s="11">
        <v>2023</v>
      </c>
      <c r="D3520" s="12">
        <v>0.58333333333333337</v>
      </c>
      <c r="E3520" s="5">
        <v>57942500</v>
      </c>
      <c r="F3520" s="5">
        <v>52818420</v>
      </c>
      <c r="G3520" s="5">
        <v>87965700</v>
      </c>
      <c r="H3520" s="5">
        <v>198726600</v>
      </c>
      <c r="I3520" s="5">
        <f t="shared" si="13"/>
        <v>58209.314586994726</v>
      </c>
      <c r="J3520" s="10"/>
    </row>
    <row r="3521" spans="1:10" ht="15.75" customHeight="1" x14ac:dyDescent="0.35">
      <c r="A3521" s="11">
        <v>5</v>
      </c>
      <c r="B3521" s="11">
        <v>27</v>
      </c>
      <c r="C3521" s="11">
        <v>2023</v>
      </c>
      <c r="D3521" s="12">
        <v>0.625</v>
      </c>
      <c r="E3521" s="5">
        <v>58955310</v>
      </c>
      <c r="F3521" s="5">
        <v>52508990</v>
      </c>
      <c r="G3521" s="5">
        <v>88793380</v>
      </c>
      <c r="H3521" s="5">
        <v>200257700</v>
      </c>
      <c r="I3521" s="5">
        <f t="shared" si="13"/>
        <v>58657.791446983014</v>
      </c>
      <c r="J3521" s="10"/>
    </row>
    <row r="3522" spans="1:10" ht="15.75" customHeight="1" x14ac:dyDescent="0.35">
      <c r="A3522" s="11">
        <v>5</v>
      </c>
      <c r="B3522" s="11">
        <v>27</v>
      </c>
      <c r="C3522" s="11">
        <v>2023</v>
      </c>
      <c r="D3522" s="12">
        <v>0.66666666666666663</v>
      </c>
      <c r="E3522" s="5">
        <v>59204170</v>
      </c>
      <c r="F3522" s="5">
        <v>48473460</v>
      </c>
      <c r="G3522" s="5">
        <v>89718780</v>
      </c>
      <c r="H3522" s="5">
        <v>197396400</v>
      </c>
      <c r="I3522" s="5">
        <f t="shared" si="13"/>
        <v>57819.683655536028</v>
      </c>
      <c r="J3522" s="10"/>
    </row>
    <row r="3523" spans="1:10" ht="15.75" customHeight="1" x14ac:dyDescent="0.35">
      <c r="A3523" s="11">
        <v>5</v>
      </c>
      <c r="B3523" s="11">
        <v>27</v>
      </c>
      <c r="C3523" s="11">
        <v>2023</v>
      </c>
      <c r="D3523" s="12">
        <v>0.70833333333333337</v>
      </c>
      <c r="E3523" s="5">
        <v>59109180</v>
      </c>
      <c r="F3523" s="5">
        <v>48395530</v>
      </c>
      <c r="G3523" s="5">
        <v>90106110</v>
      </c>
      <c r="H3523" s="5">
        <v>197610800</v>
      </c>
      <c r="I3523" s="5">
        <f t="shared" si="13"/>
        <v>57882.48388986526</v>
      </c>
      <c r="J3523" s="10"/>
    </row>
    <row r="3524" spans="1:10" ht="15.75" customHeight="1" x14ac:dyDescent="0.35">
      <c r="A3524" s="11">
        <v>5</v>
      </c>
      <c r="B3524" s="11">
        <v>27</v>
      </c>
      <c r="C3524" s="11">
        <v>2023</v>
      </c>
      <c r="D3524" s="12">
        <v>0.75</v>
      </c>
      <c r="E3524" s="5">
        <v>58793760</v>
      </c>
      <c r="F3524" s="5">
        <v>48355200</v>
      </c>
      <c r="G3524" s="5">
        <v>88212260</v>
      </c>
      <c r="H3524" s="5">
        <v>195361200</v>
      </c>
      <c r="I3524" s="5">
        <f t="shared" si="13"/>
        <v>57223.55008787346</v>
      </c>
      <c r="J3524" s="10"/>
    </row>
    <row r="3525" spans="1:10" ht="15.75" customHeight="1" x14ac:dyDescent="0.35">
      <c r="A3525" s="11">
        <v>5</v>
      </c>
      <c r="B3525" s="11">
        <v>27</v>
      </c>
      <c r="C3525" s="11">
        <v>2023</v>
      </c>
      <c r="D3525" s="12">
        <v>0.79166666666666663</v>
      </c>
      <c r="E3525" s="5">
        <v>57830720</v>
      </c>
      <c r="F3525" s="5">
        <v>48395170</v>
      </c>
      <c r="G3525" s="5">
        <v>85016320</v>
      </c>
      <c r="H3525" s="5">
        <v>191242200</v>
      </c>
      <c r="I3525" s="5">
        <f t="shared" si="13"/>
        <v>56017.047451669598</v>
      </c>
      <c r="J3525" s="10"/>
    </row>
    <row r="3526" spans="1:10" ht="15.75" customHeight="1" x14ac:dyDescent="0.35">
      <c r="A3526" s="11">
        <v>5</v>
      </c>
      <c r="B3526" s="11">
        <v>27</v>
      </c>
      <c r="C3526" s="11">
        <v>2023</v>
      </c>
      <c r="D3526" s="12">
        <v>0.83333333333333337</v>
      </c>
      <c r="E3526" s="5">
        <v>56699030</v>
      </c>
      <c r="F3526" s="5">
        <v>49094690</v>
      </c>
      <c r="G3526" s="5">
        <v>80754150</v>
      </c>
      <c r="H3526" s="5">
        <v>186547900</v>
      </c>
      <c r="I3526" s="5">
        <f t="shared" si="13"/>
        <v>54642.03280609256</v>
      </c>
      <c r="J3526" s="10"/>
    </row>
    <row r="3527" spans="1:10" ht="15.75" customHeight="1" x14ac:dyDescent="0.35">
      <c r="A3527" s="11">
        <v>5</v>
      </c>
      <c r="B3527" s="11">
        <v>27</v>
      </c>
      <c r="C3527" s="11">
        <v>2023</v>
      </c>
      <c r="D3527" s="12">
        <v>0.875</v>
      </c>
      <c r="E3527" s="5">
        <v>55149810</v>
      </c>
      <c r="F3527" s="5">
        <v>50008010</v>
      </c>
      <c r="G3527" s="5">
        <v>75198780</v>
      </c>
      <c r="H3527" s="5">
        <v>180356600</v>
      </c>
      <c r="I3527" s="5">
        <f t="shared" si="13"/>
        <v>52828.529584065611</v>
      </c>
      <c r="J3527" s="10"/>
    </row>
    <row r="3528" spans="1:10" ht="15.75" customHeight="1" x14ac:dyDescent="0.35">
      <c r="A3528" s="11">
        <v>5</v>
      </c>
      <c r="B3528" s="11">
        <v>27</v>
      </c>
      <c r="C3528" s="11">
        <v>2023</v>
      </c>
      <c r="D3528" s="12">
        <v>0.91666666666666663</v>
      </c>
      <c r="E3528" s="5">
        <v>52635570</v>
      </c>
      <c r="F3528" s="5">
        <v>54524880</v>
      </c>
      <c r="G3528" s="5">
        <v>65746140</v>
      </c>
      <c r="H3528" s="5">
        <v>172906600</v>
      </c>
      <c r="I3528" s="5">
        <f t="shared" si="13"/>
        <v>50646.338605741068</v>
      </c>
      <c r="J3528" s="10"/>
    </row>
    <row r="3529" spans="1:10" ht="15.75" customHeight="1" x14ac:dyDescent="0.35">
      <c r="A3529" s="11">
        <v>5</v>
      </c>
      <c r="B3529" s="11">
        <v>27</v>
      </c>
      <c r="C3529" s="11">
        <v>2023</v>
      </c>
      <c r="D3529" s="12">
        <v>0.95833333333333337</v>
      </c>
      <c r="E3529" s="5">
        <v>51610820</v>
      </c>
      <c r="F3529" s="5">
        <v>54693150</v>
      </c>
      <c r="G3529" s="5">
        <v>59682500</v>
      </c>
      <c r="H3529" s="5">
        <v>165986500</v>
      </c>
      <c r="I3529" s="5">
        <f t="shared" si="13"/>
        <v>48619.361452841244</v>
      </c>
      <c r="J3529" s="10"/>
    </row>
    <row r="3530" spans="1:10" ht="15.75" customHeight="1" x14ac:dyDescent="0.35">
      <c r="A3530" s="11">
        <v>5</v>
      </c>
      <c r="B3530" s="11">
        <v>28</v>
      </c>
      <c r="C3530" s="11">
        <v>2023</v>
      </c>
      <c r="D3530" s="12">
        <v>0</v>
      </c>
      <c r="E3530" s="5">
        <v>50933340</v>
      </c>
      <c r="F3530" s="5">
        <v>57050320</v>
      </c>
      <c r="G3530" s="5">
        <v>54520920</v>
      </c>
      <c r="H3530" s="5">
        <v>162504600</v>
      </c>
      <c r="I3530" s="5">
        <f t="shared" si="13"/>
        <v>47599.472759226715</v>
      </c>
      <c r="J3530" s="10"/>
    </row>
    <row r="3531" spans="1:10" ht="15.75" customHeight="1" x14ac:dyDescent="0.35">
      <c r="A3531" s="11">
        <v>5</v>
      </c>
      <c r="B3531" s="11">
        <v>28</v>
      </c>
      <c r="C3531" s="11">
        <v>2023</v>
      </c>
      <c r="D3531" s="12">
        <v>4.1666666666666664E-2</v>
      </c>
      <c r="E3531" s="5">
        <v>50412280</v>
      </c>
      <c r="F3531" s="5">
        <v>60013850</v>
      </c>
      <c r="G3531" s="5">
        <v>51451570</v>
      </c>
      <c r="H3531" s="5">
        <v>161877700</v>
      </c>
      <c r="I3531" s="5">
        <f t="shared" si="13"/>
        <v>47415.846514352663</v>
      </c>
      <c r="J3531" s="10"/>
    </row>
    <row r="3532" spans="1:10" ht="15.75" customHeight="1" x14ac:dyDescent="0.35">
      <c r="A3532" s="11">
        <v>5</v>
      </c>
      <c r="B3532" s="11">
        <v>28</v>
      </c>
      <c r="C3532" s="11">
        <v>2023</v>
      </c>
      <c r="D3532" s="12">
        <v>8.3333333333333329E-2</v>
      </c>
      <c r="E3532" s="5">
        <v>49607960</v>
      </c>
      <c r="F3532" s="5">
        <v>63208060</v>
      </c>
      <c r="G3532" s="5">
        <v>41682650</v>
      </c>
      <c r="H3532" s="5">
        <v>154498700</v>
      </c>
      <c r="I3532" s="5">
        <f t="shared" si="13"/>
        <v>45254.452255418866</v>
      </c>
      <c r="J3532" s="10"/>
    </row>
    <row r="3533" spans="1:10" ht="15.75" customHeight="1" x14ac:dyDescent="0.35">
      <c r="A3533" s="11">
        <v>5</v>
      </c>
      <c r="B3533" s="11">
        <v>28</v>
      </c>
      <c r="C3533" s="11">
        <v>2023</v>
      </c>
      <c r="D3533" s="12">
        <v>0.125</v>
      </c>
      <c r="E3533" s="5">
        <v>49503290</v>
      </c>
      <c r="F3533" s="5">
        <v>65019820</v>
      </c>
      <c r="G3533" s="5">
        <v>37273700</v>
      </c>
      <c r="H3533" s="5">
        <v>151796800</v>
      </c>
      <c r="I3533" s="5">
        <f t="shared" si="13"/>
        <v>44463.034563561807</v>
      </c>
      <c r="J3533" s="10"/>
    </row>
    <row r="3534" spans="1:10" ht="15.75" customHeight="1" x14ac:dyDescent="0.35">
      <c r="A3534" s="11">
        <v>5</v>
      </c>
      <c r="B3534" s="11">
        <v>28</v>
      </c>
      <c r="C3534" s="11">
        <v>2023</v>
      </c>
      <c r="D3534" s="12">
        <v>0.16666666666666666</v>
      </c>
      <c r="E3534" s="5">
        <v>49772350</v>
      </c>
      <c r="F3534" s="5">
        <v>63951560</v>
      </c>
      <c r="G3534" s="5">
        <v>37860340</v>
      </c>
      <c r="H3534" s="5">
        <v>151584200</v>
      </c>
      <c r="I3534" s="5">
        <f t="shared" si="13"/>
        <v>44400.76157000586</v>
      </c>
      <c r="J3534" s="10"/>
    </row>
    <row r="3535" spans="1:10" ht="15.75" customHeight="1" x14ac:dyDescent="0.35">
      <c r="A3535" s="11">
        <v>5</v>
      </c>
      <c r="B3535" s="11">
        <v>28</v>
      </c>
      <c r="C3535" s="11">
        <v>2023</v>
      </c>
      <c r="D3535" s="12">
        <v>0.20833333333333334</v>
      </c>
      <c r="E3535" s="5">
        <v>49879570</v>
      </c>
      <c r="F3535" s="5">
        <v>68878610</v>
      </c>
      <c r="G3535" s="5">
        <v>37069180</v>
      </c>
      <c r="H3535" s="5">
        <v>155827400</v>
      </c>
      <c r="I3535" s="5">
        <f t="shared" si="13"/>
        <v>45643.643819566489</v>
      </c>
      <c r="J3535" s="10"/>
    </row>
    <row r="3536" spans="1:10" ht="15.75" customHeight="1" x14ac:dyDescent="0.35">
      <c r="A3536" s="11">
        <v>5</v>
      </c>
      <c r="B3536" s="11">
        <v>28</v>
      </c>
      <c r="C3536" s="11">
        <v>2023</v>
      </c>
      <c r="D3536" s="12">
        <v>0.25</v>
      </c>
      <c r="E3536" s="5">
        <v>50865930</v>
      </c>
      <c r="F3536" s="5">
        <v>67533580</v>
      </c>
      <c r="G3536" s="5">
        <v>40107320</v>
      </c>
      <c r="H3536" s="5">
        <v>158506800</v>
      </c>
      <c r="I3536" s="5">
        <f t="shared" si="13"/>
        <v>46428.471001757469</v>
      </c>
      <c r="J3536" s="10"/>
    </row>
    <row r="3537" spans="1:10" ht="15.75" customHeight="1" x14ac:dyDescent="0.35">
      <c r="A3537" s="11">
        <v>5</v>
      </c>
      <c r="B3537" s="11">
        <v>28</v>
      </c>
      <c r="C3537" s="11">
        <v>2023</v>
      </c>
      <c r="D3537" s="12">
        <v>0.29166666666666669</v>
      </c>
      <c r="E3537" s="5">
        <v>51935340</v>
      </c>
      <c r="F3537" s="5">
        <v>58391240</v>
      </c>
      <c r="G3537" s="5">
        <v>47267140</v>
      </c>
      <c r="H3537" s="5">
        <v>157593700</v>
      </c>
      <c r="I3537" s="5">
        <f t="shared" si="13"/>
        <v>46161.013473930871</v>
      </c>
      <c r="J3537" s="10"/>
    </row>
    <row r="3538" spans="1:10" ht="15.75" customHeight="1" x14ac:dyDescent="0.35">
      <c r="A3538" s="11">
        <v>5</v>
      </c>
      <c r="B3538" s="11">
        <v>28</v>
      </c>
      <c r="C3538" s="11">
        <v>2023</v>
      </c>
      <c r="D3538" s="12">
        <v>0.33333333333333331</v>
      </c>
      <c r="E3538" s="5">
        <v>53844910</v>
      </c>
      <c r="F3538" s="5">
        <v>55245950</v>
      </c>
      <c r="G3538" s="5">
        <v>55322280</v>
      </c>
      <c r="H3538" s="5">
        <v>164413100</v>
      </c>
      <c r="I3538" s="5">
        <f t="shared" si="13"/>
        <v>48158.494434680724</v>
      </c>
      <c r="J3538" s="10"/>
    </row>
    <row r="3539" spans="1:10" ht="15.75" customHeight="1" x14ac:dyDescent="0.35">
      <c r="A3539" s="11">
        <v>5</v>
      </c>
      <c r="B3539" s="11">
        <v>28</v>
      </c>
      <c r="C3539" s="11">
        <v>2023</v>
      </c>
      <c r="D3539" s="12">
        <v>0.375</v>
      </c>
      <c r="E3539" s="5">
        <v>55608860</v>
      </c>
      <c r="F3539" s="5">
        <v>49407950</v>
      </c>
      <c r="G3539" s="5">
        <v>67854050</v>
      </c>
      <c r="H3539" s="5">
        <v>172870900</v>
      </c>
      <c r="I3539" s="5">
        <f t="shared" si="13"/>
        <v>50635.881663737549</v>
      </c>
      <c r="J3539" s="10"/>
    </row>
    <row r="3540" spans="1:10" ht="15.75" customHeight="1" x14ac:dyDescent="0.35">
      <c r="A3540" s="11">
        <v>5</v>
      </c>
      <c r="B3540" s="11">
        <v>28</v>
      </c>
      <c r="C3540" s="11">
        <v>2023</v>
      </c>
      <c r="D3540" s="12">
        <v>0.41666666666666669</v>
      </c>
      <c r="E3540" s="5">
        <v>56463250</v>
      </c>
      <c r="F3540" s="5">
        <v>51430500</v>
      </c>
      <c r="G3540" s="5">
        <v>77967430</v>
      </c>
      <c r="H3540" s="5">
        <v>185861200</v>
      </c>
      <c r="I3540" s="5">
        <f t="shared" si="13"/>
        <v>54440.890451083775</v>
      </c>
      <c r="J3540" s="10"/>
    </row>
    <row r="3541" spans="1:10" ht="15.75" customHeight="1" x14ac:dyDescent="0.35">
      <c r="A3541" s="11">
        <v>5</v>
      </c>
      <c r="B3541" s="11">
        <v>28</v>
      </c>
      <c r="C3541" s="11">
        <v>2023</v>
      </c>
      <c r="D3541" s="12">
        <v>0.45833333333333331</v>
      </c>
      <c r="E3541" s="5">
        <v>57727200</v>
      </c>
      <c r="F3541" s="5">
        <v>51011950</v>
      </c>
      <c r="G3541" s="5">
        <v>83461310</v>
      </c>
      <c r="H3541" s="5">
        <v>192200400</v>
      </c>
      <c r="I3541" s="5">
        <f t="shared" si="13"/>
        <v>56297.715289982429</v>
      </c>
      <c r="J3541" s="10"/>
    </row>
    <row r="3542" spans="1:10" ht="15.75" customHeight="1" x14ac:dyDescent="0.35">
      <c r="A3542" s="11">
        <v>5</v>
      </c>
      <c r="B3542" s="11">
        <v>28</v>
      </c>
      <c r="C3542" s="11">
        <v>2023</v>
      </c>
      <c r="D3542" s="12">
        <v>0.5</v>
      </c>
      <c r="E3542" s="5">
        <v>58565940</v>
      </c>
      <c r="F3542" s="5">
        <v>49994880</v>
      </c>
      <c r="G3542" s="5">
        <v>87660140</v>
      </c>
      <c r="H3542" s="5">
        <v>196221000</v>
      </c>
      <c r="I3542" s="5">
        <f t="shared" si="13"/>
        <v>57475.395430579963</v>
      </c>
      <c r="J3542" s="10"/>
    </row>
    <row r="3543" spans="1:10" ht="15.75" customHeight="1" x14ac:dyDescent="0.35">
      <c r="A3543" s="11">
        <v>5</v>
      </c>
      <c r="B3543" s="11">
        <v>28</v>
      </c>
      <c r="C3543" s="11">
        <v>2023</v>
      </c>
      <c r="D3543" s="12">
        <v>0.54166666666666663</v>
      </c>
      <c r="E3543" s="5">
        <v>59374820</v>
      </c>
      <c r="F3543" s="5">
        <v>49345360</v>
      </c>
      <c r="G3543" s="5">
        <v>90969450</v>
      </c>
      <c r="H3543" s="5">
        <v>199689600</v>
      </c>
      <c r="I3543" s="5">
        <f t="shared" si="13"/>
        <v>58491.388400702985</v>
      </c>
      <c r="J3543" s="10"/>
    </row>
    <row r="3544" spans="1:10" ht="15.75" customHeight="1" x14ac:dyDescent="0.35">
      <c r="A3544" s="11">
        <v>5</v>
      </c>
      <c r="B3544" s="11">
        <v>28</v>
      </c>
      <c r="C3544" s="11">
        <v>2023</v>
      </c>
      <c r="D3544" s="12">
        <v>0.58333333333333337</v>
      </c>
      <c r="E3544" s="5">
        <v>60016180</v>
      </c>
      <c r="F3544" s="5">
        <v>47849680</v>
      </c>
      <c r="G3544" s="5">
        <v>93300660</v>
      </c>
      <c r="H3544" s="5">
        <v>201166500</v>
      </c>
      <c r="I3544" s="5">
        <f t="shared" si="13"/>
        <v>58923.989455184535</v>
      </c>
      <c r="J3544" s="10"/>
    </row>
    <row r="3545" spans="1:10" ht="15.75" customHeight="1" x14ac:dyDescent="0.35">
      <c r="A3545" s="11">
        <v>5</v>
      </c>
      <c r="B3545" s="11">
        <v>28</v>
      </c>
      <c r="C3545" s="11">
        <v>2023</v>
      </c>
      <c r="D3545" s="12">
        <v>0.625</v>
      </c>
      <c r="E3545" s="5">
        <v>60195080</v>
      </c>
      <c r="F3545" s="5">
        <v>47790180</v>
      </c>
      <c r="G3545" s="5">
        <v>94442850</v>
      </c>
      <c r="H3545" s="5">
        <v>202428100</v>
      </c>
      <c r="I3545" s="5">
        <f t="shared" si="13"/>
        <v>59293.526654950205</v>
      </c>
      <c r="J3545" s="10"/>
    </row>
    <row r="3546" spans="1:10" ht="15.75" customHeight="1" x14ac:dyDescent="0.35">
      <c r="A3546" s="11">
        <v>5</v>
      </c>
      <c r="B3546" s="11">
        <v>28</v>
      </c>
      <c r="C3546" s="11">
        <v>2023</v>
      </c>
      <c r="D3546" s="12">
        <v>0.66666666666666663</v>
      </c>
      <c r="E3546" s="5">
        <v>60437120</v>
      </c>
      <c r="F3546" s="5">
        <v>47790180</v>
      </c>
      <c r="G3546" s="5">
        <v>95912500</v>
      </c>
      <c r="H3546" s="5">
        <v>204139800</v>
      </c>
      <c r="I3546" s="5">
        <f t="shared" si="13"/>
        <v>59794.903339191565</v>
      </c>
      <c r="J3546" s="10"/>
    </row>
    <row r="3547" spans="1:10" ht="15.75" customHeight="1" x14ac:dyDescent="0.35">
      <c r="A3547" s="11">
        <v>5</v>
      </c>
      <c r="B3547" s="11">
        <v>28</v>
      </c>
      <c r="C3547" s="11">
        <v>2023</v>
      </c>
      <c r="D3547" s="12">
        <v>0.70833333333333337</v>
      </c>
      <c r="E3547" s="5">
        <v>60322500</v>
      </c>
      <c r="F3547" s="5">
        <v>47790180</v>
      </c>
      <c r="G3547" s="5">
        <v>95263870</v>
      </c>
      <c r="H3547" s="5">
        <v>203376600</v>
      </c>
      <c r="I3547" s="5">
        <f t="shared" si="13"/>
        <v>59571.353251318105</v>
      </c>
      <c r="J3547" s="10"/>
    </row>
    <row r="3548" spans="1:10" ht="15.75" customHeight="1" x14ac:dyDescent="0.35">
      <c r="A3548" s="11">
        <v>5</v>
      </c>
      <c r="B3548" s="11">
        <v>28</v>
      </c>
      <c r="C3548" s="11">
        <v>2023</v>
      </c>
      <c r="D3548" s="12">
        <v>0.75</v>
      </c>
      <c r="E3548" s="5">
        <v>59854350</v>
      </c>
      <c r="F3548" s="5">
        <v>47790180</v>
      </c>
      <c r="G3548" s="5">
        <v>94374670</v>
      </c>
      <c r="H3548" s="5">
        <v>202019200</v>
      </c>
      <c r="I3548" s="5">
        <f t="shared" si="13"/>
        <v>59173.755125951961</v>
      </c>
      <c r="J3548" s="10"/>
    </row>
    <row r="3549" spans="1:10" ht="15.75" customHeight="1" x14ac:dyDescent="0.35">
      <c r="A3549" s="11">
        <v>5</v>
      </c>
      <c r="B3549" s="11">
        <v>28</v>
      </c>
      <c r="C3549" s="11">
        <v>2023</v>
      </c>
      <c r="D3549" s="12">
        <v>0.79166666666666663</v>
      </c>
      <c r="E3549" s="5">
        <v>58778120</v>
      </c>
      <c r="F3549" s="5">
        <v>48692460</v>
      </c>
      <c r="G3549" s="5">
        <v>90235300</v>
      </c>
      <c r="H3549" s="5">
        <v>197705900</v>
      </c>
      <c r="I3549" s="5">
        <f t="shared" si="13"/>
        <v>57910.339777387228</v>
      </c>
      <c r="J3549" s="10"/>
    </row>
    <row r="3550" spans="1:10" ht="15.75" customHeight="1" x14ac:dyDescent="0.35">
      <c r="A3550" s="11">
        <v>5</v>
      </c>
      <c r="B3550" s="11">
        <v>28</v>
      </c>
      <c r="C3550" s="11">
        <v>2023</v>
      </c>
      <c r="D3550" s="12">
        <v>0.83333333333333337</v>
      </c>
      <c r="E3550" s="5">
        <v>57978340</v>
      </c>
      <c r="F3550" s="5">
        <v>49221440</v>
      </c>
      <c r="G3550" s="5">
        <v>87382900</v>
      </c>
      <c r="H3550" s="5">
        <v>194582700</v>
      </c>
      <c r="I3550" s="5">
        <f t="shared" si="13"/>
        <v>56995.518453427067</v>
      </c>
      <c r="J3550" s="10"/>
    </row>
    <row r="3551" spans="1:10" ht="15.75" customHeight="1" x14ac:dyDescent="0.35">
      <c r="A3551" s="11">
        <v>5</v>
      </c>
      <c r="B3551" s="11">
        <v>28</v>
      </c>
      <c r="C3551" s="11">
        <v>2023</v>
      </c>
      <c r="D3551" s="12">
        <v>0.875</v>
      </c>
      <c r="E3551" s="5">
        <v>56519280</v>
      </c>
      <c r="F3551" s="5">
        <v>50935210</v>
      </c>
      <c r="G3551" s="5">
        <v>80583630</v>
      </c>
      <c r="H3551" s="5">
        <v>188038100</v>
      </c>
      <c r="I3551" s="5">
        <f t="shared" si="13"/>
        <v>55078.529584065611</v>
      </c>
      <c r="J3551" s="10"/>
    </row>
    <row r="3552" spans="1:10" ht="15.75" customHeight="1" x14ac:dyDescent="0.35">
      <c r="A3552" s="11">
        <v>5</v>
      </c>
      <c r="B3552" s="11">
        <v>28</v>
      </c>
      <c r="C3552" s="11">
        <v>2023</v>
      </c>
      <c r="D3552" s="12">
        <v>0.91666666666666663</v>
      </c>
      <c r="E3552" s="5">
        <v>53788880</v>
      </c>
      <c r="F3552" s="5">
        <v>50166700</v>
      </c>
      <c r="G3552" s="5">
        <v>73473450</v>
      </c>
      <c r="H3552" s="5">
        <v>177429000</v>
      </c>
      <c r="I3552" s="5">
        <f t="shared" si="13"/>
        <v>51971.001757469247</v>
      </c>
      <c r="J3552" s="10"/>
    </row>
    <row r="3553" spans="1:10" ht="15.75" customHeight="1" x14ac:dyDescent="0.35">
      <c r="A3553" s="11">
        <v>5</v>
      </c>
      <c r="B3553" s="11">
        <v>28</v>
      </c>
      <c r="C3553" s="11">
        <v>2023</v>
      </c>
      <c r="D3553" s="12">
        <v>0.95833333333333337</v>
      </c>
      <c r="E3553" s="5">
        <v>52413160</v>
      </c>
      <c r="F3553" s="5">
        <v>48155180</v>
      </c>
      <c r="G3553" s="5">
        <v>67542670</v>
      </c>
      <c r="H3553" s="5">
        <v>168111000</v>
      </c>
      <c r="I3553" s="5">
        <f t="shared" si="13"/>
        <v>49241.652021089634</v>
      </c>
      <c r="J3553" s="10"/>
    </row>
    <row r="3554" spans="1:10" ht="15.75" customHeight="1" x14ac:dyDescent="0.35">
      <c r="A3554" s="11">
        <v>5</v>
      </c>
      <c r="B3554" s="11">
        <v>29</v>
      </c>
      <c r="C3554" s="11">
        <v>2023</v>
      </c>
      <c r="D3554" s="12">
        <v>0</v>
      </c>
      <c r="E3554" s="5">
        <v>51060470</v>
      </c>
      <c r="F3554" s="5">
        <v>49109560</v>
      </c>
      <c r="G3554" s="5">
        <v>62571020</v>
      </c>
      <c r="H3554" s="5">
        <v>162741100</v>
      </c>
      <c r="I3554" s="5">
        <f t="shared" si="13"/>
        <v>47668.746338605742</v>
      </c>
      <c r="J3554" s="10"/>
    </row>
    <row r="3555" spans="1:10" ht="15.75" customHeight="1" x14ac:dyDescent="0.35">
      <c r="A3555" s="11">
        <v>5</v>
      </c>
      <c r="B3555" s="11">
        <v>29</v>
      </c>
      <c r="C3555" s="11">
        <v>2023</v>
      </c>
      <c r="D3555" s="12">
        <v>4.1666666666666664E-2</v>
      </c>
      <c r="E3555" s="5">
        <v>50301930</v>
      </c>
      <c r="F3555" s="5">
        <v>51298650</v>
      </c>
      <c r="G3555" s="5">
        <v>56085010</v>
      </c>
      <c r="H3555" s="5">
        <v>157685600</v>
      </c>
      <c r="I3555" s="5">
        <f t="shared" si="13"/>
        <v>46187.932044522553</v>
      </c>
      <c r="J3555" s="10"/>
    </row>
    <row r="3556" spans="1:10" ht="15.75" customHeight="1" x14ac:dyDescent="0.35">
      <c r="A3556" s="11">
        <v>5</v>
      </c>
      <c r="B3556" s="11">
        <v>29</v>
      </c>
      <c r="C3556" s="11">
        <v>2023</v>
      </c>
      <c r="D3556" s="12">
        <v>8.3333333333333329E-2</v>
      </c>
      <c r="E3556" s="5">
        <v>50029180</v>
      </c>
      <c r="F3556" s="5">
        <v>51392730</v>
      </c>
      <c r="G3556" s="5">
        <v>54581870</v>
      </c>
      <c r="H3556" s="5">
        <v>156003800</v>
      </c>
      <c r="I3556" s="5">
        <f t="shared" si="13"/>
        <v>45695.313415348566</v>
      </c>
      <c r="J3556" s="10"/>
    </row>
    <row r="3557" spans="1:10" ht="15.75" customHeight="1" x14ac:dyDescent="0.35">
      <c r="A3557" s="11">
        <v>5</v>
      </c>
      <c r="B3557" s="11">
        <v>29</v>
      </c>
      <c r="C3557" s="11">
        <v>2023</v>
      </c>
      <c r="D3557" s="12">
        <v>0.125</v>
      </c>
      <c r="E3557" s="5">
        <v>49734520</v>
      </c>
      <c r="F3557" s="5">
        <v>55502260</v>
      </c>
      <c r="G3557" s="5">
        <v>50759560</v>
      </c>
      <c r="H3557" s="5">
        <v>155996400</v>
      </c>
      <c r="I3557" s="5">
        <f t="shared" si="13"/>
        <v>45693.145869947279</v>
      </c>
      <c r="J3557" s="10"/>
    </row>
    <row r="3558" spans="1:10" ht="15.75" customHeight="1" x14ac:dyDescent="0.35">
      <c r="A3558" s="11">
        <v>5</v>
      </c>
      <c r="B3558" s="11">
        <v>29</v>
      </c>
      <c r="C3558" s="11">
        <v>2023</v>
      </c>
      <c r="D3558" s="12">
        <v>0.16666666666666666</v>
      </c>
      <c r="E3558" s="5">
        <v>49714330</v>
      </c>
      <c r="F3558" s="5">
        <v>55814340</v>
      </c>
      <c r="G3558" s="5">
        <v>47668550</v>
      </c>
      <c r="H3558" s="5">
        <v>153197200</v>
      </c>
      <c r="I3558" s="5">
        <f t="shared" si="13"/>
        <v>44873.227885178676</v>
      </c>
      <c r="J3558" s="10"/>
    </row>
    <row r="3559" spans="1:10" ht="15.75" customHeight="1" x14ac:dyDescent="0.35">
      <c r="A3559" s="11">
        <v>5</v>
      </c>
      <c r="B3559" s="11">
        <v>29</v>
      </c>
      <c r="C3559" s="11">
        <v>2023</v>
      </c>
      <c r="D3559" s="12">
        <v>0.20833333333333334</v>
      </c>
      <c r="E3559" s="5">
        <v>49605110</v>
      </c>
      <c r="F3559" s="5">
        <v>56788250</v>
      </c>
      <c r="G3559" s="5">
        <v>46422910</v>
      </c>
      <c r="H3559" s="5">
        <v>152816300</v>
      </c>
      <c r="I3559" s="5">
        <f t="shared" si="13"/>
        <v>44761.657879320446</v>
      </c>
      <c r="J3559" s="10"/>
    </row>
    <row r="3560" spans="1:10" ht="15.75" customHeight="1" x14ac:dyDescent="0.35">
      <c r="A3560" s="11">
        <v>5</v>
      </c>
      <c r="B3560" s="11">
        <v>29</v>
      </c>
      <c r="C3560" s="11">
        <v>2023</v>
      </c>
      <c r="D3560" s="12">
        <v>0.25</v>
      </c>
      <c r="E3560" s="5">
        <v>50862230</v>
      </c>
      <c r="F3560" s="5">
        <v>58006170</v>
      </c>
      <c r="G3560" s="5">
        <v>46600500</v>
      </c>
      <c r="H3560" s="5">
        <v>155468900</v>
      </c>
      <c r="I3560" s="5">
        <f t="shared" si="13"/>
        <v>45538.635032220271</v>
      </c>
      <c r="J3560" s="10"/>
    </row>
    <row r="3561" spans="1:10" ht="15.75" customHeight="1" x14ac:dyDescent="0.35">
      <c r="A3561" s="11">
        <v>5</v>
      </c>
      <c r="B3561" s="11">
        <v>29</v>
      </c>
      <c r="C3561" s="11">
        <v>2023</v>
      </c>
      <c r="D3561" s="12">
        <v>0.29166666666666669</v>
      </c>
      <c r="E3561" s="5">
        <v>51978850</v>
      </c>
      <c r="F3561" s="5">
        <v>52442200</v>
      </c>
      <c r="G3561" s="5">
        <v>50092760</v>
      </c>
      <c r="H3561" s="5">
        <v>154513800</v>
      </c>
      <c r="I3561" s="5">
        <f t="shared" si="13"/>
        <v>45258.875219683658</v>
      </c>
      <c r="J3561" s="10"/>
    </row>
    <row r="3562" spans="1:10" ht="15.75" customHeight="1" x14ac:dyDescent="0.35">
      <c r="A3562" s="11">
        <v>5</v>
      </c>
      <c r="B3562" s="11">
        <v>29</v>
      </c>
      <c r="C3562" s="11">
        <v>2023</v>
      </c>
      <c r="D3562" s="12">
        <v>0.33333333333333331</v>
      </c>
      <c r="E3562" s="5">
        <v>53943600</v>
      </c>
      <c r="F3562" s="5">
        <v>50113590</v>
      </c>
      <c r="G3562" s="5">
        <v>53796460</v>
      </c>
      <c r="H3562" s="5">
        <v>157853600</v>
      </c>
      <c r="I3562" s="5">
        <f t="shared" si="13"/>
        <v>46237.141183362626</v>
      </c>
      <c r="J3562" s="10"/>
    </row>
    <row r="3563" spans="1:10" ht="15.75" customHeight="1" x14ac:dyDescent="0.35">
      <c r="A3563" s="11">
        <v>5</v>
      </c>
      <c r="B3563" s="11">
        <v>29</v>
      </c>
      <c r="C3563" s="11">
        <v>2023</v>
      </c>
      <c r="D3563" s="12">
        <v>0.375</v>
      </c>
      <c r="E3563" s="5">
        <v>55205840</v>
      </c>
      <c r="F3563" s="5">
        <v>49202090</v>
      </c>
      <c r="G3563" s="5">
        <v>67039030</v>
      </c>
      <c r="H3563" s="5">
        <v>171447000</v>
      </c>
      <c r="I3563" s="5">
        <f t="shared" si="13"/>
        <v>50218.804920913884</v>
      </c>
      <c r="J3563" s="10"/>
    </row>
    <row r="3564" spans="1:10" ht="15.75" customHeight="1" x14ac:dyDescent="0.35">
      <c r="A3564" s="11">
        <v>5</v>
      </c>
      <c r="B3564" s="11">
        <v>29</v>
      </c>
      <c r="C3564" s="11">
        <v>2023</v>
      </c>
      <c r="D3564" s="12">
        <v>0.41666666666666669</v>
      </c>
      <c r="E3564" s="5">
        <v>56653240</v>
      </c>
      <c r="F3564" s="5">
        <v>47967570</v>
      </c>
      <c r="G3564" s="5">
        <v>86636760</v>
      </c>
      <c r="H3564" s="5">
        <v>191257600</v>
      </c>
      <c r="I3564" s="5">
        <f t="shared" si="13"/>
        <v>56021.558289396606</v>
      </c>
      <c r="J3564" s="10"/>
    </row>
    <row r="3565" spans="1:10" ht="15.75" customHeight="1" x14ac:dyDescent="0.35">
      <c r="A3565" s="11">
        <v>5</v>
      </c>
      <c r="B3565" s="11">
        <v>29</v>
      </c>
      <c r="C3565" s="11">
        <v>2023</v>
      </c>
      <c r="D3565" s="12">
        <v>0.45833333333333331</v>
      </c>
      <c r="E3565" s="5">
        <v>57054550</v>
      </c>
      <c r="F3565" s="5">
        <v>47888460</v>
      </c>
      <c r="G3565" s="5">
        <v>85799070</v>
      </c>
      <c r="H3565" s="5">
        <v>190742100</v>
      </c>
      <c r="I3565" s="5">
        <f t="shared" si="13"/>
        <v>55870.562390158171</v>
      </c>
      <c r="J3565" s="10"/>
    </row>
    <row r="3566" spans="1:10" ht="15.75" customHeight="1" x14ac:dyDescent="0.35">
      <c r="A3566" s="11">
        <v>5</v>
      </c>
      <c r="B3566" s="11">
        <v>29</v>
      </c>
      <c r="C3566" s="11">
        <v>2023</v>
      </c>
      <c r="D3566" s="12">
        <v>0.5</v>
      </c>
      <c r="E3566" s="5">
        <v>57254210</v>
      </c>
      <c r="F3566" s="5">
        <v>47052880</v>
      </c>
      <c r="G3566" s="5">
        <v>85723170</v>
      </c>
      <c r="H3566" s="5">
        <v>190030300</v>
      </c>
      <c r="I3566" s="5">
        <f t="shared" si="13"/>
        <v>55662.067955477447</v>
      </c>
      <c r="J3566" s="10"/>
    </row>
    <row r="3567" spans="1:10" ht="15.75" customHeight="1" x14ac:dyDescent="0.35">
      <c r="A3567" s="11">
        <v>5</v>
      </c>
      <c r="B3567" s="11">
        <v>29</v>
      </c>
      <c r="C3567" s="11">
        <v>2023</v>
      </c>
      <c r="D3567" s="12">
        <v>0.54166666666666663</v>
      </c>
      <c r="E3567" s="5">
        <v>57698190</v>
      </c>
      <c r="F3567" s="5">
        <v>46230540</v>
      </c>
      <c r="G3567" s="5">
        <v>88638170</v>
      </c>
      <c r="H3567" s="5">
        <v>192566900</v>
      </c>
      <c r="I3567" s="5">
        <f t="shared" si="13"/>
        <v>56405.067369654367</v>
      </c>
      <c r="J3567" s="10"/>
    </row>
    <row r="3568" spans="1:10" ht="15.75" customHeight="1" x14ac:dyDescent="0.35">
      <c r="A3568" s="11">
        <v>5</v>
      </c>
      <c r="B3568" s="11">
        <v>29</v>
      </c>
      <c r="C3568" s="11">
        <v>2023</v>
      </c>
      <c r="D3568" s="12">
        <v>0.58333333333333337</v>
      </c>
      <c r="E3568" s="5">
        <v>58133340</v>
      </c>
      <c r="F3568" s="5">
        <v>46367230</v>
      </c>
      <c r="G3568" s="5">
        <v>90649020</v>
      </c>
      <c r="H3568" s="5">
        <v>195149600</v>
      </c>
      <c r="I3568" s="5">
        <f t="shared" si="13"/>
        <v>57161.57000585823</v>
      </c>
      <c r="J3568" s="10"/>
    </row>
    <row r="3569" spans="1:10" ht="15.75" customHeight="1" x14ac:dyDescent="0.35">
      <c r="A3569" s="11">
        <v>5</v>
      </c>
      <c r="B3569" s="11">
        <v>29</v>
      </c>
      <c r="C3569" s="11">
        <v>2023</v>
      </c>
      <c r="D3569" s="12">
        <v>0.625</v>
      </c>
      <c r="E3569" s="5">
        <v>58588700</v>
      </c>
      <c r="F3569" s="5">
        <v>45814070</v>
      </c>
      <c r="G3569" s="5">
        <v>92857300</v>
      </c>
      <c r="H3569" s="5">
        <v>197260100</v>
      </c>
      <c r="I3569" s="5">
        <f t="shared" si="13"/>
        <v>57779.759812536613</v>
      </c>
      <c r="J3569" s="10"/>
    </row>
    <row r="3570" spans="1:10" ht="15.75" customHeight="1" x14ac:dyDescent="0.35">
      <c r="A3570" s="11">
        <v>5</v>
      </c>
      <c r="B3570" s="11">
        <v>29</v>
      </c>
      <c r="C3570" s="11">
        <v>2023</v>
      </c>
      <c r="D3570" s="12">
        <v>0.66666666666666663</v>
      </c>
      <c r="E3570" s="5">
        <v>58781820</v>
      </c>
      <c r="F3570" s="5">
        <v>44909240</v>
      </c>
      <c r="G3570" s="5">
        <v>95081740</v>
      </c>
      <c r="H3570" s="5">
        <v>198772800</v>
      </c>
      <c r="I3570" s="5">
        <f t="shared" si="13"/>
        <v>58222.84710017575</v>
      </c>
      <c r="J3570" s="10"/>
    </row>
    <row r="3571" spans="1:10" ht="15.75" customHeight="1" x14ac:dyDescent="0.35">
      <c r="A3571" s="11">
        <v>5</v>
      </c>
      <c r="B3571" s="11">
        <v>29</v>
      </c>
      <c r="C3571" s="11">
        <v>2023</v>
      </c>
      <c r="D3571" s="12">
        <v>0.70833333333333337</v>
      </c>
      <c r="E3571" s="5">
        <v>58930000</v>
      </c>
      <c r="F3571" s="5">
        <v>45100130</v>
      </c>
      <c r="G3571" s="5">
        <v>94918500</v>
      </c>
      <c r="H3571" s="5">
        <v>198948600</v>
      </c>
      <c r="I3571" s="5">
        <f t="shared" si="13"/>
        <v>58274.340949033394</v>
      </c>
      <c r="J3571" s="10"/>
    </row>
    <row r="3572" spans="1:10" ht="15.75" customHeight="1" x14ac:dyDescent="0.35">
      <c r="A3572" s="11">
        <v>5</v>
      </c>
      <c r="B3572" s="11">
        <v>29</v>
      </c>
      <c r="C3572" s="11">
        <v>2023</v>
      </c>
      <c r="D3572" s="12">
        <v>0.75</v>
      </c>
      <c r="E3572" s="5">
        <v>58964700</v>
      </c>
      <c r="F3572" s="5">
        <v>45098670</v>
      </c>
      <c r="G3572" s="5">
        <v>94210400</v>
      </c>
      <c r="H3572" s="5">
        <v>198273800</v>
      </c>
      <c r="I3572" s="5">
        <f t="shared" ref="I3572:I3826" si="14">H3572/3414</f>
        <v>58076.684241359108</v>
      </c>
      <c r="J3572" s="10"/>
    </row>
    <row r="3573" spans="1:10" ht="15.75" customHeight="1" x14ac:dyDescent="0.35">
      <c r="A3573" s="11">
        <v>5</v>
      </c>
      <c r="B3573" s="11">
        <v>29</v>
      </c>
      <c r="C3573" s="11">
        <v>2023</v>
      </c>
      <c r="D3573" s="12">
        <v>0.79166666666666663</v>
      </c>
      <c r="E3573" s="5">
        <v>58715260</v>
      </c>
      <c r="F3573" s="5">
        <v>45428080</v>
      </c>
      <c r="G3573" s="5">
        <v>91918660</v>
      </c>
      <c r="H3573" s="5">
        <v>196062000</v>
      </c>
      <c r="I3573" s="5">
        <f t="shared" si="14"/>
        <v>57428.822495606328</v>
      </c>
      <c r="J3573" s="10"/>
    </row>
    <row r="3574" spans="1:10" ht="15.75" customHeight="1" x14ac:dyDescent="0.35">
      <c r="A3574" s="11">
        <v>5</v>
      </c>
      <c r="B3574" s="11">
        <v>29</v>
      </c>
      <c r="C3574" s="11">
        <v>2023</v>
      </c>
      <c r="D3574" s="12">
        <v>0.83333333333333337</v>
      </c>
      <c r="E3574" s="5">
        <v>57987720</v>
      </c>
      <c r="F3574" s="5">
        <v>46474810</v>
      </c>
      <c r="G3574" s="5">
        <v>87919040</v>
      </c>
      <c r="H3574" s="5">
        <v>192381600</v>
      </c>
      <c r="I3574" s="5">
        <f t="shared" si="14"/>
        <v>56350.790861159927</v>
      </c>
      <c r="J3574" s="10"/>
    </row>
    <row r="3575" spans="1:10" ht="15.75" customHeight="1" x14ac:dyDescent="0.35">
      <c r="A3575" s="11">
        <v>5</v>
      </c>
      <c r="B3575" s="11">
        <v>29</v>
      </c>
      <c r="C3575" s="11">
        <v>2023</v>
      </c>
      <c r="D3575" s="12">
        <v>0.875</v>
      </c>
      <c r="E3575" s="5">
        <v>57481460</v>
      </c>
      <c r="F3575" s="5">
        <v>47730140</v>
      </c>
      <c r="G3575" s="5">
        <v>83445150</v>
      </c>
      <c r="H3575" s="5">
        <v>188656800</v>
      </c>
      <c r="I3575" s="5">
        <f t="shared" si="14"/>
        <v>55259.753954305801</v>
      </c>
      <c r="J3575" s="10"/>
    </row>
    <row r="3576" spans="1:10" ht="15.75" customHeight="1" x14ac:dyDescent="0.35">
      <c r="A3576" s="11">
        <v>5</v>
      </c>
      <c r="B3576" s="11">
        <v>29</v>
      </c>
      <c r="C3576" s="11">
        <v>2023</v>
      </c>
      <c r="D3576" s="12">
        <v>0.91666666666666663</v>
      </c>
      <c r="E3576" s="5">
        <v>54831270</v>
      </c>
      <c r="F3576" s="5">
        <v>48349180</v>
      </c>
      <c r="G3576" s="5">
        <v>79899500</v>
      </c>
      <c r="H3576" s="5">
        <v>183079900</v>
      </c>
      <c r="I3576" s="5">
        <f t="shared" si="14"/>
        <v>53626.215582893965</v>
      </c>
      <c r="J3576" s="10"/>
    </row>
    <row r="3577" spans="1:10" ht="15.75" customHeight="1" x14ac:dyDescent="0.35">
      <c r="A3577" s="11">
        <v>5</v>
      </c>
      <c r="B3577" s="11">
        <v>29</v>
      </c>
      <c r="C3577" s="11">
        <v>2023</v>
      </c>
      <c r="D3577" s="12">
        <v>0.95833333333333337</v>
      </c>
      <c r="E3577" s="5">
        <v>53483980</v>
      </c>
      <c r="F3577" s="5">
        <v>46913630</v>
      </c>
      <c r="G3577" s="5">
        <v>73600260</v>
      </c>
      <c r="H3577" s="5">
        <v>173997900</v>
      </c>
      <c r="I3577" s="5">
        <f t="shared" si="14"/>
        <v>50965.992970123021</v>
      </c>
      <c r="J3577" s="10"/>
    </row>
    <row r="3578" spans="1:10" ht="15.75" customHeight="1" x14ac:dyDescent="0.35">
      <c r="A3578" s="11">
        <v>5</v>
      </c>
      <c r="B3578" s="11">
        <v>30</v>
      </c>
      <c r="C3578" s="11">
        <v>2023</v>
      </c>
      <c r="D3578" s="12">
        <v>0</v>
      </c>
      <c r="E3578" s="5">
        <v>53707540</v>
      </c>
      <c r="F3578" s="5">
        <v>47430740</v>
      </c>
      <c r="G3578" s="5">
        <v>73274950</v>
      </c>
      <c r="H3578" s="5">
        <v>174413200</v>
      </c>
      <c r="I3578" s="5">
        <f t="shared" si="14"/>
        <v>51087.639132981836</v>
      </c>
      <c r="J3578" s="10"/>
    </row>
    <row r="3579" spans="1:10" ht="15.75" customHeight="1" x14ac:dyDescent="0.35">
      <c r="A3579" s="11">
        <v>5</v>
      </c>
      <c r="B3579" s="11">
        <v>30</v>
      </c>
      <c r="C3579" s="11">
        <v>2023</v>
      </c>
      <c r="D3579" s="12">
        <v>4.1666666666666664E-2</v>
      </c>
      <c r="E3579" s="5">
        <v>53509300</v>
      </c>
      <c r="F3579" s="5">
        <v>49482410</v>
      </c>
      <c r="G3579" s="5">
        <v>72007340</v>
      </c>
      <c r="H3579" s="5">
        <v>174999100</v>
      </c>
      <c r="I3579" s="5">
        <f t="shared" si="14"/>
        <v>51259.256004686584</v>
      </c>
      <c r="J3579" s="10"/>
    </row>
    <row r="3580" spans="1:10" ht="15.75" customHeight="1" x14ac:dyDescent="0.35">
      <c r="A3580" s="11">
        <v>5</v>
      </c>
      <c r="B3580" s="11">
        <v>30</v>
      </c>
      <c r="C3580" s="11">
        <v>2023</v>
      </c>
      <c r="D3580" s="12">
        <v>8.3333333333333329E-2</v>
      </c>
      <c r="E3580" s="5">
        <v>52960940</v>
      </c>
      <c r="F3580" s="5">
        <v>49745580</v>
      </c>
      <c r="G3580" s="5">
        <v>69326530</v>
      </c>
      <c r="H3580" s="5">
        <v>172033100</v>
      </c>
      <c r="I3580" s="5">
        <f t="shared" si="14"/>
        <v>50390.480374926774</v>
      </c>
      <c r="J3580" s="10"/>
    </row>
    <row r="3581" spans="1:10" ht="15.75" customHeight="1" x14ac:dyDescent="0.35">
      <c r="A3581" s="11">
        <v>5</v>
      </c>
      <c r="B3581" s="11">
        <v>30</v>
      </c>
      <c r="C3581" s="11">
        <v>2023</v>
      </c>
      <c r="D3581" s="12">
        <v>0.125</v>
      </c>
      <c r="E3581" s="5">
        <v>52900360</v>
      </c>
      <c r="F3581" s="5">
        <v>50129830</v>
      </c>
      <c r="G3581" s="5">
        <v>66320300</v>
      </c>
      <c r="H3581" s="5">
        <v>169350500</v>
      </c>
      <c r="I3581" s="5">
        <f t="shared" si="14"/>
        <v>49604.715875805508</v>
      </c>
      <c r="J3581" s="10"/>
    </row>
    <row r="3582" spans="1:10" ht="15.75" customHeight="1" x14ac:dyDescent="0.35">
      <c r="A3582" s="11">
        <v>5</v>
      </c>
      <c r="B3582" s="11">
        <v>30</v>
      </c>
      <c r="C3582" s="11">
        <v>2023</v>
      </c>
      <c r="D3582" s="12">
        <v>0.16666666666666666</v>
      </c>
      <c r="E3582" s="5">
        <v>53593770</v>
      </c>
      <c r="F3582" s="5">
        <v>52229310</v>
      </c>
      <c r="G3582" s="5">
        <v>64777520</v>
      </c>
      <c r="H3582" s="5">
        <v>170600600</v>
      </c>
      <c r="I3582" s="5">
        <f t="shared" si="14"/>
        <v>49970.884592852955</v>
      </c>
      <c r="J3582" s="10"/>
    </row>
    <row r="3583" spans="1:10" ht="15.75" customHeight="1" x14ac:dyDescent="0.35">
      <c r="A3583" s="11">
        <v>5</v>
      </c>
      <c r="B3583" s="11">
        <v>30</v>
      </c>
      <c r="C3583" s="11">
        <v>2023</v>
      </c>
      <c r="D3583" s="12">
        <v>0.20833333333333334</v>
      </c>
      <c r="E3583" s="5">
        <v>54063060</v>
      </c>
      <c r="F3583" s="5">
        <v>54415290</v>
      </c>
      <c r="G3583" s="5">
        <v>63637820</v>
      </c>
      <c r="H3583" s="5">
        <v>172116200</v>
      </c>
      <c r="I3583" s="5">
        <f t="shared" si="14"/>
        <v>50414.821323960161</v>
      </c>
      <c r="J3583" s="10"/>
    </row>
    <row r="3584" spans="1:10" ht="15.75" customHeight="1" x14ac:dyDescent="0.35">
      <c r="A3584" s="11">
        <v>5</v>
      </c>
      <c r="B3584" s="11">
        <v>30</v>
      </c>
      <c r="C3584" s="11">
        <v>2023</v>
      </c>
      <c r="D3584" s="12">
        <v>0.25</v>
      </c>
      <c r="E3584" s="5">
        <v>56849200</v>
      </c>
      <c r="F3584" s="5">
        <v>53117720</v>
      </c>
      <c r="G3584" s="5">
        <v>66890590</v>
      </c>
      <c r="H3584" s="5">
        <v>176857500</v>
      </c>
      <c r="I3584" s="5">
        <f t="shared" si="14"/>
        <v>51803.60281195079</v>
      </c>
      <c r="J3584" s="10"/>
    </row>
    <row r="3585" spans="1:10" ht="15.75" customHeight="1" x14ac:dyDescent="0.35">
      <c r="A3585" s="11">
        <v>5</v>
      </c>
      <c r="B3585" s="11">
        <v>30</v>
      </c>
      <c r="C3585" s="11">
        <v>2023</v>
      </c>
      <c r="D3585" s="12">
        <v>0.29166666666666669</v>
      </c>
      <c r="E3585" s="5">
        <v>61226380</v>
      </c>
      <c r="F3585" s="5">
        <v>52551330</v>
      </c>
      <c r="G3585" s="5">
        <v>76958170</v>
      </c>
      <c r="H3585" s="5">
        <v>190735900</v>
      </c>
      <c r="I3585" s="5">
        <f t="shared" si="14"/>
        <v>55868.746338605742</v>
      </c>
      <c r="J3585" s="10"/>
    </row>
    <row r="3586" spans="1:10" ht="15.75" customHeight="1" x14ac:dyDescent="0.35">
      <c r="A3586" s="11">
        <v>5</v>
      </c>
      <c r="B3586" s="11">
        <v>30</v>
      </c>
      <c r="C3586" s="11">
        <v>2023</v>
      </c>
      <c r="D3586" s="12">
        <v>0.33333333333333331</v>
      </c>
      <c r="E3586" s="5">
        <v>65374310</v>
      </c>
      <c r="F3586" s="5">
        <v>51018330</v>
      </c>
      <c r="G3586" s="5">
        <v>87425080</v>
      </c>
      <c r="H3586" s="5">
        <v>203817700</v>
      </c>
      <c r="I3586" s="5">
        <f t="shared" si="14"/>
        <v>59700.556531927359</v>
      </c>
      <c r="J3586" s="10"/>
    </row>
    <row r="3587" spans="1:10" ht="15.75" customHeight="1" x14ac:dyDescent="0.35">
      <c r="A3587" s="11">
        <v>5</v>
      </c>
      <c r="B3587" s="11">
        <v>30</v>
      </c>
      <c r="C3587" s="11">
        <v>2023</v>
      </c>
      <c r="D3587" s="12">
        <v>0.375</v>
      </c>
      <c r="E3587" s="5">
        <v>69299820</v>
      </c>
      <c r="F3587" s="5">
        <v>49802880</v>
      </c>
      <c r="G3587" s="5">
        <v>100742700</v>
      </c>
      <c r="H3587" s="5">
        <v>219845400</v>
      </c>
      <c r="I3587" s="5">
        <f t="shared" si="14"/>
        <v>64395.254833040424</v>
      </c>
      <c r="J3587" s="10"/>
    </row>
    <row r="3588" spans="1:10" ht="15.75" customHeight="1" x14ac:dyDescent="0.35">
      <c r="A3588" s="11">
        <v>5</v>
      </c>
      <c r="B3588" s="11">
        <v>30</v>
      </c>
      <c r="C3588" s="11">
        <v>2023</v>
      </c>
      <c r="D3588" s="12">
        <v>0.41666666666666669</v>
      </c>
      <c r="E3588" s="5">
        <v>72614700</v>
      </c>
      <c r="F3588" s="5">
        <v>50802260</v>
      </c>
      <c r="G3588" s="5">
        <v>114294700</v>
      </c>
      <c r="H3588" s="5">
        <v>237711700</v>
      </c>
      <c r="I3588" s="5">
        <f t="shared" si="14"/>
        <v>69628.500292911544</v>
      </c>
      <c r="J3588" s="10"/>
    </row>
    <row r="3589" spans="1:10" ht="15.75" customHeight="1" x14ac:dyDescent="0.35">
      <c r="A3589" s="11">
        <v>5</v>
      </c>
      <c r="B3589" s="11">
        <v>30</v>
      </c>
      <c r="C3589" s="11">
        <v>2023</v>
      </c>
      <c r="D3589" s="12">
        <v>0.45833333333333331</v>
      </c>
      <c r="E3589" s="5">
        <v>75800460</v>
      </c>
      <c r="F3589" s="5">
        <v>48122060</v>
      </c>
      <c r="G3589" s="5">
        <v>124092000</v>
      </c>
      <c r="H3589" s="5">
        <v>248014500</v>
      </c>
      <c r="I3589" s="5">
        <f t="shared" si="14"/>
        <v>72646.309314586993</v>
      </c>
      <c r="J3589" s="10"/>
    </row>
    <row r="3590" spans="1:10" ht="15.75" customHeight="1" x14ac:dyDescent="0.35">
      <c r="A3590" s="11">
        <v>5</v>
      </c>
      <c r="B3590" s="11">
        <v>30</v>
      </c>
      <c r="C3590" s="11">
        <v>2023</v>
      </c>
      <c r="D3590" s="12">
        <v>0.5</v>
      </c>
      <c r="E3590" s="5">
        <v>76203190</v>
      </c>
      <c r="F3590" s="5">
        <v>47240130</v>
      </c>
      <c r="G3590" s="5">
        <v>126365400</v>
      </c>
      <c r="H3590" s="5">
        <v>249808800</v>
      </c>
      <c r="I3590" s="5">
        <f t="shared" si="14"/>
        <v>73171.880492091383</v>
      </c>
      <c r="J3590" s="10"/>
    </row>
    <row r="3591" spans="1:10" ht="15.75" customHeight="1" x14ac:dyDescent="0.35">
      <c r="A3591" s="11">
        <v>5</v>
      </c>
      <c r="B3591" s="11">
        <v>30</v>
      </c>
      <c r="C3591" s="11">
        <v>2023</v>
      </c>
      <c r="D3591" s="12">
        <v>0.54166666666666663</v>
      </c>
      <c r="E3591" s="5">
        <v>76163660</v>
      </c>
      <c r="F3591" s="5">
        <v>46938910</v>
      </c>
      <c r="G3591" s="5">
        <v>126742200</v>
      </c>
      <c r="H3591" s="5">
        <v>249844800</v>
      </c>
      <c r="I3591" s="5">
        <f t="shared" si="14"/>
        <v>73182.425307557118</v>
      </c>
      <c r="J3591" s="10"/>
    </row>
    <row r="3592" spans="1:10" ht="15.75" customHeight="1" x14ac:dyDescent="0.35">
      <c r="A3592" s="11">
        <v>5</v>
      </c>
      <c r="B3592" s="11">
        <v>30</v>
      </c>
      <c r="C3592" s="11">
        <v>2023</v>
      </c>
      <c r="D3592" s="12">
        <v>0.58333333333333337</v>
      </c>
      <c r="E3592" s="5">
        <v>76789660</v>
      </c>
      <c r="F3592" s="5">
        <v>45732220</v>
      </c>
      <c r="G3592" s="5">
        <v>131569800</v>
      </c>
      <c r="H3592" s="5">
        <v>254091700</v>
      </c>
      <c r="I3592" s="5">
        <f t="shared" si="14"/>
        <v>74426.391329818391</v>
      </c>
      <c r="J3592" s="10"/>
    </row>
    <row r="3593" spans="1:10" ht="15.75" customHeight="1" x14ac:dyDescent="0.35">
      <c r="A3593" s="11">
        <v>5</v>
      </c>
      <c r="B3593" s="11">
        <v>30</v>
      </c>
      <c r="C3593" s="11">
        <v>2023</v>
      </c>
      <c r="D3593" s="12">
        <v>0.625</v>
      </c>
      <c r="E3593" s="5">
        <v>76447780</v>
      </c>
      <c r="F3593" s="5">
        <v>44410460</v>
      </c>
      <c r="G3593" s="5">
        <v>133640500</v>
      </c>
      <c r="H3593" s="5">
        <v>254498800</v>
      </c>
      <c r="I3593" s="5">
        <f t="shared" si="14"/>
        <v>74545.63561804335</v>
      </c>
      <c r="J3593" s="10"/>
    </row>
    <row r="3594" spans="1:10" ht="15.75" customHeight="1" x14ac:dyDescent="0.35">
      <c r="A3594" s="11">
        <v>5</v>
      </c>
      <c r="B3594" s="11">
        <v>30</v>
      </c>
      <c r="C3594" s="11">
        <v>2023</v>
      </c>
      <c r="D3594" s="12">
        <v>0.66666666666666663</v>
      </c>
      <c r="E3594" s="5">
        <v>74171890</v>
      </c>
      <c r="F3594" s="5">
        <v>45641980</v>
      </c>
      <c r="G3594" s="5">
        <v>129437500</v>
      </c>
      <c r="H3594" s="5">
        <v>249251400</v>
      </c>
      <c r="I3594" s="5">
        <f t="shared" si="14"/>
        <v>73008.611599297015</v>
      </c>
      <c r="J3594" s="10"/>
    </row>
    <row r="3595" spans="1:10" ht="15.75" customHeight="1" x14ac:dyDescent="0.35">
      <c r="A3595" s="11">
        <v>5</v>
      </c>
      <c r="B3595" s="11">
        <v>30</v>
      </c>
      <c r="C3595" s="11">
        <v>2023</v>
      </c>
      <c r="D3595" s="12">
        <v>0.70833333333333337</v>
      </c>
      <c r="E3595" s="5">
        <v>71299280</v>
      </c>
      <c r="F3595" s="5">
        <v>48028070</v>
      </c>
      <c r="G3595" s="5">
        <v>123830500</v>
      </c>
      <c r="H3595" s="5">
        <v>243157900</v>
      </c>
      <c r="I3595" s="5">
        <f t="shared" si="14"/>
        <v>71223.755125951968</v>
      </c>
      <c r="J3595" s="10"/>
    </row>
    <row r="3596" spans="1:10" ht="15.75" customHeight="1" x14ac:dyDescent="0.35">
      <c r="A3596" s="11">
        <v>5</v>
      </c>
      <c r="B3596" s="11">
        <v>30</v>
      </c>
      <c r="C3596" s="11">
        <v>2023</v>
      </c>
      <c r="D3596" s="12">
        <v>0.75</v>
      </c>
      <c r="E3596" s="5">
        <v>66560330</v>
      </c>
      <c r="F3596" s="5">
        <v>48884080</v>
      </c>
      <c r="G3596" s="5">
        <v>112061500</v>
      </c>
      <c r="H3596" s="5">
        <v>227505900</v>
      </c>
      <c r="I3596" s="5">
        <f t="shared" si="14"/>
        <v>66639.103690685413</v>
      </c>
      <c r="J3596" s="10"/>
    </row>
    <row r="3597" spans="1:10" ht="15.75" customHeight="1" x14ac:dyDescent="0.35">
      <c r="A3597" s="11">
        <v>5</v>
      </c>
      <c r="B3597" s="11">
        <v>30</v>
      </c>
      <c r="C3597" s="11">
        <v>2023</v>
      </c>
      <c r="D3597" s="12">
        <v>0.79166666666666663</v>
      </c>
      <c r="E3597" s="5">
        <v>63922640</v>
      </c>
      <c r="F3597" s="5">
        <v>50148810</v>
      </c>
      <c r="G3597" s="5">
        <v>102069800</v>
      </c>
      <c r="H3597" s="5">
        <v>216141200</v>
      </c>
      <c r="I3597" s="5">
        <f t="shared" si="14"/>
        <v>63310.251903925018</v>
      </c>
      <c r="J3597" s="10"/>
    </row>
    <row r="3598" spans="1:10" ht="15.75" customHeight="1" x14ac:dyDescent="0.35">
      <c r="A3598" s="11">
        <v>5</v>
      </c>
      <c r="B3598" s="11">
        <v>30</v>
      </c>
      <c r="C3598" s="11">
        <v>2023</v>
      </c>
      <c r="D3598" s="12">
        <v>0.83333333333333337</v>
      </c>
      <c r="E3598" s="5">
        <v>62451930</v>
      </c>
      <c r="F3598" s="5">
        <v>50928820</v>
      </c>
      <c r="G3598" s="5">
        <v>97592600</v>
      </c>
      <c r="H3598" s="5">
        <v>210973300</v>
      </c>
      <c r="I3598" s="5">
        <f t="shared" si="14"/>
        <v>61796.514352665494</v>
      </c>
      <c r="J3598" s="10"/>
    </row>
    <row r="3599" spans="1:10" ht="15.75" customHeight="1" x14ac:dyDescent="0.35">
      <c r="A3599" s="11">
        <v>5</v>
      </c>
      <c r="B3599" s="11">
        <v>30</v>
      </c>
      <c r="C3599" s="11">
        <v>2023</v>
      </c>
      <c r="D3599" s="12">
        <v>0.875</v>
      </c>
      <c r="E3599" s="5">
        <v>61287520</v>
      </c>
      <c r="F3599" s="5">
        <v>51603970</v>
      </c>
      <c r="G3599" s="5">
        <v>94621930</v>
      </c>
      <c r="H3599" s="5">
        <v>207513400</v>
      </c>
      <c r="I3599" s="5">
        <f t="shared" si="14"/>
        <v>60783.069712946693</v>
      </c>
      <c r="J3599" s="10"/>
    </row>
    <row r="3600" spans="1:10" ht="15.75" customHeight="1" x14ac:dyDescent="0.35">
      <c r="A3600" s="11">
        <v>5</v>
      </c>
      <c r="B3600" s="11">
        <v>30</v>
      </c>
      <c r="C3600" s="11">
        <v>2023</v>
      </c>
      <c r="D3600" s="12">
        <v>0.91666666666666663</v>
      </c>
      <c r="E3600" s="5">
        <v>58352060</v>
      </c>
      <c r="F3600" s="5">
        <v>51821240</v>
      </c>
      <c r="G3600" s="5">
        <v>91443420</v>
      </c>
      <c r="H3600" s="5">
        <v>201616700</v>
      </c>
      <c r="I3600" s="5">
        <f t="shared" si="14"/>
        <v>59055.858230814294</v>
      </c>
      <c r="J3600" s="10"/>
    </row>
    <row r="3601" spans="1:10" ht="15.75" customHeight="1" x14ac:dyDescent="0.35">
      <c r="A3601" s="11">
        <v>5</v>
      </c>
      <c r="B3601" s="11">
        <v>30</v>
      </c>
      <c r="C3601" s="11">
        <v>2023</v>
      </c>
      <c r="D3601" s="12">
        <v>0.95833333333333337</v>
      </c>
      <c r="E3601" s="5">
        <v>57205860</v>
      </c>
      <c r="F3601" s="5">
        <v>49716200</v>
      </c>
      <c r="G3601" s="5">
        <v>89573900</v>
      </c>
      <c r="H3601" s="5">
        <v>196496000</v>
      </c>
      <c r="I3601" s="5">
        <f t="shared" si="14"/>
        <v>57555.946104276511</v>
      </c>
      <c r="J3601" s="10"/>
    </row>
    <row r="3602" spans="1:10" ht="15.75" customHeight="1" x14ac:dyDescent="0.35">
      <c r="A3602" s="11">
        <v>5</v>
      </c>
      <c r="B3602" s="11">
        <v>31</v>
      </c>
      <c r="C3602" s="11">
        <v>2023</v>
      </c>
      <c r="D3602" s="12">
        <v>0</v>
      </c>
      <c r="E3602" s="5">
        <v>56401530</v>
      </c>
      <c r="F3602" s="5">
        <v>50080740</v>
      </c>
      <c r="G3602" s="5">
        <v>88039900</v>
      </c>
      <c r="H3602" s="5">
        <v>194522200</v>
      </c>
      <c r="I3602" s="5">
        <f t="shared" si="14"/>
        <v>56977.797305213826</v>
      </c>
      <c r="J3602" s="10"/>
    </row>
    <row r="3603" spans="1:10" ht="15.75" customHeight="1" x14ac:dyDescent="0.35">
      <c r="A3603" s="11">
        <v>5</v>
      </c>
      <c r="B3603" s="11">
        <v>31</v>
      </c>
      <c r="C3603" s="11">
        <v>2023</v>
      </c>
      <c r="D3603" s="12">
        <v>4.1666666666666664E-2</v>
      </c>
      <c r="E3603" s="5">
        <v>56136170</v>
      </c>
      <c r="F3603" s="5">
        <v>48995770</v>
      </c>
      <c r="G3603" s="5">
        <v>86525860</v>
      </c>
      <c r="H3603" s="5">
        <v>191657800</v>
      </c>
      <c r="I3603" s="5">
        <f t="shared" si="14"/>
        <v>56138.781487990629</v>
      </c>
      <c r="J3603" s="10"/>
    </row>
    <row r="3604" spans="1:10" ht="15.75" customHeight="1" x14ac:dyDescent="0.35">
      <c r="A3604" s="11">
        <v>5</v>
      </c>
      <c r="B3604" s="11">
        <v>31</v>
      </c>
      <c r="C3604" s="11">
        <v>2023</v>
      </c>
      <c r="D3604" s="12">
        <v>8.3333333333333329E-2</v>
      </c>
      <c r="E3604" s="5">
        <v>55906360</v>
      </c>
      <c r="F3604" s="5">
        <v>48995770</v>
      </c>
      <c r="G3604" s="5">
        <v>84780440</v>
      </c>
      <c r="H3604" s="5">
        <v>189682600</v>
      </c>
      <c r="I3604" s="5">
        <f t="shared" si="14"/>
        <v>55560.222612770944</v>
      </c>
      <c r="J3604" s="10"/>
    </row>
    <row r="3605" spans="1:10" ht="15.75" customHeight="1" x14ac:dyDescent="0.35">
      <c r="A3605" s="11">
        <v>5</v>
      </c>
      <c r="B3605" s="11">
        <v>31</v>
      </c>
      <c r="C3605" s="11">
        <v>2023</v>
      </c>
      <c r="D3605" s="12">
        <v>0.125</v>
      </c>
      <c r="E3605" s="5">
        <v>55946180</v>
      </c>
      <c r="F3605" s="5">
        <v>48995770</v>
      </c>
      <c r="G3605" s="5">
        <v>82860180</v>
      </c>
      <c r="H3605" s="5">
        <v>187802100</v>
      </c>
      <c r="I3605" s="5">
        <f t="shared" si="14"/>
        <v>55009.402460456942</v>
      </c>
      <c r="J3605" s="10"/>
    </row>
    <row r="3606" spans="1:10" ht="15.75" customHeight="1" x14ac:dyDescent="0.35">
      <c r="A3606" s="11">
        <v>5</v>
      </c>
      <c r="B3606" s="11">
        <v>31</v>
      </c>
      <c r="C3606" s="11">
        <v>2023</v>
      </c>
      <c r="D3606" s="12">
        <v>0.16666666666666666</v>
      </c>
      <c r="E3606" s="5">
        <v>56522690</v>
      </c>
      <c r="F3606" s="5">
        <v>52193910</v>
      </c>
      <c r="G3606" s="5">
        <v>82408460</v>
      </c>
      <c r="H3606" s="5">
        <v>191125100</v>
      </c>
      <c r="I3606" s="5">
        <f t="shared" si="14"/>
        <v>55982.747510251902</v>
      </c>
      <c r="J3606" s="10"/>
    </row>
    <row r="3607" spans="1:10" ht="15.75" customHeight="1" x14ac:dyDescent="0.35">
      <c r="A3607" s="11">
        <v>5</v>
      </c>
      <c r="B3607" s="11">
        <v>31</v>
      </c>
      <c r="C3607" s="11">
        <v>2023</v>
      </c>
      <c r="D3607" s="12">
        <v>0.20833333333333334</v>
      </c>
      <c r="E3607" s="5">
        <v>57019850</v>
      </c>
      <c r="F3607" s="5">
        <v>53227950</v>
      </c>
      <c r="G3607" s="5">
        <v>82541520</v>
      </c>
      <c r="H3607" s="5">
        <v>192789300</v>
      </c>
      <c r="I3607" s="5">
        <f t="shared" si="14"/>
        <v>56470.210896309312</v>
      </c>
      <c r="J3607" s="10"/>
    </row>
    <row r="3608" spans="1:10" ht="15.75" customHeight="1" x14ac:dyDescent="0.35">
      <c r="A3608" s="11">
        <v>5</v>
      </c>
      <c r="B3608" s="11">
        <v>31</v>
      </c>
      <c r="C3608" s="11">
        <v>2023</v>
      </c>
      <c r="D3608" s="12">
        <v>0.25</v>
      </c>
      <c r="E3608" s="5">
        <v>60061120</v>
      </c>
      <c r="F3608" s="5">
        <v>53227950</v>
      </c>
      <c r="G3608" s="5">
        <v>86237710</v>
      </c>
      <c r="H3608" s="5">
        <v>199526800</v>
      </c>
      <c r="I3608" s="5">
        <f t="shared" si="14"/>
        <v>58443.702401874631</v>
      </c>
      <c r="J3608" s="10"/>
    </row>
    <row r="3609" spans="1:10" ht="15.75" customHeight="1" x14ac:dyDescent="0.35">
      <c r="A3609" s="11">
        <v>5</v>
      </c>
      <c r="B3609" s="11">
        <v>31</v>
      </c>
      <c r="C3609" s="11">
        <v>2023</v>
      </c>
      <c r="D3609" s="12">
        <v>0.29166666666666669</v>
      </c>
      <c r="E3609" s="5">
        <v>63931460</v>
      </c>
      <c r="F3609" s="5">
        <v>53227950</v>
      </c>
      <c r="G3609" s="5">
        <v>89751450</v>
      </c>
      <c r="H3609" s="5">
        <v>206910800</v>
      </c>
      <c r="I3609" s="5">
        <f t="shared" si="14"/>
        <v>60606.561218512012</v>
      </c>
      <c r="J3609" s="10"/>
    </row>
    <row r="3610" spans="1:10" ht="15.75" customHeight="1" x14ac:dyDescent="0.35">
      <c r="A3610" s="11">
        <v>5</v>
      </c>
      <c r="B3610" s="11">
        <v>31</v>
      </c>
      <c r="C3610" s="11">
        <v>2023</v>
      </c>
      <c r="D3610" s="12">
        <v>0.33333333333333331</v>
      </c>
      <c r="E3610" s="5">
        <v>67202820</v>
      </c>
      <c r="F3610" s="5">
        <v>52760570</v>
      </c>
      <c r="G3610" s="5">
        <v>97514730</v>
      </c>
      <c r="H3610" s="5">
        <v>217478100</v>
      </c>
      <c r="I3610" s="5">
        <f t="shared" si="14"/>
        <v>63701.845342706503</v>
      </c>
      <c r="J3610" s="10"/>
    </row>
    <row r="3611" spans="1:10" ht="15.75" customHeight="1" x14ac:dyDescent="0.35">
      <c r="A3611" s="11">
        <v>5</v>
      </c>
      <c r="B3611" s="11">
        <v>31</v>
      </c>
      <c r="C3611" s="11">
        <v>2023</v>
      </c>
      <c r="D3611" s="12">
        <v>0.375</v>
      </c>
      <c r="E3611" s="5">
        <v>72154230</v>
      </c>
      <c r="F3611" s="5">
        <v>50361420</v>
      </c>
      <c r="G3611" s="5">
        <v>112936800</v>
      </c>
      <c r="H3611" s="5">
        <v>235452400</v>
      </c>
      <c r="I3611" s="5">
        <f t="shared" si="14"/>
        <v>68966.725248974806</v>
      </c>
      <c r="J3611" s="10"/>
    </row>
    <row r="3612" spans="1:10" ht="15.75" customHeight="1" x14ac:dyDescent="0.35">
      <c r="A3612" s="11">
        <v>5</v>
      </c>
      <c r="B3612" s="11">
        <v>31</v>
      </c>
      <c r="C3612" s="11">
        <v>2023</v>
      </c>
      <c r="D3612" s="12">
        <v>0.41666666666666669</v>
      </c>
      <c r="E3612" s="5">
        <v>76765770</v>
      </c>
      <c r="F3612" s="5">
        <v>49676860</v>
      </c>
      <c r="G3612" s="5">
        <v>125200900</v>
      </c>
      <c r="H3612" s="5">
        <v>251643600</v>
      </c>
      <c r="I3612" s="5">
        <f t="shared" si="14"/>
        <v>73709.314586994733</v>
      </c>
      <c r="J3612" s="10"/>
    </row>
    <row r="3613" spans="1:10" ht="15.75" customHeight="1" x14ac:dyDescent="0.35">
      <c r="A3613" s="11">
        <v>5</v>
      </c>
      <c r="B3613" s="11">
        <v>31</v>
      </c>
      <c r="C3613" s="11">
        <v>2023</v>
      </c>
      <c r="D3613" s="12">
        <v>0.45833333333333331</v>
      </c>
      <c r="E3613" s="5">
        <v>77946940</v>
      </c>
      <c r="F3613" s="5">
        <v>47377000</v>
      </c>
      <c r="G3613" s="5">
        <v>129069300</v>
      </c>
      <c r="H3613" s="5">
        <v>254393200</v>
      </c>
      <c r="I3613" s="5">
        <f t="shared" si="14"/>
        <v>74514.704159343877</v>
      </c>
      <c r="J3613" s="10"/>
    </row>
    <row r="3614" spans="1:10" ht="15.75" customHeight="1" x14ac:dyDescent="0.35">
      <c r="A3614" s="11">
        <v>5</v>
      </c>
      <c r="B3614" s="11">
        <v>31</v>
      </c>
      <c r="C3614" s="11">
        <v>2023</v>
      </c>
      <c r="D3614" s="12">
        <v>0.5</v>
      </c>
      <c r="E3614" s="5">
        <v>78479090</v>
      </c>
      <c r="F3614" s="5">
        <v>47988380</v>
      </c>
      <c r="G3614" s="5">
        <v>132067500</v>
      </c>
      <c r="H3614" s="5">
        <v>258535000</v>
      </c>
      <c r="I3614" s="5">
        <f t="shared" si="14"/>
        <v>75727.885178676035</v>
      </c>
      <c r="J3614" s="10"/>
    </row>
    <row r="3615" spans="1:10" ht="15.75" customHeight="1" x14ac:dyDescent="0.35">
      <c r="A3615" s="11">
        <v>5</v>
      </c>
      <c r="B3615" s="11">
        <v>31</v>
      </c>
      <c r="C3615" s="11">
        <v>2023</v>
      </c>
      <c r="D3615" s="12">
        <v>0.54166666666666663</v>
      </c>
      <c r="E3615" s="5">
        <v>79090020</v>
      </c>
      <c r="F3615" s="5">
        <v>48743200</v>
      </c>
      <c r="G3615" s="5">
        <v>136196000</v>
      </c>
      <c r="H3615" s="5">
        <v>264029200</v>
      </c>
      <c r="I3615" s="5">
        <f t="shared" si="14"/>
        <v>77337.199765670768</v>
      </c>
      <c r="J3615" s="10"/>
    </row>
    <row r="3616" spans="1:10" ht="15.75" customHeight="1" x14ac:dyDescent="0.35">
      <c r="A3616" s="11">
        <v>5</v>
      </c>
      <c r="B3616" s="11">
        <v>31</v>
      </c>
      <c r="C3616" s="11">
        <v>2023</v>
      </c>
      <c r="D3616" s="12">
        <v>0.58333333333333337</v>
      </c>
      <c r="E3616" s="5">
        <v>79240760</v>
      </c>
      <c r="F3616" s="5">
        <v>49263230</v>
      </c>
      <c r="G3616" s="5">
        <v>135349100</v>
      </c>
      <c r="H3616" s="5">
        <v>263853100</v>
      </c>
      <c r="I3616" s="5">
        <f t="shared" si="14"/>
        <v>77285.618043350914</v>
      </c>
      <c r="J3616" s="10"/>
    </row>
    <row r="3617" spans="1:10" ht="15.75" customHeight="1" x14ac:dyDescent="0.35">
      <c r="A3617" s="11">
        <v>5</v>
      </c>
      <c r="B3617" s="11">
        <v>31</v>
      </c>
      <c r="C3617" s="11">
        <v>2023</v>
      </c>
      <c r="D3617" s="12">
        <v>0.625</v>
      </c>
      <c r="E3617" s="5">
        <v>78857650</v>
      </c>
      <c r="F3617" s="5">
        <v>48417160</v>
      </c>
      <c r="G3617" s="5">
        <v>134757600</v>
      </c>
      <c r="H3617" s="5">
        <v>262032400</v>
      </c>
      <c r="I3617" s="5">
        <f t="shared" si="14"/>
        <v>76752.314001171646</v>
      </c>
      <c r="J3617" s="10"/>
    </row>
    <row r="3618" spans="1:10" ht="15.75" customHeight="1" x14ac:dyDescent="0.35">
      <c r="A3618" s="11">
        <v>5</v>
      </c>
      <c r="B3618" s="11">
        <v>31</v>
      </c>
      <c r="C3618" s="11">
        <v>2023</v>
      </c>
      <c r="D3618" s="12">
        <v>0.66666666666666663</v>
      </c>
      <c r="E3618" s="5">
        <v>76962020</v>
      </c>
      <c r="F3618" s="5">
        <v>44327700</v>
      </c>
      <c r="G3618" s="5">
        <v>137049900</v>
      </c>
      <c r="H3618" s="5">
        <v>258339600</v>
      </c>
      <c r="I3618" s="5">
        <f t="shared" si="14"/>
        <v>75670.65026362038</v>
      </c>
      <c r="J3618" s="10"/>
    </row>
    <row r="3619" spans="1:10" ht="15.75" customHeight="1" x14ac:dyDescent="0.35">
      <c r="A3619" s="11">
        <v>5</v>
      </c>
      <c r="B3619" s="11">
        <v>31</v>
      </c>
      <c r="C3619" s="11">
        <v>2023</v>
      </c>
      <c r="D3619" s="12">
        <v>0.70833333333333337</v>
      </c>
      <c r="E3619" s="5">
        <v>74889180</v>
      </c>
      <c r="F3619" s="5">
        <v>45236270</v>
      </c>
      <c r="G3619" s="5">
        <v>133693600</v>
      </c>
      <c r="H3619" s="5">
        <v>253819100</v>
      </c>
      <c r="I3619" s="5">
        <f t="shared" si="14"/>
        <v>74346.543643819561</v>
      </c>
      <c r="J3619" s="10"/>
    </row>
    <row r="3620" spans="1:10" ht="15.75" customHeight="1" x14ac:dyDescent="0.35">
      <c r="A3620" s="11">
        <v>5</v>
      </c>
      <c r="B3620" s="11">
        <v>31</v>
      </c>
      <c r="C3620" s="11">
        <v>2023</v>
      </c>
      <c r="D3620" s="12">
        <v>0.75</v>
      </c>
      <c r="E3620" s="5">
        <v>72072040</v>
      </c>
      <c r="F3620" s="5">
        <v>47743270</v>
      </c>
      <c r="G3620" s="5">
        <v>126504800</v>
      </c>
      <c r="H3620" s="5">
        <v>246320200</v>
      </c>
      <c r="I3620" s="5">
        <f t="shared" si="14"/>
        <v>72150.029291154075</v>
      </c>
      <c r="J3620" s="10"/>
    </row>
    <row r="3621" spans="1:10" ht="15.75" customHeight="1" x14ac:dyDescent="0.35">
      <c r="A3621" s="11">
        <v>5</v>
      </c>
      <c r="B3621" s="11">
        <v>31</v>
      </c>
      <c r="C3621" s="11">
        <v>2023</v>
      </c>
      <c r="D3621" s="12">
        <v>0.79166666666666663</v>
      </c>
      <c r="E3621" s="5">
        <v>70793300</v>
      </c>
      <c r="F3621" s="5">
        <v>49325370</v>
      </c>
      <c r="G3621" s="5">
        <v>123070800</v>
      </c>
      <c r="H3621" s="5">
        <v>243189400</v>
      </c>
      <c r="I3621" s="5">
        <f t="shared" si="14"/>
        <v>71232.981839484477</v>
      </c>
      <c r="J3621" s="10"/>
    </row>
    <row r="3622" spans="1:10" ht="15.75" customHeight="1" x14ac:dyDescent="0.35">
      <c r="A3622" s="11">
        <v>5</v>
      </c>
      <c r="B3622" s="11">
        <v>31</v>
      </c>
      <c r="C3622" s="11">
        <v>2023</v>
      </c>
      <c r="D3622" s="12">
        <v>0.83333333333333337</v>
      </c>
      <c r="E3622" s="5">
        <v>68780200</v>
      </c>
      <c r="F3622" s="5">
        <v>49626310</v>
      </c>
      <c r="G3622" s="5">
        <v>118187600</v>
      </c>
      <c r="H3622" s="5">
        <v>236594100</v>
      </c>
      <c r="I3622" s="5">
        <f t="shared" si="14"/>
        <v>69301.142355008793</v>
      </c>
      <c r="J3622" s="10"/>
    </row>
    <row r="3623" spans="1:10" ht="15.75" customHeight="1" x14ac:dyDescent="0.35">
      <c r="A3623" s="11">
        <v>5</v>
      </c>
      <c r="B3623" s="11">
        <v>31</v>
      </c>
      <c r="C3623" s="11">
        <v>2023</v>
      </c>
      <c r="D3623" s="12">
        <v>0.875</v>
      </c>
      <c r="E3623" s="5">
        <v>67573140</v>
      </c>
      <c r="F3623" s="5">
        <v>49453940</v>
      </c>
      <c r="G3623" s="5">
        <v>115515200</v>
      </c>
      <c r="H3623" s="5">
        <v>232542200</v>
      </c>
      <c r="I3623" s="5">
        <f t="shared" si="14"/>
        <v>68114.294083186876</v>
      </c>
      <c r="J3623" s="10"/>
    </row>
    <row r="3624" spans="1:10" ht="15.75" customHeight="1" x14ac:dyDescent="0.35">
      <c r="A3624" s="11">
        <v>5</v>
      </c>
      <c r="B3624" s="11">
        <v>31</v>
      </c>
      <c r="C3624" s="11">
        <v>2023</v>
      </c>
      <c r="D3624" s="12">
        <v>0.91666666666666663</v>
      </c>
      <c r="E3624" s="5">
        <v>64322250</v>
      </c>
      <c r="F3624" s="5">
        <v>47543260</v>
      </c>
      <c r="G3624" s="5">
        <v>108537100</v>
      </c>
      <c r="H3624" s="5">
        <v>220402700</v>
      </c>
      <c r="I3624" s="5">
        <f t="shared" si="14"/>
        <v>64558.494434680724</v>
      </c>
      <c r="J3624" s="10"/>
    </row>
    <row r="3625" spans="1:10" ht="15.75" customHeight="1" x14ac:dyDescent="0.35">
      <c r="A3625" s="11">
        <v>5</v>
      </c>
      <c r="B3625" s="11">
        <v>31</v>
      </c>
      <c r="C3625" s="11">
        <v>2023</v>
      </c>
      <c r="D3625" s="12">
        <v>0.95833333333333337</v>
      </c>
      <c r="E3625" s="5">
        <v>62477240</v>
      </c>
      <c r="F3625" s="5">
        <v>49709540</v>
      </c>
      <c r="G3625" s="5">
        <v>103132000</v>
      </c>
      <c r="H3625" s="5">
        <v>215318800</v>
      </c>
      <c r="I3625" s="5">
        <f t="shared" si="14"/>
        <v>63069.361452841244</v>
      </c>
      <c r="J3625" s="10"/>
    </row>
    <row r="3626" spans="1:10" ht="15.75" customHeight="1" x14ac:dyDescent="0.35">
      <c r="A3626" s="11">
        <v>6</v>
      </c>
      <c r="B3626" s="11">
        <v>1</v>
      </c>
      <c r="C3626" s="11">
        <v>2023</v>
      </c>
      <c r="D3626" s="12">
        <v>0</v>
      </c>
      <c r="E3626" s="5">
        <v>61157260</v>
      </c>
      <c r="F3626" s="5">
        <v>46413400</v>
      </c>
      <c r="G3626" s="5">
        <v>98174820</v>
      </c>
      <c r="H3626" s="5">
        <v>205745500</v>
      </c>
      <c r="I3626" s="5">
        <f t="shared" si="14"/>
        <v>60265.231400117162</v>
      </c>
      <c r="J3626" s="10"/>
    </row>
    <row r="3627" spans="1:10" ht="15.75" customHeight="1" x14ac:dyDescent="0.35">
      <c r="A3627" s="11">
        <v>6</v>
      </c>
      <c r="B3627" s="11">
        <v>1</v>
      </c>
      <c r="C3627" s="11">
        <v>2023</v>
      </c>
      <c r="D3627" s="12">
        <v>4.1666666666666664E-2</v>
      </c>
      <c r="E3627" s="5">
        <v>59441660</v>
      </c>
      <c r="F3627" s="5">
        <v>47513510</v>
      </c>
      <c r="G3627" s="5">
        <v>93651660</v>
      </c>
      <c r="H3627" s="5">
        <v>200606800</v>
      </c>
      <c r="I3627" s="5">
        <f t="shared" si="14"/>
        <v>58760.046865846518</v>
      </c>
      <c r="J3627" s="10"/>
    </row>
    <row r="3628" spans="1:10" ht="15.75" customHeight="1" x14ac:dyDescent="0.35">
      <c r="A3628" s="11">
        <v>6</v>
      </c>
      <c r="B3628" s="11">
        <v>1</v>
      </c>
      <c r="C3628" s="11">
        <v>2023</v>
      </c>
      <c r="D3628" s="12">
        <v>8.3333333333333329E-2</v>
      </c>
      <c r="E3628" s="5">
        <v>57518440</v>
      </c>
      <c r="F3628" s="5">
        <v>47761620</v>
      </c>
      <c r="G3628" s="5">
        <v>88443010</v>
      </c>
      <c r="H3628" s="5">
        <v>193723100</v>
      </c>
      <c r="I3628" s="5">
        <f t="shared" si="14"/>
        <v>56743.731693028705</v>
      </c>
      <c r="J3628" s="10"/>
    </row>
    <row r="3629" spans="1:10" ht="15.75" customHeight="1" x14ac:dyDescent="0.35">
      <c r="A3629" s="11">
        <v>6</v>
      </c>
      <c r="B3629" s="11">
        <v>1</v>
      </c>
      <c r="C3629" s="11">
        <v>2023</v>
      </c>
      <c r="D3629" s="12">
        <v>0.125</v>
      </c>
      <c r="E3629" s="5">
        <v>57562240</v>
      </c>
      <c r="F3629" s="5">
        <v>47949140</v>
      </c>
      <c r="G3629" s="5">
        <v>88281430</v>
      </c>
      <c r="H3629" s="5">
        <v>193792800</v>
      </c>
      <c r="I3629" s="5">
        <f t="shared" si="14"/>
        <v>56764.147627416518</v>
      </c>
      <c r="J3629" s="10"/>
    </row>
    <row r="3630" spans="1:10" ht="15.75" customHeight="1" x14ac:dyDescent="0.35">
      <c r="A3630" s="11">
        <v>6</v>
      </c>
      <c r="B3630" s="11">
        <v>1</v>
      </c>
      <c r="C3630" s="11">
        <v>2023</v>
      </c>
      <c r="D3630" s="12">
        <v>0.16666666666666666</v>
      </c>
      <c r="E3630" s="5">
        <v>58244550</v>
      </c>
      <c r="F3630" s="5">
        <v>47790730</v>
      </c>
      <c r="G3630" s="5">
        <v>89763900</v>
      </c>
      <c r="H3630" s="5">
        <v>195799200</v>
      </c>
      <c r="I3630" s="5">
        <f t="shared" si="14"/>
        <v>57351.845342706503</v>
      </c>
      <c r="J3630" s="10"/>
    </row>
    <row r="3631" spans="1:10" ht="15.75" customHeight="1" x14ac:dyDescent="0.35">
      <c r="A3631" s="11">
        <v>6</v>
      </c>
      <c r="B3631" s="11">
        <v>1</v>
      </c>
      <c r="C3631" s="11">
        <v>2023</v>
      </c>
      <c r="D3631" s="12">
        <v>0.20833333333333334</v>
      </c>
      <c r="E3631" s="5">
        <v>59153260</v>
      </c>
      <c r="F3631" s="5">
        <v>51333140</v>
      </c>
      <c r="G3631" s="5">
        <v>94799170</v>
      </c>
      <c r="H3631" s="5">
        <v>205285600</v>
      </c>
      <c r="I3631" s="5">
        <f t="shared" si="14"/>
        <v>60130.521382542473</v>
      </c>
      <c r="J3631" s="10"/>
    </row>
    <row r="3632" spans="1:10" ht="15.75" customHeight="1" x14ac:dyDescent="0.35">
      <c r="A3632" s="11">
        <v>6</v>
      </c>
      <c r="B3632" s="11">
        <v>1</v>
      </c>
      <c r="C3632" s="11">
        <v>2023</v>
      </c>
      <c r="D3632" s="12">
        <v>0.25</v>
      </c>
      <c r="E3632" s="5">
        <v>63161550</v>
      </c>
      <c r="F3632" s="5">
        <v>49228460</v>
      </c>
      <c r="G3632" s="5">
        <v>106127400</v>
      </c>
      <c r="H3632" s="5">
        <v>218517400</v>
      </c>
      <c r="I3632" s="5">
        <f t="shared" si="14"/>
        <v>64006.268306971295</v>
      </c>
      <c r="J3632" s="10"/>
    </row>
    <row r="3633" spans="1:10" ht="15.75" customHeight="1" x14ac:dyDescent="0.35">
      <c r="A3633" s="11">
        <v>6</v>
      </c>
      <c r="B3633" s="11">
        <v>1</v>
      </c>
      <c r="C3633" s="11">
        <v>2023</v>
      </c>
      <c r="D3633" s="12">
        <v>0.29166666666666669</v>
      </c>
      <c r="E3633" s="5">
        <v>68296690</v>
      </c>
      <c r="F3633" s="5">
        <v>50390900</v>
      </c>
      <c r="G3633" s="5">
        <v>114037300</v>
      </c>
      <c r="H3633" s="5">
        <v>232724900</v>
      </c>
      <c r="I3633" s="5">
        <f t="shared" si="14"/>
        <v>68167.80902167545</v>
      </c>
      <c r="J3633" s="10"/>
    </row>
    <row r="3634" spans="1:10" ht="15.75" customHeight="1" x14ac:dyDescent="0.35">
      <c r="A3634" s="11">
        <v>6</v>
      </c>
      <c r="B3634" s="11">
        <v>1</v>
      </c>
      <c r="C3634" s="11">
        <v>2023</v>
      </c>
      <c r="D3634" s="12">
        <v>0.33333333333333331</v>
      </c>
      <c r="E3634" s="5">
        <v>71369810</v>
      </c>
      <c r="F3634" s="5">
        <v>51802900</v>
      </c>
      <c r="G3634" s="5">
        <v>115606200</v>
      </c>
      <c r="H3634" s="5">
        <v>238778900</v>
      </c>
      <c r="I3634" s="5">
        <f t="shared" si="14"/>
        <v>69941.095489162268</v>
      </c>
      <c r="J3634" s="10"/>
    </row>
    <row r="3635" spans="1:10" ht="15.75" customHeight="1" x14ac:dyDescent="0.35">
      <c r="A3635" s="11">
        <v>6</v>
      </c>
      <c r="B3635" s="11">
        <v>1</v>
      </c>
      <c r="C3635" s="11">
        <v>2023</v>
      </c>
      <c r="D3635" s="12">
        <v>0.375</v>
      </c>
      <c r="E3635" s="5">
        <v>72987580</v>
      </c>
      <c r="F3635" s="5">
        <v>51802260</v>
      </c>
      <c r="G3635" s="5">
        <v>113711600</v>
      </c>
      <c r="H3635" s="5">
        <v>238501500</v>
      </c>
      <c r="I3635" s="5">
        <f t="shared" si="14"/>
        <v>69859.841827768018</v>
      </c>
      <c r="J3635" s="10"/>
    </row>
    <row r="3636" spans="1:10" ht="15.75" customHeight="1" x14ac:dyDescent="0.35">
      <c r="A3636" s="11">
        <v>6</v>
      </c>
      <c r="B3636" s="11">
        <v>1</v>
      </c>
      <c r="C3636" s="11">
        <v>2023</v>
      </c>
      <c r="D3636" s="12">
        <v>0.41666666666666669</v>
      </c>
      <c r="E3636" s="5">
        <v>74196340</v>
      </c>
      <c r="F3636" s="5">
        <v>52869160</v>
      </c>
      <c r="G3636" s="5">
        <v>116768700</v>
      </c>
      <c r="H3636" s="5">
        <v>243834200</v>
      </c>
      <c r="I3636" s="5">
        <f t="shared" si="14"/>
        <v>71421.851200937323</v>
      </c>
      <c r="J3636" s="10"/>
    </row>
    <row r="3637" spans="1:10" ht="15.75" customHeight="1" x14ac:dyDescent="0.35">
      <c r="A3637" s="11">
        <v>6</v>
      </c>
      <c r="B3637" s="11">
        <v>1</v>
      </c>
      <c r="C3637" s="11">
        <v>2023</v>
      </c>
      <c r="D3637" s="12">
        <v>0.45833333333333331</v>
      </c>
      <c r="E3637" s="5">
        <v>76042210</v>
      </c>
      <c r="F3637" s="5">
        <v>50933280</v>
      </c>
      <c r="G3637" s="5">
        <v>121459600</v>
      </c>
      <c r="H3637" s="5">
        <v>248435100</v>
      </c>
      <c r="I3637" s="5">
        <f t="shared" si="14"/>
        <v>72769.507908611602</v>
      </c>
      <c r="J3637" s="10"/>
    </row>
    <row r="3638" spans="1:10" ht="15.75" customHeight="1" x14ac:dyDescent="0.35">
      <c r="A3638" s="11">
        <v>6</v>
      </c>
      <c r="B3638" s="11">
        <v>1</v>
      </c>
      <c r="C3638" s="11">
        <v>2023</v>
      </c>
      <c r="D3638" s="12">
        <v>0.5</v>
      </c>
      <c r="E3638" s="5">
        <v>77695240</v>
      </c>
      <c r="F3638" s="5">
        <v>49529410</v>
      </c>
      <c r="G3638" s="5">
        <v>126886500</v>
      </c>
      <c r="H3638" s="5">
        <v>254111200</v>
      </c>
      <c r="I3638" s="5">
        <f t="shared" si="14"/>
        <v>74432.103104862326</v>
      </c>
      <c r="J3638" s="10"/>
    </row>
    <row r="3639" spans="1:10" ht="15.75" customHeight="1" x14ac:dyDescent="0.35">
      <c r="A3639" s="11">
        <v>6</v>
      </c>
      <c r="B3639" s="11">
        <v>1</v>
      </c>
      <c r="C3639" s="11">
        <v>2023</v>
      </c>
      <c r="D3639" s="12">
        <v>0.54166666666666663</v>
      </c>
      <c r="E3639" s="5">
        <v>77670210</v>
      </c>
      <c r="F3639" s="5">
        <v>48705600</v>
      </c>
      <c r="G3639" s="5">
        <v>127923100</v>
      </c>
      <c r="H3639" s="5">
        <v>254298900</v>
      </c>
      <c r="I3639" s="5">
        <f t="shared" si="14"/>
        <v>74487.082601054484</v>
      </c>
      <c r="J3639" s="10"/>
    </row>
    <row r="3640" spans="1:10" ht="15.75" customHeight="1" x14ac:dyDescent="0.35">
      <c r="A3640" s="11">
        <v>6</v>
      </c>
      <c r="B3640" s="11">
        <v>1</v>
      </c>
      <c r="C3640" s="11">
        <v>2023</v>
      </c>
      <c r="D3640" s="12">
        <v>0.58333333333333337</v>
      </c>
      <c r="E3640" s="5">
        <v>78145750</v>
      </c>
      <c r="F3640" s="5">
        <v>47639070</v>
      </c>
      <c r="G3640" s="5">
        <v>133520800</v>
      </c>
      <c r="H3640" s="5">
        <v>259305700</v>
      </c>
      <c r="I3640" s="5">
        <f t="shared" si="14"/>
        <v>75953.632103104857</v>
      </c>
      <c r="J3640" s="10"/>
    </row>
    <row r="3641" spans="1:10" ht="15.75" customHeight="1" x14ac:dyDescent="0.35">
      <c r="A3641" s="11">
        <v>6</v>
      </c>
      <c r="B3641" s="11">
        <v>1</v>
      </c>
      <c r="C3641" s="11">
        <v>2023</v>
      </c>
      <c r="D3641" s="12">
        <v>0.625</v>
      </c>
      <c r="E3641" s="5">
        <v>78861060</v>
      </c>
      <c r="F3641" s="5">
        <v>46390490</v>
      </c>
      <c r="G3641" s="5">
        <v>138974100</v>
      </c>
      <c r="H3641" s="5">
        <v>264225700</v>
      </c>
      <c r="I3641" s="5">
        <f t="shared" si="14"/>
        <v>77394.7568834212</v>
      </c>
      <c r="J3641" s="10"/>
    </row>
    <row r="3642" spans="1:10" ht="15.75" customHeight="1" x14ac:dyDescent="0.35">
      <c r="A3642" s="11">
        <v>6</v>
      </c>
      <c r="B3642" s="11">
        <v>1</v>
      </c>
      <c r="C3642" s="11">
        <v>2023</v>
      </c>
      <c r="D3642" s="12">
        <v>0.66666666666666663</v>
      </c>
      <c r="E3642" s="5">
        <v>75352500</v>
      </c>
      <c r="F3642" s="5">
        <v>50221350</v>
      </c>
      <c r="G3642" s="5">
        <v>132240200</v>
      </c>
      <c r="H3642" s="5">
        <v>257814000</v>
      </c>
      <c r="I3642" s="5">
        <f t="shared" si="14"/>
        <v>75516.695957820732</v>
      </c>
      <c r="J3642" s="10"/>
    </row>
    <row r="3643" spans="1:10" ht="15.75" customHeight="1" x14ac:dyDescent="0.35">
      <c r="A3643" s="11">
        <v>6</v>
      </c>
      <c r="B3643" s="11">
        <v>1</v>
      </c>
      <c r="C3643" s="11">
        <v>2023</v>
      </c>
      <c r="D3643" s="12">
        <v>0.70833333333333337</v>
      </c>
      <c r="E3643" s="5">
        <v>68820020</v>
      </c>
      <c r="F3643" s="5">
        <v>50693850</v>
      </c>
      <c r="G3643" s="5">
        <v>116267600</v>
      </c>
      <c r="H3643" s="5">
        <v>235781500</v>
      </c>
      <c r="I3643" s="5">
        <f t="shared" si="14"/>
        <v>69063.122437024023</v>
      </c>
      <c r="J3643" s="10"/>
    </row>
    <row r="3644" spans="1:10" ht="15.75" customHeight="1" x14ac:dyDescent="0.35">
      <c r="A3644" s="11">
        <v>6</v>
      </c>
      <c r="B3644" s="11">
        <v>1</v>
      </c>
      <c r="C3644" s="11">
        <v>2023</v>
      </c>
      <c r="D3644" s="12">
        <v>0.75</v>
      </c>
      <c r="E3644" s="5">
        <v>65740070</v>
      </c>
      <c r="F3644" s="5">
        <v>49835730</v>
      </c>
      <c r="G3644" s="5">
        <v>113912400</v>
      </c>
      <c r="H3644" s="5">
        <v>229488200</v>
      </c>
      <c r="I3644" s="5">
        <f t="shared" si="14"/>
        <v>67219.74223784417</v>
      </c>
      <c r="J3644" s="10"/>
    </row>
    <row r="3645" spans="1:10" ht="15.75" customHeight="1" x14ac:dyDescent="0.35">
      <c r="A3645" s="11">
        <v>6</v>
      </c>
      <c r="B3645" s="11">
        <v>1</v>
      </c>
      <c r="C3645" s="11">
        <v>2023</v>
      </c>
      <c r="D3645" s="12">
        <v>0.79166666666666663</v>
      </c>
      <c r="E3645" s="5">
        <v>64775900</v>
      </c>
      <c r="F3645" s="5">
        <v>49729610</v>
      </c>
      <c r="G3645" s="5">
        <v>113656500</v>
      </c>
      <c r="H3645" s="5">
        <v>228162000</v>
      </c>
      <c r="I3645" s="5">
        <f t="shared" si="14"/>
        <v>66831.282952548325</v>
      </c>
      <c r="J3645" s="10"/>
    </row>
    <row r="3646" spans="1:10" ht="15.75" customHeight="1" x14ac:dyDescent="0.35">
      <c r="A3646" s="11">
        <v>6</v>
      </c>
      <c r="B3646" s="11">
        <v>1</v>
      </c>
      <c r="C3646" s="11">
        <v>2023</v>
      </c>
      <c r="D3646" s="12">
        <v>0.83333333333333337</v>
      </c>
      <c r="E3646" s="5">
        <v>63683450</v>
      </c>
      <c r="F3646" s="5">
        <v>50282310</v>
      </c>
      <c r="G3646" s="5">
        <v>111206300</v>
      </c>
      <c r="H3646" s="5">
        <v>225172000</v>
      </c>
      <c r="I3646" s="5">
        <f t="shared" si="14"/>
        <v>65955.477445811368</v>
      </c>
      <c r="J3646" s="10"/>
    </row>
    <row r="3647" spans="1:10" ht="15.75" customHeight="1" x14ac:dyDescent="0.35">
      <c r="A3647" s="11">
        <v>6</v>
      </c>
      <c r="B3647" s="11">
        <v>1</v>
      </c>
      <c r="C3647" s="11">
        <v>2023</v>
      </c>
      <c r="D3647" s="12">
        <v>0.875</v>
      </c>
      <c r="E3647" s="5">
        <v>63487770</v>
      </c>
      <c r="F3647" s="5">
        <v>50765300</v>
      </c>
      <c r="G3647" s="5">
        <v>109146900</v>
      </c>
      <c r="H3647" s="5">
        <v>223399900</v>
      </c>
      <c r="I3647" s="5">
        <f t="shared" si="14"/>
        <v>65436.408904510841</v>
      </c>
      <c r="J3647" s="10"/>
    </row>
    <row r="3648" spans="1:10" ht="15.75" customHeight="1" x14ac:dyDescent="0.35">
      <c r="A3648" s="11">
        <v>6</v>
      </c>
      <c r="B3648" s="11">
        <v>1</v>
      </c>
      <c r="C3648" s="11">
        <v>2023</v>
      </c>
      <c r="D3648" s="12">
        <v>0.91666666666666663</v>
      </c>
      <c r="E3648" s="5">
        <v>61361760</v>
      </c>
      <c r="F3648" s="5">
        <v>50765300</v>
      </c>
      <c r="G3648" s="5">
        <v>106618700</v>
      </c>
      <c r="H3648" s="5">
        <v>218745800</v>
      </c>
      <c r="I3648" s="5">
        <f t="shared" si="14"/>
        <v>64073.169302870534</v>
      </c>
      <c r="J3648" s="10"/>
    </row>
    <row r="3649" spans="1:10" ht="15.75" customHeight="1" x14ac:dyDescent="0.35">
      <c r="A3649" s="11">
        <v>6</v>
      </c>
      <c r="B3649" s="11">
        <v>1</v>
      </c>
      <c r="C3649" s="11">
        <v>2023</v>
      </c>
      <c r="D3649" s="12">
        <v>0.95833333333333337</v>
      </c>
      <c r="E3649" s="5">
        <v>60009920</v>
      </c>
      <c r="F3649" s="5">
        <v>51799890</v>
      </c>
      <c r="G3649" s="5">
        <v>100983400</v>
      </c>
      <c r="H3649" s="5">
        <v>212793200</v>
      </c>
      <c r="I3649" s="5">
        <f t="shared" si="14"/>
        <v>62329.584065612187</v>
      </c>
      <c r="J3649" s="10"/>
    </row>
    <row r="3650" spans="1:10" ht="15.75" customHeight="1" x14ac:dyDescent="0.35">
      <c r="A3650" s="11">
        <v>6</v>
      </c>
      <c r="B3650" s="11">
        <v>2</v>
      </c>
      <c r="C3650" s="11">
        <v>2023</v>
      </c>
      <c r="D3650" s="12">
        <v>0</v>
      </c>
      <c r="E3650" s="5">
        <v>59753380</v>
      </c>
      <c r="F3650" s="5">
        <v>51531250</v>
      </c>
      <c r="G3650" s="5">
        <v>100502600</v>
      </c>
      <c r="H3650" s="5">
        <v>211787300</v>
      </c>
      <c r="I3650" s="5">
        <f t="shared" si="14"/>
        <v>62034.944346807264</v>
      </c>
      <c r="J3650" s="10"/>
    </row>
    <row r="3651" spans="1:10" ht="15.75" customHeight="1" x14ac:dyDescent="0.35">
      <c r="A3651" s="11">
        <v>6</v>
      </c>
      <c r="B3651" s="11">
        <v>2</v>
      </c>
      <c r="C3651" s="11">
        <v>2023</v>
      </c>
      <c r="D3651" s="12">
        <v>4.1666666666666664E-2</v>
      </c>
      <c r="E3651" s="5">
        <v>59623400</v>
      </c>
      <c r="F3651" s="5">
        <v>51903090</v>
      </c>
      <c r="G3651" s="5">
        <v>100356600</v>
      </c>
      <c r="H3651" s="5">
        <v>211883100</v>
      </c>
      <c r="I3651" s="5">
        <f t="shared" si="14"/>
        <v>62063.005272407732</v>
      </c>
      <c r="J3651" s="10"/>
    </row>
    <row r="3652" spans="1:10" ht="15.75" customHeight="1" x14ac:dyDescent="0.35">
      <c r="A3652" s="11">
        <v>6</v>
      </c>
      <c r="B3652" s="11">
        <v>2</v>
      </c>
      <c r="C3652" s="11">
        <v>2023</v>
      </c>
      <c r="D3652" s="12">
        <v>8.3333333333333329E-2</v>
      </c>
      <c r="E3652" s="5">
        <v>59589270</v>
      </c>
      <c r="F3652" s="5">
        <v>51582530</v>
      </c>
      <c r="G3652" s="5">
        <v>100264800</v>
      </c>
      <c r="H3652" s="5">
        <v>211436600</v>
      </c>
      <c r="I3652" s="5">
        <f t="shared" si="14"/>
        <v>61932.220269478617</v>
      </c>
      <c r="J3652" s="10"/>
    </row>
    <row r="3653" spans="1:10" ht="15.75" customHeight="1" x14ac:dyDescent="0.35">
      <c r="A3653" s="11">
        <v>6</v>
      </c>
      <c r="B3653" s="11">
        <v>2</v>
      </c>
      <c r="C3653" s="11">
        <v>2023</v>
      </c>
      <c r="D3653" s="12">
        <v>0.125</v>
      </c>
      <c r="E3653" s="5">
        <v>60059980</v>
      </c>
      <c r="F3653" s="5">
        <v>51923990</v>
      </c>
      <c r="G3653" s="5">
        <v>100646400</v>
      </c>
      <c r="H3653" s="5">
        <v>212630300</v>
      </c>
      <c r="I3653" s="5">
        <f t="shared" si="14"/>
        <v>62281.868775629759</v>
      </c>
      <c r="J3653" s="10"/>
    </row>
    <row r="3654" spans="1:10" ht="15.75" customHeight="1" x14ac:dyDescent="0.35">
      <c r="A3654" s="11">
        <v>6</v>
      </c>
      <c r="B3654" s="11">
        <v>2</v>
      </c>
      <c r="C3654" s="11">
        <v>2023</v>
      </c>
      <c r="D3654" s="12">
        <v>0.16666666666666666</v>
      </c>
      <c r="E3654" s="5">
        <v>60420620</v>
      </c>
      <c r="F3654" s="5">
        <v>52085140</v>
      </c>
      <c r="G3654" s="5">
        <v>100326800</v>
      </c>
      <c r="H3654" s="5">
        <v>212832600</v>
      </c>
      <c r="I3654" s="5">
        <f t="shared" si="14"/>
        <v>62341.124780316342</v>
      </c>
      <c r="J3654" s="10"/>
    </row>
    <row r="3655" spans="1:10" ht="15.75" customHeight="1" x14ac:dyDescent="0.35">
      <c r="A3655" s="11">
        <v>6</v>
      </c>
      <c r="B3655" s="11">
        <v>2</v>
      </c>
      <c r="C3655" s="11">
        <v>2023</v>
      </c>
      <c r="D3655" s="12">
        <v>0.20833333333333334</v>
      </c>
      <c r="E3655" s="5">
        <v>60902420</v>
      </c>
      <c r="F3655" s="5">
        <v>52102380</v>
      </c>
      <c r="G3655" s="5">
        <v>100886400</v>
      </c>
      <c r="H3655" s="5">
        <v>213891300</v>
      </c>
      <c r="I3655" s="5">
        <f t="shared" si="14"/>
        <v>62651.230228471002</v>
      </c>
      <c r="J3655" s="10"/>
    </row>
    <row r="3656" spans="1:10" ht="15.75" customHeight="1" x14ac:dyDescent="0.35">
      <c r="A3656" s="11">
        <v>6</v>
      </c>
      <c r="B3656" s="11">
        <v>2</v>
      </c>
      <c r="C3656" s="11">
        <v>2023</v>
      </c>
      <c r="D3656" s="12">
        <v>0.25</v>
      </c>
      <c r="E3656" s="5">
        <v>63934880</v>
      </c>
      <c r="F3656" s="5">
        <v>51948080</v>
      </c>
      <c r="G3656" s="5">
        <v>106647500</v>
      </c>
      <c r="H3656" s="5">
        <v>222530500</v>
      </c>
      <c r="I3656" s="5">
        <f t="shared" si="14"/>
        <v>65181.751611013475</v>
      </c>
      <c r="J3656" s="10"/>
    </row>
    <row r="3657" spans="1:10" ht="15.75" customHeight="1" x14ac:dyDescent="0.35">
      <c r="A3657" s="11">
        <v>6</v>
      </c>
      <c r="B3657" s="11">
        <v>2</v>
      </c>
      <c r="C3657" s="11">
        <v>2023</v>
      </c>
      <c r="D3657" s="12">
        <v>0.29166666666666669</v>
      </c>
      <c r="E3657" s="5">
        <v>68570860</v>
      </c>
      <c r="F3657" s="5">
        <v>50619200</v>
      </c>
      <c r="G3657" s="5">
        <v>114765500</v>
      </c>
      <c r="H3657" s="5">
        <v>233955500</v>
      </c>
      <c r="I3657" s="5">
        <f t="shared" si="14"/>
        <v>68528.265963678976</v>
      </c>
      <c r="J3657" s="10"/>
    </row>
    <row r="3658" spans="1:10" ht="15.75" customHeight="1" x14ac:dyDescent="0.35">
      <c r="A3658" s="11">
        <v>6</v>
      </c>
      <c r="B3658" s="11">
        <v>2</v>
      </c>
      <c r="C3658" s="11">
        <v>2023</v>
      </c>
      <c r="D3658" s="12">
        <v>0.33333333333333331</v>
      </c>
      <c r="E3658" s="5">
        <v>73117260</v>
      </c>
      <c r="F3658" s="5">
        <v>49231020</v>
      </c>
      <c r="G3658" s="5">
        <v>122267000</v>
      </c>
      <c r="H3658" s="5">
        <v>244615200</v>
      </c>
      <c r="I3658" s="5">
        <f t="shared" si="14"/>
        <v>71650.615114235494</v>
      </c>
      <c r="J3658" s="10"/>
    </row>
    <row r="3659" spans="1:10" ht="15.75" customHeight="1" x14ac:dyDescent="0.35">
      <c r="A3659" s="11">
        <v>6</v>
      </c>
      <c r="B3659" s="11">
        <v>2</v>
      </c>
      <c r="C3659" s="11">
        <v>2023</v>
      </c>
      <c r="D3659" s="12">
        <v>0.375</v>
      </c>
      <c r="E3659" s="5">
        <v>76767470</v>
      </c>
      <c r="F3659" s="5">
        <v>49833090</v>
      </c>
      <c r="G3659" s="5">
        <v>130620400</v>
      </c>
      <c r="H3659" s="5">
        <v>257221000</v>
      </c>
      <c r="I3659" s="5">
        <f t="shared" si="14"/>
        <v>75342.999414176913</v>
      </c>
      <c r="J3659" s="10"/>
    </row>
    <row r="3660" spans="1:10" ht="15.75" customHeight="1" x14ac:dyDescent="0.35">
      <c r="A3660" s="11">
        <v>6</v>
      </c>
      <c r="B3660" s="11">
        <v>2</v>
      </c>
      <c r="C3660" s="11">
        <v>2023</v>
      </c>
      <c r="D3660" s="12">
        <v>0.41666666666666669</v>
      </c>
      <c r="E3660" s="5">
        <v>78916810</v>
      </c>
      <c r="F3660" s="5">
        <v>48671020</v>
      </c>
      <c r="G3660" s="5">
        <v>137443600</v>
      </c>
      <c r="H3660" s="5">
        <v>265031400</v>
      </c>
      <c r="I3660" s="5">
        <f t="shared" si="14"/>
        <v>77630.75571177504</v>
      </c>
      <c r="J3660" s="10"/>
    </row>
    <row r="3661" spans="1:10" ht="15.75" customHeight="1" x14ac:dyDescent="0.35">
      <c r="A3661" s="11">
        <v>6</v>
      </c>
      <c r="B3661" s="11">
        <v>2</v>
      </c>
      <c r="C3661" s="11">
        <v>2023</v>
      </c>
      <c r="D3661" s="12">
        <v>0.45833333333333331</v>
      </c>
      <c r="E3661" s="5">
        <v>79736780</v>
      </c>
      <c r="F3661" s="5">
        <v>47022580</v>
      </c>
      <c r="G3661" s="5">
        <v>141541300</v>
      </c>
      <c r="H3661" s="5">
        <v>268300700</v>
      </c>
      <c r="I3661" s="5">
        <f t="shared" si="14"/>
        <v>78588.371411833621</v>
      </c>
      <c r="J3661" s="10"/>
    </row>
    <row r="3662" spans="1:10" ht="15.75" customHeight="1" x14ac:dyDescent="0.35">
      <c r="A3662" s="11">
        <v>6</v>
      </c>
      <c r="B3662" s="11">
        <v>2</v>
      </c>
      <c r="C3662" s="11">
        <v>2023</v>
      </c>
      <c r="D3662" s="12">
        <v>0.5</v>
      </c>
      <c r="E3662" s="5">
        <v>80378140</v>
      </c>
      <c r="F3662" s="5">
        <v>48339510</v>
      </c>
      <c r="G3662" s="5">
        <v>144438400</v>
      </c>
      <c r="H3662" s="5">
        <v>273156000</v>
      </c>
      <c r="I3662" s="5">
        <f t="shared" si="14"/>
        <v>80010.544815465735</v>
      </c>
      <c r="J3662" s="10"/>
    </row>
    <row r="3663" spans="1:10" ht="15.75" customHeight="1" x14ac:dyDescent="0.35">
      <c r="A3663" s="11">
        <v>6</v>
      </c>
      <c r="B3663" s="11">
        <v>2</v>
      </c>
      <c r="C3663" s="11">
        <v>2023</v>
      </c>
      <c r="D3663" s="12">
        <v>0.54166666666666663</v>
      </c>
      <c r="E3663" s="5">
        <v>81605680</v>
      </c>
      <c r="F3663" s="5">
        <v>44969920</v>
      </c>
      <c r="G3663" s="5">
        <v>147307600</v>
      </c>
      <c r="H3663" s="5">
        <v>273883200</v>
      </c>
      <c r="I3663" s="5">
        <f t="shared" si="14"/>
        <v>80223.55008787346</v>
      </c>
      <c r="J3663" s="10"/>
    </row>
    <row r="3664" spans="1:10" ht="15.75" customHeight="1" x14ac:dyDescent="0.35">
      <c r="A3664" s="11">
        <v>6</v>
      </c>
      <c r="B3664" s="11">
        <v>2</v>
      </c>
      <c r="C3664" s="11">
        <v>2023</v>
      </c>
      <c r="D3664" s="12">
        <v>0.58333333333333337</v>
      </c>
      <c r="E3664" s="5">
        <v>80794530</v>
      </c>
      <c r="F3664" s="5">
        <v>44538490</v>
      </c>
      <c r="G3664" s="5">
        <v>146472500</v>
      </c>
      <c r="H3664" s="5">
        <v>271805500</v>
      </c>
      <c r="I3664" s="5">
        <f t="shared" si="14"/>
        <v>79614.967779730519</v>
      </c>
      <c r="J3664" s="10"/>
    </row>
    <row r="3665" spans="1:10" ht="15.75" customHeight="1" x14ac:dyDescent="0.35">
      <c r="A3665" s="11">
        <v>6</v>
      </c>
      <c r="B3665" s="11">
        <v>2</v>
      </c>
      <c r="C3665" s="11">
        <v>2023</v>
      </c>
      <c r="D3665" s="12">
        <v>0.625</v>
      </c>
      <c r="E3665" s="5">
        <v>79490760</v>
      </c>
      <c r="F3665" s="5">
        <v>45176050</v>
      </c>
      <c r="G3665" s="5">
        <v>144539700</v>
      </c>
      <c r="H3665" s="5">
        <v>269206500</v>
      </c>
      <c r="I3665" s="5">
        <f t="shared" si="14"/>
        <v>78853.690685413007</v>
      </c>
      <c r="J3665" s="10"/>
    </row>
    <row r="3666" spans="1:10" ht="15.75" customHeight="1" x14ac:dyDescent="0.35">
      <c r="A3666" s="11">
        <v>6</v>
      </c>
      <c r="B3666" s="11">
        <v>2</v>
      </c>
      <c r="C3666" s="11">
        <v>2023</v>
      </c>
      <c r="D3666" s="12">
        <v>0.66666666666666663</v>
      </c>
      <c r="E3666" s="5">
        <v>77281130</v>
      </c>
      <c r="F3666" s="5">
        <v>45256530</v>
      </c>
      <c r="G3666" s="5">
        <v>144403900</v>
      </c>
      <c r="H3666" s="5">
        <v>266941500</v>
      </c>
      <c r="I3666" s="5">
        <f t="shared" si="14"/>
        <v>78190.246045694206</v>
      </c>
      <c r="J3666" s="10"/>
    </row>
    <row r="3667" spans="1:10" ht="15.75" customHeight="1" x14ac:dyDescent="0.35">
      <c r="A3667" s="11">
        <v>6</v>
      </c>
      <c r="B3667" s="11">
        <v>2</v>
      </c>
      <c r="C3667" s="11">
        <v>2023</v>
      </c>
      <c r="D3667" s="12">
        <v>0.70833333333333337</v>
      </c>
      <c r="E3667" s="5">
        <v>75148290</v>
      </c>
      <c r="F3667" s="5">
        <v>45427170</v>
      </c>
      <c r="G3667" s="5">
        <v>141119400</v>
      </c>
      <c r="H3667" s="5">
        <v>261694900</v>
      </c>
      <c r="I3667" s="5">
        <f t="shared" si="14"/>
        <v>76653.456356180439</v>
      </c>
      <c r="J3667" s="10"/>
    </row>
    <row r="3668" spans="1:10" ht="15.75" customHeight="1" x14ac:dyDescent="0.35">
      <c r="A3668" s="11">
        <v>6</v>
      </c>
      <c r="B3668" s="11">
        <v>2</v>
      </c>
      <c r="C3668" s="11">
        <v>2023</v>
      </c>
      <c r="D3668" s="12">
        <v>0.75</v>
      </c>
      <c r="E3668" s="5">
        <v>72779100</v>
      </c>
      <c r="F3668" s="5">
        <v>46217300</v>
      </c>
      <c r="G3668" s="5">
        <v>136074000</v>
      </c>
      <c r="H3668" s="5">
        <v>255070400</v>
      </c>
      <c r="I3668" s="5">
        <f t="shared" si="14"/>
        <v>74713.063854715874</v>
      </c>
      <c r="J3668" s="10"/>
    </row>
    <row r="3669" spans="1:10" ht="15.75" customHeight="1" x14ac:dyDescent="0.35">
      <c r="A3669" s="11">
        <v>6</v>
      </c>
      <c r="B3669" s="11">
        <v>2</v>
      </c>
      <c r="C3669" s="11">
        <v>2023</v>
      </c>
      <c r="D3669" s="12">
        <v>0.79166666666666663</v>
      </c>
      <c r="E3669" s="5">
        <v>70440620</v>
      </c>
      <c r="F3669" s="5">
        <v>47245050</v>
      </c>
      <c r="G3669" s="5">
        <v>121846200</v>
      </c>
      <c r="H3669" s="5">
        <v>239531900</v>
      </c>
      <c r="I3669" s="5">
        <f t="shared" si="14"/>
        <v>70161.657879320439</v>
      </c>
      <c r="J3669" s="10"/>
    </row>
    <row r="3670" spans="1:10" ht="15.75" customHeight="1" x14ac:dyDescent="0.35">
      <c r="A3670" s="11">
        <v>6</v>
      </c>
      <c r="B3670" s="11">
        <v>2</v>
      </c>
      <c r="C3670" s="11">
        <v>2023</v>
      </c>
      <c r="D3670" s="12">
        <v>0.83333333333333337</v>
      </c>
      <c r="E3670" s="5">
        <v>67450260</v>
      </c>
      <c r="F3670" s="5">
        <v>48977430</v>
      </c>
      <c r="G3670" s="5">
        <v>115116900</v>
      </c>
      <c r="H3670" s="5">
        <v>231544600</v>
      </c>
      <c r="I3670" s="5">
        <f t="shared" si="14"/>
        <v>67822.08553016989</v>
      </c>
      <c r="J3670" s="10"/>
    </row>
    <row r="3671" spans="1:10" ht="15.75" customHeight="1" x14ac:dyDescent="0.35">
      <c r="A3671" s="11">
        <v>6</v>
      </c>
      <c r="B3671" s="11">
        <v>2</v>
      </c>
      <c r="C3671" s="11">
        <v>2023</v>
      </c>
      <c r="D3671" s="12">
        <v>0.875</v>
      </c>
      <c r="E3671" s="5">
        <v>66318000</v>
      </c>
      <c r="F3671" s="5">
        <v>49427200</v>
      </c>
      <c r="G3671" s="5">
        <v>112936500</v>
      </c>
      <c r="H3671" s="5">
        <v>228681700</v>
      </c>
      <c r="I3671" s="5">
        <f t="shared" si="14"/>
        <v>66983.509080257762</v>
      </c>
      <c r="J3671" s="10"/>
    </row>
    <row r="3672" spans="1:10" ht="15.75" customHeight="1" x14ac:dyDescent="0.35">
      <c r="A3672" s="11">
        <v>6</v>
      </c>
      <c r="B3672" s="11">
        <v>2</v>
      </c>
      <c r="C3672" s="11">
        <v>2023</v>
      </c>
      <c r="D3672" s="12">
        <v>0.91666666666666663</v>
      </c>
      <c r="E3672" s="5">
        <v>64271620</v>
      </c>
      <c r="F3672" s="5">
        <v>49427200</v>
      </c>
      <c r="G3672" s="5">
        <v>112744400</v>
      </c>
      <c r="H3672" s="5">
        <v>226443300</v>
      </c>
      <c r="I3672" s="5">
        <f t="shared" si="14"/>
        <v>66327.855887521975</v>
      </c>
      <c r="J3672" s="10"/>
    </row>
    <row r="3673" spans="1:10" ht="15.75" customHeight="1" x14ac:dyDescent="0.35">
      <c r="A3673" s="11">
        <v>6</v>
      </c>
      <c r="B3673" s="11">
        <v>2</v>
      </c>
      <c r="C3673" s="11">
        <v>2023</v>
      </c>
      <c r="D3673" s="12">
        <v>0.95833333333333337</v>
      </c>
      <c r="E3673" s="5">
        <v>62071660</v>
      </c>
      <c r="F3673" s="5">
        <v>49427200</v>
      </c>
      <c r="G3673" s="5">
        <v>111021500</v>
      </c>
      <c r="H3673" s="5">
        <v>222520400</v>
      </c>
      <c r="I3673" s="5">
        <f t="shared" si="14"/>
        <v>65178.793204452253</v>
      </c>
      <c r="J3673" s="10"/>
    </row>
    <row r="3674" spans="1:10" ht="15.75" customHeight="1" x14ac:dyDescent="0.35">
      <c r="A3674" s="11">
        <v>6</v>
      </c>
      <c r="B3674" s="11">
        <v>3</v>
      </c>
      <c r="C3674" s="11">
        <v>2023</v>
      </c>
      <c r="D3674" s="12">
        <v>0</v>
      </c>
      <c r="E3674" s="5">
        <v>60691390</v>
      </c>
      <c r="F3674" s="5">
        <v>49708620</v>
      </c>
      <c r="G3674" s="5">
        <v>106650000</v>
      </c>
      <c r="H3674" s="5">
        <v>217050000</v>
      </c>
      <c r="I3674" s="5">
        <f t="shared" si="14"/>
        <v>63576.44991212654</v>
      </c>
      <c r="J3674" s="10"/>
    </row>
    <row r="3675" spans="1:10" ht="15.75" customHeight="1" x14ac:dyDescent="0.35">
      <c r="A3675" s="11">
        <v>6</v>
      </c>
      <c r="B3675" s="11">
        <v>3</v>
      </c>
      <c r="C3675" s="11">
        <v>2023</v>
      </c>
      <c r="D3675" s="12">
        <v>4.1666666666666664E-2</v>
      </c>
      <c r="E3675" s="5">
        <v>59690240</v>
      </c>
      <c r="F3675" s="5">
        <v>47606220</v>
      </c>
      <c r="G3675" s="5">
        <v>102003500</v>
      </c>
      <c r="H3675" s="5">
        <v>209300000</v>
      </c>
      <c r="I3675" s="5">
        <f t="shared" si="14"/>
        <v>61306.385471587579</v>
      </c>
      <c r="J3675" s="10"/>
    </row>
    <row r="3676" spans="1:10" ht="15.75" customHeight="1" x14ac:dyDescent="0.35">
      <c r="A3676" s="11">
        <v>6</v>
      </c>
      <c r="B3676" s="11">
        <v>3</v>
      </c>
      <c r="C3676" s="11">
        <v>2023</v>
      </c>
      <c r="D3676" s="12">
        <v>8.3333333333333329E-2</v>
      </c>
      <c r="E3676" s="5">
        <v>59542630</v>
      </c>
      <c r="F3676" s="5">
        <v>48379560</v>
      </c>
      <c r="G3676" s="5">
        <v>102241500</v>
      </c>
      <c r="H3676" s="5">
        <v>210163700</v>
      </c>
      <c r="I3676" s="5">
        <f t="shared" si="14"/>
        <v>61559.373169302868</v>
      </c>
      <c r="J3676" s="10"/>
    </row>
    <row r="3677" spans="1:10" ht="15.75" customHeight="1" x14ac:dyDescent="0.35">
      <c r="A3677" s="11">
        <v>6</v>
      </c>
      <c r="B3677" s="11">
        <v>3</v>
      </c>
      <c r="C3677" s="11">
        <v>2023</v>
      </c>
      <c r="D3677" s="12">
        <v>0.125</v>
      </c>
      <c r="E3677" s="5">
        <v>58417760</v>
      </c>
      <c r="F3677" s="5">
        <v>48923600</v>
      </c>
      <c r="G3677" s="5">
        <v>100611800</v>
      </c>
      <c r="H3677" s="5">
        <v>207953100</v>
      </c>
      <c r="I3677" s="5">
        <f t="shared" si="14"/>
        <v>60911.862917398947</v>
      </c>
      <c r="J3677" s="10"/>
    </row>
    <row r="3678" spans="1:10" ht="15.75" customHeight="1" x14ac:dyDescent="0.35">
      <c r="A3678" s="11">
        <v>6</v>
      </c>
      <c r="B3678" s="11">
        <v>3</v>
      </c>
      <c r="C3678" s="11">
        <v>2023</v>
      </c>
      <c r="D3678" s="12">
        <v>0.16666666666666666</v>
      </c>
      <c r="E3678" s="5">
        <v>58171170</v>
      </c>
      <c r="F3678" s="5">
        <v>49517820</v>
      </c>
      <c r="G3678" s="5">
        <v>98816820</v>
      </c>
      <c r="H3678" s="5">
        <v>206505800</v>
      </c>
      <c r="I3678" s="5">
        <f t="shared" si="14"/>
        <v>60487.932044522553</v>
      </c>
      <c r="J3678" s="10"/>
    </row>
    <row r="3679" spans="1:10" ht="15.75" customHeight="1" x14ac:dyDescent="0.35">
      <c r="A3679" s="11">
        <v>6</v>
      </c>
      <c r="B3679" s="11">
        <v>3</v>
      </c>
      <c r="C3679" s="11">
        <v>2023</v>
      </c>
      <c r="D3679" s="12">
        <v>0.20833333333333334</v>
      </c>
      <c r="E3679" s="5">
        <v>58193070</v>
      </c>
      <c r="F3679" s="5">
        <v>49843860</v>
      </c>
      <c r="G3679" s="5">
        <v>96225520</v>
      </c>
      <c r="H3679" s="5">
        <v>204262400</v>
      </c>
      <c r="I3679" s="5">
        <f t="shared" si="14"/>
        <v>59830.814294083189</v>
      </c>
      <c r="J3679" s="10"/>
    </row>
    <row r="3680" spans="1:10" ht="15.75" customHeight="1" x14ac:dyDescent="0.35">
      <c r="A3680" s="11">
        <v>6</v>
      </c>
      <c r="B3680" s="11">
        <v>3</v>
      </c>
      <c r="C3680" s="11">
        <v>2023</v>
      </c>
      <c r="D3680" s="12">
        <v>0.25</v>
      </c>
      <c r="E3680" s="5">
        <v>59021580</v>
      </c>
      <c r="F3680" s="5">
        <v>49879440</v>
      </c>
      <c r="G3680" s="5">
        <v>95591460</v>
      </c>
      <c r="H3680" s="5">
        <v>204492500</v>
      </c>
      <c r="I3680" s="5">
        <f t="shared" si="14"/>
        <v>59898.213239601639</v>
      </c>
      <c r="J3680" s="10"/>
    </row>
    <row r="3681" spans="1:10" ht="15.75" customHeight="1" x14ac:dyDescent="0.35">
      <c r="A3681" s="11">
        <v>6</v>
      </c>
      <c r="B3681" s="11">
        <v>3</v>
      </c>
      <c r="C3681" s="11">
        <v>2023</v>
      </c>
      <c r="D3681" s="12">
        <v>0.29166666666666669</v>
      </c>
      <c r="E3681" s="5">
        <v>60718690</v>
      </c>
      <c r="F3681" s="5">
        <v>49387240</v>
      </c>
      <c r="G3681" s="5">
        <v>101006800</v>
      </c>
      <c r="H3681" s="5">
        <v>211112800</v>
      </c>
      <c r="I3681" s="5">
        <f t="shared" si="14"/>
        <v>61837.375512595194</v>
      </c>
      <c r="J3681" s="10"/>
    </row>
    <row r="3682" spans="1:10" ht="15.75" customHeight="1" x14ac:dyDescent="0.35">
      <c r="A3682" s="11">
        <v>6</v>
      </c>
      <c r="B3682" s="11">
        <v>3</v>
      </c>
      <c r="C3682" s="11">
        <v>2023</v>
      </c>
      <c r="D3682" s="12">
        <v>0.33333333333333331</v>
      </c>
      <c r="E3682" s="5">
        <v>63380550</v>
      </c>
      <c r="F3682" s="5">
        <v>48045590</v>
      </c>
      <c r="G3682" s="5">
        <v>108943000</v>
      </c>
      <c r="H3682" s="5">
        <v>220369200</v>
      </c>
      <c r="I3682" s="5">
        <f t="shared" si="14"/>
        <v>64548.681898066781</v>
      </c>
      <c r="J3682" s="10"/>
    </row>
    <row r="3683" spans="1:10" ht="15.75" customHeight="1" x14ac:dyDescent="0.35">
      <c r="A3683" s="11">
        <v>6</v>
      </c>
      <c r="B3683" s="11">
        <v>3</v>
      </c>
      <c r="C3683" s="11">
        <v>2023</v>
      </c>
      <c r="D3683" s="12">
        <v>0.375</v>
      </c>
      <c r="E3683" s="5">
        <v>65054620</v>
      </c>
      <c r="F3683" s="5">
        <v>47155450</v>
      </c>
      <c r="G3683" s="5">
        <v>110535700</v>
      </c>
      <c r="H3683" s="5">
        <v>222745800</v>
      </c>
      <c r="I3683" s="5">
        <f t="shared" si="14"/>
        <v>65244.815465729349</v>
      </c>
      <c r="J3683" s="10"/>
    </row>
    <row r="3684" spans="1:10" ht="15.75" customHeight="1" x14ac:dyDescent="0.35">
      <c r="A3684" s="11">
        <v>6</v>
      </c>
      <c r="B3684" s="11">
        <v>3</v>
      </c>
      <c r="C3684" s="11">
        <v>2023</v>
      </c>
      <c r="D3684" s="12">
        <v>0.41666666666666669</v>
      </c>
      <c r="E3684" s="5">
        <v>65758560</v>
      </c>
      <c r="F3684" s="5">
        <v>46719460</v>
      </c>
      <c r="G3684" s="5">
        <v>111938600</v>
      </c>
      <c r="H3684" s="5">
        <v>224416600</v>
      </c>
      <c r="I3684" s="5">
        <f t="shared" si="14"/>
        <v>65734.212067955479</v>
      </c>
      <c r="J3684" s="10"/>
    </row>
    <row r="3685" spans="1:10" ht="15.75" customHeight="1" x14ac:dyDescent="0.35">
      <c r="A3685" s="11">
        <v>6</v>
      </c>
      <c r="B3685" s="11">
        <v>3</v>
      </c>
      <c r="C3685" s="11">
        <v>2023</v>
      </c>
      <c r="D3685" s="12">
        <v>0.45833333333333331</v>
      </c>
      <c r="E3685" s="5">
        <v>66994340</v>
      </c>
      <c r="F3685" s="5">
        <v>45961530</v>
      </c>
      <c r="G3685" s="5">
        <v>116791500</v>
      </c>
      <c r="H3685" s="5">
        <v>229747300</v>
      </c>
      <c r="I3685" s="5">
        <f t="shared" si="14"/>
        <v>67295.63561804335</v>
      </c>
      <c r="J3685" s="10"/>
    </row>
    <row r="3686" spans="1:10" ht="15.75" customHeight="1" x14ac:dyDescent="0.35">
      <c r="A3686" s="11">
        <v>6</v>
      </c>
      <c r="B3686" s="11">
        <v>3</v>
      </c>
      <c r="C3686" s="11">
        <v>2023</v>
      </c>
      <c r="D3686" s="12">
        <v>0.5</v>
      </c>
      <c r="E3686" s="5">
        <v>67434060</v>
      </c>
      <c r="F3686" s="5">
        <v>45985900</v>
      </c>
      <c r="G3686" s="5">
        <v>117810400</v>
      </c>
      <c r="H3686" s="5">
        <v>231230400</v>
      </c>
      <c r="I3686" s="5">
        <f t="shared" si="14"/>
        <v>67730.052724077323</v>
      </c>
      <c r="J3686" s="10"/>
    </row>
    <row r="3687" spans="1:10" ht="15.75" customHeight="1" x14ac:dyDescent="0.35">
      <c r="A3687" s="11">
        <v>6</v>
      </c>
      <c r="B3687" s="11">
        <v>3</v>
      </c>
      <c r="C3687" s="11">
        <v>2023</v>
      </c>
      <c r="D3687" s="12">
        <v>0.54166666666666663</v>
      </c>
      <c r="E3687" s="5">
        <v>67616940</v>
      </c>
      <c r="F3687" s="5">
        <v>46606850</v>
      </c>
      <c r="G3687" s="5">
        <v>117070900</v>
      </c>
      <c r="H3687" s="5">
        <v>231294700</v>
      </c>
      <c r="I3687" s="5">
        <f t="shared" si="14"/>
        <v>67748.886936145282</v>
      </c>
      <c r="J3687" s="10"/>
    </row>
    <row r="3688" spans="1:10" ht="15.75" customHeight="1" x14ac:dyDescent="0.35">
      <c r="A3688" s="11">
        <v>6</v>
      </c>
      <c r="B3688" s="11">
        <v>3</v>
      </c>
      <c r="C3688" s="11">
        <v>2023</v>
      </c>
      <c r="D3688" s="12">
        <v>0.58333333333333337</v>
      </c>
      <c r="E3688" s="5">
        <v>66961640</v>
      </c>
      <c r="F3688" s="5">
        <v>45747090</v>
      </c>
      <c r="G3688" s="5">
        <v>113121800</v>
      </c>
      <c r="H3688" s="5">
        <v>225830500</v>
      </c>
      <c r="I3688" s="5">
        <f t="shared" si="14"/>
        <v>66148.359695371997</v>
      </c>
      <c r="J3688" s="10"/>
    </row>
    <row r="3689" spans="1:10" ht="15.75" customHeight="1" x14ac:dyDescent="0.35">
      <c r="A3689" s="11">
        <v>6</v>
      </c>
      <c r="B3689" s="11">
        <v>3</v>
      </c>
      <c r="C3689" s="11">
        <v>2023</v>
      </c>
      <c r="D3689" s="12">
        <v>0.625</v>
      </c>
      <c r="E3689" s="5">
        <v>67233540</v>
      </c>
      <c r="F3689" s="5">
        <v>45410010</v>
      </c>
      <c r="G3689" s="5">
        <v>115453700</v>
      </c>
      <c r="H3689" s="5">
        <v>228097200</v>
      </c>
      <c r="I3689" s="5">
        <f t="shared" si="14"/>
        <v>66812.302284710022</v>
      </c>
      <c r="J3689" s="10"/>
    </row>
    <row r="3690" spans="1:10" ht="15.75" customHeight="1" x14ac:dyDescent="0.35">
      <c r="A3690" s="11">
        <v>6</v>
      </c>
      <c r="B3690" s="11">
        <v>3</v>
      </c>
      <c r="C3690" s="11">
        <v>2023</v>
      </c>
      <c r="D3690" s="12">
        <v>0.66666666666666663</v>
      </c>
      <c r="E3690" s="5">
        <v>66511120</v>
      </c>
      <c r="F3690" s="5">
        <v>45775290</v>
      </c>
      <c r="G3690" s="5">
        <v>114806700</v>
      </c>
      <c r="H3690" s="5">
        <v>227093100</v>
      </c>
      <c r="I3690" s="5">
        <f t="shared" si="14"/>
        <v>66518.189806678376</v>
      </c>
      <c r="J3690" s="10"/>
    </row>
    <row r="3691" spans="1:10" ht="15.75" customHeight="1" x14ac:dyDescent="0.35">
      <c r="A3691" s="11">
        <v>6</v>
      </c>
      <c r="B3691" s="11">
        <v>3</v>
      </c>
      <c r="C3691" s="11">
        <v>2023</v>
      </c>
      <c r="D3691" s="12">
        <v>0.70833333333333337</v>
      </c>
      <c r="E3691" s="5">
        <v>66653900</v>
      </c>
      <c r="F3691" s="5">
        <v>45825290</v>
      </c>
      <c r="G3691" s="5">
        <v>115278400</v>
      </c>
      <c r="H3691" s="5">
        <v>227757600</v>
      </c>
      <c r="I3691" s="5">
        <f t="shared" si="14"/>
        <v>66712.829525483306</v>
      </c>
      <c r="J3691" s="10"/>
    </row>
    <row r="3692" spans="1:10" ht="15.75" customHeight="1" x14ac:dyDescent="0.35">
      <c r="A3692" s="11">
        <v>6</v>
      </c>
      <c r="B3692" s="11">
        <v>3</v>
      </c>
      <c r="C3692" s="11">
        <v>2023</v>
      </c>
      <c r="D3692" s="12">
        <v>0.75</v>
      </c>
      <c r="E3692" s="5">
        <v>65508840</v>
      </c>
      <c r="F3692" s="5">
        <v>46707130</v>
      </c>
      <c r="G3692" s="5">
        <v>108760900</v>
      </c>
      <c r="H3692" s="5">
        <v>220976900</v>
      </c>
      <c r="I3692" s="5">
        <f t="shared" si="14"/>
        <v>64726.684241359108</v>
      </c>
      <c r="J3692" s="10"/>
    </row>
    <row r="3693" spans="1:10" ht="15.75" customHeight="1" x14ac:dyDescent="0.35">
      <c r="A3693" s="11">
        <v>6</v>
      </c>
      <c r="B3693" s="11">
        <v>3</v>
      </c>
      <c r="C3693" s="11">
        <v>2023</v>
      </c>
      <c r="D3693" s="12">
        <v>0.79166666666666663</v>
      </c>
      <c r="E3693" s="5">
        <v>64248020</v>
      </c>
      <c r="F3693" s="5">
        <v>46674830</v>
      </c>
      <c r="G3693" s="5">
        <v>105391300</v>
      </c>
      <c r="H3693" s="5">
        <v>216314100</v>
      </c>
      <c r="I3693" s="5">
        <f t="shared" si="14"/>
        <v>63360.896309314587</v>
      </c>
      <c r="J3693" s="10"/>
    </row>
    <row r="3694" spans="1:10" ht="15.75" customHeight="1" x14ac:dyDescent="0.35">
      <c r="A3694" s="11">
        <v>6</v>
      </c>
      <c r="B3694" s="11">
        <v>3</v>
      </c>
      <c r="C3694" s="11">
        <v>2023</v>
      </c>
      <c r="D3694" s="12">
        <v>0.83333333333333337</v>
      </c>
      <c r="E3694" s="5">
        <v>63332480</v>
      </c>
      <c r="F3694" s="5">
        <v>46981890</v>
      </c>
      <c r="G3694" s="5">
        <v>103124900</v>
      </c>
      <c r="H3694" s="5">
        <v>213439300</v>
      </c>
      <c r="I3694" s="5">
        <f t="shared" si="14"/>
        <v>62518.834212067959</v>
      </c>
      <c r="J3694" s="10"/>
    </row>
    <row r="3695" spans="1:10" ht="15.75" customHeight="1" x14ac:dyDescent="0.35">
      <c r="A3695" s="11">
        <v>6</v>
      </c>
      <c r="B3695" s="11">
        <v>3</v>
      </c>
      <c r="C3695" s="11">
        <v>2023</v>
      </c>
      <c r="D3695" s="12">
        <v>0.875</v>
      </c>
      <c r="E3695" s="5">
        <v>62313130</v>
      </c>
      <c r="F3695" s="5">
        <v>47124050</v>
      </c>
      <c r="G3695" s="5">
        <v>101391300</v>
      </c>
      <c r="H3695" s="5">
        <v>210828500</v>
      </c>
      <c r="I3695" s="5">
        <f t="shared" si="14"/>
        <v>61754.100761570007</v>
      </c>
      <c r="J3695" s="10"/>
    </row>
    <row r="3696" spans="1:10" ht="15.75" customHeight="1" x14ac:dyDescent="0.35">
      <c r="A3696" s="11">
        <v>6</v>
      </c>
      <c r="B3696" s="11">
        <v>3</v>
      </c>
      <c r="C3696" s="11">
        <v>2023</v>
      </c>
      <c r="D3696" s="12">
        <v>0.91666666666666663</v>
      </c>
      <c r="E3696" s="5">
        <v>59942240</v>
      </c>
      <c r="F3696" s="5">
        <v>47637970</v>
      </c>
      <c r="G3696" s="5">
        <v>97901050</v>
      </c>
      <c r="H3696" s="5">
        <v>205481200</v>
      </c>
      <c r="I3696" s="5">
        <f t="shared" si="14"/>
        <v>60187.814879906269</v>
      </c>
      <c r="J3696" s="10"/>
    </row>
    <row r="3697" spans="1:10" ht="15.75" customHeight="1" x14ac:dyDescent="0.35">
      <c r="A3697" s="11">
        <v>6</v>
      </c>
      <c r="B3697" s="11">
        <v>3</v>
      </c>
      <c r="C3697" s="11">
        <v>2023</v>
      </c>
      <c r="D3697" s="12">
        <v>0.95833333333333337</v>
      </c>
      <c r="E3697" s="5">
        <v>58268160</v>
      </c>
      <c r="F3697" s="5">
        <v>47776130</v>
      </c>
      <c r="G3697" s="5">
        <v>93349510</v>
      </c>
      <c r="H3697" s="5">
        <v>199393800</v>
      </c>
      <c r="I3697" s="5">
        <f t="shared" si="14"/>
        <v>58404.745166959576</v>
      </c>
      <c r="J3697" s="10"/>
    </row>
    <row r="3698" spans="1:10" ht="15.75" customHeight="1" x14ac:dyDescent="0.35">
      <c r="A3698" s="11">
        <v>6</v>
      </c>
      <c r="B3698" s="11">
        <v>4</v>
      </c>
      <c r="C3698" s="11">
        <v>2023</v>
      </c>
      <c r="D3698" s="12">
        <v>0</v>
      </c>
      <c r="E3698" s="5">
        <v>56860860</v>
      </c>
      <c r="F3698" s="5">
        <v>48834810</v>
      </c>
      <c r="G3698" s="5">
        <v>90212910</v>
      </c>
      <c r="H3698" s="5">
        <v>195908600</v>
      </c>
      <c r="I3698" s="5">
        <f t="shared" si="14"/>
        <v>57383.889865260688</v>
      </c>
      <c r="J3698" s="10"/>
    </row>
    <row r="3699" spans="1:10" ht="15.75" customHeight="1" x14ac:dyDescent="0.35">
      <c r="A3699" s="11">
        <v>6</v>
      </c>
      <c r="B3699" s="11">
        <v>4</v>
      </c>
      <c r="C3699" s="11">
        <v>2023</v>
      </c>
      <c r="D3699" s="12">
        <v>4.1666666666666664E-2</v>
      </c>
      <c r="E3699" s="5">
        <v>56529520</v>
      </c>
      <c r="F3699" s="5">
        <v>48845660</v>
      </c>
      <c r="G3699" s="5">
        <v>87251690</v>
      </c>
      <c r="H3699" s="5">
        <v>192626900</v>
      </c>
      <c r="I3699" s="5">
        <f t="shared" si="14"/>
        <v>56422.642062097249</v>
      </c>
      <c r="J3699" s="10"/>
    </row>
    <row r="3700" spans="1:10" ht="15.75" customHeight="1" x14ac:dyDescent="0.35">
      <c r="A3700" s="11">
        <v>6</v>
      </c>
      <c r="B3700" s="11">
        <v>4</v>
      </c>
      <c r="C3700" s="11">
        <v>2023</v>
      </c>
      <c r="D3700" s="12">
        <v>8.3333333333333329E-2</v>
      </c>
      <c r="E3700" s="5">
        <v>56065350</v>
      </c>
      <c r="F3700" s="5">
        <v>48742190</v>
      </c>
      <c r="G3700" s="5">
        <v>82513120</v>
      </c>
      <c r="H3700" s="5">
        <v>187320700</v>
      </c>
      <c r="I3700" s="5">
        <f t="shared" si="14"/>
        <v>54868.394844756884</v>
      </c>
      <c r="J3700" s="10"/>
    </row>
    <row r="3701" spans="1:10" ht="15.75" customHeight="1" x14ac:dyDescent="0.35">
      <c r="A3701" s="11">
        <v>6</v>
      </c>
      <c r="B3701" s="11">
        <v>4</v>
      </c>
      <c r="C3701" s="11">
        <v>2023</v>
      </c>
      <c r="D3701" s="12">
        <v>0.125</v>
      </c>
      <c r="E3701" s="5">
        <v>55822180</v>
      </c>
      <c r="F3701" s="5">
        <v>48004250</v>
      </c>
      <c r="G3701" s="5">
        <v>82299200</v>
      </c>
      <c r="H3701" s="5">
        <v>186125600</v>
      </c>
      <c r="I3701" s="5">
        <f t="shared" si="14"/>
        <v>54518.336262448742</v>
      </c>
      <c r="J3701" s="10"/>
    </row>
    <row r="3702" spans="1:10" ht="15.75" customHeight="1" x14ac:dyDescent="0.35">
      <c r="A3702" s="11">
        <v>6</v>
      </c>
      <c r="B3702" s="11">
        <v>4</v>
      </c>
      <c r="C3702" s="11">
        <v>2023</v>
      </c>
      <c r="D3702" s="12">
        <v>0.16666666666666666</v>
      </c>
      <c r="E3702" s="5">
        <v>55508180</v>
      </c>
      <c r="F3702" s="5">
        <v>48088470</v>
      </c>
      <c r="G3702" s="5">
        <v>80463770</v>
      </c>
      <c r="H3702" s="5">
        <v>184060400</v>
      </c>
      <c r="I3702" s="5">
        <f t="shared" si="14"/>
        <v>53913.415348564733</v>
      </c>
      <c r="J3702" s="10"/>
    </row>
    <row r="3703" spans="1:10" ht="15.75" customHeight="1" x14ac:dyDescent="0.35">
      <c r="A3703" s="11">
        <v>6</v>
      </c>
      <c r="B3703" s="11">
        <v>4</v>
      </c>
      <c r="C3703" s="11">
        <v>2023</v>
      </c>
      <c r="D3703" s="12">
        <v>0.20833333333333334</v>
      </c>
      <c r="E3703" s="5">
        <v>55647830</v>
      </c>
      <c r="F3703" s="5">
        <v>48061280</v>
      </c>
      <c r="G3703" s="5">
        <v>79306380</v>
      </c>
      <c r="H3703" s="5">
        <v>183015500</v>
      </c>
      <c r="I3703" s="5">
        <f t="shared" si="14"/>
        <v>53607.352079671939</v>
      </c>
      <c r="J3703" s="10"/>
    </row>
    <row r="3704" spans="1:10" ht="15.75" customHeight="1" x14ac:dyDescent="0.35">
      <c r="A3704" s="11">
        <v>6</v>
      </c>
      <c r="B3704" s="11">
        <v>4</v>
      </c>
      <c r="C3704" s="11">
        <v>2023</v>
      </c>
      <c r="D3704" s="12">
        <v>0.25</v>
      </c>
      <c r="E3704" s="5">
        <v>56925710</v>
      </c>
      <c r="F3704" s="5">
        <v>48044040</v>
      </c>
      <c r="G3704" s="5">
        <v>80260120</v>
      </c>
      <c r="H3704" s="5">
        <v>185229900</v>
      </c>
      <c r="I3704" s="5">
        <f t="shared" si="14"/>
        <v>54255.975395430578</v>
      </c>
      <c r="J3704" s="10"/>
    </row>
    <row r="3705" spans="1:10" ht="15.75" customHeight="1" x14ac:dyDescent="0.35">
      <c r="A3705" s="11">
        <v>6</v>
      </c>
      <c r="B3705" s="11">
        <v>4</v>
      </c>
      <c r="C3705" s="11">
        <v>2023</v>
      </c>
      <c r="D3705" s="12">
        <v>0.29166666666666669</v>
      </c>
      <c r="E3705" s="5">
        <v>58279820</v>
      </c>
      <c r="F3705" s="5">
        <v>47891650</v>
      </c>
      <c r="G3705" s="5">
        <v>84778780</v>
      </c>
      <c r="H3705" s="5">
        <v>190950200</v>
      </c>
      <c r="I3705" s="5">
        <f t="shared" si="14"/>
        <v>55931.5172817809</v>
      </c>
      <c r="J3705" s="10"/>
    </row>
    <row r="3706" spans="1:10" ht="15.75" customHeight="1" x14ac:dyDescent="0.35">
      <c r="A3706" s="11">
        <v>6</v>
      </c>
      <c r="B3706" s="11">
        <v>4</v>
      </c>
      <c r="C3706" s="11">
        <v>2023</v>
      </c>
      <c r="D3706" s="12">
        <v>0.33333333333333331</v>
      </c>
      <c r="E3706" s="5">
        <v>61104930</v>
      </c>
      <c r="F3706" s="5">
        <v>47167220</v>
      </c>
      <c r="G3706" s="5">
        <v>98400460</v>
      </c>
      <c r="H3706" s="5">
        <v>206672600</v>
      </c>
      <c r="I3706" s="5">
        <f t="shared" si="14"/>
        <v>60536.789689513767</v>
      </c>
      <c r="J3706" s="10"/>
    </row>
    <row r="3707" spans="1:10" ht="15.75" customHeight="1" x14ac:dyDescent="0.35">
      <c r="A3707" s="11">
        <v>6</v>
      </c>
      <c r="B3707" s="11">
        <v>4</v>
      </c>
      <c r="C3707" s="11">
        <v>2023</v>
      </c>
      <c r="D3707" s="12">
        <v>0.375</v>
      </c>
      <c r="E3707" s="5">
        <v>63441700</v>
      </c>
      <c r="F3707" s="5">
        <v>46314940</v>
      </c>
      <c r="G3707" s="5">
        <v>107524300</v>
      </c>
      <c r="H3707" s="5">
        <v>217280900</v>
      </c>
      <c r="I3707" s="5">
        <f t="shared" si="14"/>
        <v>63644.083186877564</v>
      </c>
      <c r="J3707" s="10"/>
    </row>
    <row r="3708" spans="1:10" ht="15.75" customHeight="1" x14ac:dyDescent="0.35">
      <c r="A3708" s="11">
        <v>6</v>
      </c>
      <c r="B3708" s="11">
        <v>4</v>
      </c>
      <c r="C3708" s="11">
        <v>2023</v>
      </c>
      <c r="D3708" s="12">
        <v>0.41666666666666669</v>
      </c>
      <c r="E3708" s="5">
        <v>64828800</v>
      </c>
      <c r="F3708" s="5">
        <v>48880260</v>
      </c>
      <c r="G3708" s="5">
        <v>112217900</v>
      </c>
      <c r="H3708" s="5">
        <v>225927000</v>
      </c>
      <c r="I3708" s="5">
        <f t="shared" si="14"/>
        <v>66176.625659050973</v>
      </c>
      <c r="J3708" s="10"/>
    </row>
    <row r="3709" spans="1:10" ht="15.75" customHeight="1" x14ac:dyDescent="0.35">
      <c r="A3709" s="11">
        <v>6</v>
      </c>
      <c r="B3709" s="11">
        <v>4</v>
      </c>
      <c r="C3709" s="11">
        <v>2023</v>
      </c>
      <c r="D3709" s="12">
        <v>0.45833333333333331</v>
      </c>
      <c r="E3709" s="5">
        <v>66158440</v>
      </c>
      <c r="F3709" s="5">
        <v>48299540</v>
      </c>
      <c r="G3709" s="5">
        <v>116552500</v>
      </c>
      <c r="H3709" s="5">
        <v>231010500</v>
      </c>
      <c r="I3709" s="5">
        <f t="shared" si="14"/>
        <v>67665.641476274162</v>
      </c>
      <c r="J3709" s="10"/>
    </row>
    <row r="3710" spans="1:10" ht="15.75" customHeight="1" x14ac:dyDescent="0.35">
      <c r="A3710" s="11">
        <v>6</v>
      </c>
      <c r="B3710" s="11">
        <v>4</v>
      </c>
      <c r="C3710" s="11">
        <v>2023</v>
      </c>
      <c r="D3710" s="12">
        <v>0.5</v>
      </c>
      <c r="E3710" s="5">
        <v>67190880</v>
      </c>
      <c r="F3710" s="5">
        <v>48273080</v>
      </c>
      <c r="G3710" s="5">
        <v>119616500</v>
      </c>
      <c r="H3710" s="5">
        <v>235080400</v>
      </c>
      <c r="I3710" s="5">
        <f t="shared" si="14"/>
        <v>68857.762155828939</v>
      </c>
      <c r="J3710" s="10"/>
    </row>
    <row r="3711" spans="1:10" ht="15.75" customHeight="1" x14ac:dyDescent="0.35">
      <c r="A3711" s="11">
        <v>6</v>
      </c>
      <c r="B3711" s="11">
        <v>4</v>
      </c>
      <c r="C3711" s="11">
        <v>2023</v>
      </c>
      <c r="D3711" s="12">
        <v>0.54166666666666663</v>
      </c>
      <c r="E3711" s="5">
        <v>67238660</v>
      </c>
      <c r="F3711" s="5">
        <v>48442260</v>
      </c>
      <c r="G3711" s="5">
        <v>118510200</v>
      </c>
      <c r="H3711" s="5">
        <v>234191100</v>
      </c>
      <c r="I3711" s="5">
        <f t="shared" si="14"/>
        <v>68597.275922671353</v>
      </c>
      <c r="J3711" s="10"/>
    </row>
    <row r="3712" spans="1:10" ht="15.75" customHeight="1" x14ac:dyDescent="0.35">
      <c r="A3712" s="11">
        <v>6</v>
      </c>
      <c r="B3712" s="11">
        <v>4</v>
      </c>
      <c r="C3712" s="11">
        <v>2023</v>
      </c>
      <c r="D3712" s="12">
        <v>0.58333333333333337</v>
      </c>
      <c r="E3712" s="5">
        <v>67358400</v>
      </c>
      <c r="F3712" s="5">
        <v>48208660</v>
      </c>
      <c r="G3712" s="5">
        <v>118943800</v>
      </c>
      <c r="H3712" s="5">
        <v>234510900</v>
      </c>
      <c r="I3712" s="5">
        <f t="shared" si="14"/>
        <v>68690.949033391909</v>
      </c>
      <c r="J3712" s="10"/>
    </row>
    <row r="3713" spans="1:10" ht="15.75" customHeight="1" x14ac:dyDescent="0.35">
      <c r="A3713" s="11">
        <v>6</v>
      </c>
      <c r="B3713" s="11">
        <v>4</v>
      </c>
      <c r="C3713" s="11">
        <v>2023</v>
      </c>
      <c r="D3713" s="12">
        <v>0.625</v>
      </c>
      <c r="E3713" s="5">
        <v>67728140</v>
      </c>
      <c r="F3713" s="5">
        <v>47132910</v>
      </c>
      <c r="G3713" s="5">
        <v>120118800</v>
      </c>
      <c r="H3713" s="5">
        <v>234979900</v>
      </c>
      <c r="I3713" s="5">
        <f t="shared" si="14"/>
        <v>68828.32454598711</v>
      </c>
      <c r="J3713" s="10"/>
    </row>
    <row r="3714" spans="1:10" ht="15.75" customHeight="1" x14ac:dyDescent="0.35">
      <c r="A3714" s="11">
        <v>6</v>
      </c>
      <c r="B3714" s="11">
        <v>4</v>
      </c>
      <c r="C3714" s="11">
        <v>2023</v>
      </c>
      <c r="D3714" s="12">
        <v>0.66666666666666663</v>
      </c>
      <c r="E3714" s="5">
        <v>67619500</v>
      </c>
      <c r="F3714" s="5">
        <v>47018120</v>
      </c>
      <c r="G3714" s="5">
        <v>120721400</v>
      </c>
      <c r="H3714" s="5">
        <v>235359000</v>
      </c>
      <c r="I3714" s="5">
        <f t="shared" si="14"/>
        <v>68939.367311072056</v>
      </c>
      <c r="J3714" s="10"/>
    </row>
    <row r="3715" spans="1:10" ht="15.75" customHeight="1" x14ac:dyDescent="0.35">
      <c r="A3715" s="11">
        <v>6</v>
      </c>
      <c r="B3715" s="11">
        <v>4</v>
      </c>
      <c r="C3715" s="11">
        <v>2023</v>
      </c>
      <c r="D3715" s="12">
        <v>0.70833333333333337</v>
      </c>
      <c r="E3715" s="5">
        <v>67622060</v>
      </c>
      <c r="F3715" s="5">
        <v>45229980</v>
      </c>
      <c r="G3715" s="5">
        <v>119772000</v>
      </c>
      <c r="H3715" s="5">
        <v>232624000</v>
      </c>
      <c r="I3715" s="5">
        <f t="shared" si="14"/>
        <v>68138.254247217337</v>
      </c>
      <c r="J3715" s="10"/>
    </row>
    <row r="3716" spans="1:10" ht="15.75" customHeight="1" x14ac:dyDescent="0.35">
      <c r="A3716" s="11">
        <v>6</v>
      </c>
      <c r="B3716" s="11">
        <v>4</v>
      </c>
      <c r="C3716" s="11">
        <v>2023</v>
      </c>
      <c r="D3716" s="12">
        <v>0.75</v>
      </c>
      <c r="E3716" s="5">
        <v>66147350</v>
      </c>
      <c r="F3716" s="5">
        <v>50248730</v>
      </c>
      <c r="G3716" s="5">
        <v>120549500</v>
      </c>
      <c r="H3716" s="5">
        <v>236945600</v>
      </c>
      <c r="I3716" s="5">
        <f t="shared" si="14"/>
        <v>69404.100761570007</v>
      </c>
      <c r="J3716" s="10"/>
    </row>
    <row r="3717" spans="1:10" ht="15.75" customHeight="1" x14ac:dyDescent="0.35">
      <c r="A3717" s="11">
        <v>6</v>
      </c>
      <c r="B3717" s="11">
        <v>4</v>
      </c>
      <c r="C3717" s="11">
        <v>2023</v>
      </c>
      <c r="D3717" s="12">
        <v>0.79166666666666663</v>
      </c>
      <c r="E3717" s="5">
        <v>66168400</v>
      </c>
      <c r="F3717" s="5">
        <v>47423990</v>
      </c>
      <c r="G3717" s="5">
        <v>124159000</v>
      </c>
      <c r="H3717" s="5">
        <v>237751400</v>
      </c>
      <c r="I3717" s="5">
        <f t="shared" si="14"/>
        <v>69640.128881077908</v>
      </c>
      <c r="J3717" s="10"/>
    </row>
    <row r="3718" spans="1:10" ht="15.75" customHeight="1" x14ac:dyDescent="0.35">
      <c r="A3718" s="11">
        <v>6</v>
      </c>
      <c r="B3718" s="11">
        <v>4</v>
      </c>
      <c r="C3718" s="11">
        <v>2023</v>
      </c>
      <c r="D3718" s="12">
        <v>0.83333333333333337</v>
      </c>
      <c r="E3718" s="5">
        <v>66280180</v>
      </c>
      <c r="F3718" s="5">
        <v>46386760</v>
      </c>
      <c r="G3718" s="5">
        <v>122775600</v>
      </c>
      <c r="H3718" s="5">
        <v>235442600</v>
      </c>
      <c r="I3718" s="5">
        <f t="shared" si="14"/>
        <v>68963.854715875801</v>
      </c>
      <c r="J3718" s="10"/>
    </row>
    <row r="3719" spans="1:10" ht="15.75" customHeight="1" x14ac:dyDescent="0.35">
      <c r="A3719" s="11">
        <v>6</v>
      </c>
      <c r="B3719" s="11">
        <v>4</v>
      </c>
      <c r="C3719" s="11">
        <v>2023</v>
      </c>
      <c r="D3719" s="12">
        <v>0.875</v>
      </c>
      <c r="E3719" s="5">
        <v>65416120</v>
      </c>
      <c r="F3719" s="5">
        <v>47931440</v>
      </c>
      <c r="G3719" s="5">
        <v>117955200</v>
      </c>
      <c r="H3719" s="5">
        <v>231302800</v>
      </c>
      <c r="I3719" s="5">
        <f t="shared" si="14"/>
        <v>67751.259519625077</v>
      </c>
      <c r="J3719" s="10"/>
    </row>
    <row r="3720" spans="1:10" ht="15.75" customHeight="1" x14ac:dyDescent="0.35">
      <c r="A3720" s="11">
        <v>6</v>
      </c>
      <c r="B3720" s="11">
        <v>4</v>
      </c>
      <c r="C3720" s="11">
        <v>2023</v>
      </c>
      <c r="D3720" s="12">
        <v>0.91666666666666663</v>
      </c>
      <c r="E3720" s="5">
        <v>62858640</v>
      </c>
      <c r="F3720" s="5">
        <v>49398190</v>
      </c>
      <c r="G3720" s="5">
        <v>114050700</v>
      </c>
      <c r="H3720" s="5">
        <v>226307500</v>
      </c>
      <c r="I3720" s="5">
        <f t="shared" si="14"/>
        <v>66288.078500292919</v>
      </c>
      <c r="J3720" s="10"/>
    </row>
    <row r="3721" spans="1:10" ht="15.75" customHeight="1" x14ac:dyDescent="0.35">
      <c r="A3721" s="11">
        <v>6</v>
      </c>
      <c r="B3721" s="11">
        <v>4</v>
      </c>
      <c r="C3721" s="11">
        <v>2023</v>
      </c>
      <c r="D3721" s="12">
        <v>0.95833333333333337</v>
      </c>
      <c r="E3721" s="5">
        <v>60977800</v>
      </c>
      <c r="F3721" s="5">
        <v>49224080</v>
      </c>
      <c r="G3721" s="5">
        <v>104386300</v>
      </c>
      <c r="H3721" s="5">
        <v>214588200</v>
      </c>
      <c r="I3721" s="5">
        <f t="shared" si="14"/>
        <v>62855.360281195077</v>
      </c>
      <c r="J3721" s="10"/>
    </row>
    <row r="3722" spans="1:10" ht="15.75" customHeight="1" x14ac:dyDescent="0.35">
      <c r="A3722" s="11">
        <v>6</v>
      </c>
      <c r="B3722" s="11">
        <v>5</v>
      </c>
      <c r="C3722" s="11">
        <v>2023</v>
      </c>
      <c r="D3722" s="12">
        <v>0</v>
      </c>
      <c r="E3722" s="5">
        <v>60272730</v>
      </c>
      <c r="F3722" s="5">
        <v>49337320</v>
      </c>
      <c r="G3722" s="5">
        <v>101270100</v>
      </c>
      <c r="H3722" s="5">
        <v>210880100</v>
      </c>
      <c r="I3722" s="5">
        <f t="shared" si="14"/>
        <v>61769.214997070885</v>
      </c>
      <c r="J3722" s="10"/>
    </row>
    <row r="3723" spans="1:10" ht="15.75" customHeight="1" x14ac:dyDescent="0.35">
      <c r="A3723" s="11">
        <v>6</v>
      </c>
      <c r="B3723" s="11">
        <v>5</v>
      </c>
      <c r="C3723" s="11">
        <v>2023</v>
      </c>
      <c r="D3723" s="12">
        <v>4.1666666666666664E-2</v>
      </c>
      <c r="E3723" s="5">
        <v>59021580</v>
      </c>
      <c r="F3723" s="5">
        <v>50420280</v>
      </c>
      <c r="G3723" s="5">
        <v>98029800</v>
      </c>
      <c r="H3723" s="5">
        <v>207471600</v>
      </c>
      <c r="I3723" s="5">
        <f t="shared" si="14"/>
        <v>60770.826010544813</v>
      </c>
      <c r="J3723" s="10"/>
    </row>
    <row r="3724" spans="1:10" ht="15.75" customHeight="1" x14ac:dyDescent="0.35">
      <c r="A3724" s="11">
        <v>6</v>
      </c>
      <c r="B3724" s="11">
        <v>5</v>
      </c>
      <c r="C3724" s="11">
        <v>2023</v>
      </c>
      <c r="D3724" s="12">
        <v>8.3333333333333329E-2</v>
      </c>
      <c r="E3724" s="5">
        <v>57903250</v>
      </c>
      <c r="F3724" s="5">
        <v>52600240</v>
      </c>
      <c r="G3724" s="5">
        <v>94979690</v>
      </c>
      <c r="H3724" s="5">
        <v>205483200</v>
      </c>
      <c r="I3724" s="5">
        <f t="shared" si="14"/>
        <v>60188.400702987696</v>
      </c>
      <c r="J3724" s="10"/>
    </row>
    <row r="3725" spans="1:10" ht="15.75" customHeight="1" x14ac:dyDescent="0.35">
      <c r="A3725" s="11">
        <v>6</v>
      </c>
      <c r="B3725" s="11">
        <v>5</v>
      </c>
      <c r="C3725" s="11">
        <v>2023</v>
      </c>
      <c r="D3725" s="12">
        <v>0.125</v>
      </c>
      <c r="E3725" s="5">
        <v>57617130</v>
      </c>
      <c r="F3725" s="5">
        <v>52186610</v>
      </c>
      <c r="G3725" s="5">
        <v>91998970</v>
      </c>
      <c r="H3725" s="5">
        <v>201802700</v>
      </c>
      <c r="I3725" s="5">
        <f t="shared" si="14"/>
        <v>59110.339777387228</v>
      </c>
      <c r="J3725" s="10"/>
    </row>
    <row r="3726" spans="1:10" ht="15.75" customHeight="1" x14ac:dyDescent="0.35">
      <c r="A3726" s="11">
        <v>6</v>
      </c>
      <c r="B3726" s="11">
        <v>5</v>
      </c>
      <c r="C3726" s="11">
        <v>2023</v>
      </c>
      <c r="D3726" s="12">
        <v>0.16666666666666666</v>
      </c>
      <c r="E3726" s="5">
        <v>57599210</v>
      </c>
      <c r="F3726" s="5">
        <v>52186610</v>
      </c>
      <c r="G3726" s="5">
        <v>88267660</v>
      </c>
      <c r="H3726" s="5">
        <v>198053500</v>
      </c>
      <c r="I3726" s="5">
        <f t="shared" si="14"/>
        <v>58012.155828939663</v>
      </c>
      <c r="J3726" s="10"/>
    </row>
    <row r="3727" spans="1:10" ht="15.75" customHeight="1" x14ac:dyDescent="0.35">
      <c r="A3727" s="11">
        <v>6</v>
      </c>
      <c r="B3727" s="11">
        <v>5</v>
      </c>
      <c r="C3727" s="11">
        <v>2023</v>
      </c>
      <c r="D3727" s="12">
        <v>0.20833333333333334</v>
      </c>
      <c r="E3727" s="5">
        <v>57942780</v>
      </c>
      <c r="F3727" s="5">
        <v>53234340</v>
      </c>
      <c r="G3727" s="5">
        <v>85752030</v>
      </c>
      <c r="H3727" s="5">
        <v>196929200</v>
      </c>
      <c r="I3727" s="5">
        <f t="shared" si="14"/>
        <v>57682.835383714119</v>
      </c>
      <c r="J3727" s="10"/>
    </row>
    <row r="3728" spans="1:10" ht="15.75" customHeight="1" x14ac:dyDescent="0.35">
      <c r="A3728" s="11">
        <v>6</v>
      </c>
      <c r="B3728" s="11">
        <v>5</v>
      </c>
      <c r="C3728" s="11">
        <v>2023</v>
      </c>
      <c r="D3728" s="12">
        <v>0.25</v>
      </c>
      <c r="E3728" s="5">
        <v>60452760</v>
      </c>
      <c r="F3728" s="5">
        <v>53045270</v>
      </c>
      <c r="G3728" s="5">
        <v>86957580</v>
      </c>
      <c r="H3728" s="5">
        <v>200455600</v>
      </c>
      <c r="I3728" s="5">
        <f t="shared" si="14"/>
        <v>58715.758640890454</v>
      </c>
      <c r="J3728" s="10"/>
    </row>
    <row r="3729" spans="1:10" ht="15.75" customHeight="1" x14ac:dyDescent="0.35">
      <c r="A3729" s="11">
        <v>6</v>
      </c>
      <c r="B3729" s="11">
        <v>5</v>
      </c>
      <c r="C3729" s="11">
        <v>2023</v>
      </c>
      <c r="D3729" s="12">
        <v>0.29166666666666669</v>
      </c>
      <c r="E3729" s="5">
        <v>64244890</v>
      </c>
      <c r="F3729" s="5">
        <v>52171910</v>
      </c>
      <c r="G3729" s="5">
        <v>94049540</v>
      </c>
      <c r="H3729" s="5">
        <v>210466300</v>
      </c>
      <c r="I3729" s="5">
        <f t="shared" si="14"/>
        <v>61648.008201523138</v>
      </c>
      <c r="J3729" s="10"/>
    </row>
    <row r="3730" spans="1:10" ht="15.75" customHeight="1" x14ac:dyDescent="0.35">
      <c r="A3730" s="11">
        <v>6</v>
      </c>
      <c r="B3730" s="11">
        <v>5</v>
      </c>
      <c r="C3730" s="11">
        <v>2023</v>
      </c>
      <c r="D3730" s="12">
        <v>0.33333333333333331</v>
      </c>
      <c r="E3730" s="5">
        <v>67801810</v>
      </c>
      <c r="F3730" s="5">
        <v>51324110</v>
      </c>
      <c r="G3730" s="5">
        <v>102221100</v>
      </c>
      <c r="H3730" s="5">
        <v>221347000</v>
      </c>
      <c r="I3730" s="5">
        <f t="shared" si="14"/>
        <v>64835.090802577623</v>
      </c>
      <c r="J3730" s="10"/>
    </row>
    <row r="3731" spans="1:10" ht="15.75" customHeight="1" x14ac:dyDescent="0.35">
      <c r="A3731" s="11">
        <v>6</v>
      </c>
      <c r="B3731" s="11">
        <v>5</v>
      </c>
      <c r="C3731" s="11">
        <v>2023</v>
      </c>
      <c r="D3731" s="12">
        <v>0.375</v>
      </c>
      <c r="E3731" s="5">
        <v>70740110</v>
      </c>
      <c r="F3731" s="5">
        <v>49327930</v>
      </c>
      <c r="G3731" s="5">
        <v>112892500</v>
      </c>
      <c r="H3731" s="5">
        <v>232960500</v>
      </c>
      <c r="I3731" s="5">
        <f t="shared" si="14"/>
        <v>68236.818980667842</v>
      </c>
      <c r="J3731" s="10"/>
    </row>
    <row r="3732" spans="1:10" ht="15.75" customHeight="1" x14ac:dyDescent="0.35">
      <c r="A3732" s="11">
        <v>6</v>
      </c>
      <c r="B3732" s="11">
        <v>5</v>
      </c>
      <c r="C3732" s="11">
        <v>2023</v>
      </c>
      <c r="D3732" s="12">
        <v>0.41666666666666669</v>
      </c>
      <c r="E3732" s="5">
        <v>73183540</v>
      </c>
      <c r="F3732" s="5">
        <v>47914920</v>
      </c>
      <c r="G3732" s="5">
        <v>121885100</v>
      </c>
      <c r="H3732" s="5">
        <v>242983600</v>
      </c>
      <c r="I3732" s="5">
        <f t="shared" si="14"/>
        <v>71172.700644405384</v>
      </c>
      <c r="J3732" s="10"/>
    </row>
    <row r="3733" spans="1:10" ht="15.75" customHeight="1" x14ac:dyDescent="0.35">
      <c r="A3733" s="11">
        <v>6</v>
      </c>
      <c r="B3733" s="11">
        <v>5</v>
      </c>
      <c r="C3733" s="11">
        <v>2023</v>
      </c>
      <c r="D3733" s="12">
        <v>0.45833333333333331</v>
      </c>
      <c r="E3733" s="5">
        <v>74811260</v>
      </c>
      <c r="F3733" s="5">
        <v>47307560</v>
      </c>
      <c r="G3733" s="5">
        <v>126538800</v>
      </c>
      <c r="H3733" s="5">
        <v>248657600</v>
      </c>
      <c r="I3733" s="5">
        <f t="shared" si="14"/>
        <v>72834.680726420615</v>
      </c>
      <c r="J3733" s="10"/>
    </row>
    <row r="3734" spans="1:10" ht="15.75" customHeight="1" x14ac:dyDescent="0.35">
      <c r="A3734" s="11">
        <v>6</v>
      </c>
      <c r="B3734" s="11">
        <v>5</v>
      </c>
      <c r="C3734" s="11">
        <v>2023</v>
      </c>
      <c r="D3734" s="12">
        <v>0.5</v>
      </c>
      <c r="E3734" s="5">
        <v>76718840</v>
      </c>
      <c r="F3734" s="5">
        <v>47943850</v>
      </c>
      <c r="G3734" s="5">
        <v>131149600</v>
      </c>
      <c r="H3734" s="5">
        <v>255812300</v>
      </c>
      <c r="I3734" s="5">
        <f t="shared" si="14"/>
        <v>74930.374926772114</v>
      </c>
      <c r="J3734" s="10"/>
    </row>
    <row r="3735" spans="1:10" ht="15.75" customHeight="1" x14ac:dyDescent="0.35">
      <c r="A3735" s="11">
        <v>6</v>
      </c>
      <c r="B3735" s="11">
        <v>5</v>
      </c>
      <c r="C3735" s="11">
        <v>2023</v>
      </c>
      <c r="D3735" s="12">
        <v>0.54166666666666663</v>
      </c>
      <c r="E3735" s="5">
        <v>77077770</v>
      </c>
      <c r="F3735" s="5">
        <v>47935090</v>
      </c>
      <c r="G3735" s="5">
        <v>129195300</v>
      </c>
      <c r="H3735" s="5">
        <v>254208100</v>
      </c>
      <c r="I3735" s="5">
        <f t="shared" si="14"/>
        <v>74460.486233157586</v>
      </c>
      <c r="J3735" s="10"/>
    </row>
    <row r="3736" spans="1:10" ht="15.75" customHeight="1" x14ac:dyDescent="0.35">
      <c r="A3736" s="11">
        <v>6</v>
      </c>
      <c r="B3736" s="11">
        <v>5</v>
      </c>
      <c r="C3736" s="11">
        <v>2023</v>
      </c>
      <c r="D3736" s="12">
        <v>0.58333333333333337</v>
      </c>
      <c r="E3736" s="5">
        <v>77077490</v>
      </c>
      <c r="F3736" s="5">
        <v>48850140</v>
      </c>
      <c r="G3736" s="5">
        <v>127934700</v>
      </c>
      <c r="H3736" s="5">
        <v>253862400</v>
      </c>
      <c r="I3736" s="5">
        <f t="shared" si="14"/>
        <v>74359.226713532509</v>
      </c>
      <c r="J3736" s="10"/>
    </row>
    <row r="3737" spans="1:10" ht="15.75" customHeight="1" x14ac:dyDescent="0.35">
      <c r="A3737" s="11">
        <v>6</v>
      </c>
      <c r="B3737" s="11">
        <v>5</v>
      </c>
      <c r="C3737" s="11">
        <v>2023</v>
      </c>
      <c r="D3737" s="12">
        <v>0.625</v>
      </c>
      <c r="E3737" s="5">
        <v>76620420</v>
      </c>
      <c r="F3737" s="5">
        <v>45699460</v>
      </c>
      <c r="G3737" s="5">
        <v>125572200</v>
      </c>
      <c r="H3737" s="5">
        <v>247892100</v>
      </c>
      <c r="I3737" s="5">
        <f t="shared" si="14"/>
        <v>72610.456942003511</v>
      </c>
      <c r="J3737" s="10"/>
    </row>
    <row r="3738" spans="1:10" ht="15.75" customHeight="1" x14ac:dyDescent="0.35">
      <c r="A3738" s="11">
        <v>6</v>
      </c>
      <c r="B3738" s="11">
        <v>5</v>
      </c>
      <c r="C3738" s="11">
        <v>2023</v>
      </c>
      <c r="D3738" s="12">
        <v>0.66666666666666663</v>
      </c>
      <c r="E3738" s="5">
        <v>75124970</v>
      </c>
      <c r="F3738" s="5">
        <v>44711320</v>
      </c>
      <c r="G3738" s="5">
        <v>124993500</v>
      </c>
      <c r="H3738" s="5">
        <v>244829800</v>
      </c>
      <c r="I3738" s="5">
        <f t="shared" si="14"/>
        <v>71713.473930872875</v>
      </c>
      <c r="J3738" s="10"/>
    </row>
    <row r="3739" spans="1:10" ht="15.75" customHeight="1" x14ac:dyDescent="0.35">
      <c r="A3739" s="11">
        <v>6</v>
      </c>
      <c r="B3739" s="11">
        <v>5</v>
      </c>
      <c r="C3739" s="11">
        <v>2023</v>
      </c>
      <c r="D3739" s="12">
        <v>0.70833333333333337</v>
      </c>
      <c r="E3739" s="5">
        <v>73801010</v>
      </c>
      <c r="F3739" s="5">
        <v>47115930</v>
      </c>
      <c r="G3739" s="5">
        <v>127216600</v>
      </c>
      <c r="H3739" s="5">
        <v>248133500</v>
      </c>
      <c r="I3739" s="5">
        <f t="shared" si="14"/>
        <v>72681.165787932041</v>
      </c>
      <c r="J3739" s="10"/>
    </row>
    <row r="3740" spans="1:10" ht="15.75" customHeight="1" x14ac:dyDescent="0.35">
      <c r="A3740" s="11">
        <v>6</v>
      </c>
      <c r="B3740" s="11">
        <v>5</v>
      </c>
      <c r="C3740" s="11">
        <v>2023</v>
      </c>
      <c r="D3740" s="12">
        <v>0.75</v>
      </c>
      <c r="E3740" s="5">
        <v>70400520</v>
      </c>
      <c r="F3740" s="5">
        <v>48863000</v>
      </c>
      <c r="G3740" s="5">
        <v>115618500</v>
      </c>
      <c r="H3740" s="5">
        <v>234882100</v>
      </c>
      <c r="I3740" s="5">
        <f t="shared" si="14"/>
        <v>68799.677797305209</v>
      </c>
      <c r="J3740" s="10"/>
    </row>
    <row r="3741" spans="1:10" ht="15.75" customHeight="1" x14ac:dyDescent="0.35">
      <c r="A3741" s="11">
        <v>6</v>
      </c>
      <c r="B3741" s="11">
        <v>5</v>
      </c>
      <c r="C3741" s="11">
        <v>2023</v>
      </c>
      <c r="D3741" s="12">
        <v>0.79166666666666663</v>
      </c>
      <c r="E3741" s="5">
        <v>68260570</v>
      </c>
      <c r="F3741" s="5">
        <v>49103720</v>
      </c>
      <c r="G3741" s="5">
        <v>107738600</v>
      </c>
      <c r="H3741" s="5">
        <v>225102800</v>
      </c>
      <c r="I3741" s="5">
        <f t="shared" si="14"/>
        <v>65935.207967193914</v>
      </c>
      <c r="J3741" s="10"/>
    </row>
    <row r="3742" spans="1:10" ht="15.75" customHeight="1" x14ac:dyDescent="0.35">
      <c r="A3742" s="11">
        <v>6</v>
      </c>
      <c r="B3742" s="11">
        <v>5</v>
      </c>
      <c r="C3742" s="11">
        <v>2023</v>
      </c>
      <c r="D3742" s="12">
        <v>0.83333333333333337</v>
      </c>
      <c r="E3742" s="5">
        <v>66554350</v>
      </c>
      <c r="F3742" s="5">
        <v>46783510</v>
      </c>
      <c r="G3742" s="5">
        <v>104679500</v>
      </c>
      <c r="H3742" s="5">
        <v>218017400</v>
      </c>
      <c r="I3742" s="5">
        <f t="shared" si="14"/>
        <v>63859.812536613943</v>
      </c>
      <c r="J3742" s="10"/>
    </row>
    <row r="3743" spans="1:10" ht="15.75" customHeight="1" x14ac:dyDescent="0.35">
      <c r="A3743" s="11">
        <v>6</v>
      </c>
      <c r="B3743" s="11">
        <v>5</v>
      </c>
      <c r="C3743" s="11">
        <v>2023</v>
      </c>
      <c r="D3743" s="12">
        <v>0.875</v>
      </c>
      <c r="E3743" s="5">
        <v>65475280</v>
      </c>
      <c r="F3743" s="5">
        <v>47360210</v>
      </c>
      <c r="G3743" s="5">
        <v>101698000</v>
      </c>
      <c r="H3743" s="5">
        <v>214533500</v>
      </c>
      <c r="I3743" s="5">
        <f t="shared" si="14"/>
        <v>62839.338019917988</v>
      </c>
      <c r="J3743" s="10"/>
    </row>
    <row r="3744" spans="1:10" ht="15.75" customHeight="1" x14ac:dyDescent="0.35">
      <c r="A3744" s="11">
        <v>6</v>
      </c>
      <c r="B3744" s="11">
        <v>5</v>
      </c>
      <c r="C3744" s="11">
        <v>2023</v>
      </c>
      <c r="D3744" s="12">
        <v>0.91666666666666663</v>
      </c>
      <c r="E3744" s="5">
        <v>61768760</v>
      </c>
      <c r="F3744" s="5">
        <v>47663700</v>
      </c>
      <c r="G3744" s="5">
        <v>95409630</v>
      </c>
      <c r="H3744" s="5">
        <v>204842100</v>
      </c>
      <c r="I3744" s="5">
        <f t="shared" si="14"/>
        <v>60000.615114235501</v>
      </c>
      <c r="J3744" s="10"/>
    </row>
    <row r="3745" spans="1:10" ht="15.75" customHeight="1" x14ac:dyDescent="0.35">
      <c r="A3745" s="11">
        <v>6</v>
      </c>
      <c r="B3745" s="11">
        <v>5</v>
      </c>
      <c r="C3745" s="11">
        <v>2023</v>
      </c>
      <c r="D3745" s="12">
        <v>0.95833333333333337</v>
      </c>
      <c r="E3745" s="5">
        <v>60151850</v>
      </c>
      <c r="F3745" s="5">
        <v>47992660</v>
      </c>
      <c r="G3745" s="5">
        <v>91323180</v>
      </c>
      <c r="H3745" s="5">
        <v>199467700</v>
      </c>
      <c r="I3745" s="5">
        <f t="shared" si="14"/>
        <v>58426.391329818398</v>
      </c>
      <c r="J3745" s="10"/>
    </row>
    <row r="3746" spans="1:10" ht="15.75" customHeight="1" x14ac:dyDescent="0.35">
      <c r="A3746" s="11">
        <v>6</v>
      </c>
      <c r="B3746" s="11">
        <v>6</v>
      </c>
      <c r="C3746" s="11">
        <v>2023</v>
      </c>
      <c r="D3746" s="12">
        <v>0</v>
      </c>
      <c r="E3746" s="5">
        <v>59873120</v>
      </c>
      <c r="F3746" s="5">
        <v>48079170</v>
      </c>
      <c r="G3746" s="5">
        <v>92363270</v>
      </c>
      <c r="H3746" s="5">
        <v>200315600</v>
      </c>
      <c r="I3746" s="5">
        <f t="shared" si="14"/>
        <v>58674.751025190395</v>
      </c>
      <c r="J3746" s="10"/>
    </row>
    <row r="3747" spans="1:10" ht="15.75" customHeight="1" x14ac:dyDescent="0.35">
      <c r="A3747" s="11">
        <v>6</v>
      </c>
      <c r="B3747" s="11">
        <v>6</v>
      </c>
      <c r="C3747" s="11">
        <v>2023</v>
      </c>
      <c r="D3747" s="12">
        <v>4.1666666666666664E-2</v>
      </c>
      <c r="E3747" s="5">
        <v>58494840</v>
      </c>
      <c r="F3747" s="5">
        <v>48222790</v>
      </c>
      <c r="G3747" s="5">
        <v>90634800</v>
      </c>
      <c r="H3747" s="5">
        <v>197352400</v>
      </c>
      <c r="I3747" s="5">
        <f t="shared" si="14"/>
        <v>57806.795547744579</v>
      </c>
      <c r="J3747" s="10"/>
    </row>
    <row r="3748" spans="1:10" ht="15.75" customHeight="1" x14ac:dyDescent="0.35">
      <c r="A3748" s="11">
        <v>6</v>
      </c>
      <c r="B3748" s="11">
        <v>6</v>
      </c>
      <c r="C3748" s="11">
        <v>2023</v>
      </c>
      <c r="D3748" s="12">
        <v>8.3333333333333329E-2</v>
      </c>
      <c r="E3748" s="5">
        <v>57962700</v>
      </c>
      <c r="F3748" s="5">
        <v>48435950</v>
      </c>
      <c r="G3748" s="5">
        <v>88164980</v>
      </c>
      <c r="H3748" s="5">
        <v>194563600</v>
      </c>
      <c r="I3748" s="5">
        <f t="shared" si="14"/>
        <v>56989.923842999415</v>
      </c>
      <c r="J3748" s="10"/>
    </row>
    <row r="3749" spans="1:10" ht="15.75" customHeight="1" x14ac:dyDescent="0.35">
      <c r="A3749" s="11">
        <v>6</v>
      </c>
      <c r="B3749" s="11">
        <v>6</v>
      </c>
      <c r="C3749" s="11">
        <v>2023</v>
      </c>
      <c r="D3749" s="12">
        <v>0.125</v>
      </c>
      <c r="E3749" s="5">
        <v>57960700</v>
      </c>
      <c r="F3749" s="5">
        <v>50563360</v>
      </c>
      <c r="G3749" s="5">
        <v>86075920</v>
      </c>
      <c r="H3749" s="5">
        <v>194600000</v>
      </c>
      <c r="I3749" s="5">
        <f t="shared" si="14"/>
        <v>57000.585823081426</v>
      </c>
      <c r="J3749" s="10"/>
    </row>
    <row r="3750" spans="1:10" ht="15.75" customHeight="1" x14ac:dyDescent="0.35">
      <c r="A3750" s="11">
        <v>6</v>
      </c>
      <c r="B3750" s="11">
        <v>6</v>
      </c>
      <c r="C3750" s="11">
        <v>2023</v>
      </c>
      <c r="D3750" s="12">
        <v>0.16666666666666666</v>
      </c>
      <c r="E3750" s="5">
        <v>58514460</v>
      </c>
      <c r="F3750" s="5">
        <v>50119240</v>
      </c>
      <c r="G3750" s="5">
        <v>85785140</v>
      </c>
      <c r="H3750" s="5">
        <v>194418800</v>
      </c>
      <c r="I3750" s="5">
        <f t="shared" si="14"/>
        <v>56947.510251903928</v>
      </c>
      <c r="J3750" s="10"/>
    </row>
    <row r="3751" spans="1:10" ht="15.75" customHeight="1" x14ac:dyDescent="0.35">
      <c r="A3751" s="11">
        <v>6</v>
      </c>
      <c r="B3751" s="11">
        <v>6</v>
      </c>
      <c r="C3751" s="11">
        <v>2023</v>
      </c>
      <c r="D3751" s="12">
        <v>0.20833333333333334</v>
      </c>
      <c r="E3751" s="5">
        <v>58722940</v>
      </c>
      <c r="F3751" s="5">
        <v>50119240</v>
      </c>
      <c r="G3751" s="5">
        <v>84678060</v>
      </c>
      <c r="H3751" s="5">
        <v>193520200</v>
      </c>
      <c r="I3751" s="5">
        <f t="shared" si="14"/>
        <v>56684.299941417688</v>
      </c>
      <c r="J3751" s="10"/>
    </row>
    <row r="3752" spans="1:10" ht="15.75" customHeight="1" x14ac:dyDescent="0.35">
      <c r="A3752" s="11">
        <v>6</v>
      </c>
      <c r="B3752" s="11">
        <v>6</v>
      </c>
      <c r="C3752" s="11">
        <v>2023</v>
      </c>
      <c r="D3752" s="12">
        <v>0.25</v>
      </c>
      <c r="E3752" s="5">
        <v>61240310</v>
      </c>
      <c r="F3752" s="5">
        <v>52480420</v>
      </c>
      <c r="G3752" s="5">
        <v>87886660</v>
      </c>
      <c r="H3752" s="5">
        <v>201607400</v>
      </c>
      <c r="I3752" s="5">
        <f t="shared" si="14"/>
        <v>59053.134153485647</v>
      </c>
      <c r="J3752" s="10"/>
    </row>
    <row r="3753" spans="1:10" ht="15.75" customHeight="1" x14ac:dyDescent="0.35">
      <c r="A3753" s="11">
        <v>6</v>
      </c>
      <c r="B3753" s="11">
        <v>6</v>
      </c>
      <c r="C3753" s="11">
        <v>2023</v>
      </c>
      <c r="D3753" s="12">
        <v>0.29166666666666669</v>
      </c>
      <c r="E3753" s="5">
        <v>65363500</v>
      </c>
      <c r="F3753" s="5">
        <v>52979200</v>
      </c>
      <c r="G3753" s="5">
        <v>93694880</v>
      </c>
      <c r="H3753" s="5">
        <v>212037600</v>
      </c>
      <c r="I3753" s="5">
        <f t="shared" si="14"/>
        <v>62108.260105448157</v>
      </c>
      <c r="J3753" s="10"/>
    </row>
    <row r="3754" spans="1:10" ht="15.75" customHeight="1" x14ac:dyDescent="0.35">
      <c r="A3754" s="11">
        <v>6</v>
      </c>
      <c r="B3754" s="11">
        <v>6</v>
      </c>
      <c r="C3754" s="11">
        <v>2023</v>
      </c>
      <c r="D3754" s="12">
        <v>0.33333333333333331</v>
      </c>
      <c r="E3754" s="5">
        <v>69711380</v>
      </c>
      <c r="F3754" s="5">
        <v>50731340</v>
      </c>
      <c r="G3754" s="5">
        <v>106154400</v>
      </c>
      <c r="H3754" s="5">
        <v>226597100</v>
      </c>
      <c r="I3754" s="5">
        <f t="shared" si="14"/>
        <v>66372.905682483892</v>
      </c>
      <c r="J3754" s="10"/>
    </row>
    <row r="3755" spans="1:10" ht="15.75" customHeight="1" x14ac:dyDescent="0.35">
      <c r="A3755" s="11">
        <v>6</v>
      </c>
      <c r="B3755" s="11">
        <v>6</v>
      </c>
      <c r="C3755" s="11">
        <v>2023</v>
      </c>
      <c r="D3755" s="12">
        <v>0.375</v>
      </c>
      <c r="E3755" s="5">
        <v>74041620</v>
      </c>
      <c r="F3755" s="5">
        <v>50195170</v>
      </c>
      <c r="G3755" s="5">
        <v>117666700</v>
      </c>
      <c r="H3755" s="5">
        <v>241903500</v>
      </c>
      <c r="I3755" s="5">
        <f t="shared" si="14"/>
        <v>70856.326889279444</v>
      </c>
      <c r="J3755" s="10"/>
    </row>
    <row r="3756" spans="1:10" ht="15.75" customHeight="1" x14ac:dyDescent="0.35">
      <c r="A3756" s="11">
        <v>6</v>
      </c>
      <c r="B3756" s="11">
        <v>6</v>
      </c>
      <c r="C3756" s="11">
        <v>2023</v>
      </c>
      <c r="D3756" s="12">
        <v>0.41666666666666669</v>
      </c>
      <c r="E3756" s="5">
        <v>77235340</v>
      </c>
      <c r="F3756" s="5">
        <v>47728040</v>
      </c>
      <c r="G3756" s="5">
        <v>126298100</v>
      </c>
      <c r="H3756" s="5">
        <v>251261500</v>
      </c>
      <c r="I3756" s="5">
        <f t="shared" si="14"/>
        <v>73597.393087287637</v>
      </c>
      <c r="J3756" s="10"/>
    </row>
    <row r="3757" spans="1:10" ht="15.75" customHeight="1" x14ac:dyDescent="0.35">
      <c r="A3757" s="11">
        <v>6</v>
      </c>
      <c r="B3757" s="11">
        <v>6</v>
      </c>
      <c r="C3757" s="11">
        <v>2023</v>
      </c>
      <c r="D3757" s="12">
        <v>0.45833333333333331</v>
      </c>
      <c r="E3757" s="5">
        <v>78041940</v>
      </c>
      <c r="F3757" s="5">
        <v>46207080</v>
      </c>
      <c r="G3757" s="5">
        <v>129554900</v>
      </c>
      <c r="H3757" s="5">
        <v>253803900</v>
      </c>
      <c r="I3757" s="5">
        <f t="shared" si="14"/>
        <v>74342.091388400702</v>
      </c>
      <c r="J3757" s="10"/>
    </row>
    <row r="3758" spans="1:10" ht="15.75" customHeight="1" x14ac:dyDescent="0.35">
      <c r="A3758" s="11">
        <v>6</v>
      </c>
      <c r="B3758" s="11">
        <v>6</v>
      </c>
      <c r="C3758" s="11">
        <v>2023</v>
      </c>
      <c r="D3758" s="12">
        <v>0.5</v>
      </c>
      <c r="E3758" s="5">
        <v>78348540</v>
      </c>
      <c r="F3758" s="5">
        <v>48393620</v>
      </c>
      <c r="G3758" s="5">
        <v>133119600</v>
      </c>
      <c r="H3758" s="5">
        <v>259861700</v>
      </c>
      <c r="I3758" s="5">
        <f t="shared" si="14"/>
        <v>76116.490919742238</v>
      </c>
      <c r="J3758" s="10"/>
    </row>
    <row r="3759" spans="1:10" ht="15.75" customHeight="1" x14ac:dyDescent="0.35">
      <c r="A3759" s="11">
        <v>6</v>
      </c>
      <c r="B3759" s="11">
        <v>6</v>
      </c>
      <c r="C3759" s="11">
        <v>2023</v>
      </c>
      <c r="D3759" s="12">
        <v>0.54166666666666663</v>
      </c>
      <c r="E3759" s="5">
        <v>78462310</v>
      </c>
      <c r="F3759" s="5">
        <v>47053790</v>
      </c>
      <c r="G3759" s="5">
        <v>131778700</v>
      </c>
      <c r="H3759" s="5">
        <v>257294800</v>
      </c>
      <c r="I3759" s="5">
        <f t="shared" si="14"/>
        <v>75364.616285881668</v>
      </c>
      <c r="J3759" s="10"/>
    </row>
    <row r="3760" spans="1:10" ht="15.75" customHeight="1" x14ac:dyDescent="0.35">
      <c r="A3760" s="11">
        <v>6</v>
      </c>
      <c r="B3760" s="11">
        <v>6</v>
      </c>
      <c r="C3760" s="11">
        <v>2023</v>
      </c>
      <c r="D3760" s="12">
        <v>0.58333333333333337</v>
      </c>
      <c r="E3760" s="5">
        <v>78380110</v>
      </c>
      <c r="F3760" s="5">
        <v>46672550</v>
      </c>
      <c r="G3760" s="5">
        <v>130325600</v>
      </c>
      <c r="H3760" s="5">
        <v>255378300</v>
      </c>
      <c r="I3760" s="5">
        <f t="shared" si="14"/>
        <v>74803.251318101931</v>
      </c>
      <c r="J3760" s="10"/>
    </row>
    <row r="3761" spans="1:10" ht="15.75" customHeight="1" x14ac:dyDescent="0.35">
      <c r="A3761" s="11">
        <v>6</v>
      </c>
      <c r="B3761" s="11">
        <v>6</v>
      </c>
      <c r="C3761" s="11">
        <v>2023</v>
      </c>
      <c r="D3761" s="12">
        <v>0.625</v>
      </c>
      <c r="E3761" s="5">
        <v>78290520</v>
      </c>
      <c r="F3761" s="5">
        <v>46152330</v>
      </c>
      <c r="G3761" s="5">
        <v>133088200</v>
      </c>
      <c r="H3761" s="5">
        <v>257531100</v>
      </c>
      <c r="I3761" s="5">
        <f t="shared" si="14"/>
        <v>75433.831282952553</v>
      </c>
      <c r="J3761" s="10"/>
    </row>
    <row r="3762" spans="1:10" ht="15.75" customHeight="1" x14ac:dyDescent="0.35">
      <c r="A3762" s="11">
        <v>6</v>
      </c>
      <c r="B3762" s="11">
        <v>6</v>
      </c>
      <c r="C3762" s="11">
        <v>2023</v>
      </c>
      <c r="D3762" s="12">
        <v>0.66666666666666663</v>
      </c>
      <c r="E3762" s="5">
        <v>76366160</v>
      </c>
      <c r="F3762" s="5">
        <v>46149870</v>
      </c>
      <c r="G3762" s="5">
        <v>132517100</v>
      </c>
      <c r="H3762" s="5">
        <v>255033200</v>
      </c>
      <c r="I3762" s="5">
        <f t="shared" si="14"/>
        <v>74702.167545401287</v>
      </c>
      <c r="J3762" s="10"/>
    </row>
    <row r="3763" spans="1:10" ht="15.75" customHeight="1" x14ac:dyDescent="0.35">
      <c r="A3763" s="11">
        <v>6</v>
      </c>
      <c r="B3763" s="11">
        <v>6</v>
      </c>
      <c r="C3763" s="11">
        <v>2023</v>
      </c>
      <c r="D3763" s="12">
        <v>0.70833333333333337</v>
      </c>
      <c r="E3763" s="5">
        <v>73176710</v>
      </c>
      <c r="F3763" s="5">
        <v>48495460</v>
      </c>
      <c r="G3763" s="5">
        <v>133358100</v>
      </c>
      <c r="H3763" s="5">
        <v>255030300</v>
      </c>
      <c r="I3763" s="5">
        <f t="shared" si="14"/>
        <v>74701.318101933211</v>
      </c>
      <c r="J3763" s="10"/>
    </row>
    <row r="3764" spans="1:10" ht="15.75" customHeight="1" x14ac:dyDescent="0.35">
      <c r="A3764" s="11">
        <v>6</v>
      </c>
      <c r="B3764" s="11">
        <v>6</v>
      </c>
      <c r="C3764" s="11">
        <v>2023</v>
      </c>
      <c r="D3764" s="12">
        <v>0.75</v>
      </c>
      <c r="E3764" s="5">
        <v>70173550</v>
      </c>
      <c r="F3764" s="5">
        <v>46825660</v>
      </c>
      <c r="G3764" s="5">
        <v>126388600</v>
      </c>
      <c r="H3764" s="5">
        <v>243387800</v>
      </c>
      <c r="I3764" s="5">
        <f t="shared" si="14"/>
        <v>71291.095489162268</v>
      </c>
      <c r="J3764" s="10"/>
    </row>
    <row r="3765" spans="1:10" ht="15.75" customHeight="1" x14ac:dyDescent="0.35">
      <c r="A3765" s="11">
        <v>6</v>
      </c>
      <c r="B3765" s="11">
        <v>6</v>
      </c>
      <c r="C3765" s="11">
        <v>2023</v>
      </c>
      <c r="D3765" s="12">
        <v>0.79166666666666663</v>
      </c>
      <c r="E3765" s="5">
        <v>67454250</v>
      </c>
      <c r="F3765" s="5">
        <v>48071870</v>
      </c>
      <c r="G3765" s="5">
        <v>120702200</v>
      </c>
      <c r="H3765" s="5">
        <v>236228400</v>
      </c>
      <c r="I3765" s="5">
        <f t="shared" si="14"/>
        <v>69194.024604569422</v>
      </c>
      <c r="J3765" s="10"/>
    </row>
    <row r="3766" spans="1:10" ht="15.75" customHeight="1" x14ac:dyDescent="0.35">
      <c r="A3766" s="11">
        <v>6</v>
      </c>
      <c r="B3766" s="11">
        <v>6</v>
      </c>
      <c r="C3766" s="11">
        <v>2023</v>
      </c>
      <c r="D3766" s="12">
        <v>0.83333333333333337</v>
      </c>
      <c r="E3766" s="5">
        <v>65852410</v>
      </c>
      <c r="F3766" s="5">
        <v>47049140</v>
      </c>
      <c r="G3766" s="5">
        <v>116200700</v>
      </c>
      <c r="H3766" s="5">
        <v>229102300</v>
      </c>
      <c r="I3766" s="5">
        <f t="shared" si="14"/>
        <v>67106.70767428237</v>
      </c>
      <c r="J3766" s="10"/>
    </row>
    <row r="3767" spans="1:10" ht="15.75" customHeight="1" x14ac:dyDescent="0.35">
      <c r="A3767" s="11">
        <v>6</v>
      </c>
      <c r="B3767" s="11">
        <v>6</v>
      </c>
      <c r="C3767" s="11">
        <v>2023</v>
      </c>
      <c r="D3767" s="12">
        <v>0.875</v>
      </c>
      <c r="E3767" s="5">
        <v>65307190</v>
      </c>
      <c r="F3767" s="5">
        <v>47051060</v>
      </c>
      <c r="G3767" s="5">
        <v>114835200</v>
      </c>
      <c r="H3767" s="5">
        <v>227193400</v>
      </c>
      <c r="I3767" s="5">
        <f t="shared" si="14"/>
        <v>66547.56883421207</v>
      </c>
      <c r="J3767" s="10"/>
    </row>
    <row r="3768" spans="1:10" ht="15.75" customHeight="1" x14ac:dyDescent="0.35">
      <c r="A3768" s="11">
        <v>6</v>
      </c>
      <c r="B3768" s="11">
        <v>6</v>
      </c>
      <c r="C3768" s="11">
        <v>2023</v>
      </c>
      <c r="D3768" s="12">
        <v>0.91666666666666663</v>
      </c>
      <c r="E3768" s="5">
        <v>60968700</v>
      </c>
      <c r="F3768" s="5">
        <v>48256740</v>
      </c>
      <c r="G3768" s="5">
        <v>111874600</v>
      </c>
      <c r="H3768" s="5">
        <v>221100100</v>
      </c>
      <c r="I3768" s="5">
        <f t="shared" si="14"/>
        <v>64762.770943175165</v>
      </c>
      <c r="J3768" s="10"/>
    </row>
    <row r="3769" spans="1:10" ht="15.75" customHeight="1" x14ac:dyDescent="0.35">
      <c r="A3769" s="11">
        <v>6</v>
      </c>
      <c r="B3769" s="11">
        <v>6</v>
      </c>
      <c r="C3769" s="11">
        <v>2023</v>
      </c>
      <c r="D3769" s="12">
        <v>0.95833333333333337</v>
      </c>
      <c r="E3769" s="5">
        <v>59516750</v>
      </c>
      <c r="F3769" s="5">
        <v>47771380</v>
      </c>
      <c r="G3769" s="5">
        <v>107638100</v>
      </c>
      <c r="H3769" s="5">
        <v>214926200</v>
      </c>
      <c r="I3769" s="5">
        <f t="shared" si="14"/>
        <v>62954.36438195665</v>
      </c>
      <c r="J3769" s="10"/>
    </row>
    <row r="3770" spans="1:10" ht="15.75" customHeight="1" x14ac:dyDescent="0.35">
      <c r="A3770" s="11">
        <v>6</v>
      </c>
      <c r="B3770" s="11">
        <v>7</v>
      </c>
      <c r="C3770" s="11">
        <v>2023</v>
      </c>
      <c r="D3770" s="12">
        <v>0</v>
      </c>
      <c r="E3770" s="5">
        <v>58580450</v>
      </c>
      <c r="F3770" s="5">
        <v>47175980</v>
      </c>
      <c r="G3770" s="5">
        <v>103999900</v>
      </c>
      <c r="H3770" s="5">
        <v>209756300</v>
      </c>
      <c r="I3770" s="5">
        <f t="shared" si="14"/>
        <v>61440.041007615699</v>
      </c>
      <c r="J3770" s="10"/>
    </row>
    <row r="3771" spans="1:10" ht="15.75" customHeight="1" x14ac:dyDescent="0.35">
      <c r="A3771" s="11">
        <v>6</v>
      </c>
      <c r="B3771" s="11">
        <v>7</v>
      </c>
      <c r="C3771" s="11">
        <v>2023</v>
      </c>
      <c r="D3771" s="12">
        <v>4.1666666666666664E-2</v>
      </c>
      <c r="E3771" s="5">
        <v>58176010</v>
      </c>
      <c r="F3771" s="5">
        <v>47436310</v>
      </c>
      <c r="G3771" s="5">
        <v>101621100</v>
      </c>
      <c r="H3771" s="5">
        <v>207233500</v>
      </c>
      <c r="I3771" s="5">
        <f t="shared" si="14"/>
        <v>60701.083772700644</v>
      </c>
      <c r="J3771" s="10"/>
    </row>
    <row r="3772" spans="1:10" ht="15.75" customHeight="1" x14ac:dyDescent="0.35">
      <c r="A3772" s="11">
        <v>6</v>
      </c>
      <c r="B3772" s="11">
        <v>7</v>
      </c>
      <c r="C3772" s="11">
        <v>2023</v>
      </c>
      <c r="D3772" s="12">
        <v>8.3333333333333329E-2</v>
      </c>
      <c r="E3772" s="5">
        <v>57811950</v>
      </c>
      <c r="F3772" s="5">
        <v>48607420</v>
      </c>
      <c r="G3772" s="5">
        <v>99835460</v>
      </c>
      <c r="H3772" s="5">
        <v>206254800</v>
      </c>
      <c r="I3772" s="5">
        <f t="shared" si="14"/>
        <v>60414.41124780316</v>
      </c>
      <c r="J3772" s="10"/>
    </row>
    <row r="3773" spans="1:10" ht="15.75" customHeight="1" x14ac:dyDescent="0.35">
      <c r="A3773" s="11">
        <v>6</v>
      </c>
      <c r="B3773" s="11">
        <v>7</v>
      </c>
      <c r="C3773" s="11">
        <v>2023</v>
      </c>
      <c r="D3773" s="12">
        <v>0.125</v>
      </c>
      <c r="E3773" s="5">
        <v>57172300</v>
      </c>
      <c r="F3773" s="5">
        <v>49086750</v>
      </c>
      <c r="G3773" s="5">
        <v>96451700</v>
      </c>
      <c r="H3773" s="5">
        <v>202710800</v>
      </c>
      <c r="I3773" s="5">
        <f t="shared" si="14"/>
        <v>59376.332747510249</v>
      </c>
      <c r="J3773" s="10"/>
    </row>
    <row r="3774" spans="1:10" ht="15.75" customHeight="1" x14ac:dyDescent="0.35">
      <c r="A3774" s="11">
        <v>6</v>
      </c>
      <c r="B3774" s="11">
        <v>7</v>
      </c>
      <c r="C3774" s="11">
        <v>2023</v>
      </c>
      <c r="D3774" s="12">
        <v>0.16666666666666666</v>
      </c>
      <c r="E3774" s="5">
        <v>56783500</v>
      </c>
      <c r="F3774" s="5">
        <v>49091040</v>
      </c>
      <c r="G3774" s="5">
        <v>94726040</v>
      </c>
      <c r="H3774" s="5">
        <v>200600600</v>
      </c>
      <c r="I3774" s="5">
        <f t="shared" si="14"/>
        <v>58758.230814294082</v>
      </c>
      <c r="J3774" s="10"/>
    </row>
    <row r="3775" spans="1:10" ht="15.75" customHeight="1" x14ac:dyDescent="0.35">
      <c r="A3775" s="11">
        <v>6</v>
      </c>
      <c r="B3775" s="11">
        <v>7</v>
      </c>
      <c r="C3775" s="11">
        <v>2023</v>
      </c>
      <c r="D3775" s="12">
        <v>0.20833333333333334</v>
      </c>
      <c r="E3775" s="5">
        <v>57208140</v>
      </c>
      <c r="F3775" s="5">
        <v>49544920</v>
      </c>
      <c r="G3775" s="5">
        <v>94503480</v>
      </c>
      <c r="H3775" s="5">
        <v>201256500</v>
      </c>
      <c r="I3775" s="5">
        <f t="shared" si="14"/>
        <v>58950.351493848859</v>
      </c>
      <c r="J3775" s="10"/>
    </row>
    <row r="3776" spans="1:10" ht="15.75" customHeight="1" x14ac:dyDescent="0.35">
      <c r="A3776" s="11">
        <v>6</v>
      </c>
      <c r="B3776" s="11">
        <v>7</v>
      </c>
      <c r="C3776" s="11">
        <v>2023</v>
      </c>
      <c r="D3776" s="12">
        <v>0.25</v>
      </c>
      <c r="E3776" s="5">
        <v>60343550</v>
      </c>
      <c r="F3776" s="5">
        <v>49434230</v>
      </c>
      <c r="G3776" s="5">
        <v>100229400</v>
      </c>
      <c r="H3776" s="5">
        <v>210007200</v>
      </c>
      <c r="I3776" s="5">
        <f t="shared" si="14"/>
        <v>61513.532513181017</v>
      </c>
      <c r="J3776" s="10"/>
    </row>
    <row r="3777" spans="1:10" ht="15.75" customHeight="1" x14ac:dyDescent="0.35">
      <c r="A3777" s="11">
        <v>6</v>
      </c>
      <c r="B3777" s="11">
        <v>7</v>
      </c>
      <c r="C3777" s="11">
        <v>2023</v>
      </c>
      <c r="D3777" s="12">
        <v>0.29166666666666669</v>
      </c>
      <c r="E3777" s="5">
        <v>64054900</v>
      </c>
      <c r="F3777" s="5">
        <v>48899690</v>
      </c>
      <c r="G3777" s="5">
        <v>107170100</v>
      </c>
      <c r="H3777" s="5">
        <v>220124700</v>
      </c>
      <c r="I3777" s="5">
        <f t="shared" si="14"/>
        <v>64477.065026362041</v>
      </c>
      <c r="J3777" s="10"/>
    </row>
    <row r="3778" spans="1:10" ht="15.75" customHeight="1" x14ac:dyDescent="0.35">
      <c r="A3778" s="11">
        <v>6</v>
      </c>
      <c r="B3778" s="11">
        <v>7</v>
      </c>
      <c r="C3778" s="11">
        <v>2023</v>
      </c>
      <c r="D3778" s="12">
        <v>0.33333333333333331</v>
      </c>
      <c r="E3778" s="5">
        <v>68134000</v>
      </c>
      <c r="F3778" s="5">
        <v>48413420</v>
      </c>
      <c r="G3778" s="5">
        <v>111664900</v>
      </c>
      <c r="H3778" s="5">
        <v>228212300</v>
      </c>
      <c r="I3778" s="5">
        <f t="shared" si="14"/>
        <v>66846.016403046277</v>
      </c>
      <c r="J3778" s="10"/>
    </row>
    <row r="3779" spans="1:10" ht="15.75" customHeight="1" x14ac:dyDescent="0.35">
      <c r="A3779" s="11">
        <v>6</v>
      </c>
      <c r="B3779" s="11">
        <v>7</v>
      </c>
      <c r="C3779" s="11">
        <v>2023</v>
      </c>
      <c r="D3779" s="12">
        <v>0.375</v>
      </c>
      <c r="E3779" s="5">
        <v>70318900</v>
      </c>
      <c r="F3779" s="5">
        <v>48932720</v>
      </c>
      <c r="G3779" s="5">
        <v>115886900</v>
      </c>
      <c r="H3779" s="5">
        <v>235138500</v>
      </c>
      <c r="I3779" s="5">
        <f t="shared" si="14"/>
        <v>68874.780316344462</v>
      </c>
      <c r="J3779" s="10"/>
    </row>
    <row r="3780" spans="1:10" ht="15.75" customHeight="1" x14ac:dyDescent="0.35">
      <c r="A3780" s="11">
        <v>6</v>
      </c>
      <c r="B3780" s="11">
        <v>7</v>
      </c>
      <c r="C3780" s="11">
        <v>2023</v>
      </c>
      <c r="D3780" s="12">
        <v>0.41666666666666669</v>
      </c>
      <c r="E3780" s="5">
        <v>71994670</v>
      </c>
      <c r="F3780" s="5">
        <v>51817590</v>
      </c>
      <c r="G3780" s="5">
        <v>119884200</v>
      </c>
      <c r="H3780" s="5">
        <v>243696400</v>
      </c>
      <c r="I3780" s="5">
        <f t="shared" si="14"/>
        <v>71381.487990626832</v>
      </c>
      <c r="J3780" s="10"/>
    </row>
    <row r="3781" spans="1:10" ht="15.75" customHeight="1" x14ac:dyDescent="0.35">
      <c r="A3781" s="11">
        <v>6</v>
      </c>
      <c r="B3781" s="11">
        <v>7</v>
      </c>
      <c r="C3781" s="11">
        <v>2023</v>
      </c>
      <c r="D3781" s="12">
        <v>0.45833333333333331</v>
      </c>
      <c r="E3781" s="5">
        <v>72128350</v>
      </c>
      <c r="F3781" s="5">
        <v>48116120</v>
      </c>
      <c r="G3781" s="5">
        <v>116927500</v>
      </c>
      <c r="H3781" s="5">
        <v>237172000</v>
      </c>
      <c r="I3781" s="5">
        <f t="shared" si="14"/>
        <v>69470.415934387813</v>
      </c>
      <c r="J3781" s="10"/>
    </row>
    <row r="3782" spans="1:10" ht="15.75" customHeight="1" x14ac:dyDescent="0.35">
      <c r="A3782" s="11">
        <v>6</v>
      </c>
      <c r="B3782" s="11">
        <v>7</v>
      </c>
      <c r="C3782" s="11">
        <v>2023</v>
      </c>
      <c r="D3782" s="12">
        <v>0.5</v>
      </c>
      <c r="E3782" s="5">
        <v>72237850</v>
      </c>
      <c r="F3782" s="5">
        <v>48441980</v>
      </c>
      <c r="G3782" s="5">
        <v>117436500</v>
      </c>
      <c r="H3782" s="5">
        <v>238116300</v>
      </c>
      <c r="I3782" s="5">
        <f t="shared" si="14"/>
        <v>69747.012302284711</v>
      </c>
      <c r="J3782" s="10"/>
    </row>
    <row r="3783" spans="1:10" ht="15.75" customHeight="1" x14ac:dyDescent="0.35">
      <c r="A3783" s="11">
        <v>6</v>
      </c>
      <c r="B3783" s="11">
        <v>7</v>
      </c>
      <c r="C3783" s="11">
        <v>2023</v>
      </c>
      <c r="D3783" s="12">
        <v>0.54166666666666663</v>
      </c>
      <c r="E3783" s="5">
        <v>73240990</v>
      </c>
      <c r="F3783" s="5">
        <v>47253260</v>
      </c>
      <c r="G3783" s="5">
        <v>121641700</v>
      </c>
      <c r="H3783" s="5">
        <v>242135900</v>
      </c>
      <c r="I3783" s="5">
        <f t="shared" si="14"/>
        <v>70924.399531341536</v>
      </c>
      <c r="J3783" s="10"/>
    </row>
    <row r="3784" spans="1:10" ht="15.75" customHeight="1" x14ac:dyDescent="0.35">
      <c r="A3784" s="11">
        <v>6</v>
      </c>
      <c r="B3784" s="11">
        <v>7</v>
      </c>
      <c r="C3784" s="11">
        <v>2023</v>
      </c>
      <c r="D3784" s="12">
        <v>0.58333333333333337</v>
      </c>
      <c r="E3784" s="5">
        <v>73699750</v>
      </c>
      <c r="F3784" s="5">
        <v>47550010</v>
      </c>
      <c r="G3784" s="5">
        <v>128907000</v>
      </c>
      <c r="H3784" s="5">
        <v>250156800</v>
      </c>
      <c r="I3784" s="5">
        <f t="shared" si="14"/>
        <v>73273.813708260102</v>
      </c>
      <c r="J3784" s="10"/>
    </row>
    <row r="3785" spans="1:10" ht="15.75" customHeight="1" x14ac:dyDescent="0.35">
      <c r="A3785" s="11">
        <v>6</v>
      </c>
      <c r="B3785" s="11">
        <v>7</v>
      </c>
      <c r="C3785" s="11">
        <v>2023</v>
      </c>
      <c r="D3785" s="12">
        <v>0.625</v>
      </c>
      <c r="E3785" s="5">
        <v>73393720</v>
      </c>
      <c r="F3785" s="5">
        <v>46612420</v>
      </c>
      <c r="G3785" s="5">
        <v>131796900</v>
      </c>
      <c r="H3785" s="5">
        <v>251803100</v>
      </c>
      <c r="I3785" s="5">
        <f t="shared" si="14"/>
        <v>73756.033977738727</v>
      </c>
      <c r="J3785" s="10"/>
    </row>
    <row r="3786" spans="1:10" ht="15.75" customHeight="1" x14ac:dyDescent="0.35">
      <c r="A3786" s="11">
        <v>6</v>
      </c>
      <c r="B3786" s="11">
        <v>7</v>
      </c>
      <c r="C3786" s="11">
        <v>2023</v>
      </c>
      <c r="D3786" s="12">
        <v>0.66666666666666663</v>
      </c>
      <c r="E3786" s="5">
        <v>71509180</v>
      </c>
      <c r="F3786" s="5">
        <v>46500270</v>
      </c>
      <c r="G3786" s="5">
        <v>131786500</v>
      </c>
      <c r="H3786" s="5">
        <v>249796000</v>
      </c>
      <c r="I3786" s="5">
        <f t="shared" si="14"/>
        <v>73168.131224370241</v>
      </c>
      <c r="J3786" s="10"/>
    </row>
    <row r="3787" spans="1:10" ht="15.75" customHeight="1" x14ac:dyDescent="0.35">
      <c r="A3787" s="11">
        <v>6</v>
      </c>
      <c r="B3787" s="11">
        <v>7</v>
      </c>
      <c r="C3787" s="11">
        <v>2023</v>
      </c>
      <c r="D3787" s="12">
        <v>0.70833333333333337</v>
      </c>
      <c r="E3787" s="5">
        <v>69667300</v>
      </c>
      <c r="F3787" s="5">
        <v>46500270</v>
      </c>
      <c r="G3787" s="5">
        <v>129499200</v>
      </c>
      <c r="H3787" s="5">
        <v>245666700</v>
      </c>
      <c r="I3787" s="5">
        <f t="shared" si="14"/>
        <v>71958.611599297015</v>
      </c>
      <c r="J3787" s="10"/>
    </row>
    <row r="3788" spans="1:10" ht="15.75" customHeight="1" x14ac:dyDescent="0.35">
      <c r="A3788" s="11">
        <v>6</v>
      </c>
      <c r="B3788" s="11">
        <v>7</v>
      </c>
      <c r="C3788" s="11">
        <v>2023</v>
      </c>
      <c r="D3788" s="12">
        <v>0.75</v>
      </c>
      <c r="E3788" s="5">
        <v>66613510</v>
      </c>
      <c r="F3788" s="5">
        <v>47473820</v>
      </c>
      <c r="G3788" s="5">
        <v>122645400</v>
      </c>
      <c r="H3788" s="5">
        <v>236732700</v>
      </c>
      <c r="I3788" s="5">
        <f t="shared" si="14"/>
        <v>69341.739894551851</v>
      </c>
      <c r="J3788" s="10"/>
    </row>
    <row r="3789" spans="1:10" ht="15.75" customHeight="1" x14ac:dyDescent="0.35">
      <c r="A3789" s="11">
        <v>6</v>
      </c>
      <c r="B3789" s="11">
        <v>7</v>
      </c>
      <c r="C3789" s="11">
        <v>2023</v>
      </c>
      <c r="D3789" s="12">
        <v>0.79166666666666663</v>
      </c>
      <c r="E3789" s="5">
        <v>64357240</v>
      </c>
      <c r="F3789" s="5">
        <v>47699750</v>
      </c>
      <c r="G3789" s="5">
        <v>111711200</v>
      </c>
      <c r="H3789" s="5">
        <v>223768200</v>
      </c>
      <c r="I3789" s="5">
        <f t="shared" si="14"/>
        <v>65544.288224956064</v>
      </c>
      <c r="J3789" s="10"/>
    </row>
    <row r="3790" spans="1:10" ht="15.75" customHeight="1" x14ac:dyDescent="0.35">
      <c r="A3790" s="11">
        <v>6</v>
      </c>
      <c r="B3790" s="11">
        <v>7</v>
      </c>
      <c r="C3790" s="11">
        <v>2023</v>
      </c>
      <c r="D3790" s="12">
        <v>0.83333333333333337</v>
      </c>
      <c r="E3790" s="5">
        <v>62403860</v>
      </c>
      <c r="F3790" s="5">
        <v>48478390</v>
      </c>
      <c r="G3790" s="5">
        <v>100457700</v>
      </c>
      <c r="H3790" s="5">
        <v>211340000</v>
      </c>
      <c r="I3790" s="5">
        <f t="shared" si="14"/>
        <v>61903.925014645574</v>
      </c>
      <c r="J3790" s="10"/>
    </row>
    <row r="3791" spans="1:10" ht="15.75" customHeight="1" x14ac:dyDescent="0.35">
      <c r="A3791" s="11">
        <v>6</v>
      </c>
      <c r="B3791" s="11">
        <v>7</v>
      </c>
      <c r="C3791" s="11">
        <v>2023</v>
      </c>
      <c r="D3791" s="12">
        <v>0.875</v>
      </c>
      <c r="E3791" s="5">
        <v>61818250</v>
      </c>
      <c r="F3791" s="5">
        <v>48229000</v>
      </c>
      <c r="G3791" s="5">
        <v>96932590</v>
      </c>
      <c r="H3791" s="5">
        <v>206979800</v>
      </c>
      <c r="I3791" s="5">
        <f t="shared" si="14"/>
        <v>60626.772114821324</v>
      </c>
      <c r="J3791" s="10"/>
    </row>
    <row r="3792" spans="1:10" ht="15.75" customHeight="1" x14ac:dyDescent="0.35">
      <c r="A3792" s="11">
        <v>6</v>
      </c>
      <c r="B3792" s="11">
        <v>7</v>
      </c>
      <c r="C3792" s="11">
        <v>2023</v>
      </c>
      <c r="D3792" s="12">
        <v>0.91666666666666663</v>
      </c>
      <c r="E3792" s="5">
        <v>58910660</v>
      </c>
      <c r="F3792" s="5">
        <v>48165760</v>
      </c>
      <c r="G3792" s="5">
        <v>94170180</v>
      </c>
      <c r="H3792" s="5">
        <v>201246600</v>
      </c>
      <c r="I3792" s="5">
        <f t="shared" si="14"/>
        <v>58947.451669595779</v>
      </c>
      <c r="J3792" s="10"/>
    </row>
    <row r="3793" spans="1:10" ht="15.75" customHeight="1" x14ac:dyDescent="0.35">
      <c r="A3793" s="11">
        <v>6</v>
      </c>
      <c r="B3793" s="11">
        <v>7</v>
      </c>
      <c r="C3793" s="11">
        <v>2023</v>
      </c>
      <c r="D3793" s="12">
        <v>0.95833333333333337</v>
      </c>
      <c r="E3793" s="5">
        <v>56863140</v>
      </c>
      <c r="F3793" s="5">
        <v>48165760</v>
      </c>
      <c r="G3793" s="5">
        <v>88948340</v>
      </c>
      <c r="H3793" s="5">
        <v>193977200</v>
      </c>
      <c r="I3793" s="5">
        <f t="shared" si="14"/>
        <v>56818.160515524309</v>
      </c>
      <c r="J3793" s="10"/>
    </row>
    <row r="3794" spans="1:10" ht="15.75" customHeight="1" x14ac:dyDescent="0.35">
      <c r="A3794" s="11">
        <v>6</v>
      </c>
      <c r="B3794" s="11">
        <v>8</v>
      </c>
      <c r="C3794" s="11">
        <v>2023</v>
      </c>
      <c r="D3794" s="12">
        <v>0</v>
      </c>
      <c r="E3794" s="5">
        <v>55891000</v>
      </c>
      <c r="F3794" s="5">
        <v>48702230</v>
      </c>
      <c r="G3794" s="5">
        <v>86465230</v>
      </c>
      <c r="H3794" s="5">
        <v>191058500</v>
      </c>
      <c r="I3794" s="5">
        <f t="shared" si="14"/>
        <v>55963.239601640307</v>
      </c>
      <c r="J3794" s="10"/>
    </row>
    <row r="3795" spans="1:10" ht="15.75" customHeight="1" x14ac:dyDescent="0.35">
      <c r="A3795" s="11">
        <v>6</v>
      </c>
      <c r="B3795" s="11">
        <v>8</v>
      </c>
      <c r="C3795" s="11">
        <v>2023</v>
      </c>
      <c r="D3795" s="12">
        <v>4.1666666666666664E-2</v>
      </c>
      <c r="E3795" s="5">
        <v>55129900</v>
      </c>
      <c r="F3795" s="5">
        <v>51018060</v>
      </c>
      <c r="G3795" s="5">
        <v>81711230</v>
      </c>
      <c r="H3795" s="5">
        <v>187859200</v>
      </c>
      <c r="I3795" s="5">
        <f t="shared" si="14"/>
        <v>55026.127709431748</v>
      </c>
      <c r="J3795" s="10"/>
    </row>
    <row r="3796" spans="1:10" ht="15.75" customHeight="1" x14ac:dyDescent="0.35">
      <c r="A3796" s="11">
        <v>6</v>
      </c>
      <c r="B3796" s="11">
        <v>8</v>
      </c>
      <c r="C3796" s="11">
        <v>2023</v>
      </c>
      <c r="D3796" s="12">
        <v>8.3333333333333329E-2</v>
      </c>
      <c r="E3796" s="5">
        <v>54057370</v>
      </c>
      <c r="F3796" s="5">
        <v>50598860</v>
      </c>
      <c r="G3796" s="5">
        <v>74959980</v>
      </c>
      <c r="H3796" s="5">
        <v>179616200</v>
      </c>
      <c r="I3796" s="5">
        <f t="shared" si="14"/>
        <v>52611.657879320446</v>
      </c>
      <c r="J3796" s="10"/>
    </row>
    <row r="3797" spans="1:10" ht="15.75" customHeight="1" x14ac:dyDescent="0.35">
      <c r="A3797" s="11">
        <v>6</v>
      </c>
      <c r="B3797" s="11">
        <v>8</v>
      </c>
      <c r="C3797" s="11">
        <v>2023</v>
      </c>
      <c r="D3797" s="12">
        <v>0.125</v>
      </c>
      <c r="E3797" s="5">
        <v>53321300</v>
      </c>
      <c r="F3797" s="5">
        <v>50380030</v>
      </c>
      <c r="G3797" s="5">
        <v>65593060</v>
      </c>
      <c r="H3797" s="5">
        <v>169294400</v>
      </c>
      <c r="I3797" s="5">
        <f t="shared" si="14"/>
        <v>49588.283538371412</v>
      </c>
      <c r="J3797" s="10"/>
    </row>
    <row r="3798" spans="1:10" ht="15.75" customHeight="1" x14ac:dyDescent="0.35">
      <c r="A3798" s="11">
        <v>6</v>
      </c>
      <c r="B3798" s="11">
        <v>8</v>
      </c>
      <c r="C3798" s="11">
        <v>2023</v>
      </c>
      <c r="D3798" s="12">
        <v>0.16666666666666666</v>
      </c>
      <c r="E3798" s="5">
        <v>53266120</v>
      </c>
      <c r="F3798" s="5">
        <v>50697040</v>
      </c>
      <c r="G3798" s="5">
        <v>62131170</v>
      </c>
      <c r="H3798" s="5">
        <v>166094300</v>
      </c>
      <c r="I3798" s="5">
        <f t="shared" si="14"/>
        <v>48650.937316930285</v>
      </c>
      <c r="J3798" s="10"/>
    </row>
    <row r="3799" spans="1:10" ht="15.75" customHeight="1" x14ac:dyDescent="0.35">
      <c r="A3799" s="11">
        <v>6</v>
      </c>
      <c r="B3799" s="11">
        <v>8</v>
      </c>
      <c r="C3799" s="11">
        <v>2023</v>
      </c>
      <c r="D3799" s="12">
        <v>0.20833333333333334</v>
      </c>
      <c r="E3799" s="5">
        <v>53473180</v>
      </c>
      <c r="F3799" s="5">
        <v>54259440</v>
      </c>
      <c r="G3799" s="5">
        <v>60721800</v>
      </c>
      <c r="H3799" s="5">
        <v>168454400</v>
      </c>
      <c r="I3799" s="5">
        <f t="shared" si="14"/>
        <v>49342.237844171061</v>
      </c>
      <c r="J3799" s="10"/>
    </row>
    <row r="3800" spans="1:10" ht="15.75" customHeight="1" x14ac:dyDescent="0.35">
      <c r="A3800" s="11">
        <v>6</v>
      </c>
      <c r="B3800" s="11">
        <v>8</v>
      </c>
      <c r="C3800" s="11">
        <v>2023</v>
      </c>
      <c r="D3800" s="12">
        <v>0.25</v>
      </c>
      <c r="E3800" s="5">
        <v>55442760</v>
      </c>
      <c r="F3800" s="5">
        <v>53715220</v>
      </c>
      <c r="G3800" s="5">
        <v>60162720</v>
      </c>
      <c r="H3800" s="5">
        <v>169320700</v>
      </c>
      <c r="I3800" s="5">
        <f t="shared" si="14"/>
        <v>49595.987111892209</v>
      </c>
      <c r="J3800" s="10"/>
    </row>
    <row r="3801" spans="1:10" ht="15.75" customHeight="1" x14ac:dyDescent="0.35">
      <c r="A3801" s="11">
        <v>6</v>
      </c>
      <c r="B3801" s="11">
        <v>8</v>
      </c>
      <c r="C3801" s="11">
        <v>2023</v>
      </c>
      <c r="D3801" s="12">
        <v>0.29166666666666669</v>
      </c>
      <c r="E3801" s="5">
        <v>58665200</v>
      </c>
      <c r="F3801" s="5">
        <v>53715220</v>
      </c>
      <c r="G3801" s="5">
        <v>60935180</v>
      </c>
      <c r="H3801" s="5">
        <v>173315600</v>
      </c>
      <c r="I3801" s="5">
        <f t="shared" si="14"/>
        <v>50766.13942589338</v>
      </c>
      <c r="J3801" s="10"/>
    </row>
    <row r="3802" spans="1:10" ht="15.75" customHeight="1" x14ac:dyDescent="0.35">
      <c r="A3802" s="11">
        <v>6</v>
      </c>
      <c r="B3802" s="11">
        <v>8</v>
      </c>
      <c r="C3802" s="11">
        <v>2023</v>
      </c>
      <c r="D3802" s="12">
        <v>0.33333333333333331</v>
      </c>
      <c r="E3802" s="5">
        <v>61448790</v>
      </c>
      <c r="F3802" s="5">
        <v>53715220</v>
      </c>
      <c r="G3802" s="5">
        <v>62169900</v>
      </c>
      <c r="H3802" s="5">
        <v>177333900</v>
      </c>
      <c r="I3802" s="5">
        <f t="shared" si="14"/>
        <v>51943.145869947279</v>
      </c>
      <c r="J3802" s="10"/>
    </row>
    <row r="3803" spans="1:10" ht="15.75" customHeight="1" x14ac:dyDescent="0.35">
      <c r="A3803" s="11">
        <v>6</v>
      </c>
      <c r="B3803" s="11">
        <v>8</v>
      </c>
      <c r="C3803" s="11">
        <v>2023</v>
      </c>
      <c r="D3803" s="12">
        <v>0.375</v>
      </c>
      <c r="E3803" s="5">
        <v>63120310</v>
      </c>
      <c r="F3803" s="5">
        <v>53715220</v>
      </c>
      <c r="G3803" s="5">
        <v>64708510</v>
      </c>
      <c r="H3803" s="5">
        <v>181544000</v>
      </c>
      <c r="I3803" s="5">
        <f t="shared" si="14"/>
        <v>53176.332747510249</v>
      </c>
      <c r="J3803" s="10"/>
    </row>
    <row r="3804" spans="1:10" ht="15.75" customHeight="1" x14ac:dyDescent="0.35">
      <c r="A3804" s="11">
        <v>6</v>
      </c>
      <c r="B3804" s="11">
        <v>8</v>
      </c>
      <c r="C3804" s="11">
        <v>2023</v>
      </c>
      <c r="D3804" s="12">
        <v>0.41666666666666669</v>
      </c>
      <c r="E3804" s="5">
        <v>64075090</v>
      </c>
      <c r="F3804" s="5">
        <v>53431620</v>
      </c>
      <c r="G3804" s="5">
        <v>66348060</v>
      </c>
      <c r="H3804" s="5">
        <v>183854800</v>
      </c>
      <c r="I3804" s="5">
        <f t="shared" si="14"/>
        <v>53853.192735793789</v>
      </c>
      <c r="J3804" s="10"/>
    </row>
    <row r="3805" spans="1:10" ht="15.75" customHeight="1" x14ac:dyDescent="0.35">
      <c r="A3805" s="11">
        <v>6</v>
      </c>
      <c r="B3805" s="11">
        <v>8</v>
      </c>
      <c r="C3805" s="11">
        <v>2023</v>
      </c>
      <c r="D3805" s="12">
        <v>0.45833333333333331</v>
      </c>
      <c r="E3805" s="5">
        <v>64800360</v>
      </c>
      <c r="F3805" s="5">
        <v>52511090</v>
      </c>
      <c r="G3805" s="5">
        <v>70388460</v>
      </c>
      <c r="H3805" s="5">
        <v>187699900</v>
      </c>
      <c r="I3805" s="5">
        <f t="shared" si="14"/>
        <v>54979.466900995896</v>
      </c>
      <c r="J3805" s="10"/>
    </row>
    <row r="3806" spans="1:10" ht="15.75" customHeight="1" x14ac:dyDescent="0.35">
      <c r="A3806" s="11">
        <v>6</v>
      </c>
      <c r="B3806" s="11">
        <v>8</v>
      </c>
      <c r="C3806" s="11">
        <v>2023</v>
      </c>
      <c r="D3806" s="12">
        <v>0.5</v>
      </c>
      <c r="E3806" s="5">
        <v>65653320</v>
      </c>
      <c r="F3806" s="5">
        <v>49932640</v>
      </c>
      <c r="G3806" s="5">
        <v>75383620</v>
      </c>
      <c r="H3806" s="5">
        <v>190969600</v>
      </c>
      <c r="I3806" s="5">
        <f t="shared" si="14"/>
        <v>55937.199765670768</v>
      </c>
      <c r="J3806" s="10"/>
    </row>
    <row r="3807" spans="1:10" ht="15.75" customHeight="1" x14ac:dyDescent="0.35">
      <c r="A3807" s="11">
        <v>6</v>
      </c>
      <c r="B3807" s="11">
        <v>8</v>
      </c>
      <c r="C3807" s="11">
        <v>2023</v>
      </c>
      <c r="D3807" s="12">
        <v>0.54166666666666663</v>
      </c>
      <c r="E3807" s="5">
        <v>68197430</v>
      </c>
      <c r="F3807" s="5">
        <v>51428220</v>
      </c>
      <c r="G3807" s="5">
        <v>80825780</v>
      </c>
      <c r="H3807" s="5">
        <v>200451400</v>
      </c>
      <c r="I3807" s="5">
        <f t="shared" si="14"/>
        <v>58714.528412419451</v>
      </c>
      <c r="J3807" s="10"/>
    </row>
    <row r="3808" spans="1:10" ht="15.75" customHeight="1" x14ac:dyDescent="0.35">
      <c r="A3808" s="11">
        <v>6</v>
      </c>
      <c r="B3808" s="11">
        <v>8</v>
      </c>
      <c r="C3808" s="11">
        <v>2023</v>
      </c>
      <c r="D3808" s="12">
        <v>0.58333333333333337</v>
      </c>
      <c r="E3808" s="5">
        <v>68306360</v>
      </c>
      <c r="F3808" s="5">
        <v>51109030</v>
      </c>
      <c r="G3808" s="5">
        <v>82688370</v>
      </c>
      <c r="H3808" s="5">
        <v>202103800</v>
      </c>
      <c r="I3808" s="5">
        <f t="shared" si="14"/>
        <v>59198.535442296423</v>
      </c>
      <c r="J3808" s="10"/>
    </row>
    <row r="3809" spans="1:10" ht="15.75" customHeight="1" x14ac:dyDescent="0.35">
      <c r="A3809" s="11">
        <v>6</v>
      </c>
      <c r="B3809" s="11">
        <v>8</v>
      </c>
      <c r="C3809" s="11">
        <v>2023</v>
      </c>
      <c r="D3809" s="12">
        <v>0.625</v>
      </c>
      <c r="E3809" s="5">
        <v>67167270</v>
      </c>
      <c r="F3809" s="5">
        <v>48744750</v>
      </c>
      <c r="G3809" s="5">
        <v>88010590</v>
      </c>
      <c r="H3809" s="5">
        <v>203922600</v>
      </c>
      <c r="I3809" s="5">
        <f t="shared" si="14"/>
        <v>59731.282952548332</v>
      </c>
      <c r="J3809" s="10"/>
    </row>
    <row r="3810" spans="1:10" ht="15.75" customHeight="1" x14ac:dyDescent="0.35">
      <c r="A3810" s="11">
        <v>6</v>
      </c>
      <c r="B3810" s="11">
        <v>8</v>
      </c>
      <c r="C3810" s="11">
        <v>2023</v>
      </c>
      <c r="D3810" s="12">
        <v>0.66666666666666663</v>
      </c>
      <c r="E3810" s="5">
        <v>64687440</v>
      </c>
      <c r="F3810" s="5">
        <v>48400820</v>
      </c>
      <c r="G3810" s="5">
        <v>93154120</v>
      </c>
      <c r="H3810" s="5">
        <v>206242400</v>
      </c>
      <c r="I3810" s="5">
        <f t="shared" si="14"/>
        <v>60410.779144698303</v>
      </c>
      <c r="J3810" s="10"/>
    </row>
    <row r="3811" spans="1:10" ht="15.75" customHeight="1" x14ac:dyDescent="0.35">
      <c r="A3811" s="11">
        <v>6</v>
      </c>
      <c r="B3811" s="11">
        <v>8</v>
      </c>
      <c r="C3811" s="11">
        <v>2023</v>
      </c>
      <c r="D3811" s="12">
        <v>0.70833333333333337</v>
      </c>
      <c r="E3811" s="5">
        <v>62990610</v>
      </c>
      <c r="F3811" s="5">
        <v>49514530</v>
      </c>
      <c r="G3811" s="5">
        <v>93759890</v>
      </c>
      <c r="H3811" s="5">
        <v>206265000</v>
      </c>
      <c r="I3811" s="5">
        <f t="shared" si="14"/>
        <v>60417.398945518456</v>
      </c>
      <c r="J3811" s="10"/>
    </row>
    <row r="3812" spans="1:10" ht="15.75" customHeight="1" x14ac:dyDescent="0.35">
      <c r="A3812" s="11">
        <v>6</v>
      </c>
      <c r="B3812" s="11">
        <v>8</v>
      </c>
      <c r="C3812" s="11">
        <v>2023</v>
      </c>
      <c r="D3812" s="12">
        <v>0.75</v>
      </c>
      <c r="E3812" s="5">
        <v>60982350</v>
      </c>
      <c r="F3812" s="5">
        <v>50026990</v>
      </c>
      <c r="G3812" s="5">
        <v>91061250</v>
      </c>
      <c r="H3812" s="5">
        <v>202070600</v>
      </c>
      <c r="I3812" s="5">
        <f t="shared" si="14"/>
        <v>59188.810779144696</v>
      </c>
      <c r="J3812" s="10"/>
    </row>
    <row r="3813" spans="1:10" ht="15.75" customHeight="1" x14ac:dyDescent="0.35">
      <c r="A3813" s="11">
        <v>6</v>
      </c>
      <c r="B3813" s="11">
        <v>8</v>
      </c>
      <c r="C3813" s="11">
        <v>2023</v>
      </c>
      <c r="D3813" s="12">
        <v>0.79166666666666663</v>
      </c>
      <c r="E3813" s="5">
        <v>59654690</v>
      </c>
      <c r="F3813" s="5">
        <v>50197820</v>
      </c>
      <c r="G3813" s="5">
        <v>87123160</v>
      </c>
      <c r="H3813" s="5">
        <v>196975700</v>
      </c>
      <c r="I3813" s="5">
        <f t="shared" si="14"/>
        <v>57696.455770357352</v>
      </c>
      <c r="J3813" s="10"/>
    </row>
    <row r="3814" spans="1:10" ht="15.75" customHeight="1" x14ac:dyDescent="0.35">
      <c r="A3814" s="11">
        <v>6</v>
      </c>
      <c r="B3814" s="11">
        <v>8</v>
      </c>
      <c r="C3814" s="11">
        <v>2023</v>
      </c>
      <c r="D3814" s="12">
        <v>0.83333333333333337</v>
      </c>
      <c r="E3814" s="5">
        <v>57916340</v>
      </c>
      <c r="F3814" s="5">
        <v>50057740</v>
      </c>
      <c r="G3814" s="5">
        <v>79979640</v>
      </c>
      <c r="H3814" s="5">
        <v>187953700</v>
      </c>
      <c r="I3814" s="5">
        <f t="shared" si="14"/>
        <v>55053.80785002929</v>
      </c>
      <c r="J3814" s="10"/>
    </row>
    <row r="3815" spans="1:10" ht="15.75" customHeight="1" x14ac:dyDescent="0.35">
      <c r="A3815" s="11">
        <v>6</v>
      </c>
      <c r="B3815" s="11">
        <v>8</v>
      </c>
      <c r="C3815" s="11">
        <v>2023</v>
      </c>
      <c r="D3815" s="12">
        <v>0.875</v>
      </c>
      <c r="E3815" s="5">
        <v>57129070</v>
      </c>
      <c r="F3815" s="5">
        <v>48761260</v>
      </c>
      <c r="G3815" s="5">
        <v>75854430</v>
      </c>
      <c r="H3815" s="5">
        <v>181744800</v>
      </c>
      <c r="I3815" s="5">
        <f t="shared" si="14"/>
        <v>53235.149384885764</v>
      </c>
      <c r="J3815" s="10"/>
    </row>
    <row r="3816" spans="1:10" ht="15.75" customHeight="1" x14ac:dyDescent="0.35">
      <c r="A3816" s="11">
        <v>6</v>
      </c>
      <c r="B3816" s="11">
        <v>8</v>
      </c>
      <c r="C3816" s="11">
        <v>2023</v>
      </c>
      <c r="D3816" s="12">
        <v>0.91666666666666663</v>
      </c>
      <c r="E3816" s="5">
        <v>54594060</v>
      </c>
      <c r="F3816" s="5">
        <v>53561920</v>
      </c>
      <c r="G3816" s="5">
        <v>69215800</v>
      </c>
      <c r="H3816" s="5">
        <v>177371800</v>
      </c>
      <c r="I3816" s="5">
        <f t="shared" si="14"/>
        <v>51954.247217340366</v>
      </c>
      <c r="J3816" s="10"/>
    </row>
    <row r="3817" spans="1:10" ht="15.75" customHeight="1" x14ac:dyDescent="0.35">
      <c r="A3817" s="11">
        <v>6</v>
      </c>
      <c r="B3817" s="11">
        <v>8</v>
      </c>
      <c r="C3817" s="11">
        <v>2023</v>
      </c>
      <c r="D3817" s="12">
        <v>0.95833333333333337</v>
      </c>
      <c r="E3817" s="5">
        <v>53243940</v>
      </c>
      <c r="F3817" s="5">
        <v>54347960</v>
      </c>
      <c r="G3817" s="5">
        <v>63035170</v>
      </c>
      <c r="H3817" s="5">
        <v>170627100</v>
      </c>
      <c r="I3817" s="5">
        <f t="shared" si="14"/>
        <v>49978.646748681895</v>
      </c>
      <c r="J3817" s="10"/>
    </row>
    <row r="3818" spans="1:10" ht="15.75" customHeight="1" x14ac:dyDescent="0.35">
      <c r="A3818" s="11">
        <v>6</v>
      </c>
      <c r="B3818" s="11">
        <v>9</v>
      </c>
      <c r="C3818" s="11">
        <v>2023</v>
      </c>
      <c r="D3818" s="12">
        <v>0</v>
      </c>
      <c r="E3818" s="5">
        <v>52478290</v>
      </c>
      <c r="F3818" s="5">
        <v>57610500</v>
      </c>
      <c r="G3818" s="5">
        <v>58021340</v>
      </c>
      <c r="H3818" s="5">
        <v>168110100</v>
      </c>
      <c r="I3818" s="5">
        <f t="shared" si="14"/>
        <v>49241.388400702985</v>
      </c>
      <c r="J3818" s="10"/>
    </row>
    <row r="3819" spans="1:10" ht="15.75" customHeight="1" x14ac:dyDescent="0.35">
      <c r="A3819" s="11">
        <v>6</v>
      </c>
      <c r="B3819" s="11">
        <v>9</v>
      </c>
      <c r="C3819" s="11">
        <v>2023</v>
      </c>
      <c r="D3819" s="12">
        <v>4.1666666666666664E-2</v>
      </c>
      <c r="E3819" s="5">
        <v>52072420</v>
      </c>
      <c r="F3819" s="5">
        <v>56851850</v>
      </c>
      <c r="G3819" s="5">
        <v>53724300</v>
      </c>
      <c r="H3819" s="5">
        <v>162648600</v>
      </c>
      <c r="I3819" s="5">
        <f t="shared" si="14"/>
        <v>47641.652021089634</v>
      </c>
      <c r="J3819" s="10"/>
    </row>
    <row r="3820" spans="1:10" ht="15.75" customHeight="1" x14ac:dyDescent="0.35">
      <c r="A3820" s="11">
        <v>6</v>
      </c>
      <c r="B3820" s="11">
        <v>9</v>
      </c>
      <c r="C3820" s="11">
        <v>2023</v>
      </c>
      <c r="D3820" s="12">
        <v>8.3333333333333329E-2</v>
      </c>
      <c r="E3820" s="5">
        <v>51538580</v>
      </c>
      <c r="F3820" s="5">
        <v>60994150</v>
      </c>
      <c r="G3820" s="5">
        <v>48408670</v>
      </c>
      <c r="H3820" s="5">
        <v>160941400</v>
      </c>
      <c r="I3820" s="5">
        <f t="shared" si="14"/>
        <v>47141.593438781485</v>
      </c>
      <c r="J3820" s="10"/>
    </row>
    <row r="3821" spans="1:10" ht="15.75" customHeight="1" x14ac:dyDescent="0.35">
      <c r="A3821" s="11">
        <v>6</v>
      </c>
      <c r="B3821" s="11">
        <v>9</v>
      </c>
      <c r="C3821" s="11">
        <v>2023</v>
      </c>
      <c r="D3821" s="12">
        <v>0.125</v>
      </c>
      <c r="E3821" s="5">
        <v>51572420</v>
      </c>
      <c r="F3821" s="5">
        <v>59299540</v>
      </c>
      <c r="G3821" s="5">
        <v>47095520</v>
      </c>
      <c r="H3821" s="5">
        <v>157967500</v>
      </c>
      <c r="I3821" s="5">
        <f t="shared" si="14"/>
        <v>46270.503807850029</v>
      </c>
      <c r="J3821" s="10"/>
    </row>
    <row r="3822" spans="1:10" ht="15.75" customHeight="1" x14ac:dyDescent="0.35">
      <c r="A3822" s="11">
        <v>6</v>
      </c>
      <c r="B3822" s="11">
        <v>9</v>
      </c>
      <c r="C3822" s="11">
        <v>2023</v>
      </c>
      <c r="D3822" s="12">
        <v>0.16666666666666666</v>
      </c>
      <c r="E3822" s="5">
        <v>52075270</v>
      </c>
      <c r="F3822" s="5">
        <v>61357320</v>
      </c>
      <c r="G3822" s="5">
        <v>47803760</v>
      </c>
      <c r="H3822" s="5">
        <v>161236400</v>
      </c>
      <c r="I3822" s="5">
        <f t="shared" si="14"/>
        <v>47228.002343292326</v>
      </c>
      <c r="J3822" s="10"/>
    </row>
    <row r="3823" spans="1:10" ht="15.75" customHeight="1" x14ac:dyDescent="0.35">
      <c r="A3823" s="11">
        <v>6</v>
      </c>
      <c r="B3823" s="11">
        <v>9</v>
      </c>
      <c r="C3823" s="11">
        <v>2023</v>
      </c>
      <c r="D3823" s="12">
        <v>0.20833333333333334</v>
      </c>
      <c r="E3823" s="5">
        <v>52495350</v>
      </c>
      <c r="F3823" s="5">
        <v>63135140</v>
      </c>
      <c r="G3823" s="5">
        <v>47104370</v>
      </c>
      <c r="H3823" s="5">
        <v>162734900</v>
      </c>
      <c r="I3823" s="5">
        <f t="shared" si="14"/>
        <v>47666.930287053307</v>
      </c>
      <c r="J3823" s="10"/>
    </row>
    <row r="3824" spans="1:10" ht="15.75" customHeight="1" x14ac:dyDescent="0.35">
      <c r="A3824" s="11">
        <v>6</v>
      </c>
      <c r="B3824" s="11">
        <v>9</v>
      </c>
      <c r="C3824" s="11">
        <v>2023</v>
      </c>
      <c r="D3824" s="12">
        <v>0.25</v>
      </c>
      <c r="E3824" s="5">
        <v>54894410</v>
      </c>
      <c r="F3824" s="5">
        <v>61892680</v>
      </c>
      <c r="G3824" s="5">
        <v>46851910</v>
      </c>
      <c r="H3824" s="5">
        <v>163639000</v>
      </c>
      <c r="I3824" s="5">
        <f t="shared" si="14"/>
        <v>47931.751611013475</v>
      </c>
      <c r="J3824" s="10"/>
    </row>
    <row r="3825" spans="1:10" ht="15.75" customHeight="1" x14ac:dyDescent="0.35">
      <c r="A3825" s="11">
        <v>6</v>
      </c>
      <c r="B3825" s="11">
        <v>9</v>
      </c>
      <c r="C3825" s="11">
        <v>2023</v>
      </c>
      <c r="D3825" s="12">
        <v>0.29166666666666669</v>
      </c>
      <c r="E3825" s="5">
        <v>58219520</v>
      </c>
      <c r="F3825" s="5">
        <v>54595330</v>
      </c>
      <c r="G3825" s="5">
        <v>53277570</v>
      </c>
      <c r="H3825" s="5">
        <v>166092400</v>
      </c>
      <c r="I3825" s="5">
        <f t="shared" si="14"/>
        <v>48650.380785002926</v>
      </c>
      <c r="J3825" s="10"/>
    </row>
    <row r="3826" spans="1:10" ht="15.75" customHeight="1" x14ac:dyDescent="0.35">
      <c r="A3826" s="11">
        <v>6</v>
      </c>
      <c r="B3826" s="11">
        <v>9</v>
      </c>
      <c r="C3826" s="11">
        <v>2023</v>
      </c>
      <c r="D3826" s="12">
        <v>0.33333333333333331</v>
      </c>
      <c r="E3826" s="5">
        <v>61005950</v>
      </c>
      <c r="F3826" s="5">
        <v>52519580</v>
      </c>
      <c r="G3826" s="5">
        <v>63748300</v>
      </c>
      <c r="H3826" s="5">
        <v>177273800</v>
      </c>
      <c r="I3826" s="5">
        <f t="shared" si="14"/>
        <v>51925.541886350322</v>
      </c>
      <c r="J3826" s="10"/>
    </row>
    <row r="3827" spans="1:10" ht="15.75" customHeight="1" x14ac:dyDescent="0.35">
      <c r="A3827" s="11">
        <v>6</v>
      </c>
      <c r="B3827" s="11">
        <v>9</v>
      </c>
      <c r="C3827" s="11">
        <v>2023</v>
      </c>
      <c r="D3827" s="12">
        <v>0.375</v>
      </c>
      <c r="E3827" s="5">
        <v>64499440</v>
      </c>
      <c r="F3827" s="5">
        <v>50927180</v>
      </c>
      <c r="G3827" s="5">
        <v>78496830</v>
      </c>
      <c r="H3827" s="5">
        <v>193923500</v>
      </c>
      <c r="I3827" s="5">
        <f t="shared" ref="I3827:I4081" si="15">H3827/3414</f>
        <v>56802.43116578793</v>
      </c>
      <c r="J3827" s="10"/>
    </row>
    <row r="3828" spans="1:10" ht="15.75" customHeight="1" x14ac:dyDescent="0.35">
      <c r="A3828" s="11">
        <v>6</v>
      </c>
      <c r="B3828" s="11">
        <v>9</v>
      </c>
      <c r="C3828" s="11">
        <v>2023</v>
      </c>
      <c r="D3828" s="12">
        <v>0.41666666666666669</v>
      </c>
      <c r="E3828" s="5">
        <v>66820850</v>
      </c>
      <c r="F3828" s="5">
        <v>51018880</v>
      </c>
      <c r="G3828" s="5">
        <v>87049380</v>
      </c>
      <c r="H3828" s="5">
        <v>204889100</v>
      </c>
      <c r="I3828" s="5">
        <f t="shared" si="15"/>
        <v>60014.381956649093</v>
      </c>
      <c r="J3828" s="10"/>
    </row>
    <row r="3829" spans="1:10" ht="15.75" customHeight="1" x14ac:dyDescent="0.35">
      <c r="A3829" s="11">
        <v>6</v>
      </c>
      <c r="B3829" s="11">
        <v>9</v>
      </c>
      <c r="C3829" s="11">
        <v>2023</v>
      </c>
      <c r="D3829" s="12">
        <v>0.45833333333333331</v>
      </c>
      <c r="E3829" s="5">
        <v>67458510</v>
      </c>
      <c r="F3829" s="5">
        <v>51151920</v>
      </c>
      <c r="G3829" s="5">
        <v>90564430</v>
      </c>
      <c r="H3829" s="5">
        <v>209174900</v>
      </c>
      <c r="I3829" s="5">
        <f t="shared" si="15"/>
        <v>61269.74223784417</v>
      </c>
      <c r="J3829" s="10"/>
    </row>
    <row r="3830" spans="1:10" ht="15.75" customHeight="1" x14ac:dyDescent="0.35">
      <c r="A3830" s="11">
        <v>6</v>
      </c>
      <c r="B3830" s="11">
        <v>9</v>
      </c>
      <c r="C3830" s="11">
        <v>2023</v>
      </c>
      <c r="D3830" s="12">
        <v>0.5</v>
      </c>
      <c r="E3830" s="5">
        <v>66712200</v>
      </c>
      <c r="F3830" s="5">
        <v>52492290</v>
      </c>
      <c r="G3830" s="5">
        <v>92136280</v>
      </c>
      <c r="H3830" s="5">
        <v>211340800</v>
      </c>
      <c r="I3830" s="5">
        <f t="shared" si="15"/>
        <v>61904.159343878149</v>
      </c>
      <c r="J3830" s="10"/>
    </row>
    <row r="3831" spans="1:10" ht="15.75" customHeight="1" x14ac:dyDescent="0.35">
      <c r="A3831" s="11">
        <v>6</v>
      </c>
      <c r="B3831" s="11">
        <v>9</v>
      </c>
      <c r="C3831" s="11">
        <v>2023</v>
      </c>
      <c r="D3831" s="12">
        <v>0.54166666666666663</v>
      </c>
      <c r="E3831" s="5">
        <v>66224430</v>
      </c>
      <c r="F3831" s="5">
        <v>51892500</v>
      </c>
      <c r="G3831" s="5">
        <v>93679070</v>
      </c>
      <c r="H3831" s="5">
        <v>211796000</v>
      </c>
      <c r="I3831" s="5">
        <f t="shared" si="15"/>
        <v>62037.492677211485</v>
      </c>
      <c r="J3831" s="10"/>
    </row>
    <row r="3832" spans="1:10" ht="15.75" customHeight="1" x14ac:dyDescent="0.35">
      <c r="A3832" s="11">
        <v>6</v>
      </c>
      <c r="B3832" s="11">
        <v>9</v>
      </c>
      <c r="C3832" s="11">
        <v>2023</v>
      </c>
      <c r="D3832" s="12">
        <v>0.58333333333333337</v>
      </c>
      <c r="E3832" s="5">
        <v>66125740</v>
      </c>
      <c r="F3832" s="5">
        <v>50877900</v>
      </c>
      <c r="G3832" s="5">
        <v>95615340</v>
      </c>
      <c r="H3832" s="5">
        <v>212619000</v>
      </c>
      <c r="I3832" s="5">
        <f t="shared" si="15"/>
        <v>62278.558875219685</v>
      </c>
      <c r="J3832" s="10"/>
    </row>
    <row r="3833" spans="1:10" ht="15.75" customHeight="1" x14ac:dyDescent="0.35">
      <c r="A3833" s="11">
        <v>6</v>
      </c>
      <c r="B3833" s="11">
        <v>9</v>
      </c>
      <c r="C3833" s="11">
        <v>2023</v>
      </c>
      <c r="D3833" s="12">
        <v>0.625</v>
      </c>
      <c r="E3833" s="5">
        <v>65627720</v>
      </c>
      <c r="F3833" s="5">
        <v>47589060</v>
      </c>
      <c r="G3833" s="5">
        <v>96445480</v>
      </c>
      <c r="H3833" s="5">
        <v>209662300</v>
      </c>
      <c r="I3833" s="5">
        <f t="shared" si="15"/>
        <v>61412.507322788515</v>
      </c>
      <c r="J3833" s="10"/>
    </row>
    <row r="3834" spans="1:10" ht="15.75" customHeight="1" x14ac:dyDescent="0.35">
      <c r="A3834" s="11">
        <v>6</v>
      </c>
      <c r="B3834" s="11">
        <v>9</v>
      </c>
      <c r="C3834" s="11">
        <v>2023</v>
      </c>
      <c r="D3834" s="12">
        <v>0.66666666666666663</v>
      </c>
      <c r="E3834" s="5">
        <v>63932030</v>
      </c>
      <c r="F3834" s="5">
        <v>47834250</v>
      </c>
      <c r="G3834" s="5">
        <v>96110450</v>
      </c>
      <c r="H3834" s="5">
        <v>207876700</v>
      </c>
      <c r="I3834" s="5">
        <f t="shared" si="15"/>
        <v>60889.484475688339</v>
      </c>
      <c r="J3834" s="10"/>
    </row>
    <row r="3835" spans="1:10" ht="15.75" customHeight="1" x14ac:dyDescent="0.35">
      <c r="A3835" s="11">
        <v>6</v>
      </c>
      <c r="B3835" s="11">
        <v>9</v>
      </c>
      <c r="C3835" s="11">
        <v>2023</v>
      </c>
      <c r="D3835" s="12">
        <v>0.70833333333333337</v>
      </c>
      <c r="E3835" s="5">
        <v>62493740</v>
      </c>
      <c r="F3835" s="5">
        <v>48458590</v>
      </c>
      <c r="G3835" s="5">
        <v>94989630</v>
      </c>
      <c r="H3835" s="5">
        <v>205942000</v>
      </c>
      <c r="I3835" s="5">
        <f t="shared" si="15"/>
        <v>60322.788517867601</v>
      </c>
      <c r="J3835" s="10"/>
    </row>
    <row r="3836" spans="1:10" ht="15.75" customHeight="1" x14ac:dyDescent="0.35">
      <c r="A3836" s="11">
        <v>6</v>
      </c>
      <c r="B3836" s="11">
        <v>9</v>
      </c>
      <c r="C3836" s="11">
        <v>2023</v>
      </c>
      <c r="D3836" s="12">
        <v>0.75</v>
      </c>
      <c r="E3836" s="5">
        <v>60257650</v>
      </c>
      <c r="F3836" s="5">
        <v>48727780</v>
      </c>
      <c r="G3836" s="5">
        <v>92988990</v>
      </c>
      <c r="H3836" s="5">
        <v>201974400</v>
      </c>
      <c r="I3836" s="5">
        <f t="shared" si="15"/>
        <v>59160.632688927944</v>
      </c>
      <c r="J3836" s="10"/>
    </row>
    <row r="3837" spans="1:10" ht="15.75" customHeight="1" x14ac:dyDescent="0.35">
      <c r="A3837" s="11">
        <v>6</v>
      </c>
      <c r="B3837" s="11">
        <v>9</v>
      </c>
      <c r="C3837" s="11">
        <v>2023</v>
      </c>
      <c r="D3837" s="12">
        <v>0.79166666666666663</v>
      </c>
      <c r="E3837" s="5">
        <v>58548880</v>
      </c>
      <c r="F3837" s="5">
        <v>49530680</v>
      </c>
      <c r="G3837" s="5">
        <v>87489270</v>
      </c>
      <c r="H3837" s="5">
        <v>195568800</v>
      </c>
      <c r="I3837" s="5">
        <f t="shared" si="15"/>
        <v>57284.358523725838</v>
      </c>
      <c r="J3837" s="10"/>
    </row>
    <row r="3838" spans="1:10" ht="15.75" customHeight="1" x14ac:dyDescent="0.35">
      <c r="A3838" s="11">
        <v>6</v>
      </c>
      <c r="B3838" s="11">
        <v>9</v>
      </c>
      <c r="C3838" s="11">
        <v>2023</v>
      </c>
      <c r="D3838" s="12">
        <v>0.83333333333333337</v>
      </c>
      <c r="E3838" s="5">
        <v>57059390</v>
      </c>
      <c r="F3838" s="5">
        <v>49699040</v>
      </c>
      <c r="G3838" s="5">
        <v>84344920</v>
      </c>
      <c r="H3838" s="5">
        <v>191103300</v>
      </c>
      <c r="I3838" s="5">
        <f t="shared" si="15"/>
        <v>55976.362038664323</v>
      </c>
      <c r="J3838" s="10"/>
    </row>
    <row r="3839" spans="1:10" ht="15.75" customHeight="1" x14ac:dyDescent="0.35">
      <c r="A3839" s="11">
        <v>6</v>
      </c>
      <c r="B3839" s="11">
        <v>9</v>
      </c>
      <c r="C3839" s="11">
        <v>2023</v>
      </c>
      <c r="D3839" s="12">
        <v>0.875</v>
      </c>
      <c r="E3839" s="5">
        <v>55885600</v>
      </c>
      <c r="F3839" s="5">
        <v>50367630</v>
      </c>
      <c r="G3839" s="5">
        <v>79107820</v>
      </c>
      <c r="H3839" s="5">
        <v>185361100</v>
      </c>
      <c r="I3839" s="5">
        <f t="shared" si="15"/>
        <v>54294.405389572348</v>
      </c>
      <c r="J3839" s="10"/>
    </row>
    <row r="3840" spans="1:10" ht="15.75" customHeight="1" x14ac:dyDescent="0.35">
      <c r="A3840" s="11">
        <v>6</v>
      </c>
      <c r="B3840" s="11">
        <v>9</v>
      </c>
      <c r="C3840" s="11">
        <v>2023</v>
      </c>
      <c r="D3840" s="12">
        <v>0.91666666666666663</v>
      </c>
      <c r="E3840" s="5">
        <v>53307080</v>
      </c>
      <c r="F3840" s="5">
        <v>50224820</v>
      </c>
      <c r="G3840" s="5">
        <v>74439120</v>
      </c>
      <c r="H3840" s="5">
        <v>177971000</v>
      </c>
      <c r="I3840" s="5">
        <f t="shared" si="15"/>
        <v>52129.759812536613</v>
      </c>
      <c r="J3840" s="10"/>
    </row>
    <row r="3841" spans="1:10" ht="15.75" customHeight="1" x14ac:dyDescent="0.35">
      <c r="A3841" s="11">
        <v>6</v>
      </c>
      <c r="B3841" s="11">
        <v>9</v>
      </c>
      <c r="C3841" s="11">
        <v>2023</v>
      </c>
      <c r="D3841" s="12">
        <v>0.95833333333333337</v>
      </c>
      <c r="E3841" s="5">
        <v>52551100</v>
      </c>
      <c r="F3841" s="5">
        <v>47566800</v>
      </c>
      <c r="G3841" s="5">
        <v>71163030</v>
      </c>
      <c r="H3841" s="5">
        <v>171280900</v>
      </c>
      <c r="I3841" s="5">
        <f t="shared" si="15"/>
        <v>50170.15231400117</v>
      </c>
      <c r="J3841" s="10"/>
    </row>
    <row r="3842" spans="1:10" ht="15.75" customHeight="1" x14ac:dyDescent="0.35">
      <c r="A3842" s="11">
        <v>6</v>
      </c>
      <c r="B3842" s="11">
        <v>10</v>
      </c>
      <c r="C3842" s="11">
        <v>2023</v>
      </c>
      <c r="D3842" s="12">
        <v>0</v>
      </c>
      <c r="E3842" s="5">
        <v>52135000</v>
      </c>
      <c r="F3842" s="5">
        <v>48989570</v>
      </c>
      <c r="G3842" s="5">
        <v>69093360</v>
      </c>
      <c r="H3842" s="5">
        <v>170217900</v>
      </c>
      <c r="I3842" s="5">
        <f t="shared" si="15"/>
        <v>49858.787346221441</v>
      </c>
      <c r="J3842" s="10"/>
    </row>
    <row r="3843" spans="1:10" ht="15.75" customHeight="1" x14ac:dyDescent="0.35">
      <c r="A3843" s="11">
        <v>6</v>
      </c>
      <c r="B3843" s="11">
        <v>10</v>
      </c>
      <c r="C3843" s="11">
        <v>2023</v>
      </c>
      <c r="D3843" s="12">
        <v>4.1666666666666664E-2</v>
      </c>
      <c r="E3843" s="5">
        <v>51795690</v>
      </c>
      <c r="F3843" s="5">
        <v>53467750</v>
      </c>
      <c r="G3843" s="5">
        <v>65507700</v>
      </c>
      <c r="H3843" s="5">
        <v>170771100</v>
      </c>
      <c r="I3843" s="5">
        <f t="shared" si="15"/>
        <v>50020.826010544813</v>
      </c>
      <c r="J3843" s="10"/>
    </row>
    <row r="3844" spans="1:10" ht="15.75" customHeight="1" x14ac:dyDescent="0.35">
      <c r="A3844" s="11">
        <v>6</v>
      </c>
      <c r="B3844" s="11">
        <v>10</v>
      </c>
      <c r="C3844" s="11">
        <v>2023</v>
      </c>
      <c r="D3844" s="12">
        <v>8.3333333333333329E-2</v>
      </c>
      <c r="E3844" s="5">
        <v>51426800</v>
      </c>
      <c r="F3844" s="5">
        <v>53158970</v>
      </c>
      <c r="G3844" s="5">
        <v>62647680</v>
      </c>
      <c r="H3844" s="5">
        <v>167233400</v>
      </c>
      <c r="I3844" s="5">
        <f t="shared" si="15"/>
        <v>48984.592852958405</v>
      </c>
      <c r="J3844" s="10"/>
    </row>
    <row r="3845" spans="1:10" ht="15.75" customHeight="1" x14ac:dyDescent="0.35">
      <c r="A3845" s="11">
        <v>6</v>
      </c>
      <c r="B3845" s="11">
        <v>10</v>
      </c>
      <c r="C3845" s="11">
        <v>2023</v>
      </c>
      <c r="D3845" s="12">
        <v>0.125</v>
      </c>
      <c r="E3845" s="5">
        <v>51316160</v>
      </c>
      <c r="F3845" s="5">
        <v>53850550</v>
      </c>
      <c r="G3845" s="5">
        <v>57082650</v>
      </c>
      <c r="H3845" s="5">
        <v>162249400</v>
      </c>
      <c r="I3845" s="5">
        <f t="shared" si="15"/>
        <v>47524.72173403632</v>
      </c>
      <c r="J3845" s="10"/>
    </row>
    <row r="3846" spans="1:10" ht="15.75" customHeight="1" x14ac:dyDescent="0.35">
      <c r="A3846" s="11">
        <v>6</v>
      </c>
      <c r="B3846" s="11">
        <v>10</v>
      </c>
      <c r="C3846" s="11">
        <v>2023</v>
      </c>
      <c r="D3846" s="12">
        <v>0.16666666666666666</v>
      </c>
      <c r="E3846" s="5">
        <v>51014680</v>
      </c>
      <c r="F3846" s="5">
        <v>54422600</v>
      </c>
      <c r="G3846" s="5">
        <v>52146660</v>
      </c>
      <c r="H3846" s="5">
        <v>157583900</v>
      </c>
      <c r="I3846" s="5">
        <f t="shared" si="15"/>
        <v>46158.142940831865</v>
      </c>
      <c r="J3846" s="10"/>
    </row>
    <row r="3847" spans="1:10" ht="15.75" customHeight="1" x14ac:dyDescent="0.35">
      <c r="A3847" s="11">
        <v>6</v>
      </c>
      <c r="B3847" s="11">
        <v>10</v>
      </c>
      <c r="C3847" s="11">
        <v>2023</v>
      </c>
      <c r="D3847" s="12">
        <v>0.20833333333333334</v>
      </c>
      <c r="E3847" s="5">
        <v>51331520</v>
      </c>
      <c r="F3847" s="5">
        <v>54422600</v>
      </c>
      <c r="G3847" s="5">
        <v>53597570</v>
      </c>
      <c r="H3847" s="5">
        <v>159351700</v>
      </c>
      <c r="I3847" s="5">
        <f t="shared" si="15"/>
        <v>46675.951962507323</v>
      </c>
      <c r="J3847" s="10"/>
    </row>
    <row r="3848" spans="1:10" ht="15.75" customHeight="1" x14ac:dyDescent="0.35">
      <c r="A3848" s="11">
        <v>6</v>
      </c>
      <c r="B3848" s="11">
        <v>10</v>
      </c>
      <c r="C3848" s="11">
        <v>2023</v>
      </c>
      <c r="D3848" s="12">
        <v>0.25</v>
      </c>
      <c r="E3848" s="5">
        <v>52694730</v>
      </c>
      <c r="F3848" s="5">
        <v>53540020</v>
      </c>
      <c r="G3848" s="5">
        <v>59652300</v>
      </c>
      <c r="H3848" s="5">
        <v>165887000</v>
      </c>
      <c r="I3848" s="5">
        <f t="shared" si="15"/>
        <v>48590.216754540132</v>
      </c>
      <c r="J3848" s="10"/>
    </row>
    <row r="3849" spans="1:10" ht="15.75" customHeight="1" x14ac:dyDescent="0.35">
      <c r="A3849" s="11">
        <v>6</v>
      </c>
      <c r="B3849" s="11">
        <v>10</v>
      </c>
      <c r="C3849" s="11">
        <v>2023</v>
      </c>
      <c r="D3849" s="12">
        <v>0.29166666666666669</v>
      </c>
      <c r="E3849" s="5">
        <v>54297130</v>
      </c>
      <c r="F3849" s="5">
        <v>52208680</v>
      </c>
      <c r="G3849" s="5">
        <v>67451580</v>
      </c>
      <c r="H3849" s="5">
        <v>173957400</v>
      </c>
      <c r="I3849" s="5">
        <f t="shared" si="15"/>
        <v>50954.130052724075</v>
      </c>
      <c r="J3849" s="10"/>
    </row>
    <row r="3850" spans="1:10" ht="15.75" customHeight="1" x14ac:dyDescent="0.35">
      <c r="A3850" s="11">
        <v>6</v>
      </c>
      <c r="B3850" s="11">
        <v>10</v>
      </c>
      <c r="C3850" s="11">
        <v>2023</v>
      </c>
      <c r="D3850" s="12">
        <v>0.33333333333333331</v>
      </c>
      <c r="E3850" s="5">
        <v>56838680</v>
      </c>
      <c r="F3850" s="5">
        <v>49120420</v>
      </c>
      <c r="G3850" s="5">
        <v>77290400</v>
      </c>
      <c r="H3850" s="5">
        <v>183249500</v>
      </c>
      <c r="I3850" s="5">
        <f t="shared" si="15"/>
        <v>53675.893380199181</v>
      </c>
      <c r="J3850" s="10"/>
    </row>
    <row r="3851" spans="1:10" ht="15.75" customHeight="1" x14ac:dyDescent="0.35">
      <c r="A3851" s="11">
        <v>6</v>
      </c>
      <c r="B3851" s="11">
        <v>10</v>
      </c>
      <c r="C3851" s="11">
        <v>2023</v>
      </c>
      <c r="D3851" s="12">
        <v>0.375</v>
      </c>
      <c r="E3851" s="5">
        <v>58168900</v>
      </c>
      <c r="F3851" s="5">
        <v>48790460</v>
      </c>
      <c r="G3851" s="5">
        <v>81986480</v>
      </c>
      <c r="H3851" s="5">
        <v>188945800</v>
      </c>
      <c r="I3851" s="5">
        <f t="shared" si="15"/>
        <v>55344.405389572348</v>
      </c>
      <c r="J3851" s="10"/>
    </row>
    <row r="3852" spans="1:10" ht="15.75" customHeight="1" x14ac:dyDescent="0.35">
      <c r="A3852" s="11">
        <v>6</v>
      </c>
      <c r="B3852" s="11">
        <v>10</v>
      </c>
      <c r="C3852" s="11">
        <v>2023</v>
      </c>
      <c r="D3852" s="12">
        <v>0.41666666666666669</v>
      </c>
      <c r="E3852" s="5">
        <v>58688810</v>
      </c>
      <c r="F3852" s="5">
        <v>51505970</v>
      </c>
      <c r="G3852" s="5">
        <v>82892380</v>
      </c>
      <c r="H3852" s="5">
        <v>193087200</v>
      </c>
      <c r="I3852" s="5">
        <f t="shared" si="15"/>
        <v>56557.469244288222</v>
      </c>
      <c r="J3852" s="10"/>
    </row>
    <row r="3853" spans="1:10" ht="15.75" customHeight="1" x14ac:dyDescent="0.35">
      <c r="A3853" s="11">
        <v>6</v>
      </c>
      <c r="B3853" s="11">
        <v>10</v>
      </c>
      <c r="C3853" s="11">
        <v>2023</v>
      </c>
      <c r="D3853" s="12">
        <v>0.45833333333333331</v>
      </c>
      <c r="E3853" s="5">
        <v>59363450</v>
      </c>
      <c r="F3853" s="5">
        <v>50365260</v>
      </c>
      <c r="G3853" s="5">
        <v>85227950</v>
      </c>
      <c r="H3853" s="5">
        <v>194956700</v>
      </c>
      <c r="I3853" s="5">
        <f t="shared" si="15"/>
        <v>57105.067369654367</v>
      </c>
      <c r="J3853" s="10"/>
    </row>
    <row r="3854" spans="1:10" ht="15.75" customHeight="1" x14ac:dyDescent="0.35">
      <c r="A3854" s="11">
        <v>6</v>
      </c>
      <c r="B3854" s="11">
        <v>10</v>
      </c>
      <c r="C3854" s="11">
        <v>2023</v>
      </c>
      <c r="D3854" s="12">
        <v>0.5</v>
      </c>
      <c r="E3854" s="5">
        <v>60140190</v>
      </c>
      <c r="F3854" s="5">
        <v>48633150</v>
      </c>
      <c r="G3854" s="5">
        <v>90600930</v>
      </c>
      <c r="H3854" s="5">
        <v>199374300</v>
      </c>
      <c r="I3854" s="5">
        <f t="shared" si="15"/>
        <v>58399.03339191564</v>
      </c>
      <c r="J3854" s="10"/>
    </row>
    <row r="3855" spans="1:10" ht="15.75" customHeight="1" x14ac:dyDescent="0.35">
      <c r="A3855" s="11">
        <v>6</v>
      </c>
      <c r="B3855" s="11">
        <v>10</v>
      </c>
      <c r="C3855" s="11">
        <v>2023</v>
      </c>
      <c r="D3855" s="12">
        <v>0.54166666666666663</v>
      </c>
      <c r="E3855" s="5">
        <v>60560840</v>
      </c>
      <c r="F3855" s="5">
        <v>49625220</v>
      </c>
      <c r="G3855" s="5">
        <v>94789310</v>
      </c>
      <c r="H3855" s="5">
        <v>204975400</v>
      </c>
      <c r="I3855" s="5">
        <f t="shared" si="15"/>
        <v>60039.660222612772</v>
      </c>
      <c r="J3855" s="10"/>
    </row>
    <row r="3856" spans="1:10" ht="15.75" customHeight="1" x14ac:dyDescent="0.35">
      <c r="A3856" s="11">
        <v>6</v>
      </c>
      <c r="B3856" s="11">
        <v>10</v>
      </c>
      <c r="C3856" s="11">
        <v>2023</v>
      </c>
      <c r="D3856" s="12">
        <v>0.58333333333333337</v>
      </c>
      <c r="E3856" s="5">
        <v>60435130</v>
      </c>
      <c r="F3856" s="5">
        <v>48247340</v>
      </c>
      <c r="G3856" s="5">
        <v>93104960</v>
      </c>
      <c r="H3856" s="5">
        <v>201787400</v>
      </c>
      <c r="I3856" s="5">
        <f t="shared" si="15"/>
        <v>59105.858230814294</v>
      </c>
      <c r="J3856" s="10"/>
    </row>
    <row r="3857" spans="1:10" ht="15.75" customHeight="1" x14ac:dyDescent="0.35">
      <c r="A3857" s="11">
        <v>6</v>
      </c>
      <c r="B3857" s="11">
        <v>10</v>
      </c>
      <c r="C3857" s="11">
        <v>2023</v>
      </c>
      <c r="D3857" s="12">
        <v>0.625</v>
      </c>
      <c r="E3857" s="5">
        <v>60389620</v>
      </c>
      <c r="F3857" s="5">
        <v>48955900</v>
      </c>
      <c r="G3857" s="5">
        <v>91904620</v>
      </c>
      <c r="H3857" s="5">
        <v>201250100</v>
      </c>
      <c r="I3857" s="5">
        <f t="shared" si="15"/>
        <v>58948.476859988281</v>
      </c>
      <c r="J3857" s="10"/>
    </row>
    <row r="3858" spans="1:10" ht="15.75" customHeight="1" x14ac:dyDescent="0.35">
      <c r="A3858" s="11">
        <v>6</v>
      </c>
      <c r="B3858" s="11">
        <v>10</v>
      </c>
      <c r="C3858" s="11">
        <v>2023</v>
      </c>
      <c r="D3858" s="12">
        <v>0.66666666666666663</v>
      </c>
      <c r="E3858" s="5">
        <v>59654690</v>
      </c>
      <c r="F3858" s="5">
        <v>49710620</v>
      </c>
      <c r="G3858" s="5">
        <v>90950760</v>
      </c>
      <c r="H3858" s="5">
        <v>200316100</v>
      </c>
      <c r="I3858" s="5">
        <f t="shared" si="15"/>
        <v>58674.897480960753</v>
      </c>
      <c r="J3858" s="10"/>
    </row>
    <row r="3859" spans="1:10" ht="15.75" customHeight="1" x14ac:dyDescent="0.35">
      <c r="A3859" s="11">
        <v>6</v>
      </c>
      <c r="B3859" s="11">
        <v>10</v>
      </c>
      <c r="C3859" s="11">
        <v>2023</v>
      </c>
      <c r="D3859" s="12">
        <v>0.70833333333333337</v>
      </c>
      <c r="E3859" s="5">
        <v>58720950</v>
      </c>
      <c r="F3859" s="5">
        <v>48736170</v>
      </c>
      <c r="G3859" s="5">
        <v>85538350</v>
      </c>
      <c r="H3859" s="5">
        <v>192995500</v>
      </c>
      <c r="I3859" s="5">
        <f t="shared" si="15"/>
        <v>56530.609256004689</v>
      </c>
      <c r="J3859" s="10"/>
    </row>
    <row r="3860" spans="1:10" ht="15.75" customHeight="1" x14ac:dyDescent="0.35">
      <c r="A3860" s="11">
        <v>6</v>
      </c>
      <c r="B3860" s="11">
        <v>10</v>
      </c>
      <c r="C3860" s="11">
        <v>2023</v>
      </c>
      <c r="D3860" s="12">
        <v>0.75</v>
      </c>
      <c r="E3860" s="5">
        <v>57861440</v>
      </c>
      <c r="F3860" s="5">
        <v>48490620</v>
      </c>
      <c r="G3860" s="5">
        <v>80273740</v>
      </c>
      <c r="H3860" s="5">
        <v>186625800</v>
      </c>
      <c r="I3860" s="5">
        <f t="shared" si="15"/>
        <v>54664.850615114236</v>
      </c>
      <c r="J3860" s="10"/>
    </row>
    <row r="3861" spans="1:10" ht="15.75" customHeight="1" x14ac:dyDescent="0.35">
      <c r="A3861" s="11">
        <v>6</v>
      </c>
      <c r="B3861" s="11">
        <v>10</v>
      </c>
      <c r="C3861" s="11">
        <v>2023</v>
      </c>
      <c r="D3861" s="12">
        <v>0.79166666666666663</v>
      </c>
      <c r="E3861" s="5">
        <v>57417750</v>
      </c>
      <c r="F3861" s="5">
        <v>48726590</v>
      </c>
      <c r="G3861" s="5">
        <v>80889100</v>
      </c>
      <c r="H3861" s="5">
        <v>187033400</v>
      </c>
      <c r="I3861" s="5">
        <f t="shared" si="15"/>
        <v>54784.241359109546</v>
      </c>
      <c r="J3861" s="10"/>
    </row>
    <row r="3862" spans="1:10" ht="15.75" customHeight="1" x14ac:dyDescent="0.35">
      <c r="A3862" s="11">
        <v>6</v>
      </c>
      <c r="B3862" s="11">
        <v>10</v>
      </c>
      <c r="C3862" s="11">
        <v>2023</v>
      </c>
      <c r="D3862" s="12">
        <v>0.83333333333333337</v>
      </c>
      <c r="E3862" s="5">
        <v>56847500</v>
      </c>
      <c r="F3862" s="5">
        <v>49215870</v>
      </c>
      <c r="G3862" s="5">
        <v>80827260</v>
      </c>
      <c r="H3862" s="5">
        <v>186890600</v>
      </c>
      <c r="I3862" s="5">
        <f t="shared" si="15"/>
        <v>54742.413591095486</v>
      </c>
      <c r="J3862" s="10"/>
    </row>
    <row r="3863" spans="1:10" ht="15.75" customHeight="1" x14ac:dyDescent="0.35">
      <c r="A3863" s="11">
        <v>6</v>
      </c>
      <c r="B3863" s="11">
        <v>10</v>
      </c>
      <c r="C3863" s="11">
        <v>2023</v>
      </c>
      <c r="D3863" s="12">
        <v>0.875</v>
      </c>
      <c r="E3863" s="5">
        <v>56538340</v>
      </c>
      <c r="F3863" s="5">
        <v>49569460</v>
      </c>
      <c r="G3863" s="5">
        <v>80300010</v>
      </c>
      <c r="H3863" s="5">
        <v>186407800</v>
      </c>
      <c r="I3863" s="5">
        <f t="shared" si="15"/>
        <v>54600.995899238427</v>
      </c>
      <c r="J3863" s="10"/>
    </row>
    <row r="3864" spans="1:10" ht="15.75" customHeight="1" x14ac:dyDescent="0.35">
      <c r="A3864" s="11">
        <v>6</v>
      </c>
      <c r="B3864" s="11">
        <v>10</v>
      </c>
      <c r="C3864" s="11">
        <v>2023</v>
      </c>
      <c r="D3864" s="12">
        <v>0.91666666666666663</v>
      </c>
      <c r="E3864" s="5">
        <v>55081840</v>
      </c>
      <c r="F3864" s="5">
        <v>49840660</v>
      </c>
      <c r="G3864" s="5">
        <v>79754280</v>
      </c>
      <c r="H3864" s="5">
        <v>184676800</v>
      </c>
      <c r="I3864" s="5">
        <f t="shared" si="15"/>
        <v>54093.96602226128</v>
      </c>
      <c r="J3864" s="10"/>
    </row>
    <row r="3865" spans="1:10" ht="15.75" customHeight="1" x14ac:dyDescent="0.35">
      <c r="A3865" s="11">
        <v>6</v>
      </c>
      <c r="B3865" s="11">
        <v>10</v>
      </c>
      <c r="C3865" s="11">
        <v>2023</v>
      </c>
      <c r="D3865" s="12">
        <v>0.95833333333333337</v>
      </c>
      <c r="E3865" s="5">
        <v>54008740</v>
      </c>
      <c r="F3865" s="5">
        <v>49999160</v>
      </c>
      <c r="G3865" s="5">
        <v>76524500</v>
      </c>
      <c r="H3865" s="5">
        <v>180532400</v>
      </c>
      <c r="I3865" s="5">
        <f t="shared" si="15"/>
        <v>52880.023432923255</v>
      </c>
      <c r="J3865" s="10"/>
    </row>
    <row r="3866" spans="1:10" ht="15.75" customHeight="1" x14ac:dyDescent="0.35">
      <c r="A3866" s="11">
        <v>6</v>
      </c>
      <c r="B3866" s="11">
        <v>11</v>
      </c>
      <c r="C3866" s="11">
        <v>2023</v>
      </c>
      <c r="D3866" s="12">
        <v>0</v>
      </c>
      <c r="E3866" s="5">
        <v>53253320</v>
      </c>
      <c r="F3866" s="5">
        <v>50566740</v>
      </c>
      <c r="G3866" s="5">
        <v>72670110</v>
      </c>
      <c r="H3866" s="5">
        <v>176490200</v>
      </c>
      <c r="I3866" s="5">
        <f t="shared" si="15"/>
        <v>51696.016403046277</v>
      </c>
      <c r="J3866" s="10"/>
    </row>
    <row r="3867" spans="1:10" ht="15.75" customHeight="1" x14ac:dyDescent="0.35">
      <c r="A3867" s="11">
        <v>6</v>
      </c>
      <c r="B3867" s="11">
        <v>11</v>
      </c>
      <c r="C3867" s="11">
        <v>2023</v>
      </c>
      <c r="D3867" s="12">
        <v>4.1666666666666664E-2</v>
      </c>
      <c r="E3867" s="5">
        <v>53076130</v>
      </c>
      <c r="F3867" s="5">
        <v>51068520</v>
      </c>
      <c r="G3867" s="5">
        <v>71290750</v>
      </c>
      <c r="H3867" s="5">
        <v>175435400</v>
      </c>
      <c r="I3867" s="5">
        <f t="shared" si="15"/>
        <v>51387.05330990041</v>
      </c>
      <c r="J3867" s="10"/>
    </row>
    <row r="3868" spans="1:10" ht="15.75" customHeight="1" x14ac:dyDescent="0.35">
      <c r="A3868" s="11">
        <v>6</v>
      </c>
      <c r="B3868" s="11">
        <v>11</v>
      </c>
      <c r="C3868" s="11">
        <v>2023</v>
      </c>
      <c r="D3868" s="12">
        <v>8.3333333333333329E-2</v>
      </c>
      <c r="E3868" s="5">
        <v>52725730</v>
      </c>
      <c r="F3868" s="5">
        <v>51065330</v>
      </c>
      <c r="G3868" s="5">
        <v>70615240</v>
      </c>
      <c r="H3868" s="5">
        <v>174406300</v>
      </c>
      <c r="I3868" s="5">
        <f t="shared" si="15"/>
        <v>51085.618043350907</v>
      </c>
      <c r="J3868" s="10"/>
    </row>
    <row r="3869" spans="1:10" ht="15.75" customHeight="1" x14ac:dyDescent="0.35">
      <c r="A3869" s="11">
        <v>6</v>
      </c>
      <c r="B3869" s="11">
        <v>11</v>
      </c>
      <c r="C3869" s="11">
        <v>2023</v>
      </c>
      <c r="D3869" s="12">
        <v>0.125</v>
      </c>
      <c r="E3869" s="5">
        <v>53193310</v>
      </c>
      <c r="F3869" s="5">
        <v>53436910</v>
      </c>
      <c r="G3869" s="5">
        <v>50390740</v>
      </c>
      <c r="H3869" s="5">
        <v>157021000</v>
      </c>
      <c r="I3869" s="5">
        <f t="shared" si="15"/>
        <v>45993.263034563563</v>
      </c>
      <c r="J3869" s="10"/>
    </row>
    <row r="3870" spans="1:10" ht="15.75" customHeight="1" x14ac:dyDescent="0.35">
      <c r="A3870" s="11">
        <v>6</v>
      </c>
      <c r="B3870" s="11">
        <v>11</v>
      </c>
      <c r="C3870" s="11">
        <v>2023</v>
      </c>
      <c r="D3870" s="12">
        <v>0.16666666666666666</v>
      </c>
      <c r="E3870" s="5">
        <v>53840930</v>
      </c>
      <c r="F3870" s="5">
        <v>53269840</v>
      </c>
      <c r="G3870" s="5">
        <v>55048410</v>
      </c>
      <c r="H3870" s="5">
        <v>162159200</v>
      </c>
      <c r="I3870" s="5">
        <f t="shared" si="15"/>
        <v>47498.301113063855</v>
      </c>
      <c r="J3870" s="10"/>
    </row>
    <row r="3871" spans="1:10" ht="15.75" customHeight="1" x14ac:dyDescent="0.35">
      <c r="A3871" s="11">
        <v>6</v>
      </c>
      <c r="B3871" s="11">
        <v>11</v>
      </c>
      <c r="C3871" s="11">
        <v>2023</v>
      </c>
      <c r="D3871" s="12">
        <v>0.20833333333333334</v>
      </c>
      <c r="E3871" s="5">
        <v>54149800</v>
      </c>
      <c r="F3871" s="5">
        <v>55123390</v>
      </c>
      <c r="G3871" s="5">
        <v>56604900</v>
      </c>
      <c r="H3871" s="5">
        <v>165878100</v>
      </c>
      <c r="I3871" s="5">
        <f t="shared" si="15"/>
        <v>48587.609841827769</v>
      </c>
      <c r="J3871" s="10"/>
    </row>
    <row r="3872" spans="1:10" ht="15.75" customHeight="1" x14ac:dyDescent="0.35">
      <c r="A3872" s="11">
        <v>6</v>
      </c>
      <c r="B3872" s="11">
        <v>11</v>
      </c>
      <c r="C3872" s="11">
        <v>2023</v>
      </c>
      <c r="D3872" s="12">
        <v>0.25</v>
      </c>
      <c r="E3872" s="5">
        <v>56144420</v>
      </c>
      <c r="F3872" s="5">
        <v>54566680</v>
      </c>
      <c r="G3872" s="5">
        <v>61043220</v>
      </c>
      <c r="H3872" s="5">
        <v>171754300</v>
      </c>
      <c r="I3872" s="5">
        <f t="shared" si="15"/>
        <v>50308.816637375516</v>
      </c>
      <c r="J3872" s="10"/>
    </row>
    <row r="3873" spans="1:10" ht="15.75" customHeight="1" x14ac:dyDescent="0.35">
      <c r="A3873" s="11">
        <v>6</v>
      </c>
      <c r="B3873" s="11">
        <v>11</v>
      </c>
      <c r="C3873" s="11">
        <v>2023</v>
      </c>
      <c r="D3873" s="12">
        <v>0.29166666666666669</v>
      </c>
      <c r="E3873" s="5">
        <v>58523280</v>
      </c>
      <c r="F3873" s="5">
        <v>52243360</v>
      </c>
      <c r="G3873" s="5">
        <v>84387160</v>
      </c>
      <c r="H3873" s="5">
        <v>195153800</v>
      </c>
      <c r="I3873" s="5">
        <f t="shared" si="15"/>
        <v>57162.800234329232</v>
      </c>
      <c r="J3873" s="10"/>
    </row>
    <row r="3874" spans="1:10" ht="15.75" customHeight="1" x14ac:dyDescent="0.35">
      <c r="A3874" s="11">
        <v>6</v>
      </c>
      <c r="B3874" s="11">
        <v>11</v>
      </c>
      <c r="C3874" s="11">
        <v>2023</v>
      </c>
      <c r="D3874" s="12">
        <v>0.33333333333333331</v>
      </c>
      <c r="E3874" s="5">
        <v>57812520</v>
      </c>
      <c r="F3874" s="5">
        <v>54361270</v>
      </c>
      <c r="G3874" s="5">
        <v>76960940</v>
      </c>
      <c r="H3874" s="5">
        <v>189134700</v>
      </c>
      <c r="I3874" s="5">
        <f t="shared" si="15"/>
        <v>55399.736379613358</v>
      </c>
      <c r="J3874" s="10"/>
    </row>
    <row r="3875" spans="1:10" ht="15.75" customHeight="1" x14ac:dyDescent="0.35">
      <c r="A3875" s="11">
        <v>6</v>
      </c>
      <c r="B3875" s="11">
        <v>11</v>
      </c>
      <c r="C3875" s="11">
        <v>2023</v>
      </c>
      <c r="D3875" s="12">
        <v>0.375</v>
      </c>
      <c r="E3875" s="5">
        <v>57060240</v>
      </c>
      <c r="F3875" s="5">
        <v>54361270</v>
      </c>
      <c r="G3875" s="5">
        <v>66664620</v>
      </c>
      <c r="H3875" s="5">
        <v>178086100</v>
      </c>
      <c r="I3875" s="5">
        <f t="shared" si="15"/>
        <v>52163.473930872875</v>
      </c>
      <c r="J3875" s="10"/>
    </row>
    <row r="3876" spans="1:10" ht="15.75" customHeight="1" x14ac:dyDescent="0.35">
      <c r="A3876" s="11">
        <v>6</v>
      </c>
      <c r="B3876" s="11">
        <v>11</v>
      </c>
      <c r="C3876" s="11">
        <v>2023</v>
      </c>
      <c r="D3876" s="12">
        <v>0.41666666666666669</v>
      </c>
      <c r="E3876" s="5">
        <v>56947330</v>
      </c>
      <c r="F3876" s="5">
        <v>54361270</v>
      </c>
      <c r="G3876" s="5">
        <v>62131880</v>
      </c>
      <c r="H3876" s="5">
        <v>173440500</v>
      </c>
      <c r="I3876" s="5">
        <f t="shared" si="15"/>
        <v>50802.724077328647</v>
      </c>
      <c r="J3876" s="10"/>
    </row>
    <row r="3877" spans="1:10" ht="15.75" customHeight="1" x14ac:dyDescent="0.35">
      <c r="A3877" s="11">
        <v>6</v>
      </c>
      <c r="B3877" s="11">
        <v>11</v>
      </c>
      <c r="C3877" s="11">
        <v>2023</v>
      </c>
      <c r="D3877" s="12">
        <v>0.45833333333333331</v>
      </c>
      <c r="E3877" s="5">
        <v>57392160</v>
      </c>
      <c r="F3877" s="5">
        <v>54361270</v>
      </c>
      <c r="G3877" s="5">
        <v>57242430</v>
      </c>
      <c r="H3877" s="5">
        <v>168995900</v>
      </c>
      <c r="I3877" s="5">
        <f t="shared" si="15"/>
        <v>49500.849443468076</v>
      </c>
      <c r="J3877" s="10"/>
    </row>
    <row r="3878" spans="1:10" ht="15.75" customHeight="1" x14ac:dyDescent="0.35">
      <c r="A3878" s="11">
        <v>6</v>
      </c>
      <c r="B3878" s="11">
        <v>11</v>
      </c>
      <c r="C3878" s="11">
        <v>2023</v>
      </c>
      <c r="D3878" s="12">
        <v>0.5</v>
      </c>
      <c r="E3878" s="5">
        <v>57786920</v>
      </c>
      <c r="F3878" s="5">
        <v>54361270</v>
      </c>
      <c r="G3878" s="5">
        <v>60633180</v>
      </c>
      <c r="H3878" s="5">
        <v>172781400</v>
      </c>
      <c r="I3878" s="5">
        <f t="shared" si="15"/>
        <v>50609.666080843584</v>
      </c>
      <c r="J3878" s="10"/>
    </row>
    <row r="3879" spans="1:10" ht="15.75" customHeight="1" x14ac:dyDescent="0.35">
      <c r="A3879" s="11">
        <v>6</v>
      </c>
      <c r="B3879" s="11">
        <v>11</v>
      </c>
      <c r="C3879" s="11">
        <v>2023</v>
      </c>
      <c r="D3879" s="12">
        <v>0.54166666666666663</v>
      </c>
      <c r="E3879" s="5">
        <v>58181700</v>
      </c>
      <c r="F3879" s="5">
        <v>54361270</v>
      </c>
      <c r="G3879" s="5">
        <v>62490080</v>
      </c>
      <c r="H3879" s="5">
        <v>175033100</v>
      </c>
      <c r="I3879" s="5">
        <f t="shared" si="15"/>
        <v>51269.214997070885</v>
      </c>
      <c r="J3879" s="10"/>
    </row>
    <row r="3880" spans="1:10" ht="15.75" customHeight="1" x14ac:dyDescent="0.35">
      <c r="A3880" s="11">
        <v>6</v>
      </c>
      <c r="B3880" s="11">
        <v>11</v>
      </c>
      <c r="C3880" s="11">
        <v>2023</v>
      </c>
      <c r="D3880" s="12">
        <v>0.58333333333333337</v>
      </c>
      <c r="E3880" s="5">
        <v>58259620</v>
      </c>
      <c r="F3880" s="5">
        <v>54860780</v>
      </c>
      <c r="G3880" s="5">
        <v>63557170</v>
      </c>
      <c r="H3880" s="5">
        <v>176677600</v>
      </c>
      <c r="I3880" s="5">
        <f t="shared" si="15"/>
        <v>51750.908025776218</v>
      </c>
      <c r="J3880" s="10"/>
    </row>
    <row r="3881" spans="1:10" ht="15.75" customHeight="1" x14ac:dyDescent="0.35">
      <c r="A3881" s="11">
        <v>6</v>
      </c>
      <c r="B3881" s="11">
        <v>11</v>
      </c>
      <c r="C3881" s="11">
        <v>2023</v>
      </c>
      <c r="D3881" s="12">
        <v>0.625</v>
      </c>
      <c r="E3881" s="5">
        <v>58493130</v>
      </c>
      <c r="F3881" s="5">
        <v>54815700</v>
      </c>
      <c r="G3881" s="5">
        <v>69615730</v>
      </c>
      <c r="H3881" s="5">
        <v>182924600</v>
      </c>
      <c r="I3881" s="5">
        <f t="shared" si="15"/>
        <v>53580.726420620973</v>
      </c>
      <c r="J3881" s="10"/>
    </row>
    <row r="3882" spans="1:10" ht="15.75" customHeight="1" x14ac:dyDescent="0.35">
      <c r="A3882" s="11">
        <v>6</v>
      </c>
      <c r="B3882" s="11">
        <v>11</v>
      </c>
      <c r="C3882" s="11">
        <v>2023</v>
      </c>
      <c r="D3882" s="12">
        <v>0.66666666666666663</v>
      </c>
      <c r="E3882" s="5">
        <v>58449620</v>
      </c>
      <c r="F3882" s="5">
        <v>54986790</v>
      </c>
      <c r="G3882" s="5">
        <v>75579690</v>
      </c>
      <c r="H3882" s="5">
        <v>189016100</v>
      </c>
      <c r="I3882" s="5">
        <f t="shared" si="15"/>
        <v>55364.997070884594</v>
      </c>
      <c r="J3882" s="10"/>
    </row>
    <row r="3883" spans="1:10" ht="15.75" customHeight="1" x14ac:dyDescent="0.35">
      <c r="A3883" s="11">
        <v>6</v>
      </c>
      <c r="B3883" s="11">
        <v>11</v>
      </c>
      <c r="C3883" s="11">
        <v>2023</v>
      </c>
      <c r="D3883" s="12">
        <v>0.70833333333333337</v>
      </c>
      <c r="E3883" s="5">
        <v>57917190</v>
      </c>
      <c r="F3883" s="5">
        <v>55730750</v>
      </c>
      <c r="G3883" s="5">
        <v>79440740</v>
      </c>
      <c r="H3883" s="5">
        <v>193088700</v>
      </c>
      <c r="I3883" s="5">
        <f t="shared" si="15"/>
        <v>56557.908611599298</v>
      </c>
      <c r="J3883" s="10"/>
    </row>
    <row r="3884" spans="1:10" ht="15.75" customHeight="1" x14ac:dyDescent="0.35">
      <c r="A3884" s="11">
        <v>6</v>
      </c>
      <c r="B3884" s="11">
        <v>11</v>
      </c>
      <c r="C3884" s="11">
        <v>2023</v>
      </c>
      <c r="D3884" s="12">
        <v>0.75</v>
      </c>
      <c r="E3884" s="5">
        <v>57829300</v>
      </c>
      <c r="F3884" s="5">
        <v>56463670</v>
      </c>
      <c r="G3884" s="5">
        <v>77056430</v>
      </c>
      <c r="H3884" s="5">
        <v>191349400</v>
      </c>
      <c r="I3884" s="5">
        <f t="shared" si="15"/>
        <v>56048.447568834214</v>
      </c>
      <c r="J3884" s="10"/>
    </row>
    <row r="3885" spans="1:10" ht="15.75" customHeight="1" x14ac:dyDescent="0.35">
      <c r="A3885" s="11">
        <v>6</v>
      </c>
      <c r="B3885" s="11">
        <v>11</v>
      </c>
      <c r="C3885" s="11">
        <v>2023</v>
      </c>
      <c r="D3885" s="12">
        <v>0.79166666666666663</v>
      </c>
      <c r="E3885" s="5">
        <v>57378500</v>
      </c>
      <c r="F3885" s="5">
        <v>56602740</v>
      </c>
      <c r="G3885" s="5">
        <v>76052700</v>
      </c>
      <c r="H3885" s="5">
        <v>190033900</v>
      </c>
      <c r="I3885" s="5">
        <f t="shared" si="15"/>
        <v>55663.122437024016</v>
      </c>
      <c r="J3885" s="10"/>
    </row>
    <row r="3886" spans="1:10" ht="15.75" customHeight="1" x14ac:dyDescent="0.35">
      <c r="A3886" s="11">
        <v>6</v>
      </c>
      <c r="B3886" s="11">
        <v>11</v>
      </c>
      <c r="C3886" s="11">
        <v>2023</v>
      </c>
      <c r="D3886" s="12">
        <v>0.83333333333333337</v>
      </c>
      <c r="E3886" s="5">
        <v>56192480</v>
      </c>
      <c r="F3886" s="5">
        <v>56615880</v>
      </c>
      <c r="G3886" s="5">
        <v>72304030</v>
      </c>
      <c r="H3886" s="5">
        <v>185112400</v>
      </c>
      <c r="I3886" s="5">
        <f t="shared" si="15"/>
        <v>54221.558289396606</v>
      </c>
      <c r="J3886" s="10"/>
    </row>
    <row r="3887" spans="1:10" ht="15.75" customHeight="1" x14ac:dyDescent="0.35">
      <c r="A3887" s="11">
        <v>6</v>
      </c>
      <c r="B3887" s="11">
        <v>11</v>
      </c>
      <c r="C3887" s="11">
        <v>2023</v>
      </c>
      <c r="D3887" s="12">
        <v>0.875</v>
      </c>
      <c r="E3887" s="5">
        <v>54928250</v>
      </c>
      <c r="F3887" s="5">
        <v>61708730</v>
      </c>
      <c r="G3887" s="5">
        <v>59874300</v>
      </c>
      <c r="H3887" s="5">
        <v>176511300</v>
      </c>
      <c r="I3887" s="5">
        <f t="shared" si="15"/>
        <v>51702.196836555362</v>
      </c>
      <c r="J3887" s="10"/>
    </row>
    <row r="3888" spans="1:10" ht="15.75" customHeight="1" x14ac:dyDescent="0.35">
      <c r="A3888" s="11">
        <v>6</v>
      </c>
      <c r="B3888" s="11">
        <v>11</v>
      </c>
      <c r="C3888" s="11">
        <v>2023</v>
      </c>
      <c r="D3888" s="12">
        <v>0.91666666666666663</v>
      </c>
      <c r="E3888" s="5">
        <v>52726020</v>
      </c>
      <c r="F3888" s="5">
        <v>63101380</v>
      </c>
      <c r="G3888" s="5">
        <v>56329770</v>
      </c>
      <c r="H3888" s="5">
        <v>172157200</v>
      </c>
      <c r="I3888" s="5">
        <f t="shared" si="15"/>
        <v>50426.830697129466</v>
      </c>
      <c r="J3888" s="10"/>
    </row>
    <row r="3889" spans="1:10" ht="15.75" customHeight="1" x14ac:dyDescent="0.35">
      <c r="A3889" s="11">
        <v>6</v>
      </c>
      <c r="B3889" s="11">
        <v>11</v>
      </c>
      <c r="C3889" s="11">
        <v>2023</v>
      </c>
      <c r="D3889" s="12">
        <v>0.95833333333333337</v>
      </c>
      <c r="E3889" s="5">
        <v>51365080</v>
      </c>
      <c r="F3889" s="5">
        <v>65956230</v>
      </c>
      <c r="G3889" s="5">
        <v>48646620</v>
      </c>
      <c r="H3889" s="5">
        <v>165967900</v>
      </c>
      <c r="I3889" s="5">
        <f t="shared" si="15"/>
        <v>48613.91329818395</v>
      </c>
      <c r="J3889" s="10"/>
    </row>
    <row r="3890" spans="1:10" ht="15.75" customHeight="1" x14ac:dyDescent="0.35">
      <c r="A3890" s="11">
        <v>6</v>
      </c>
      <c r="B3890" s="11">
        <v>12</v>
      </c>
      <c r="C3890" s="11">
        <v>2023</v>
      </c>
      <c r="D3890" s="12">
        <v>0</v>
      </c>
      <c r="E3890" s="5">
        <v>50448410</v>
      </c>
      <c r="F3890" s="5">
        <v>67609860</v>
      </c>
      <c r="G3890" s="5">
        <v>41788840</v>
      </c>
      <c r="H3890" s="5">
        <v>159847100</v>
      </c>
      <c r="I3890" s="5">
        <f t="shared" si="15"/>
        <v>46821.060339777388</v>
      </c>
      <c r="J3890" s="10"/>
    </row>
    <row r="3891" spans="1:10" ht="15.75" customHeight="1" x14ac:dyDescent="0.35">
      <c r="A3891" s="11">
        <v>6</v>
      </c>
      <c r="B3891" s="11">
        <v>12</v>
      </c>
      <c r="C3891" s="11">
        <v>2023</v>
      </c>
      <c r="D3891" s="12">
        <v>4.1666666666666664E-2</v>
      </c>
      <c r="E3891" s="5">
        <v>50055340</v>
      </c>
      <c r="F3891" s="5">
        <v>68996410</v>
      </c>
      <c r="G3891" s="5">
        <v>38223880</v>
      </c>
      <c r="H3891" s="5">
        <v>157275600</v>
      </c>
      <c r="I3891" s="5">
        <f t="shared" si="15"/>
        <v>46067.838312829525</v>
      </c>
      <c r="J3891" s="10"/>
    </row>
    <row r="3892" spans="1:10" ht="15.75" customHeight="1" x14ac:dyDescent="0.35">
      <c r="A3892" s="11">
        <v>6</v>
      </c>
      <c r="B3892" s="11">
        <v>12</v>
      </c>
      <c r="C3892" s="11">
        <v>2023</v>
      </c>
      <c r="D3892" s="12">
        <v>8.3333333333333329E-2</v>
      </c>
      <c r="E3892" s="5">
        <v>49906880</v>
      </c>
      <c r="F3892" s="5">
        <v>72963590</v>
      </c>
      <c r="G3892" s="5">
        <v>36139610</v>
      </c>
      <c r="H3892" s="5">
        <v>159010100</v>
      </c>
      <c r="I3892" s="5">
        <f t="shared" si="15"/>
        <v>46575.893380199181</v>
      </c>
      <c r="J3892" s="10"/>
    </row>
    <row r="3893" spans="1:10" ht="15.75" customHeight="1" x14ac:dyDescent="0.35">
      <c r="A3893" s="11">
        <v>6</v>
      </c>
      <c r="B3893" s="11">
        <v>12</v>
      </c>
      <c r="C3893" s="11">
        <v>2023</v>
      </c>
      <c r="D3893" s="12">
        <v>0.125</v>
      </c>
      <c r="E3893" s="5">
        <v>50322700</v>
      </c>
      <c r="F3893" s="5">
        <v>76743710</v>
      </c>
      <c r="G3893" s="5">
        <v>34794120</v>
      </c>
      <c r="H3893" s="5">
        <v>161860500</v>
      </c>
      <c r="I3893" s="5">
        <f t="shared" si="15"/>
        <v>47410.80843585237</v>
      </c>
      <c r="J3893" s="10"/>
    </row>
    <row r="3894" spans="1:10" ht="15.75" customHeight="1" x14ac:dyDescent="0.35">
      <c r="A3894" s="11">
        <v>6</v>
      </c>
      <c r="B3894" s="11">
        <v>12</v>
      </c>
      <c r="C3894" s="11">
        <v>2023</v>
      </c>
      <c r="D3894" s="12">
        <v>0.16666666666666666</v>
      </c>
      <c r="E3894" s="5">
        <v>50829240</v>
      </c>
      <c r="F3894" s="5">
        <v>74134420</v>
      </c>
      <c r="G3894" s="5">
        <v>33490250</v>
      </c>
      <c r="H3894" s="5">
        <v>158453900</v>
      </c>
      <c r="I3894" s="5">
        <f t="shared" si="15"/>
        <v>46412.975981253665</v>
      </c>
      <c r="J3894" s="10"/>
    </row>
    <row r="3895" spans="1:10" ht="15.75" customHeight="1" x14ac:dyDescent="0.35">
      <c r="A3895" s="11">
        <v>6</v>
      </c>
      <c r="B3895" s="11">
        <v>12</v>
      </c>
      <c r="C3895" s="11">
        <v>2023</v>
      </c>
      <c r="D3895" s="12">
        <v>0.20833333333333334</v>
      </c>
      <c r="E3895" s="5">
        <v>51249040</v>
      </c>
      <c r="F3895" s="5">
        <v>74122460</v>
      </c>
      <c r="G3895" s="5">
        <v>33160300</v>
      </c>
      <c r="H3895" s="5">
        <v>158531800</v>
      </c>
      <c r="I3895" s="5">
        <f t="shared" si="15"/>
        <v>46435.79379027534</v>
      </c>
      <c r="J3895" s="10"/>
    </row>
    <row r="3896" spans="1:10" ht="15.75" customHeight="1" x14ac:dyDescent="0.35">
      <c r="A3896" s="11">
        <v>6</v>
      </c>
      <c r="B3896" s="11">
        <v>12</v>
      </c>
      <c r="C3896" s="11">
        <v>2023</v>
      </c>
      <c r="D3896" s="12">
        <v>0.25</v>
      </c>
      <c r="E3896" s="5">
        <v>53682790</v>
      </c>
      <c r="F3896" s="5">
        <v>71167240</v>
      </c>
      <c r="G3896" s="5">
        <v>33466780</v>
      </c>
      <c r="H3896" s="5">
        <v>158316800</v>
      </c>
      <c r="I3896" s="5">
        <f t="shared" si="15"/>
        <v>46372.817809021675</v>
      </c>
      <c r="J3896" s="10"/>
    </row>
    <row r="3897" spans="1:10" ht="15.75" customHeight="1" x14ac:dyDescent="0.35">
      <c r="A3897" s="11">
        <v>6</v>
      </c>
      <c r="B3897" s="11">
        <v>12</v>
      </c>
      <c r="C3897" s="11">
        <v>2023</v>
      </c>
      <c r="D3897" s="12">
        <v>0.29166666666666669</v>
      </c>
      <c r="E3897" s="5">
        <v>55595500</v>
      </c>
      <c r="F3897" s="5">
        <v>64188260</v>
      </c>
      <c r="G3897" s="5">
        <v>35983270</v>
      </c>
      <c r="H3897" s="5">
        <v>155767000</v>
      </c>
      <c r="I3897" s="5">
        <f t="shared" si="15"/>
        <v>45625.951962507323</v>
      </c>
      <c r="J3897" s="10"/>
    </row>
    <row r="3898" spans="1:10" ht="15.75" customHeight="1" x14ac:dyDescent="0.35">
      <c r="A3898" s="11">
        <v>6</v>
      </c>
      <c r="B3898" s="11">
        <v>12</v>
      </c>
      <c r="C3898" s="11">
        <v>2023</v>
      </c>
      <c r="D3898" s="12">
        <v>0.33333333333333331</v>
      </c>
      <c r="E3898" s="5">
        <v>59247690</v>
      </c>
      <c r="F3898" s="5">
        <v>53784020</v>
      </c>
      <c r="G3898" s="5">
        <v>46947040</v>
      </c>
      <c r="H3898" s="5">
        <v>159978800</v>
      </c>
      <c r="I3898" s="5">
        <f t="shared" si="15"/>
        <v>46859.636789689517</v>
      </c>
      <c r="J3898" s="10"/>
    </row>
    <row r="3899" spans="1:10" ht="15.75" customHeight="1" x14ac:dyDescent="0.35">
      <c r="A3899" s="11">
        <v>6</v>
      </c>
      <c r="B3899" s="11">
        <v>12</v>
      </c>
      <c r="C3899" s="11">
        <v>2023</v>
      </c>
      <c r="D3899" s="12">
        <v>0.375</v>
      </c>
      <c r="E3899" s="5">
        <v>63295510</v>
      </c>
      <c r="F3899" s="5">
        <v>52649420</v>
      </c>
      <c r="G3899" s="5">
        <v>61171470</v>
      </c>
      <c r="H3899" s="5">
        <v>177116400</v>
      </c>
      <c r="I3899" s="5">
        <f t="shared" si="15"/>
        <v>51879.437609841829</v>
      </c>
      <c r="J3899" s="10"/>
    </row>
    <row r="3900" spans="1:10" ht="15.75" customHeight="1" x14ac:dyDescent="0.35">
      <c r="A3900" s="11">
        <v>6</v>
      </c>
      <c r="B3900" s="11">
        <v>12</v>
      </c>
      <c r="C3900" s="11">
        <v>2023</v>
      </c>
      <c r="D3900" s="12">
        <v>0.41666666666666669</v>
      </c>
      <c r="E3900" s="5">
        <v>66170680</v>
      </c>
      <c r="F3900" s="5">
        <v>56954230</v>
      </c>
      <c r="G3900" s="5">
        <v>69941470</v>
      </c>
      <c r="H3900" s="5">
        <v>193066400</v>
      </c>
      <c r="I3900" s="5">
        <f t="shared" si="15"/>
        <v>56551.376684241361</v>
      </c>
      <c r="J3900" s="10"/>
    </row>
    <row r="3901" spans="1:10" ht="15.75" customHeight="1" x14ac:dyDescent="0.35">
      <c r="A3901" s="11">
        <v>6</v>
      </c>
      <c r="B3901" s="11">
        <v>12</v>
      </c>
      <c r="C3901" s="11">
        <v>2023</v>
      </c>
      <c r="D3901" s="12">
        <v>0.45833333333333331</v>
      </c>
      <c r="E3901" s="5">
        <v>66060320</v>
      </c>
      <c r="F3901" s="5">
        <v>56954230</v>
      </c>
      <c r="G3901" s="5">
        <v>81699870</v>
      </c>
      <c r="H3901" s="5">
        <v>204714400</v>
      </c>
      <c r="I3901" s="5">
        <f t="shared" si="15"/>
        <v>59963.210310486233</v>
      </c>
      <c r="J3901" s="10"/>
    </row>
    <row r="3902" spans="1:10" ht="15.75" customHeight="1" x14ac:dyDescent="0.35">
      <c r="A3902" s="11">
        <v>6</v>
      </c>
      <c r="B3902" s="11">
        <v>12</v>
      </c>
      <c r="C3902" s="11">
        <v>2023</v>
      </c>
      <c r="D3902" s="12">
        <v>0.5</v>
      </c>
      <c r="E3902" s="5">
        <v>67041280</v>
      </c>
      <c r="F3902" s="5">
        <v>56954230</v>
      </c>
      <c r="G3902" s="5">
        <v>85181820</v>
      </c>
      <c r="H3902" s="5">
        <v>209177300</v>
      </c>
      <c r="I3902" s="5">
        <f t="shared" si="15"/>
        <v>61270.445225541887</v>
      </c>
      <c r="J3902" s="10"/>
    </row>
    <row r="3903" spans="1:10" ht="15.75" customHeight="1" x14ac:dyDescent="0.35">
      <c r="A3903" s="11">
        <v>6</v>
      </c>
      <c r="B3903" s="11">
        <v>12</v>
      </c>
      <c r="C3903" s="11">
        <v>2023</v>
      </c>
      <c r="D3903" s="12">
        <v>0.54166666666666663</v>
      </c>
      <c r="E3903" s="5">
        <v>68265120</v>
      </c>
      <c r="F3903" s="5">
        <v>56585310</v>
      </c>
      <c r="G3903" s="5">
        <v>88337850</v>
      </c>
      <c r="H3903" s="5">
        <v>213188300</v>
      </c>
      <c r="I3903" s="5">
        <f t="shared" si="15"/>
        <v>62445.313415348566</v>
      </c>
      <c r="J3903" s="10"/>
    </row>
    <row r="3904" spans="1:10" ht="15.75" customHeight="1" x14ac:dyDescent="0.35">
      <c r="A3904" s="11">
        <v>6</v>
      </c>
      <c r="B3904" s="11">
        <v>12</v>
      </c>
      <c r="C3904" s="11">
        <v>2023</v>
      </c>
      <c r="D3904" s="12">
        <v>0.58333333333333337</v>
      </c>
      <c r="E3904" s="5">
        <v>68648510</v>
      </c>
      <c r="F3904" s="5">
        <v>56749380</v>
      </c>
      <c r="G3904" s="5">
        <v>91265380</v>
      </c>
      <c r="H3904" s="5">
        <v>216663300</v>
      </c>
      <c r="I3904" s="5">
        <f t="shared" si="15"/>
        <v>63463.181019332165</v>
      </c>
      <c r="J3904" s="10"/>
    </row>
    <row r="3905" spans="1:10" ht="15.75" customHeight="1" x14ac:dyDescent="0.35">
      <c r="A3905" s="11">
        <v>6</v>
      </c>
      <c r="B3905" s="11">
        <v>12</v>
      </c>
      <c r="C3905" s="11">
        <v>2023</v>
      </c>
      <c r="D3905" s="12">
        <v>0.625</v>
      </c>
      <c r="E3905" s="5">
        <v>69000620</v>
      </c>
      <c r="F3905" s="5">
        <v>54868900</v>
      </c>
      <c r="G3905" s="5">
        <v>94405520</v>
      </c>
      <c r="H3905" s="5">
        <v>218275000</v>
      </c>
      <c r="I3905" s="5">
        <f t="shared" si="15"/>
        <v>63935.266549502048</v>
      </c>
      <c r="J3905" s="10"/>
    </row>
    <row r="3906" spans="1:10" ht="15.75" customHeight="1" x14ac:dyDescent="0.35">
      <c r="A3906" s="11">
        <v>6</v>
      </c>
      <c r="B3906" s="11">
        <v>12</v>
      </c>
      <c r="C3906" s="11">
        <v>2023</v>
      </c>
      <c r="D3906" s="12">
        <v>0.66666666666666663</v>
      </c>
      <c r="E3906" s="5">
        <v>66922390</v>
      </c>
      <c r="F3906" s="5">
        <v>53629820</v>
      </c>
      <c r="G3906" s="5">
        <v>94461370</v>
      </c>
      <c r="H3906" s="5">
        <v>215013600</v>
      </c>
      <c r="I3906" s="5">
        <f t="shared" si="15"/>
        <v>62979.964850615113</v>
      </c>
      <c r="J3906" s="10"/>
    </row>
    <row r="3907" spans="1:10" ht="15.75" customHeight="1" x14ac:dyDescent="0.35">
      <c r="A3907" s="11">
        <v>6</v>
      </c>
      <c r="B3907" s="11">
        <v>12</v>
      </c>
      <c r="C3907" s="11">
        <v>2023</v>
      </c>
      <c r="D3907" s="12">
        <v>0.70833333333333337</v>
      </c>
      <c r="E3907" s="5">
        <v>64755990</v>
      </c>
      <c r="F3907" s="5">
        <v>53629820</v>
      </c>
      <c r="G3907" s="5">
        <v>92489930</v>
      </c>
      <c r="H3907" s="5">
        <v>210875700</v>
      </c>
      <c r="I3907" s="5">
        <f t="shared" si="15"/>
        <v>61767.926186291741</v>
      </c>
      <c r="J3907" s="10"/>
    </row>
    <row r="3908" spans="1:10" ht="15.75" customHeight="1" x14ac:dyDescent="0.35">
      <c r="A3908" s="11">
        <v>6</v>
      </c>
      <c r="B3908" s="11">
        <v>12</v>
      </c>
      <c r="C3908" s="11">
        <v>2023</v>
      </c>
      <c r="D3908" s="12">
        <v>0.75</v>
      </c>
      <c r="E3908" s="5">
        <v>62251130</v>
      </c>
      <c r="F3908" s="5">
        <v>53629820</v>
      </c>
      <c r="G3908" s="5">
        <v>87850430</v>
      </c>
      <c r="H3908" s="5">
        <v>203731400</v>
      </c>
      <c r="I3908" s="5">
        <f t="shared" si="15"/>
        <v>59675.27826596368</v>
      </c>
      <c r="J3908" s="10"/>
    </row>
    <row r="3909" spans="1:10" ht="15.75" customHeight="1" x14ac:dyDescent="0.35">
      <c r="A3909" s="11">
        <v>6</v>
      </c>
      <c r="B3909" s="11">
        <v>12</v>
      </c>
      <c r="C3909" s="11">
        <v>2023</v>
      </c>
      <c r="D3909" s="12">
        <v>0.79166666666666663</v>
      </c>
      <c r="E3909" s="5">
        <v>60848390</v>
      </c>
      <c r="F3909" s="5">
        <v>53629820</v>
      </c>
      <c r="G3909" s="5">
        <v>84889860</v>
      </c>
      <c r="H3909" s="5">
        <v>199368100</v>
      </c>
      <c r="I3909" s="5">
        <f t="shared" si="15"/>
        <v>58397.217340363211</v>
      </c>
      <c r="J3909" s="10"/>
    </row>
    <row r="3910" spans="1:10" ht="15.75" customHeight="1" x14ac:dyDescent="0.35">
      <c r="A3910" s="11">
        <v>6</v>
      </c>
      <c r="B3910" s="11">
        <v>12</v>
      </c>
      <c r="C3910" s="11">
        <v>2023</v>
      </c>
      <c r="D3910" s="12">
        <v>0.83333333333333337</v>
      </c>
      <c r="E3910" s="5">
        <v>59232330</v>
      </c>
      <c r="F3910" s="5">
        <v>53702180</v>
      </c>
      <c r="G3910" s="5">
        <v>80942810</v>
      </c>
      <c r="H3910" s="5">
        <v>193877300</v>
      </c>
      <c r="I3910" s="5">
        <f t="shared" si="15"/>
        <v>56788.898652606913</v>
      </c>
      <c r="J3910" s="10"/>
    </row>
    <row r="3911" spans="1:10" ht="15.75" customHeight="1" x14ac:dyDescent="0.35">
      <c r="A3911" s="11">
        <v>6</v>
      </c>
      <c r="B3911" s="11">
        <v>12</v>
      </c>
      <c r="C3911" s="11">
        <v>2023</v>
      </c>
      <c r="D3911" s="12">
        <v>0.875</v>
      </c>
      <c r="E3911" s="5">
        <v>57658370</v>
      </c>
      <c r="F3911" s="5">
        <v>53718510</v>
      </c>
      <c r="G3911" s="5">
        <v>73967730</v>
      </c>
      <c r="H3911" s="5">
        <v>185344600</v>
      </c>
      <c r="I3911" s="5">
        <f t="shared" si="15"/>
        <v>54289.572349150556</v>
      </c>
      <c r="J3911" s="10"/>
    </row>
    <row r="3912" spans="1:10" ht="15.75" customHeight="1" x14ac:dyDescent="0.35">
      <c r="A3912" s="11">
        <v>6</v>
      </c>
      <c r="B3912" s="11">
        <v>12</v>
      </c>
      <c r="C3912" s="11">
        <v>2023</v>
      </c>
      <c r="D3912" s="12">
        <v>0.91666666666666663</v>
      </c>
      <c r="E3912" s="5">
        <v>54942470</v>
      </c>
      <c r="F3912" s="5">
        <v>53718510</v>
      </c>
      <c r="G3912" s="5">
        <v>67650210</v>
      </c>
      <c r="H3912" s="5">
        <v>176311200</v>
      </c>
      <c r="I3912" s="5">
        <f t="shared" si="15"/>
        <v>51643.585237258347</v>
      </c>
      <c r="J3912" s="10"/>
    </row>
    <row r="3913" spans="1:10" ht="15.75" customHeight="1" x14ac:dyDescent="0.35">
      <c r="A3913" s="11">
        <v>6</v>
      </c>
      <c r="B3913" s="11">
        <v>12</v>
      </c>
      <c r="C3913" s="11">
        <v>2023</v>
      </c>
      <c r="D3913" s="12">
        <v>0.95833333333333337</v>
      </c>
      <c r="E3913" s="5">
        <v>53497350</v>
      </c>
      <c r="F3913" s="5">
        <v>53718510</v>
      </c>
      <c r="G3913" s="5">
        <v>62277540</v>
      </c>
      <c r="H3913" s="5">
        <v>169493400</v>
      </c>
      <c r="I3913" s="5">
        <f t="shared" si="15"/>
        <v>49646.572934973636</v>
      </c>
      <c r="J3913" s="10"/>
    </row>
    <row r="3914" spans="1:10" ht="15.75" customHeight="1" x14ac:dyDescent="0.35">
      <c r="A3914" s="11">
        <v>6</v>
      </c>
      <c r="B3914" s="11">
        <v>13</v>
      </c>
      <c r="C3914" s="11">
        <v>2023</v>
      </c>
      <c r="D3914" s="12">
        <v>0</v>
      </c>
      <c r="E3914" s="5">
        <v>52511560</v>
      </c>
      <c r="F3914" s="5">
        <v>55342670</v>
      </c>
      <c r="G3914" s="5">
        <v>58576460</v>
      </c>
      <c r="H3914" s="5">
        <v>166430700</v>
      </c>
      <c r="I3914" s="5">
        <f t="shared" si="15"/>
        <v>48749.472759226715</v>
      </c>
      <c r="J3914" s="10"/>
    </row>
    <row r="3915" spans="1:10" ht="15.75" customHeight="1" x14ac:dyDescent="0.35">
      <c r="A3915" s="11">
        <v>6</v>
      </c>
      <c r="B3915" s="11">
        <v>13</v>
      </c>
      <c r="C3915" s="11">
        <v>2023</v>
      </c>
      <c r="D3915" s="12">
        <v>4.1666666666666664E-2</v>
      </c>
      <c r="E3915" s="5">
        <v>52470610</v>
      </c>
      <c r="F3915" s="5">
        <v>57447440</v>
      </c>
      <c r="G3915" s="5">
        <v>58020150</v>
      </c>
      <c r="H3915" s="5">
        <v>167938200</v>
      </c>
      <c r="I3915" s="5">
        <f t="shared" si="15"/>
        <v>49191.036906854133</v>
      </c>
      <c r="J3915" s="10"/>
    </row>
    <row r="3916" spans="1:10" ht="15.75" customHeight="1" x14ac:dyDescent="0.35">
      <c r="A3916" s="11">
        <v>6</v>
      </c>
      <c r="B3916" s="11">
        <v>13</v>
      </c>
      <c r="C3916" s="11">
        <v>2023</v>
      </c>
      <c r="D3916" s="12">
        <v>8.3333333333333329E-2</v>
      </c>
      <c r="E3916" s="5">
        <v>52393820</v>
      </c>
      <c r="F3916" s="5">
        <v>57100960</v>
      </c>
      <c r="G3916" s="5">
        <v>58152960</v>
      </c>
      <c r="H3916" s="5">
        <v>167647700</v>
      </c>
      <c r="I3916" s="5">
        <f t="shared" si="15"/>
        <v>49105.946104276511</v>
      </c>
      <c r="J3916" s="10"/>
    </row>
    <row r="3917" spans="1:10" ht="15.75" customHeight="1" x14ac:dyDescent="0.35">
      <c r="A3917" s="11">
        <v>6</v>
      </c>
      <c r="B3917" s="11">
        <v>13</v>
      </c>
      <c r="C3917" s="11">
        <v>2023</v>
      </c>
      <c r="D3917" s="12">
        <v>0.125</v>
      </c>
      <c r="E3917" s="5">
        <v>52123050</v>
      </c>
      <c r="F3917" s="5">
        <v>57100960</v>
      </c>
      <c r="G3917" s="5">
        <v>55039800</v>
      </c>
      <c r="H3917" s="5">
        <v>164263800</v>
      </c>
      <c r="I3917" s="5">
        <f t="shared" si="15"/>
        <v>48114.762741652019</v>
      </c>
      <c r="J3917" s="10"/>
    </row>
    <row r="3918" spans="1:10" ht="15.75" customHeight="1" x14ac:dyDescent="0.35">
      <c r="A3918" s="11">
        <v>6</v>
      </c>
      <c r="B3918" s="11">
        <v>13</v>
      </c>
      <c r="C3918" s="11">
        <v>2023</v>
      </c>
      <c r="D3918" s="12">
        <v>0.16666666666666666</v>
      </c>
      <c r="E3918" s="5">
        <v>52427380</v>
      </c>
      <c r="F3918" s="5">
        <v>57100960</v>
      </c>
      <c r="G3918" s="5">
        <v>52019920</v>
      </c>
      <c r="H3918" s="5">
        <v>161548300</v>
      </c>
      <c r="I3918" s="5">
        <f t="shared" si="15"/>
        <v>47319.361452841244</v>
      </c>
      <c r="J3918" s="10"/>
    </row>
    <row r="3919" spans="1:10" ht="15.75" customHeight="1" x14ac:dyDescent="0.35">
      <c r="A3919" s="11">
        <v>6</v>
      </c>
      <c r="B3919" s="11">
        <v>13</v>
      </c>
      <c r="C3919" s="11">
        <v>2023</v>
      </c>
      <c r="D3919" s="12">
        <v>0.20833333333333334</v>
      </c>
      <c r="E3919" s="5">
        <v>53024940</v>
      </c>
      <c r="F3919" s="5">
        <v>59669380</v>
      </c>
      <c r="G3919" s="5">
        <v>51346090</v>
      </c>
      <c r="H3919" s="5">
        <v>164040400</v>
      </c>
      <c r="I3919" s="5">
        <f t="shared" si="15"/>
        <v>48049.326303456357</v>
      </c>
      <c r="J3919" s="10"/>
    </row>
    <row r="3920" spans="1:10" ht="15.75" customHeight="1" x14ac:dyDescent="0.35">
      <c r="A3920" s="11">
        <v>6</v>
      </c>
      <c r="B3920" s="11">
        <v>13</v>
      </c>
      <c r="C3920" s="11">
        <v>2023</v>
      </c>
      <c r="D3920" s="12">
        <v>0.25</v>
      </c>
      <c r="E3920" s="5">
        <v>55698740</v>
      </c>
      <c r="F3920" s="5">
        <v>59594190</v>
      </c>
      <c r="G3920" s="5">
        <v>54344140</v>
      </c>
      <c r="H3920" s="5">
        <v>169637100</v>
      </c>
      <c r="I3920" s="5">
        <f t="shared" si="15"/>
        <v>49688.664323374338</v>
      </c>
      <c r="J3920" s="10"/>
    </row>
    <row r="3921" spans="1:10" ht="15.75" customHeight="1" x14ac:dyDescent="0.35">
      <c r="A3921" s="11">
        <v>6</v>
      </c>
      <c r="B3921" s="11">
        <v>13</v>
      </c>
      <c r="C3921" s="11">
        <v>2023</v>
      </c>
      <c r="D3921" s="12">
        <v>0.29166666666666669</v>
      </c>
      <c r="E3921" s="5">
        <v>60405260</v>
      </c>
      <c r="F3921" s="5">
        <v>59237310</v>
      </c>
      <c r="G3921" s="5">
        <v>60582970</v>
      </c>
      <c r="H3921" s="5">
        <v>180225500</v>
      </c>
      <c r="I3921" s="5">
        <f t="shared" si="15"/>
        <v>52790.128881077915</v>
      </c>
      <c r="J3921" s="10"/>
    </row>
    <row r="3922" spans="1:10" ht="15.75" customHeight="1" x14ac:dyDescent="0.35">
      <c r="A3922" s="11">
        <v>6</v>
      </c>
      <c r="B3922" s="11">
        <v>13</v>
      </c>
      <c r="C3922" s="11">
        <v>2023</v>
      </c>
      <c r="D3922" s="12">
        <v>0.33333333333333331</v>
      </c>
      <c r="E3922" s="5">
        <v>63899320</v>
      </c>
      <c r="F3922" s="5">
        <v>56474810</v>
      </c>
      <c r="G3922" s="5">
        <v>66975760</v>
      </c>
      <c r="H3922" s="5">
        <v>187349900</v>
      </c>
      <c r="I3922" s="5">
        <f t="shared" si="15"/>
        <v>54876.94786174575</v>
      </c>
      <c r="J3922" s="10"/>
    </row>
    <row r="3923" spans="1:10" ht="15.75" customHeight="1" x14ac:dyDescent="0.35">
      <c r="A3923" s="11">
        <v>6</v>
      </c>
      <c r="B3923" s="11">
        <v>13</v>
      </c>
      <c r="C3923" s="11">
        <v>2023</v>
      </c>
      <c r="D3923" s="12">
        <v>0.375</v>
      </c>
      <c r="E3923" s="5">
        <v>67071710</v>
      </c>
      <c r="F3923" s="5">
        <v>56324520</v>
      </c>
      <c r="G3923" s="5">
        <v>77338230</v>
      </c>
      <c r="H3923" s="5">
        <v>200734500</v>
      </c>
      <c r="I3923" s="5">
        <f t="shared" si="15"/>
        <v>58797.451669595779</v>
      </c>
      <c r="J3923" s="10"/>
    </row>
    <row r="3924" spans="1:10" ht="15.75" customHeight="1" x14ac:dyDescent="0.35">
      <c r="A3924" s="11">
        <v>6</v>
      </c>
      <c r="B3924" s="11">
        <v>13</v>
      </c>
      <c r="C3924" s="11">
        <v>2023</v>
      </c>
      <c r="D3924" s="12">
        <v>0.41666666666666669</v>
      </c>
      <c r="E3924" s="5">
        <v>68101300</v>
      </c>
      <c r="F3924" s="5">
        <v>56396420</v>
      </c>
      <c r="G3924" s="5">
        <v>83646580</v>
      </c>
      <c r="H3924" s="5">
        <v>208144300</v>
      </c>
      <c r="I3924" s="5">
        <f t="shared" si="15"/>
        <v>60967.867603983599</v>
      </c>
      <c r="J3924" s="10"/>
    </row>
    <row r="3925" spans="1:10" ht="15.75" customHeight="1" x14ac:dyDescent="0.35">
      <c r="A3925" s="11">
        <v>6</v>
      </c>
      <c r="B3925" s="11">
        <v>13</v>
      </c>
      <c r="C3925" s="11">
        <v>2023</v>
      </c>
      <c r="D3925" s="12">
        <v>0.45833333333333331</v>
      </c>
      <c r="E3925" s="5">
        <v>68046970</v>
      </c>
      <c r="F3925" s="5">
        <v>58634880</v>
      </c>
      <c r="G3925" s="5">
        <v>100144700</v>
      </c>
      <c r="H3925" s="5">
        <v>226826600</v>
      </c>
      <c r="I3925" s="5">
        <f t="shared" si="15"/>
        <v>66440.128881077908</v>
      </c>
      <c r="J3925" s="10"/>
    </row>
    <row r="3926" spans="1:10" ht="15.75" customHeight="1" x14ac:dyDescent="0.35">
      <c r="A3926" s="11">
        <v>6</v>
      </c>
      <c r="B3926" s="11">
        <v>13</v>
      </c>
      <c r="C3926" s="11">
        <v>2023</v>
      </c>
      <c r="D3926" s="12">
        <v>0.5</v>
      </c>
      <c r="E3926" s="5">
        <v>68124900</v>
      </c>
      <c r="F3926" s="5">
        <v>53048920</v>
      </c>
      <c r="G3926" s="5">
        <v>99860820</v>
      </c>
      <c r="H3926" s="5">
        <v>221034600</v>
      </c>
      <c r="I3926" s="5">
        <f t="shared" si="15"/>
        <v>64743.585237258347</v>
      </c>
      <c r="J3926" s="10"/>
    </row>
    <row r="3927" spans="1:10" ht="15.75" customHeight="1" x14ac:dyDescent="0.35">
      <c r="A3927" s="11">
        <v>6</v>
      </c>
      <c r="B3927" s="11">
        <v>13</v>
      </c>
      <c r="C3927" s="11">
        <v>2023</v>
      </c>
      <c r="D3927" s="12">
        <v>0.54166666666666663</v>
      </c>
      <c r="E3927" s="5">
        <v>68765410</v>
      </c>
      <c r="F3927" s="5">
        <v>49541270</v>
      </c>
      <c r="G3927" s="5">
        <v>102371400</v>
      </c>
      <c r="H3927" s="5">
        <v>220678000</v>
      </c>
      <c r="I3927" s="5">
        <f t="shared" si="15"/>
        <v>64639.132981839488</v>
      </c>
      <c r="J3927" s="10"/>
    </row>
    <row r="3928" spans="1:10" ht="15.75" customHeight="1" x14ac:dyDescent="0.35">
      <c r="A3928" s="11">
        <v>6</v>
      </c>
      <c r="B3928" s="11">
        <v>13</v>
      </c>
      <c r="C3928" s="11">
        <v>2023</v>
      </c>
      <c r="D3928" s="12">
        <v>0.58333333333333337</v>
      </c>
      <c r="E3928" s="5">
        <v>68780200</v>
      </c>
      <c r="F3928" s="5">
        <v>48530940</v>
      </c>
      <c r="G3928" s="5">
        <v>104946000</v>
      </c>
      <c r="H3928" s="5">
        <v>222257200</v>
      </c>
      <c r="I3928" s="5">
        <f t="shared" si="15"/>
        <v>65101.698886936145</v>
      </c>
      <c r="J3928" s="10"/>
    </row>
    <row r="3929" spans="1:10" ht="15.75" customHeight="1" x14ac:dyDescent="0.35">
      <c r="A3929" s="11">
        <v>6</v>
      </c>
      <c r="B3929" s="11">
        <v>13</v>
      </c>
      <c r="C3929" s="11">
        <v>2023</v>
      </c>
      <c r="D3929" s="12">
        <v>0.625</v>
      </c>
      <c r="E3929" s="5">
        <v>68423260</v>
      </c>
      <c r="F3929" s="5">
        <v>48292600</v>
      </c>
      <c r="G3929" s="5">
        <v>105862900</v>
      </c>
      <c r="H3929" s="5">
        <v>222578800</v>
      </c>
      <c r="I3929" s="5">
        <f t="shared" si="15"/>
        <v>65195.899238429993</v>
      </c>
      <c r="J3929" s="10"/>
    </row>
    <row r="3930" spans="1:10" ht="15.75" customHeight="1" x14ac:dyDescent="0.35">
      <c r="A3930" s="11">
        <v>6</v>
      </c>
      <c r="B3930" s="11">
        <v>13</v>
      </c>
      <c r="C3930" s="11">
        <v>2023</v>
      </c>
      <c r="D3930" s="12">
        <v>0.66666666666666663</v>
      </c>
      <c r="E3930" s="5">
        <v>66454520</v>
      </c>
      <c r="F3930" s="5">
        <v>48109920</v>
      </c>
      <c r="G3930" s="5">
        <v>106885000</v>
      </c>
      <c r="H3930" s="5">
        <v>221449400</v>
      </c>
      <c r="I3930" s="5">
        <f t="shared" si="15"/>
        <v>64865.084944346811</v>
      </c>
      <c r="J3930" s="10"/>
    </row>
    <row r="3931" spans="1:10" ht="15.75" customHeight="1" x14ac:dyDescent="0.35">
      <c r="A3931" s="11">
        <v>6</v>
      </c>
      <c r="B3931" s="11">
        <v>13</v>
      </c>
      <c r="C3931" s="11">
        <v>2023</v>
      </c>
      <c r="D3931" s="12">
        <v>0.70833333333333337</v>
      </c>
      <c r="E3931" s="5">
        <v>64147620</v>
      </c>
      <c r="F3931" s="5">
        <v>46273240</v>
      </c>
      <c r="G3931" s="5">
        <v>107001200</v>
      </c>
      <c r="H3931" s="5">
        <v>217422000</v>
      </c>
      <c r="I3931" s="5">
        <f t="shared" si="15"/>
        <v>63685.413005272407</v>
      </c>
      <c r="J3931" s="10"/>
    </row>
    <row r="3932" spans="1:10" ht="15.75" customHeight="1" x14ac:dyDescent="0.35">
      <c r="A3932" s="11">
        <v>6</v>
      </c>
      <c r="B3932" s="11">
        <v>13</v>
      </c>
      <c r="C3932" s="11">
        <v>2023</v>
      </c>
      <c r="D3932" s="12">
        <v>0.75</v>
      </c>
      <c r="E3932" s="5">
        <v>61858350</v>
      </c>
      <c r="F3932" s="5">
        <v>48796390</v>
      </c>
      <c r="G3932" s="5">
        <v>101736400</v>
      </c>
      <c r="H3932" s="5">
        <v>212391200</v>
      </c>
      <c r="I3932" s="5">
        <f t="shared" si="15"/>
        <v>62211.833626244872</v>
      </c>
      <c r="J3932" s="10"/>
    </row>
    <row r="3933" spans="1:10" ht="15.75" customHeight="1" x14ac:dyDescent="0.35">
      <c r="A3933" s="11">
        <v>6</v>
      </c>
      <c r="B3933" s="11">
        <v>13</v>
      </c>
      <c r="C3933" s="11">
        <v>2023</v>
      </c>
      <c r="D3933" s="12">
        <v>0.79166666666666663</v>
      </c>
      <c r="E3933" s="5">
        <v>60667210</v>
      </c>
      <c r="F3933" s="5">
        <v>48147700</v>
      </c>
      <c r="G3933" s="5">
        <v>97231360</v>
      </c>
      <c r="H3933" s="5">
        <v>206046300</v>
      </c>
      <c r="I3933" s="5">
        <f t="shared" si="15"/>
        <v>60353.339191564148</v>
      </c>
      <c r="J3933" s="10"/>
    </row>
    <row r="3934" spans="1:10" ht="15.75" customHeight="1" x14ac:dyDescent="0.35">
      <c r="A3934" s="11">
        <v>6</v>
      </c>
      <c r="B3934" s="11">
        <v>13</v>
      </c>
      <c r="C3934" s="11">
        <v>2023</v>
      </c>
      <c r="D3934" s="12">
        <v>0.83333333333333337</v>
      </c>
      <c r="E3934" s="5">
        <v>59412080</v>
      </c>
      <c r="F3934" s="5">
        <v>47017020</v>
      </c>
      <c r="G3934" s="5">
        <v>93004830</v>
      </c>
      <c r="H3934" s="5">
        <v>199433900</v>
      </c>
      <c r="I3934" s="5">
        <f t="shared" si="15"/>
        <v>58416.490919742238</v>
      </c>
      <c r="J3934" s="10"/>
    </row>
    <row r="3935" spans="1:10" ht="15.75" customHeight="1" x14ac:dyDescent="0.35">
      <c r="A3935" s="11">
        <v>6</v>
      </c>
      <c r="B3935" s="11">
        <v>13</v>
      </c>
      <c r="C3935" s="11">
        <v>2023</v>
      </c>
      <c r="D3935" s="12">
        <v>0.875</v>
      </c>
      <c r="E3935" s="5">
        <v>58551720</v>
      </c>
      <c r="F3935" s="5">
        <v>48164670</v>
      </c>
      <c r="G3935" s="5">
        <v>88421550</v>
      </c>
      <c r="H3935" s="5">
        <v>195138000</v>
      </c>
      <c r="I3935" s="5">
        <f t="shared" si="15"/>
        <v>57158.17223198594</v>
      </c>
      <c r="J3935" s="10"/>
    </row>
    <row r="3936" spans="1:10" ht="15.75" customHeight="1" x14ac:dyDescent="0.35">
      <c r="A3936" s="11">
        <v>6</v>
      </c>
      <c r="B3936" s="11">
        <v>13</v>
      </c>
      <c r="C3936" s="11">
        <v>2023</v>
      </c>
      <c r="D3936" s="12">
        <v>0.91666666666666663</v>
      </c>
      <c r="E3936" s="5">
        <v>55561080</v>
      </c>
      <c r="F3936" s="5">
        <v>49227820</v>
      </c>
      <c r="G3936" s="5">
        <v>82728930</v>
      </c>
      <c r="H3936" s="5">
        <v>187517800</v>
      </c>
      <c r="I3936" s="5">
        <f t="shared" si="15"/>
        <v>54926.127709431748</v>
      </c>
      <c r="J3936" s="10"/>
    </row>
    <row r="3937" spans="1:10" ht="15.75" customHeight="1" x14ac:dyDescent="0.35">
      <c r="A3937" s="11">
        <v>6</v>
      </c>
      <c r="B3937" s="11">
        <v>13</v>
      </c>
      <c r="C3937" s="11">
        <v>2023</v>
      </c>
      <c r="D3937" s="12">
        <v>0.95833333333333337</v>
      </c>
      <c r="E3937" s="5">
        <v>54406350</v>
      </c>
      <c r="F3937" s="5">
        <v>47073960</v>
      </c>
      <c r="G3937" s="5">
        <v>77309300</v>
      </c>
      <c r="H3937" s="5">
        <v>178789600</v>
      </c>
      <c r="I3937" s="5">
        <f t="shared" si="15"/>
        <v>52369.537199765669</v>
      </c>
      <c r="J3937" s="10"/>
    </row>
    <row r="3938" spans="1:10" ht="15.75" customHeight="1" x14ac:dyDescent="0.35">
      <c r="A3938" s="11">
        <v>6</v>
      </c>
      <c r="B3938" s="11">
        <v>14</v>
      </c>
      <c r="C3938" s="11">
        <v>2023</v>
      </c>
      <c r="D3938" s="12">
        <v>0</v>
      </c>
      <c r="E3938" s="5">
        <v>53526930</v>
      </c>
      <c r="F3938" s="5">
        <v>47609420</v>
      </c>
      <c r="G3938" s="5">
        <v>74736220</v>
      </c>
      <c r="H3938" s="5">
        <v>175872600</v>
      </c>
      <c r="I3938" s="5">
        <f t="shared" si="15"/>
        <v>51515.114235500878</v>
      </c>
      <c r="J3938" s="10"/>
    </row>
    <row r="3939" spans="1:10" ht="15.75" customHeight="1" x14ac:dyDescent="0.35">
      <c r="A3939" s="11">
        <v>6</v>
      </c>
      <c r="B3939" s="11">
        <v>14</v>
      </c>
      <c r="C3939" s="11">
        <v>2023</v>
      </c>
      <c r="D3939" s="12">
        <v>4.1666666666666664E-2</v>
      </c>
      <c r="E3939" s="5">
        <v>53133020</v>
      </c>
      <c r="F3939" s="5">
        <v>48068490</v>
      </c>
      <c r="G3939" s="5">
        <v>73321690</v>
      </c>
      <c r="H3939" s="5">
        <v>174523200</v>
      </c>
      <c r="I3939" s="5">
        <f t="shared" si="15"/>
        <v>51119.859402460454</v>
      </c>
      <c r="J3939" s="10"/>
    </row>
    <row r="3940" spans="1:10" ht="15.75" customHeight="1" x14ac:dyDescent="0.35">
      <c r="A3940" s="11">
        <v>6</v>
      </c>
      <c r="B3940" s="11">
        <v>14</v>
      </c>
      <c r="C3940" s="11">
        <v>2023</v>
      </c>
      <c r="D3940" s="12">
        <v>8.3333333333333329E-2</v>
      </c>
      <c r="E3940" s="5">
        <v>52911460</v>
      </c>
      <c r="F3940" s="5">
        <v>48158380</v>
      </c>
      <c r="G3940" s="5">
        <v>71771840</v>
      </c>
      <c r="H3940" s="5">
        <v>172841700</v>
      </c>
      <c r="I3940" s="5">
        <f t="shared" si="15"/>
        <v>50627.328646748683</v>
      </c>
      <c r="J3940" s="10"/>
    </row>
    <row r="3941" spans="1:10" ht="15.75" customHeight="1" x14ac:dyDescent="0.35">
      <c r="A3941" s="11">
        <v>6</v>
      </c>
      <c r="B3941" s="11">
        <v>14</v>
      </c>
      <c r="C3941" s="11">
        <v>2023</v>
      </c>
      <c r="D3941" s="12">
        <v>0.125</v>
      </c>
      <c r="E3941" s="5">
        <v>53047400</v>
      </c>
      <c r="F3941" s="5">
        <v>48726500</v>
      </c>
      <c r="G3941" s="5">
        <v>69892190</v>
      </c>
      <c r="H3941" s="5">
        <v>171666100</v>
      </c>
      <c r="I3941" s="5">
        <f t="shared" si="15"/>
        <v>50282.981839484477</v>
      </c>
      <c r="J3941" s="10"/>
    </row>
    <row r="3942" spans="1:10" ht="15.75" customHeight="1" x14ac:dyDescent="0.35">
      <c r="A3942" s="11">
        <v>6</v>
      </c>
      <c r="B3942" s="11">
        <v>14</v>
      </c>
      <c r="C3942" s="11">
        <v>2023</v>
      </c>
      <c r="D3942" s="12">
        <v>0.16666666666666666</v>
      </c>
      <c r="E3942" s="5">
        <v>53373060</v>
      </c>
      <c r="F3942" s="5">
        <v>54291830</v>
      </c>
      <c r="G3942" s="5">
        <v>65355200</v>
      </c>
      <c r="H3942" s="5">
        <v>173020100</v>
      </c>
      <c r="I3942" s="5">
        <f t="shared" si="15"/>
        <v>50679.584065612187</v>
      </c>
      <c r="J3942" s="10"/>
    </row>
    <row r="3943" spans="1:10" ht="15.75" customHeight="1" x14ac:dyDescent="0.35">
      <c r="A3943" s="11">
        <v>6</v>
      </c>
      <c r="B3943" s="11">
        <v>14</v>
      </c>
      <c r="C3943" s="11">
        <v>2023</v>
      </c>
      <c r="D3943" s="12">
        <v>0.20833333333333334</v>
      </c>
      <c r="E3943" s="5">
        <v>53762430</v>
      </c>
      <c r="F3943" s="5">
        <v>54107240</v>
      </c>
      <c r="G3943" s="5">
        <v>62046380</v>
      </c>
      <c r="H3943" s="5">
        <v>169916000</v>
      </c>
      <c r="I3943" s="5">
        <f t="shared" si="15"/>
        <v>49770.357352079671</v>
      </c>
      <c r="J3943" s="10"/>
    </row>
    <row r="3944" spans="1:10" ht="15.75" customHeight="1" x14ac:dyDescent="0.35">
      <c r="A3944" s="11">
        <v>6</v>
      </c>
      <c r="B3944" s="11">
        <v>14</v>
      </c>
      <c r="C3944" s="11">
        <v>2023</v>
      </c>
      <c r="D3944" s="12">
        <v>0.25</v>
      </c>
      <c r="E3944" s="5">
        <v>56082980</v>
      </c>
      <c r="F3944" s="5">
        <v>53977840</v>
      </c>
      <c r="G3944" s="5">
        <v>61794460</v>
      </c>
      <c r="H3944" s="5">
        <v>171855300</v>
      </c>
      <c r="I3944" s="5">
        <f t="shared" si="15"/>
        <v>50338.400702987696</v>
      </c>
      <c r="J3944" s="10"/>
    </row>
    <row r="3945" spans="1:10" ht="15.75" customHeight="1" x14ac:dyDescent="0.35">
      <c r="A3945" s="11">
        <v>6</v>
      </c>
      <c r="B3945" s="11">
        <v>14</v>
      </c>
      <c r="C3945" s="11">
        <v>2023</v>
      </c>
      <c r="D3945" s="12">
        <v>0.29166666666666669</v>
      </c>
      <c r="E3945" s="5">
        <v>60086430</v>
      </c>
      <c r="F3945" s="5">
        <v>52709560</v>
      </c>
      <c r="G3945" s="5">
        <v>68211490</v>
      </c>
      <c r="H3945" s="5">
        <v>181007500</v>
      </c>
      <c r="I3945" s="5">
        <f t="shared" si="15"/>
        <v>53019.185705916811</v>
      </c>
      <c r="J3945" s="10"/>
    </row>
    <row r="3946" spans="1:10" ht="15.75" customHeight="1" x14ac:dyDescent="0.35">
      <c r="A3946" s="11">
        <v>6</v>
      </c>
      <c r="B3946" s="11">
        <v>14</v>
      </c>
      <c r="C3946" s="11">
        <v>2023</v>
      </c>
      <c r="D3946" s="12">
        <v>0.33333333333333331</v>
      </c>
      <c r="E3946" s="5">
        <v>64196540</v>
      </c>
      <c r="F3946" s="5">
        <v>52509180</v>
      </c>
      <c r="G3946" s="5">
        <v>80513130</v>
      </c>
      <c r="H3946" s="5">
        <v>197218800</v>
      </c>
      <c r="I3946" s="5">
        <f t="shared" si="15"/>
        <v>57767.662565905099</v>
      </c>
      <c r="J3946" s="10"/>
    </row>
    <row r="3947" spans="1:10" ht="15.75" customHeight="1" x14ac:dyDescent="0.35">
      <c r="A3947" s="11">
        <v>6</v>
      </c>
      <c r="B3947" s="11">
        <v>14</v>
      </c>
      <c r="C3947" s="11">
        <v>2023</v>
      </c>
      <c r="D3947" s="12">
        <v>0.375</v>
      </c>
      <c r="E3947" s="5">
        <v>67368920</v>
      </c>
      <c r="F3947" s="5">
        <v>50666200</v>
      </c>
      <c r="G3947" s="5">
        <v>91021380</v>
      </c>
      <c r="H3947" s="5">
        <v>209056500</v>
      </c>
      <c r="I3947" s="5">
        <f t="shared" si="15"/>
        <v>61235.061511423548</v>
      </c>
      <c r="J3947" s="10"/>
    </row>
    <row r="3948" spans="1:10" ht="15.75" customHeight="1" x14ac:dyDescent="0.35">
      <c r="A3948" s="11">
        <v>6</v>
      </c>
      <c r="B3948" s="11">
        <v>14</v>
      </c>
      <c r="C3948" s="11">
        <v>2023</v>
      </c>
      <c r="D3948" s="12">
        <v>0.41666666666666669</v>
      </c>
      <c r="E3948" s="5">
        <v>69519970</v>
      </c>
      <c r="F3948" s="5">
        <v>49439430</v>
      </c>
      <c r="G3948" s="5">
        <v>103716100</v>
      </c>
      <c r="H3948" s="5">
        <v>222675500</v>
      </c>
      <c r="I3948" s="5">
        <f t="shared" si="15"/>
        <v>65224.223784417103</v>
      </c>
      <c r="J3948" s="10"/>
    </row>
    <row r="3949" spans="1:10" ht="15.75" customHeight="1" x14ac:dyDescent="0.35">
      <c r="A3949" s="11">
        <v>6</v>
      </c>
      <c r="B3949" s="11">
        <v>14</v>
      </c>
      <c r="C3949" s="11">
        <v>2023</v>
      </c>
      <c r="D3949" s="12">
        <v>0.45833333333333331</v>
      </c>
      <c r="E3949" s="5">
        <v>70002900</v>
      </c>
      <c r="F3949" s="5">
        <v>49234480</v>
      </c>
      <c r="G3949" s="5">
        <v>108831900</v>
      </c>
      <c r="H3949" s="5">
        <v>228069300</v>
      </c>
      <c r="I3949" s="5">
        <f t="shared" si="15"/>
        <v>66804.130052724082</v>
      </c>
      <c r="J3949" s="10"/>
    </row>
    <row r="3950" spans="1:10" ht="15.75" customHeight="1" x14ac:dyDescent="0.35">
      <c r="A3950" s="11">
        <v>6</v>
      </c>
      <c r="B3950" s="11">
        <v>14</v>
      </c>
      <c r="C3950" s="11">
        <v>2023</v>
      </c>
      <c r="D3950" s="12">
        <v>0.5</v>
      </c>
      <c r="E3950" s="5">
        <v>70302970</v>
      </c>
      <c r="F3950" s="5">
        <v>48819840</v>
      </c>
      <c r="G3950" s="5">
        <v>111332600</v>
      </c>
      <c r="H3950" s="5">
        <v>230455400</v>
      </c>
      <c r="I3950" s="5">
        <f t="shared" si="15"/>
        <v>67503.046280023438</v>
      </c>
      <c r="J3950" s="10"/>
    </row>
    <row r="3951" spans="1:10" ht="15.75" customHeight="1" x14ac:dyDescent="0.35">
      <c r="A3951" s="11">
        <v>6</v>
      </c>
      <c r="B3951" s="11">
        <v>14</v>
      </c>
      <c r="C3951" s="11">
        <v>2023</v>
      </c>
      <c r="D3951" s="12">
        <v>0.54166666666666663</v>
      </c>
      <c r="E3951" s="5">
        <v>70975610</v>
      </c>
      <c r="F3951" s="5">
        <v>48680600</v>
      </c>
      <c r="G3951" s="5">
        <v>113225600</v>
      </c>
      <c r="H3951" s="5">
        <v>232881900</v>
      </c>
      <c r="I3951" s="5">
        <f t="shared" si="15"/>
        <v>68213.796133567666</v>
      </c>
      <c r="J3951" s="10"/>
    </row>
    <row r="3952" spans="1:10" ht="15.75" customHeight="1" x14ac:dyDescent="0.35">
      <c r="A3952" s="11">
        <v>6</v>
      </c>
      <c r="B3952" s="11">
        <v>14</v>
      </c>
      <c r="C3952" s="11">
        <v>2023</v>
      </c>
      <c r="D3952" s="12">
        <v>0.58333333333333337</v>
      </c>
      <c r="E3952" s="5">
        <v>71331700</v>
      </c>
      <c r="F3952" s="5">
        <v>48431480</v>
      </c>
      <c r="G3952" s="5">
        <v>117250300</v>
      </c>
      <c r="H3952" s="5">
        <v>237013500</v>
      </c>
      <c r="I3952" s="5">
        <f t="shared" si="15"/>
        <v>69423.989455184535</v>
      </c>
      <c r="J3952" s="10"/>
    </row>
    <row r="3953" spans="1:10" ht="15.75" customHeight="1" x14ac:dyDescent="0.35">
      <c r="A3953" s="11">
        <v>6</v>
      </c>
      <c r="B3953" s="11">
        <v>14</v>
      </c>
      <c r="C3953" s="11">
        <v>2023</v>
      </c>
      <c r="D3953" s="12">
        <v>0.625</v>
      </c>
      <c r="E3953" s="5">
        <v>71250070</v>
      </c>
      <c r="F3953" s="5">
        <v>46474720</v>
      </c>
      <c r="G3953" s="5">
        <v>118197400</v>
      </c>
      <c r="H3953" s="5">
        <v>235922200</v>
      </c>
      <c r="I3953" s="5">
        <f t="shared" si="15"/>
        <v>69104.335090802575</v>
      </c>
      <c r="J3953" s="10"/>
    </row>
    <row r="3954" spans="1:10" ht="15.75" customHeight="1" x14ac:dyDescent="0.35">
      <c r="A3954" s="11">
        <v>6</v>
      </c>
      <c r="B3954" s="11">
        <v>14</v>
      </c>
      <c r="C3954" s="11">
        <v>2023</v>
      </c>
      <c r="D3954" s="12">
        <v>0.66666666666666663</v>
      </c>
      <c r="E3954" s="5">
        <v>69148230</v>
      </c>
      <c r="F3954" s="5">
        <v>46250610</v>
      </c>
      <c r="G3954" s="5">
        <v>118853200</v>
      </c>
      <c r="H3954" s="5">
        <v>234252000</v>
      </c>
      <c r="I3954" s="5">
        <f t="shared" si="15"/>
        <v>68615.114235500878</v>
      </c>
      <c r="J3954" s="10"/>
    </row>
    <row r="3955" spans="1:10" ht="15.75" customHeight="1" x14ac:dyDescent="0.35">
      <c r="A3955" s="11">
        <v>6</v>
      </c>
      <c r="B3955" s="11">
        <v>14</v>
      </c>
      <c r="C3955" s="11">
        <v>2023</v>
      </c>
      <c r="D3955" s="12">
        <v>0.70833333333333337</v>
      </c>
      <c r="E3955" s="5">
        <v>66825970</v>
      </c>
      <c r="F3955" s="5">
        <v>47822580</v>
      </c>
      <c r="G3955" s="5">
        <v>117116200</v>
      </c>
      <c r="H3955" s="5">
        <v>231764700</v>
      </c>
      <c r="I3955" s="5">
        <f t="shared" si="15"/>
        <v>67886.5553602812</v>
      </c>
      <c r="J3955" s="10"/>
    </row>
    <row r="3956" spans="1:10" ht="15.75" customHeight="1" x14ac:dyDescent="0.35">
      <c r="A3956" s="11">
        <v>6</v>
      </c>
      <c r="B3956" s="11">
        <v>14</v>
      </c>
      <c r="C3956" s="11">
        <v>2023</v>
      </c>
      <c r="D3956" s="12">
        <v>0.75</v>
      </c>
      <c r="E3956" s="5">
        <v>64967880</v>
      </c>
      <c r="F3956" s="5">
        <v>47502560</v>
      </c>
      <c r="G3956" s="5">
        <v>112701600</v>
      </c>
      <c r="H3956" s="5">
        <v>225172000</v>
      </c>
      <c r="I3956" s="5">
        <f t="shared" si="15"/>
        <v>65955.477445811368</v>
      </c>
      <c r="J3956" s="10"/>
    </row>
    <row r="3957" spans="1:10" ht="15.75" customHeight="1" x14ac:dyDescent="0.35">
      <c r="A3957" s="11">
        <v>6</v>
      </c>
      <c r="B3957" s="11">
        <v>14</v>
      </c>
      <c r="C3957" s="11">
        <v>2023</v>
      </c>
      <c r="D3957" s="12">
        <v>0.79166666666666663</v>
      </c>
      <c r="E3957" s="5">
        <v>64323390</v>
      </c>
      <c r="F3957" s="5">
        <v>46435020</v>
      </c>
      <c r="G3957" s="5">
        <v>108529000</v>
      </c>
      <c r="H3957" s="5">
        <v>219287400</v>
      </c>
      <c r="I3957" s="5">
        <f t="shared" si="15"/>
        <v>64231.810193321617</v>
      </c>
      <c r="J3957" s="10"/>
    </row>
    <row r="3958" spans="1:10" ht="15.75" customHeight="1" x14ac:dyDescent="0.35">
      <c r="A3958" s="11">
        <v>6</v>
      </c>
      <c r="B3958" s="11">
        <v>14</v>
      </c>
      <c r="C3958" s="11">
        <v>2023</v>
      </c>
      <c r="D3958" s="12">
        <v>0.83333333333333337</v>
      </c>
      <c r="E3958" s="5">
        <v>62705630</v>
      </c>
      <c r="F3958" s="5">
        <v>48527580</v>
      </c>
      <c r="G3958" s="5">
        <v>102869600</v>
      </c>
      <c r="H3958" s="5">
        <v>214102800</v>
      </c>
      <c r="I3958" s="5">
        <f t="shared" si="15"/>
        <v>62713.181019332165</v>
      </c>
      <c r="J3958" s="10"/>
    </row>
    <row r="3959" spans="1:10" ht="15.75" customHeight="1" x14ac:dyDescent="0.35">
      <c r="A3959" s="11">
        <v>6</v>
      </c>
      <c r="B3959" s="11">
        <v>14</v>
      </c>
      <c r="C3959" s="11">
        <v>2023</v>
      </c>
      <c r="D3959" s="12">
        <v>0.875</v>
      </c>
      <c r="E3959" s="5">
        <v>61159820</v>
      </c>
      <c r="F3959" s="5">
        <v>49130740</v>
      </c>
      <c r="G3959" s="5">
        <v>97981740</v>
      </c>
      <c r="H3959" s="5">
        <v>208272300</v>
      </c>
      <c r="I3959" s="5">
        <f t="shared" si="15"/>
        <v>61005.360281195077</v>
      </c>
      <c r="J3959" s="10"/>
    </row>
    <row r="3960" spans="1:10" ht="15.75" customHeight="1" x14ac:dyDescent="0.35">
      <c r="A3960" s="11">
        <v>6</v>
      </c>
      <c r="B3960" s="11">
        <v>14</v>
      </c>
      <c r="C3960" s="11">
        <v>2023</v>
      </c>
      <c r="D3960" s="12">
        <v>0.91666666666666663</v>
      </c>
      <c r="E3960" s="5">
        <v>58110880</v>
      </c>
      <c r="F3960" s="5">
        <v>49186760</v>
      </c>
      <c r="G3960" s="5">
        <v>91201550</v>
      </c>
      <c r="H3960" s="5">
        <v>198499200</v>
      </c>
      <c r="I3960" s="5">
        <f t="shared" si="15"/>
        <v>58142.706502636203</v>
      </c>
      <c r="J3960" s="10"/>
    </row>
    <row r="3961" spans="1:10" ht="15.75" customHeight="1" x14ac:dyDescent="0.35">
      <c r="A3961" s="11">
        <v>6</v>
      </c>
      <c r="B3961" s="11">
        <v>14</v>
      </c>
      <c r="C3961" s="11">
        <v>2023</v>
      </c>
      <c r="D3961" s="12">
        <v>0.95833333333333337</v>
      </c>
      <c r="E3961" s="5">
        <v>55995100</v>
      </c>
      <c r="F3961" s="5">
        <v>49832180</v>
      </c>
      <c r="G3961" s="5">
        <v>83848670</v>
      </c>
      <c r="H3961" s="5">
        <v>189676000</v>
      </c>
      <c r="I3961" s="5">
        <f t="shared" si="15"/>
        <v>55558.289396602224</v>
      </c>
      <c r="J3961" s="10"/>
    </row>
    <row r="3962" spans="1:10" ht="15.75" customHeight="1" x14ac:dyDescent="0.35">
      <c r="A3962" s="11">
        <v>6</v>
      </c>
      <c r="B3962" s="11">
        <v>15</v>
      </c>
      <c r="C3962" s="11">
        <v>2023</v>
      </c>
      <c r="D3962" s="12">
        <v>0</v>
      </c>
      <c r="E3962" s="5">
        <v>54462380</v>
      </c>
      <c r="F3962" s="5">
        <v>50046980</v>
      </c>
      <c r="G3962" s="5">
        <v>77335360</v>
      </c>
      <c r="H3962" s="5">
        <v>181844700</v>
      </c>
      <c r="I3962" s="5">
        <f t="shared" si="15"/>
        <v>53264.41124780316</v>
      </c>
      <c r="J3962" s="10"/>
    </row>
    <row r="3963" spans="1:10" ht="15.75" customHeight="1" x14ac:dyDescent="0.35">
      <c r="A3963" s="11">
        <v>6</v>
      </c>
      <c r="B3963" s="11">
        <v>15</v>
      </c>
      <c r="C3963" s="11">
        <v>2023</v>
      </c>
      <c r="D3963" s="12">
        <v>4.1666666666666664E-2</v>
      </c>
      <c r="E3963" s="5">
        <v>54196730</v>
      </c>
      <c r="F3963" s="5">
        <v>50536900</v>
      </c>
      <c r="G3963" s="5">
        <v>72809300</v>
      </c>
      <c r="H3963" s="5">
        <v>177542900</v>
      </c>
      <c r="I3963" s="5">
        <f t="shared" si="15"/>
        <v>52004.36438195665</v>
      </c>
      <c r="J3963" s="10"/>
    </row>
    <row r="3964" spans="1:10" ht="15.75" customHeight="1" x14ac:dyDescent="0.35">
      <c r="A3964" s="11">
        <v>6</v>
      </c>
      <c r="B3964" s="11">
        <v>15</v>
      </c>
      <c r="C3964" s="11">
        <v>2023</v>
      </c>
      <c r="D3964" s="12">
        <v>8.3333333333333329E-2</v>
      </c>
      <c r="E3964" s="5">
        <v>53608840</v>
      </c>
      <c r="F3964" s="5">
        <v>53700900</v>
      </c>
      <c r="G3964" s="5">
        <v>69739420</v>
      </c>
      <c r="H3964" s="5">
        <v>177049200</v>
      </c>
      <c r="I3964" s="5">
        <f t="shared" si="15"/>
        <v>51859.753954305801</v>
      </c>
      <c r="J3964" s="10"/>
    </row>
    <row r="3965" spans="1:10" ht="15.75" customHeight="1" x14ac:dyDescent="0.35">
      <c r="A3965" s="11">
        <v>6</v>
      </c>
      <c r="B3965" s="11">
        <v>15</v>
      </c>
      <c r="C3965" s="11">
        <v>2023</v>
      </c>
      <c r="D3965" s="12">
        <v>0.125</v>
      </c>
      <c r="E3965" s="5">
        <v>53563910</v>
      </c>
      <c r="F3965" s="5">
        <v>51665390</v>
      </c>
      <c r="G3965" s="5">
        <v>68053260</v>
      </c>
      <c r="H3965" s="5">
        <v>173282600</v>
      </c>
      <c r="I3965" s="5">
        <f t="shared" si="15"/>
        <v>50756.473345049795</v>
      </c>
      <c r="J3965" s="10"/>
    </row>
    <row r="3966" spans="1:10" ht="15.75" customHeight="1" x14ac:dyDescent="0.35">
      <c r="A3966" s="11">
        <v>6</v>
      </c>
      <c r="B3966" s="11">
        <v>15</v>
      </c>
      <c r="C3966" s="11">
        <v>2023</v>
      </c>
      <c r="D3966" s="12">
        <v>0.16666666666666666</v>
      </c>
      <c r="E3966" s="5">
        <v>53821870</v>
      </c>
      <c r="F3966" s="5">
        <v>52514280</v>
      </c>
      <c r="G3966" s="5">
        <v>65290440</v>
      </c>
      <c r="H3966" s="5">
        <v>171626600</v>
      </c>
      <c r="I3966" s="5">
        <f t="shared" si="15"/>
        <v>50271.411833626247</v>
      </c>
      <c r="J3966" s="10"/>
    </row>
    <row r="3967" spans="1:10" ht="15.75" customHeight="1" x14ac:dyDescent="0.35">
      <c r="A3967" s="11">
        <v>6</v>
      </c>
      <c r="B3967" s="11">
        <v>15</v>
      </c>
      <c r="C3967" s="11">
        <v>2023</v>
      </c>
      <c r="D3967" s="12">
        <v>0.20833333333333334</v>
      </c>
      <c r="E3967" s="5">
        <v>54144680</v>
      </c>
      <c r="F3967" s="5">
        <v>53054940</v>
      </c>
      <c r="G3967" s="5">
        <v>62417250</v>
      </c>
      <c r="H3967" s="5">
        <v>169616900</v>
      </c>
      <c r="I3967" s="5">
        <f t="shared" si="15"/>
        <v>49682.747510251902</v>
      </c>
      <c r="J3967" s="10"/>
    </row>
    <row r="3968" spans="1:10" ht="15.75" customHeight="1" x14ac:dyDescent="0.35">
      <c r="A3968" s="11">
        <v>6</v>
      </c>
      <c r="B3968" s="11">
        <v>15</v>
      </c>
      <c r="C3968" s="11">
        <v>2023</v>
      </c>
      <c r="D3968" s="12">
        <v>0.25</v>
      </c>
      <c r="E3968" s="5">
        <v>56570760</v>
      </c>
      <c r="F3968" s="5">
        <v>53632560</v>
      </c>
      <c r="G3968" s="5">
        <v>62496020</v>
      </c>
      <c r="H3968" s="5">
        <v>172699300</v>
      </c>
      <c r="I3968" s="5">
        <f t="shared" si="15"/>
        <v>50585.618043350907</v>
      </c>
      <c r="J3968" s="10"/>
    </row>
    <row r="3969" spans="1:10" ht="15.75" customHeight="1" x14ac:dyDescent="0.35">
      <c r="A3969" s="11">
        <v>6</v>
      </c>
      <c r="B3969" s="11">
        <v>15</v>
      </c>
      <c r="C3969" s="11">
        <v>2023</v>
      </c>
      <c r="D3969" s="12">
        <v>0.29166666666666669</v>
      </c>
      <c r="E3969" s="5">
        <v>60305720</v>
      </c>
      <c r="F3969" s="5">
        <v>51606260</v>
      </c>
      <c r="G3969" s="5">
        <v>67471060</v>
      </c>
      <c r="H3969" s="5">
        <v>179383000</v>
      </c>
      <c r="I3969" s="5">
        <f t="shared" si="15"/>
        <v>52543.350908025779</v>
      </c>
      <c r="J3969" s="10"/>
    </row>
    <row r="3970" spans="1:10" ht="15.75" customHeight="1" x14ac:dyDescent="0.35">
      <c r="A3970" s="11">
        <v>6</v>
      </c>
      <c r="B3970" s="11">
        <v>15</v>
      </c>
      <c r="C3970" s="11">
        <v>2023</v>
      </c>
      <c r="D3970" s="12">
        <v>0.33333333333333331</v>
      </c>
      <c r="E3970" s="5">
        <v>64486640</v>
      </c>
      <c r="F3970" s="5">
        <v>53206780</v>
      </c>
      <c r="G3970" s="5">
        <v>78894660</v>
      </c>
      <c r="H3970" s="5">
        <v>196588100</v>
      </c>
      <c r="I3970" s="5">
        <f t="shared" si="15"/>
        <v>57582.923257176335</v>
      </c>
      <c r="J3970" s="10"/>
    </row>
    <row r="3971" spans="1:10" ht="15.75" customHeight="1" x14ac:dyDescent="0.35">
      <c r="A3971" s="11">
        <v>6</v>
      </c>
      <c r="B3971" s="11">
        <v>15</v>
      </c>
      <c r="C3971" s="11">
        <v>2023</v>
      </c>
      <c r="D3971" s="12">
        <v>0.375</v>
      </c>
      <c r="E3971" s="5">
        <v>67985820</v>
      </c>
      <c r="F3971" s="5">
        <v>52124920</v>
      </c>
      <c r="G3971" s="5">
        <v>92602700</v>
      </c>
      <c r="H3971" s="5">
        <v>212713400</v>
      </c>
      <c r="I3971" s="5">
        <f t="shared" si="15"/>
        <v>62306.209724663153</v>
      </c>
      <c r="J3971" s="10"/>
    </row>
    <row r="3972" spans="1:10" ht="15.75" customHeight="1" x14ac:dyDescent="0.35">
      <c r="A3972" s="11">
        <v>6</v>
      </c>
      <c r="B3972" s="11">
        <v>15</v>
      </c>
      <c r="C3972" s="11">
        <v>2023</v>
      </c>
      <c r="D3972" s="12">
        <v>0.41666666666666669</v>
      </c>
      <c r="E3972" s="5">
        <v>69528220</v>
      </c>
      <c r="F3972" s="5">
        <v>51160320</v>
      </c>
      <c r="G3972" s="5">
        <v>105837100</v>
      </c>
      <c r="H3972" s="5">
        <v>226525600</v>
      </c>
      <c r="I3972" s="5">
        <f t="shared" si="15"/>
        <v>66351.962507322794</v>
      </c>
      <c r="J3972" s="10"/>
    </row>
    <row r="3973" spans="1:10" ht="15.75" customHeight="1" x14ac:dyDescent="0.35">
      <c r="A3973" s="11">
        <v>6</v>
      </c>
      <c r="B3973" s="11">
        <v>15</v>
      </c>
      <c r="C3973" s="11">
        <v>2023</v>
      </c>
      <c r="D3973" s="12">
        <v>0.45833333333333331</v>
      </c>
      <c r="E3973" s="5">
        <v>71219070</v>
      </c>
      <c r="F3973" s="5">
        <v>48275170</v>
      </c>
      <c r="G3973" s="5">
        <v>113224000</v>
      </c>
      <c r="H3973" s="5">
        <v>232718300</v>
      </c>
      <c r="I3973" s="5">
        <f t="shared" si="15"/>
        <v>68165.87580550673</v>
      </c>
      <c r="J3973" s="10"/>
    </row>
    <row r="3974" spans="1:10" ht="15.75" customHeight="1" x14ac:dyDescent="0.35">
      <c r="A3974" s="11">
        <v>6</v>
      </c>
      <c r="B3974" s="11">
        <v>15</v>
      </c>
      <c r="C3974" s="11">
        <v>2023</v>
      </c>
      <c r="D3974" s="12">
        <v>0.5</v>
      </c>
      <c r="E3974" s="5">
        <v>71698310</v>
      </c>
      <c r="F3974" s="5">
        <v>47467240</v>
      </c>
      <c r="G3974" s="5">
        <v>114137200</v>
      </c>
      <c r="H3974" s="5">
        <v>233302700</v>
      </c>
      <c r="I3974" s="5">
        <f t="shared" si="15"/>
        <v>68337.05330990041</v>
      </c>
      <c r="J3974" s="10"/>
    </row>
    <row r="3975" spans="1:10" ht="15.75" customHeight="1" x14ac:dyDescent="0.35">
      <c r="A3975" s="11">
        <v>6</v>
      </c>
      <c r="B3975" s="11">
        <v>15</v>
      </c>
      <c r="C3975" s="11">
        <v>2023</v>
      </c>
      <c r="D3975" s="12">
        <v>0.54166666666666663</v>
      </c>
      <c r="E3975" s="5">
        <v>72360430</v>
      </c>
      <c r="F3975" s="5">
        <v>46298700</v>
      </c>
      <c r="G3975" s="5">
        <v>117130600</v>
      </c>
      <c r="H3975" s="5">
        <v>235789700</v>
      </c>
      <c r="I3975" s="5">
        <f t="shared" si="15"/>
        <v>69065.524311657879</v>
      </c>
      <c r="J3975" s="10"/>
    </row>
    <row r="3976" spans="1:10" ht="15.75" customHeight="1" x14ac:dyDescent="0.35">
      <c r="A3976" s="11">
        <v>6</v>
      </c>
      <c r="B3976" s="11">
        <v>15</v>
      </c>
      <c r="C3976" s="11">
        <v>2023</v>
      </c>
      <c r="D3976" s="12">
        <v>0.58333333333333337</v>
      </c>
      <c r="E3976" s="5">
        <v>72253780</v>
      </c>
      <c r="F3976" s="5">
        <v>45831680</v>
      </c>
      <c r="G3976" s="5">
        <v>119528100</v>
      </c>
      <c r="H3976" s="5">
        <v>237613600</v>
      </c>
      <c r="I3976" s="5">
        <f t="shared" si="15"/>
        <v>69599.765670767432</v>
      </c>
      <c r="J3976" s="10"/>
    </row>
    <row r="3977" spans="1:10" ht="15.75" customHeight="1" x14ac:dyDescent="0.35">
      <c r="A3977" s="11">
        <v>6</v>
      </c>
      <c r="B3977" s="11">
        <v>15</v>
      </c>
      <c r="C3977" s="11">
        <v>2023</v>
      </c>
      <c r="D3977" s="12">
        <v>0.625</v>
      </c>
      <c r="E3977" s="5">
        <v>72147120</v>
      </c>
      <c r="F3977" s="5">
        <v>45684770</v>
      </c>
      <c r="G3977" s="5">
        <v>121322600</v>
      </c>
      <c r="H3977" s="5">
        <v>239154500</v>
      </c>
      <c r="I3977" s="5">
        <f t="shared" si="15"/>
        <v>70051.113063854718</v>
      </c>
      <c r="J3977" s="10"/>
    </row>
    <row r="3978" spans="1:10" ht="15.75" customHeight="1" x14ac:dyDescent="0.35">
      <c r="A3978" s="11">
        <v>6</v>
      </c>
      <c r="B3978" s="11">
        <v>15</v>
      </c>
      <c r="C3978" s="11">
        <v>2023</v>
      </c>
      <c r="D3978" s="12">
        <v>0.66666666666666663</v>
      </c>
      <c r="E3978" s="5">
        <v>70044430</v>
      </c>
      <c r="F3978" s="5">
        <v>45676470</v>
      </c>
      <c r="G3978" s="5">
        <v>121997800</v>
      </c>
      <c r="H3978" s="5">
        <v>237718700</v>
      </c>
      <c r="I3978" s="5">
        <f t="shared" si="15"/>
        <v>69630.550673696547</v>
      </c>
      <c r="J3978" s="10"/>
    </row>
    <row r="3979" spans="1:10" ht="15.75" customHeight="1" x14ac:dyDescent="0.35">
      <c r="A3979" s="11">
        <v>6</v>
      </c>
      <c r="B3979" s="11">
        <v>15</v>
      </c>
      <c r="C3979" s="11">
        <v>2023</v>
      </c>
      <c r="D3979" s="12">
        <v>0.70833333333333337</v>
      </c>
      <c r="E3979" s="5">
        <v>67946290</v>
      </c>
      <c r="F3979" s="5">
        <v>45723550</v>
      </c>
      <c r="G3979" s="5">
        <v>119629000</v>
      </c>
      <c r="H3979" s="5">
        <v>233298800</v>
      </c>
      <c r="I3979" s="5">
        <f t="shared" si="15"/>
        <v>68335.910954891617</v>
      </c>
      <c r="J3979" s="10"/>
    </row>
    <row r="3980" spans="1:10" ht="15.75" customHeight="1" x14ac:dyDescent="0.35">
      <c r="A3980" s="11">
        <v>6</v>
      </c>
      <c r="B3980" s="11">
        <v>15</v>
      </c>
      <c r="C3980" s="11">
        <v>2023</v>
      </c>
      <c r="D3980" s="12">
        <v>0.75</v>
      </c>
      <c r="E3980" s="5">
        <v>65903040</v>
      </c>
      <c r="F3980" s="5">
        <v>45828130</v>
      </c>
      <c r="G3980" s="5">
        <v>116429000</v>
      </c>
      <c r="H3980" s="5">
        <v>228160200</v>
      </c>
      <c r="I3980" s="5">
        <f t="shared" si="15"/>
        <v>66830.75571177504</v>
      </c>
      <c r="J3980" s="10"/>
    </row>
    <row r="3981" spans="1:10" ht="15.75" customHeight="1" x14ac:dyDescent="0.35">
      <c r="A3981" s="11">
        <v>6</v>
      </c>
      <c r="B3981" s="11">
        <v>15</v>
      </c>
      <c r="C3981" s="11">
        <v>2023</v>
      </c>
      <c r="D3981" s="12">
        <v>0.79166666666666663</v>
      </c>
      <c r="E3981" s="5">
        <v>64834770</v>
      </c>
      <c r="F3981" s="5">
        <v>46800760</v>
      </c>
      <c r="G3981" s="5">
        <v>113846100</v>
      </c>
      <c r="H3981" s="5">
        <v>225481600</v>
      </c>
      <c r="I3981" s="5">
        <f t="shared" si="15"/>
        <v>66046.162858816635</v>
      </c>
      <c r="J3981" s="10"/>
    </row>
    <row r="3982" spans="1:10" ht="15.75" customHeight="1" x14ac:dyDescent="0.35">
      <c r="A3982" s="11">
        <v>6</v>
      </c>
      <c r="B3982" s="11">
        <v>15</v>
      </c>
      <c r="C3982" s="11">
        <v>2023</v>
      </c>
      <c r="D3982" s="12">
        <v>0.83333333333333337</v>
      </c>
      <c r="E3982" s="5">
        <v>63961610</v>
      </c>
      <c r="F3982" s="5">
        <v>47545820</v>
      </c>
      <c r="G3982" s="5">
        <v>111131400</v>
      </c>
      <c r="H3982" s="5">
        <v>222638800</v>
      </c>
      <c r="I3982" s="5">
        <f t="shared" si="15"/>
        <v>65213.473930872875</v>
      </c>
      <c r="J3982" s="10"/>
    </row>
    <row r="3983" spans="1:10" ht="15.75" customHeight="1" x14ac:dyDescent="0.35">
      <c r="A3983" s="11">
        <v>6</v>
      </c>
      <c r="B3983" s="11">
        <v>15</v>
      </c>
      <c r="C3983" s="11">
        <v>2023</v>
      </c>
      <c r="D3983" s="12">
        <v>0.875</v>
      </c>
      <c r="E3983" s="5">
        <v>63378840</v>
      </c>
      <c r="F3983" s="5">
        <v>48045860</v>
      </c>
      <c r="G3983" s="5">
        <v>107918500</v>
      </c>
      <c r="H3983" s="5">
        <v>219343200</v>
      </c>
      <c r="I3983" s="5">
        <f t="shared" si="15"/>
        <v>64248.154657293497</v>
      </c>
      <c r="J3983" s="10"/>
    </row>
    <row r="3984" spans="1:10" ht="15.75" customHeight="1" x14ac:dyDescent="0.35">
      <c r="A3984" s="11">
        <v>6</v>
      </c>
      <c r="B3984" s="11">
        <v>15</v>
      </c>
      <c r="C3984" s="11">
        <v>2023</v>
      </c>
      <c r="D3984" s="12">
        <v>0.91666666666666663</v>
      </c>
      <c r="E3984" s="5">
        <v>60434840</v>
      </c>
      <c r="F3984" s="5">
        <v>48313140</v>
      </c>
      <c r="G3984" s="5">
        <v>99642880</v>
      </c>
      <c r="H3984" s="5">
        <v>208390900</v>
      </c>
      <c r="I3984" s="5">
        <f t="shared" si="15"/>
        <v>61040.099589923841</v>
      </c>
      <c r="J3984" s="10"/>
    </row>
    <row r="3985" spans="1:10" ht="15.75" customHeight="1" x14ac:dyDescent="0.35">
      <c r="A3985" s="11">
        <v>6</v>
      </c>
      <c r="B3985" s="11">
        <v>15</v>
      </c>
      <c r="C3985" s="11">
        <v>2023</v>
      </c>
      <c r="D3985" s="12">
        <v>0.95833333333333337</v>
      </c>
      <c r="E3985" s="5">
        <v>58167760</v>
      </c>
      <c r="F3985" s="5">
        <v>48404200</v>
      </c>
      <c r="G3985" s="5">
        <v>92333940</v>
      </c>
      <c r="H3985" s="5">
        <v>198905900</v>
      </c>
      <c r="I3985" s="5">
        <f t="shared" si="15"/>
        <v>58261.833626244872</v>
      </c>
      <c r="J3985" s="10"/>
    </row>
    <row r="3986" spans="1:10" ht="15.75" customHeight="1" x14ac:dyDescent="0.35">
      <c r="A3986" s="11">
        <v>6</v>
      </c>
      <c r="B3986" s="11">
        <v>16</v>
      </c>
      <c r="C3986" s="11">
        <v>2023</v>
      </c>
      <c r="D3986" s="12">
        <v>0</v>
      </c>
      <c r="E3986" s="5">
        <v>56453010</v>
      </c>
      <c r="F3986" s="5">
        <v>48725130</v>
      </c>
      <c r="G3986" s="5">
        <v>86919150</v>
      </c>
      <c r="H3986" s="5">
        <v>192097300</v>
      </c>
      <c r="I3986" s="5">
        <f t="shared" si="15"/>
        <v>56267.51611013474</v>
      </c>
      <c r="J3986" s="10"/>
    </row>
    <row r="3987" spans="1:10" ht="15.75" customHeight="1" x14ac:dyDescent="0.35">
      <c r="A3987" s="11">
        <v>6</v>
      </c>
      <c r="B3987" s="11">
        <v>16</v>
      </c>
      <c r="C3987" s="11">
        <v>2023</v>
      </c>
      <c r="D3987" s="12">
        <v>4.1666666666666664E-2</v>
      </c>
      <c r="E3987" s="5">
        <v>55230590</v>
      </c>
      <c r="F3987" s="5">
        <v>49255660</v>
      </c>
      <c r="G3987" s="5">
        <v>80535100</v>
      </c>
      <c r="H3987" s="5">
        <v>185021300</v>
      </c>
      <c r="I3987" s="5">
        <f t="shared" si="15"/>
        <v>54194.874048037491</v>
      </c>
      <c r="J3987" s="10"/>
    </row>
    <row r="3988" spans="1:10" ht="15.75" customHeight="1" x14ac:dyDescent="0.35">
      <c r="A3988" s="11">
        <v>6</v>
      </c>
      <c r="B3988" s="11">
        <v>16</v>
      </c>
      <c r="C3988" s="11">
        <v>2023</v>
      </c>
      <c r="D3988" s="12">
        <v>8.3333333333333329E-2</v>
      </c>
      <c r="E3988" s="5">
        <v>53863110</v>
      </c>
      <c r="F3988" s="5">
        <v>52421210</v>
      </c>
      <c r="G3988" s="5">
        <v>69226210</v>
      </c>
      <c r="H3988" s="5">
        <v>175510500</v>
      </c>
      <c r="I3988" s="5">
        <f t="shared" si="15"/>
        <v>51409.050966608083</v>
      </c>
      <c r="J3988" s="10"/>
    </row>
    <row r="3989" spans="1:10" ht="15.75" customHeight="1" x14ac:dyDescent="0.35">
      <c r="A3989" s="11">
        <v>6</v>
      </c>
      <c r="B3989" s="11">
        <v>16</v>
      </c>
      <c r="C3989" s="11">
        <v>2023</v>
      </c>
      <c r="D3989" s="12">
        <v>0.125</v>
      </c>
      <c r="E3989" s="5">
        <v>53594340</v>
      </c>
      <c r="F3989" s="5">
        <v>53118540</v>
      </c>
      <c r="G3989" s="5">
        <v>65460840</v>
      </c>
      <c r="H3989" s="5">
        <v>172173700</v>
      </c>
      <c r="I3989" s="5">
        <f t="shared" si="15"/>
        <v>50431.663737551258</v>
      </c>
      <c r="J3989" s="10"/>
    </row>
    <row r="3990" spans="1:10" ht="15.75" customHeight="1" x14ac:dyDescent="0.35">
      <c r="A3990" s="11">
        <v>6</v>
      </c>
      <c r="B3990" s="11">
        <v>16</v>
      </c>
      <c r="C3990" s="11">
        <v>2023</v>
      </c>
      <c r="D3990" s="12">
        <v>0.16666666666666666</v>
      </c>
      <c r="E3990" s="5">
        <v>53719200</v>
      </c>
      <c r="F3990" s="5">
        <v>53199750</v>
      </c>
      <c r="G3990" s="5">
        <v>62105460</v>
      </c>
      <c r="H3990" s="5">
        <v>169024400</v>
      </c>
      <c r="I3990" s="5">
        <f t="shared" si="15"/>
        <v>49509.197422378442</v>
      </c>
      <c r="J3990" s="10"/>
    </row>
    <row r="3991" spans="1:10" ht="15.75" customHeight="1" x14ac:dyDescent="0.35">
      <c r="A3991" s="11">
        <v>6</v>
      </c>
      <c r="B3991" s="11">
        <v>16</v>
      </c>
      <c r="C3991" s="11">
        <v>2023</v>
      </c>
      <c r="D3991" s="12">
        <v>0.20833333333333334</v>
      </c>
      <c r="E3991" s="5">
        <v>53895820</v>
      </c>
      <c r="F3991" s="5">
        <v>58641270</v>
      </c>
      <c r="G3991" s="5">
        <v>58359000</v>
      </c>
      <c r="H3991" s="5">
        <v>170896100</v>
      </c>
      <c r="I3991" s="5">
        <f t="shared" si="15"/>
        <v>50057.439953134155</v>
      </c>
      <c r="J3991" s="10"/>
    </row>
    <row r="3992" spans="1:10" ht="15.75" customHeight="1" x14ac:dyDescent="0.35">
      <c r="A3992" s="11">
        <v>6</v>
      </c>
      <c r="B3992" s="11">
        <v>16</v>
      </c>
      <c r="C3992" s="11">
        <v>2023</v>
      </c>
      <c r="D3992" s="12">
        <v>0.25</v>
      </c>
      <c r="E3992" s="5">
        <v>55867400</v>
      </c>
      <c r="F3992" s="5">
        <v>56989740</v>
      </c>
      <c r="G3992" s="5">
        <v>56306220</v>
      </c>
      <c r="H3992" s="5">
        <v>169163400</v>
      </c>
      <c r="I3992" s="5">
        <f t="shared" si="15"/>
        <v>49549.912126537783</v>
      </c>
      <c r="J3992" s="10"/>
    </row>
    <row r="3993" spans="1:10" ht="15.75" customHeight="1" x14ac:dyDescent="0.35">
      <c r="A3993" s="11">
        <v>6</v>
      </c>
      <c r="B3993" s="11">
        <v>16</v>
      </c>
      <c r="C3993" s="11">
        <v>2023</v>
      </c>
      <c r="D3993" s="12">
        <v>0.29166666666666669</v>
      </c>
      <c r="E3993" s="5">
        <v>59242570</v>
      </c>
      <c r="F3993" s="5">
        <v>56061810</v>
      </c>
      <c r="G3993" s="5">
        <v>58246070</v>
      </c>
      <c r="H3993" s="5">
        <v>173550400</v>
      </c>
      <c r="I3993" s="5">
        <f t="shared" si="15"/>
        <v>50834.915055653189</v>
      </c>
      <c r="J3993" s="10"/>
    </row>
    <row r="3994" spans="1:10" ht="15.75" customHeight="1" x14ac:dyDescent="0.35">
      <c r="A3994" s="11">
        <v>6</v>
      </c>
      <c r="B3994" s="11">
        <v>16</v>
      </c>
      <c r="C3994" s="11">
        <v>2023</v>
      </c>
      <c r="D3994" s="12">
        <v>0.33333333333333331</v>
      </c>
      <c r="E3994" s="5">
        <v>61981790</v>
      </c>
      <c r="F3994" s="5">
        <v>56061810</v>
      </c>
      <c r="G3994" s="5">
        <v>62364460</v>
      </c>
      <c r="H3994" s="5">
        <v>180408100</v>
      </c>
      <c r="I3994" s="5">
        <f t="shared" si="15"/>
        <v>52843.614528412421</v>
      </c>
      <c r="J3994" s="10"/>
    </row>
    <row r="3995" spans="1:10" ht="15.75" customHeight="1" x14ac:dyDescent="0.35">
      <c r="A3995" s="11">
        <v>6</v>
      </c>
      <c r="B3995" s="11">
        <v>16</v>
      </c>
      <c r="C3995" s="11">
        <v>2023</v>
      </c>
      <c r="D3995" s="12">
        <v>0.375</v>
      </c>
      <c r="E3995" s="5">
        <v>63532140</v>
      </c>
      <c r="F3995" s="5">
        <v>54346400</v>
      </c>
      <c r="G3995" s="5">
        <v>67116120</v>
      </c>
      <c r="H3995" s="5">
        <v>184994700</v>
      </c>
      <c r="I3995" s="5">
        <f t="shared" si="15"/>
        <v>54187.082601054484</v>
      </c>
      <c r="J3995" s="10"/>
    </row>
    <row r="3996" spans="1:10" ht="15.75" customHeight="1" x14ac:dyDescent="0.35">
      <c r="A3996" s="11">
        <v>6</v>
      </c>
      <c r="B3996" s="11">
        <v>16</v>
      </c>
      <c r="C3996" s="11">
        <v>2023</v>
      </c>
      <c r="D3996" s="12">
        <v>0.41666666666666669</v>
      </c>
      <c r="E3996" s="5">
        <v>64837900</v>
      </c>
      <c r="F3996" s="5">
        <v>49700950</v>
      </c>
      <c r="G3996" s="5">
        <v>75325820</v>
      </c>
      <c r="H3996" s="5">
        <v>189864700</v>
      </c>
      <c r="I3996" s="5">
        <f t="shared" si="15"/>
        <v>55613.561804335091</v>
      </c>
      <c r="J3996" s="10"/>
    </row>
    <row r="3997" spans="1:10" ht="15.75" customHeight="1" x14ac:dyDescent="0.35">
      <c r="A3997" s="11">
        <v>6</v>
      </c>
      <c r="B3997" s="11">
        <v>16</v>
      </c>
      <c r="C3997" s="11">
        <v>2023</v>
      </c>
      <c r="D3997" s="12">
        <v>0.45833333333333331</v>
      </c>
      <c r="E3997" s="5">
        <v>66567440</v>
      </c>
      <c r="F3997" s="5">
        <v>49109660</v>
      </c>
      <c r="G3997" s="5">
        <v>84169810</v>
      </c>
      <c r="H3997" s="5">
        <v>199846900</v>
      </c>
      <c r="I3997" s="5">
        <f t="shared" si="15"/>
        <v>58537.46338605741</v>
      </c>
      <c r="J3997" s="10"/>
    </row>
    <row r="3998" spans="1:10" ht="15.75" customHeight="1" x14ac:dyDescent="0.35">
      <c r="A3998" s="11">
        <v>6</v>
      </c>
      <c r="B3998" s="11">
        <v>16</v>
      </c>
      <c r="C3998" s="11">
        <v>2023</v>
      </c>
      <c r="D3998" s="12">
        <v>0.5</v>
      </c>
      <c r="E3998" s="5">
        <v>67221590</v>
      </c>
      <c r="F3998" s="5">
        <v>50460880</v>
      </c>
      <c r="G3998" s="5">
        <v>90734270</v>
      </c>
      <c r="H3998" s="5">
        <v>208416800</v>
      </c>
      <c r="I3998" s="5">
        <f t="shared" si="15"/>
        <v>61047.685998828354</v>
      </c>
      <c r="J3998" s="10"/>
    </row>
    <row r="3999" spans="1:10" ht="15.75" customHeight="1" x14ac:dyDescent="0.35">
      <c r="A3999" s="11">
        <v>6</v>
      </c>
      <c r="B3999" s="11">
        <v>16</v>
      </c>
      <c r="C3999" s="11">
        <v>2023</v>
      </c>
      <c r="D3999" s="12">
        <v>0.54166666666666663</v>
      </c>
      <c r="E3999" s="5">
        <v>68238380</v>
      </c>
      <c r="F3999" s="5">
        <v>50075450</v>
      </c>
      <c r="G3999" s="5">
        <v>95720400</v>
      </c>
      <c r="H3999" s="5">
        <v>214034200</v>
      </c>
      <c r="I3999" s="5">
        <f t="shared" si="15"/>
        <v>62693.087287639129</v>
      </c>
      <c r="J3999" s="10"/>
    </row>
    <row r="4000" spans="1:10" ht="15.75" customHeight="1" x14ac:dyDescent="0.35">
      <c r="A4000" s="11">
        <v>6</v>
      </c>
      <c r="B4000" s="11">
        <v>16</v>
      </c>
      <c r="C4000" s="11">
        <v>2023</v>
      </c>
      <c r="D4000" s="12">
        <v>0.58333333333333337</v>
      </c>
      <c r="E4000" s="5">
        <v>68836230</v>
      </c>
      <c r="F4000" s="5">
        <v>48979720</v>
      </c>
      <c r="G4000" s="5">
        <v>103485500</v>
      </c>
      <c r="H4000" s="5">
        <v>221301400</v>
      </c>
      <c r="I4000" s="5">
        <f t="shared" si="15"/>
        <v>64821.734036321031</v>
      </c>
      <c r="J4000" s="10"/>
    </row>
    <row r="4001" spans="1:10" ht="15.75" customHeight="1" x14ac:dyDescent="0.35">
      <c r="A4001" s="11">
        <v>6</v>
      </c>
      <c r="B4001" s="11">
        <v>16</v>
      </c>
      <c r="C4001" s="11">
        <v>2023</v>
      </c>
      <c r="D4001" s="12">
        <v>0.625</v>
      </c>
      <c r="E4001" s="5">
        <v>67997480</v>
      </c>
      <c r="F4001" s="5">
        <v>47028060</v>
      </c>
      <c r="G4001" s="5">
        <v>104077200</v>
      </c>
      <c r="H4001" s="5">
        <v>219102700</v>
      </c>
      <c r="I4001" s="5">
        <f t="shared" si="15"/>
        <v>64177.709431751609</v>
      </c>
      <c r="J4001" s="10"/>
    </row>
    <row r="4002" spans="1:10" ht="15.75" customHeight="1" x14ac:dyDescent="0.35">
      <c r="A4002" s="11">
        <v>6</v>
      </c>
      <c r="B4002" s="11">
        <v>16</v>
      </c>
      <c r="C4002" s="11">
        <v>2023</v>
      </c>
      <c r="D4002" s="12">
        <v>0.66666666666666663</v>
      </c>
      <c r="E4002" s="5">
        <v>65850710</v>
      </c>
      <c r="F4002" s="5">
        <v>47028060</v>
      </c>
      <c r="G4002" s="5">
        <v>104624600</v>
      </c>
      <c r="H4002" s="5">
        <v>217503300</v>
      </c>
      <c r="I4002" s="5">
        <f t="shared" si="15"/>
        <v>63709.226713532516</v>
      </c>
      <c r="J4002" s="10"/>
    </row>
    <row r="4003" spans="1:10" ht="15.75" customHeight="1" x14ac:dyDescent="0.35">
      <c r="A4003" s="11">
        <v>6</v>
      </c>
      <c r="B4003" s="11">
        <v>16</v>
      </c>
      <c r="C4003" s="11">
        <v>2023</v>
      </c>
      <c r="D4003" s="12">
        <v>0.70833333333333337</v>
      </c>
      <c r="E4003" s="5">
        <v>64343010</v>
      </c>
      <c r="F4003" s="5">
        <v>47444160</v>
      </c>
      <c r="G4003" s="5">
        <v>104638700</v>
      </c>
      <c r="H4003" s="5">
        <v>216425900</v>
      </c>
      <c r="I4003" s="5">
        <f t="shared" si="15"/>
        <v>63393.643819566489</v>
      </c>
      <c r="J4003" s="10"/>
    </row>
    <row r="4004" spans="1:10" ht="15.75" customHeight="1" x14ac:dyDescent="0.35">
      <c r="A4004" s="11">
        <v>6</v>
      </c>
      <c r="B4004" s="11">
        <v>16</v>
      </c>
      <c r="C4004" s="11">
        <v>2023</v>
      </c>
      <c r="D4004" s="12">
        <v>0.75</v>
      </c>
      <c r="E4004" s="5">
        <v>61806300</v>
      </c>
      <c r="F4004" s="5">
        <v>47864100</v>
      </c>
      <c r="G4004" s="5">
        <v>98711630</v>
      </c>
      <c r="H4004" s="5">
        <v>208382000</v>
      </c>
      <c r="I4004" s="5">
        <f t="shared" si="15"/>
        <v>61037.492677211485</v>
      </c>
      <c r="J4004" s="10"/>
    </row>
    <row r="4005" spans="1:10" ht="15.75" customHeight="1" x14ac:dyDescent="0.35">
      <c r="A4005" s="11">
        <v>6</v>
      </c>
      <c r="B4005" s="11">
        <v>16</v>
      </c>
      <c r="C4005" s="11">
        <v>2023</v>
      </c>
      <c r="D4005" s="12">
        <v>0.79166666666666663</v>
      </c>
      <c r="E4005" s="5">
        <v>60452190</v>
      </c>
      <c r="F4005" s="5">
        <v>49045960</v>
      </c>
      <c r="G4005" s="5">
        <v>94129100</v>
      </c>
      <c r="H4005" s="5">
        <v>203627300</v>
      </c>
      <c r="I4005" s="5">
        <f t="shared" si="15"/>
        <v>59644.786174575282</v>
      </c>
      <c r="J4005" s="10"/>
    </row>
    <row r="4006" spans="1:10" ht="15.75" customHeight="1" x14ac:dyDescent="0.35">
      <c r="A4006" s="11">
        <v>6</v>
      </c>
      <c r="B4006" s="11">
        <v>16</v>
      </c>
      <c r="C4006" s="11">
        <v>2023</v>
      </c>
      <c r="D4006" s="12">
        <v>0.83333333333333337</v>
      </c>
      <c r="E4006" s="5">
        <v>59298600</v>
      </c>
      <c r="F4006" s="5">
        <v>48595180</v>
      </c>
      <c r="G4006" s="5">
        <v>89583040</v>
      </c>
      <c r="H4006" s="5">
        <v>197476800</v>
      </c>
      <c r="I4006" s="5">
        <f t="shared" si="15"/>
        <v>57843.233743409488</v>
      </c>
      <c r="J4006" s="10"/>
    </row>
    <row r="4007" spans="1:10" ht="15.75" customHeight="1" x14ac:dyDescent="0.35">
      <c r="A4007" s="11">
        <v>6</v>
      </c>
      <c r="B4007" s="11">
        <v>16</v>
      </c>
      <c r="C4007" s="11">
        <v>2023</v>
      </c>
      <c r="D4007" s="12">
        <v>0.875</v>
      </c>
      <c r="E4007" s="5">
        <v>58041760</v>
      </c>
      <c r="F4007" s="5">
        <v>49146340</v>
      </c>
      <c r="G4007" s="5">
        <v>82755120</v>
      </c>
      <c r="H4007" s="5">
        <v>189943200</v>
      </c>
      <c r="I4007" s="5">
        <f t="shared" si="15"/>
        <v>55636.555360281192</v>
      </c>
      <c r="J4007" s="10"/>
    </row>
    <row r="4008" spans="1:10" ht="15.75" customHeight="1" x14ac:dyDescent="0.35">
      <c r="A4008" s="11">
        <v>6</v>
      </c>
      <c r="B4008" s="11">
        <v>16</v>
      </c>
      <c r="C4008" s="11">
        <v>2023</v>
      </c>
      <c r="D4008" s="12">
        <v>0.91666666666666663</v>
      </c>
      <c r="E4008" s="5">
        <v>55141280</v>
      </c>
      <c r="F4008" s="5">
        <v>49965490</v>
      </c>
      <c r="G4008" s="5">
        <v>78013420</v>
      </c>
      <c r="H4008" s="5">
        <v>183120200</v>
      </c>
      <c r="I4008" s="5">
        <f t="shared" si="15"/>
        <v>53638.01991798477</v>
      </c>
      <c r="J4008" s="10"/>
    </row>
    <row r="4009" spans="1:10" ht="15.75" customHeight="1" x14ac:dyDescent="0.35">
      <c r="A4009" s="11">
        <v>6</v>
      </c>
      <c r="B4009" s="11">
        <v>16</v>
      </c>
      <c r="C4009" s="11">
        <v>2023</v>
      </c>
      <c r="D4009" s="12">
        <v>0.95833333333333337</v>
      </c>
      <c r="E4009" s="5">
        <v>54177390</v>
      </c>
      <c r="F4009" s="5">
        <v>50900890</v>
      </c>
      <c r="G4009" s="5">
        <v>71991480</v>
      </c>
      <c r="H4009" s="5">
        <v>177069800</v>
      </c>
      <c r="I4009" s="5">
        <f t="shared" si="15"/>
        <v>51865.787932044521</v>
      </c>
      <c r="J4009" s="10"/>
    </row>
    <row r="4010" spans="1:10" ht="15.75" customHeight="1" x14ac:dyDescent="0.35">
      <c r="A4010" s="11">
        <v>6</v>
      </c>
      <c r="B4010" s="11">
        <v>17</v>
      </c>
      <c r="C4010" s="11">
        <v>2023</v>
      </c>
      <c r="D4010" s="12">
        <v>0</v>
      </c>
      <c r="E4010" s="5">
        <v>53513560</v>
      </c>
      <c r="F4010" s="5">
        <v>51660090</v>
      </c>
      <c r="G4010" s="5">
        <v>68475880</v>
      </c>
      <c r="H4010" s="5">
        <v>173649500</v>
      </c>
      <c r="I4010" s="5">
        <f t="shared" si="15"/>
        <v>50863.942589338018</v>
      </c>
      <c r="J4010" s="10"/>
    </row>
    <row r="4011" spans="1:10" ht="15.75" customHeight="1" x14ac:dyDescent="0.35">
      <c r="A4011" s="11">
        <v>6</v>
      </c>
      <c r="B4011" s="11">
        <v>17</v>
      </c>
      <c r="C4011" s="11">
        <v>2023</v>
      </c>
      <c r="D4011" s="12">
        <v>4.1666666666666664E-2</v>
      </c>
      <c r="E4011" s="5">
        <v>52983700</v>
      </c>
      <c r="F4011" s="5">
        <v>51663100</v>
      </c>
      <c r="G4011" s="5">
        <v>65156760</v>
      </c>
      <c r="H4011" s="5">
        <v>169803600</v>
      </c>
      <c r="I4011" s="5">
        <f t="shared" si="15"/>
        <v>49737.434094903336</v>
      </c>
      <c r="J4011" s="10"/>
    </row>
    <row r="4012" spans="1:10" ht="15.75" customHeight="1" x14ac:dyDescent="0.35">
      <c r="A4012" s="11">
        <v>6</v>
      </c>
      <c r="B4012" s="11">
        <v>17</v>
      </c>
      <c r="C4012" s="11">
        <v>2023</v>
      </c>
      <c r="D4012" s="12">
        <v>8.3333333333333329E-2</v>
      </c>
      <c r="E4012" s="5">
        <v>52641260</v>
      </c>
      <c r="F4012" s="5">
        <v>52849080</v>
      </c>
      <c r="G4012" s="5">
        <v>59953920</v>
      </c>
      <c r="H4012" s="5">
        <v>165444300</v>
      </c>
      <c r="I4012" s="5">
        <f t="shared" si="15"/>
        <v>48460.544815465728</v>
      </c>
      <c r="J4012" s="10"/>
    </row>
    <row r="4013" spans="1:10" ht="15.75" customHeight="1" x14ac:dyDescent="0.35">
      <c r="A4013" s="11">
        <v>6</v>
      </c>
      <c r="B4013" s="11">
        <v>17</v>
      </c>
      <c r="C4013" s="11">
        <v>2023</v>
      </c>
      <c r="D4013" s="12">
        <v>0.125</v>
      </c>
      <c r="E4013" s="5">
        <v>52774940</v>
      </c>
      <c r="F4013" s="5">
        <v>52692130</v>
      </c>
      <c r="G4013" s="5">
        <v>56569970</v>
      </c>
      <c r="H4013" s="5">
        <v>162037000</v>
      </c>
      <c r="I4013" s="5">
        <f t="shared" si="15"/>
        <v>47462.507322788515</v>
      </c>
      <c r="J4013" s="10"/>
    </row>
    <row r="4014" spans="1:10" ht="15.75" customHeight="1" x14ac:dyDescent="0.35">
      <c r="A4014" s="11">
        <v>6</v>
      </c>
      <c r="B4014" s="11">
        <v>17</v>
      </c>
      <c r="C4014" s="11">
        <v>2023</v>
      </c>
      <c r="D4014" s="12">
        <v>0.16666666666666666</v>
      </c>
      <c r="E4014" s="5">
        <v>52591200</v>
      </c>
      <c r="F4014" s="5">
        <v>54027940</v>
      </c>
      <c r="G4014" s="5">
        <v>56684340</v>
      </c>
      <c r="H4014" s="5">
        <v>163303500</v>
      </c>
      <c r="I4014" s="5">
        <f t="shared" si="15"/>
        <v>47833.479789103694</v>
      </c>
      <c r="J4014" s="10"/>
    </row>
    <row r="4015" spans="1:10" ht="15.75" customHeight="1" x14ac:dyDescent="0.35">
      <c r="A4015" s="11">
        <v>6</v>
      </c>
      <c r="B4015" s="11">
        <v>17</v>
      </c>
      <c r="C4015" s="11">
        <v>2023</v>
      </c>
      <c r="D4015" s="12">
        <v>0.20833333333333334</v>
      </c>
      <c r="E4015" s="5">
        <v>52522370</v>
      </c>
      <c r="F4015" s="5">
        <v>54093090</v>
      </c>
      <c r="G4015" s="5">
        <v>55899280</v>
      </c>
      <c r="H4015" s="5">
        <v>162514800</v>
      </c>
      <c r="I4015" s="5">
        <f t="shared" si="15"/>
        <v>47602.460456942004</v>
      </c>
      <c r="J4015" s="10"/>
    </row>
    <row r="4016" spans="1:10" ht="15.75" customHeight="1" x14ac:dyDescent="0.35">
      <c r="A4016" s="11">
        <v>6</v>
      </c>
      <c r="B4016" s="11">
        <v>17</v>
      </c>
      <c r="C4016" s="11">
        <v>2023</v>
      </c>
      <c r="D4016" s="12">
        <v>0.25</v>
      </c>
      <c r="E4016" s="5">
        <v>53691040</v>
      </c>
      <c r="F4016" s="5">
        <v>54238080</v>
      </c>
      <c r="G4016" s="5">
        <v>60484590</v>
      </c>
      <c r="H4016" s="5">
        <v>168413700</v>
      </c>
      <c r="I4016" s="5">
        <f t="shared" si="15"/>
        <v>49330.316344463972</v>
      </c>
      <c r="J4016" s="10"/>
    </row>
    <row r="4017" spans="1:10" ht="15.75" customHeight="1" x14ac:dyDescent="0.35">
      <c r="A4017" s="11">
        <v>6</v>
      </c>
      <c r="B4017" s="11">
        <v>17</v>
      </c>
      <c r="C4017" s="11">
        <v>2023</v>
      </c>
      <c r="D4017" s="12">
        <v>0.29166666666666669</v>
      </c>
      <c r="E4017" s="5">
        <v>54868240</v>
      </c>
      <c r="F4017" s="5">
        <v>53015340</v>
      </c>
      <c r="G4017" s="5">
        <v>63807700</v>
      </c>
      <c r="H4017" s="5">
        <v>171691300</v>
      </c>
      <c r="I4017" s="5">
        <f t="shared" si="15"/>
        <v>50290.363210310483</v>
      </c>
      <c r="J4017" s="10"/>
    </row>
    <row r="4018" spans="1:10" ht="15.75" customHeight="1" x14ac:dyDescent="0.35">
      <c r="A4018" s="11">
        <v>6</v>
      </c>
      <c r="B4018" s="11">
        <v>17</v>
      </c>
      <c r="C4018" s="11">
        <v>2023</v>
      </c>
      <c r="D4018" s="12">
        <v>0.33333333333333331</v>
      </c>
      <c r="E4018" s="5">
        <v>56984020</v>
      </c>
      <c r="F4018" s="5">
        <v>50757260</v>
      </c>
      <c r="G4018" s="5">
        <v>70184210</v>
      </c>
      <c r="H4018" s="5">
        <v>177925500</v>
      </c>
      <c r="I4018" s="5">
        <f t="shared" si="15"/>
        <v>52116.432337434097</v>
      </c>
      <c r="J4018" s="10"/>
    </row>
    <row r="4019" spans="1:10" ht="15.75" customHeight="1" x14ac:dyDescent="0.35">
      <c r="A4019" s="11">
        <v>6</v>
      </c>
      <c r="B4019" s="11">
        <v>17</v>
      </c>
      <c r="C4019" s="11">
        <v>2023</v>
      </c>
      <c r="D4019" s="12">
        <v>0.375</v>
      </c>
      <c r="E4019" s="5">
        <v>58951040</v>
      </c>
      <c r="F4019" s="5">
        <v>50212050</v>
      </c>
      <c r="G4019" s="5">
        <v>82868020</v>
      </c>
      <c r="H4019" s="5">
        <v>192031100</v>
      </c>
      <c r="I4019" s="5">
        <f t="shared" si="15"/>
        <v>56248.125366139429</v>
      </c>
      <c r="J4019" s="10"/>
    </row>
    <row r="4020" spans="1:10" ht="15.75" customHeight="1" x14ac:dyDescent="0.35">
      <c r="A4020" s="11">
        <v>6</v>
      </c>
      <c r="B4020" s="11">
        <v>17</v>
      </c>
      <c r="C4020" s="11">
        <v>2023</v>
      </c>
      <c r="D4020" s="12">
        <v>0.41666666666666669</v>
      </c>
      <c r="E4020" s="5">
        <v>60065670</v>
      </c>
      <c r="F4020" s="5">
        <v>49041120</v>
      </c>
      <c r="G4020" s="5">
        <v>90953710</v>
      </c>
      <c r="H4020" s="5">
        <v>200060500</v>
      </c>
      <c r="I4020" s="5">
        <f t="shared" si="15"/>
        <v>58600.029291154075</v>
      </c>
      <c r="J4020" s="10"/>
    </row>
    <row r="4021" spans="1:10" ht="15.75" customHeight="1" x14ac:dyDescent="0.35">
      <c r="A4021" s="11">
        <v>6</v>
      </c>
      <c r="B4021" s="11">
        <v>17</v>
      </c>
      <c r="C4021" s="11">
        <v>2023</v>
      </c>
      <c r="D4021" s="12">
        <v>0.45833333333333331</v>
      </c>
      <c r="E4021" s="5">
        <v>61654140</v>
      </c>
      <c r="F4021" s="5">
        <v>48130540</v>
      </c>
      <c r="G4021" s="5">
        <v>99964600</v>
      </c>
      <c r="H4021" s="5">
        <v>209749300</v>
      </c>
      <c r="I4021" s="5">
        <f t="shared" si="15"/>
        <v>61437.990626830695</v>
      </c>
      <c r="J4021" s="10"/>
    </row>
    <row r="4022" spans="1:10" ht="15.75" customHeight="1" x14ac:dyDescent="0.35">
      <c r="A4022" s="11">
        <v>6</v>
      </c>
      <c r="B4022" s="11">
        <v>17</v>
      </c>
      <c r="C4022" s="11">
        <v>2023</v>
      </c>
      <c r="D4022" s="12">
        <v>0.5</v>
      </c>
      <c r="E4022" s="5">
        <v>63093570</v>
      </c>
      <c r="F4022" s="5">
        <v>46500460</v>
      </c>
      <c r="G4022" s="5">
        <v>108768800</v>
      </c>
      <c r="H4022" s="5">
        <v>218362800</v>
      </c>
      <c r="I4022" s="5">
        <f t="shared" si="15"/>
        <v>63960.984182776803</v>
      </c>
      <c r="J4022" s="10"/>
    </row>
    <row r="4023" spans="1:10" ht="15.75" customHeight="1" x14ac:dyDescent="0.35">
      <c r="A4023" s="11">
        <v>6</v>
      </c>
      <c r="B4023" s="11">
        <v>17</v>
      </c>
      <c r="C4023" s="11">
        <v>2023</v>
      </c>
      <c r="D4023" s="12">
        <v>0.54166666666666663</v>
      </c>
      <c r="E4023" s="5">
        <v>64257970</v>
      </c>
      <c r="F4023" s="5">
        <v>45707400</v>
      </c>
      <c r="G4023" s="5">
        <v>117055900</v>
      </c>
      <c r="H4023" s="5">
        <v>227021300</v>
      </c>
      <c r="I4023" s="5">
        <f t="shared" si="15"/>
        <v>66497.158758055069</v>
      </c>
      <c r="J4023" s="10"/>
    </row>
    <row r="4024" spans="1:10" ht="15.75" customHeight="1" x14ac:dyDescent="0.35">
      <c r="A4024" s="11">
        <v>6</v>
      </c>
      <c r="B4024" s="11">
        <v>17</v>
      </c>
      <c r="C4024" s="11">
        <v>2023</v>
      </c>
      <c r="D4024" s="12">
        <v>0.58333333333333337</v>
      </c>
      <c r="E4024" s="5">
        <v>65218730</v>
      </c>
      <c r="F4024" s="5">
        <v>45315940</v>
      </c>
      <c r="G4024" s="5">
        <v>123432000</v>
      </c>
      <c r="H4024" s="5">
        <v>233966700</v>
      </c>
      <c r="I4024" s="5">
        <f t="shared" si="15"/>
        <v>68531.546572934967</v>
      </c>
      <c r="J4024" s="10"/>
    </row>
    <row r="4025" spans="1:10" ht="15.75" customHeight="1" x14ac:dyDescent="0.35">
      <c r="A4025" s="11">
        <v>6</v>
      </c>
      <c r="B4025" s="11">
        <v>17</v>
      </c>
      <c r="C4025" s="11">
        <v>2023</v>
      </c>
      <c r="D4025" s="12">
        <v>0.625</v>
      </c>
      <c r="E4025" s="5">
        <v>66584500</v>
      </c>
      <c r="F4025" s="5">
        <v>45544240</v>
      </c>
      <c r="G4025" s="5">
        <v>127446700</v>
      </c>
      <c r="H4025" s="5">
        <v>239575400</v>
      </c>
      <c r="I4025" s="5">
        <f t="shared" si="15"/>
        <v>70174.399531341536</v>
      </c>
      <c r="J4025" s="10"/>
    </row>
    <row r="4026" spans="1:10" ht="15.75" customHeight="1" x14ac:dyDescent="0.35">
      <c r="A4026" s="11">
        <v>6</v>
      </c>
      <c r="B4026" s="11">
        <v>17</v>
      </c>
      <c r="C4026" s="11">
        <v>2023</v>
      </c>
      <c r="D4026" s="12">
        <v>0.66666666666666663</v>
      </c>
      <c r="E4026" s="5">
        <v>67035300</v>
      </c>
      <c r="F4026" s="5">
        <v>44884690</v>
      </c>
      <c r="G4026" s="5">
        <v>130528300</v>
      </c>
      <c r="H4026" s="5">
        <v>242448300</v>
      </c>
      <c r="I4026" s="5">
        <f t="shared" si="15"/>
        <v>71015.905096660805</v>
      </c>
      <c r="J4026" s="10"/>
    </row>
    <row r="4027" spans="1:10" ht="15.75" customHeight="1" x14ac:dyDescent="0.35">
      <c r="A4027" s="11">
        <v>6</v>
      </c>
      <c r="B4027" s="11">
        <v>17</v>
      </c>
      <c r="C4027" s="11">
        <v>2023</v>
      </c>
      <c r="D4027" s="12">
        <v>0.70833333333333337</v>
      </c>
      <c r="E4027" s="5">
        <v>66738660</v>
      </c>
      <c r="F4027" s="5">
        <v>45671810</v>
      </c>
      <c r="G4027" s="5">
        <v>126140500</v>
      </c>
      <c r="H4027" s="5">
        <v>238550900</v>
      </c>
      <c r="I4027" s="5">
        <f t="shared" si="15"/>
        <v>69874.311657879327</v>
      </c>
      <c r="J4027" s="10"/>
    </row>
    <row r="4028" spans="1:10" ht="15.75" customHeight="1" x14ac:dyDescent="0.35">
      <c r="A4028" s="11">
        <v>6</v>
      </c>
      <c r="B4028" s="11">
        <v>17</v>
      </c>
      <c r="C4028" s="11">
        <v>2023</v>
      </c>
      <c r="D4028" s="12">
        <v>0.75</v>
      </c>
      <c r="E4028" s="5">
        <v>65889390</v>
      </c>
      <c r="F4028" s="5">
        <v>46226790</v>
      </c>
      <c r="G4028" s="5">
        <v>122260900</v>
      </c>
      <c r="H4028" s="5">
        <v>234377100</v>
      </c>
      <c r="I4028" s="5">
        <f t="shared" si="15"/>
        <v>68651.757469244287</v>
      </c>
      <c r="J4028" s="10"/>
    </row>
    <row r="4029" spans="1:10" ht="15.75" customHeight="1" x14ac:dyDescent="0.35">
      <c r="A4029" s="11">
        <v>6</v>
      </c>
      <c r="B4029" s="11">
        <v>17</v>
      </c>
      <c r="C4029" s="11">
        <v>2023</v>
      </c>
      <c r="D4029" s="12">
        <v>0.79166666666666663</v>
      </c>
      <c r="E4029" s="5">
        <v>63723560</v>
      </c>
      <c r="F4029" s="5">
        <v>48016940</v>
      </c>
      <c r="G4029" s="5">
        <v>118050400</v>
      </c>
      <c r="H4029" s="5">
        <v>229790900</v>
      </c>
      <c r="I4029" s="5">
        <f t="shared" si="15"/>
        <v>67308.406561218508</v>
      </c>
      <c r="J4029" s="10"/>
    </row>
    <row r="4030" spans="1:10" ht="15.75" customHeight="1" x14ac:dyDescent="0.35">
      <c r="A4030" s="11">
        <v>6</v>
      </c>
      <c r="B4030" s="11">
        <v>17</v>
      </c>
      <c r="C4030" s="11">
        <v>2023</v>
      </c>
      <c r="D4030" s="12">
        <v>0.83333333333333337</v>
      </c>
      <c r="E4030" s="5">
        <v>61034110</v>
      </c>
      <c r="F4030" s="5">
        <v>50124990</v>
      </c>
      <c r="G4030" s="5">
        <v>106544400</v>
      </c>
      <c r="H4030" s="5">
        <v>217703500</v>
      </c>
      <c r="I4030" s="5">
        <f t="shared" si="15"/>
        <v>63767.867603983599</v>
      </c>
      <c r="J4030" s="10"/>
    </row>
    <row r="4031" spans="1:10" ht="15.75" customHeight="1" x14ac:dyDescent="0.35">
      <c r="A4031" s="11">
        <v>6</v>
      </c>
      <c r="B4031" s="11">
        <v>17</v>
      </c>
      <c r="C4031" s="11">
        <v>2023</v>
      </c>
      <c r="D4031" s="12">
        <v>0.875</v>
      </c>
      <c r="E4031" s="5">
        <v>58924880</v>
      </c>
      <c r="F4031" s="5">
        <v>50310500</v>
      </c>
      <c r="G4031" s="5">
        <v>97012730</v>
      </c>
      <c r="H4031" s="5">
        <v>206248100</v>
      </c>
      <c r="I4031" s="5">
        <f t="shared" si="15"/>
        <v>60412.448740480373</v>
      </c>
      <c r="J4031" s="10"/>
    </row>
    <row r="4032" spans="1:10" ht="15.75" customHeight="1" x14ac:dyDescent="0.35">
      <c r="A4032" s="11">
        <v>6</v>
      </c>
      <c r="B4032" s="11">
        <v>17</v>
      </c>
      <c r="C4032" s="11">
        <v>2023</v>
      </c>
      <c r="D4032" s="12">
        <v>0.91666666666666663</v>
      </c>
      <c r="E4032" s="5">
        <v>57290620</v>
      </c>
      <c r="F4032" s="5">
        <v>49760450</v>
      </c>
      <c r="G4032" s="5">
        <v>96677860</v>
      </c>
      <c r="H4032" s="5">
        <v>203728900</v>
      </c>
      <c r="I4032" s="5">
        <f t="shared" si="15"/>
        <v>59674.545987111895</v>
      </c>
      <c r="J4032" s="10"/>
    </row>
    <row r="4033" spans="1:10" ht="15.75" customHeight="1" x14ac:dyDescent="0.35">
      <c r="A4033" s="11">
        <v>6</v>
      </c>
      <c r="B4033" s="11">
        <v>17</v>
      </c>
      <c r="C4033" s="11">
        <v>2023</v>
      </c>
      <c r="D4033" s="12">
        <v>0.95833333333333337</v>
      </c>
      <c r="E4033" s="5">
        <v>56073880</v>
      </c>
      <c r="F4033" s="5">
        <v>50078820</v>
      </c>
      <c r="G4033" s="5">
        <v>87465660</v>
      </c>
      <c r="H4033" s="5">
        <v>193618400</v>
      </c>
      <c r="I4033" s="5">
        <f t="shared" si="15"/>
        <v>56713.063854715874</v>
      </c>
      <c r="J4033" s="10"/>
    </row>
    <row r="4034" spans="1:10" ht="15.75" customHeight="1" x14ac:dyDescent="0.35">
      <c r="A4034" s="11">
        <v>6</v>
      </c>
      <c r="B4034" s="11">
        <v>18</v>
      </c>
      <c r="C4034" s="11">
        <v>2023</v>
      </c>
      <c r="D4034" s="12">
        <v>0</v>
      </c>
      <c r="E4034" s="5">
        <v>54567900</v>
      </c>
      <c r="F4034" s="5">
        <v>49550210</v>
      </c>
      <c r="G4034" s="5">
        <v>81625840</v>
      </c>
      <c r="H4034" s="5">
        <v>185743900</v>
      </c>
      <c r="I4034" s="5">
        <f t="shared" si="15"/>
        <v>54406.531927357937</v>
      </c>
      <c r="J4034" s="10"/>
    </row>
    <row r="4035" spans="1:10" ht="15.75" customHeight="1" x14ac:dyDescent="0.35">
      <c r="A4035" s="11">
        <v>6</v>
      </c>
      <c r="B4035" s="11">
        <v>18</v>
      </c>
      <c r="C4035" s="11">
        <v>2023</v>
      </c>
      <c r="D4035" s="12">
        <v>4.1666666666666664E-2</v>
      </c>
      <c r="E4035" s="5">
        <v>56515580</v>
      </c>
      <c r="F4035" s="5">
        <v>50833370</v>
      </c>
      <c r="G4035" s="5">
        <v>96014500</v>
      </c>
      <c r="H4035" s="5">
        <v>203363500</v>
      </c>
      <c r="I4035" s="5">
        <f t="shared" si="15"/>
        <v>59567.51611013474</v>
      </c>
      <c r="J4035" s="10"/>
    </row>
    <row r="4036" spans="1:10" ht="15.75" customHeight="1" x14ac:dyDescent="0.35">
      <c r="A4036" s="11">
        <v>6</v>
      </c>
      <c r="B4036" s="11">
        <v>18</v>
      </c>
      <c r="C4036" s="11">
        <v>2023</v>
      </c>
      <c r="D4036" s="12">
        <v>8.3333333333333329E-2</v>
      </c>
      <c r="E4036" s="5">
        <v>55200440</v>
      </c>
      <c r="F4036" s="5">
        <v>50951170</v>
      </c>
      <c r="G4036" s="5">
        <v>92851700</v>
      </c>
      <c r="H4036" s="5">
        <v>199003300</v>
      </c>
      <c r="I4036" s="5">
        <f t="shared" si="15"/>
        <v>58290.363210310483</v>
      </c>
      <c r="J4036" s="10"/>
    </row>
    <row r="4037" spans="1:10" ht="15.75" customHeight="1" x14ac:dyDescent="0.35">
      <c r="A4037" s="11">
        <v>6</v>
      </c>
      <c r="B4037" s="11">
        <v>18</v>
      </c>
      <c r="C4037" s="11">
        <v>2023</v>
      </c>
      <c r="D4037" s="12">
        <v>0.125</v>
      </c>
      <c r="E4037" s="5">
        <v>54636440</v>
      </c>
      <c r="F4037" s="5">
        <v>52009120</v>
      </c>
      <c r="G4037" s="5">
        <v>88101410</v>
      </c>
      <c r="H4037" s="5">
        <v>194747000</v>
      </c>
      <c r="I4037" s="5">
        <f t="shared" si="15"/>
        <v>57043.643819566489</v>
      </c>
      <c r="J4037" s="10"/>
    </row>
    <row r="4038" spans="1:10" ht="15.75" customHeight="1" x14ac:dyDescent="0.35">
      <c r="A4038" s="11">
        <v>6</v>
      </c>
      <c r="B4038" s="11">
        <v>18</v>
      </c>
      <c r="C4038" s="11">
        <v>2023</v>
      </c>
      <c r="D4038" s="12">
        <v>0.16666666666666666</v>
      </c>
      <c r="E4038" s="5">
        <v>54253620</v>
      </c>
      <c r="F4038" s="5">
        <v>52510180</v>
      </c>
      <c r="G4038" s="5">
        <v>85774850</v>
      </c>
      <c r="H4038" s="5">
        <v>192538600</v>
      </c>
      <c r="I4038" s="5">
        <f t="shared" si="15"/>
        <v>56396.777973052136</v>
      </c>
      <c r="J4038" s="10"/>
    </row>
    <row r="4039" spans="1:10" ht="15.75" customHeight="1" x14ac:dyDescent="0.35">
      <c r="A4039" s="11">
        <v>6</v>
      </c>
      <c r="B4039" s="11">
        <v>18</v>
      </c>
      <c r="C4039" s="11">
        <v>2023</v>
      </c>
      <c r="D4039" s="12">
        <v>0.20833333333333334</v>
      </c>
      <c r="E4039" s="5">
        <v>54218350</v>
      </c>
      <c r="F4039" s="5">
        <v>52754270</v>
      </c>
      <c r="G4039" s="5">
        <v>83890730</v>
      </c>
      <c r="H4039" s="5">
        <v>190863400</v>
      </c>
      <c r="I4039" s="5">
        <f t="shared" si="15"/>
        <v>55906.092560046869</v>
      </c>
      <c r="J4039" s="10"/>
    </row>
    <row r="4040" spans="1:10" ht="15.75" customHeight="1" x14ac:dyDescent="0.35">
      <c r="A4040" s="11">
        <v>6</v>
      </c>
      <c r="B4040" s="11">
        <v>18</v>
      </c>
      <c r="C4040" s="11">
        <v>2023</v>
      </c>
      <c r="D4040" s="12">
        <v>0.25</v>
      </c>
      <c r="E4040" s="5">
        <v>55289460</v>
      </c>
      <c r="F4040" s="5">
        <v>52703900</v>
      </c>
      <c r="G4040" s="5">
        <v>84916420</v>
      </c>
      <c r="H4040" s="5">
        <v>192909800</v>
      </c>
      <c r="I4040" s="5">
        <f t="shared" si="15"/>
        <v>56505.506736965435</v>
      </c>
      <c r="J4040" s="10"/>
    </row>
    <row r="4041" spans="1:10" ht="15.75" customHeight="1" x14ac:dyDescent="0.35">
      <c r="A4041" s="11">
        <v>6</v>
      </c>
      <c r="B4041" s="11">
        <v>18</v>
      </c>
      <c r="C4041" s="11">
        <v>2023</v>
      </c>
      <c r="D4041" s="12">
        <v>0.29166666666666669</v>
      </c>
      <c r="E4041" s="5">
        <v>56284350</v>
      </c>
      <c r="F4041" s="5">
        <v>52298110</v>
      </c>
      <c r="G4041" s="5">
        <v>88810560</v>
      </c>
      <c r="H4041" s="5">
        <v>197393000</v>
      </c>
      <c r="I4041" s="5">
        <f t="shared" si="15"/>
        <v>57818.687756297601</v>
      </c>
      <c r="J4041" s="10"/>
    </row>
    <row r="4042" spans="1:10" ht="15.75" customHeight="1" x14ac:dyDescent="0.35">
      <c r="A4042" s="11">
        <v>6</v>
      </c>
      <c r="B4042" s="11">
        <v>18</v>
      </c>
      <c r="C4042" s="11">
        <v>2023</v>
      </c>
      <c r="D4042" s="12">
        <v>0.33333333333333331</v>
      </c>
      <c r="E4042" s="5">
        <v>57380780</v>
      </c>
      <c r="F4042" s="5">
        <v>51361520</v>
      </c>
      <c r="G4042" s="5">
        <v>93739130</v>
      </c>
      <c r="H4042" s="5">
        <v>202481400</v>
      </c>
      <c r="I4042" s="5">
        <f t="shared" si="15"/>
        <v>59309.1388400703</v>
      </c>
      <c r="J4042" s="10"/>
    </row>
    <row r="4043" spans="1:10" ht="15.75" customHeight="1" x14ac:dyDescent="0.35">
      <c r="A4043" s="11">
        <v>6</v>
      </c>
      <c r="B4043" s="11">
        <v>18</v>
      </c>
      <c r="C4043" s="11">
        <v>2023</v>
      </c>
      <c r="D4043" s="12">
        <v>0.375</v>
      </c>
      <c r="E4043" s="5">
        <v>58720950</v>
      </c>
      <c r="F4043" s="5">
        <v>49445820</v>
      </c>
      <c r="G4043" s="5">
        <v>99593510</v>
      </c>
      <c r="H4043" s="5">
        <v>207760300</v>
      </c>
      <c r="I4043" s="5">
        <f t="shared" si="15"/>
        <v>60855.389572349151</v>
      </c>
      <c r="J4043" s="10"/>
    </row>
    <row r="4044" spans="1:10" ht="15.75" customHeight="1" x14ac:dyDescent="0.35">
      <c r="A4044" s="11">
        <v>6</v>
      </c>
      <c r="B4044" s="11">
        <v>18</v>
      </c>
      <c r="C4044" s="11">
        <v>2023</v>
      </c>
      <c r="D4044" s="12">
        <v>0.41666666666666669</v>
      </c>
      <c r="E4044" s="5">
        <v>60160100</v>
      </c>
      <c r="F4044" s="5">
        <v>48211020</v>
      </c>
      <c r="G4044" s="5">
        <v>104579000</v>
      </c>
      <c r="H4044" s="5">
        <v>212950100</v>
      </c>
      <c r="I4044" s="5">
        <f t="shared" si="15"/>
        <v>62375.541886350322</v>
      </c>
      <c r="J4044" s="10"/>
    </row>
    <row r="4045" spans="1:10" ht="15.75" customHeight="1" x14ac:dyDescent="0.35">
      <c r="A4045" s="11">
        <v>6</v>
      </c>
      <c r="B4045" s="11">
        <v>18</v>
      </c>
      <c r="C4045" s="11">
        <v>2023</v>
      </c>
      <c r="D4045" s="12">
        <v>0.45833333333333331</v>
      </c>
      <c r="E4045" s="5">
        <v>61469270</v>
      </c>
      <c r="F4045" s="5">
        <v>47684780</v>
      </c>
      <c r="G4045" s="5">
        <v>108564000</v>
      </c>
      <c r="H4045" s="5">
        <v>217718100</v>
      </c>
      <c r="I4045" s="5">
        <f t="shared" si="15"/>
        <v>63772.144112478032</v>
      </c>
      <c r="J4045" s="10"/>
    </row>
    <row r="4046" spans="1:10" ht="15.75" customHeight="1" x14ac:dyDescent="0.35">
      <c r="A4046" s="11">
        <v>6</v>
      </c>
      <c r="B4046" s="11">
        <v>18</v>
      </c>
      <c r="C4046" s="11">
        <v>2023</v>
      </c>
      <c r="D4046" s="12">
        <v>0.5</v>
      </c>
      <c r="E4046" s="5">
        <v>61646740</v>
      </c>
      <c r="F4046" s="5">
        <v>48677140</v>
      </c>
      <c r="G4046" s="5">
        <v>116413000</v>
      </c>
      <c r="H4046" s="5">
        <v>226736900</v>
      </c>
      <c r="I4046" s="5">
        <f t="shared" si="15"/>
        <v>66413.854715875801</v>
      </c>
      <c r="J4046" s="10"/>
    </row>
    <row r="4047" spans="1:10" ht="15.75" customHeight="1" x14ac:dyDescent="0.35">
      <c r="A4047" s="11">
        <v>6</v>
      </c>
      <c r="B4047" s="11">
        <v>18</v>
      </c>
      <c r="C4047" s="11">
        <v>2023</v>
      </c>
      <c r="D4047" s="12">
        <v>0.54166666666666663</v>
      </c>
      <c r="E4047" s="5">
        <v>62261080</v>
      </c>
      <c r="F4047" s="5">
        <v>49056280</v>
      </c>
      <c r="G4047" s="5">
        <v>119152900</v>
      </c>
      <c r="H4047" s="5">
        <v>230470200</v>
      </c>
      <c r="I4047" s="5">
        <f t="shared" si="15"/>
        <v>67507.381370826013</v>
      </c>
      <c r="J4047" s="10"/>
    </row>
    <row r="4048" spans="1:10" ht="15.75" customHeight="1" x14ac:dyDescent="0.35">
      <c r="A4048" s="11">
        <v>6</v>
      </c>
      <c r="B4048" s="11">
        <v>18</v>
      </c>
      <c r="C4048" s="11">
        <v>2023</v>
      </c>
      <c r="D4048" s="12">
        <v>0.58333333333333337</v>
      </c>
      <c r="E4048" s="5">
        <v>63368600</v>
      </c>
      <c r="F4048" s="5">
        <v>48283120</v>
      </c>
      <c r="G4048" s="5">
        <v>122061100</v>
      </c>
      <c r="H4048" s="5">
        <v>233712800</v>
      </c>
      <c r="I4048" s="5">
        <f t="shared" si="15"/>
        <v>68457.176332747506</v>
      </c>
      <c r="J4048" s="10"/>
    </row>
    <row r="4049" spans="1:10" ht="15.75" customHeight="1" x14ac:dyDescent="0.35">
      <c r="A4049" s="11">
        <v>6</v>
      </c>
      <c r="B4049" s="11">
        <v>18</v>
      </c>
      <c r="C4049" s="11">
        <v>2023</v>
      </c>
      <c r="D4049" s="12">
        <v>0.625</v>
      </c>
      <c r="E4049" s="5">
        <v>63531570</v>
      </c>
      <c r="F4049" s="5">
        <v>48246980</v>
      </c>
      <c r="G4049" s="5">
        <v>121847900</v>
      </c>
      <c r="H4049" s="5">
        <v>233626500</v>
      </c>
      <c r="I4049" s="5">
        <f t="shared" si="15"/>
        <v>68431.898066783833</v>
      </c>
      <c r="J4049" s="10"/>
    </row>
    <row r="4050" spans="1:10" ht="15.75" customHeight="1" x14ac:dyDescent="0.35">
      <c r="A4050" s="11">
        <v>6</v>
      </c>
      <c r="B4050" s="11">
        <v>18</v>
      </c>
      <c r="C4050" s="11">
        <v>2023</v>
      </c>
      <c r="D4050" s="12">
        <v>0.66666666666666663</v>
      </c>
      <c r="E4050" s="5">
        <v>63631970</v>
      </c>
      <c r="F4050" s="5">
        <v>47951150</v>
      </c>
      <c r="G4050" s="5">
        <v>123144700</v>
      </c>
      <c r="H4050" s="5">
        <v>234727900</v>
      </c>
      <c r="I4050" s="5">
        <f t="shared" si="15"/>
        <v>68754.510837727008</v>
      </c>
      <c r="J4050" s="10"/>
    </row>
    <row r="4051" spans="1:10" ht="15.75" customHeight="1" x14ac:dyDescent="0.35">
      <c r="A4051" s="11">
        <v>6</v>
      </c>
      <c r="B4051" s="11">
        <v>18</v>
      </c>
      <c r="C4051" s="11">
        <v>2023</v>
      </c>
      <c r="D4051" s="12">
        <v>0.70833333333333337</v>
      </c>
      <c r="E4051" s="5">
        <v>63836180</v>
      </c>
      <c r="F4051" s="5">
        <v>47330280</v>
      </c>
      <c r="G4051" s="5">
        <v>124252700</v>
      </c>
      <c r="H4051" s="5">
        <v>235419200</v>
      </c>
      <c r="I4051" s="5">
        <f t="shared" si="15"/>
        <v>68957.000585823087</v>
      </c>
      <c r="J4051" s="10"/>
    </row>
    <row r="4052" spans="1:10" ht="15.75" customHeight="1" x14ac:dyDescent="0.35">
      <c r="A4052" s="11">
        <v>6</v>
      </c>
      <c r="B4052" s="11">
        <v>18</v>
      </c>
      <c r="C4052" s="11">
        <v>2023</v>
      </c>
      <c r="D4052" s="12">
        <v>0.75</v>
      </c>
      <c r="E4052" s="5">
        <v>63917240</v>
      </c>
      <c r="F4052" s="5">
        <v>47769200</v>
      </c>
      <c r="G4052" s="5">
        <v>123462800</v>
      </c>
      <c r="H4052" s="5">
        <v>235149200</v>
      </c>
      <c r="I4052" s="5">
        <f t="shared" si="15"/>
        <v>68877.91446983011</v>
      </c>
      <c r="J4052" s="10"/>
    </row>
    <row r="4053" spans="1:10" ht="15.75" customHeight="1" x14ac:dyDescent="0.35">
      <c r="A4053" s="11">
        <v>6</v>
      </c>
      <c r="B4053" s="11">
        <v>18</v>
      </c>
      <c r="C4053" s="11">
        <v>2023</v>
      </c>
      <c r="D4053" s="12">
        <v>0.79166666666666663</v>
      </c>
      <c r="E4053" s="5">
        <v>63800630</v>
      </c>
      <c r="F4053" s="5">
        <v>47877780</v>
      </c>
      <c r="G4053" s="5">
        <v>122100800</v>
      </c>
      <c r="H4053" s="5">
        <v>233779200</v>
      </c>
      <c r="I4053" s="5">
        <f t="shared" si="15"/>
        <v>68476.625659050973</v>
      </c>
      <c r="J4053" s="10"/>
    </row>
    <row r="4054" spans="1:10" ht="15.75" customHeight="1" x14ac:dyDescent="0.35">
      <c r="A4054" s="11">
        <v>6</v>
      </c>
      <c r="B4054" s="11">
        <v>18</v>
      </c>
      <c r="C4054" s="11">
        <v>2023</v>
      </c>
      <c r="D4054" s="12">
        <v>0.83333333333333337</v>
      </c>
      <c r="E4054" s="5">
        <v>62641630</v>
      </c>
      <c r="F4054" s="5">
        <v>47640170</v>
      </c>
      <c r="G4054" s="5">
        <v>118284400</v>
      </c>
      <c r="H4054" s="5">
        <v>228566200</v>
      </c>
      <c r="I4054" s="5">
        <f t="shared" si="15"/>
        <v>66949.677797305209</v>
      </c>
      <c r="J4054" s="10"/>
    </row>
    <row r="4055" spans="1:10" ht="15.75" customHeight="1" x14ac:dyDescent="0.35">
      <c r="A4055" s="11">
        <v>6</v>
      </c>
      <c r="B4055" s="11">
        <v>18</v>
      </c>
      <c r="C4055" s="11">
        <v>2023</v>
      </c>
      <c r="D4055" s="12">
        <v>0.875</v>
      </c>
      <c r="E4055" s="5">
        <v>61925190</v>
      </c>
      <c r="F4055" s="5">
        <v>48756340</v>
      </c>
      <c r="G4055" s="5">
        <v>114992200</v>
      </c>
      <c r="H4055" s="5">
        <v>225673800</v>
      </c>
      <c r="I4055" s="5">
        <f t="shared" si="15"/>
        <v>66102.460456942004</v>
      </c>
      <c r="J4055" s="10"/>
    </row>
    <row r="4056" spans="1:10" ht="15.75" customHeight="1" x14ac:dyDescent="0.35">
      <c r="A4056" s="11">
        <v>6</v>
      </c>
      <c r="B4056" s="11">
        <v>18</v>
      </c>
      <c r="C4056" s="11">
        <v>2023</v>
      </c>
      <c r="D4056" s="12">
        <v>0.91666666666666663</v>
      </c>
      <c r="E4056" s="5">
        <v>60121130</v>
      </c>
      <c r="F4056" s="5">
        <v>48489160</v>
      </c>
      <c r="G4056" s="5">
        <v>112276400</v>
      </c>
      <c r="H4056" s="5">
        <v>220886700</v>
      </c>
      <c r="I4056" s="5">
        <f t="shared" si="15"/>
        <v>64700.263620386642</v>
      </c>
      <c r="J4056" s="10"/>
    </row>
    <row r="4057" spans="1:10" ht="15.75" customHeight="1" x14ac:dyDescent="0.35">
      <c r="A4057" s="11">
        <v>6</v>
      </c>
      <c r="B4057" s="11">
        <v>18</v>
      </c>
      <c r="C4057" s="11">
        <v>2023</v>
      </c>
      <c r="D4057" s="12">
        <v>0.95833333333333337</v>
      </c>
      <c r="E4057" s="5">
        <v>59452750</v>
      </c>
      <c r="F4057" s="5">
        <v>48319070</v>
      </c>
      <c r="G4057" s="5">
        <v>113991100</v>
      </c>
      <c r="H4057" s="5">
        <v>221763000</v>
      </c>
      <c r="I4057" s="5">
        <f t="shared" si="15"/>
        <v>64956.942003514938</v>
      </c>
      <c r="J4057" s="10"/>
    </row>
    <row r="4058" spans="1:10" ht="15.75" customHeight="1" x14ac:dyDescent="0.35">
      <c r="A4058" s="11">
        <v>6</v>
      </c>
      <c r="B4058" s="11">
        <v>19</v>
      </c>
      <c r="C4058" s="11">
        <v>2023</v>
      </c>
      <c r="D4058" s="12">
        <v>0</v>
      </c>
      <c r="E4058" s="5">
        <v>58740580</v>
      </c>
      <c r="F4058" s="5">
        <v>48319070</v>
      </c>
      <c r="G4058" s="5">
        <v>112940500</v>
      </c>
      <c r="H4058" s="5">
        <v>220000200</v>
      </c>
      <c r="I4058" s="5">
        <f t="shared" si="15"/>
        <v>64440.597539543058</v>
      </c>
      <c r="J4058" s="10"/>
    </row>
    <row r="4059" spans="1:10" ht="15.75" customHeight="1" x14ac:dyDescent="0.35">
      <c r="A4059" s="11">
        <v>6</v>
      </c>
      <c r="B4059" s="11">
        <v>19</v>
      </c>
      <c r="C4059" s="11">
        <v>2023</v>
      </c>
      <c r="D4059" s="12">
        <v>4.1666666666666664E-2</v>
      </c>
      <c r="E4059" s="5">
        <v>58361450</v>
      </c>
      <c r="F4059" s="5">
        <v>48319070</v>
      </c>
      <c r="G4059" s="5">
        <v>111275900</v>
      </c>
      <c r="H4059" s="5">
        <v>217956400</v>
      </c>
      <c r="I4059" s="5">
        <f t="shared" si="15"/>
        <v>63841.944932630344</v>
      </c>
      <c r="J4059" s="10"/>
    </row>
    <row r="4060" spans="1:10" ht="15.75" customHeight="1" x14ac:dyDescent="0.35">
      <c r="A4060" s="11">
        <v>6</v>
      </c>
      <c r="B4060" s="11">
        <v>19</v>
      </c>
      <c r="C4060" s="11">
        <v>2023</v>
      </c>
      <c r="D4060" s="12">
        <v>8.3333333333333329E-2</v>
      </c>
      <c r="E4060" s="5">
        <v>57809390</v>
      </c>
      <c r="F4060" s="5">
        <v>49116860</v>
      </c>
      <c r="G4060" s="5">
        <v>109513200</v>
      </c>
      <c r="H4060" s="5">
        <v>216439400</v>
      </c>
      <c r="I4060" s="5">
        <f t="shared" si="15"/>
        <v>63397.598125366138</v>
      </c>
      <c r="J4060" s="10"/>
    </row>
    <row r="4061" spans="1:10" ht="15.75" customHeight="1" x14ac:dyDescent="0.35">
      <c r="A4061" s="11">
        <v>6</v>
      </c>
      <c r="B4061" s="11">
        <v>19</v>
      </c>
      <c r="C4061" s="11">
        <v>2023</v>
      </c>
      <c r="D4061" s="12">
        <v>0.125</v>
      </c>
      <c r="E4061" s="5">
        <v>57912640</v>
      </c>
      <c r="F4061" s="5">
        <v>50496660</v>
      </c>
      <c r="G4061" s="5">
        <v>107127500</v>
      </c>
      <c r="H4061" s="5">
        <v>215536800</v>
      </c>
      <c r="I4061" s="5">
        <f t="shared" si="15"/>
        <v>63133.216168717045</v>
      </c>
      <c r="J4061" s="10"/>
    </row>
    <row r="4062" spans="1:10" ht="15.75" customHeight="1" x14ac:dyDescent="0.35">
      <c r="A4062" s="11">
        <v>6</v>
      </c>
      <c r="B4062" s="11">
        <v>19</v>
      </c>
      <c r="C4062" s="11">
        <v>2023</v>
      </c>
      <c r="D4062" s="12">
        <v>0.16666666666666666</v>
      </c>
      <c r="E4062" s="5">
        <v>58223790</v>
      </c>
      <c r="F4062" s="5">
        <v>51212060</v>
      </c>
      <c r="G4062" s="5">
        <v>104663000</v>
      </c>
      <c r="H4062" s="5">
        <v>214098900</v>
      </c>
      <c r="I4062" s="5">
        <f t="shared" si="15"/>
        <v>62712.038664323372</v>
      </c>
      <c r="J4062" s="10"/>
    </row>
    <row r="4063" spans="1:10" ht="15.75" customHeight="1" x14ac:dyDescent="0.35">
      <c r="A4063" s="11">
        <v>6</v>
      </c>
      <c r="B4063" s="11">
        <v>19</v>
      </c>
      <c r="C4063" s="11">
        <v>2023</v>
      </c>
      <c r="D4063" s="12">
        <v>0.20833333333333334</v>
      </c>
      <c r="E4063" s="5">
        <v>59100930</v>
      </c>
      <c r="F4063" s="5">
        <v>51704620</v>
      </c>
      <c r="G4063" s="5">
        <v>98552260</v>
      </c>
      <c r="H4063" s="5">
        <v>209357800</v>
      </c>
      <c r="I4063" s="5">
        <f t="shared" si="15"/>
        <v>61323.315758640892</v>
      </c>
      <c r="J4063" s="10"/>
    </row>
    <row r="4064" spans="1:10" ht="15.75" customHeight="1" x14ac:dyDescent="0.35">
      <c r="A4064" s="11">
        <v>6</v>
      </c>
      <c r="B4064" s="11">
        <v>19</v>
      </c>
      <c r="C4064" s="11">
        <v>2023</v>
      </c>
      <c r="D4064" s="12">
        <v>0.25</v>
      </c>
      <c r="E4064" s="5">
        <v>61364320</v>
      </c>
      <c r="F4064" s="5">
        <v>50331950</v>
      </c>
      <c r="G4064" s="5">
        <v>100201800</v>
      </c>
      <c r="H4064" s="5">
        <v>211898100</v>
      </c>
      <c r="I4064" s="5">
        <f t="shared" si="15"/>
        <v>62067.398945518456</v>
      </c>
      <c r="J4064" s="10"/>
    </row>
    <row r="4065" spans="1:10" ht="15.75" customHeight="1" x14ac:dyDescent="0.35">
      <c r="A4065" s="11">
        <v>6</v>
      </c>
      <c r="B4065" s="11">
        <v>19</v>
      </c>
      <c r="C4065" s="11">
        <v>2023</v>
      </c>
      <c r="D4065" s="12">
        <v>0.29166666666666669</v>
      </c>
      <c r="E4065" s="5">
        <v>65376870</v>
      </c>
      <c r="F4065" s="5">
        <v>50364530</v>
      </c>
      <c r="G4065" s="5">
        <v>109261600</v>
      </c>
      <c r="H4065" s="5">
        <v>225003000</v>
      </c>
      <c r="I4065" s="5">
        <f t="shared" si="15"/>
        <v>65905.975395430578</v>
      </c>
      <c r="J4065" s="10"/>
    </row>
    <row r="4066" spans="1:10" ht="15.75" customHeight="1" x14ac:dyDescent="0.35">
      <c r="A4066" s="11">
        <v>6</v>
      </c>
      <c r="B4066" s="11">
        <v>19</v>
      </c>
      <c r="C4066" s="11">
        <v>2023</v>
      </c>
      <c r="D4066" s="12">
        <v>0.33333333333333331</v>
      </c>
      <c r="E4066" s="5">
        <v>69445450</v>
      </c>
      <c r="F4066" s="5">
        <v>49271160</v>
      </c>
      <c r="G4066" s="5">
        <v>119565100</v>
      </c>
      <c r="H4066" s="5">
        <v>238281800</v>
      </c>
      <c r="I4066" s="5">
        <f t="shared" si="15"/>
        <v>69795.489162272992</v>
      </c>
      <c r="J4066" s="10"/>
    </row>
    <row r="4067" spans="1:10" ht="15.75" customHeight="1" x14ac:dyDescent="0.35">
      <c r="A4067" s="11">
        <v>6</v>
      </c>
      <c r="B4067" s="11">
        <v>19</v>
      </c>
      <c r="C4067" s="11">
        <v>2023</v>
      </c>
      <c r="D4067" s="12">
        <v>0.375</v>
      </c>
      <c r="E4067" s="5">
        <v>72149400</v>
      </c>
      <c r="F4067" s="5">
        <v>49639720</v>
      </c>
      <c r="G4067" s="5">
        <v>126620300</v>
      </c>
      <c r="H4067" s="5">
        <v>248409400</v>
      </c>
      <c r="I4067" s="5">
        <f t="shared" si="15"/>
        <v>72761.98008201523</v>
      </c>
      <c r="J4067" s="10"/>
    </row>
    <row r="4068" spans="1:10" ht="15.75" customHeight="1" x14ac:dyDescent="0.35">
      <c r="A4068" s="11">
        <v>6</v>
      </c>
      <c r="B4068" s="11">
        <v>19</v>
      </c>
      <c r="C4068" s="11">
        <v>2023</v>
      </c>
      <c r="D4068" s="12">
        <v>0.41666666666666669</v>
      </c>
      <c r="E4068" s="5">
        <v>76184420</v>
      </c>
      <c r="F4068" s="5">
        <v>47520080</v>
      </c>
      <c r="G4068" s="5">
        <v>137400000</v>
      </c>
      <c r="H4068" s="5">
        <v>261104500</v>
      </c>
      <c r="I4068" s="5">
        <f t="shared" si="15"/>
        <v>76480.521382542473</v>
      </c>
      <c r="J4068" s="10"/>
    </row>
    <row r="4069" spans="1:10" ht="15.75" customHeight="1" x14ac:dyDescent="0.35">
      <c r="A4069" s="11">
        <v>6</v>
      </c>
      <c r="B4069" s="11">
        <v>19</v>
      </c>
      <c r="C4069" s="11">
        <v>2023</v>
      </c>
      <c r="D4069" s="12">
        <v>0.45833333333333331</v>
      </c>
      <c r="E4069" s="5">
        <v>77551320</v>
      </c>
      <c r="F4069" s="5">
        <v>48154540</v>
      </c>
      <c r="G4069" s="5">
        <v>141626400</v>
      </c>
      <c r="H4069" s="5">
        <v>267332300</v>
      </c>
      <c r="I4069" s="5">
        <f t="shared" si="15"/>
        <v>78304.715875805501</v>
      </c>
      <c r="J4069" s="10"/>
    </row>
    <row r="4070" spans="1:10" ht="15.75" customHeight="1" x14ac:dyDescent="0.35">
      <c r="A4070" s="11">
        <v>6</v>
      </c>
      <c r="B4070" s="11">
        <v>19</v>
      </c>
      <c r="C4070" s="11">
        <v>2023</v>
      </c>
      <c r="D4070" s="12">
        <v>0.5</v>
      </c>
      <c r="E4070" s="5">
        <v>77490740</v>
      </c>
      <c r="F4070" s="5">
        <v>44704930</v>
      </c>
      <c r="G4070" s="5">
        <v>142148100</v>
      </c>
      <c r="H4070" s="5">
        <v>264343800</v>
      </c>
      <c r="I4070" s="5">
        <f t="shared" si="15"/>
        <v>77429.34973637962</v>
      </c>
      <c r="J4070" s="10"/>
    </row>
    <row r="4071" spans="1:10" ht="15.75" customHeight="1" x14ac:dyDescent="0.35">
      <c r="A4071" s="11">
        <v>6</v>
      </c>
      <c r="B4071" s="11">
        <v>19</v>
      </c>
      <c r="C4071" s="11">
        <v>2023</v>
      </c>
      <c r="D4071" s="12">
        <v>0.54166666666666663</v>
      </c>
      <c r="E4071" s="5">
        <v>77967420</v>
      </c>
      <c r="F4071" s="5">
        <v>44892630</v>
      </c>
      <c r="G4071" s="5">
        <v>144229400</v>
      </c>
      <c r="H4071" s="5">
        <v>267089500</v>
      </c>
      <c r="I4071" s="5">
        <f t="shared" si="15"/>
        <v>78233.596953719971</v>
      </c>
      <c r="J4071" s="10"/>
    </row>
    <row r="4072" spans="1:10" ht="15.75" customHeight="1" x14ac:dyDescent="0.35">
      <c r="A4072" s="11">
        <v>6</v>
      </c>
      <c r="B4072" s="11">
        <v>19</v>
      </c>
      <c r="C4072" s="11">
        <v>2023</v>
      </c>
      <c r="D4072" s="12">
        <v>0.58333333333333337</v>
      </c>
      <c r="E4072" s="5">
        <v>77795920</v>
      </c>
      <c r="F4072" s="5">
        <v>43632650</v>
      </c>
      <c r="G4072" s="5">
        <v>146397600</v>
      </c>
      <c r="H4072" s="5">
        <v>267826200</v>
      </c>
      <c r="I4072" s="5">
        <f t="shared" si="15"/>
        <v>78449.384885764506</v>
      </c>
      <c r="J4072" s="10"/>
    </row>
    <row r="4073" spans="1:10" ht="15.75" customHeight="1" x14ac:dyDescent="0.35">
      <c r="A4073" s="11">
        <v>6</v>
      </c>
      <c r="B4073" s="11">
        <v>19</v>
      </c>
      <c r="C4073" s="11">
        <v>2023</v>
      </c>
      <c r="D4073" s="12">
        <v>0.625</v>
      </c>
      <c r="E4073" s="5">
        <v>77431300</v>
      </c>
      <c r="F4073" s="5">
        <v>43982500</v>
      </c>
      <c r="G4073" s="5">
        <v>143426800</v>
      </c>
      <c r="H4073" s="5">
        <v>264840600</v>
      </c>
      <c r="I4073" s="5">
        <f t="shared" si="15"/>
        <v>77574.868189806672</v>
      </c>
      <c r="J4073" s="10"/>
    </row>
    <row r="4074" spans="1:10" ht="15.75" customHeight="1" x14ac:dyDescent="0.35">
      <c r="A4074" s="11">
        <v>6</v>
      </c>
      <c r="B4074" s="11">
        <v>19</v>
      </c>
      <c r="C4074" s="11">
        <v>2023</v>
      </c>
      <c r="D4074" s="12">
        <v>0.66666666666666663</v>
      </c>
      <c r="E4074" s="5">
        <v>75429580</v>
      </c>
      <c r="F4074" s="5">
        <v>43523520</v>
      </c>
      <c r="G4074" s="5">
        <v>143064300</v>
      </c>
      <c r="H4074" s="5">
        <v>262017400</v>
      </c>
      <c r="I4074" s="5">
        <f t="shared" si="15"/>
        <v>76747.920328060922</v>
      </c>
      <c r="J4074" s="10"/>
    </row>
    <row r="4075" spans="1:10" ht="15.75" customHeight="1" x14ac:dyDescent="0.35">
      <c r="A4075" s="11">
        <v>6</v>
      </c>
      <c r="B4075" s="11">
        <v>19</v>
      </c>
      <c r="C4075" s="11">
        <v>2023</v>
      </c>
      <c r="D4075" s="12">
        <v>0.70833333333333337</v>
      </c>
      <c r="E4075" s="5">
        <v>73323180</v>
      </c>
      <c r="F4075" s="5">
        <v>43552530</v>
      </c>
      <c r="G4075" s="5">
        <v>141869300</v>
      </c>
      <c r="H4075" s="5">
        <v>258745000</v>
      </c>
      <c r="I4075" s="5">
        <f t="shared" si="15"/>
        <v>75789.39660222613</v>
      </c>
      <c r="J4075" s="10"/>
    </row>
    <row r="4076" spans="1:10" ht="15.75" customHeight="1" x14ac:dyDescent="0.35">
      <c r="A4076" s="11">
        <v>6</v>
      </c>
      <c r="B4076" s="11">
        <v>19</v>
      </c>
      <c r="C4076" s="11">
        <v>2023</v>
      </c>
      <c r="D4076" s="12">
        <v>0.75</v>
      </c>
      <c r="E4076" s="5">
        <v>71247800</v>
      </c>
      <c r="F4076" s="5">
        <v>44571980</v>
      </c>
      <c r="G4076" s="5">
        <v>138057300</v>
      </c>
      <c r="H4076" s="5">
        <v>253877100</v>
      </c>
      <c r="I4076" s="5">
        <f t="shared" si="15"/>
        <v>74363.532513181024</v>
      </c>
      <c r="J4076" s="10"/>
    </row>
    <row r="4077" spans="1:10" ht="15.75" customHeight="1" x14ac:dyDescent="0.35">
      <c r="A4077" s="11">
        <v>6</v>
      </c>
      <c r="B4077" s="11">
        <v>19</v>
      </c>
      <c r="C4077" s="11">
        <v>2023</v>
      </c>
      <c r="D4077" s="12">
        <v>0.79166666666666663</v>
      </c>
      <c r="E4077" s="5">
        <v>69266260</v>
      </c>
      <c r="F4077" s="5">
        <v>45786240</v>
      </c>
      <c r="G4077" s="5">
        <v>128219200</v>
      </c>
      <c r="H4077" s="5">
        <v>243271700</v>
      </c>
      <c r="I4077" s="5">
        <f t="shared" si="15"/>
        <v>71257.088459285296</v>
      </c>
      <c r="J4077" s="10"/>
    </row>
    <row r="4078" spans="1:10" ht="15.75" customHeight="1" x14ac:dyDescent="0.35">
      <c r="A4078" s="11">
        <v>6</v>
      </c>
      <c r="B4078" s="11">
        <v>19</v>
      </c>
      <c r="C4078" s="11">
        <v>2023</v>
      </c>
      <c r="D4078" s="12">
        <v>0.83333333333333337</v>
      </c>
      <c r="E4078" s="5">
        <v>68553520</v>
      </c>
      <c r="F4078" s="5">
        <v>46236460</v>
      </c>
      <c r="G4078" s="5">
        <v>128329000</v>
      </c>
      <c r="H4078" s="5">
        <v>243119000</v>
      </c>
      <c r="I4078" s="5">
        <f t="shared" si="15"/>
        <v>71212.360867018157</v>
      </c>
      <c r="J4078" s="10"/>
    </row>
    <row r="4079" spans="1:10" ht="15.75" customHeight="1" x14ac:dyDescent="0.35">
      <c r="A4079" s="11">
        <v>6</v>
      </c>
      <c r="B4079" s="11">
        <v>19</v>
      </c>
      <c r="C4079" s="11">
        <v>2023</v>
      </c>
      <c r="D4079" s="12">
        <v>0.875</v>
      </c>
      <c r="E4079" s="5">
        <v>67578820</v>
      </c>
      <c r="F4079" s="5">
        <v>46766260</v>
      </c>
      <c r="G4079" s="5">
        <v>127369800</v>
      </c>
      <c r="H4079" s="5">
        <v>241714900</v>
      </c>
      <c r="I4079" s="5">
        <f t="shared" si="15"/>
        <v>70801.083772700644</v>
      </c>
      <c r="J4079" s="10"/>
    </row>
    <row r="4080" spans="1:10" ht="15.75" customHeight="1" x14ac:dyDescent="0.35">
      <c r="A4080" s="11">
        <v>6</v>
      </c>
      <c r="B4080" s="11">
        <v>19</v>
      </c>
      <c r="C4080" s="11">
        <v>2023</v>
      </c>
      <c r="D4080" s="12">
        <v>0.91666666666666663</v>
      </c>
      <c r="E4080" s="5">
        <v>65031300</v>
      </c>
      <c r="F4080" s="5">
        <v>47473270</v>
      </c>
      <c r="G4080" s="5">
        <v>122782500</v>
      </c>
      <c r="H4080" s="5">
        <v>235287100</v>
      </c>
      <c r="I4080" s="5">
        <f t="shared" si="15"/>
        <v>68918.306971294674</v>
      </c>
      <c r="J4080" s="10"/>
    </row>
    <row r="4081" spans="1:10" ht="15.75" customHeight="1" x14ac:dyDescent="0.35">
      <c r="A4081" s="11">
        <v>6</v>
      </c>
      <c r="B4081" s="11">
        <v>19</v>
      </c>
      <c r="C4081" s="11">
        <v>2023</v>
      </c>
      <c r="D4081" s="12">
        <v>0.95833333333333337</v>
      </c>
      <c r="E4081" s="5">
        <v>63367460</v>
      </c>
      <c r="F4081" s="5">
        <v>44994190</v>
      </c>
      <c r="G4081" s="5">
        <v>118269700</v>
      </c>
      <c r="H4081" s="5">
        <v>226631300</v>
      </c>
      <c r="I4081" s="5">
        <f t="shared" si="15"/>
        <v>66382.923257176328</v>
      </c>
      <c r="J4081" s="10"/>
    </row>
    <row r="4082" spans="1:10" ht="15.75" customHeight="1" x14ac:dyDescent="0.35">
      <c r="A4082" s="11">
        <v>6</v>
      </c>
      <c r="B4082" s="11">
        <v>20</v>
      </c>
      <c r="C4082" s="11">
        <v>2023</v>
      </c>
      <c r="D4082" s="12">
        <v>0</v>
      </c>
      <c r="E4082" s="5">
        <v>62441970</v>
      </c>
      <c r="F4082" s="5">
        <v>45740430</v>
      </c>
      <c r="G4082" s="5">
        <v>114249100</v>
      </c>
      <c r="H4082" s="5">
        <v>222431500</v>
      </c>
      <c r="I4082" s="5">
        <f t="shared" ref="I4082:I4127" si="16">H4082/3414</f>
        <v>65152.753368482721</v>
      </c>
      <c r="J4082" s="10"/>
    </row>
    <row r="4083" spans="1:10" ht="15.75" customHeight="1" x14ac:dyDescent="0.35">
      <c r="A4083" s="11">
        <v>6</v>
      </c>
      <c r="B4083" s="11">
        <v>20</v>
      </c>
      <c r="C4083" s="11">
        <v>2023</v>
      </c>
      <c r="D4083" s="12">
        <v>4.1666666666666664E-2</v>
      </c>
      <c r="E4083" s="5">
        <v>61036670</v>
      </c>
      <c r="F4083" s="5">
        <v>47104980</v>
      </c>
      <c r="G4083" s="5">
        <v>110606100</v>
      </c>
      <c r="H4083" s="5">
        <v>218747800</v>
      </c>
      <c r="I4083" s="5">
        <f t="shared" si="16"/>
        <v>64073.755125951961</v>
      </c>
      <c r="J4083" s="10"/>
    </row>
    <row r="4084" spans="1:10" ht="15.75" customHeight="1" x14ac:dyDescent="0.35">
      <c r="A4084" s="11">
        <v>6</v>
      </c>
      <c r="B4084" s="11">
        <v>20</v>
      </c>
      <c r="C4084" s="11">
        <v>2023</v>
      </c>
      <c r="D4084" s="12">
        <v>8.3333333333333329E-2</v>
      </c>
      <c r="E4084" s="5">
        <v>58819930</v>
      </c>
      <c r="F4084" s="5">
        <v>48783430</v>
      </c>
      <c r="G4084" s="5">
        <v>105652200</v>
      </c>
      <c r="H4084" s="5">
        <v>213255600</v>
      </c>
      <c r="I4084" s="5">
        <f t="shared" si="16"/>
        <v>62465.026362038661</v>
      </c>
      <c r="J4084" s="10"/>
    </row>
    <row r="4085" spans="1:10" ht="15.75" customHeight="1" x14ac:dyDescent="0.35">
      <c r="A4085" s="11">
        <v>6</v>
      </c>
      <c r="B4085" s="11">
        <v>20</v>
      </c>
      <c r="C4085" s="11">
        <v>2023</v>
      </c>
      <c r="D4085" s="12">
        <v>0.125</v>
      </c>
      <c r="E4085" s="5">
        <v>58082150</v>
      </c>
      <c r="F4085" s="5">
        <v>49203910</v>
      </c>
      <c r="G4085" s="5">
        <v>103473000</v>
      </c>
      <c r="H4085" s="5">
        <v>210759100</v>
      </c>
      <c r="I4085" s="5">
        <f t="shared" si="16"/>
        <v>61733.772700644404</v>
      </c>
      <c r="J4085" s="10"/>
    </row>
    <row r="4086" spans="1:10" ht="15.75" customHeight="1" x14ac:dyDescent="0.35">
      <c r="A4086" s="11">
        <v>6</v>
      </c>
      <c r="B4086" s="11">
        <v>20</v>
      </c>
      <c r="C4086" s="11">
        <v>2023</v>
      </c>
      <c r="D4086" s="12">
        <v>0.16666666666666666</v>
      </c>
      <c r="E4086" s="5">
        <v>58162640</v>
      </c>
      <c r="F4086" s="5">
        <v>50536440</v>
      </c>
      <c r="G4086" s="5">
        <v>99620710</v>
      </c>
      <c r="H4086" s="5">
        <v>208319800</v>
      </c>
      <c r="I4086" s="5">
        <f t="shared" si="16"/>
        <v>61019.273579379027</v>
      </c>
      <c r="J4086" s="10"/>
    </row>
    <row r="4087" spans="1:10" ht="15.75" customHeight="1" x14ac:dyDescent="0.35">
      <c r="A4087" s="11">
        <v>6</v>
      </c>
      <c r="B4087" s="11">
        <v>20</v>
      </c>
      <c r="C4087" s="11">
        <v>2023</v>
      </c>
      <c r="D4087" s="12">
        <v>0.20833333333333334</v>
      </c>
      <c r="E4087" s="5">
        <v>58022420</v>
      </c>
      <c r="F4087" s="5">
        <v>49591360</v>
      </c>
      <c r="G4087" s="5">
        <v>90285260</v>
      </c>
      <c r="H4087" s="5">
        <v>197899000</v>
      </c>
      <c r="I4087" s="5">
        <f t="shared" si="16"/>
        <v>57966.900995899239</v>
      </c>
      <c r="J4087" s="10"/>
    </row>
    <row r="4088" spans="1:10" ht="15.75" customHeight="1" x14ac:dyDescent="0.35">
      <c r="A4088" s="11">
        <v>6</v>
      </c>
      <c r="B4088" s="11">
        <v>20</v>
      </c>
      <c r="C4088" s="11">
        <v>2023</v>
      </c>
      <c r="D4088" s="12">
        <v>0.25</v>
      </c>
      <c r="E4088" s="5">
        <v>60434560</v>
      </c>
      <c r="F4088" s="5">
        <v>51087310</v>
      </c>
      <c r="G4088" s="5">
        <v>90391020</v>
      </c>
      <c r="H4088" s="5">
        <v>201912900</v>
      </c>
      <c r="I4088" s="5">
        <f t="shared" si="16"/>
        <v>59142.618629173987</v>
      </c>
      <c r="J4088" s="10"/>
    </row>
    <row r="4089" spans="1:10" ht="15.75" customHeight="1" x14ac:dyDescent="0.35">
      <c r="A4089" s="11">
        <v>6</v>
      </c>
      <c r="B4089" s="11">
        <v>20</v>
      </c>
      <c r="C4089" s="11">
        <v>2023</v>
      </c>
      <c r="D4089" s="12">
        <v>0.29166666666666669</v>
      </c>
      <c r="E4089" s="5">
        <v>64348130</v>
      </c>
      <c r="F4089" s="5">
        <v>51176920</v>
      </c>
      <c r="G4089" s="5">
        <v>94291590</v>
      </c>
      <c r="H4089" s="5">
        <v>209816600</v>
      </c>
      <c r="I4089" s="5">
        <f t="shared" si="16"/>
        <v>61457.703573520797</v>
      </c>
      <c r="J4089" s="10"/>
    </row>
    <row r="4090" spans="1:10" ht="15.75" customHeight="1" x14ac:dyDescent="0.35">
      <c r="A4090" s="11">
        <v>6</v>
      </c>
      <c r="B4090" s="11">
        <v>20</v>
      </c>
      <c r="C4090" s="11">
        <v>2023</v>
      </c>
      <c r="D4090" s="12">
        <v>0.33333333333333331</v>
      </c>
      <c r="E4090" s="5">
        <v>68294130</v>
      </c>
      <c r="F4090" s="5">
        <v>50410510</v>
      </c>
      <c r="G4090" s="5">
        <v>102407900</v>
      </c>
      <c r="H4090" s="5">
        <v>221112600</v>
      </c>
      <c r="I4090" s="5">
        <f t="shared" si="16"/>
        <v>64766.432337434097</v>
      </c>
      <c r="J4090" s="10"/>
    </row>
    <row r="4091" spans="1:10" ht="15.75" customHeight="1" x14ac:dyDescent="0.35">
      <c r="A4091" s="11">
        <v>6</v>
      </c>
      <c r="B4091" s="11">
        <v>20</v>
      </c>
      <c r="C4091" s="11">
        <v>2023</v>
      </c>
      <c r="D4091" s="12">
        <v>0.375</v>
      </c>
      <c r="E4091" s="5">
        <v>70691760</v>
      </c>
      <c r="F4091" s="5">
        <v>48738540</v>
      </c>
      <c r="G4091" s="5">
        <v>108209500</v>
      </c>
      <c r="H4091" s="5">
        <v>227639800</v>
      </c>
      <c r="I4091" s="5">
        <f t="shared" si="16"/>
        <v>66678.32454598711</v>
      </c>
      <c r="J4091" s="10"/>
    </row>
    <row r="4092" spans="1:10" ht="15.75" customHeight="1" x14ac:dyDescent="0.35">
      <c r="A4092" s="11">
        <v>6</v>
      </c>
      <c r="B4092" s="11">
        <v>20</v>
      </c>
      <c r="C4092" s="11">
        <v>2023</v>
      </c>
      <c r="D4092" s="12">
        <v>0.41666666666666669</v>
      </c>
      <c r="E4092" s="5">
        <v>71707980</v>
      </c>
      <c r="F4092" s="5">
        <v>47910170</v>
      </c>
      <c r="G4092" s="5">
        <v>113651000</v>
      </c>
      <c r="H4092" s="5">
        <v>233269200</v>
      </c>
      <c r="I4092" s="5">
        <f t="shared" si="16"/>
        <v>68327.240773286467</v>
      </c>
      <c r="J4092" s="10"/>
    </row>
    <row r="4093" spans="1:10" ht="15.75" customHeight="1" x14ac:dyDescent="0.35">
      <c r="A4093" s="11">
        <v>6</v>
      </c>
      <c r="B4093" s="11">
        <v>20</v>
      </c>
      <c r="C4093" s="11">
        <v>2023</v>
      </c>
      <c r="D4093" s="12">
        <v>0.45833333333333331</v>
      </c>
      <c r="E4093" s="5">
        <v>72814370</v>
      </c>
      <c r="F4093" s="5">
        <v>46998950</v>
      </c>
      <c r="G4093" s="5">
        <v>118055300</v>
      </c>
      <c r="H4093" s="5">
        <v>237868600</v>
      </c>
      <c r="I4093" s="5">
        <f t="shared" si="16"/>
        <v>69674.458113649671</v>
      </c>
      <c r="J4093" s="10"/>
    </row>
    <row r="4094" spans="1:10" ht="15.75" customHeight="1" x14ac:dyDescent="0.35">
      <c r="A4094" s="11">
        <v>6</v>
      </c>
      <c r="B4094" s="11">
        <v>20</v>
      </c>
      <c r="C4094" s="11">
        <v>2023</v>
      </c>
      <c r="D4094" s="12">
        <v>0.5</v>
      </c>
      <c r="E4094" s="5">
        <v>73617270</v>
      </c>
      <c r="F4094" s="5">
        <v>47264210</v>
      </c>
      <c r="G4094" s="5">
        <v>123179200</v>
      </c>
      <c r="H4094" s="5">
        <v>244060700</v>
      </c>
      <c r="I4094" s="5">
        <f t="shared" si="16"/>
        <v>71488.195664909203</v>
      </c>
      <c r="J4094" s="10"/>
    </row>
    <row r="4095" spans="1:10" ht="15.75" customHeight="1" x14ac:dyDescent="0.35">
      <c r="A4095" s="11">
        <v>6</v>
      </c>
      <c r="B4095" s="11">
        <v>20</v>
      </c>
      <c r="C4095" s="11">
        <v>2023</v>
      </c>
      <c r="D4095" s="12">
        <v>0.54166666666666663</v>
      </c>
      <c r="E4095" s="5">
        <v>74300160</v>
      </c>
      <c r="F4095" s="5">
        <v>45645980</v>
      </c>
      <c r="G4095" s="5">
        <v>123042100</v>
      </c>
      <c r="H4095" s="5">
        <v>242988300</v>
      </c>
      <c r="I4095" s="5">
        <f t="shared" si="16"/>
        <v>71174.077328646745</v>
      </c>
      <c r="J4095" s="10"/>
    </row>
    <row r="4096" spans="1:10" ht="15.75" customHeight="1" x14ac:dyDescent="0.35">
      <c r="A4096" s="11">
        <v>6</v>
      </c>
      <c r="B4096" s="11">
        <v>20</v>
      </c>
      <c r="C4096" s="11">
        <v>2023</v>
      </c>
      <c r="D4096" s="12">
        <v>0.58333333333333337</v>
      </c>
      <c r="E4096" s="5">
        <v>74058690</v>
      </c>
      <c r="F4096" s="5">
        <v>45221310</v>
      </c>
      <c r="G4096" s="5">
        <v>122348300</v>
      </c>
      <c r="H4096" s="5">
        <v>241628300</v>
      </c>
      <c r="I4096" s="5">
        <f t="shared" si="16"/>
        <v>70775.717633274748</v>
      </c>
      <c r="J4096" s="10"/>
    </row>
    <row r="4097" spans="1:10" ht="15.75" customHeight="1" x14ac:dyDescent="0.35">
      <c r="A4097" s="11">
        <v>6</v>
      </c>
      <c r="B4097" s="11">
        <v>20</v>
      </c>
      <c r="C4097" s="11">
        <v>2023</v>
      </c>
      <c r="D4097" s="12">
        <v>0.625</v>
      </c>
      <c r="E4097" s="5">
        <v>73695770</v>
      </c>
      <c r="F4097" s="5">
        <v>45221310</v>
      </c>
      <c r="G4097" s="5">
        <v>122473900</v>
      </c>
      <c r="H4097" s="5">
        <v>241390900</v>
      </c>
      <c r="I4097" s="5">
        <f t="shared" si="16"/>
        <v>70706.180433509086</v>
      </c>
      <c r="J4097" s="10"/>
    </row>
    <row r="4098" spans="1:10" ht="15.75" customHeight="1" x14ac:dyDescent="0.35">
      <c r="A4098" s="11">
        <v>6</v>
      </c>
      <c r="B4098" s="11">
        <v>20</v>
      </c>
      <c r="C4098" s="11">
        <v>2023</v>
      </c>
      <c r="D4098" s="12">
        <v>0.66666666666666663</v>
      </c>
      <c r="E4098" s="5">
        <v>71837680</v>
      </c>
      <c r="F4098" s="5">
        <v>44229790</v>
      </c>
      <c r="G4098" s="5">
        <v>126365100</v>
      </c>
      <c r="H4098" s="5">
        <v>242432600</v>
      </c>
      <c r="I4098" s="5">
        <f t="shared" si="16"/>
        <v>71011.306385471587</v>
      </c>
      <c r="J4098" s="10"/>
    </row>
    <row r="4099" spans="1:10" ht="15.75" customHeight="1" x14ac:dyDescent="0.35">
      <c r="A4099" s="11">
        <v>6</v>
      </c>
      <c r="B4099" s="11">
        <v>20</v>
      </c>
      <c r="C4099" s="11">
        <v>2023</v>
      </c>
      <c r="D4099" s="12">
        <v>0.70833333333333337</v>
      </c>
      <c r="E4099" s="5">
        <v>69682370</v>
      </c>
      <c r="F4099" s="5">
        <v>44468680</v>
      </c>
      <c r="G4099" s="5">
        <v>127321600</v>
      </c>
      <c r="H4099" s="5">
        <v>241472700</v>
      </c>
      <c r="I4099" s="5">
        <f t="shared" si="16"/>
        <v>70730.140597539546</v>
      </c>
      <c r="J4099" s="10"/>
    </row>
    <row r="4100" spans="1:10" ht="15.75" customHeight="1" x14ac:dyDescent="0.35">
      <c r="A4100" s="11">
        <v>6</v>
      </c>
      <c r="B4100" s="11">
        <v>20</v>
      </c>
      <c r="C4100" s="11">
        <v>2023</v>
      </c>
      <c r="D4100" s="12">
        <v>0.75</v>
      </c>
      <c r="E4100" s="5">
        <v>67485820</v>
      </c>
      <c r="F4100" s="5">
        <v>44177780</v>
      </c>
      <c r="G4100" s="5">
        <v>122484700</v>
      </c>
      <c r="H4100" s="5">
        <v>234148300</v>
      </c>
      <c r="I4100" s="5">
        <f t="shared" si="16"/>
        <v>68584.739308728764</v>
      </c>
      <c r="J4100" s="10"/>
    </row>
    <row r="4101" spans="1:10" ht="15.75" customHeight="1" x14ac:dyDescent="0.35">
      <c r="A4101" s="11">
        <v>6</v>
      </c>
      <c r="B4101" s="11">
        <v>20</v>
      </c>
      <c r="C4101" s="11">
        <v>2023</v>
      </c>
      <c r="D4101" s="12">
        <v>0.79166666666666663</v>
      </c>
      <c r="E4101" s="5">
        <v>66322840</v>
      </c>
      <c r="F4101" s="5">
        <v>45161270</v>
      </c>
      <c r="G4101" s="5">
        <v>117688700</v>
      </c>
      <c r="H4101" s="5">
        <v>229172800</v>
      </c>
      <c r="I4101" s="5">
        <f t="shared" si="16"/>
        <v>67127.357937902751</v>
      </c>
      <c r="J4101" s="10"/>
    </row>
    <row r="4102" spans="1:10" ht="15.75" customHeight="1" x14ac:dyDescent="0.35">
      <c r="A4102" s="11">
        <v>6</v>
      </c>
      <c r="B4102" s="11">
        <v>20</v>
      </c>
      <c r="C4102" s="11">
        <v>2023</v>
      </c>
      <c r="D4102" s="12">
        <v>0.83333333333333337</v>
      </c>
      <c r="E4102" s="5">
        <v>65411280</v>
      </c>
      <c r="F4102" s="5">
        <v>45631580</v>
      </c>
      <c r="G4102" s="5">
        <v>114435500</v>
      </c>
      <c r="H4102" s="5">
        <v>225478300</v>
      </c>
      <c r="I4102" s="5">
        <f t="shared" si="16"/>
        <v>66045.196250732275</v>
      </c>
      <c r="J4102" s="10"/>
    </row>
    <row r="4103" spans="1:10" ht="15.75" customHeight="1" x14ac:dyDescent="0.35">
      <c r="A4103" s="11">
        <v>6</v>
      </c>
      <c r="B4103" s="11">
        <v>20</v>
      </c>
      <c r="C4103" s="11">
        <v>2023</v>
      </c>
      <c r="D4103" s="12">
        <v>0.875</v>
      </c>
      <c r="E4103" s="5">
        <v>64477540</v>
      </c>
      <c r="F4103" s="5">
        <v>46614790</v>
      </c>
      <c r="G4103" s="5">
        <v>112104900</v>
      </c>
      <c r="H4103" s="5">
        <v>223197200</v>
      </c>
      <c r="I4103" s="5">
        <f t="shared" si="16"/>
        <v>65377.035735207966</v>
      </c>
      <c r="J4103" s="10"/>
    </row>
    <row r="4104" spans="1:10" ht="15.75" customHeight="1" x14ac:dyDescent="0.35">
      <c r="A4104" s="11">
        <v>6</v>
      </c>
      <c r="B4104" s="11">
        <v>20</v>
      </c>
      <c r="C4104" s="11">
        <v>2023</v>
      </c>
      <c r="D4104" s="12">
        <v>0.91666666666666663</v>
      </c>
      <c r="E4104" s="5">
        <v>61315110</v>
      </c>
      <c r="F4104" s="5">
        <v>47789460</v>
      </c>
      <c r="G4104" s="5">
        <v>106680500</v>
      </c>
      <c r="H4104" s="5">
        <v>215785100</v>
      </c>
      <c r="I4104" s="5">
        <f t="shared" si="16"/>
        <v>63205.946104276511</v>
      </c>
      <c r="J4104" s="10"/>
    </row>
    <row r="4105" spans="1:10" ht="15.75" customHeight="1" x14ac:dyDescent="0.35">
      <c r="A4105" s="11">
        <v>6</v>
      </c>
      <c r="B4105" s="11">
        <v>20</v>
      </c>
      <c r="C4105" s="11">
        <v>2023</v>
      </c>
      <c r="D4105" s="12">
        <v>0.95833333333333337</v>
      </c>
      <c r="E4105" s="5">
        <v>59342970</v>
      </c>
      <c r="F4105" s="5">
        <v>47534680</v>
      </c>
      <c r="G4105" s="5">
        <v>93384430</v>
      </c>
      <c r="H4105" s="5">
        <v>200262100</v>
      </c>
      <c r="I4105" s="5">
        <f t="shared" si="16"/>
        <v>58659.080257762158</v>
      </c>
      <c r="J4105" s="10"/>
    </row>
    <row r="4106" spans="1:10" ht="15.75" customHeight="1" x14ac:dyDescent="0.35">
      <c r="A4106" s="11">
        <v>6</v>
      </c>
      <c r="B4106" s="11">
        <v>21</v>
      </c>
      <c r="C4106" s="11">
        <v>2023</v>
      </c>
      <c r="D4106" s="12">
        <v>0</v>
      </c>
      <c r="E4106" s="5">
        <v>58140740</v>
      </c>
      <c r="F4106" s="5">
        <v>47838450</v>
      </c>
      <c r="G4106" s="5">
        <v>90280540</v>
      </c>
      <c r="H4106" s="5">
        <v>196259700</v>
      </c>
      <c r="I4106" s="5">
        <f t="shared" si="16"/>
        <v>57486.731107205625</v>
      </c>
      <c r="J4106" s="10"/>
    </row>
    <row r="4107" spans="1:10" ht="15.75" customHeight="1" x14ac:dyDescent="0.35">
      <c r="A4107" s="11">
        <v>6</v>
      </c>
      <c r="B4107" s="11">
        <v>21</v>
      </c>
      <c r="C4107" s="11">
        <v>2023</v>
      </c>
      <c r="D4107" s="12">
        <v>4.1666666666666664E-2</v>
      </c>
      <c r="E4107" s="5">
        <v>57589260</v>
      </c>
      <c r="F4107" s="5">
        <v>47607400</v>
      </c>
      <c r="G4107" s="5">
        <v>89220960</v>
      </c>
      <c r="H4107" s="5">
        <v>194417600</v>
      </c>
      <c r="I4107" s="5">
        <f t="shared" si="16"/>
        <v>56947.158758055069</v>
      </c>
      <c r="J4107" s="10"/>
    </row>
    <row r="4108" spans="1:10" ht="15.75" customHeight="1" x14ac:dyDescent="0.35">
      <c r="A4108" s="11">
        <v>6</v>
      </c>
      <c r="B4108" s="11">
        <v>21</v>
      </c>
      <c r="C4108" s="11">
        <v>2023</v>
      </c>
      <c r="D4108" s="12">
        <v>8.3333333333333329E-2</v>
      </c>
      <c r="E4108" s="5">
        <v>55573020</v>
      </c>
      <c r="F4108" s="5">
        <v>47739170</v>
      </c>
      <c r="G4108" s="5">
        <v>86985340</v>
      </c>
      <c r="H4108" s="5">
        <v>190297500</v>
      </c>
      <c r="I4108" s="5">
        <f t="shared" si="16"/>
        <v>55740.333919156416</v>
      </c>
      <c r="J4108" s="10"/>
    </row>
    <row r="4109" spans="1:10" ht="15.75" customHeight="1" x14ac:dyDescent="0.35">
      <c r="A4109" s="11">
        <v>6</v>
      </c>
      <c r="B4109" s="11">
        <v>21</v>
      </c>
      <c r="C4109" s="11">
        <v>2023</v>
      </c>
      <c r="D4109" s="12">
        <v>0.125</v>
      </c>
      <c r="E4109" s="5">
        <v>55354310</v>
      </c>
      <c r="F4109" s="5">
        <v>49516720</v>
      </c>
      <c r="G4109" s="5">
        <v>84249540</v>
      </c>
      <c r="H4109" s="5">
        <v>189120600</v>
      </c>
      <c r="I4109" s="5">
        <f t="shared" si="16"/>
        <v>55395.606326889276</v>
      </c>
      <c r="J4109" s="10"/>
    </row>
    <row r="4110" spans="1:10" ht="15.75" customHeight="1" x14ac:dyDescent="0.35">
      <c r="A4110" s="11">
        <v>6</v>
      </c>
      <c r="B4110" s="11">
        <v>21</v>
      </c>
      <c r="C4110" s="11">
        <v>2023</v>
      </c>
      <c r="D4110" s="12">
        <v>0.16666666666666666</v>
      </c>
      <c r="E4110" s="5">
        <v>56175700</v>
      </c>
      <c r="F4110" s="5">
        <v>51978280</v>
      </c>
      <c r="G4110" s="5">
        <v>83111380</v>
      </c>
      <c r="H4110" s="5">
        <v>191265400</v>
      </c>
      <c r="I4110" s="5">
        <f t="shared" si="16"/>
        <v>56023.842999414177</v>
      </c>
      <c r="J4110" s="10"/>
    </row>
    <row r="4111" spans="1:10" ht="15.75" customHeight="1" x14ac:dyDescent="0.35">
      <c r="A4111" s="11">
        <v>6</v>
      </c>
      <c r="B4111" s="11">
        <v>21</v>
      </c>
      <c r="C4111" s="11">
        <v>2023</v>
      </c>
      <c r="D4111" s="12">
        <v>0.20833333333333334</v>
      </c>
      <c r="E4111" s="5">
        <v>56495390</v>
      </c>
      <c r="F4111" s="5">
        <v>50690650</v>
      </c>
      <c r="G4111" s="5">
        <v>79389160</v>
      </c>
      <c r="H4111" s="5">
        <v>186575200</v>
      </c>
      <c r="I4111" s="5">
        <f t="shared" si="16"/>
        <v>54650.029291154075</v>
      </c>
      <c r="J4111" s="10"/>
    </row>
    <row r="4112" spans="1:10" ht="15.75" customHeight="1" x14ac:dyDescent="0.35">
      <c r="A4112" s="11">
        <v>6</v>
      </c>
      <c r="B4112" s="11">
        <v>21</v>
      </c>
      <c r="C4112" s="11">
        <v>2023</v>
      </c>
      <c r="D4112" s="12">
        <v>0.25</v>
      </c>
      <c r="E4112" s="5">
        <v>59698770</v>
      </c>
      <c r="F4112" s="5">
        <v>48888830</v>
      </c>
      <c r="G4112" s="5">
        <v>68704340</v>
      </c>
      <c r="H4112" s="5">
        <v>177291900</v>
      </c>
      <c r="I4112" s="5">
        <f t="shared" si="16"/>
        <v>51930.843585237257</v>
      </c>
      <c r="J4112" s="10"/>
    </row>
    <row r="4113" spans="1:10" ht="15.75" customHeight="1" x14ac:dyDescent="0.35">
      <c r="A4113" s="11">
        <v>6</v>
      </c>
      <c r="B4113" s="11">
        <v>21</v>
      </c>
      <c r="C4113" s="11">
        <v>2023</v>
      </c>
      <c r="D4113" s="12">
        <v>0.29166666666666669</v>
      </c>
      <c r="E4113" s="5">
        <v>68489240</v>
      </c>
      <c r="F4113" s="5">
        <v>51545120</v>
      </c>
      <c r="G4113" s="5">
        <v>104250500</v>
      </c>
      <c r="H4113" s="5">
        <v>224284800</v>
      </c>
      <c r="I4113" s="5">
        <f t="shared" si="16"/>
        <v>65695.606326889276</v>
      </c>
      <c r="J4113" s="10"/>
    </row>
    <row r="4114" spans="1:10" ht="15.75" customHeight="1" x14ac:dyDescent="0.35">
      <c r="A4114" s="11">
        <v>6</v>
      </c>
      <c r="B4114" s="11">
        <v>21</v>
      </c>
      <c r="C4114" s="11">
        <v>2023</v>
      </c>
      <c r="D4114" s="12">
        <v>0.33333333333333331</v>
      </c>
      <c r="E4114" s="5">
        <v>72651110</v>
      </c>
      <c r="F4114" s="5">
        <v>51806090</v>
      </c>
      <c r="G4114" s="5">
        <v>108372000</v>
      </c>
      <c r="H4114" s="5">
        <v>232829200</v>
      </c>
      <c r="I4114" s="5">
        <f t="shared" si="16"/>
        <v>68198.359695371997</v>
      </c>
      <c r="J4114" s="10"/>
    </row>
    <row r="4115" spans="1:10" ht="15.75" customHeight="1" x14ac:dyDescent="0.35">
      <c r="A4115" s="11">
        <v>6</v>
      </c>
      <c r="B4115" s="11">
        <v>21</v>
      </c>
      <c r="C4115" s="11">
        <v>2023</v>
      </c>
      <c r="D4115" s="12">
        <v>0.375</v>
      </c>
      <c r="E4115" s="5">
        <v>76718550</v>
      </c>
      <c r="F4115" s="5">
        <v>49441620</v>
      </c>
      <c r="G4115" s="5">
        <v>115576700</v>
      </c>
      <c r="H4115" s="5">
        <v>241736900</v>
      </c>
      <c r="I4115" s="5">
        <f t="shared" si="16"/>
        <v>70807.527826596372</v>
      </c>
      <c r="J4115" s="10"/>
    </row>
    <row r="4116" spans="1:10" ht="15.75" customHeight="1" x14ac:dyDescent="0.35">
      <c r="A4116" s="11">
        <v>6</v>
      </c>
      <c r="B4116" s="11">
        <v>21</v>
      </c>
      <c r="C4116" s="11">
        <v>2023</v>
      </c>
      <c r="D4116" s="12">
        <v>0.41666666666666669</v>
      </c>
      <c r="E4116" s="5">
        <v>80445260</v>
      </c>
      <c r="F4116" s="5">
        <v>50947890</v>
      </c>
      <c r="G4116" s="5">
        <v>121234200</v>
      </c>
      <c r="H4116" s="5">
        <v>252627400</v>
      </c>
      <c r="I4116" s="5">
        <f t="shared" si="16"/>
        <v>73997.480960749846</v>
      </c>
      <c r="J4116" s="10"/>
    </row>
    <row r="4117" spans="1:10" ht="15.75" customHeight="1" x14ac:dyDescent="0.35">
      <c r="A4117" s="11">
        <v>6</v>
      </c>
      <c r="B4117" s="11">
        <v>21</v>
      </c>
      <c r="C4117" s="11">
        <v>2023</v>
      </c>
      <c r="D4117" s="12">
        <v>0.45833333333333331</v>
      </c>
      <c r="E4117" s="5">
        <v>78794510</v>
      </c>
      <c r="F4117" s="5">
        <v>52549960</v>
      </c>
      <c r="G4117" s="5">
        <v>112671400</v>
      </c>
      <c r="H4117" s="5">
        <v>244015800</v>
      </c>
      <c r="I4117" s="5">
        <f t="shared" si="16"/>
        <v>71475.043936731105</v>
      </c>
      <c r="J4117" s="10"/>
    </row>
    <row r="4118" spans="1:10" ht="15.75" customHeight="1" x14ac:dyDescent="0.35">
      <c r="A4118" s="11">
        <v>6</v>
      </c>
      <c r="B4118" s="11">
        <v>21</v>
      </c>
      <c r="C4118" s="11">
        <v>2023</v>
      </c>
      <c r="D4118" s="12">
        <v>0.5</v>
      </c>
      <c r="E4118" s="5">
        <v>79813010</v>
      </c>
      <c r="F4118" s="5">
        <v>48345980</v>
      </c>
      <c r="G4118" s="5">
        <v>148345500</v>
      </c>
      <c r="H4118" s="5">
        <v>276504500</v>
      </c>
      <c r="I4118" s="5">
        <f t="shared" si="16"/>
        <v>80991.35910954891</v>
      </c>
      <c r="J4118" s="10"/>
    </row>
    <row r="4119" spans="1:10" ht="15.75" customHeight="1" x14ac:dyDescent="0.35">
      <c r="A4119" s="11">
        <v>6</v>
      </c>
      <c r="B4119" s="11">
        <v>21</v>
      </c>
      <c r="C4119" s="11">
        <v>2023</v>
      </c>
      <c r="D4119" s="12">
        <v>0.54166666666666663</v>
      </c>
      <c r="E4119" s="5">
        <v>79203500</v>
      </c>
      <c r="F4119" s="5">
        <v>47691360</v>
      </c>
      <c r="G4119" s="5">
        <v>141053700</v>
      </c>
      <c r="H4119" s="5">
        <v>267948500</v>
      </c>
      <c r="I4119" s="5">
        <f t="shared" si="16"/>
        <v>78485.207967193914</v>
      </c>
      <c r="J4119" s="10"/>
    </row>
    <row r="4120" spans="1:10" ht="15.75" customHeight="1" x14ac:dyDescent="0.35">
      <c r="A4120" s="11">
        <v>6</v>
      </c>
      <c r="B4120" s="11">
        <v>21</v>
      </c>
      <c r="C4120" s="11">
        <v>2023</v>
      </c>
      <c r="D4120" s="12">
        <v>0.58333333333333337</v>
      </c>
      <c r="E4120" s="5">
        <v>79156290</v>
      </c>
      <c r="F4120" s="5">
        <v>44900380</v>
      </c>
      <c r="G4120" s="5">
        <v>138717900</v>
      </c>
      <c r="H4120" s="5">
        <v>262774600</v>
      </c>
      <c r="I4120" s="5">
        <f t="shared" si="16"/>
        <v>76969.712946690095</v>
      </c>
      <c r="J4120" s="10"/>
    </row>
    <row r="4121" spans="1:10" ht="15.75" customHeight="1" x14ac:dyDescent="0.35">
      <c r="A4121" s="11">
        <v>6</v>
      </c>
      <c r="B4121" s="11">
        <v>21</v>
      </c>
      <c r="C4121" s="11">
        <v>2023</v>
      </c>
      <c r="D4121" s="12">
        <v>0.625</v>
      </c>
      <c r="E4121" s="5">
        <v>79447530</v>
      </c>
      <c r="F4121" s="5">
        <v>44056870</v>
      </c>
      <c r="G4121" s="5">
        <v>141831400</v>
      </c>
      <c r="H4121" s="5">
        <v>265335800</v>
      </c>
      <c r="I4121" s="5">
        <f t="shared" si="16"/>
        <v>77719.917984768603</v>
      </c>
      <c r="J4121" s="10"/>
    </row>
    <row r="4122" spans="1:10" ht="15.75" customHeight="1" x14ac:dyDescent="0.35">
      <c r="A4122" s="11">
        <v>6</v>
      </c>
      <c r="B4122" s="11">
        <v>21</v>
      </c>
      <c r="C4122" s="11">
        <v>2023</v>
      </c>
      <c r="D4122" s="12">
        <v>0.66666666666666663</v>
      </c>
      <c r="E4122" s="5">
        <v>77359340</v>
      </c>
      <c r="F4122" s="5">
        <v>43460090</v>
      </c>
      <c r="G4122" s="5">
        <v>142811300</v>
      </c>
      <c r="H4122" s="5">
        <v>263630700</v>
      </c>
      <c r="I4122" s="5">
        <f t="shared" si="16"/>
        <v>77220.474516695962</v>
      </c>
      <c r="J4122" s="10"/>
    </row>
    <row r="4123" spans="1:10" ht="15.75" customHeight="1" x14ac:dyDescent="0.35">
      <c r="A4123" s="11">
        <v>6</v>
      </c>
      <c r="B4123" s="11">
        <v>21</v>
      </c>
      <c r="C4123" s="11">
        <v>2023</v>
      </c>
      <c r="D4123" s="12">
        <v>0.70833333333333337</v>
      </c>
      <c r="E4123" s="5">
        <v>75419050</v>
      </c>
      <c r="F4123" s="5">
        <v>43713950</v>
      </c>
      <c r="G4123" s="5">
        <v>142477400</v>
      </c>
      <c r="H4123" s="5">
        <v>261610400</v>
      </c>
      <c r="I4123" s="5">
        <f t="shared" si="16"/>
        <v>76628.705330990037</v>
      </c>
      <c r="J4123" s="10"/>
    </row>
    <row r="4124" spans="1:10" ht="15.75" customHeight="1" x14ac:dyDescent="0.35">
      <c r="A4124" s="11">
        <v>6</v>
      </c>
      <c r="B4124" s="11">
        <v>21</v>
      </c>
      <c r="C4124" s="11">
        <v>2023</v>
      </c>
      <c r="D4124" s="12">
        <v>0.75</v>
      </c>
      <c r="E4124" s="5">
        <v>73288200</v>
      </c>
      <c r="F4124" s="5">
        <v>44301060</v>
      </c>
      <c r="G4124" s="5">
        <v>136996700</v>
      </c>
      <c r="H4124" s="5">
        <v>254586000</v>
      </c>
      <c r="I4124" s="5">
        <f t="shared" si="16"/>
        <v>74571.17750439368</v>
      </c>
      <c r="J4124" s="10"/>
    </row>
    <row r="4125" spans="1:10" ht="15.75" customHeight="1" x14ac:dyDescent="0.35">
      <c r="A4125" s="11">
        <v>6</v>
      </c>
      <c r="B4125" s="11">
        <v>21</v>
      </c>
      <c r="C4125" s="11">
        <v>2023</v>
      </c>
      <c r="D4125" s="12">
        <v>0.79166666666666663</v>
      </c>
      <c r="E4125" s="5">
        <v>71532780</v>
      </c>
      <c r="F4125" s="5">
        <v>45011250</v>
      </c>
      <c r="G4125" s="5">
        <v>129626100</v>
      </c>
      <c r="H4125" s="5">
        <v>246170100</v>
      </c>
      <c r="I4125" s="5">
        <f t="shared" si="16"/>
        <v>72106.063268892787</v>
      </c>
      <c r="J4125" s="10"/>
    </row>
    <row r="4126" spans="1:10" ht="15.75" customHeight="1" x14ac:dyDescent="0.35">
      <c r="A4126" s="11">
        <v>6</v>
      </c>
      <c r="B4126" s="11">
        <v>21</v>
      </c>
      <c r="C4126" s="11">
        <v>2023</v>
      </c>
      <c r="D4126" s="12">
        <v>0.83333333333333337</v>
      </c>
      <c r="E4126" s="5">
        <v>70635160</v>
      </c>
      <c r="F4126" s="5">
        <v>45802390</v>
      </c>
      <c r="G4126" s="5">
        <v>126937600</v>
      </c>
      <c r="H4126" s="5">
        <v>243375200</v>
      </c>
      <c r="I4126" s="5">
        <f t="shared" si="16"/>
        <v>71287.404803749261</v>
      </c>
      <c r="J4126" s="10"/>
    </row>
    <row r="4127" spans="1:10" ht="15.75" customHeight="1" x14ac:dyDescent="0.35">
      <c r="A4127" s="11">
        <v>6</v>
      </c>
      <c r="B4127" s="11">
        <v>21</v>
      </c>
      <c r="C4127" s="11">
        <v>2023</v>
      </c>
      <c r="D4127" s="12">
        <v>0.875</v>
      </c>
      <c r="E4127" s="5">
        <v>69544710</v>
      </c>
      <c r="F4127" s="5">
        <v>44642790</v>
      </c>
      <c r="G4127" s="5">
        <v>122398900</v>
      </c>
      <c r="H4127" s="5">
        <v>236586400</v>
      </c>
      <c r="I4127" s="5">
        <f t="shared" si="16"/>
        <v>69298.886936145282</v>
      </c>
      <c r="J4127" s="10"/>
    </row>
    <row r="4128" spans="1:10" ht="15.75" customHeight="1" x14ac:dyDescent="0.35">
      <c r="A4128" s="16">
        <v>6</v>
      </c>
      <c r="B4128" s="16">
        <v>22</v>
      </c>
      <c r="C4128" s="16">
        <v>2023</v>
      </c>
      <c r="D4128" s="17">
        <v>0.91666666666666663</v>
      </c>
      <c r="E4128" s="18">
        <v>64040400</v>
      </c>
      <c r="F4128" s="18">
        <v>46773380</v>
      </c>
      <c r="G4128" s="18">
        <v>113587200</v>
      </c>
      <c r="H4128" s="18">
        <v>224401000</v>
      </c>
      <c r="I4128" s="18">
        <v>65730</v>
      </c>
      <c r="J4128" s="10"/>
    </row>
    <row r="4129" spans="1:10" ht="15.75" customHeight="1" x14ac:dyDescent="0.35">
      <c r="A4129" s="19">
        <v>6</v>
      </c>
      <c r="B4129" s="19">
        <v>22</v>
      </c>
      <c r="C4129" s="19">
        <v>2023</v>
      </c>
      <c r="D4129" s="20">
        <v>0.95833333333333337</v>
      </c>
      <c r="E4129" s="21">
        <v>62205340</v>
      </c>
      <c r="F4129" s="21">
        <v>46244130</v>
      </c>
      <c r="G4129" s="21">
        <v>109125000</v>
      </c>
      <c r="H4129" s="21">
        <v>217574400</v>
      </c>
      <c r="I4129" s="21">
        <v>63730</v>
      </c>
      <c r="J4129" s="10"/>
    </row>
    <row r="4130" spans="1:10" ht="15.75" customHeight="1" x14ac:dyDescent="0.35">
      <c r="A4130" s="19">
        <v>6</v>
      </c>
      <c r="B4130" s="19">
        <v>23</v>
      </c>
      <c r="C4130" s="19">
        <v>2023</v>
      </c>
      <c r="D4130" s="20">
        <v>0</v>
      </c>
      <c r="E4130" s="21">
        <v>61211590</v>
      </c>
      <c r="F4130" s="21">
        <v>46883790</v>
      </c>
      <c r="G4130" s="21">
        <v>105896900</v>
      </c>
      <c r="H4130" s="21">
        <v>213992300</v>
      </c>
      <c r="I4130" s="21">
        <v>62681</v>
      </c>
      <c r="J4130" s="10"/>
    </row>
    <row r="4131" spans="1:10" ht="15.75" customHeight="1" x14ac:dyDescent="0.35">
      <c r="A4131" s="19">
        <v>6</v>
      </c>
      <c r="B4131" s="19">
        <v>23</v>
      </c>
      <c r="C4131" s="19">
        <v>2023</v>
      </c>
      <c r="D4131" s="20">
        <v>4.1666666666666664E-2</v>
      </c>
      <c r="E4131" s="21">
        <v>59285800</v>
      </c>
      <c r="F4131" s="21">
        <v>46889720</v>
      </c>
      <c r="G4131" s="21">
        <v>87419420</v>
      </c>
      <c r="H4131" s="21">
        <v>193594900</v>
      </c>
      <c r="I4131" s="21">
        <v>56706</v>
      </c>
      <c r="J4131" s="10"/>
    </row>
    <row r="4132" spans="1:10" ht="15.75" customHeight="1" x14ac:dyDescent="0.35">
      <c r="A4132" s="19">
        <v>6</v>
      </c>
      <c r="B4132" s="19">
        <v>23</v>
      </c>
      <c r="C4132" s="19">
        <v>2023</v>
      </c>
      <c r="D4132" s="20">
        <v>8.3333333333333329E-2</v>
      </c>
      <c r="E4132" s="21">
        <v>59023570</v>
      </c>
      <c r="F4132" s="21">
        <v>46203710</v>
      </c>
      <c r="G4132" s="21">
        <v>82633180</v>
      </c>
      <c r="H4132" s="21">
        <v>187860500</v>
      </c>
      <c r="I4132" s="21">
        <v>55027</v>
      </c>
      <c r="J4132" s="10"/>
    </row>
    <row r="4133" spans="1:10" ht="15.75" customHeight="1" x14ac:dyDescent="0.35">
      <c r="A4133" s="19">
        <v>6</v>
      </c>
      <c r="B4133" s="19">
        <v>23</v>
      </c>
      <c r="C4133" s="19">
        <v>2023</v>
      </c>
      <c r="D4133" s="20">
        <v>0.125</v>
      </c>
      <c r="E4133" s="21">
        <v>59979780</v>
      </c>
      <c r="F4133" s="21">
        <v>48603680</v>
      </c>
      <c r="G4133" s="21">
        <v>110338000</v>
      </c>
      <c r="H4133" s="21">
        <v>218921500</v>
      </c>
      <c r="I4133" s="21">
        <v>64125</v>
      </c>
      <c r="J4133" s="10"/>
    </row>
    <row r="4134" spans="1:10" ht="15.75" customHeight="1" x14ac:dyDescent="0.35">
      <c r="A4134" s="19">
        <v>6</v>
      </c>
      <c r="B4134" s="19">
        <v>23</v>
      </c>
      <c r="C4134" s="19">
        <v>2023</v>
      </c>
      <c r="D4134" s="20">
        <v>0.16666666666666666</v>
      </c>
      <c r="E4134" s="21">
        <v>59544620</v>
      </c>
      <c r="F4134" s="21">
        <v>50519560</v>
      </c>
      <c r="G4134" s="21">
        <v>110433800</v>
      </c>
      <c r="H4134" s="21">
        <v>220498000</v>
      </c>
      <c r="I4134" s="21">
        <v>64586</v>
      </c>
      <c r="J4134" s="10"/>
    </row>
    <row r="4135" spans="1:10" ht="15.75" customHeight="1" x14ac:dyDescent="0.35">
      <c r="A4135" s="19">
        <v>6</v>
      </c>
      <c r="B4135" s="19">
        <v>23</v>
      </c>
      <c r="C4135" s="19">
        <v>2023</v>
      </c>
      <c r="D4135" s="20">
        <v>0.20833333333333334</v>
      </c>
      <c r="E4135" s="21">
        <v>59543200</v>
      </c>
      <c r="F4135" s="21">
        <v>50574220</v>
      </c>
      <c r="G4135" s="21">
        <v>103536500</v>
      </c>
      <c r="H4135" s="21">
        <v>213653900</v>
      </c>
      <c r="I4135" s="21">
        <v>62582</v>
      </c>
      <c r="J4135" s="10"/>
    </row>
    <row r="4136" spans="1:10" ht="15.75" customHeight="1" x14ac:dyDescent="0.35">
      <c r="A4136" s="19">
        <v>6</v>
      </c>
      <c r="B4136" s="19">
        <v>23</v>
      </c>
      <c r="C4136" s="19">
        <v>2023</v>
      </c>
      <c r="D4136" s="20">
        <v>0.25</v>
      </c>
      <c r="E4136" s="21">
        <v>62041800</v>
      </c>
      <c r="F4136" s="21">
        <v>50228190</v>
      </c>
      <c r="G4136" s="21">
        <v>106405400</v>
      </c>
      <c r="H4136" s="21">
        <v>218675400</v>
      </c>
      <c r="I4136" s="21">
        <v>64053</v>
      </c>
      <c r="J4136" s="10"/>
    </row>
    <row r="4137" spans="1:10" ht="15.75" customHeight="1" x14ac:dyDescent="0.35">
      <c r="A4137" s="19">
        <v>6</v>
      </c>
      <c r="B4137" s="19">
        <v>23</v>
      </c>
      <c r="C4137" s="19">
        <v>2023</v>
      </c>
      <c r="D4137" s="20">
        <v>0.29166666666666669</v>
      </c>
      <c r="E4137" s="21">
        <v>66604130</v>
      </c>
      <c r="F4137" s="21">
        <v>48337130</v>
      </c>
      <c r="G4137" s="21">
        <v>116716500</v>
      </c>
      <c r="H4137" s="21">
        <v>231657700</v>
      </c>
      <c r="I4137" s="21">
        <v>67855</v>
      </c>
      <c r="J4137" s="10"/>
    </row>
    <row r="4138" spans="1:10" ht="15.75" customHeight="1" x14ac:dyDescent="0.35">
      <c r="A4138" s="19">
        <v>6</v>
      </c>
      <c r="B4138" s="19">
        <v>23</v>
      </c>
      <c r="C4138" s="19">
        <v>2023</v>
      </c>
      <c r="D4138" s="20">
        <v>0.33333333333333331</v>
      </c>
      <c r="E4138" s="21">
        <v>71131470</v>
      </c>
      <c r="F4138" s="21">
        <v>47989470</v>
      </c>
      <c r="G4138" s="21">
        <v>124447900</v>
      </c>
      <c r="H4138" s="21">
        <v>243568800</v>
      </c>
      <c r="I4138" s="21">
        <v>71344</v>
      </c>
      <c r="J4138" s="10"/>
    </row>
    <row r="4139" spans="1:10" ht="15.75" customHeight="1" x14ac:dyDescent="0.35">
      <c r="A4139" s="19">
        <v>6</v>
      </c>
      <c r="B4139" s="19">
        <v>23</v>
      </c>
      <c r="C4139" s="19">
        <v>2023</v>
      </c>
      <c r="D4139" s="20">
        <v>0.375</v>
      </c>
      <c r="E4139" s="21">
        <v>74048740</v>
      </c>
      <c r="F4139" s="21">
        <v>46349250</v>
      </c>
      <c r="G4139" s="21">
        <v>131456500</v>
      </c>
      <c r="H4139" s="21">
        <v>251854500</v>
      </c>
      <c r="I4139" s="21">
        <v>73771</v>
      </c>
      <c r="J4139" s="10"/>
    </row>
    <row r="4140" spans="1:10" ht="15.75" customHeight="1" x14ac:dyDescent="0.35">
      <c r="A4140" s="19">
        <v>6</v>
      </c>
      <c r="B4140" s="19">
        <v>23</v>
      </c>
      <c r="C4140" s="19">
        <v>2023</v>
      </c>
      <c r="D4140" s="20">
        <v>0.41666666666666669</v>
      </c>
      <c r="E4140" s="21">
        <v>74874960</v>
      </c>
      <c r="F4140" s="21">
        <v>45153610</v>
      </c>
      <c r="G4140" s="21">
        <v>133097900</v>
      </c>
      <c r="H4140" s="21">
        <v>253126500</v>
      </c>
      <c r="I4140" s="21">
        <v>74144</v>
      </c>
      <c r="J4140" s="10"/>
    </row>
    <row r="4141" spans="1:10" ht="15.75" customHeight="1" x14ac:dyDescent="0.35">
      <c r="A4141" s="19">
        <v>6</v>
      </c>
      <c r="B4141" s="19">
        <v>23</v>
      </c>
      <c r="C4141" s="19">
        <v>2023</v>
      </c>
      <c r="D4141" s="20">
        <v>0.45833333333333331</v>
      </c>
      <c r="E4141" s="21">
        <v>76226510</v>
      </c>
      <c r="F4141" s="21">
        <v>43823360</v>
      </c>
      <c r="G4141" s="21">
        <v>137568900</v>
      </c>
      <c r="H4141" s="21">
        <v>257618700</v>
      </c>
      <c r="I4141" s="21">
        <v>75459</v>
      </c>
      <c r="J4141" s="10"/>
    </row>
    <row r="4142" spans="1:10" ht="15.75" customHeight="1" x14ac:dyDescent="0.35">
      <c r="A4142" s="19">
        <v>6</v>
      </c>
      <c r="B4142" s="19">
        <v>23</v>
      </c>
      <c r="C4142" s="19">
        <v>2023</v>
      </c>
      <c r="D4142" s="20">
        <v>0.5</v>
      </c>
      <c r="E4142" s="21">
        <v>77205190</v>
      </c>
      <c r="F4142" s="21">
        <v>44073840</v>
      </c>
      <c r="G4142" s="21">
        <v>140305400</v>
      </c>
      <c r="H4142" s="21">
        <v>261584500</v>
      </c>
      <c r="I4142" s="21">
        <v>76621</v>
      </c>
      <c r="J4142" s="10"/>
    </row>
    <row r="4143" spans="1:10" ht="15.75" customHeight="1" x14ac:dyDescent="0.35">
      <c r="A4143" s="19">
        <v>6</v>
      </c>
      <c r="B4143" s="19">
        <v>23</v>
      </c>
      <c r="C4143" s="19">
        <v>2023</v>
      </c>
      <c r="D4143" s="20">
        <v>0.54166666666666663</v>
      </c>
      <c r="E4143" s="21">
        <v>77434430</v>
      </c>
      <c r="F4143" s="21">
        <v>45957700</v>
      </c>
      <c r="G4143" s="21">
        <v>136775800</v>
      </c>
      <c r="H4143" s="21">
        <v>260168000</v>
      </c>
      <c r="I4143" s="21">
        <v>76206</v>
      </c>
      <c r="J4143" s="10"/>
    </row>
    <row r="4144" spans="1:10" ht="15.75" customHeight="1" x14ac:dyDescent="0.35">
      <c r="A4144" s="19">
        <v>6</v>
      </c>
      <c r="B4144" s="19">
        <v>23</v>
      </c>
      <c r="C4144" s="19">
        <v>2023</v>
      </c>
      <c r="D4144" s="20">
        <v>0.58333333333333337</v>
      </c>
      <c r="E4144" s="21">
        <v>76681860</v>
      </c>
      <c r="F4144" s="21">
        <v>45534480</v>
      </c>
      <c r="G4144" s="21">
        <v>137110700</v>
      </c>
      <c r="H4144" s="21">
        <v>259327000</v>
      </c>
      <c r="I4144" s="21">
        <v>75960</v>
      </c>
      <c r="J4144" s="10"/>
    </row>
    <row r="4145" spans="1:10" ht="15.75" customHeight="1" x14ac:dyDescent="0.35">
      <c r="A4145" s="19">
        <v>6</v>
      </c>
      <c r="B4145" s="19">
        <v>23</v>
      </c>
      <c r="C4145" s="19">
        <v>2023</v>
      </c>
      <c r="D4145" s="20">
        <v>0.625</v>
      </c>
      <c r="E4145" s="21">
        <v>75590550</v>
      </c>
      <c r="F4145" s="21">
        <v>45045840</v>
      </c>
      <c r="G4145" s="21">
        <v>135128800</v>
      </c>
      <c r="H4145" s="21">
        <v>255765200</v>
      </c>
      <c r="I4145" s="21">
        <v>74917</v>
      </c>
      <c r="J4145" s="10"/>
    </row>
    <row r="4146" spans="1:10" ht="15.75" customHeight="1" x14ac:dyDescent="0.35">
      <c r="A4146" s="19">
        <v>6</v>
      </c>
      <c r="B4146" s="19">
        <v>23</v>
      </c>
      <c r="C4146" s="19">
        <v>2023</v>
      </c>
      <c r="D4146" s="20">
        <v>0.66666666666666663</v>
      </c>
      <c r="E4146" s="21">
        <v>72820620</v>
      </c>
      <c r="F4146" s="21">
        <v>45639510</v>
      </c>
      <c r="G4146" s="21">
        <v>132240800</v>
      </c>
      <c r="H4146" s="21">
        <v>250700900</v>
      </c>
      <c r="I4146" s="21">
        <v>73433</v>
      </c>
      <c r="J4146" s="10"/>
    </row>
    <row r="4147" spans="1:10" ht="15.75" customHeight="1" x14ac:dyDescent="0.35">
      <c r="A4147" s="19">
        <v>6</v>
      </c>
      <c r="B4147" s="19">
        <v>23</v>
      </c>
      <c r="C4147" s="19">
        <v>2023</v>
      </c>
      <c r="D4147" s="20">
        <v>0.70833333333333337</v>
      </c>
      <c r="E4147" s="21">
        <v>69840500</v>
      </c>
      <c r="F4147" s="21">
        <v>42509990</v>
      </c>
      <c r="G4147" s="21">
        <v>126908700</v>
      </c>
      <c r="H4147" s="21">
        <v>239259200</v>
      </c>
      <c r="I4147" s="21">
        <v>70082</v>
      </c>
      <c r="J4147" s="10"/>
    </row>
    <row r="4148" spans="1:10" ht="15.75" customHeight="1" x14ac:dyDescent="0.35">
      <c r="A4148" s="19">
        <v>6</v>
      </c>
      <c r="B4148" s="19">
        <v>23</v>
      </c>
      <c r="C4148" s="19">
        <v>2023</v>
      </c>
      <c r="D4148" s="20">
        <v>0.75</v>
      </c>
      <c r="E4148" s="21">
        <v>68027630</v>
      </c>
      <c r="F4148" s="21">
        <v>41781910</v>
      </c>
      <c r="G4148" s="21">
        <v>125239600</v>
      </c>
      <c r="H4148" s="21">
        <v>235049100</v>
      </c>
      <c r="I4148" s="21">
        <v>68849</v>
      </c>
      <c r="J4148" s="10"/>
    </row>
    <row r="4149" spans="1:10" ht="15.75" customHeight="1" x14ac:dyDescent="0.35">
      <c r="A4149" s="19">
        <v>6</v>
      </c>
      <c r="B4149" s="19">
        <v>23</v>
      </c>
      <c r="C4149" s="19">
        <v>2023</v>
      </c>
      <c r="D4149" s="20">
        <v>0.79166666666666663</v>
      </c>
      <c r="E4149" s="21">
        <v>66851570</v>
      </c>
      <c r="F4149" s="21">
        <v>44464110</v>
      </c>
      <c r="G4149" s="21">
        <v>120203900</v>
      </c>
      <c r="H4149" s="21">
        <v>231519600</v>
      </c>
      <c r="I4149" s="21">
        <v>67815</v>
      </c>
      <c r="J4149" s="10"/>
    </row>
    <row r="4150" spans="1:10" ht="15.75" customHeight="1" x14ac:dyDescent="0.35">
      <c r="A4150" s="19">
        <v>6</v>
      </c>
      <c r="B4150" s="19">
        <v>23</v>
      </c>
      <c r="C4150" s="19">
        <v>2023</v>
      </c>
      <c r="D4150" s="20">
        <v>0.83333333333333337</v>
      </c>
      <c r="E4150" s="21">
        <v>65520780</v>
      </c>
      <c r="F4150" s="21">
        <v>45252240</v>
      </c>
      <c r="G4150" s="21">
        <v>118032900</v>
      </c>
      <c r="H4150" s="21">
        <v>228805900</v>
      </c>
      <c r="I4150" s="21">
        <v>67020</v>
      </c>
      <c r="J4150" s="10"/>
    </row>
    <row r="4151" spans="1:10" ht="15.75" customHeight="1" x14ac:dyDescent="0.35">
      <c r="A4151" s="19">
        <v>6</v>
      </c>
      <c r="B4151" s="19">
        <v>23</v>
      </c>
      <c r="C4151" s="19">
        <v>2023</v>
      </c>
      <c r="D4151" s="20">
        <v>0.875</v>
      </c>
      <c r="E4151" s="21">
        <v>65289840</v>
      </c>
      <c r="F4151" s="21">
        <v>43707020</v>
      </c>
      <c r="G4151" s="21">
        <v>117282200</v>
      </c>
      <c r="H4151" s="21">
        <v>226279000</v>
      </c>
      <c r="I4151" s="21">
        <v>66280</v>
      </c>
      <c r="J4151" s="10"/>
    </row>
    <row r="4152" spans="1:10" ht="15.75" customHeight="1" x14ac:dyDescent="0.35">
      <c r="A4152" s="19">
        <v>6</v>
      </c>
      <c r="B4152" s="19">
        <v>23</v>
      </c>
      <c r="C4152" s="19">
        <v>2023</v>
      </c>
      <c r="D4152" s="20">
        <v>0.91666666666666663</v>
      </c>
      <c r="E4152" s="21">
        <v>63460180</v>
      </c>
      <c r="F4152" s="21">
        <v>45465590</v>
      </c>
      <c r="G4152" s="21">
        <v>116421100</v>
      </c>
      <c r="H4152" s="21">
        <v>225346900</v>
      </c>
      <c r="I4152" s="21">
        <v>66007</v>
      </c>
      <c r="J4152" s="10"/>
    </row>
    <row r="4153" spans="1:10" ht="15.75" customHeight="1" x14ac:dyDescent="0.35">
      <c r="A4153" s="19">
        <v>6</v>
      </c>
      <c r="B4153" s="19">
        <v>23</v>
      </c>
      <c r="C4153" s="19">
        <v>2023</v>
      </c>
      <c r="D4153" s="20">
        <v>0.95833333333333337</v>
      </c>
      <c r="E4153" s="21">
        <v>62245160</v>
      </c>
      <c r="F4153" s="21">
        <v>46269680</v>
      </c>
      <c r="G4153" s="21">
        <v>112864300</v>
      </c>
      <c r="H4153" s="21">
        <v>221379200</v>
      </c>
      <c r="I4153" s="21">
        <v>64845</v>
      </c>
      <c r="J4153" s="10"/>
    </row>
    <row r="4154" spans="1:10" ht="15.75" customHeight="1" x14ac:dyDescent="0.35">
      <c r="A4154" s="19">
        <v>6</v>
      </c>
      <c r="B4154" s="19">
        <v>24</v>
      </c>
      <c r="C4154" s="19">
        <v>2023</v>
      </c>
      <c r="D4154" s="20">
        <v>0</v>
      </c>
      <c r="E4154" s="21">
        <v>61233770</v>
      </c>
      <c r="F4154" s="21">
        <v>47599920</v>
      </c>
      <c r="G4154" s="21">
        <v>109582700</v>
      </c>
      <c r="H4154" s="21">
        <v>218416400</v>
      </c>
      <c r="I4154" s="21">
        <v>63977</v>
      </c>
      <c r="J4154" s="10"/>
    </row>
    <row r="4155" spans="1:10" ht="15.75" customHeight="1" x14ac:dyDescent="0.35">
      <c r="A4155" s="19">
        <v>6</v>
      </c>
      <c r="B4155" s="19">
        <v>24</v>
      </c>
      <c r="C4155" s="19">
        <v>2023</v>
      </c>
      <c r="D4155" s="20">
        <v>4.1666666666666664E-2</v>
      </c>
      <c r="E4155" s="21">
        <v>60422900</v>
      </c>
      <c r="F4155" s="21">
        <v>48630140</v>
      </c>
      <c r="G4155" s="21">
        <v>104499900</v>
      </c>
      <c r="H4155" s="21">
        <v>213552900</v>
      </c>
      <c r="I4155" s="21">
        <v>62552</v>
      </c>
      <c r="J4155" s="10"/>
    </row>
    <row r="4156" spans="1:10" ht="15.75" customHeight="1" x14ac:dyDescent="0.35">
      <c r="A4156" s="19">
        <v>6</v>
      </c>
      <c r="B4156" s="19">
        <v>24</v>
      </c>
      <c r="C4156" s="19">
        <v>2023</v>
      </c>
      <c r="D4156" s="20">
        <v>8.3333333333333329E-2</v>
      </c>
      <c r="E4156" s="21">
        <v>58868850</v>
      </c>
      <c r="F4156" s="21">
        <v>48109740</v>
      </c>
      <c r="G4156" s="21">
        <v>100635200</v>
      </c>
      <c r="H4156" s="21">
        <v>207613800</v>
      </c>
      <c r="I4156" s="21">
        <v>60812</v>
      </c>
      <c r="J4156" s="10"/>
    </row>
    <row r="4157" spans="1:10" ht="15.75" customHeight="1" x14ac:dyDescent="0.35">
      <c r="A4157" s="19">
        <v>6</v>
      </c>
      <c r="B4157" s="19">
        <v>24</v>
      </c>
      <c r="C4157" s="19">
        <v>2023</v>
      </c>
      <c r="D4157" s="20">
        <v>0.125</v>
      </c>
      <c r="E4157" s="21">
        <v>57767020</v>
      </c>
      <c r="F4157" s="21">
        <v>49359960</v>
      </c>
      <c r="G4157" s="21">
        <v>96653050</v>
      </c>
      <c r="H4157" s="21">
        <v>203780000</v>
      </c>
      <c r="I4157" s="21">
        <v>59690</v>
      </c>
      <c r="J4157" s="10"/>
    </row>
    <row r="4158" spans="1:10" ht="15.75" customHeight="1" x14ac:dyDescent="0.35">
      <c r="A4158" s="19">
        <v>6</v>
      </c>
      <c r="B4158" s="19">
        <v>24</v>
      </c>
      <c r="C4158" s="19">
        <v>2023</v>
      </c>
      <c r="D4158" s="20">
        <v>0.16666666666666666</v>
      </c>
      <c r="E4158" s="21">
        <v>57125090</v>
      </c>
      <c r="F4158" s="21">
        <v>49284220</v>
      </c>
      <c r="G4158" s="21">
        <v>93042160</v>
      </c>
      <c r="H4158" s="21">
        <v>199451500</v>
      </c>
      <c r="I4158" s="21">
        <v>58422</v>
      </c>
      <c r="J4158" s="10"/>
    </row>
    <row r="4159" spans="1:10" ht="15.75" customHeight="1" x14ac:dyDescent="0.35">
      <c r="A4159" s="19">
        <v>6</v>
      </c>
      <c r="B4159" s="19">
        <v>24</v>
      </c>
      <c r="C4159" s="19">
        <v>2023</v>
      </c>
      <c r="D4159" s="20">
        <v>0.20833333333333334</v>
      </c>
      <c r="E4159" s="21">
        <v>56513020</v>
      </c>
      <c r="F4159" s="21">
        <v>47744010</v>
      </c>
      <c r="G4159" s="21">
        <v>93165840</v>
      </c>
      <c r="H4159" s="21">
        <v>197422900</v>
      </c>
      <c r="I4159" s="21">
        <v>57827</v>
      </c>
      <c r="J4159" s="10"/>
    </row>
    <row r="4160" spans="1:10" ht="15.75" customHeight="1" x14ac:dyDescent="0.35">
      <c r="A4160" s="19">
        <v>6</v>
      </c>
      <c r="B4160" s="19">
        <v>24</v>
      </c>
      <c r="C4160" s="19">
        <v>2023</v>
      </c>
      <c r="D4160" s="20">
        <v>0.25</v>
      </c>
      <c r="E4160" s="21">
        <v>57788060</v>
      </c>
      <c r="F4160" s="21">
        <v>47526560</v>
      </c>
      <c r="G4160" s="21">
        <v>95520110</v>
      </c>
      <c r="H4160" s="21">
        <v>200834700</v>
      </c>
      <c r="I4160" s="21">
        <v>58827</v>
      </c>
      <c r="J4160" s="10"/>
    </row>
    <row r="4161" spans="1:10" ht="15.75" customHeight="1" x14ac:dyDescent="0.35">
      <c r="A4161" s="19">
        <v>6</v>
      </c>
      <c r="B4161" s="19">
        <v>24</v>
      </c>
      <c r="C4161" s="19">
        <v>2023</v>
      </c>
      <c r="D4161" s="20">
        <v>0.29166666666666669</v>
      </c>
      <c r="E4161" s="21">
        <v>59372260</v>
      </c>
      <c r="F4161" s="21">
        <v>47716360</v>
      </c>
      <c r="G4161" s="21">
        <v>99153180</v>
      </c>
      <c r="H4161" s="21">
        <v>206241800</v>
      </c>
      <c r="I4161" s="21">
        <v>60411</v>
      </c>
      <c r="J4161" s="10"/>
    </row>
    <row r="4162" spans="1:10" ht="15.75" customHeight="1" x14ac:dyDescent="0.35">
      <c r="A4162" s="19">
        <v>6</v>
      </c>
      <c r="B4162" s="19">
        <v>24</v>
      </c>
      <c r="C4162" s="19">
        <v>2023</v>
      </c>
      <c r="D4162" s="20">
        <v>0.33333333333333331</v>
      </c>
      <c r="E4162" s="21">
        <v>61389350</v>
      </c>
      <c r="F4162" s="21">
        <v>47367420</v>
      </c>
      <c r="G4162" s="21">
        <v>106929600</v>
      </c>
      <c r="H4162" s="21">
        <v>215686400</v>
      </c>
      <c r="I4162" s="21">
        <v>63177</v>
      </c>
      <c r="J4162" s="10"/>
    </row>
    <row r="4163" spans="1:10" ht="15.75" customHeight="1" x14ac:dyDescent="0.35">
      <c r="A4163" s="19">
        <v>6</v>
      </c>
      <c r="B4163" s="19">
        <v>24</v>
      </c>
      <c r="C4163" s="19">
        <v>2023</v>
      </c>
      <c r="D4163" s="20">
        <v>0.375</v>
      </c>
      <c r="E4163" s="21">
        <v>64165820</v>
      </c>
      <c r="F4163" s="21">
        <v>47939100</v>
      </c>
      <c r="G4163" s="21">
        <v>119832600</v>
      </c>
      <c r="H4163" s="21">
        <v>231937600</v>
      </c>
      <c r="I4163" s="21">
        <v>67937</v>
      </c>
      <c r="J4163" s="10"/>
    </row>
    <row r="4164" spans="1:10" ht="15.75" customHeight="1" x14ac:dyDescent="0.35">
      <c r="A4164" s="19">
        <v>6</v>
      </c>
      <c r="B4164" s="19">
        <v>24</v>
      </c>
      <c r="C4164" s="19">
        <v>2023</v>
      </c>
      <c r="D4164" s="20">
        <v>0.41666666666666669</v>
      </c>
      <c r="E4164" s="21">
        <v>64665830</v>
      </c>
      <c r="F4164" s="21">
        <v>49315700</v>
      </c>
      <c r="G4164" s="21">
        <v>119716600</v>
      </c>
      <c r="H4164" s="21">
        <v>233698100</v>
      </c>
      <c r="I4164" s="21">
        <v>68453</v>
      </c>
      <c r="J4164" s="10"/>
    </row>
    <row r="4165" spans="1:10" ht="15.75" customHeight="1" x14ac:dyDescent="0.35">
      <c r="A4165" s="19">
        <v>6</v>
      </c>
      <c r="B4165" s="19">
        <v>24</v>
      </c>
      <c r="C4165" s="19">
        <v>2023</v>
      </c>
      <c r="D4165" s="20">
        <v>0.45833333333333331</v>
      </c>
      <c r="E4165" s="21">
        <v>64695690</v>
      </c>
      <c r="F4165" s="21">
        <v>49357400</v>
      </c>
      <c r="G4165" s="21">
        <v>119195900</v>
      </c>
      <c r="H4165" s="21">
        <v>233249000</v>
      </c>
      <c r="I4165" s="21">
        <v>68321</v>
      </c>
      <c r="J4165" s="10"/>
    </row>
    <row r="4166" spans="1:10" ht="15.75" customHeight="1" x14ac:dyDescent="0.35">
      <c r="A4166" s="19">
        <v>6</v>
      </c>
      <c r="B4166" s="19">
        <v>24</v>
      </c>
      <c r="C4166" s="19">
        <v>2023</v>
      </c>
      <c r="D4166" s="20">
        <v>0.5</v>
      </c>
      <c r="E4166" s="21">
        <v>65829940</v>
      </c>
      <c r="F4166" s="21">
        <v>45738970</v>
      </c>
      <c r="G4166" s="21">
        <v>123976600</v>
      </c>
      <c r="H4166" s="21">
        <v>235545500</v>
      </c>
      <c r="I4166" s="21">
        <v>68994</v>
      </c>
      <c r="J4166" s="10"/>
    </row>
    <row r="4167" spans="1:10" ht="15.75" customHeight="1" x14ac:dyDescent="0.35">
      <c r="A4167" s="19">
        <v>6</v>
      </c>
      <c r="B4167" s="19">
        <v>24</v>
      </c>
      <c r="C4167" s="19">
        <v>2023</v>
      </c>
      <c r="D4167" s="20">
        <v>0.54166666666666663</v>
      </c>
      <c r="E4167" s="21">
        <v>69751770</v>
      </c>
      <c r="F4167" s="21">
        <v>46851400</v>
      </c>
      <c r="G4167" s="21">
        <v>138893400</v>
      </c>
      <c r="H4167" s="21">
        <v>255496500</v>
      </c>
      <c r="I4167" s="21">
        <v>74838</v>
      </c>
      <c r="J4167" s="10"/>
    </row>
    <row r="4168" spans="1:10" ht="15.75" customHeight="1" x14ac:dyDescent="0.35">
      <c r="A4168" s="19">
        <v>6</v>
      </c>
      <c r="B4168" s="19">
        <v>24</v>
      </c>
      <c r="C4168" s="19">
        <v>2023</v>
      </c>
      <c r="D4168" s="20">
        <v>0.58333333333333337</v>
      </c>
      <c r="E4168" s="21">
        <v>70557520</v>
      </c>
      <c r="F4168" s="21">
        <v>46368600</v>
      </c>
      <c r="G4168" s="21">
        <v>138116300</v>
      </c>
      <c r="H4168" s="21">
        <v>255042400</v>
      </c>
      <c r="I4168" s="21">
        <v>74705</v>
      </c>
      <c r="J4168" s="10"/>
    </row>
    <row r="4169" spans="1:10" ht="15.75" customHeight="1" x14ac:dyDescent="0.35">
      <c r="A4169" s="19">
        <v>6</v>
      </c>
      <c r="B4169" s="19">
        <v>24</v>
      </c>
      <c r="C4169" s="19">
        <v>2023</v>
      </c>
      <c r="D4169" s="20">
        <v>0.625</v>
      </c>
      <c r="E4169" s="21">
        <v>71624080</v>
      </c>
      <c r="F4169" s="21">
        <v>45715250</v>
      </c>
      <c r="G4169" s="21">
        <v>138515600</v>
      </c>
      <c r="H4169" s="21">
        <v>255854900</v>
      </c>
      <c r="I4169" s="21">
        <v>74943</v>
      </c>
      <c r="J4169" s="10"/>
    </row>
    <row r="4170" spans="1:10" ht="15.75" customHeight="1" x14ac:dyDescent="0.35">
      <c r="A4170" s="19">
        <v>6</v>
      </c>
      <c r="B4170" s="19">
        <v>24</v>
      </c>
      <c r="C4170" s="19">
        <v>2023</v>
      </c>
      <c r="D4170" s="20">
        <v>0.66666666666666663</v>
      </c>
      <c r="E4170" s="21">
        <v>71489260</v>
      </c>
      <c r="F4170" s="21">
        <v>44449060</v>
      </c>
      <c r="G4170" s="21">
        <v>141749500</v>
      </c>
      <c r="H4170" s="21">
        <v>257687800</v>
      </c>
      <c r="I4170" s="21">
        <v>75480</v>
      </c>
      <c r="J4170" s="10"/>
    </row>
    <row r="4171" spans="1:10" ht="15.75" customHeight="1" x14ac:dyDescent="0.35">
      <c r="A4171" s="19">
        <v>6</v>
      </c>
      <c r="B4171" s="19">
        <v>24</v>
      </c>
      <c r="C4171" s="19">
        <v>2023</v>
      </c>
      <c r="D4171" s="20">
        <v>0.70833333333333337</v>
      </c>
      <c r="E4171" s="21">
        <v>71485000</v>
      </c>
      <c r="F4171" s="21">
        <v>44028860</v>
      </c>
      <c r="G4171" s="21">
        <v>144274200</v>
      </c>
      <c r="H4171" s="21">
        <v>259788100</v>
      </c>
      <c r="I4171" s="21">
        <v>76095</v>
      </c>
      <c r="J4171" s="10"/>
    </row>
    <row r="4172" spans="1:10" ht="15.75" customHeight="1" x14ac:dyDescent="0.35">
      <c r="A4172" s="19">
        <v>6</v>
      </c>
      <c r="B4172" s="19">
        <v>24</v>
      </c>
      <c r="C4172" s="19">
        <v>2023</v>
      </c>
      <c r="D4172" s="20">
        <v>0.75</v>
      </c>
      <c r="E4172" s="21">
        <v>72228460</v>
      </c>
      <c r="F4172" s="21">
        <v>42872350</v>
      </c>
      <c r="G4172" s="21">
        <v>149113000</v>
      </c>
      <c r="H4172" s="21">
        <v>264213800</v>
      </c>
      <c r="I4172" s="21">
        <v>77391</v>
      </c>
      <c r="J4172" s="10"/>
    </row>
    <row r="4173" spans="1:10" ht="15.75" customHeight="1" x14ac:dyDescent="0.35">
      <c r="A4173" s="19">
        <v>6</v>
      </c>
      <c r="B4173" s="19">
        <v>24</v>
      </c>
      <c r="C4173" s="19">
        <v>2023</v>
      </c>
      <c r="D4173" s="20">
        <v>0.79166666666666663</v>
      </c>
      <c r="E4173" s="21">
        <v>72042460</v>
      </c>
      <c r="F4173" s="21">
        <v>43822260</v>
      </c>
      <c r="G4173" s="21">
        <v>150419300</v>
      </c>
      <c r="H4173" s="21">
        <v>266284100</v>
      </c>
      <c r="I4173" s="21">
        <v>77998</v>
      </c>
      <c r="J4173" s="10"/>
    </row>
    <row r="4174" spans="1:10" ht="15.75" customHeight="1" x14ac:dyDescent="0.35">
      <c r="A4174" s="19">
        <v>6</v>
      </c>
      <c r="B4174" s="19">
        <v>24</v>
      </c>
      <c r="C4174" s="19">
        <v>2023</v>
      </c>
      <c r="D4174" s="20">
        <v>0.83333333333333337</v>
      </c>
      <c r="E4174" s="21">
        <v>70429530</v>
      </c>
      <c r="F4174" s="21">
        <v>43512200</v>
      </c>
      <c r="G4174" s="21">
        <v>146948900</v>
      </c>
      <c r="H4174" s="21">
        <v>260890600</v>
      </c>
      <c r="I4174" s="21">
        <v>76418</v>
      </c>
      <c r="J4174" s="10"/>
    </row>
    <row r="4175" spans="1:10" ht="15.75" customHeight="1" x14ac:dyDescent="0.35">
      <c r="A4175" s="19">
        <v>6</v>
      </c>
      <c r="B4175" s="19">
        <v>24</v>
      </c>
      <c r="C4175" s="19">
        <v>2023</v>
      </c>
      <c r="D4175" s="20">
        <v>0.875</v>
      </c>
      <c r="E4175" s="21">
        <v>69230430</v>
      </c>
      <c r="F4175" s="21">
        <v>44452080</v>
      </c>
      <c r="G4175" s="21">
        <v>142169200</v>
      </c>
      <c r="H4175" s="21">
        <v>255851700</v>
      </c>
      <c r="I4175" s="21">
        <v>74942</v>
      </c>
      <c r="J4175" s="10"/>
    </row>
    <row r="4176" spans="1:10" ht="15.75" customHeight="1" x14ac:dyDescent="0.35">
      <c r="A4176" s="19">
        <v>6</v>
      </c>
      <c r="B4176" s="19">
        <v>24</v>
      </c>
      <c r="C4176" s="19">
        <v>2023</v>
      </c>
      <c r="D4176" s="20">
        <v>0.91666666666666663</v>
      </c>
      <c r="E4176" s="21">
        <v>66875460</v>
      </c>
      <c r="F4176" s="21">
        <v>45799470</v>
      </c>
      <c r="G4176" s="21">
        <v>136764900</v>
      </c>
      <c r="H4176" s="21">
        <v>249439900</v>
      </c>
      <c r="I4176" s="21">
        <v>73064</v>
      </c>
      <c r="J4176" s="10"/>
    </row>
    <row r="4177" spans="1:10" ht="15.75" customHeight="1" x14ac:dyDescent="0.35">
      <c r="A4177" s="19">
        <v>6</v>
      </c>
      <c r="B4177" s="19">
        <v>24</v>
      </c>
      <c r="C4177" s="19">
        <v>2023</v>
      </c>
      <c r="D4177" s="20">
        <v>0.95833333333333337</v>
      </c>
      <c r="E4177" s="21">
        <v>66064590</v>
      </c>
      <c r="F4177" s="21">
        <v>47891740</v>
      </c>
      <c r="G4177" s="21">
        <v>132473700</v>
      </c>
      <c r="H4177" s="21">
        <v>246430100</v>
      </c>
      <c r="I4177" s="21">
        <v>72182</v>
      </c>
      <c r="J4177" s="10"/>
    </row>
    <row r="4178" spans="1:10" ht="15.75" customHeight="1" x14ac:dyDescent="0.35">
      <c r="A4178" s="19">
        <v>6</v>
      </c>
      <c r="B4178" s="19">
        <v>25</v>
      </c>
      <c r="C4178" s="19">
        <v>2023</v>
      </c>
      <c r="D4178" s="20">
        <v>0</v>
      </c>
      <c r="E4178" s="21">
        <v>64604390</v>
      </c>
      <c r="F4178" s="21">
        <v>45735050</v>
      </c>
      <c r="G4178" s="21">
        <v>125964200</v>
      </c>
      <c r="H4178" s="21">
        <v>236303600</v>
      </c>
      <c r="I4178" s="21">
        <v>69216</v>
      </c>
      <c r="J4178" s="10"/>
    </row>
    <row r="4179" spans="1:10" ht="15.75" customHeight="1" x14ac:dyDescent="0.35">
      <c r="A4179" s="19">
        <v>6</v>
      </c>
      <c r="B4179" s="19">
        <v>25</v>
      </c>
      <c r="C4179" s="19">
        <v>2023</v>
      </c>
      <c r="D4179" s="20">
        <v>4.1666666666666664E-2</v>
      </c>
      <c r="E4179" s="21">
        <v>62333900</v>
      </c>
      <c r="F4179" s="21">
        <v>48189400</v>
      </c>
      <c r="G4179" s="21">
        <v>112359700</v>
      </c>
      <c r="H4179" s="21">
        <v>222883000</v>
      </c>
      <c r="I4179" s="21">
        <v>65285</v>
      </c>
      <c r="J4179" s="10"/>
    </row>
    <row r="4180" spans="1:10" ht="15.75" customHeight="1" x14ac:dyDescent="0.35">
      <c r="A4180" s="19">
        <v>6</v>
      </c>
      <c r="B4180" s="19">
        <v>25</v>
      </c>
      <c r="C4180" s="19">
        <v>2023</v>
      </c>
      <c r="D4180" s="20">
        <v>8.3333333333333329E-2</v>
      </c>
      <c r="E4180" s="21">
        <v>58471520</v>
      </c>
      <c r="F4180" s="21">
        <v>48333570</v>
      </c>
      <c r="G4180" s="21">
        <v>99403420</v>
      </c>
      <c r="H4180" s="21">
        <v>206208500</v>
      </c>
      <c r="I4180" s="21">
        <v>60401</v>
      </c>
      <c r="J4180" s="10"/>
    </row>
    <row r="4181" spans="1:10" ht="15.75" customHeight="1" x14ac:dyDescent="0.35">
      <c r="A4181" s="19">
        <v>6</v>
      </c>
      <c r="B4181" s="19">
        <v>25</v>
      </c>
      <c r="C4181" s="19">
        <v>2023</v>
      </c>
      <c r="D4181" s="20">
        <v>0.125</v>
      </c>
      <c r="E4181" s="21">
        <v>55825590</v>
      </c>
      <c r="F4181" s="21">
        <v>48357390</v>
      </c>
      <c r="G4181" s="21">
        <v>91730400</v>
      </c>
      <c r="H4181" s="21">
        <v>195913400</v>
      </c>
      <c r="I4181" s="21">
        <v>57385</v>
      </c>
      <c r="J4181" s="10"/>
    </row>
    <row r="4182" spans="1:10" ht="15.75" customHeight="1" x14ac:dyDescent="0.35">
      <c r="A4182" s="19">
        <v>6</v>
      </c>
      <c r="B4182" s="19">
        <v>25</v>
      </c>
      <c r="C4182" s="19">
        <v>2023</v>
      </c>
      <c r="D4182" s="20">
        <v>0.16666666666666666</v>
      </c>
      <c r="E4182" s="21">
        <v>55203570</v>
      </c>
      <c r="F4182" s="21">
        <v>49293800</v>
      </c>
      <c r="G4182" s="21">
        <v>88466110</v>
      </c>
      <c r="H4182" s="21">
        <v>192963500</v>
      </c>
      <c r="I4182" s="21">
        <v>56521</v>
      </c>
      <c r="J4182" s="10"/>
    </row>
    <row r="4183" spans="1:10" ht="15.75" customHeight="1" x14ac:dyDescent="0.35">
      <c r="A4183" s="19">
        <v>6</v>
      </c>
      <c r="B4183" s="19">
        <v>25</v>
      </c>
      <c r="C4183" s="19">
        <v>2023</v>
      </c>
      <c r="D4183" s="20">
        <v>0.20833333333333334</v>
      </c>
      <c r="E4183" s="21">
        <v>54946460</v>
      </c>
      <c r="F4183" s="21">
        <v>53355520</v>
      </c>
      <c r="G4183" s="21">
        <v>85116140</v>
      </c>
      <c r="H4183" s="21">
        <v>193418100</v>
      </c>
      <c r="I4183" s="21">
        <v>56654</v>
      </c>
      <c r="J4183" s="10"/>
    </row>
    <row r="4184" spans="1:10" ht="15.75" customHeight="1" x14ac:dyDescent="0.35">
      <c r="A4184" s="19">
        <v>6</v>
      </c>
      <c r="B4184" s="19">
        <v>25</v>
      </c>
      <c r="C4184" s="19">
        <v>2023</v>
      </c>
      <c r="D4184" s="20">
        <v>0.25</v>
      </c>
      <c r="E4184" s="21">
        <v>55355160</v>
      </c>
      <c r="F4184" s="21">
        <v>53364550</v>
      </c>
      <c r="G4184" s="21">
        <v>79915710</v>
      </c>
      <c r="H4184" s="21">
        <v>188635400</v>
      </c>
      <c r="I4184" s="21">
        <v>55253</v>
      </c>
      <c r="J4184" s="10"/>
    </row>
    <row r="4185" spans="1:10" ht="15.75" customHeight="1" x14ac:dyDescent="0.35">
      <c r="A4185" s="19">
        <v>6</v>
      </c>
      <c r="B4185" s="19">
        <v>25</v>
      </c>
      <c r="C4185" s="19">
        <v>2023</v>
      </c>
      <c r="D4185" s="20">
        <v>0.29166666666666669</v>
      </c>
      <c r="E4185" s="21">
        <v>56102610</v>
      </c>
      <c r="F4185" s="21">
        <v>53425050</v>
      </c>
      <c r="G4185" s="21">
        <v>80314150</v>
      </c>
      <c r="H4185" s="21">
        <v>189841800</v>
      </c>
      <c r="I4185" s="21">
        <v>55607</v>
      </c>
      <c r="J4185" s="10"/>
    </row>
    <row r="4186" spans="1:10" ht="15.75" customHeight="1" x14ac:dyDescent="0.35">
      <c r="A4186" s="19">
        <v>6</v>
      </c>
      <c r="B4186" s="19">
        <v>25</v>
      </c>
      <c r="C4186" s="19">
        <v>2023</v>
      </c>
      <c r="D4186" s="20">
        <v>0.33333333333333331</v>
      </c>
      <c r="E4186" s="21">
        <v>57240560</v>
      </c>
      <c r="F4186" s="21">
        <v>48524470</v>
      </c>
      <c r="G4186" s="21">
        <v>84231090</v>
      </c>
      <c r="H4186" s="21">
        <v>189996100</v>
      </c>
      <c r="I4186" s="21">
        <v>55652</v>
      </c>
      <c r="J4186" s="10"/>
    </row>
    <row r="4187" spans="1:10" ht="15.75" customHeight="1" x14ac:dyDescent="0.35">
      <c r="A4187" s="19">
        <v>6</v>
      </c>
      <c r="B4187" s="19">
        <v>25</v>
      </c>
      <c r="C4187" s="19">
        <v>2023</v>
      </c>
      <c r="D4187" s="20">
        <v>0.375</v>
      </c>
      <c r="E4187" s="21">
        <v>57774700</v>
      </c>
      <c r="F4187" s="21">
        <v>47465060</v>
      </c>
      <c r="G4187" s="21">
        <v>86159980</v>
      </c>
      <c r="H4187" s="21">
        <v>191399700</v>
      </c>
      <c r="I4187" s="21">
        <v>56063</v>
      </c>
      <c r="J4187" s="10"/>
    </row>
    <row r="4188" spans="1:10" ht="15.75" customHeight="1" x14ac:dyDescent="0.35">
      <c r="A4188" s="19">
        <v>6</v>
      </c>
      <c r="B4188" s="19">
        <v>25</v>
      </c>
      <c r="C4188" s="19">
        <v>2023</v>
      </c>
      <c r="D4188" s="20">
        <v>0.41666666666666669</v>
      </c>
      <c r="E4188" s="21">
        <v>58488860</v>
      </c>
      <c r="F4188" s="21">
        <v>47227440</v>
      </c>
      <c r="G4188" s="21">
        <v>88100000</v>
      </c>
      <c r="H4188" s="21">
        <v>193816300</v>
      </c>
      <c r="I4188" s="21">
        <v>56771</v>
      </c>
      <c r="J4188" s="10"/>
    </row>
    <row r="4189" spans="1:10" ht="15.75" customHeight="1" x14ac:dyDescent="0.35">
      <c r="A4189" s="19">
        <v>6</v>
      </c>
      <c r="B4189" s="19">
        <v>25</v>
      </c>
      <c r="C4189" s="19">
        <v>2023</v>
      </c>
      <c r="D4189" s="20">
        <v>0.45833333333333331</v>
      </c>
      <c r="E4189" s="21">
        <v>60096390</v>
      </c>
      <c r="F4189" s="21">
        <v>48459130</v>
      </c>
      <c r="G4189" s="21">
        <v>93002980</v>
      </c>
      <c r="H4189" s="21">
        <v>201558500</v>
      </c>
      <c r="I4189" s="21">
        <v>59039</v>
      </c>
      <c r="J4189" s="10"/>
    </row>
    <row r="4190" spans="1:10" ht="15.75" customHeight="1" x14ac:dyDescent="0.35">
      <c r="A4190" s="19">
        <v>6</v>
      </c>
      <c r="B4190" s="19">
        <v>25</v>
      </c>
      <c r="C4190" s="19">
        <v>2023</v>
      </c>
      <c r="D4190" s="20">
        <v>0.5</v>
      </c>
      <c r="E4190" s="21">
        <v>61056860</v>
      </c>
      <c r="F4190" s="21">
        <v>48695840</v>
      </c>
      <c r="G4190" s="21">
        <v>97869700</v>
      </c>
      <c r="H4190" s="21">
        <v>207622400</v>
      </c>
      <c r="I4190" s="21">
        <v>60815</v>
      </c>
      <c r="J4190" s="10"/>
    </row>
    <row r="4191" spans="1:10" ht="15.75" customHeight="1" x14ac:dyDescent="0.35">
      <c r="A4191" s="19">
        <v>6</v>
      </c>
      <c r="B4191" s="19">
        <v>25</v>
      </c>
      <c r="C4191" s="19">
        <v>2023</v>
      </c>
      <c r="D4191" s="20">
        <v>0.54166666666666663</v>
      </c>
      <c r="E4191" s="21">
        <v>61956760</v>
      </c>
      <c r="F4191" s="21">
        <v>47779050</v>
      </c>
      <c r="G4191" s="21">
        <v>107438600</v>
      </c>
      <c r="H4191" s="21">
        <v>217174400</v>
      </c>
      <c r="I4191" s="21">
        <v>63613</v>
      </c>
      <c r="J4191" s="10"/>
    </row>
    <row r="4192" spans="1:10" ht="15.75" customHeight="1" x14ac:dyDescent="0.35">
      <c r="A4192" s="19">
        <v>6</v>
      </c>
      <c r="B4192" s="19">
        <v>25</v>
      </c>
      <c r="C4192" s="19">
        <v>2023</v>
      </c>
      <c r="D4192" s="20">
        <v>0.58333333333333337</v>
      </c>
      <c r="E4192" s="21">
        <v>61724100</v>
      </c>
      <c r="F4192" s="21">
        <v>47745290</v>
      </c>
      <c r="G4192" s="21">
        <v>107875000</v>
      </c>
      <c r="H4192" s="21">
        <v>217344400</v>
      </c>
      <c r="I4192" s="21">
        <v>63663</v>
      </c>
      <c r="J4192" s="10"/>
    </row>
    <row r="4193" spans="1:10" ht="15.75" customHeight="1" x14ac:dyDescent="0.35">
      <c r="A4193" s="19">
        <v>6</v>
      </c>
      <c r="B4193" s="19">
        <v>25</v>
      </c>
      <c r="C4193" s="19">
        <v>2023</v>
      </c>
      <c r="D4193" s="20">
        <v>0.625</v>
      </c>
      <c r="E4193" s="21">
        <v>61939120</v>
      </c>
      <c r="F4193" s="21">
        <v>47745290</v>
      </c>
      <c r="G4193" s="21">
        <v>106778000</v>
      </c>
      <c r="H4193" s="21">
        <v>216462500</v>
      </c>
      <c r="I4193" s="21">
        <v>63404</v>
      </c>
      <c r="J4193" s="10"/>
    </row>
    <row r="4194" spans="1:10" ht="15.75" customHeight="1" x14ac:dyDescent="0.35">
      <c r="A4194" s="19">
        <v>6</v>
      </c>
      <c r="B4194" s="19">
        <v>25</v>
      </c>
      <c r="C4194" s="19">
        <v>2023</v>
      </c>
      <c r="D4194" s="20">
        <v>0.66666666666666663</v>
      </c>
      <c r="E4194" s="21">
        <v>62236910</v>
      </c>
      <c r="F4194" s="21">
        <v>47050960</v>
      </c>
      <c r="G4194" s="21">
        <v>109249100</v>
      </c>
      <c r="H4194" s="21">
        <v>218537000</v>
      </c>
      <c r="I4194" s="21">
        <v>64012</v>
      </c>
      <c r="J4194" s="10"/>
    </row>
    <row r="4195" spans="1:10" ht="15.75" customHeight="1" x14ac:dyDescent="0.35">
      <c r="A4195" s="19">
        <v>6</v>
      </c>
      <c r="B4195" s="19">
        <v>25</v>
      </c>
      <c r="C4195" s="19">
        <v>2023</v>
      </c>
      <c r="D4195" s="20">
        <v>0.70833333333333337</v>
      </c>
      <c r="E4195" s="21">
        <v>62627700</v>
      </c>
      <c r="F4195" s="21">
        <v>46567060</v>
      </c>
      <c r="G4195" s="21">
        <v>110786300</v>
      </c>
      <c r="H4195" s="21">
        <v>219981100</v>
      </c>
      <c r="I4195" s="21">
        <v>64435</v>
      </c>
      <c r="J4195" s="10"/>
    </row>
    <row r="4196" spans="1:10" ht="15.75" customHeight="1" x14ac:dyDescent="0.35">
      <c r="A4196" s="19">
        <v>6</v>
      </c>
      <c r="B4196" s="19">
        <v>25</v>
      </c>
      <c r="C4196" s="19">
        <v>2023</v>
      </c>
      <c r="D4196" s="20">
        <v>0.75</v>
      </c>
      <c r="E4196" s="21">
        <v>61861480</v>
      </c>
      <c r="F4196" s="21">
        <v>47083810</v>
      </c>
      <c r="G4196" s="21">
        <v>108816200</v>
      </c>
      <c r="H4196" s="21">
        <v>217761500</v>
      </c>
      <c r="I4196" s="21">
        <v>63785</v>
      </c>
      <c r="J4196" s="10"/>
    </row>
    <row r="4197" spans="1:10" ht="15.75" customHeight="1" x14ac:dyDescent="0.35">
      <c r="A4197" s="19">
        <v>6</v>
      </c>
      <c r="B4197" s="19">
        <v>25</v>
      </c>
      <c r="C4197" s="19">
        <v>2023</v>
      </c>
      <c r="D4197" s="20">
        <v>0.79166666666666663</v>
      </c>
      <c r="E4197" s="21">
        <v>61253110</v>
      </c>
      <c r="F4197" s="21">
        <v>46742260</v>
      </c>
      <c r="G4197" s="21">
        <v>107429500</v>
      </c>
      <c r="H4197" s="21">
        <v>215424900</v>
      </c>
      <c r="I4197" s="21">
        <v>63100</v>
      </c>
      <c r="J4197" s="10"/>
    </row>
    <row r="4198" spans="1:10" ht="15.75" customHeight="1" x14ac:dyDescent="0.35">
      <c r="A4198" s="19">
        <v>6</v>
      </c>
      <c r="B4198" s="19">
        <v>25</v>
      </c>
      <c r="C4198" s="19">
        <v>2023</v>
      </c>
      <c r="D4198" s="20">
        <v>0.83333333333333337</v>
      </c>
      <c r="E4198" s="21">
        <v>60080180</v>
      </c>
      <c r="F4198" s="21">
        <v>46742260</v>
      </c>
      <c r="G4198" s="21">
        <v>105065300</v>
      </c>
      <c r="H4198" s="21">
        <v>211887800</v>
      </c>
      <c r="I4198" s="21">
        <v>62064</v>
      </c>
      <c r="J4198" s="10"/>
    </row>
    <row r="4199" spans="1:10" ht="15.75" customHeight="1" x14ac:dyDescent="0.35">
      <c r="A4199" s="19">
        <v>6</v>
      </c>
      <c r="B4199" s="19">
        <v>25</v>
      </c>
      <c r="C4199" s="19">
        <v>2023</v>
      </c>
      <c r="D4199" s="20">
        <v>0.875</v>
      </c>
      <c r="E4199" s="21">
        <v>59784380</v>
      </c>
      <c r="F4199" s="21">
        <v>47599380</v>
      </c>
      <c r="G4199" s="21">
        <v>99173730</v>
      </c>
      <c r="H4199" s="21">
        <v>206557500</v>
      </c>
      <c r="I4199" s="21">
        <v>60503</v>
      </c>
      <c r="J4199" s="10"/>
    </row>
    <row r="4200" spans="1:10" ht="15.75" customHeight="1" x14ac:dyDescent="0.35">
      <c r="A4200" s="19">
        <v>6</v>
      </c>
      <c r="B4200" s="19">
        <v>25</v>
      </c>
      <c r="C4200" s="19">
        <v>2023</v>
      </c>
      <c r="D4200" s="20">
        <v>0.91666666666666663</v>
      </c>
      <c r="E4200" s="21">
        <v>57969520</v>
      </c>
      <c r="F4200" s="21">
        <v>47194960</v>
      </c>
      <c r="G4200" s="21">
        <v>97260540</v>
      </c>
      <c r="H4200" s="21">
        <v>202425000</v>
      </c>
      <c r="I4200" s="21">
        <v>59293</v>
      </c>
      <c r="J4200" s="10"/>
    </row>
    <row r="4201" spans="1:10" ht="15.75" customHeight="1" x14ac:dyDescent="0.35">
      <c r="A4201" s="19">
        <v>6</v>
      </c>
      <c r="B4201" s="19">
        <v>25</v>
      </c>
      <c r="C4201" s="19">
        <v>2023</v>
      </c>
      <c r="D4201" s="20">
        <v>0.95833333333333337</v>
      </c>
      <c r="E4201" s="21">
        <v>56471780</v>
      </c>
      <c r="F4201" s="21">
        <v>47877780</v>
      </c>
      <c r="G4201" s="21">
        <v>93825180</v>
      </c>
      <c r="H4201" s="21">
        <v>198174800</v>
      </c>
      <c r="I4201" s="21">
        <v>58048</v>
      </c>
      <c r="J4201" s="10"/>
    </row>
    <row r="4202" spans="1:10" ht="15.75" customHeight="1" x14ac:dyDescent="0.35">
      <c r="A4202" s="19">
        <v>6</v>
      </c>
      <c r="B4202" s="19">
        <v>26</v>
      </c>
      <c r="C4202" s="19">
        <v>2023</v>
      </c>
      <c r="D4202" s="20">
        <v>0</v>
      </c>
      <c r="E4202" s="21">
        <v>55785200</v>
      </c>
      <c r="F4202" s="21">
        <v>48968400</v>
      </c>
      <c r="G4202" s="21">
        <v>90690440</v>
      </c>
      <c r="H4202" s="21">
        <v>195444000</v>
      </c>
      <c r="I4202" s="21">
        <v>57248</v>
      </c>
      <c r="J4202" s="10"/>
    </row>
    <row r="4203" spans="1:10" ht="15.75" customHeight="1" x14ac:dyDescent="0.35">
      <c r="A4203" s="19">
        <v>6</v>
      </c>
      <c r="B4203" s="19">
        <v>26</v>
      </c>
      <c r="C4203" s="19">
        <v>2023</v>
      </c>
      <c r="D4203" s="20">
        <v>4.1666666666666664E-2</v>
      </c>
      <c r="E4203" s="21">
        <v>55176550</v>
      </c>
      <c r="F4203" s="21">
        <v>49184120</v>
      </c>
      <c r="G4203" s="21">
        <v>87585550</v>
      </c>
      <c r="H4203" s="21">
        <v>191946200</v>
      </c>
      <c r="I4203" s="21">
        <v>56223</v>
      </c>
      <c r="J4203" s="10"/>
    </row>
    <row r="4204" spans="1:10" ht="15.75" customHeight="1" x14ac:dyDescent="0.35">
      <c r="A4204" s="19">
        <v>6</v>
      </c>
      <c r="B4204" s="19">
        <v>26</v>
      </c>
      <c r="C4204" s="19">
        <v>2023</v>
      </c>
      <c r="D4204" s="20">
        <v>8.3333333333333329E-2</v>
      </c>
      <c r="E4204" s="21">
        <v>54826430</v>
      </c>
      <c r="F4204" s="21">
        <v>49184120</v>
      </c>
      <c r="G4204" s="21">
        <v>85444620</v>
      </c>
      <c r="H4204" s="21">
        <v>189455200</v>
      </c>
      <c r="I4204" s="21">
        <v>55494</v>
      </c>
      <c r="J4204" s="10"/>
    </row>
    <row r="4205" spans="1:10" ht="15.75" customHeight="1" x14ac:dyDescent="0.35">
      <c r="A4205" s="19">
        <v>6</v>
      </c>
      <c r="B4205" s="19">
        <v>26</v>
      </c>
      <c r="C4205" s="19">
        <v>2023</v>
      </c>
      <c r="D4205" s="20">
        <v>0.125</v>
      </c>
      <c r="E4205" s="21">
        <v>54895830</v>
      </c>
      <c r="F4205" s="21">
        <v>52581170</v>
      </c>
      <c r="G4205" s="21">
        <v>84268090</v>
      </c>
      <c r="H4205" s="21">
        <v>191745100</v>
      </c>
      <c r="I4205" s="21">
        <v>56164</v>
      </c>
      <c r="J4205" s="10"/>
    </row>
    <row r="4206" spans="1:10" ht="15.75" customHeight="1" x14ac:dyDescent="0.35">
      <c r="A4206" s="19">
        <v>6</v>
      </c>
      <c r="B4206" s="19">
        <v>26</v>
      </c>
      <c r="C4206" s="19">
        <v>2023</v>
      </c>
      <c r="D4206" s="20">
        <v>0.16666666666666666</v>
      </c>
      <c r="E4206" s="21">
        <v>55414040</v>
      </c>
      <c r="F4206" s="21">
        <v>54269570</v>
      </c>
      <c r="G4206" s="21">
        <v>80639380</v>
      </c>
      <c r="H4206" s="21">
        <v>190323000</v>
      </c>
      <c r="I4206" s="21">
        <v>55748</v>
      </c>
      <c r="J4206" s="10"/>
    </row>
    <row r="4207" spans="1:10" ht="15.75" customHeight="1" x14ac:dyDescent="0.35">
      <c r="A4207" s="19">
        <v>6</v>
      </c>
      <c r="B4207" s="19">
        <v>26</v>
      </c>
      <c r="C4207" s="19">
        <v>2023</v>
      </c>
      <c r="D4207" s="20">
        <v>0.20833333333333334</v>
      </c>
      <c r="E4207" s="21">
        <v>55599760</v>
      </c>
      <c r="F4207" s="21">
        <v>54464200</v>
      </c>
      <c r="G4207" s="21">
        <v>79225560</v>
      </c>
      <c r="H4207" s="21">
        <v>189289500</v>
      </c>
      <c r="I4207" s="21">
        <v>55445</v>
      </c>
      <c r="J4207" s="10"/>
    </row>
    <row r="4208" spans="1:10" ht="15.75" customHeight="1" x14ac:dyDescent="0.35">
      <c r="A4208" s="19">
        <v>6</v>
      </c>
      <c r="B4208" s="19">
        <v>26</v>
      </c>
      <c r="C4208" s="19">
        <v>2023</v>
      </c>
      <c r="D4208" s="20">
        <v>0.25</v>
      </c>
      <c r="E4208" s="21">
        <v>57514170</v>
      </c>
      <c r="F4208" s="21">
        <v>54861690</v>
      </c>
      <c r="G4208" s="21">
        <v>77947990</v>
      </c>
      <c r="H4208" s="21">
        <v>190323800</v>
      </c>
      <c r="I4208" s="21">
        <v>55748</v>
      </c>
      <c r="J4208" s="10"/>
    </row>
    <row r="4209" spans="1:10" ht="15.75" customHeight="1" x14ac:dyDescent="0.35">
      <c r="A4209" s="19">
        <v>6</v>
      </c>
      <c r="B4209" s="19">
        <v>26</v>
      </c>
      <c r="C4209" s="19">
        <v>2023</v>
      </c>
      <c r="D4209" s="20">
        <v>0.29166666666666669</v>
      </c>
      <c r="E4209" s="21">
        <v>61350660</v>
      </c>
      <c r="F4209" s="21">
        <v>52967610</v>
      </c>
      <c r="G4209" s="21">
        <v>83122760</v>
      </c>
      <c r="H4209" s="21">
        <v>197441000</v>
      </c>
      <c r="I4209" s="21">
        <v>57833</v>
      </c>
      <c r="J4209" s="10"/>
    </row>
    <row r="4210" spans="1:10" ht="15.75" customHeight="1" x14ac:dyDescent="0.35">
      <c r="A4210" s="19">
        <v>6</v>
      </c>
      <c r="B4210" s="19">
        <v>26</v>
      </c>
      <c r="C4210" s="19">
        <v>2023</v>
      </c>
      <c r="D4210" s="20">
        <v>0.33333333333333331</v>
      </c>
      <c r="E4210" s="21">
        <v>65595580</v>
      </c>
      <c r="F4210" s="21">
        <v>50396650</v>
      </c>
      <c r="G4210" s="21">
        <v>93099520</v>
      </c>
      <c r="H4210" s="21">
        <v>209091700</v>
      </c>
      <c r="I4210" s="21">
        <v>61245</v>
      </c>
      <c r="J4210" s="10"/>
    </row>
    <row r="4211" spans="1:10" ht="15.75" customHeight="1" x14ac:dyDescent="0.35">
      <c r="A4211" s="19">
        <v>6</v>
      </c>
      <c r="B4211" s="19">
        <v>26</v>
      </c>
      <c r="C4211" s="19">
        <v>2023</v>
      </c>
      <c r="D4211" s="20">
        <v>0.375</v>
      </c>
      <c r="E4211" s="21">
        <v>68190030</v>
      </c>
      <c r="F4211" s="21">
        <v>50042320</v>
      </c>
      <c r="G4211" s="21">
        <v>100184900</v>
      </c>
      <c r="H4211" s="21">
        <v>218417200</v>
      </c>
      <c r="I4211" s="21">
        <v>63977</v>
      </c>
      <c r="J4211" s="10"/>
    </row>
    <row r="4212" spans="1:10" ht="15.75" customHeight="1" x14ac:dyDescent="0.35">
      <c r="A4212" s="19">
        <v>6</v>
      </c>
      <c r="B4212" s="19">
        <v>26</v>
      </c>
      <c r="C4212" s="19">
        <v>2023</v>
      </c>
      <c r="D4212" s="20">
        <v>0.41666666666666669</v>
      </c>
      <c r="E4212" s="21">
        <v>69902790</v>
      </c>
      <c r="F4212" s="21">
        <v>50600580</v>
      </c>
      <c r="G4212" s="21">
        <v>107166200</v>
      </c>
      <c r="H4212" s="21">
        <v>227669600</v>
      </c>
      <c r="I4212" s="21">
        <v>66687</v>
      </c>
      <c r="J4212" s="10"/>
    </row>
    <row r="4213" spans="1:10" ht="15.75" customHeight="1" x14ac:dyDescent="0.35">
      <c r="A4213" s="19">
        <v>6</v>
      </c>
      <c r="B4213" s="19">
        <v>26</v>
      </c>
      <c r="C4213" s="19">
        <v>2023</v>
      </c>
      <c r="D4213" s="20">
        <v>0.45833333333333331</v>
      </c>
      <c r="E4213" s="21">
        <v>70380900</v>
      </c>
      <c r="F4213" s="21">
        <v>50558340</v>
      </c>
      <c r="G4213" s="21">
        <v>106650700</v>
      </c>
      <c r="H4213" s="21">
        <v>227590000</v>
      </c>
      <c r="I4213" s="21">
        <v>66664</v>
      </c>
      <c r="J4213" s="10"/>
    </row>
    <row r="4214" spans="1:10" ht="15.75" customHeight="1" x14ac:dyDescent="0.35">
      <c r="A4214" s="19">
        <v>6</v>
      </c>
      <c r="B4214" s="19">
        <v>26</v>
      </c>
      <c r="C4214" s="19">
        <v>2023</v>
      </c>
      <c r="D4214" s="20">
        <v>0.5</v>
      </c>
      <c r="E4214" s="21">
        <v>70664460</v>
      </c>
      <c r="F4214" s="21">
        <v>50558340</v>
      </c>
      <c r="G4214" s="21">
        <v>105617200</v>
      </c>
      <c r="H4214" s="21">
        <v>226840000</v>
      </c>
      <c r="I4214" s="21">
        <v>66444</v>
      </c>
      <c r="J4214" s="10"/>
    </row>
    <row r="4215" spans="1:10" ht="15.75" customHeight="1" x14ac:dyDescent="0.35">
      <c r="A4215" s="19">
        <v>6</v>
      </c>
      <c r="B4215" s="19">
        <v>26</v>
      </c>
      <c r="C4215" s="19">
        <v>2023</v>
      </c>
      <c r="D4215" s="20">
        <v>0.54166666666666663</v>
      </c>
      <c r="E4215" s="21">
        <v>70953710</v>
      </c>
      <c r="F4215" s="21">
        <v>50222170</v>
      </c>
      <c r="G4215" s="21">
        <v>108588100</v>
      </c>
      <c r="H4215" s="21">
        <v>229764000</v>
      </c>
      <c r="I4215" s="21">
        <v>67301</v>
      </c>
      <c r="J4215" s="10"/>
    </row>
    <row r="4216" spans="1:10" ht="15.75" customHeight="1" x14ac:dyDescent="0.35">
      <c r="A4216" s="19">
        <v>6</v>
      </c>
      <c r="B4216" s="19">
        <v>26</v>
      </c>
      <c r="C4216" s="19">
        <v>2023</v>
      </c>
      <c r="D4216" s="20">
        <v>0.58333333333333337</v>
      </c>
      <c r="E4216" s="21">
        <v>70259450</v>
      </c>
      <c r="F4216" s="21">
        <v>49876520</v>
      </c>
      <c r="G4216" s="21">
        <v>112727900</v>
      </c>
      <c r="H4216" s="21">
        <v>232863900</v>
      </c>
      <c r="I4216" s="21">
        <v>68209</v>
      </c>
      <c r="J4216" s="10"/>
    </row>
    <row r="4217" spans="1:10" ht="15.75" customHeight="1" x14ac:dyDescent="0.35">
      <c r="A4217" s="19">
        <v>6</v>
      </c>
      <c r="B4217" s="19">
        <v>26</v>
      </c>
      <c r="C4217" s="19">
        <v>2023</v>
      </c>
      <c r="D4217" s="20">
        <v>0.625</v>
      </c>
      <c r="E4217" s="21">
        <v>69646530</v>
      </c>
      <c r="F4217" s="21">
        <v>46442420</v>
      </c>
      <c r="G4217" s="21">
        <v>115009800</v>
      </c>
      <c r="H4217" s="21">
        <v>231098800</v>
      </c>
      <c r="I4217" s="21">
        <v>67692</v>
      </c>
      <c r="J4217" s="10"/>
    </row>
    <row r="4218" spans="1:10" ht="15.75" customHeight="1" x14ac:dyDescent="0.35">
      <c r="A4218" s="19">
        <v>6</v>
      </c>
      <c r="B4218" s="19">
        <v>26</v>
      </c>
      <c r="C4218" s="19">
        <v>2023</v>
      </c>
      <c r="D4218" s="20">
        <v>0.66666666666666663</v>
      </c>
      <c r="E4218" s="21">
        <v>67785590</v>
      </c>
      <c r="F4218" s="21">
        <v>49328100</v>
      </c>
      <c r="G4218" s="21">
        <v>114976800</v>
      </c>
      <c r="H4218" s="21">
        <v>232090500</v>
      </c>
      <c r="I4218" s="21">
        <v>67982</v>
      </c>
      <c r="J4218" s="10"/>
    </row>
    <row r="4219" spans="1:10" ht="15.75" customHeight="1" x14ac:dyDescent="0.35">
      <c r="A4219" s="19">
        <v>6</v>
      </c>
      <c r="B4219" s="19">
        <v>26</v>
      </c>
      <c r="C4219" s="19">
        <v>2023</v>
      </c>
      <c r="D4219" s="20">
        <v>0.70833333333333337</v>
      </c>
      <c r="E4219" s="21">
        <v>65935750</v>
      </c>
      <c r="F4219" s="21">
        <v>49605780</v>
      </c>
      <c r="G4219" s="21">
        <v>114918900</v>
      </c>
      <c r="H4219" s="21">
        <v>230460400</v>
      </c>
      <c r="I4219" s="21">
        <v>67505</v>
      </c>
      <c r="J4219" s="10"/>
    </row>
    <row r="4220" spans="1:10" ht="15.75" customHeight="1" x14ac:dyDescent="0.35">
      <c r="A4220" s="19">
        <v>6</v>
      </c>
      <c r="B4220" s="19">
        <v>26</v>
      </c>
      <c r="C4220" s="19">
        <v>2023</v>
      </c>
      <c r="D4220" s="20">
        <v>0.75</v>
      </c>
      <c r="E4220" s="21">
        <v>64058880</v>
      </c>
      <c r="F4220" s="21">
        <v>49924700</v>
      </c>
      <c r="G4220" s="21">
        <v>113189700</v>
      </c>
      <c r="H4220" s="21">
        <v>227173300</v>
      </c>
      <c r="I4220" s="21">
        <v>66542</v>
      </c>
      <c r="J4220" s="10"/>
    </row>
    <row r="4221" spans="1:10" ht="15.75" customHeight="1" x14ac:dyDescent="0.35">
      <c r="A4221" s="19">
        <v>6</v>
      </c>
      <c r="B4221" s="19">
        <v>26</v>
      </c>
      <c r="C4221" s="19">
        <v>2023</v>
      </c>
      <c r="D4221" s="20">
        <v>0.79166666666666663</v>
      </c>
      <c r="E4221" s="21">
        <v>62909840</v>
      </c>
      <c r="F4221" s="21">
        <v>46475730</v>
      </c>
      <c r="G4221" s="21">
        <v>110547600</v>
      </c>
      <c r="H4221" s="21">
        <v>219933200</v>
      </c>
      <c r="I4221" s="21">
        <v>64421</v>
      </c>
      <c r="J4221" s="10"/>
    </row>
    <row r="4222" spans="1:10" ht="15.75" customHeight="1" x14ac:dyDescent="0.35">
      <c r="A4222" s="19">
        <v>6</v>
      </c>
      <c r="B4222" s="19">
        <v>26</v>
      </c>
      <c r="C4222" s="19">
        <v>2023</v>
      </c>
      <c r="D4222" s="20">
        <v>0.83333333333333337</v>
      </c>
      <c r="E4222" s="21">
        <v>61474390</v>
      </c>
      <c r="F4222" s="21">
        <v>47520260</v>
      </c>
      <c r="G4222" s="21">
        <v>103721800</v>
      </c>
      <c r="H4222" s="21">
        <v>212716500</v>
      </c>
      <c r="I4222" s="21">
        <v>62307</v>
      </c>
      <c r="J4222" s="10"/>
    </row>
    <row r="4223" spans="1:10" ht="15.75" customHeight="1" x14ac:dyDescent="0.35">
      <c r="A4223" s="19">
        <v>6</v>
      </c>
      <c r="B4223" s="19">
        <v>26</v>
      </c>
      <c r="C4223" s="19">
        <v>2023</v>
      </c>
      <c r="D4223" s="20">
        <v>0.875</v>
      </c>
      <c r="E4223" s="21">
        <v>60232910</v>
      </c>
      <c r="F4223" s="21">
        <v>49359590</v>
      </c>
      <c r="G4223" s="21">
        <v>97312540</v>
      </c>
      <c r="H4223" s="21">
        <v>206905000</v>
      </c>
      <c r="I4223" s="21">
        <v>60605</v>
      </c>
      <c r="J4223" s="10"/>
    </row>
    <row r="4224" spans="1:10" ht="15.75" customHeight="1" x14ac:dyDescent="0.35">
      <c r="A4224" s="19">
        <v>6</v>
      </c>
      <c r="B4224" s="19">
        <v>26</v>
      </c>
      <c r="C4224" s="19">
        <v>2023</v>
      </c>
      <c r="D4224" s="20">
        <v>0.91666666666666663</v>
      </c>
      <c r="E4224" s="21">
        <v>57208700</v>
      </c>
      <c r="F4224" s="21">
        <v>51056110</v>
      </c>
      <c r="G4224" s="21">
        <v>92411650</v>
      </c>
      <c r="H4224" s="21">
        <v>200676500</v>
      </c>
      <c r="I4224" s="21">
        <v>58780</v>
      </c>
      <c r="J4224" s="10"/>
    </row>
    <row r="4225" spans="1:10" ht="15.75" customHeight="1" x14ac:dyDescent="0.35">
      <c r="A4225" s="19">
        <v>6</v>
      </c>
      <c r="B4225" s="19">
        <v>26</v>
      </c>
      <c r="C4225" s="19">
        <v>2023</v>
      </c>
      <c r="D4225" s="20">
        <v>0.95833333333333337</v>
      </c>
      <c r="E4225" s="21">
        <v>55437930</v>
      </c>
      <c r="F4225" s="21">
        <v>51975820</v>
      </c>
      <c r="G4225" s="21">
        <v>85254790</v>
      </c>
      <c r="H4225" s="21">
        <v>192668500</v>
      </c>
      <c r="I4225" s="21">
        <v>56435</v>
      </c>
      <c r="J4225" s="10"/>
    </row>
    <row r="4226" spans="1:10" ht="15.75" customHeight="1" x14ac:dyDescent="0.35">
      <c r="A4226" s="19">
        <v>6</v>
      </c>
      <c r="B4226" s="19">
        <v>27</v>
      </c>
      <c r="C4226" s="19">
        <v>2023</v>
      </c>
      <c r="D4226" s="20">
        <v>0</v>
      </c>
      <c r="E4226" s="21">
        <v>54542020</v>
      </c>
      <c r="F4226" s="21">
        <v>51310420</v>
      </c>
      <c r="G4226" s="21">
        <v>80355190</v>
      </c>
      <c r="H4226" s="21">
        <v>186207600</v>
      </c>
      <c r="I4226" s="21">
        <v>54542</v>
      </c>
      <c r="J4226" s="10"/>
    </row>
    <row r="4227" spans="1:10" ht="15.75" customHeight="1" x14ac:dyDescent="0.35">
      <c r="A4227" s="19">
        <v>6</v>
      </c>
      <c r="B4227" s="19">
        <v>27</v>
      </c>
      <c r="C4227" s="19">
        <v>2023</v>
      </c>
      <c r="D4227" s="20">
        <v>4.1666666666666664E-2</v>
      </c>
      <c r="E4227" s="21">
        <v>54026080</v>
      </c>
      <c r="F4227" s="21">
        <v>52164060</v>
      </c>
      <c r="G4227" s="21">
        <v>73081610</v>
      </c>
      <c r="H4227" s="21">
        <v>179271700</v>
      </c>
      <c r="I4227" s="21">
        <v>52511</v>
      </c>
      <c r="J4227" s="10"/>
    </row>
    <row r="4228" spans="1:10" ht="15.75" customHeight="1" x14ac:dyDescent="0.35">
      <c r="A4228" s="19">
        <v>6</v>
      </c>
      <c r="B4228" s="19">
        <v>27</v>
      </c>
      <c r="C4228" s="19">
        <v>2023</v>
      </c>
      <c r="D4228" s="20">
        <v>8.3333333333333329E-2</v>
      </c>
      <c r="E4228" s="21">
        <v>53759580</v>
      </c>
      <c r="F4228" s="21">
        <v>52852090</v>
      </c>
      <c r="G4228" s="21">
        <v>71190200</v>
      </c>
      <c r="H4228" s="21">
        <v>177801900</v>
      </c>
      <c r="I4228" s="21">
        <v>52080</v>
      </c>
      <c r="J4228" s="10"/>
    </row>
    <row r="4229" spans="1:10" ht="15.75" customHeight="1" x14ac:dyDescent="0.35">
      <c r="A4229" s="19">
        <v>6</v>
      </c>
      <c r="B4229" s="19">
        <v>27</v>
      </c>
      <c r="C4229" s="19">
        <v>2023</v>
      </c>
      <c r="D4229" s="20">
        <v>0.125</v>
      </c>
      <c r="E4229" s="21">
        <v>54037180</v>
      </c>
      <c r="F4229" s="21">
        <v>55983700</v>
      </c>
      <c r="G4229" s="21">
        <v>70427220</v>
      </c>
      <c r="H4229" s="21">
        <v>180448100</v>
      </c>
      <c r="I4229" s="21">
        <v>52855</v>
      </c>
      <c r="J4229" s="10"/>
    </row>
    <row r="4230" spans="1:10" ht="15.75" customHeight="1" x14ac:dyDescent="0.35">
      <c r="A4230" s="19">
        <v>6</v>
      </c>
      <c r="B4230" s="19">
        <v>27</v>
      </c>
      <c r="C4230" s="19">
        <v>2023</v>
      </c>
      <c r="D4230" s="20">
        <v>0.16666666666666666</v>
      </c>
      <c r="E4230" s="21">
        <v>54624780</v>
      </c>
      <c r="F4230" s="21">
        <v>55907240</v>
      </c>
      <c r="G4230" s="21">
        <v>67378260</v>
      </c>
      <c r="H4230" s="21">
        <v>177910300</v>
      </c>
      <c r="I4230" s="21">
        <v>52112</v>
      </c>
      <c r="J4230" s="10"/>
    </row>
    <row r="4231" spans="1:10" ht="15.75" customHeight="1" x14ac:dyDescent="0.35">
      <c r="A4231" s="19">
        <v>6</v>
      </c>
      <c r="B4231" s="19">
        <v>27</v>
      </c>
      <c r="C4231" s="19">
        <v>2023</v>
      </c>
      <c r="D4231" s="20">
        <v>0.20833333333333334</v>
      </c>
      <c r="E4231" s="21">
        <v>54916880</v>
      </c>
      <c r="F4231" s="21">
        <v>56911900</v>
      </c>
      <c r="G4231" s="21">
        <v>66758420</v>
      </c>
      <c r="H4231" s="21">
        <v>178587200</v>
      </c>
      <c r="I4231" s="21">
        <v>52310</v>
      </c>
      <c r="J4231" s="10"/>
    </row>
    <row r="4232" spans="1:10" ht="15.75" customHeight="1" x14ac:dyDescent="0.35">
      <c r="A4232" s="19">
        <v>6</v>
      </c>
      <c r="B4232" s="19">
        <v>27</v>
      </c>
      <c r="C4232" s="19">
        <v>2023</v>
      </c>
      <c r="D4232" s="20">
        <v>0.25</v>
      </c>
      <c r="E4232" s="21">
        <v>57248240</v>
      </c>
      <c r="F4232" s="21">
        <v>58209470</v>
      </c>
      <c r="G4232" s="21">
        <v>67263200</v>
      </c>
      <c r="H4232" s="21">
        <v>182720900</v>
      </c>
      <c r="I4232" s="21">
        <v>53521</v>
      </c>
      <c r="J4232" s="10"/>
    </row>
    <row r="4233" spans="1:10" ht="15.75" customHeight="1" x14ac:dyDescent="0.35">
      <c r="A4233" s="19">
        <v>6</v>
      </c>
      <c r="B4233" s="19">
        <v>27</v>
      </c>
      <c r="C4233" s="19">
        <v>2023</v>
      </c>
      <c r="D4233" s="20">
        <v>0.29166666666666669</v>
      </c>
      <c r="E4233" s="21">
        <v>61348110</v>
      </c>
      <c r="F4233" s="21">
        <v>53285340</v>
      </c>
      <c r="G4233" s="21">
        <v>75277060</v>
      </c>
      <c r="H4233" s="21">
        <v>189910500</v>
      </c>
      <c r="I4233" s="21">
        <v>55627</v>
      </c>
      <c r="J4233" s="10"/>
    </row>
    <row r="4234" spans="1:10" ht="15.75" customHeight="1" x14ac:dyDescent="0.35">
      <c r="A4234" s="19">
        <v>6</v>
      </c>
      <c r="B4234" s="19">
        <v>27</v>
      </c>
      <c r="C4234" s="19">
        <v>2023</v>
      </c>
      <c r="D4234" s="20">
        <v>0.33333333333333331</v>
      </c>
      <c r="E4234" s="21">
        <v>66032450</v>
      </c>
      <c r="F4234" s="21">
        <v>51459430</v>
      </c>
      <c r="G4234" s="21">
        <v>90389900</v>
      </c>
      <c r="H4234" s="21">
        <v>207881800</v>
      </c>
      <c r="I4234" s="21">
        <v>60891</v>
      </c>
      <c r="J4234" s="10"/>
    </row>
    <row r="4235" spans="1:10" ht="15.75" customHeight="1" x14ac:dyDescent="0.35">
      <c r="A4235" s="19">
        <v>6</v>
      </c>
      <c r="B4235" s="19">
        <v>27</v>
      </c>
      <c r="C4235" s="19">
        <v>2023</v>
      </c>
      <c r="D4235" s="20">
        <v>0.375</v>
      </c>
      <c r="E4235" s="21">
        <v>69532770</v>
      </c>
      <c r="F4235" s="21">
        <v>50260050</v>
      </c>
      <c r="G4235" s="21">
        <v>102173500</v>
      </c>
      <c r="H4235" s="21">
        <v>221966300</v>
      </c>
      <c r="I4235" s="21">
        <v>65016</v>
      </c>
      <c r="J4235" s="10"/>
    </row>
    <row r="4236" spans="1:10" ht="15.75" customHeight="1" x14ac:dyDescent="0.35">
      <c r="A4236" s="19">
        <v>6</v>
      </c>
      <c r="B4236" s="19">
        <v>27</v>
      </c>
      <c r="C4236" s="19">
        <v>2023</v>
      </c>
      <c r="D4236" s="20">
        <v>0.41666666666666669</v>
      </c>
      <c r="E4236" s="21">
        <v>71257460</v>
      </c>
      <c r="F4236" s="21">
        <v>50520750</v>
      </c>
      <c r="G4236" s="21">
        <v>111327700</v>
      </c>
      <c r="H4236" s="21">
        <v>233105900</v>
      </c>
      <c r="I4236" s="21">
        <v>68279</v>
      </c>
      <c r="J4236" s="10"/>
    </row>
    <row r="4237" spans="1:10" ht="15.75" customHeight="1" x14ac:dyDescent="0.35">
      <c r="A4237" s="19">
        <v>6</v>
      </c>
      <c r="B4237" s="19">
        <v>27</v>
      </c>
      <c r="C4237" s="19">
        <v>2023</v>
      </c>
      <c r="D4237" s="20">
        <v>0.45833333333333331</v>
      </c>
      <c r="E4237" s="21">
        <v>72572330</v>
      </c>
      <c r="F4237" s="21">
        <v>48468530</v>
      </c>
      <c r="G4237" s="21">
        <v>117013000</v>
      </c>
      <c r="H4237" s="21">
        <v>238053900</v>
      </c>
      <c r="I4237" s="21">
        <v>69729</v>
      </c>
      <c r="J4237" s="10"/>
    </row>
    <row r="4238" spans="1:10" ht="15.75" customHeight="1" x14ac:dyDescent="0.35">
      <c r="A4238" s="19">
        <v>6</v>
      </c>
      <c r="B4238" s="19">
        <v>27</v>
      </c>
      <c r="C4238" s="19">
        <v>2023</v>
      </c>
      <c r="D4238" s="20">
        <v>0.5</v>
      </c>
      <c r="E4238" s="21">
        <v>72276250</v>
      </c>
      <c r="F4238" s="21">
        <v>48294420</v>
      </c>
      <c r="G4238" s="21">
        <v>118733800</v>
      </c>
      <c r="H4238" s="21">
        <v>239304400</v>
      </c>
      <c r="I4238" s="21">
        <v>70095</v>
      </c>
      <c r="J4238" s="10"/>
    </row>
    <row r="4239" spans="1:10" ht="15.75" customHeight="1" x14ac:dyDescent="0.35">
      <c r="A4239" s="19">
        <v>6</v>
      </c>
      <c r="B4239" s="19">
        <v>27</v>
      </c>
      <c r="C4239" s="19">
        <v>2023</v>
      </c>
      <c r="D4239" s="20">
        <v>0.54166666666666663</v>
      </c>
      <c r="E4239" s="21">
        <v>71232720</v>
      </c>
      <c r="F4239" s="21">
        <v>47978620</v>
      </c>
      <c r="G4239" s="21">
        <v>116170500</v>
      </c>
      <c r="H4239" s="21">
        <v>235381900</v>
      </c>
      <c r="I4239" s="21">
        <v>68946</v>
      </c>
      <c r="J4239" s="10"/>
    </row>
    <row r="4240" spans="1:10" ht="15.75" customHeight="1" x14ac:dyDescent="0.35">
      <c r="A4240" s="19">
        <v>6</v>
      </c>
      <c r="B4240" s="19">
        <v>27</v>
      </c>
      <c r="C4240" s="19">
        <v>2023</v>
      </c>
      <c r="D4240" s="20">
        <v>0.58333333333333337</v>
      </c>
      <c r="E4240" s="21">
        <v>71777100</v>
      </c>
      <c r="F4240" s="21">
        <v>47011540</v>
      </c>
      <c r="G4240" s="21">
        <v>118003600</v>
      </c>
      <c r="H4240" s="21">
        <v>236792200</v>
      </c>
      <c r="I4240" s="21">
        <v>69359</v>
      </c>
      <c r="J4240" s="10"/>
    </row>
    <row r="4241" spans="1:10" ht="15.75" customHeight="1" x14ac:dyDescent="0.35">
      <c r="A4241" s="19">
        <v>6</v>
      </c>
      <c r="B4241" s="19">
        <v>27</v>
      </c>
      <c r="C4241" s="19">
        <v>2023</v>
      </c>
      <c r="D4241" s="20">
        <v>0.625</v>
      </c>
      <c r="E4241" s="21">
        <v>72001220</v>
      </c>
      <c r="F4241" s="21">
        <v>46493250</v>
      </c>
      <c r="G4241" s="21">
        <v>120703200</v>
      </c>
      <c r="H4241" s="21">
        <v>239197700</v>
      </c>
      <c r="I4241" s="21">
        <v>70064</v>
      </c>
      <c r="J4241" s="10"/>
    </row>
    <row r="4242" spans="1:10" ht="15.75" customHeight="1" x14ac:dyDescent="0.35">
      <c r="A4242" s="19">
        <v>6</v>
      </c>
      <c r="B4242" s="19">
        <v>27</v>
      </c>
      <c r="C4242" s="19">
        <v>2023</v>
      </c>
      <c r="D4242" s="20">
        <v>0.66666666666666663</v>
      </c>
      <c r="E4242" s="21">
        <v>70128050</v>
      </c>
      <c r="F4242" s="21">
        <v>46476730</v>
      </c>
      <c r="G4242" s="21">
        <v>122413700</v>
      </c>
      <c r="H4242" s="21">
        <v>239018500</v>
      </c>
      <c r="I4242" s="21">
        <v>70011</v>
      </c>
      <c r="J4242" s="10"/>
    </row>
    <row r="4243" spans="1:10" ht="15.75" customHeight="1" x14ac:dyDescent="0.35">
      <c r="A4243" s="19">
        <v>6</v>
      </c>
      <c r="B4243" s="19">
        <v>27</v>
      </c>
      <c r="C4243" s="19">
        <v>2023</v>
      </c>
      <c r="D4243" s="20">
        <v>0.70833333333333337</v>
      </c>
      <c r="E4243" s="21">
        <v>67472450</v>
      </c>
      <c r="F4243" s="21">
        <v>47095310</v>
      </c>
      <c r="G4243" s="21">
        <v>119764500</v>
      </c>
      <c r="H4243" s="21">
        <v>234332300</v>
      </c>
      <c r="I4243" s="21">
        <v>68639</v>
      </c>
      <c r="J4243" s="10"/>
    </row>
    <row r="4244" spans="1:10" ht="15.75" customHeight="1" x14ac:dyDescent="0.35">
      <c r="A4244" s="19">
        <v>6</v>
      </c>
      <c r="B4244" s="19">
        <v>27</v>
      </c>
      <c r="C4244" s="19">
        <v>2023</v>
      </c>
      <c r="D4244" s="20">
        <v>0.75</v>
      </c>
      <c r="E4244" s="21">
        <v>64109510</v>
      </c>
      <c r="F4244" s="21">
        <v>48509870</v>
      </c>
      <c r="G4244" s="21">
        <v>108454600</v>
      </c>
      <c r="H4244" s="21">
        <v>221074000</v>
      </c>
      <c r="I4244" s="21">
        <v>64755</v>
      </c>
      <c r="J4244" s="10"/>
    </row>
    <row r="4245" spans="1:10" ht="15.75" customHeight="1" x14ac:dyDescent="0.35">
      <c r="A4245" s="19">
        <v>6</v>
      </c>
      <c r="B4245" s="19">
        <v>27</v>
      </c>
      <c r="C4245" s="19">
        <v>2023</v>
      </c>
      <c r="D4245" s="20">
        <v>0.79166666666666663</v>
      </c>
      <c r="E4245" s="21">
        <v>63524750</v>
      </c>
      <c r="F4245" s="21">
        <v>46741080</v>
      </c>
      <c r="G4245" s="21">
        <v>104115300</v>
      </c>
      <c r="H4245" s="21">
        <v>214381100</v>
      </c>
      <c r="I4245" s="21">
        <v>62795</v>
      </c>
      <c r="J4245" s="10"/>
    </row>
    <row r="4246" spans="1:10" ht="15.75" customHeight="1" x14ac:dyDescent="0.35">
      <c r="A4246" s="19">
        <v>6</v>
      </c>
      <c r="B4246" s="19">
        <v>27</v>
      </c>
      <c r="C4246" s="19">
        <v>2023</v>
      </c>
      <c r="D4246" s="20">
        <v>0.83333333333333337</v>
      </c>
      <c r="E4246" s="21">
        <v>62235200</v>
      </c>
      <c r="F4246" s="21">
        <v>47684060</v>
      </c>
      <c r="G4246" s="21">
        <v>101995800</v>
      </c>
      <c r="H4246" s="21">
        <v>211915000</v>
      </c>
      <c r="I4246" s="21">
        <v>62072</v>
      </c>
      <c r="J4246" s="10"/>
    </row>
    <row r="4247" spans="1:10" ht="15.75" customHeight="1" x14ac:dyDescent="0.35">
      <c r="A4247" s="19">
        <v>6</v>
      </c>
      <c r="B4247" s="19">
        <v>27</v>
      </c>
      <c r="C4247" s="19">
        <v>2023</v>
      </c>
      <c r="D4247" s="20">
        <v>0.875</v>
      </c>
      <c r="E4247" s="21">
        <v>61370580</v>
      </c>
      <c r="F4247" s="21">
        <v>49089940</v>
      </c>
      <c r="G4247" s="21">
        <v>98707530</v>
      </c>
      <c r="H4247" s="21">
        <v>209168000</v>
      </c>
      <c r="I4247" s="21">
        <v>61268</v>
      </c>
      <c r="J4247" s="10"/>
    </row>
    <row r="4248" spans="1:10" ht="15.75" customHeight="1" x14ac:dyDescent="0.35">
      <c r="A4248" s="19">
        <v>6</v>
      </c>
      <c r="B4248" s="19">
        <v>27</v>
      </c>
      <c r="C4248" s="19">
        <v>2023</v>
      </c>
      <c r="D4248" s="20">
        <v>0.91666666666666663</v>
      </c>
      <c r="E4248" s="21">
        <v>58627660</v>
      </c>
      <c r="F4248" s="21">
        <v>49992410</v>
      </c>
      <c r="G4248" s="21">
        <v>94019020</v>
      </c>
      <c r="H4248" s="21">
        <v>202639100</v>
      </c>
      <c r="I4248" s="21">
        <v>59355</v>
      </c>
      <c r="J4248" s="10"/>
    </row>
    <row r="4249" spans="1:10" ht="15.75" customHeight="1" x14ac:dyDescent="0.35">
      <c r="A4249" s="19">
        <v>6</v>
      </c>
      <c r="B4249" s="19">
        <v>27</v>
      </c>
      <c r="C4249" s="19">
        <v>2023</v>
      </c>
      <c r="D4249" s="20">
        <v>0.95833333333333337</v>
      </c>
      <c r="E4249" s="21">
        <v>57129640</v>
      </c>
      <c r="F4249" s="21">
        <v>48652860</v>
      </c>
      <c r="G4249" s="21">
        <v>87233060</v>
      </c>
      <c r="H4249" s="21">
        <v>193015600</v>
      </c>
      <c r="I4249" s="21">
        <v>56536</v>
      </c>
      <c r="J4249" s="10"/>
    </row>
    <row r="4250" spans="1:10" ht="15.75" customHeight="1" x14ac:dyDescent="0.35">
      <c r="A4250" s="19">
        <v>6</v>
      </c>
      <c r="B4250" s="19">
        <v>28</v>
      </c>
      <c r="C4250" s="19">
        <v>2023</v>
      </c>
      <c r="D4250" s="20">
        <v>0</v>
      </c>
      <c r="E4250" s="21">
        <v>56001930</v>
      </c>
      <c r="F4250" s="21">
        <v>48968400</v>
      </c>
      <c r="G4250" s="21">
        <v>83088100</v>
      </c>
      <c r="H4250" s="21">
        <v>188058400</v>
      </c>
      <c r="I4250" s="21">
        <v>55084</v>
      </c>
      <c r="J4250" s="10"/>
    </row>
    <row r="4251" spans="1:10" ht="15.75" customHeight="1" x14ac:dyDescent="0.35">
      <c r="A4251" s="19">
        <v>6</v>
      </c>
      <c r="B4251" s="19">
        <v>28</v>
      </c>
      <c r="C4251" s="19">
        <v>2023</v>
      </c>
      <c r="D4251" s="20">
        <v>4.1666666666666664E-2</v>
      </c>
      <c r="E4251" s="21">
        <v>56009890</v>
      </c>
      <c r="F4251" s="21">
        <v>48117220</v>
      </c>
      <c r="G4251" s="21">
        <v>83682290</v>
      </c>
      <c r="H4251" s="21">
        <v>187809400</v>
      </c>
      <c r="I4251" s="21">
        <v>55012</v>
      </c>
      <c r="J4251" s="10"/>
    </row>
    <row r="4252" spans="1:10" ht="15.75" customHeight="1" x14ac:dyDescent="0.35">
      <c r="A4252" s="19">
        <v>6</v>
      </c>
      <c r="B4252" s="19">
        <v>28</v>
      </c>
      <c r="C4252" s="19">
        <v>2023</v>
      </c>
      <c r="D4252" s="20">
        <v>8.3333333333333329E-2</v>
      </c>
      <c r="E4252" s="21">
        <v>55439350</v>
      </c>
      <c r="F4252" s="21">
        <v>48190770</v>
      </c>
      <c r="G4252" s="21">
        <v>87532740</v>
      </c>
      <c r="H4252" s="21">
        <v>191162800</v>
      </c>
      <c r="I4252" s="21">
        <v>55994</v>
      </c>
      <c r="J4252" s="10"/>
    </row>
    <row r="4253" spans="1:10" ht="15.75" customHeight="1" x14ac:dyDescent="0.35">
      <c r="A4253" s="19">
        <v>6</v>
      </c>
      <c r="B4253" s="19">
        <v>28</v>
      </c>
      <c r="C4253" s="19">
        <v>2023</v>
      </c>
      <c r="D4253" s="20">
        <v>0.125</v>
      </c>
      <c r="E4253" s="21">
        <v>55273540</v>
      </c>
      <c r="F4253" s="21">
        <v>49006450</v>
      </c>
      <c r="G4253" s="21">
        <v>85769820</v>
      </c>
      <c r="H4253" s="21">
        <v>190049800</v>
      </c>
      <c r="I4253" s="21">
        <v>55668</v>
      </c>
      <c r="J4253" s="10"/>
    </row>
    <row r="4254" spans="1:10" ht="15.75" customHeight="1" x14ac:dyDescent="0.35">
      <c r="A4254" s="19">
        <v>6</v>
      </c>
      <c r="B4254" s="19">
        <v>28</v>
      </c>
      <c r="C4254" s="19">
        <v>2023</v>
      </c>
      <c r="D4254" s="20">
        <v>0.16666666666666666</v>
      </c>
      <c r="E4254" s="21">
        <v>56461830</v>
      </c>
      <c r="F4254" s="21">
        <v>48630500</v>
      </c>
      <c r="G4254" s="21">
        <v>86478590</v>
      </c>
      <c r="H4254" s="21">
        <v>191570900</v>
      </c>
      <c r="I4254" s="21">
        <v>56113</v>
      </c>
      <c r="J4254" s="10"/>
    </row>
    <row r="4255" spans="1:10" ht="15.75" customHeight="1" x14ac:dyDescent="0.35">
      <c r="A4255" s="19">
        <v>6</v>
      </c>
      <c r="B4255" s="19">
        <v>28</v>
      </c>
      <c r="C4255" s="19">
        <v>2023</v>
      </c>
      <c r="D4255" s="20">
        <v>0.20833333333333334</v>
      </c>
      <c r="E4255" s="21">
        <v>57831860</v>
      </c>
      <c r="F4255" s="21">
        <v>48036370</v>
      </c>
      <c r="G4255" s="21">
        <v>92423440</v>
      </c>
      <c r="H4255" s="21">
        <v>198291700</v>
      </c>
      <c r="I4255" s="21">
        <v>58082</v>
      </c>
      <c r="J4255" s="10"/>
    </row>
    <row r="4256" spans="1:10" ht="15.75" customHeight="1" x14ac:dyDescent="0.35">
      <c r="A4256" s="19">
        <v>6</v>
      </c>
      <c r="B4256" s="19">
        <v>28</v>
      </c>
      <c r="C4256" s="19">
        <v>2023</v>
      </c>
      <c r="D4256" s="20">
        <v>0.25</v>
      </c>
      <c r="E4256" s="21">
        <v>60671480</v>
      </c>
      <c r="F4256" s="21">
        <v>49047510</v>
      </c>
      <c r="G4256" s="21">
        <v>96588540</v>
      </c>
      <c r="H4256" s="21">
        <v>206307500</v>
      </c>
      <c r="I4256" s="21">
        <v>60430</v>
      </c>
      <c r="J4256" s="10"/>
    </row>
    <row r="4257" spans="1:10" ht="15.75" customHeight="1" x14ac:dyDescent="0.35">
      <c r="A4257" s="19">
        <v>6</v>
      </c>
      <c r="B4257" s="19">
        <v>28</v>
      </c>
      <c r="C4257" s="19">
        <v>2023</v>
      </c>
      <c r="D4257" s="20">
        <v>0.29166666666666669</v>
      </c>
      <c r="E4257" s="21">
        <v>64765660</v>
      </c>
      <c r="F4257" s="21">
        <v>50030180</v>
      </c>
      <c r="G4257" s="21">
        <v>103236000</v>
      </c>
      <c r="H4257" s="21">
        <v>218031800</v>
      </c>
      <c r="I4257" s="21">
        <v>63864</v>
      </c>
      <c r="J4257" s="10"/>
    </row>
    <row r="4258" spans="1:10" ht="15.75" customHeight="1" x14ac:dyDescent="0.35">
      <c r="A4258" s="19">
        <v>6</v>
      </c>
      <c r="B4258" s="19">
        <v>28</v>
      </c>
      <c r="C4258" s="19">
        <v>2023</v>
      </c>
      <c r="D4258" s="20">
        <v>0.33333333333333331</v>
      </c>
      <c r="E4258" s="21">
        <v>67301510</v>
      </c>
      <c r="F4258" s="21">
        <v>49234480</v>
      </c>
      <c r="G4258" s="21">
        <v>109068800</v>
      </c>
      <c r="H4258" s="21">
        <v>225604800</v>
      </c>
      <c r="I4258" s="21">
        <v>66082</v>
      </c>
      <c r="J4258" s="10"/>
    </row>
    <row r="4259" spans="1:10" ht="15.75" customHeight="1" x14ac:dyDescent="0.35">
      <c r="A4259" s="19">
        <v>6</v>
      </c>
      <c r="B4259" s="19">
        <v>28</v>
      </c>
      <c r="C4259" s="19">
        <v>2023</v>
      </c>
      <c r="D4259" s="20">
        <v>0.375</v>
      </c>
      <c r="E4259" s="21">
        <v>69816040</v>
      </c>
      <c r="F4259" s="21">
        <v>48742830</v>
      </c>
      <c r="G4259" s="21">
        <v>113136500</v>
      </c>
      <c r="H4259" s="21">
        <v>231695400</v>
      </c>
      <c r="I4259" s="21">
        <v>67866</v>
      </c>
      <c r="J4259" s="10"/>
    </row>
    <row r="4260" spans="1:10" ht="15.75" customHeight="1" x14ac:dyDescent="0.35">
      <c r="A4260" s="19">
        <v>6</v>
      </c>
      <c r="B4260" s="19">
        <v>28</v>
      </c>
      <c r="C4260" s="19">
        <v>2023</v>
      </c>
      <c r="D4260" s="20">
        <v>0.41666666666666669</v>
      </c>
      <c r="E4260" s="21">
        <v>72423860</v>
      </c>
      <c r="F4260" s="21">
        <v>49024610</v>
      </c>
      <c r="G4260" s="21">
        <v>119967100</v>
      </c>
      <c r="H4260" s="21">
        <v>241415600</v>
      </c>
      <c r="I4260" s="21">
        <v>70713</v>
      </c>
      <c r="J4260" s="10"/>
    </row>
    <row r="4261" spans="1:10" ht="15.75" customHeight="1" x14ac:dyDescent="0.35">
      <c r="A4261" s="19">
        <v>6</v>
      </c>
      <c r="B4261" s="19">
        <v>28</v>
      </c>
      <c r="C4261" s="19">
        <v>2023</v>
      </c>
      <c r="D4261" s="20">
        <v>0.45833333333333331</v>
      </c>
      <c r="E4261" s="21">
        <v>73307540</v>
      </c>
      <c r="F4261" s="21">
        <v>47188930</v>
      </c>
      <c r="G4261" s="21">
        <v>116973200</v>
      </c>
      <c r="H4261" s="21">
        <v>237469700</v>
      </c>
      <c r="I4261" s="21">
        <v>69558</v>
      </c>
      <c r="J4261" s="10"/>
    </row>
    <row r="4262" spans="1:10" ht="15.75" customHeight="1" x14ac:dyDescent="0.35">
      <c r="A4262" s="19">
        <v>6</v>
      </c>
      <c r="B4262" s="19">
        <v>28</v>
      </c>
      <c r="C4262" s="19">
        <v>2023</v>
      </c>
      <c r="D4262" s="20">
        <v>0.5</v>
      </c>
      <c r="E4262" s="21">
        <v>74134910</v>
      </c>
      <c r="F4262" s="21">
        <v>47123060</v>
      </c>
      <c r="G4262" s="21">
        <v>128658800</v>
      </c>
      <c r="H4262" s="21">
        <v>249916700</v>
      </c>
      <c r="I4262" s="21">
        <v>73203</v>
      </c>
      <c r="J4262" s="10"/>
    </row>
    <row r="4263" spans="1:10" ht="15.75" customHeight="1" x14ac:dyDescent="0.35">
      <c r="A4263" s="19">
        <v>6</v>
      </c>
      <c r="B4263" s="19">
        <v>28</v>
      </c>
      <c r="C4263" s="19">
        <v>2023</v>
      </c>
      <c r="D4263" s="20">
        <v>0.54166666666666663</v>
      </c>
      <c r="E4263" s="21">
        <v>75489870</v>
      </c>
      <c r="F4263" s="21">
        <v>46695460</v>
      </c>
      <c r="G4263" s="21">
        <v>131639200</v>
      </c>
      <c r="H4263" s="21">
        <v>253824500</v>
      </c>
      <c r="I4263" s="21">
        <v>74348</v>
      </c>
      <c r="J4263" s="10"/>
    </row>
    <row r="4264" spans="1:10" ht="15.75" customHeight="1" x14ac:dyDescent="0.35">
      <c r="A4264" s="19">
        <v>6</v>
      </c>
      <c r="B4264" s="19">
        <v>28</v>
      </c>
      <c r="C4264" s="19">
        <v>2023</v>
      </c>
      <c r="D4264" s="20">
        <v>0.58333333333333337</v>
      </c>
      <c r="E4264" s="21">
        <v>76944940</v>
      </c>
      <c r="F4264" s="21">
        <v>45523440</v>
      </c>
      <c r="G4264" s="21">
        <v>137443000</v>
      </c>
      <c r="H4264" s="21">
        <v>259911400</v>
      </c>
      <c r="I4264" s="21">
        <v>76131</v>
      </c>
      <c r="J4264" s="10"/>
    </row>
    <row r="4265" spans="1:10" ht="15.75" customHeight="1" x14ac:dyDescent="0.35">
      <c r="A4265" s="19">
        <v>6</v>
      </c>
      <c r="B4265" s="19">
        <v>28</v>
      </c>
      <c r="C4265" s="19">
        <v>2023</v>
      </c>
      <c r="D4265" s="20">
        <v>0.625</v>
      </c>
      <c r="E4265" s="21">
        <v>77691540</v>
      </c>
      <c r="F4265" s="21">
        <v>45013720</v>
      </c>
      <c r="G4265" s="21">
        <v>145615700</v>
      </c>
      <c r="H4265" s="21">
        <v>268321000</v>
      </c>
      <c r="I4265" s="21">
        <v>78594</v>
      </c>
      <c r="J4265" s="10"/>
    </row>
    <row r="4266" spans="1:10" ht="15.75" customHeight="1" x14ac:dyDescent="0.35">
      <c r="A4266" s="19">
        <v>6</v>
      </c>
      <c r="B4266" s="19">
        <v>28</v>
      </c>
      <c r="C4266" s="19">
        <v>2023</v>
      </c>
      <c r="D4266" s="20">
        <v>0.66666666666666663</v>
      </c>
      <c r="E4266" s="21">
        <v>76558420</v>
      </c>
      <c r="F4266" s="21">
        <v>45571710</v>
      </c>
      <c r="G4266" s="21">
        <v>148455800</v>
      </c>
      <c r="H4266" s="21">
        <v>270585900</v>
      </c>
      <c r="I4266" s="21">
        <v>79258</v>
      </c>
      <c r="J4266" s="10"/>
    </row>
    <row r="4267" spans="1:10" ht="15.75" customHeight="1" x14ac:dyDescent="0.35">
      <c r="A4267" s="19">
        <v>6</v>
      </c>
      <c r="B4267" s="19">
        <v>28</v>
      </c>
      <c r="C4267" s="19">
        <v>2023</v>
      </c>
      <c r="D4267" s="20">
        <v>0.70833333333333337</v>
      </c>
      <c r="E4267" s="21">
        <v>74405670</v>
      </c>
      <c r="F4267" s="21">
        <v>44757120</v>
      </c>
      <c r="G4267" s="21">
        <v>148800100</v>
      </c>
      <c r="H4267" s="21">
        <v>267962900</v>
      </c>
      <c r="I4267" s="21">
        <v>78489</v>
      </c>
      <c r="J4267" s="10"/>
    </row>
    <row r="4268" spans="1:10" ht="15.75" customHeight="1" x14ac:dyDescent="0.35">
      <c r="A4268" s="19">
        <v>6</v>
      </c>
      <c r="B4268" s="19">
        <v>28</v>
      </c>
      <c r="C4268" s="19">
        <v>2023</v>
      </c>
      <c r="D4268" s="20">
        <v>0.75</v>
      </c>
      <c r="E4268" s="21">
        <v>72412770</v>
      </c>
      <c r="F4268" s="21">
        <v>44424970</v>
      </c>
      <c r="G4268" s="21">
        <v>144529800</v>
      </c>
      <c r="H4268" s="21">
        <v>261367600</v>
      </c>
      <c r="I4268" s="21">
        <v>76558</v>
      </c>
      <c r="J4268" s="10"/>
    </row>
    <row r="4269" spans="1:10" ht="15.75" customHeight="1" x14ac:dyDescent="0.35">
      <c r="A4269" s="19">
        <v>6</v>
      </c>
      <c r="B4269" s="19">
        <v>28</v>
      </c>
      <c r="C4269" s="19">
        <v>2023</v>
      </c>
      <c r="D4269" s="20">
        <v>0.79166666666666663</v>
      </c>
      <c r="E4269" s="21">
        <v>71514010</v>
      </c>
      <c r="F4269" s="21">
        <v>43742880</v>
      </c>
      <c r="G4269" s="21">
        <v>141831700</v>
      </c>
      <c r="H4269" s="21">
        <v>257088600</v>
      </c>
      <c r="I4269" s="21">
        <v>75304</v>
      </c>
      <c r="J4269" s="10"/>
    </row>
    <row r="4270" spans="1:10" ht="15.75" customHeight="1" x14ac:dyDescent="0.35">
      <c r="A4270" s="19">
        <v>6</v>
      </c>
      <c r="B4270" s="19">
        <v>28</v>
      </c>
      <c r="C4270" s="19">
        <v>2023</v>
      </c>
      <c r="D4270" s="20">
        <v>0.83333333333333337</v>
      </c>
      <c r="E4270" s="21">
        <v>69254040</v>
      </c>
      <c r="F4270" s="21">
        <v>44636850</v>
      </c>
      <c r="G4270" s="21">
        <v>135873500</v>
      </c>
      <c r="H4270" s="21">
        <v>249764400</v>
      </c>
      <c r="I4270" s="21">
        <v>73159</v>
      </c>
      <c r="J4270" s="10"/>
    </row>
    <row r="4271" spans="1:10" ht="15.75" customHeight="1" x14ac:dyDescent="0.35">
      <c r="A4271" s="19">
        <v>6</v>
      </c>
      <c r="B4271" s="19">
        <v>28</v>
      </c>
      <c r="C4271" s="19">
        <v>2023</v>
      </c>
      <c r="D4271" s="20">
        <v>0.875</v>
      </c>
      <c r="E4271" s="21">
        <v>68254310</v>
      </c>
      <c r="F4271" s="21">
        <v>46919750</v>
      </c>
      <c r="G4271" s="21">
        <v>131670100</v>
      </c>
      <c r="H4271" s="21">
        <v>246844100</v>
      </c>
      <c r="I4271" s="21">
        <v>72303</v>
      </c>
      <c r="J4271" s="10"/>
    </row>
    <row r="4272" spans="1:10" ht="15.75" customHeight="1" x14ac:dyDescent="0.35">
      <c r="A4272" s="19">
        <v>6</v>
      </c>
      <c r="B4272" s="19">
        <v>28</v>
      </c>
      <c r="C4272" s="19">
        <v>2023</v>
      </c>
      <c r="D4272" s="20">
        <v>0.91666666666666663</v>
      </c>
      <c r="E4272" s="21">
        <v>65450250</v>
      </c>
      <c r="F4272" s="21">
        <v>46753400</v>
      </c>
      <c r="G4272" s="21">
        <v>126802900</v>
      </c>
      <c r="H4272" s="21">
        <v>239006500</v>
      </c>
      <c r="I4272" s="21">
        <v>70008</v>
      </c>
      <c r="J4272" s="10"/>
    </row>
    <row r="4273" spans="1:10" ht="15.75" customHeight="1" x14ac:dyDescent="0.35">
      <c r="A4273" s="19">
        <v>6</v>
      </c>
      <c r="B4273" s="19">
        <v>28</v>
      </c>
      <c r="C4273" s="19">
        <v>2023</v>
      </c>
      <c r="D4273" s="20">
        <v>0.95833333333333337</v>
      </c>
      <c r="E4273" s="21">
        <v>64742050</v>
      </c>
      <c r="F4273" s="21">
        <v>45070740</v>
      </c>
      <c r="G4273" s="21">
        <v>123666300</v>
      </c>
      <c r="H4273" s="21">
        <v>233479100</v>
      </c>
      <c r="I4273" s="21">
        <v>68389</v>
      </c>
      <c r="J4273" s="10"/>
    </row>
    <row r="4274" spans="1:10" ht="15.75" customHeight="1" x14ac:dyDescent="0.35">
      <c r="A4274" s="19">
        <v>6</v>
      </c>
      <c r="B4274" s="19">
        <v>29</v>
      </c>
      <c r="C4274" s="19">
        <v>2023</v>
      </c>
      <c r="D4274" s="20">
        <v>0</v>
      </c>
      <c r="E4274" s="21">
        <v>63590160</v>
      </c>
      <c r="F4274" s="21">
        <v>44938160</v>
      </c>
      <c r="G4274" s="21">
        <v>121450500</v>
      </c>
      <c r="H4274" s="21">
        <v>229978800</v>
      </c>
      <c r="I4274" s="21">
        <v>67363</v>
      </c>
      <c r="J4274" s="10"/>
    </row>
    <row r="4275" spans="1:10" ht="15.75" customHeight="1" x14ac:dyDescent="0.35">
      <c r="A4275" s="19">
        <v>6</v>
      </c>
      <c r="B4275" s="19">
        <v>29</v>
      </c>
      <c r="C4275" s="19">
        <v>2023</v>
      </c>
      <c r="D4275" s="20">
        <v>4.1666666666666664E-2</v>
      </c>
      <c r="E4275" s="21">
        <v>62084460</v>
      </c>
      <c r="F4275" s="21">
        <v>45434470</v>
      </c>
      <c r="G4275" s="21">
        <v>117694500</v>
      </c>
      <c r="H4275" s="21">
        <v>225213400</v>
      </c>
      <c r="I4275" s="21">
        <v>65968</v>
      </c>
      <c r="J4275" s="10"/>
    </row>
    <row r="4276" spans="1:10" ht="15.75" customHeight="1" x14ac:dyDescent="0.35">
      <c r="A4276" s="19">
        <v>6</v>
      </c>
      <c r="B4276" s="19">
        <v>29</v>
      </c>
      <c r="C4276" s="19">
        <v>2023</v>
      </c>
      <c r="D4276" s="20">
        <v>8.3333333333333329E-2</v>
      </c>
      <c r="E4276" s="21">
        <v>61006240</v>
      </c>
      <c r="F4276" s="21">
        <v>45559850</v>
      </c>
      <c r="G4276" s="21">
        <v>113975400</v>
      </c>
      <c r="H4276" s="21">
        <v>220541500</v>
      </c>
      <c r="I4276" s="21">
        <v>64599</v>
      </c>
      <c r="J4276" s="10"/>
    </row>
    <row r="4277" spans="1:10" ht="15.75" customHeight="1" x14ac:dyDescent="0.35">
      <c r="A4277" s="19">
        <v>6</v>
      </c>
      <c r="B4277" s="19">
        <v>29</v>
      </c>
      <c r="C4277" s="19">
        <v>2023</v>
      </c>
      <c r="D4277" s="20">
        <v>0.125</v>
      </c>
      <c r="E4277" s="21">
        <v>61021880</v>
      </c>
      <c r="F4277" s="21">
        <v>44967630</v>
      </c>
      <c r="G4277" s="21">
        <v>116216400</v>
      </c>
      <c r="H4277" s="21">
        <v>222205900</v>
      </c>
      <c r="I4277" s="21">
        <v>65087</v>
      </c>
      <c r="J4277" s="10"/>
    </row>
    <row r="4278" spans="1:10" ht="15.75" customHeight="1" x14ac:dyDescent="0.35">
      <c r="A4278" s="19">
        <v>6</v>
      </c>
      <c r="B4278" s="19">
        <v>29</v>
      </c>
      <c r="C4278" s="19">
        <v>2023</v>
      </c>
      <c r="D4278" s="20">
        <v>0.16666666666666666</v>
      </c>
      <c r="E4278" s="21">
        <v>61929450</v>
      </c>
      <c r="F4278" s="21">
        <v>45023300</v>
      </c>
      <c r="G4278" s="21">
        <v>115788700</v>
      </c>
      <c r="H4278" s="21">
        <v>222741500</v>
      </c>
      <c r="I4278" s="21">
        <v>65244</v>
      </c>
      <c r="J4278" s="10"/>
    </row>
    <row r="4279" spans="1:10" ht="15.75" customHeight="1" x14ac:dyDescent="0.35">
      <c r="A4279" s="19">
        <v>6</v>
      </c>
      <c r="B4279" s="19">
        <v>29</v>
      </c>
      <c r="C4279" s="19">
        <v>2023</v>
      </c>
      <c r="D4279" s="20">
        <v>0.20833333333333334</v>
      </c>
      <c r="E4279" s="21">
        <v>61942250</v>
      </c>
      <c r="F4279" s="21">
        <v>46308190</v>
      </c>
      <c r="G4279" s="21">
        <v>113377900</v>
      </c>
      <c r="H4279" s="21">
        <v>221628300</v>
      </c>
      <c r="I4279" s="21">
        <v>64917</v>
      </c>
      <c r="J4279" s="10"/>
    </row>
    <row r="4280" spans="1:10" ht="15.75" customHeight="1" x14ac:dyDescent="0.35">
      <c r="A4280" s="19">
        <v>6</v>
      </c>
      <c r="B4280" s="19">
        <v>29</v>
      </c>
      <c r="C4280" s="19">
        <v>2023</v>
      </c>
      <c r="D4280" s="20">
        <v>0.25</v>
      </c>
      <c r="E4280" s="21">
        <v>64907860</v>
      </c>
      <c r="F4280" s="21">
        <v>48339680</v>
      </c>
      <c r="G4280" s="21">
        <v>115682300</v>
      </c>
      <c r="H4280" s="21">
        <v>228929800</v>
      </c>
      <c r="I4280" s="21">
        <v>67056</v>
      </c>
      <c r="J4280" s="10"/>
    </row>
    <row r="4281" spans="1:10" ht="15.75" customHeight="1" x14ac:dyDescent="0.35">
      <c r="A4281" s="19">
        <v>6</v>
      </c>
      <c r="B4281" s="19">
        <v>29</v>
      </c>
      <c r="C4281" s="19">
        <v>2023</v>
      </c>
      <c r="D4281" s="20">
        <v>0.29166666666666669</v>
      </c>
      <c r="E4281" s="21">
        <v>69190610</v>
      </c>
      <c r="F4281" s="21">
        <v>49838650</v>
      </c>
      <c r="G4281" s="21">
        <v>122556800</v>
      </c>
      <c r="H4281" s="21">
        <v>241586000</v>
      </c>
      <c r="I4281" s="21">
        <v>70763</v>
      </c>
      <c r="J4281" s="10"/>
    </row>
    <row r="4282" spans="1:10" ht="15.75" customHeight="1" x14ac:dyDescent="0.35">
      <c r="A4282" s="19">
        <v>6</v>
      </c>
      <c r="B4282" s="19">
        <v>29</v>
      </c>
      <c r="C4282" s="19">
        <v>2023</v>
      </c>
      <c r="D4282" s="20">
        <v>0.33333333333333331</v>
      </c>
      <c r="E4282" s="21">
        <v>72658500</v>
      </c>
      <c r="F4282" s="21">
        <v>49327560</v>
      </c>
      <c r="G4282" s="21">
        <v>128782100</v>
      </c>
      <c r="H4282" s="21">
        <v>250768200</v>
      </c>
      <c r="I4282" s="21">
        <v>73453</v>
      </c>
      <c r="J4282" s="10"/>
    </row>
    <row r="4283" spans="1:10" ht="15.75" customHeight="1" x14ac:dyDescent="0.35">
      <c r="A4283" s="19">
        <v>6</v>
      </c>
      <c r="B4283" s="19">
        <v>29</v>
      </c>
      <c r="C4283" s="19">
        <v>2023</v>
      </c>
      <c r="D4283" s="20">
        <v>0.375</v>
      </c>
      <c r="E4283" s="21">
        <v>75762060</v>
      </c>
      <c r="F4283" s="21">
        <v>48153540</v>
      </c>
      <c r="G4283" s="21">
        <v>134674700</v>
      </c>
      <c r="H4283" s="21">
        <v>258590300</v>
      </c>
      <c r="I4283" s="21">
        <v>75744</v>
      </c>
      <c r="J4283" s="10"/>
    </row>
    <row r="4284" spans="1:10" ht="15.75" customHeight="1" x14ac:dyDescent="0.35">
      <c r="A4284" s="19">
        <v>6</v>
      </c>
      <c r="B4284" s="19">
        <v>29</v>
      </c>
      <c r="C4284" s="19">
        <v>2023</v>
      </c>
      <c r="D4284" s="20">
        <v>0.41666666666666669</v>
      </c>
      <c r="E4284" s="21">
        <v>76732490</v>
      </c>
      <c r="F4284" s="21">
        <v>49843220</v>
      </c>
      <c r="G4284" s="21">
        <v>134518100</v>
      </c>
      <c r="H4284" s="21">
        <v>261093800</v>
      </c>
      <c r="I4284" s="21">
        <v>76477</v>
      </c>
      <c r="J4284" s="10"/>
    </row>
    <row r="4285" spans="1:10" ht="15.75" customHeight="1" x14ac:dyDescent="0.35">
      <c r="A4285" s="19">
        <v>6</v>
      </c>
      <c r="B4285" s="19">
        <v>29</v>
      </c>
      <c r="C4285" s="19">
        <v>2023</v>
      </c>
      <c r="D4285" s="20">
        <v>0.45833333333333331</v>
      </c>
      <c r="E4285" s="21">
        <v>77595980</v>
      </c>
      <c r="F4285" s="21">
        <v>49436330</v>
      </c>
      <c r="G4285" s="21">
        <v>136514700</v>
      </c>
      <c r="H4285" s="21">
        <v>263547000</v>
      </c>
      <c r="I4285" s="21">
        <v>77196</v>
      </c>
      <c r="J4285" s="10"/>
    </row>
    <row r="4286" spans="1:10" ht="15.75" customHeight="1" x14ac:dyDescent="0.35">
      <c r="A4286" s="19">
        <v>6</v>
      </c>
      <c r="B4286" s="19">
        <v>29</v>
      </c>
      <c r="C4286" s="19">
        <v>2023</v>
      </c>
      <c r="D4286" s="20">
        <v>0.5</v>
      </c>
      <c r="E4286" s="21">
        <v>79313000</v>
      </c>
      <c r="F4286" s="21">
        <v>47966940</v>
      </c>
      <c r="G4286" s="21">
        <v>142661600</v>
      </c>
      <c r="H4286" s="21">
        <v>269941600</v>
      </c>
      <c r="I4286" s="21">
        <v>79069</v>
      </c>
      <c r="J4286" s="10"/>
    </row>
    <row r="4287" spans="1:10" ht="15.75" customHeight="1" x14ac:dyDescent="0.35">
      <c r="A4287" s="19">
        <v>6</v>
      </c>
      <c r="B4287" s="19">
        <v>29</v>
      </c>
      <c r="C4287" s="19">
        <v>2023</v>
      </c>
      <c r="D4287" s="20">
        <v>0.54166666666666663</v>
      </c>
      <c r="E4287" s="21">
        <v>82290270</v>
      </c>
      <c r="F4287" s="21">
        <v>47271980</v>
      </c>
      <c r="G4287" s="21">
        <v>154687000</v>
      </c>
      <c r="H4287" s="21">
        <v>284249300</v>
      </c>
      <c r="I4287" s="21">
        <v>83260</v>
      </c>
      <c r="J4287" s="10"/>
    </row>
    <row r="4288" spans="1:10" ht="15.75" customHeight="1" x14ac:dyDescent="0.35">
      <c r="A4288" s="19">
        <v>6</v>
      </c>
      <c r="B4288" s="19">
        <v>29</v>
      </c>
      <c r="C4288" s="19">
        <v>2023</v>
      </c>
      <c r="D4288" s="20">
        <v>0.58333333333333337</v>
      </c>
      <c r="E4288" s="21">
        <v>82859960</v>
      </c>
      <c r="F4288" s="21">
        <v>45623000</v>
      </c>
      <c r="G4288" s="21">
        <v>158493400</v>
      </c>
      <c r="H4288" s="21">
        <v>286976300</v>
      </c>
      <c r="I4288" s="21">
        <v>84059</v>
      </c>
      <c r="J4288" s="10"/>
    </row>
    <row r="4289" spans="1:10" ht="15.75" customHeight="1" x14ac:dyDescent="0.35">
      <c r="A4289" s="19">
        <v>6</v>
      </c>
      <c r="B4289" s="19">
        <v>29</v>
      </c>
      <c r="C4289" s="19">
        <v>2023</v>
      </c>
      <c r="D4289" s="20">
        <v>0.625</v>
      </c>
      <c r="E4289" s="21">
        <v>82775490</v>
      </c>
      <c r="F4289" s="21">
        <v>44610120</v>
      </c>
      <c r="G4289" s="21">
        <v>162586000</v>
      </c>
      <c r="H4289" s="21">
        <v>289971600</v>
      </c>
      <c r="I4289" s="21">
        <v>84936</v>
      </c>
      <c r="J4289" s="10"/>
    </row>
    <row r="4290" spans="1:10" ht="15.75" customHeight="1" x14ac:dyDescent="0.35">
      <c r="A4290" s="19">
        <v>6</v>
      </c>
      <c r="B4290" s="19">
        <v>29</v>
      </c>
      <c r="C4290" s="19">
        <v>2023</v>
      </c>
      <c r="D4290" s="20">
        <v>0.66666666666666663</v>
      </c>
      <c r="E4290" s="21">
        <v>80335190</v>
      </c>
      <c r="F4290" s="21">
        <v>42286800</v>
      </c>
      <c r="G4290" s="21">
        <v>160986700</v>
      </c>
      <c r="H4290" s="21">
        <v>283608600</v>
      </c>
      <c r="I4290" s="21">
        <v>83072</v>
      </c>
      <c r="J4290" s="10"/>
    </row>
    <row r="4291" spans="1:10" ht="15.75" customHeight="1" x14ac:dyDescent="0.35">
      <c r="A4291" s="19">
        <v>6</v>
      </c>
      <c r="B4291" s="19">
        <v>29</v>
      </c>
      <c r="C4291" s="19">
        <v>2023</v>
      </c>
      <c r="D4291" s="20">
        <v>0.70833333333333337</v>
      </c>
      <c r="E4291" s="21">
        <v>77745010</v>
      </c>
      <c r="F4291" s="21">
        <v>44014260</v>
      </c>
      <c r="G4291" s="21">
        <v>156322900</v>
      </c>
      <c r="H4291" s="21">
        <v>278082200</v>
      </c>
      <c r="I4291" s="21">
        <v>81453</v>
      </c>
      <c r="J4291" s="10"/>
    </row>
    <row r="4292" spans="1:10" ht="15.75" customHeight="1" x14ac:dyDescent="0.35">
      <c r="A4292" s="19">
        <v>6</v>
      </c>
      <c r="B4292" s="19">
        <v>29</v>
      </c>
      <c r="C4292" s="19">
        <v>2023</v>
      </c>
      <c r="D4292" s="20">
        <v>0.75</v>
      </c>
      <c r="E4292" s="21">
        <v>74803010</v>
      </c>
      <c r="F4292" s="21">
        <v>46791080</v>
      </c>
      <c r="G4292" s="21">
        <v>150275200</v>
      </c>
      <c r="H4292" s="21">
        <v>271869300</v>
      </c>
      <c r="I4292" s="21">
        <v>79634</v>
      </c>
      <c r="J4292" s="10"/>
    </row>
    <row r="4293" spans="1:10" ht="15.75" customHeight="1" x14ac:dyDescent="0.35">
      <c r="A4293" s="19">
        <v>6</v>
      </c>
      <c r="B4293" s="19">
        <v>29</v>
      </c>
      <c r="C4293" s="19">
        <v>2023</v>
      </c>
      <c r="D4293" s="20">
        <v>0.79166666666666663</v>
      </c>
      <c r="E4293" s="21">
        <v>73131490</v>
      </c>
      <c r="F4293" s="21">
        <v>47058720</v>
      </c>
      <c r="G4293" s="21">
        <v>141283300</v>
      </c>
      <c r="H4293" s="21">
        <v>261473500</v>
      </c>
      <c r="I4293" s="21">
        <v>76589</v>
      </c>
      <c r="J4293" s="10"/>
    </row>
    <row r="4294" spans="1:10" ht="15.75" customHeight="1" x14ac:dyDescent="0.35">
      <c r="A4294" s="19">
        <v>6</v>
      </c>
      <c r="B4294" s="19">
        <v>29</v>
      </c>
      <c r="C4294" s="19">
        <v>2023</v>
      </c>
      <c r="D4294" s="20">
        <v>0.83333333333333337</v>
      </c>
      <c r="E4294" s="21">
        <v>71779370</v>
      </c>
      <c r="F4294" s="21">
        <v>45150320</v>
      </c>
      <c r="G4294" s="21">
        <v>135459800</v>
      </c>
      <c r="H4294" s="21">
        <v>252389500</v>
      </c>
      <c r="I4294" s="21">
        <v>73928</v>
      </c>
      <c r="J4294" s="10"/>
    </row>
    <row r="4295" spans="1:10" ht="15.75" customHeight="1" x14ac:dyDescent="0.35">
      <c r="A4295" s="19">
        <v>6</v>
      </c>
      <c r="B4295" s="19">
        <v>29</v>
      </c>
      <c r="C4295" s="19">
        <v>2023</v>
      </c>
      <c r="D4295" s="20">
        <v>0.875</v>
      </c>
      <c r="E4295" s="21">
        <v>71340230</v>
      </c>
      <c r="F4295" s="21">
        <v>45606740</v>
      </c>
      <c r="G4295" s="21">
        <v>132932900</v>
      </c>
      <c r="H4295" s="21">
        <v>249879800</v>
      </c>
      <c r="I4295" s="21">
        <v>73193</v>
      </c>
      <c r="J4295" s="10"/>
    </row>
    <row r="4296" spans="1:10" ht="15.75" customHeight="1" x14ac:dyDescent="0.35">
      <c r="A4296" s="19">
        <v>6</v>
      </c>
      <c r="B4296" s="19">
        <v>29</v>
      </c>
      <c r="C4296" s="19">
        <v>2023</v>
      </c>
      <c r="D4296" s="20">
        <v>0.91666666666666663</v>
      </c>
      <c r="E4296" s="21">
        <v>68815750</v>
      </c>
      <c r="F4296" s="21">
        <v>47274800</v>
      </c>
      <c r="G4296" s="21">
        <v>127999600</v>
      </c>
      <c r="H4296" s="21">
        <v>244090100</v>
      </c>
      <c r="I4296" s="21">
        <v>71497</v>
      </c>
      <c r="J4296" s="10"/>
    </row>
    <row r="4297" spans="1:10" ht="15.75" customHeight="1" x14ac:dyDescent="0.35">
      <c r="A4297" s="19">
        <v>6</v>
      </c>
      <c r="B4297" s="19">
        <v>29</v>
      </c>
      <c r="C4297" s="19">
        <v>2023</v>
      </c>
      <c r="D4297" s="20">
        <v>0.95833333333333337</v>
      </c>
      <c r="E4297" s="21">
        <v>65744900</v>
      </c>
      <c r="F4297" s="21">
        <v>47295150</v>
      </c>
      <c r="G4297" s="21">
        <v>114761400</v>
      </c>
      <c r="H4297" s="21">
        <v>227801500</v>
      </c>
      <c r="I4297" s="21">
        <v>66726</v>
      </c>
      <c r="J4297" s="10"/>
    </row>
    <row r="4298" spans="1:10" ht="15.75" customHeight="1" x14ac:dyDescent="0.35">
      <c r="A4298" s="19">
        <v>6</v>
      </c>
      <c r="B4298" s="19">
        <v>30</v>
      </c>
      <c r="C4298" s="19">
        <v>2023</v>
      </c>
      <c r="D4298" s="20">
        <v>0</v>
      </c>
      <c r="E4298" s="21">
        <v>64231240</v>
      </c>
      <c r="F4298" s="21">
        <v>45601550</v>
      </c>
      <c r="G4298" s="21">
        <v>114250800</v>
      </c>
      <c r="H4298" s="21">
        <v>224083600</v>
      </c>
      <c r="I4298" s="21">
        <v>65637</v>
      </c>
      <c r="J4298" s="10"/>
    </row>
    <row r="4299" spans="1:10" ht="15.75" customHeight="1" x14ac:dyDescent="0.35">
      <c r="A4299" s="19">
        <v>6</v>
      </c>
      <c r="B4299" s="19">
        <v>30</v>
      </c>
      <c r="C4299" s="19">
        <v>2023</v>
      </c>
      <c r="D4299" s="20">
        <v>4.1666666666666664E-2</v>
      </c>
      <c r="E4299" s="21">
        <v>63300910</v>
      </c>
      <c r="F4299" s="21">
        <v>46254720</v>
      </c>
      <c r="G4299" s="21">
        <v>115281000</v>
      </c>
      <c r="H4299" s="21">
        <v>224836700</v>
      </c>
      <c r="I4299" s="21">
        <v>65857</v>
      </c>
      <c r="J4299" s="10"/>
    </row>
    <row r="4300" spans="1:10" ht="15.75" customHeight="1" x14ac:dyDescent="0.35">
      <c r="A4300" s="19">
        <v>6</v>
      </c>
      <c r="B4300" s="19">
        <v>30</v>
      </c>
      <c r="C4300" s="19">
        <v>2023</v>
      </c>
      <c r="D4300" s="20">
        <v>8.3333333333333329E-2</v>
      </c>
      <c r="E4300" s="21">
        <v>61546630</v>
      </c>
      <c r="F4300" s="21">
        <v>46460760</v>
      </c>
      <c r="G4300" s="21">
        <v>113708200</v>
      </c>
      <c r="H4300" s="21">
        <v>221715600</v>
      </c>
      <c r="I4300" s="21">
        <v>64943</v>
      </c>
      <c r="J4300" s="10"/>
    </row>
    <row r="4301" spans="1:10" ht="15.75" customHeight="1" x14ac:dyDescent="0.35">
      <c r="A4301" s="19">
        <v>6</v>
      </c>
      <c r="B4301" s="19">
        <v>30</v>
      </c>
      <c r="C4301" s="19">
        <v>2023</v>
      </c>
      <c r="D4301" s="20">
        <v>0.125</v>
      </c>
      <c r="E4301" s="21">
        <v>61266760</v>
      </c>
      <c r="F4301" s="21">
        <v>46562320</v>
      </c>
      <c r="G4301" s="21">
        <v>112349800</v>
      </c>
      <c r="H4301" s="21">
        <v>220178800</v>
      </c>
      <c r="I4301" s="21">
        <v>64493</v>
      </c>
      <c r="J4301" s="10"/>
    </row>
    <row r="4302" spans="1:10" ht="15.75" customHeight="1" x14ac:dyDescent="0.35">
      <c r="A4302" s="19">
        <v>6</v>
      </c>
      <c r="B4302" s="19">
        <v>30</v>
      </c>
      <c r="C4302" s="19">
        <v>2023</v>
      </c>
      <c r="D4302" s="20">
        <v>0.16666666666666666</v>
      </c>
      <c r="E4302" s="21">
        <v>61555730</v>
      </c>
      <c r="F4302" s="21">
        <v>47313860</v>
      </c>
      <c r="G4302" s="21">
        <v>110600400</v>
      </c>
      <c r="H4302" s="21">
        <v>219470000</v>
      </c>
      <c r="I4302" s="21">
        <v>64285</v>
      </c>
      <c r="J4302" s="10"/>
    </row>
    <row r="4303" spans="1:10" ht="15.75" customHeight="1" x14ac:dyDescent="0.35">
      <c r="A4303" s="19">
        <v>6</v>
      </c>
      <c r="B4303" s="19">
        <v>30</v>
      </c>
      <c r="C4303" s="19">
        <v>2023</v>
      </c>
      <c r="D4303" s="20">
        <v>0.20833333333333334</v>
      </c>
      <c r="E4303" s="21">
        <v>61862900</v>
      </c>
      <c r="F4303" s="21">
        <v>47313860</v>
      </c>
      <c r="G4303" s="21">
        <v>110796300</v>
      </c>
      <c r="H4303" s="21">
        <v>219973000</v>
      </c>
      <c r="I4303" s="21">
        <v>64433</v>
      </c>
      <c r="J4303" s="10"/>
    </row>
    <row r="4304" spans="1:10" ht="15.75" customHeight="1" x14ac:dyDescent="0.35">
      <c r="A4304" s="19">
        <v>6</v>
      </c>
      <c r="B4304" s="19">
        <v>30</v>
      </c>
      <c r="C4304" s="19">
        <v>2023</v>
      </c>
      <c r="D4304" s="20">
        <v>0.25</v>
      </c>
      <c r="E4304" s="21">
        <v>64479820</v>
      </c>
      <c r="F4304" s="21">
        <v>48142960</v>
      </c>
      <c r="G4304" s="21">
        <v>114584900</v>
      </c>
      <c r="H4304" s="21">
        <v>227207700</v>
      </c>
      <c r="I4304" s="21">
        <v>66552</v>
      </c>
      <c r="J4304" s="10"/>
    </row>
    <row r="4305" spans="1:10" ht="15.75" customHeight="1" x14ac:dyDescent="0.35">
      <c r="A4305" s="19">
        <v>6</v>
      </c>
      <c r="B4305" s="19">
        <v>30</v>
      </c>
      <c r="C4305" s="19">
        <v>2023</v>
      </c>
      <c r="D4305" s="20">
        <v>0.29166666666666669</v>
      </c>
      <c r="E4305" s="21">
        <v>69645680</v>
      </c>
      <c r="F4305" s="21">
        <v>48699760</v>
      </c>
      <c r="G4305" s="21">
        <v>128044900</v>
      </c>
      <c r="H4305" s="21">
        <v>246390400</v>
      </c>
      <c r="I4305" s="21">
        <v>72171</v>
      </c>
      <c r="J4305" s="10"/>
    </row>
    <row r="4306" spans="1:10" ht="15.75" customHeight="1" x14ac:dyDescent="0.35">
      <c r="A4306" s="19">
        <v>6</v>
      </c>
      <c r="B4306" s="19">
        <v>30</v>
      </c>
      <c r="C4306" s="19">
        <v>2023</v>
      </c>
      <c r="D4306" s="20">
        <v>0.33333333333333331</v>
      </c>
      <c r="E4306" s="21">
        <v>74146860</v>
      </c>
      <c r="F4306" s="21">
        <v>49934010</v>
      </c>
      <c r="G4306" s="21">
        <v>133224100</v>
      </c>
      <c r="H4306" s="21">
        <v>257305000</v>
      </c>
      <c r="I4306" s="21">
        <v>75368</v>
      </c>
      <c r="J4306" s="10"/>
    </row>
    <row r="4307" spans="1:10" ht="15.75" customHeight="1" x14ac:dyDescent="0.35">
      <c r="A4307" s="19">
        <v>6</v>
      </c>
      <c r="B4307" s="19">
        <v>30</v>
      </c>
      <c r="C4307" s="19">
        <v>2023</v>
      </c>
      <c r="D4307" s="20">
        <v>0.375</v>
      </c>
      <c r="E4307" s="21">
        <v>75560980</v>
      </c>
      <c r="F4307" s="21">
        <v>49698300</v>
      </c>
      <c r="G4307" s="21">
        <v>123228100</v>
      </c>
      <c r="H4307" s="21">
        <v>248487400</v>
      </c>
      <c r="I4307" s="21">
        <v>72785</v>
      </c>
      <c r="J4307" s="10"/>
    </row>
    <row r="4308" spans="1:10" ht="15.75" customHeight="1" x14ac:dyDescent="0.35">
      <c r="A4308" s="19">
        <v>6</v>
      </c>
      <c r="B4308" s="19">
        <v>30</v>
      </c>
      <c r="C4308" s="19">
        <v>2023</v>
      </c>
      <c r="D4308" s="20">
        <v>0.41666666666666669</v>
      </c>
      <c r="E4308" s="21">
        <v>76648580</v>
      </c>
      <c r="F4308" s="21">
        <v>47788820</v>
      </c>
      <c r="G4308" s="21">
        <v>128383800</v>
      </c>
      <c r="H4308" s="21">
        <v>252821200</v>
      </c>
      <c r="I4308" s="21">
        <v>74054</v>
      </c>
      <c r="J4308" s="10"/>
    </row>
    <row r="4309" spans="1:10" ht="15.75" customHeight="1" x14ac:dyDescent="0.35">
      <c r="A4309" s="19">
        <v>6</v>
      </c>
      <c r="B4309" s="19">
        <v>30</v>
      </c>
      <c r="C4309" s="19">
        <v>2023</v>
      </c>
      <c r="D4309" s="20">
        <v>0.45833333333333331</v>
      </c>
      <c r="E4309" s="21">
        <v>77624700</v>
      </c>
      <c r="F4309" s="21">
        <v>46081980</v>
      </c>
      <c r="G4309" s="21">
        <v>139131800</v>
      </c>
      <c r="H4309" s="21">
        <v>262838500</v>
      </c>
      <c r="I4309" s="21">
        <v>76988</v>
      </c>
      <c r="J4309" s="10"/>
    </row>
    <row r="4310" spans="1:10" ht="15.75" customHeight="1" x14ac:dyDescent="0.35">
      <c r="A4310" s="19">
        <v>6</v>
      </c>
      <c r="B4310" s="19">
        <v>30</v>
      </c>
      <c r="C4310" s="19">
        <v>2023</v>
      </c>
      <c r="D4310" s="20">
        <v>0.5</v>
      </c>
      <c r="E4310" s="21">
        <v>77226520</v>
      </c>
      <c r="F4310" s="21">
        <v>46758140</v>
      </c>
      <c r="G4310" s="21">
        <v>136542700</v>
      </c>
      <c r="H4310" s="21">
        <v>260527300</v>
      </c>
      <c r="I4310" s="21">
        <v>76311</v>
      </c>
      <c r="J4310" s="10"/>
    </row>
    <row r="4311" spans="1:10" ht="15.75" customHeight="1" x14ac:dyDescent="0.35">
      <c r="A4311" s="19">
        <v>6</v>
      </c>
      <c r="B4311" s="19">
        <v>30</v>
      </c>
      <c r="C4311" s="19">
        <v>2023</v>
      </c>
      <c r="D4311" s="20">
        <v>0.54166666666666663</v>
      </c>
      <c r="E4311" s="21">
        <v>77678740</v>
      </c>
      <c r="F4311" s="21">
        <v>47238300</v>
      </c>
      <c r="G4311" s="21">
        <v>135537100</v>
      </c>
      <c r="H4311" s="21">
        <v>260454100</v>
      </c>
      <c r="I4311" s="21">
        <v>76290</v>
      </c>
      <c r="J4311" s="10"/>
    </row>
    <row r="4312" spans="1:10" ht="15.75" customHeight="1" x14ac:dyDescent="0.35">
      <c r="A4312" s="19">
        <v>6</v>
      </c>
      <c r="B4312" s="19">
        <v>30</v>
      </c>
      <c r="C4312" s="19">
        <v>2023</v>
      </c>
      <c r="D4312" s="20">
        <v>0.58333333333333337</v>
      </c>
      <c r="E4312" s="21">
        <v>78020610</v>
      </c>
      <c r="F4312" s="21">
        <v>46716980</v>
      </c>
      <c r="G4312" s="21">
        <v>139247100</v>
      </c>
      <c r="H4312" s="21">
        <v>263984700</v>
      </c>
      <c r="I4312" s="21">
        <v>77324</v>
      </c>
      <c r="J4312" s="10"/>
    </row>
    <row r="4313" spans="1:10" ht="15.75" customHeight="1" x14ac:dyDescent="0.35">
      <c r="A4313" s="19">
        <v>6</v>
      </c>
      <c r="B4313" s="19">
        <v>30</v>
      </c>
      <c r="C4313" s="19">
        <v>2023</v>
      </c>
      <c r="D4313" s="20">
        <v>0.625</v>
      </c>
      <c r="E4313" s="21">
        <v>77066680</v>
      </c>
      <c r="F4313" s="21">
        <v>46081980</v>
      </c>
      <c r="G4313" s="21">
        <v>139570400</v>
      </c>
      <c r="H4313" s="21">
        <v>262719100</v>
      </c>
      <c r="I4313" s="21">
        <v>76953</v>
      </c>
      <c r="J4313" s="10"/>
    </row>
    <row r="4314" spans="1:10" ht="15.75" customHeight="1" x14ac:dyDescent="0.35">
      <c r="A4314" s="19">
        <v>6</v>
      </c>
      <c r="B4314" s="19">
        <v>30</v>
      </c>
      <c r="C4314" s="19">
        <v>2023</v>
      </c>
      <c r="D4314" s="20">
        <v>0.66666666666666663</v>
      </c>
      <c r="E4314" s="21">
        <v>74930710</v>
      </c>
      <c r="F4314" s="21">
        <v>45090820</v>
      </c>
      <c r="G4314" s="21">
        <v>139523900</v>
      </c>
      <c r="H4314" s="21">
        <v>259545400</v>
      </c>
      <c r="I4314" s="21">
        <v>76024</v>
      </c>
      <c r="J4314" s="10"/>
    </row>
    <row r="4315" spans="1:10" ht="15.75" customHeight="1" x14ac:dyDescent="0.35">
      <c r="A4315" s="19">
        <v>6</v>
      </c>
      <c r="B4315" s="19">
        <v>30</v>
      </c>
      <c r="C4315" s="19">
        <v>2023</v>
      </c>
      <c r="D4315" s="20">
        <v>0.70833333333333337</v>
      </c>
      <c r="E4315" s="21">
        <v>73366980</v>
      </c>
      <c r="F4315" s="21">
        <v>43416570</v>
      </c>
      <c r="G4315" s="21">
        <v>140884000</v>
      </c>
      <c r="H4315" s="21">
        <v>257667600</v>
      </c>
      <c r="I4315" s="21">
        <v>75474</v>
      </c>
      <c r="J4315" s="10"/>
    </row>
    <row r="4316" spans="1:10" ht="15.75" customHeight="1" x14ac:dyDescent="0.35">
      <c r="A4316" s="19">
        <v>6</v>
      </c>
      <c r="B4316" s="19">
        <v>30</v>
      </c>
      <c r="C4316" s="19">
        <v>2023</v>
      </c>
      <c r="D4316" s="20">
        <v>0.75</v>
      </c>
      <c r="E4316" s="21">
        <v>71489550</v>
      </c>
      <c r="F4316" s="21">
        <v>44271210</v>
      </c>
      <c r="G4316" s="21">
        <v>136297000</v>
      </c>
      <c r="H4316" s="21">
        <v>252057800</v>
      </c>
      <c r="I4316" s="21">
        <v>73831</v>
      </c>
      <c r="J4316" s="10"/>
    </row>
    <row r="4317" spans="1:10" ht="15.75" customHeight="1" x14ac:dyDescent="0.35">
      <c r="A4317" s="19">
        <v>6</v>
      </c>
      <c r="B4317" s="19">
        <v>30</v>
      </c>
      <c r="C4317" s="19">
        <v>2023</v>
      </c>
      <c r="D4317" s="20">
        <v>0.79166666666666663</v>
      </c>
      <c r="E4317" s="21">
        <v>70587950</v>
      </c>
      <c r="F4317" s="21">
        <v>45942280</v>
      </c>
      <c r="G4317" s="21">
        <v>130454000</v>
      </c>
      <c r="H4317" s="21">
        <v>246984300</v>
      </c>
      <c r="I4317" s="21">
        <v>72345</v>
      </c>
      <c r="J4317" s="10"/>
    </row>
    <row r="4318" spans="1:10" ht="15.75" customHeight="1" x14ac:dyDescent="0.35">
      <c r="A4318" s="19">
        <v>6</v>
      </c>
      <c r="B4318" s="19">
        <v>30</v>
      </c>
      <c r="C4318" s="19">
        <v>2023</v>
      </c>
      <c r="D4318" s="20">
        <v>0.83333333333333337</v>
      </c>
      <c r="E4318" s="21">
        <v>68647940</v>
      </c>
      <c r="F4318" s="21">
        <v>45678100</v>
      </c>
      <c r="G4318" s="21">
        <v>128264400</v>
      </c>
      <c r="H4318" s="21">
        <v>242590500</v>
      </c>
      <c r="I4318" s="21">
        <v>71058</v>
      </c>
      <c r="J4318" s="10"/>
    </row>
    <row r="4319" spans="1:10" ht="15.75" customHeight="1" x14ac:dyDescent="0.35">
      <c r="A4319" s="19">
        <v>6</v>
      </c>
      <c r="B4319" s="19">
        <v>30</v>
      </c>
      <c r="C4319" s="19">
        <v>2023</v>
      </c>
      <c r="D4319" s="20">
        <v>0.875</v>
      </c>
      <c r="E4319" s="21">
        <v>68761140</v>
      </c>
      <c r="F4319" s="21">
        <v>47977600</v>
      </c>
      <c r="G4319" s="21">
        <v>132467300</v>
      </c>
      <c r="H4319" s="21">
        <v>249206100</v>
      </c>
      <c r="I4319" s="21">
        <v>72995</v>
      </c>
      <c r="J4319" s="10"/>
    </row>
    <row r="4320" spans="1:10" ht="15.75" customHeight="1" x14ac:dyDescent="0.35">
      <c r="A4320" s="19">
        <v>6</v>
      </c>
      <c r="B4320" s="19">
        <v>30</v>
      </c>
      <c r="C4320" s="19">
        <v>2023</v>
      </c>
      <c r="D4320" s="20">
        <v>0.91666666666666663</v>
      </c>
      <c r="E4320" s="21">
        <v>66094170</v>
      </c>
      <c r="F4320" s="21">
        <v>45630300</v>
      </c>
      <c r="G4320" s="21">
        <v>129277200</v>
      </c>
      <c r="H4320" s="21">
        <v>241001700</v>
      </c>
      <c r="I4320" s="21">
        <v>70592</v>
      </c>
      <c r="J4320" s="10"/>
    </row>
    <row r="4321" spans="1:10" ht="15.75" customHeight="1" x14ac:dyDescent="0.35">
      <c r="A4321" s="19">
        <v>6</v>
      </c>
      <c r="B4321" s="19">
        <v>30</v>
      </c>
      <c r="C4321" s="19">
        <v>2023</v>
      </c>
      <c r="D4321" s="20">
        <v>0.95833333333333337</v>
      </c>
      <c r="E4321" s="21">
        <v>64957640</v>
      </c>
      <c r="F4321" s="21">
        <v>48254920</v>
      </c>
      <c r="G4321" s="21">
        <v>125962100</v>
      </c>
      <c r="H4321" s="21">
        <v>239174700</v>
      </c>
      <c r="I4321" s="21">
        <v>70057</v>
      </c>
      <c r="J4321" s="10"/>
    </row>
    <row r="4322" spans="1:10" ht="15.75" customHeight="1" x14ac:dyDescent="0.35">
      <c r="A4322" s="19">
        <v>7</v>
      </c>
      <c r="B4322" s="19">
        <v>1</v>
      </c>
      <c r="C4322" s="19">
        <v>2023</v>
      </c>
      <c r="D4322" s="20">
        <v>0</v>
      </c>
      <c r="E4322" s="21">
        <v>63459330</v>
      </c>
      <c r="F4322" s="21">
        <v>44429620</v>
      </c>
      <c r="G4322" s="21">
        <v>121012300</v>
      </c>
      <c r="H4322" s="21">
        <v>228901200</v>
      </c>
      <c r="I4322" s="21">
        <v>67048</v>
      </c>
      <c r="J4322" s="10"/>
    </row>
    <row r="4323" spans="1:10" ht="15.75" customHeight="1" x14ac:dyDescent="0.35">
      <c r="A4323" s="19">
        <v>7</v>
      </c>
      <c r="B4323" s="19">
        <v>1</v>
      </c>
      <c r="C4323" s="19">
        <v>2023</v>
      </c>
      <c r="D4323" s="20">
        <v>4.1666666666666664E-2</v>
      </c>
      <c r="E4323" s="21">
        <v>63032420</v>
      </c>
      <c r="F4323" s="21">
        <v>45325340</v>
      </c>
      <c r="G4323" s="21">
        <v>120078800</v>
      </c>
      <c r="H4323" s="21">
        <v>228436600</v>
      </c>
      <c r="I4323" s="21">
        <v>66912</v>
      </c>
      <c r="J4323" s="10"/>
    </row>
    <row r="4324" spans="1:10" ht="15.75" customHeight="1" x14ac:dyDescent="0.35">
      <c r="A4324" s="19">
        <v>7</v>
      </c>
      <c r="B4324" s="19">
        <v>1</v>
      </c>
      <c r="C4324" s="19">
        <v>2023</v>
      </c>
      <c r="D4324" s="20">
        <v>8.3333333333333329E-2</v>
      </c>
      <c r="E4324" s="21">
        <v>62286110</v>
      </c>
      <c r="F4324" s="21">
        <v>45325340</v>
      </c>
      <c r="G4324" s="21">
        <v>117518600</v>
      </c>
      <c r="H4324" s="21">
        <v>225130000</v>
      </c>
      <c r="I4324" s="21">
        <v>65943</v>
      </c>
      <c r="J4324" s="10"/>
    </row>
    <row r="4325" spans="1:10" ht="15.75" customHeight="1" x14ac:dyDescent="0.35">
      <c r="A4325" s="19">
        <v>7</v>
      </c>
      <c r="B4325" s="19">
        <v>1</v>
      </c>
      <c r="C4325" s="19">
        <v>2023</v>
      </c>
      <c r="D4325" s="20">
        <v>0.125</v>
      </c>
      <c r="E4325" s="21">
        <v>61791800</v>
      </c>
      <c r="F4325" s="21">
        <v>45325340</v>
      </c>
      <c r="G4325" s="21">
        <v>116882900</v>
      </c>
      <c r="H4325" s="21">
        <v>224000100</v>
      </c>
      <c r="I4325" s="21">
        <v>65612</v>
      </c>
      <c r="J4325" s="10"/>
    </row>
    <row r="4326" spans="1:10" ht="15.75" customHeight="1" x14ac:dyDescent="0.35">
      <c r="A4326" s="19">
        <v>7</v>
      </c>
      <c r="B4326" s="19">
        <v>1</v>
      </c>
      <c r="C4326" s="19">
        <v>2023</v>
      </c>
      <c r="D4326" s="20">
        <v>0.16666666666666666</v>
      </c>
      <c r="E4326" s="21">
        <v>61781270</v>
      </c>
      <c r="F4326" s="21">
        <v>45325340</v>
      </c>
      <c r="G4326" s="21">
        <v>117547500</v>
      </c>
      <c r="H4326" s="21">
        <v>224654100</v>
      </c>
      <c r="I4326" s="21">
        <v>65804</v>
      </c>
      <c r="J4326" s="10"/>
    </row>
    <row r="4327" spans="1:10" ht="15.75" customHeight="1" x14ac:dyDescent="0.35">
      <c r="A4327" s="19">
        <v>7</v>
      </c>
      <c r="B4327" s="19">
        <v>1</v>
      </c>
      <c r="C4327" s="19">
        <v>2023</v>
      </c>
      <c r="D4327" s="20">
        <v>0.20833333333333334</v>
      </c>
      <c r="E4327" s="21">
        <v>61807440</v>
      </c>
      <c r="F4327" s="21">
        <v>45876120</v>
      </c>
      <c r="G4327" s="21">
        <v>117140600</v>
      </c>
      <c r="H4327" s="21">
        <v>224824200</v>
      </c>
      <c r="I4327" s="21">
        <v>65854</v>
      </c>
      <c r="J4327" s="10"/>
    </row>
    <row r="4328" spans="1:10" ht="15.75" customHeight="1" x14ac:dyDescent="0.35">
      <c r="A4328" s="19">
        <v>7</v>
      </c>
      <c r="B4328" s="19">
        <v>1</v>
      </c>
      <c r="C4328" s="19">
        <v>2023</v>
      </c>
      <c r="D4328" s="20">
        <v>0.25</v>
      </c>
      <c r="E4328" s="21">
        <v>62943120</v>
      </c>
      <c r="F4328" s="21">
        <v>46356280</v>
      </c>
      <c r="G4328" s="21">
        <v>118374100</v>
      </c>
      <c r="H4328" s="21">
        <v>227673500</v>
      </c>
      <c r="I4328" s="21">
        <v>66688</v>
      </c>
      <c r="J4328" s="10"/>
    </row>
    <row r="4329" spans="1:10" ht="15.75" customHeight="1" x14ac:dyDescent="0.35">
      <c r="A4329" s="19">
        <v>7</v>
      </c>
      <c r="B4329" s="19">
        <v>1</v>
      </c>
      <c r="C4329" s="19">
        <v>2023</v>
      </c>
      <c r="D4329" s="20">
        <v>0.29166666666666669</v>
      </c>
      <c r="E4329" s="21">
        <v>63653300</v>
      </c>
      <c r="F4329" s="21">
        <v>47878050</v>
      </c>
      <c r="G4329" s="21">
        <v>120162300</v>
      </c>
      <c r="H4329" s="21">
        <v>231693600</v>
      </c>
      <c r="I4329" s="21">
        <v>67866</v>
      </c>
      <c r="J4329" s="10"/>
    </row>
    <row r="4330" spans="1:10" ht="15.75" customHeight="1" x14ac:dyDescent="0.35">
      <c r="A4330" s="19">
        <v>7</v>
      </c>
      <c r="B4330" s="19">
        <v>1</v>
      </c>
      <c r="C4330" s="19">
        <v>2023</v>
      </c>
      <c r="D4330" s="20">
        <v>0.33333333333333331</v>
      </c>
      <c r="E4330" s="21">
        <v>64046940</v>
      </c>
      <c r="F4330" s="21">
        <v>49798410</v>
      </c>
      <c r="G4330" s="21">
        <v>119666000</v>
      </c>
      <c r="H4330" s="21">
        <v>233511300</v>
      </c>
      <c r="I4330" s="21">
        <v>68398</v>
      </c>
      <c r="J4330" s="10"/>
    </row>
    <row r="4331" spans="1:10" ht="15.75" customHeight="1" x14ac:dyDescent="0.35">
      <c r="A4331" s="19">
        <v>7</v>
      </c>
      <c r="B4331" s="19">
        <v>1</v>
      </c>
      <c r="C4331" s="19">
        <v>2023</v>
      </c>
      <c r="D4331" s="20">
        <v>0.375</v>
      </c>
      <c r="E4331" s="21">
        <v>64870610</v>
      </c>
      <c r="F4331" s="21">
        <v>48973150</v>
      </c>
      <c r="G4331" s="21">
        <v>121614500</v>
      </c>
      <c r="H4331" s="21">
        <v>235458300</v>
      </c>
      <c r="I4331" s="21">
        <v>68968</v>
      </c>
      <c r="J4331" s="10"/>
    </row>
    <row r="4332" spans="1:10" ht="15.75" customHeight="1" x14ac:dyDescent="0.35">
      <c r="A4332" s="19">
        <v>7</v>
      </c>
      <c r="B4332" s="19">
        <v>1</v>
      </c>
      <c r="C4332" s="19">
        <v>2023</v>
      </c>
      <c r="D4332" s="20">
        <v>0.41666666666666669</v>
      </c>
      <c r="E4332" s="21">
        <v>65739500</v>
      </c>
      <c r="F4332" s="21">
        <v>48620190</v>
      </c>
      <c r="G4332" s="21">
        <v>123782100</v>
      </c>
      <c r="H4332" s="21">
        <v>238141800</v>
      </c>
      <c r="I4332" s="21">
        <v>69754</v>
      </c>
      <c r="J4332" s="10"/>
    </row>
    <row r="4333" spans="1:10" ht="15.75" customHeight="1" x14ac:dyDescent="0.35">
      <c r="A4333" s="19">
        <v>7</v>
      </c>
      <c r="B4333" s="19">
        <v>1</v>
      </c>
      <c r="C4333" s="19">
        <v>2023</v>
      </c>
      <c r="D4333" s="20">
        <v>0.45833333333333331</v>
      </c>
      <c r="E4333" s="21">
        <v>67180350</v>
      </c>
      <c r="F4333" s="21">
        <v>47177800</v>
      </c>
      <c r="G4333" s="21">
        <v>126000300</v>
      </c>
      <c r="H4333" s="21">
        <v>240358500</v>
      </c>
      <c r="I4333" s="21">
        <v>70404</v>
      </c>
      <c r="J4333" s="10"/>
    </row>
    <row r="4334" spans="1:10" ht="15.75" customHeight="1" x14ac:dyDescent="0.35">
      <c r="A4334" s="19">
        <v>7</v>
      </c>
      <c r="B4334" s="19">
        <v>1</v>
      </c>
      <c r="C4334" s="19">
        <v>2023</v>
      </c>
      <c r="D4334" s="20">
        <v>0.5</v>
      </c>
      <c r="E4334" s="21">
        <v>68060620</v>
      </c>
      <c r="F4334" s="21">
        <v>47329920</v>
      </c>
      <c r="G4334" s="21">
        <v>128862900</v>
      </c>
      <c r="H4334" s="21">
        <v>244253400</v>
      </c>
      <c r="I4334" s="21">
        <v>71545</v>
      </c>
      <c r="J4334" s="10"/>
    </row>
    <row r="4335" spans="1:10" ht="15.75" customHeight="1" x14ac:dyDescent="0.35">
      <c r="A4335" s="19">
        <v>7</v>
      </c>
      <c r="B4335" s="19">
        <v>1</v>
      </c>
      <c r="C4335" s="19">
        <v>2023</v>
      </c>
      <c r="D4335" s="20">
        <v>0.54166666666666663</v>
      </c>
      <c r="E4335" s="21">
        <v>67410450</v>
      </c>
      <c r="F4335" s="21">
        <v>48250080</v>
      </c>
      <c r="G4335" s="21">
        <v>123978200</v>
      </c>
      <c r="H4335" s="21">
        <v>239638800</v>
      </c>
      <c r="I4335" s="21">
        <v>70193</v>
      </c>
      <c r="J4335" s="10"/>
    </row>
    <row r="4336" spans="1:10" ht="15.75" customHeight="1" x14ac:dyDescent="0.35">
      <c r="A4336" s="19">
        <v>7</v>
      </c>
      <c r="B4336" s="19">
        <v>1</v>
      </c>
      <c r="C4336" s="19">
        <v>2023</v>
      </c>
      <c r="D4336" s="20">
        <v>0.58333333333333337</v>
      </c>
      <c r="E4336" s="21">
        <v>67510850</v>
      </c>
      <c r="F4336" s="21">
        <v>48787090</v>
      </c>
      <c r="G4336" s="21">
        <v>124268100</v>
      </c>
      <c r="H4336" s="21">
        <v>240566000</v>
      </c>
      <c r="I4336" s="21">
        <v>70465</v>
      </c>
      <c r="J4336" s="10"/>
    </row>
    <row r="4337" spans="1:10" ht="15.75" customHeight="1" x14ac:dyDescent="0.35">
      <c r="A4337" s="19">
        <v>7</v>
      </c>
      <c r="B4337" s="19">
        <v>1</v>
      </c>
      <c r="C4337" s="19">
        <v>2023</v>
      </c>
      <c r="D4337" s="20">
        <v>0.625</v>
      </c>
      <c r="E4337" s="21">
        <v>68110970</v>
      </c>
      <c r="F4337" s="21">
        <v>48185480</v>
      </c>
      <c r="G4337" s="21">
        <v>127498000</v>
      </c>
      <c r="H4337" s="21">
        <v>243794500</v>
      </c>
      <c r="I4337" s="21">
        <v>71410</v>
      </c>
      <c r="J4337" s="10"/>
    </row>
    <row r="4338" spans="1:10" ht="15.75" customHeight="1" x14ac:dyDescent="0.35">
      <c r="A4338" s="19">
        <v>7</v>
      </c>
      <c r="B4338" s="19">
        <v>1</v>
      </c>
      <c r="C4338" s="19">
        <v>2023</v>
      </c>
      <c r="D4338" s="20">
        <v>0.66666666666666663</v>
      </c>
      <c r="E4338" s="21">
        <v>67968760</v>
      </c>
      <c r="F4338" s="21">
        <v>47673380</v>
      </c>
      <c r="G4338" s="21">
        <v>129579200</v>
      </c>
      <c r="H4338" s="21">
        <v>245221300</v>
      </c>
      <c r="I4338" s="21">
        <v>71828</v>
      </c>
      <c r="J4338" s="10"/>
    </row>
    <row r="4339" spans="1:10" ht="15.75" customHeight="1" x14ac:dyDescent="0.35">
      <c r="A4339" s="19">
        <v>7</v>
      </c>
      <c r="B4339" s="19">
        <v>1</v>
      </c>
      <c r="C4339" s="19">
        <v>2023</v>
      </c>
      <c r="D4339" s="20">
        <v>0.70833333333333337</v>
      </c>
      <c r="E4339" s="21">
        <v>67723020</v>
      </c>
      <c r="F4339" s="21">
        <v>47274980</v>
      </c>
      <c r="G4339" s="21">
        <v>129929800</v>
      </c>
      <c r="H4339" s="21">
        <v>244927800</v>
      </c>
      <c r="I4339" s="21">
        <v>71742</v>
      </c>
      <c r="J4339" s="10"/>
    </row>
    <row r="4340" spans="1:10" ht="15.75" customHeight="1" x14ac:dyDescent="0.35">
      <c r="A4340" s="19">
        <v>7</v>
      </c>
      <c r="B4340" s="19">
        <v>1</v>
      </c>
      <c r="C4340" s="19">
        <v>2023</v>
      </c>
      <c r="D4340" s="20">
        <v>0.75</v>
      </c>
      <c r="E4340" s="21">
        <v>67229840</v>
      </c>
      <c r="F4340" s="21">
        <v>48101160</v>
      </c>
      <c r="G4340" s="21">
        <v>128289100</v>
      </c>
      <c r="H4340" s="21">
        <v>243620100</v>
      </c>
      <c r="I4340" s="21">
        <v>71359</v>
      </c>
      <c r="J4340" s="10"/>
    </row>
    <row r="4341" spans="1:10" ht="15.75" customHeight="1" x14ac:dyDescent="0.35">
      <c r="A4341" s="19">
        <v>7</v>
      </c>
      <c r="B4341" s="19">
        <v>1</v>
      </c>
      <c r="C4341" s="19">
        <v>2023</v>
      </c>
      <c r="D4341" s="20">
        <v>0.79166666666666663</v>
      </c>
      <c r="E4341" s="21">
        <v>66482680</v>
      </c>
      <c r="F4341" s="21">
        <v>48101160</v>
      </c>
      <c r="G4341" s="21">
        <v>126687800</v>
      </c>
      <c r="H4341" s="21">
        <v>241271600</v>
      </c>
      <c r="I4341" s="21">
        <v>70671</v>
      </c>
      <c r="J4341" s="10"/>
    </row>
    <row r="4342" spans="1:10" ht="15.75" customHeight="1" x14ac:dyDescent="0.35">
      <c r="A4342" s="19">
        <v>7</v>
      </c>
      <c r="B4342" s="19">
        <v>1</v>
      </c>
      <c r="C4342" s="19">
        <v>2023</v>
      </c>
      <c r="D4342" s="20">
        <v>0.83333333333333337</v>
      </c>
      <c r="E4342" s="21">
        <v>66015670</v>
      </c>
      <c r="F4342" s="21">
        <v>48500020</v>
      </c>
      <c r="G4342" s="21">
        <v>123095400</v>
      </c>
      <c r="H4342" s="21">
        <v>237611000</v>
      </c>
      <c r="I4342" s="21">
        <v>69599</v>
      </c>
      <c r="J4342" s="10"/>
    </row>
    <row r="4343" spans="1:10" ht="15.75" customHeight="1" x14ac:dyDescent="0.35">
      <c r="A4343" s="19">
        <v>7</v>
      </c>
      <c r="B4343" s="19">
        <v>1</v>
      </c>
      <c r="C4343" s="19">
        <v>2023</v>
      </c>
      <c r="D4343" s="20">
        <v>0.875</v>
      </c>
      <c r="E4343" s="21">
        <v>63588740</v>
      </c>
      <c r="F4343" s="21">
        <v>46877500</v>
      </c>
      <c r="G4343" s="21">
        <v>111669000</v>
      </c>
      <c r="H4343" s="21">
        <v>222135300</v>
      </c>
      <c r="I4343" s="21">
        <v>65066</v>
      </c>
      <c r="J4343" s="10"/>
    </row>
    <row r="4344" spans="1:10" ht="15.75" customHeight="1" x14ac:dyDescent="0.35">
      <c r="A4344" s="19">
        <v>7</v>
      </c>
      <c r="B4344" s="19">
        <v>1</v>
      </c>
      <c r="C4344" s="19">
        <v>2023</v>
      </c>
      <c r="D4344" s="20">
        <v>0.91666666666666663</v>
      </c>
      <c r="E4344" s="21">
        <v>60453050</v>
      </c>
      <c r="F4344" s="21">
        <v>47258460</v>
      </c>
      <c r="G4344" s="21">
        <v>109032500</v>
      </c>
      <c r="H4344" s="21">
        <v>216744000</v>
      </c>
      <c r="I4344" s="21">
        <v>63487</v>
      </c>
      <c r="J4344" s="10"/>
    </row>
    <row r="4345" spans="1:10" ht="15.75" customHeight="1" x14ac:dyDescent="0.35">
      <c r="A4345" s="19">
        <v>7</v>
      </c>
      <c r="B4345" s="19">
        <v>1</v>
      </c>
      <c r="C4345" s="19">
        <v>2023</v>
      </c>
      <c r="D4345" s="20">
        <v>0.95833333333333337</v>
      </c>
      <c r="E4345" s="21">
        <v>59853210</v>
      </c>
      <c r="F4345" s="21">
        <v>48190490</v>
      </c>
      <c r="G4345" s="21">
        <v>105397300</v>
      </c>
      <c r="H4345" s="21">
        <v>213441000</v>
      </c>
      <c r="I4345" s="21">
        <v>62519</v>
      </c>
      <c r="J4345" s="10"/>
    </row>
    <row r="4346" spans="1:10" ht="15.75" customHeight="1" x14ac:dyDescent="0.35">
      <c r="A4346" s="19">
        <v>7</v>
      </c>
      <c r="B4346" s="19">
        <v>2</v>
      </c>
      <c r="C4346" s="19">
        <v>2023</v>
      </c>
      <c r="D4346" s="20">
        <v>0</v>
      </c>
      <c r="E4346" s="21">
        <v>59772150</v>
      </c>
      <c r="F4346" s="21">
        <v>47683960</v>
      </c>
      <c r="G4346" s="21">
        <v>105888700</v>
      </c>
      <c r="H4346" s="21">
        <v>213344800</v>
      </c>
      <c r="I4346" s="21">
        <v>62491</v>
      </c>
      <c r="J4346" s="10"/>
    </row>
    <row r="4347" spans="1:10" ht="15.75" customHeight="1" x14ac:dyDescent="0.35">
      <c r="A4347" s="19">
        <v>7</v>
      </c>
      <c r="B4347" s="19">
        <v>2</v>
      </c>
      <c r="C4347" s="19">
        <v>2023</v>
      </c>
      <c r="D4347" s="20">
        <v>4.1666666666666664E-2</v>
      </c>
      <c r="E4347" s="21">
        <v>59471810</v>
      </c>
      <c r="F4347" s="21">
        <v>48109190</v>
      </c>
      <c r="G4347" s="21">
        <v>106029200</v>
      </c>
      <c r="H4347" s="21">
        <v>213610200</v>
      </c>
      <c r="I4347" s="21">
        <v>62569</v>
      </c>
      <c r="J4347" s="10"/>
    </row>
    <row r="4348" spans="1:10" ht="15.75" customHeight="1" x14ac:dyDescent="0.35">
      <c r="A4348" s="19">
        <v>7</v>
      </c>
      <c r="B4348" s="19">
        <v>2</v>
      </c>
      <c r="C4348" s="19">
        <v>2023</v>
      </c>
      <c r="D4348" s="20">
        <v>8.3333333333333329E-2</v>
      </c>
      <c r="E4348" s="21">
        <v>59419480</v>
      </c>
      <c r="F4348" s="21">
        <v>47456940</v>
      </c>
      <c r="G4348" s="21">
        <v>106771600</v>
      </c>
      <c r="H4348" s="21">
        <v>213648100</v>
      </c>
      <c r="I4348" s="21">
        <v>62580</v>
      </c>
      <c r="J4348" s="10"/>
    </row>
    <row r="4349" spans="1:10" ht="15.75" customHeight="1" x14ac:dyDescent="0.35">
      <c r="A4349" s="19">
        <v>7</v>
      </c>
      <c r="B4349" s="19">
        <v>2</v>
      </c>
      <c r="C4349" s="19">
        <v>2023</v>
      </c>
      <c r="D4349" s="20">
        <v>0.125</v>
      </c>
      <c r="E4349" s="21">
        <v>59555430</v>
      </c>
      <c r="F4349" s="21">
        <v>47697010</v>
      </c>
      <c r="G4349" s="21">
        <v>106408400</v>
      </c>
      <c r="H4349" s="21">
        <v>213660800</v>
      </c>
      <c r="I4349" s="21">
        <v>62584</v>
      </c>
      <c r="J4349" s="10"/>
    </row>
    <row r="4350" spans="1:10" ht="15.75" customHeight="1" x14ac:dyDescent="0.35">
      <c r="A4350" s="19">
        <v>7</v>
      </c>
      <c r="B4350" s="19">
        <v>2</v>
      </c>
      <c r="C4350" s="19">
        <v>2023</v>
      </c>
      <c r="D4350" s="20">
        <v>0.16666666666666666</v>
      </c>
      <c r="E4350" s="21">
        <v>58767310</v>
      </c>
      <c r="F4350" s="21">
        <v>49469000</v>
      </c>
      <c r="G4350" s="21">
        <v>101478000</v>
      </c>
      <c r="H4350" s="21">
        <v>209714300</v>
      </c>
      <c r="I4350" s="21">
        <v>61428</v>
      </c>
      <c r="J4350" s="10"/>
    </row>
    <row r="4351" spans="1:10" ht="15.75" customHeight="1" x14ac:dyDescent="0.35">
      <c r="A4351" s="19">
        <v>7</v>
      </c>
      <c r="B4351" s="19">
        <v>2</v>
      </c>
      <c r="C4351" s="19">
        <v>2023</v>
      </c>
      <c r="D4351" s="20">
        <v>0.20833333333333334</v>
      </c>
      <c r="E4351" s="21">
        <v>57303420</v>
      </c>
      <c r="F4351" s="21">
        <v>50966140</v>
      </c>
      <c r="G4351" s="21">
        <v>96796660</v>
      </c>
      <c r="H4351" s="21">
        <v>205066200</v>
      </c>
      <c r="I4351" s="21">
        <v>60066</v>
      </c>
      <c r="J4351" s="10"/>
    </row>
    <row r="4352" spans="1:10" ht="15.75" customHeight="1" x14ac:dyDescent="0.35">
      <c r="A4352" s="19">
        <v>7</v>
      </c>
      <c r="B4352" s="19">
        <v>2</v>
      </c>
      <c r="C4352" s="19">
        <v>2023</v>
      </c>
      <c r="D4352" s="20">
        <v>0.25</v>
      </c>
      <c r="E4352" s="21">
        <v>56997380</v>
      </c>
      <c r="F4352" s="21">
        <v>50668380</v>
      </c>
      <c r="G4352" s="21">
        <v>94811180</v>
      </c>
      <c r="H4352" s="21">
        <v>202477000</v>
      </c>
      <c r="I4352" s="21">
        <v>59308</v>
      </c>
      <c r="J4352" s="10"/>
    </row>
    <row r="4353" spans="1:10" ht="15.75" customHeight="1" x14ac:dyDescent="0.35">
      <c r="A4353" s="19">
        <v>7</v>
      </c>
      <c r="B4353" s="19">
        <v>2</v>
      </c>
      <c r="C4353" s="19">
        <v>2023</v>
      </c>
      <c r="D4353" s="20">
        <v>0.29166666666666669</v>
      </c>
      <c r="E4353" s="21">
        <v>58028960</v>
      </c>
      <c r="F4353" s="21">
        <v>48294700</v>
      </c>
      <c r="G4353" s="21">
        <v>99224470</v>
      </c>
      <c r="H4353" s="21">
        <v>205548100</v>
      </c>
      <c r="I4353" s="21">
        <v>60207</v>
      </c>
      <c r="J4353" s="10"/>
    </row>
    <row r="4354" spans="1:10" ht="15.75" customHeight="1" x14ac:dyDescent="0.35">
      <c r="A4354" s="19">
        <v>7</v>
      </c>
      <c r="B4354" s="19">
        <v>2</v>
      </c>
      <c r="C4354" s="19">
        <v>2023</v>
      </c>
      <c r="D4354" s="20">
        <v>0.33333333333333331</v>
      </c>
      <c r="E4354" s="21">
        <v>60110890</v>
      </c>
      <c r="F4354" s="21">
        <v>47814360</v>
      </c>
      <c r="G4354" s="21">
        <v>109608000</v>
      </c>
      <c r="H4354" s="21">
        <v>217533300</v>
      </c>
      <c r="I4354" s="21">
        <v>63718</v>
      </c>
      <c r="J4354" s="10"/>
    </row>
    <row r="4355" spans="1:10" ht="15.75" customHeight="1" x14ac:dyDescent="0.35">
      <c r="A4355" s="19">
        <v>7</v>
      </c>
      <c r="B4355" s="19">
        <v>2</v>
      </c>
      <c r="C4355" s="19">
        <v>2023</v>
      </c>
      <c r="D4355" s="20">
        <v>0.375</v>
      </c>
      <c r="E4355" s="21">
        <v>62108920</v>
      </c>
      <c r="F4355" s="21">
        <v>49638640</v>
      </c>
      <c r="G4355" s="21">
        <v>115829000</v>
      </c>
      <c r="H4355" s="21">
        <v>227576600</v>
      </c>
      <c r="I4355" s="21">
        <v>66660</v>
      </c>
      <c r="J4355" s="10"/>
    </row>
    <row r="4356" spans="1:10" ht="15.75" customHeight="1" x14ac:dyDescent="0.35">
      <c r="A4356" s="19">
        <v>7</v>
      </c>
      <c r="B4356" s="19">
        <v>2</v>
      </c>
      <c r="C4356" s="19">
        <v>2023</v>
      </c>
      <c r="D4356" s="20">
        <v>0.41666666666666669</v>
      </c>
      <c r="E4356" s="21">
        <v>63811440</v>
      </c>
      <c r="F4356" s="21">
        <v>48626400</v>
      </c>
      <c r="G4356" s="21">
        <v>120419600</v>
      </c>
      <c r="H4356" s="21">
        <v>232857500</v>
      </c>
      <c r="I4356" s="21">
        <v>68207</v>
      </c>
      <c r="J4356" s="10"/>
    </row>
    <row r="4357" spans="1:10" ht="15.75" customHeight="1" x14ac:dyDescent="0.35">
      <c r="A4357" s="19">
        <v>7</v>
      </c>
      <c r="B4357" s="19">
        <v>2</v>
      </c>
      <c r="C4357" s="19">
        <v>2023</v>
      </c>
      <c r="D4357" s="20">
        <v>0.45833333333333331</v>
      </c>
      <c r="E4357" s="21">
        <v>65534440</v>
      </c>
      <c r="F4357" s="21">
        <v>46671180</v>
      </c>
      <c r="G4357" s="21">
        <v>127755700</v>
      </c>
      <c r="H4357" s="21">
        <v>239961300</v>
      </c>
      <c r="I4357" s="21">
        <v>70287</v>
      </c>
      <c r="J4357" s="10"/>
    </row>
    <row r="4358" spans="1:10" ht="15.75" customHeight="1" x14ac:dyDescent="0.35">
      <c r="A4358" s="19">
        <v>7</v>
      </c>
      <c r="B4358" s="19">
        <v>2</v>
      </c>
      <c r="C4358" s="19">
        <v>2023</v>
      </c>
      <c r="D4358" s="20">
        <v>0.5</v>
      </c>
      <c r="E4358" s="21">
        <v>66453380</v>
      </c>
      <c r="F4358" s="21">
        <v>46379820</v>
      </c>
      <c r="G4358" s="21">
        <v>126271200</v>
      </c>
      <c r="H4358" s="21">
        <v>239104400</v>
      </c>
      <c r="I4358" s="21">
        <v>70036</v>
      </c>
      <c r="J4358" s="10"/>
    </row>
    <row r="4359" spans="1:10" ht="15.75" customHeight="1" x14ac:dyDescent="0.35">
      <c r="A4359" s="19">
        <v>7</v>
      </c>
      <c r="B4359" s="19">
        <v>2</v>
      </c>
      <c r="C4359" s="19">
        <v>2023</v>
      </c>
      <c r="D4359" s="20">
        <v>0.54166666666666663</v>
      </c>
      <c r="E4359" s="21">
        <v>66844460</v>
      </c>
      <c r="F4359" s="21">
        <v>46379820</v>
      </c>
      <c r="G4359" s="21">
        <v>126985300</v>
      </c>
      <c r="H4359" s="21">
        <v>240209600</v>
      </c>
      <c r="I4359" s="21">
        <v>70360</v>
      </c>
      <c r="J4359" s="10"/>
    </row>
    <row r="4360" spans="1:10" ht="15.75" customHeight="1" x14ac:dyDescent="0.35">
      <c r="A4360" s="19">
        <v>7</v>
      </c>
      <c r="B4360" s="19">
        <v>2</v>
      </c>
      <c r="C4360" s="19">
        <v>2023</v>
      </c>
      <c r="D4360" s="20">
        <v>0.58333333333333337</v>
      </c>
      <c r="E4360" s="21">
        <v>67317160</v>
      </c>
      <c r="F4360" s="21">
        <v>45350160</v>
      </c>
      <c r="G4360" s="21">
        <v>128994500</v>
      </c>
      <c r="H4360" s="21">
        <v>241661800</v>
      </c>
      <c r="I4360" s="21">
        <v>70786</v>
      </c>
      <c r="J4360" s="10"/>
    </row>
    <row r="4361" spans="1:10" ht="15.75" customHeight="1" x14ac:dyDescent="0.35">
      <c r="A4361" s="19">
        <v>7</v>
      </c>
      <c r="B4361" s="19">
        <v>2</v>
      </c>
      <c r="C4361" s="19">
        <v>2023</v>
      </c>
      <c r="D4361" s="20">
        <v>0.625</v>
      </c>
      <c r="E4361" s="21">
        <v>68738390</v>
      </c>
      <c r="F4361" s="21">
        <v>45087810</v>
      </c>
      <c r="G4361" s="21">
        <v>131441600</v>
      </c>
      <c r="H4361" s="21">
        <v>245267800</v>
      </c>
      <c r="I4361" s="21">
        <v>71842</v>
      </c>
      <c r="J4361" s="10"/>
    </row>
    <row r="4362" spans="1:10" ht="15.75" customHeight="1" x14ac:dyDescent="0.35">
      <c r="A4362" s="19">
        <v>7</v>
      </c>
      <c r="B4362" s="19">
        <v>2</v>
      </c>
      <c r="C4362" s="19">
        <v>2023</v>
      </c>
      <c r="D4362" s="20">
        <v>0.66666666666666663</v>
      </c>
      <c r="E4362" s="21">
        <v>68725300</v>
      </c>
      <c r="F4362" s="21">
        <v>45284820</v>
      </c>
      <c r="G4362" s="21">
        <v>130916200</v>
      </c>
      <c r="H4362" s="21">
        <v>244926300</v>
      </c>
      <c r="I4362" s="21">
        <v>71742</v>
      </c>
      <c r="J4362" s="10"/>
    </row>
    <row r="4363" spans="1:10" ht="15.75" customHeight="1" x14ac:dyDescent="0.35">
      <c r="A4363" s="19">
        <v>7</v>
      </c>
      <c r="B4363" s="19">
        <v>2</v>
      </c>
      <c r="C4363" s="19">
        <v>2023</v>
      </c>
      <c r="D4363" s="20">
        <v>0.70833333333333337</v>
      </c>
      <c r="E4363" s="21">
        <v>68828260</v>
      </c>
      <c r="F4363" s="21">
        <v>45284820</v>
      </c>
      <c r="G4363" s="21">
        <v>132071900</v>
      </c>
      <c r="H4363" s="21">
        <v>246185000</v>
      </c>
      <c r="I4363" s="21">
        <v>72110</v>
      </c>
      <c r="J4363" s="10"/>
    </row>
    <row r="4364" spans="1:10" ht="15.75" customHeight="1" x14ac:dyDescent="0.35">
      <c r="A4364" s="19">
        <v>7</v>
      </c>
      <c r="B4364" s="19">
        <v>2</v>
      </c>
      <c r="C4364" s="19">
        <v>2023</v>
      </c>
      <c r="D4364" s="20">
        <v>0.75</v>
      </c>
      <c r="E4364" s="21">
        <v>68932930</v>
      </c>
      <c r="F4364" s="21">
        <v>44415210</v>
      </c>
      <c r="G4364" s="21">
        <v>131846200</v>
      </c>
      <c r="H4364" s="21">
        <v>245194300</v>
      </c>
      <c r="I4364" s="21">
        <v>71820</v>
      </c>
      <c r="J4364" s="10"/>
    </row>
    <row r="4365" spans="1:10" ht="15.75" customHeight="1" x14ac:dyDescent="0.35">
      <c r="A4365" s="19">
        <v>7</v>
      </c>
      <c r="B4365" s="19">
        <v>2</v>
      </c>
      <c r="C4365" s="19">
        <v>2023</v>
      </c>
      <c r="D4365" s="20">
        <v>0.79166666666666663</v>
      </c>
      <c r="E4365" s="21">
        <v>68840210</v>
      </c>
      <c r="F4365" s="21">
        <v>43975660</v>
      </c>
      <c r="G4365" s="21">
        <v>131112800</v>
      </c>
      <c r="H4365" s="21">
        <v>243928700</v>
      </c>
      <c r="I4365" s="21">
        <v>71450</v>
      </c>
      <c r="J4365" s="10"/>
    </row>
    <row r="4366" spans="1:10" ht="15.75" customHeight="1" x14ac:dyDescent="0.35">
      <c r="A4366" s="19">
        <v>7</v>
      </c>
      <c r="B4366" s="19">
        <v>2</v>
      </c>
      <c r="C4366" s="19">
        <v>2023</v>
      </c>
      <c r="D4366" s="20">
        <v>0.83333333333333337</v>
      </c>
      <c r="E4366" s="21">
        <v>68468760</v>
      </c>
      <c r="F4366" s="21">
        <v>44152860</v>
      </c>
      <c r="G4366" s="21">
        <v>131056500</v>
      </c>
      <c r="H4366" s="21">
        <v>243678100</v>
      </c>
      <c r="I4366" s="21">
        <v>71376</v>
      </c>
      <c r="J4366" s="10"/>
    </row>
    <row r="4367" spans="1:10" ht="15.75" customHeight="1" x14ac:dyDescent="0.35">
      <c r="A4367" s="19">
        <v>7</v>
      </c>
      <c r="B4367" s="19">
        <v>2</v>
      </c>
      <c r="C4367" s="19">
        <v>2023</v>
      </c>
      <c r="D4367" s="20">
        <v>0.875</v>
      </c>
      <c r="E4367" s="21">
        <v>67430070</v>
      </c>
      <c r="F4367" s="21">
        <v>45403080</v>
      </c>
      <c r="G4367" s="21">
        <v>127036400</v>
      </c>
      <c r="H4367" s="21">
        <v>239869600</v>
      </c>
      <c r="I4367" s="21">
        <v>70261</v>
      </c>
      <c r="J4367" s="10"/>
    </row>
    <row r="4368" spans="1:10" ht="15.75" customHeight="1" x14ac:dyDescent="0.35">
      <c r="A4368" s="19">
        <v>7</v>
      </c>
      <c r="B4368" s="19">
        <v>2</v>
      </c>
      <c r="C4368" s="19">
        <v>2023</v>
      </c>
      <c r="D4368" s="20">
        <v>0.91666666666666663</v>
      </c>
      <c r="E4368" s="21">
        <v>65036700</v>
      </c>
      <c r="F4368" s="21">
        <v>44446500</v>
      </c>
      <c r="G4368" s="21">
        <v>123494100</v>
      </c>
      <c r="H4368" s="21">
        <v>232977300</v>
      </c>
      <c r="I4368" s="21">
        <v>68242</v>
      </c>
      <c r="J4368" s="10"/>
    </row>
    <row r="4369" spans="1:10" ht="15.75" customHeight="1" x14ac:dyDescent="0.35">
      <c r="A4369" s="19">
        <v>7</v>
      </c>
      <c r="B4369" s="19">
        <v>2</v>
      </c>
      <c r="C4369" s="19">
        <v>2023</v>
      </c>
      <c r="D4369" s="20">
        <v>0.95833333333333337</v>
      </c>
      <c r="E4369" s="21">
        <v>63699950</v>
      </c>
      <c r="F4369" s="21">
        <v>45517420</v>
      </c>
      <c r="G4369" s="21">
        <v>118994200</v>
      </c>
      <c r="H4369" s="21">
        <v>228211500</v>
      </c>
      <c r="I4369" s="21">
        <v>66846</v>
      </c>
      <c r="J4369" s="10"/>
    </row>
    <row r="4370" spans="1:10" ht="15.75" customHeight="1" x14ac:dyDescent="0.35">
      <c r="A4370" s="19">
        <v>7</v>
      </c>
      <c r="B4370" s="19">
        <v>3</v>
      </c>
      <c r="C4370" s="19">
        <v>2023</v>
      </c>
      <c r="D4370" s="20">
        <v>0</v>
      </c>
      <c r="E4370" s="21">
        <v>62604090</v>
      </c>
      <c r="F4370" s="21">
        <v>46437860</v>
      </c>
      <c r="G4370" s="21">
        <v>116481300</v>
      </c>
      <c r="H4370" s="21">
        <v>225523300</v>
      </c>
      <c r="I4370" s="21">
        <v>66058</v>
      </c>
      <c r="J4370" s="10"/>
    </row>
    <row r="4371" spans="1:10" ht="15.75" customHeight="1" x14ac:dyDescent="0.35">
      <c r="A4371" s="19">
        <v>7</v>
      </c>
      <c r="B4371" s="19">
        <v>3</v>
      </c>
      <c r="C4371" s="19">
        <v>2023</v>
      </c>
      <c r="D4371" s="20">
        <v>4.1666666666666664E-2</v>
      </c>
      <c r="E4371" s="21">
        <v>61253960</v>
      </c>
      <c r="F4371" s="21">
        <v>46616250</v>
      </c>
      <c r="G4371" s="21">
        <v>112358600</v>
      </c>
      <c r="H4371" s="21">
        <v>220228800</v>
      </c>
      <c r="I4371" s="21">
        <v>64508</v>
      </c>
      <c r="J4371" s="10"/>
    </row>
    <row r="4372" spans="1:10" ht="15.75" customHeight="1" x14ac:dyDescent="0.35">
      <c r="A4372" s="19">
        <v>7</v>
      </c>
      <c r="B4372" s="19">
        <v>3</v>
      </c>
      <c r="C4372" s="19">
        <v>2023</v>
      </c>
      <c r="D4372" s="20">
        <v>8.3333333333333329E-2</v>
      </c>
      <c r="E4372" s="21">
        <v>59976930</v>
      </c>
      <c r="F4372" s="21">
        <v>47616070</v>
      </c>
      <c r="G4372" s="21">
        <v>108264200</v>
      </c>
      <c r="H4372" s="21">
        <v>215857200</v>
      </c>
      <c r="I4372" s="21">
        <v>63227</v>
      </c>
      <c r="J4372" s="10"/>
    </row>
    <row r="4373" spans="1:10" ht="15.75" customHeight="1" x14ac:dyDescent="0.35">
      <c r="A4373" s="19">
        <v>7</v>
      </c>
      <c r="B4373" s="19">
        <v>3</v>
      </c>
      <c r="C4373" s="19">
        <v>2023</v>
      </c>
      <c r="D4373" s="20">
        <v>0.125</v>
      </c>
      <c r="E4373" s="21">
        <v>59815380</v>
      </c>
      <c r="F4373" s="21">
        <v>48079080</v>
      </c>
      <c r="G4373" s="21">
        <v>105877300</v>
      </c>
      <c r="H4373" s="21">
        <v>213771800</v>
      </c>
      <c r="I4373" s="21">
        <v>62616</v>
      </c>
      <c r="J4373" s="10"/>
    </row>
    <row r="4374" spans="1:10" ht="15.75" customHeight="1" x14ac:dyDescent="0.35">
      <c r="A4374" s="19">
        <v>7</v>
      </c>
      <c r="B4374" s="19">
        <v>3</v>
      </c>
      <c r="C4374" s="19">
        <v>2023</v>
      </c>
      <c r="D4374" s="20">
        <v>0.16666666666666666</v>
      </c>
      <c r="E4374" s="21">
        <v>60314250</v>
      </c>
      <c r="F4374" s="21">
        <v>48776780</v>
      </c>
      <c r="G4374" s="21">
        <v>106136900</v>
      </c>
      <c r="H4374" s="21">
        <v>215227900</v>
      </c>
      <c r="I4374" s="21">
        <v>63043</v>
      </c>
      <c r="J4374" s="10"/>
    </row>
    <row r="4375" spans="1:10" ht="15.75" customHeight="1" x14ac:dyDescent="0.35">
      <c r="A4375" s="19">
        <v>7</v>
      </c>
      <c r="B4375" s="19">
        <v>3</v>
      </c>
      <c r="C4375" s="19">
        <v>2023</v>
      </c>
      <c r="D4375" s="20">
        <v>0.20833333333333334</v>
      </c>
      <c r="E4375" s="21">
        <v>60600660</v>
      </c>
      <c r="F4375" s="21">
        <v>48386320</v>
      </c>
      <c r="G4375" s="21">
        <v>106479500</v>
      </c>
      <c r="H4375" s="21">
        <v>215466500</v>
      </c>
      <c r="I4375" s="21">
        <v>63113</v>
      </c>
      <c r="J4375" s="10"/>
    </row>
    <row r="4376" spans="1:10" ht="15.75" customHeight="1" x14ac:dyDescent="0.35">
      <c r="A4376" s="19">
        <v>7</v>
      </c>
      <c r="B4376" s="19">
        <v>3</v>
      </c>
      <c r="C4376" s="19">
        <v>2023</v>
      </c>
      <c r="D4376" s="20">
        <v>0.25</v>
      </c>
      <c r="E4376" s="21">
        <v>62225820</v>
      </c>
      <c r="F4376" s="21">
        <v>48541350</v>
      </c>
      <c r="G4376" s="21">
        <v>104855900</v>
      </c>
      <c r="H4376" s="21">
        <v>215623100</v>
      </c>
      <c r="I4376" s="21">
        <v>63158</v>
      </c>
      <c r="J4376" s="10"/>
    </row>
    <row r="4377" spans="1:10" ht="15.75" customHeight="1" x14ac:dyDescent="0.35">
      <c r="A4377" s="19">
        <v>7</v>
      </c>
      <c r="B4377" s="19">
        <v>3</v>
      </c>
      <c r="C4377" s="19">
        <v>2023</v>
      </c>
      <c r="D4377" s="20">
        <v>0.29166666666666669</v>
      </c>
      <c r="E4377" s="21">
        <v>65519360</v>
      </c>
      <c r="F4377" s="21">
        <v>47725210</v>
      </c>
      <c r="G4377" s="21">
        <v>113760100</v>
      </c>
      <c r="H4377" s="21">
        <v>227004700</v>
      </c>
      <c r="I4377" s="21">
        <v>66492</v>
      </c>
      <c r="J4377" s="10"/>
    </row>
    <row r="4378" spans="1:10" ht="15.75" customHeight="1" x14ac:dyDescent="0.35">
      <c r="A4378" s="19">
        <v>7</v>
      </c>
      <c r="B4378" s="19">
        <v>3</v>
      </c>
      <c r="C4378" s="19">
        <v>2023</v>
      </c>
      <c r="D4378" s="20">
        <v>0.33333333333333331</v>
      </c>
      <c r="E4378" s="21">
        <v>68303800</v>
      </c>
      <c r="F4378" s="21">
        <v>48943760</v>
      </c>
      <c r="G4378" s="21">
        <v>122700200</v>
      </c>
      <c r="H4378" s="21">
        <v>239947800</v>
      </c>
      <c r="I4378" s="21">
        <v>70283</v>
      </c>
      <c r="J4378" s="10"/>
    </row>
    <row r="4379" spans="1:10" ht="15.75" customHeight="1" x14ac:dyDescent="0.35">
      <c r="A4379" s="19">
        <v>7</v>
      </c>
      <c r="B4379" s="19">
        <v>3</v>
      </c>
      <c r="C4379" s="19">
        <v>2023</v>
      </c>
      <c r="D4379" s="20">
        <v>0.375</v>
      </c>
      <c r="E4379" s="21">
        <v>70622940</v>
      </c>
      <c r="F4379" s="21">
        <v>47391510</v>
      </c>
      <c r="G4379" s="21">
        <v>130535500</v>
      </c>
      <c r="H4379" s="21">
        <v>248550000</v>
      </c>
      <c r="I4379" s="21">
        <v>72803</v>
      </c>
      <c r="J4379" s="10"/>
    </row>
    <row r="4380" spans="1:10" ht="15.75" customHeight="1" x14ac:dyDescent="0.35">
      <c r="A4380" s="19">
        <v>7</v>
      </c>
      <c r="B4380" s="19">
        <v>3</v>
      </c>
      <c r="C4380" s="19">
        <v>2023</v>
      </c>
      <c r="D4380" s="20">
        <v>0.41666666666666669</v>
      </c>
      <c r="E4380" s="21">
        <v>72039330</v>
      </c>
      <c r="F4380" s="21">
        <v>46343600</v>
      </c>
      <c r="G4380" s="21">
        <v>137923700</v>
      </c>
      <c r="H4380" s="21">
        <v>256306600</v>
      </c>
      <c r="I4380" s="21">
        <v>75075</v>
      </c>
      <c r="J4380" s="10"/>
    </row>
    <row r="4381" spans="1:10" ht="15.75" customHeight="1" x14ac:dyDescent="0.35">
      <c r="A4381" s="19">
        <v>7</v>
      </c>
      <c r="B4381" s="19">
        <v>3</v>
      </c>
      <c r="C4381" s="19">
        <v>2023</v>
      </c>
      <c r="D4381" s="20">
        <v>0.45833333333333331</v>
      </c>
      <c r="E4381" s="21">
        <v>75368710</v>
      </c>
      <c r="F4381" s="21">
        <v>46099230</v>
      </c>
      <c r="G4381" s="21">
        <v>144150800</v>
      </c>
      <c r="H4381" s="21">
        <v>265618800</v>
      </c>
      <c r="I4381" s="21">
        <v>77803</v>
      </c>
      <c r="J4381" s="10"/>
    </row>
    <row r="4382" spans="1:10" ht="15.75" customHeight="1" x14ac:dyDescent="0.35">
      <c r="A4382" s="19">
        <v>7</v>
      </c>
      <c r="B4382" s="19">
        <v>3</v>
      </c>
      <c r="C4382" s="19">
        <v>2023</v>
      </c>
      <c r="D4382" s="20">
        <v>0.5</v>
      </c>
      <c r="E4382" s="21">
        <v>77029700</v>
      </c>
      <c r="F4382" s="21">
        <v>44316840</v>
      </c>
      <c r="G4382" s="21">
        <v>146918500</v>
      </c>
      <c r="H4382" s="21">
        <v>268265000</v>
      </c>
      <c r="I4382" s="21">
        <v>78578</v>
      </c>
      <c r="J4382" s="10"/>
    </row>
    <row r="4383" spans="1:10" ht="15.75" customHeight="1" x14ac:dyDescent="0.35">
      <c r="A4383" s="19">
        <v>7</v>
      </c>
      <c r="B4383" s="19">
        <v>3</v>
      </c>
      <c r="C4383" s="19">
        <v>2023</v>
      </c>
      <c r="D4383" s="20">
        <v>0.54166666666666663</v>
      </c>
      <c r="E4383" s="21">
        <v>77384370</v>
      </c>
      <c r="F4383" s="21">
        <v>45461020</v>
      </c>
      <c r="G4383" s="21">
        <v>144293400</v>
      </c>
      <c r="H4383" s="21">
        <v>267138800</v>
      </c>
      <c r="I4383" s="21">
        <v>78248</v>
      </c>
      <c r="J4383" s="10"/>
    </row>
    <row r="4384" spans="1:10" ht="15.75" customHeight="1" x14ac:dyDescent="0.35">
      <c r="A4384" s="19">
        <v>7</v>
      </c>
      <c r="B4384" s="19">
        <v>3</v>
      </c>
      <c r="C4384" s="19">
        <v>2023</v>
      </c>
      <c r="D4384" s="20">
        <v>0.58333333333333337</v>
      </c>
      <c r="E4384" s="21">
        <v>77012640</v>
      </c>
      <c r="F4384" s="21">
        <v>45475350</v>
      </c>
      <c r="G4384" s="21">
        <v>143912600</v>
      </c>
      <c r="H4384" s="21">
        <v>266400600</v>
      </c>
      <c r="I4384" s="21">
        <v>78032</v>
      </c>
      <c r="J4384" s="10"/>
    </row>
    <row r="4385" spans="1:10" ht="15.75" customHeight="1" x14ac:dyDescent="0.35">
      <c r="A4385" s="19">
        <v>7</v>
      </c>
      <c r="B4385" s="19">
        <v>3</v>
      </c>
      <c r="C4385" s="19">
        <v>2023</v>
      </c>
      <c r="D4385" s="20">
        <v>0.625</v>
      </c>
      <c r="E4385" s="21">
        <v>76893460</v>
      </c>
      <c r="F4385" s="21">
        <v>44343860</v>
      </c>
      <c r="G4385" s="21">
        <v>144831600</v>
      </c>
      <c r="H4385" s="21">
        <v>266068900</v>
      </c>
      <c r="I4385" s="21">
        <v>77935</v>
      </c>
      <c r="J4385" s="10"/>
    </row>
    <row r="4386" spans="1:10" ht="15.75" customHeight="1" x14ac:dyDescent="0.35">
      <c r="A4386" s="19">
        <v>7</v>
      </c>
      <c r="B4386" s="19">
        <v>3</v>
      </c>
      <c r="C4386" s="19">
        <v>2023</v>
      </c>
      <c r="D4386" s="20">
        <v>0.66666666666666663</v>
      </c>
      <c r="E4386" s="21">
        <v>76090270</v>
      </c>
      <c r="F4386" s="21">
        <v>44660220</v>
      </c>
      <c r="G4386" s="21">
        <v>146759900</v>
      </c>
      <c r="H4386" s="21">
        <v>267510400</v>
      </c>
      <c r="I4386" s="21">
        <v>78357</v>
      </c>
      <c r="J4386" s="10"/>
    </row>
    <row r="4387" spans="1:10" ht="15.75" customHeight="1" x14ac:dyDescent="0.35">
      <c r="A4387" s="19">
        <v>7</v>
      </c>
      <c r="B4387" s="19">
        <v>3</v>
      </c>
      <c r="C4387" s="19">
        <v>2023</v>
      </c>
      <c r="D4387" s="20">
        <v>0.70833333333333337</v>
      </c>
      <c r="E4387" s="21">
        <v>75184700</v>
      </c>
      <c r="F4387" s="21">
        <v>45300150</v>
      </c>
      <c r="G4387" s="21">
        <v>146362400</v>
      </c>
      <c r="H4387" s="21">
        <v>266847200</v>
      </c>
      <c r="I4387" s="21">
        <v>78163</v>
      </c>
      <c r="J4387" s="10"/>
    </row>
    <row r="4388" spans="1:10" ht="15.75" customHeight="1" x14ac:dyDescent="0.35">
      <c r="A4388" s="19">
        <v>7</v>
      </c>
      <c r="B4388" s="19">
        <v>3</v>
      </c>
      <c r="C4388" s="19">
        <v>2023</v>
      </c>
      <c r="D4388" s="20">
        <v>0.75</v>
      </c>
      <c r="E4388" s="21">
        <v>73019140</v>
      </c>
      <c r="F4388" s="21">
        <v>45585490</v>
      </c>
      <c r="G4388" s="21">
        <v>139827100</v>
      </c>
      <c r="H4388" s="21">
        <v>258431800</v>
      </c>
      <c r="I4388" s="21">
        <v>75698</v>
      </c>
      <c r="J4388" s="10"/>
    </row>
    <row r="4389" spans="1:10" ht="15.75" customHeight="1" x14ac:dyDescent="0.35">
      <c r="A4389" s="19">
        <v>7</v>
      </c>
      <c r="B4389" s="19">
        <v>3</v>
      </c>
      <c r="C4389" s="19">
        <v>2023</v>
      </c>
      <c r="D4389" s="20">
        <v>0.79166666666666663</v>
      </c>
      <c r="E4389" s="21">
        <v>72210540</v>
      </c>
      <c r="F4389" s="21">
        <v>45858510</v>
      </c>
      <c r="G4389" s="21">
        <v>137599200</v>
      </c>
      <c r="H4389" s="21">
        <v>255668300</v>
      </c>
      <c r="I4389" s="21">
        <v>74888</v>
      </c>
      <c r="J4389" s="10"/>
    </row>
    <row r="4390" spans="1:10" ht="15.75" customHeight="1" x14ac:dyDescent="0.35">
      <c r="A4390" s="19">
        <v>7</v>
      </c>
      <c r="B4390" s="19">
        <v>3</v>
      </c>
      <c r="C4390" s="19">
        <v>2023</v>
      </c>
      <c r="D4390" s="20">
        <v>0.83333333333333337</v>
      </c>
      <c r="E4390" s="21">
        <v>71801270</v>
      </c>
      <c r="F4390" s="21">
        <v>45362570</v>
      </c>
      <c r="G4390" s="21">
        <v>139782800</v>
      </c>
      <c r="H4390" s="21">
        <v>256946700</v>
      </c>
      <c r="I4390" s="21">
        <v>75263</v>
      </c>
      <c r="J4390" s="10"/>
    </row>
    <row r="4391" spans="1:10" ht="15.75" customHeight="1" x14ac:dyDescent="0.35">
      <c r="A4391" s="19">
        <v>7</v>
      </c>
      <c r="B4391" s="19">
        <v>3</v>
      </c>
      <c r="C4391" s="19">
        <v>2023</v>
      </c>
      <c r="D4391" s="20">
        <v>0.875</v>
      </c>
      <c r="E4391" s="21">
        <v>70381750</v>
      </c>
      <c r="F4391" s="21">
        <v>45813430</v>
      </c>
      <c r="G4391" s="21">
        <v>134941400</v>
      </c>
      <c r="H4391" s="21">
        <v>251136600</v>
      </c>
      <c r="I4391" s="21">
        <v>73561</v>
      </c>
      <c r="J4391" s="10"/>
    </row>
    <row r="4392" spans="1:10" ht="15.75" customHeight="1" x14ac:dyDescent="0.35">
      <c r="A4392" s="19">
        <v>7</v>
      </c>
      <c r="B4392" s="19">
        <v>3</v>
      </c>
      <c r="C4392" s="19">
        <v>2023</v>
      </c>
      <c r="D4392" s="20">
        <v>0.91666666666666663</v>
      </c>
      <c r="E4392" s="21">
        <v>65407300</v>
      </c>
      <c r="F4392" s="21">
        <v>45185720</v>
      </c>
      <c r="G4392" s="21">
        <v>117047900</v>
      </c>
      <c r="H4392" s="21">
        <v>227640900</v>
      </c>
      <c r="I4392" s="21">
        <v>66679</v>
      </c>
      <c r="J4392" s="10"/>
    </row>
    <row r="4393" spans="1:10" ht="15.75" customHeight="1" x14ac:dyDescent="0.35">
      <c r="A4393" s="19">
        <v>7</v>
      </c>
      <c r="B4393" s="19">
        <v>3</v>
      </c>
      <c r="C4393" s="19">
        <v>2023</v>
      </c>
      <c r="D4393" s="20">
        <v>0.95833333333333337</v>
      </c>
      <c r="E4393" s="21">
        <v>63746880</v>
      </c>
      <c r="F4393" s="21">
        <v>46424980</v>
      </c>
      <c r="G4393" s="21">
        <v>114156800</v>
      </c>
      <c r="H4393" s="21">
        <v>224328700</v>
      </c>
      <c r="I4393" s="21">
        <v>65708</v>
      </c>
      <c r="J4393" s="10"/>
    </row>
    <row r="4394" spans="1:10" ht="15.75" customHeight="1" x14ac:dyDescent="0.35">
      <c r="A4394" s="19">
        <v>7</v>
      </c>
      <c r="B4394" s="19">
        <v>4</v>
      </c>
      <c r="C4394" s="19">
        <v>2023</v>
      </c>
      <c r="D4394" s="20">
        <v>0</v>
      </c>
      <c r="E4394" s="21">
        <v>61056860</v>
      </c>
      <c r="F4394" s="21">
        <v>44711410</v>
      </c>
      <c r="G4394" s="21">
        <v>110922400</v>
      </c>
      <c r="H4394" s="21">
        <v>216690700</v>
      </c>
      <c r="I4394" s="21">
        <v>63471</v>
      </c>
      <c r="J4394" s="10"/>
    </row>
    <row r="4395" spans="1:10" ht="15.75" customHeight="1" x14ac:dyDescent="0.35">
      <c r="A4395" s="19">
        <v>7</v>
      </c>
      <c r="B4395" s="19">
        <v>4</v>
      </c>
      <c r="C4395" s="19">
        <v>2023</v>
      </c>
      <c r="D4395" s="20">
        <v>4.1666666666666664E-2</v>
      </c>
      <c r="E4395" s="21">
        <v>60743720</v>
      </c>
      <c r="F4395" s="21">
        <v>45076770</v>
      </c>
      <c r="G4395" s="21">
        <v>108398300</v>
      </c>
      <c r="H4395" s="21">
        <v>214218800</v>
      </c>
      <c r="I4395" s="21">
        <v>62747</v>
      </c>
      <c r="J4395" s="10"/>
    </row>
    <row r="4396" spans="1:10" ht="15.75" customHeight="1" x14ac:dyDescent="0.35">
      <c r="A4396" s="19">
        <v>7</v>
      </c>
      <c r="B4396" s="19">
        <v>4</v>
      </c>
      <c r="C4396" s="19">
        <v>2023</v>
      </c>
      <c r="D4396" s="20">
        <v>8.3333333333333329E-2</v>
      </c>
      <c r="E4396" s="21">
        <v>60048890</v>
      </c>
      <c r="F4396" s="21">
        <v>45076770</v>
      </c>
      <c r="G4396" s="21">
        <v>106133800</v>
      </c>
      <c r="H4396" s="21">
        <v>211259500</v>
      </c>
      <c r="I4396" s="21">
        <v>61880</v>
      </c>
      <c r="J4396" s="10"/>
    </row>
    <row r="4397" spans="1:10" ht="15.75" customHeight="1" x14ac:dyDescent="0.35">
      <c r="A4397" s="19">
        <v>7</v>
      </c>
      <c r="B4397" s="19">
        <v>4</v>
      </c>
      <c r="C4397" s="19">
        <v>2023</v>
      </c>
      <c r="D4397" s="20">
        <v>0.125</v>
      </c>
      <c r="E4397" s="21">
        <v>59707590</v>
      </c>
      <c r="F4397" s="21">
        <v>45076770</v>
      </c>
      <c r="G4397" s="21">
        <v>104760900</v>
      </c>
      <c r="H4397" s="21">
        <v>209545300</v>
      </c>
      <c r="I4397" s="21">
        <v>61378</v>
      </c>
      <c r="J4397" s="10"/>
    </row>
    <row r="4398" spans="1:10" ht="15.75" customHeight="1" x14ac:dyDescent="0.35">
      <c r="A4398" s="19">
        <v>7</v>
      </c>
      <c r="B4398" s="19">
        <v>4</v>
      </c>
      <c r="C4398" s="19">
        <v>2023</v>
      </c>
      <c r="D4398" s="20">
        <v>0.16666666666666666</v>
      </c>
      <c r="E4398" s="21">
        <v>59506510</v>
      </c>
      <c r="F4398" s="21">
        <v>46042200</v>
      </c>
      <c r="G4398" s="21">
        <v>104492300</v>
      </c>
      <c r="H4398" s="21">
        <v>210041000</v>
      </c>
      <c r="I4398" s="21">
        <v>61523</v>
      </c>
      <c r="J4398" s="10"/>
    </row>
    <row r="4399" spans="1:10" ht="15.75" customHeight="1" x14ac:dyDescent="0.35">
      <c r="A4399" s="19">
        <v>7</v>
      </c>
      <c r="B4399" s="19">
        <v>4</v>
      </c>
      <c r="C4399" s="19">
        <v>2023</v>
      </c>
      <c r="D4399" s="20">
        <v>0.20833333333333334</v>
      </c>
      <c r="E4399" s="21">
        <v>59119980</v>
      </c>
      <c r="F4399" s="21">
        <v>46277980</v>
      </c>
      <c r="G4399" s="21">
        <v>102953600</v>
      </c>
      <c r="H4399" s="21">
        <v>208351500</v>
      </c>
      <c r="I4399" s="21">
        <v>61029</v>
      </c>
      <c r="J4399" s="10"/>
    </row>
    <row r="4400" spans="1:10" ht="15.75" customHeight="1" x14ac:dyDescent="0.35">
      <c r="A4400" s="19">
        <v>7</v>
      </c>
      <c r="B4400" s="19">
        <v>4</v>
      </c>
      <c r="C4400" s="19">
        <v>2023</v>
      </c>
      <c r="D4400" s="20">
        <v>0.25</v>
      </c>
      <c r="E4400" s="21">
        <v>60728360</v>
      </c>
      <c r="F4400" s="21">
        <v>45992820</v>
      </c>
      <c r="G4400" s="21">
        <v>104867400</v>
      </c>
      <c r="H4400" s="21">
        <v>211588600</v>
      </c>
      <c r="I4400" s="21">
        <v>61977</v>
      </c>
      <c r="J4400" s="10"/>
    </row>
    <row r="4401" spans="1:10" ht="15.75" customHeight="1" x14ac:dyDescent="0.35">
      <c r="A4401" s="19">
        <v>7</v>
      </c>
      <c r="B4401" s="19">
        <v>4</v>
      </c>
      <c r="C4401" s="19">
        <v>2023</v>
      </c>
      <c r="D4401" s="20">
        <v>0.29166666666666669</v>
      </c>
      <c r="E4401" s="21">
        <v>62842150</v>
      </c>
      <c r="F4401" s="21">
        <v>44768260</v>
      </c>
      <c r="G4401" s="21">
        <v>111804100</v>
      </c>
      <c r="H4401" s="21">
        <v>219414500</v>
      </c>
      <c r="I4401" s="21">
        <v>64269</v>
      </c>
      <c r="J4401" s="10"/>
    </row>
    <row r="4402" spans="1:10" ht="15.75" customHeight="1" x14ac:dyDescent="0.35">
      <c r="A4402" s="19">
        <v>7</v>
      </c>
      <c r="B4402" s="19">
        <v>4</v>
      </c>
      <c r="C4402" s="19">
        <v>2023</v>
      </c>
      <c r="D4402" s="20">
        <v>0.33333333333333331</v>
      </c>
      <c r="E4402" s="21">
        <v>65398480</v>
      </c>
      <c r="F4402" s="21">
        <v>45180250</v>
      </c>
      <c r="G4402" s="21">
        <v>116602400</v>
      </c>
      <c r="H4402" s="21">
        <v>227181100</v>
      </c>
      <c r="I4402" s="21">
        <v>66544</v>
      </c>
      <c r="J4402" s="10"/>
    </row>
    <row r="4403" spans="1:10" ht="15.75" customHeight="1" x14ac:dyDescent="0.35">
      <c r="A4403" s="19">
        <v>7</v>
      </c>
      <c r="B4403" s="19">
        <v>4</v>
      </c>
      <c r="C4403" s="19">
        <v>2023</v>
      </c>
      <c r="D4403" s="20">
        <v>0.375</v>
      </c>
      <c r="E4403" s="21">
        <v>67362380</v>
      </c>
      <c r="F4403" s="21">
        <v>46299520</v>
      </c>
      <c r="G4403" s="21">
        <v>123250200</v>
      </c>
      <c r="H4403" s="21">
        <v>236912200</v>
      </c>
      <c r="I4403" s="21">
        <v>69394</v>
      </c>
      <c r="J4403" s="10"/>
    </row>
    <row r="4404" spans="1:10" ht="15.75" customHeight="1" x14ac:dyDescent="0.35">
      <c r="A4404" s="19">
        <v>7</v>
      </c>
      <c r="B4404" s="19">
        <v>4</v>
      </c>
      <c r="C4404" s="19">
        <v>2023</v>
      </c>
      <c r="D4404" s="20">
        <v>0.41666666666666669</v>
      </c>
      <c r="E4404" s="21">
        <v>69573440</v>
      </c>
      <c r="F4404" s="21">
        <v>45353800</v>
      </c>
      <c r="G4404" s="21">
        <v>132952100</v>
      </c>
      <c r="H4404" s="21">
        <v>247879300</v>
      </c>
      <c r="I4404" s="21">
        <v>72607</v>
      </c>
      <c r="J4404" s="10"/>
    </row>
    <row r="4405" spans="1:10" ht="15.75" customHeight="1" x14ac:dyDescent="0.35">
      <c r="A4405" s="19">
        <v>7</v>
      </c>
      <c r="B4405" s="19">
        <v>4</v>
      </c>
      <c r="C4405" s="19">
        <v>2023</v>
      </c>
      <c r="D4405" s="20">
        <v>0.45833333333333331</v>
      </c>
      <c r="E4405" s="21">
        <v>69348180</v>
      </c>
      <c r="F4405" s="21">
        <v>45353800</v>
      </c>
      <c r="G4405" s="21">
        <v>130013500</v>
      </c>
      <c r="H4405" s="21">
        <v>244715500</v>
      </c>
      <c r="I4405" s="21">
        <v>71680</v>
      </c>
      <c r="J4405" s="10"/>
    </row>
    <row r="4406" spans="1:10" ht="15.75" customHeight="1" x14ac:dyDescent="0.35">
      <c r="A4406" s="19">
        <v>7</v>
      </c>
      <c r="B4406" s="19">
        <v>4</v>
      </c>
      <c r="C4406" s="19">
        <v>2023</v>
      </c>
      <c r="D4406" s="20">
        <v>0.5</v>
      </c>
      <c r="E4406" s="21">
        <v>69643690</v>
      </c>
      <c r="F4406" s="21">
        <v>45353800</v>
      </c>
      <c r="G4406" s="21">
        <v>130363500</v>
      </c>
      <c r="H4406" s="21">
        <v>245361000</v>
      </c>
      <c r="I4406" s="21">
        <v>71869</v>
      </c>
      <c r="J4406" s="10"/>
    </row>
    <row r="4407" spans="1:10" ht="15.75" customHeight="1" x14ac:dyDescent="0.35">
      <c r="A4407" s="19">
        <v>7</v>
      </c>
      <c r="B4407" s="19">
        <v>4</v>
      </c>
      <c r="C4407" s="19">
        <v>2023</v>
      </c>
      <c r="D4407" s="20">
        <v>0.54166666666666663</v>
      </c>
      <c r="E4407" s="21">
        <v>69977020</v>
      </c>
      <c r="F4407" s="21">
        <v>44096290</v>
      </c>
      <c r="G4407" s="21">
        <v>132552900</v>
      </c>
      <c r="H4407" s="21">
        <v>246626200</v>
      </c>
      <c r="I4407" s="21">
        <v>72240</v>
      </c>
      <c r="J4407" s="10"/>
    </row>
    <row r="4408" spans="1:10" ht="15.75" customHeight="1" x14ac:dyDescent="0.35">
      <c r="A4408" s="19">
        <v>7</v>
      </c>
      <c r="B4408" s="19">
        <v>4</v>
      </c>
      <c r="C4408" s="19">
        <v>2023</v>
      </c>
      <c r="D4408" s="20">
        <v>0.58333333333333337</v>
      </c>
      <c r="E4408" s="21">
        <v>70964230</v>
      </c>
      <c r="F4408" s="21">
        <v>41393100</v>
      </c>
      <c r="G4408" s="21">
        <v>137488600</v>
      </c>
      <c r="H4408" s="21">
        <v>249845900</v>
      </c>
      <c r="I4408" s="21">
        <v>73183</v>
      </c>
      <c r="J4408" s="10"/>
    </row>
    <row r="4409" spans="1:10" ht="15.75" customHeight="1" x14ac:dyDescent="0.35">
      <c r="A4409" s="19">
        <v>7</v>
      </c>
      <c r="B4409" s="19">
        <v>4</v>
      </c>
      <c r="C4409" s="19">
        <v>2023</v>
      </c>
      <c r="D4409" s="20">
        <v>0.625</v>
      </c>
      <c r="E4409" s="21">
        <v>71506900</v>
      </c>
      <c r="F4409" s="21">
        <v>42682920</v>
      </c>
      <c r="G4409" s="21">
        <v>141223100</v>
      </c>
      <c r="H4409" s="21">
        <v>255412900</v>
      </c>
      <c r="I4409" s="21">
        <v>74813</v>
      </c>
      <c r="J4409" s="10"/>
    </row>
    <row r="4410" spans="1:10" ht="15.75" customHeight="1" x14ac:dyDescent="0.35">
      <c r="A4410" s="19">
        <v>7</v>
      </c>
      <c r="B4410" s="19">
        <v>4</v>
      </c>
      <c r="C4410" s="19">
        <v>2023</v>
      </c>
      <c r="D4410" s="20">
        <v>0.66666666666666663</v>
      </c>
      <c r="E4410" s="21">
        <v>71378060</v>
      </c>
      <c r="F4410" s="21">
        <v>43333710</v>
      </c>
      <c r="G4410" s="21">
        <v>138605600</v>
      </c>
      <c r="H4410" s="21">
        <v>253317300</v>
      </c>
      <c r="I4410" s="21">
        <v>74200</v>
      </c>
      <c r="J4410" s="10"/>
    </row>
    <row r="4411" spans="1:10" ht="15.75" customHeight="1" x14ac:dyDescent="0.35">
      <c r="A4411" s="19">
        <v>7</v>
      </c>
      <c r="B4411" s="19">
        <v>4</v>
      </c>
      <c r="C4411" s="19">
        <v>2023</v>
      </c>
      <c r="D4411" s="20">
        <v>0.70833333333333337</v>
      </c>
      <c r="E4411" s="21">
        <v>71421580</v>
      </c>
      <c r="F4411" s="21">
        <v>43207880</v>
      </c>
      <c r="G4411" s="21">
        <v>139944700</v>
      </c>
      <c r="H4411" s="21">
        <v>254574100</v>
      </c>
      <c r="I4411" s="21">
        <v>74568</v>
      </c>
      <c r="J4411" s="10"/>
    </row>
    <row r="4412" spans="1:10" ht="15.75" customHeight="1" x14ac:dyDescent="0.35">
      <c r="A4412" s="19">
        <v>7</v>
      </c>
      <c r="B4412" s="19">
        <v>4</v>
      </c>
      <c r="C4412" s="19">
        <v>2023</v>
      </c>
      <c r="D4412" s="20">
        <v>0.75</v>
      </c>
      <c r="E4412" s="21">
        <v>70989260</v>
      </c>
      <c r="F4412" s="21">
        <v>43568500</v>
      </c>
      <c r="G4412" s="21">
        <v>138191600</v>
      </c>
      <c r="H4412" s="21">
        <v>252749300</v>
      </c>
      <c r="I4412" s="21">
        <v>74033</v>
      </c>
      <c r="J4412" s="10"/>
    </row>
    <row r="4413" spans="1:10" ht="15.75" customHeight="1" x14ac:dyDescent="0.35">
      <c r="A4413" s="19">
        <v>7</v>
      </c>
      <c r="B4413" s="19">
        <v>4</v>
      </c>
      <c r="C4413" s="19">
        <v>2023</v>
      </c>
      <c r="D4413" s="20">
        <v>0.79166666666666663</v>
      </c>
      <c r="E4413" s="21">
        <v>70575440</v>
      </c>
      <c r="F4413" s="21">
        <v>43352420</v>
      </c>
      <c r="G4413" s="21">
        <v>137445000</v>
      </c>
      <c r="H4413" s="21">
        <v>251372800</v>
      </c>
      <c r="I4413" s="21">
        <v>73630</v>
      </c>
      <c r="J4413" s="10"/>
    </row>
    <row r="4414" spans="1:10" ht="15.75" customHeight="1" x14ac:dyDescent="0.35">
      <c r="A4414" s="19">
        <v>7</v>
      </c>
      <c r="B4414" s="19">
        <v>4</v>
      </c>
      <c r="C4414" s="19">
        <v>2023</v>
      </c>
      <c r="D4414" s="20">
        <v>0.83333333333333337</v>
      </c>
      <c r="E4414" s="21">
        <v>71129480</v>
      </c>
      <c r="F4414" s="21">
        <v>43217920</v>
      </c>
      <c r="G4414" s="21">
        <v>137957300</v>
      </c>
      <c r="H4414" s="21">
        <v>252304700</v>
      </c>
      <c r="I4414" s="21">
        <v>73903</v>
      </c>
      <c r="J4414" s="10"/>
    </row>
    <row r="4415" spans="1:10" ht="15.75" customHeight="1" x14ac:dyDescent="0.35">
      <c r="A4415" s="19">
        <v>7</v>
      </c>
      <c r="B4415" s="19">
        <v>4</v>
      </c>
      <c r="C4415" s="19">
        <v>2023</v>
      </c>
      <c r="D4415" s="20">
        <v>0.875</v>
      </c>
      <c r="E4415" s="21">
        <v>68707670</v>
      </c>
      <c r="F4415" s="21">
        <v>42091340</v>
      </c>
      <c r="G4415" s="21">
        <v>131393000</v>
      </c>
      <c r="H4415" s="21">
        <v>242192000</v>
      </c>
      <c r="I4415" s="21">
        <v>70941</v>
      </c>
      <c r="J4415" s="10"/>
    </row>
    <row r="4416" spans="1:10" ht="15.75" customHeight="1" x14ac:dyDescent="0.35">
      <c r="A4416" s="19">
        <v>7</v>
      </c>
      <c r="B4416" s="19">
        <v>4</v>
      </c>
      <c r="C4416" s="19">
        <v>2023</v>
      </c>
      <c r="D4416" s="20">
        <v>0.91666666666666663</v>
      </c>
      <c r="E4416" s="21">
        <v>65674370</v>
      </c>
      <c r="F4416" s="21">
        <v>44002020</v>
      </c>
      <c r="G4416" s="21">
        <v>127056200</v>
      </c>
      <c r="H4416" s="21">
        <v>236732600</v>
      </c>
      <c r="I4416" s="21">
        <v>69342</v>
      </c>
      <c r="J4416" s="10"/>
    </row>
    <row r="4417" spans="1:10" ht="15.75" customHeight="1" x14ac:dyDescent="0.35">
      <c r="A4417" s="19">
        <v>7</v>
      </c>
      <c r="B4417" s="19">
        <v>4</v>
      </c>
      <c r="C4417" s="19">
        <v>2023</v>
      </c>
      <c r="D4417" s="20">
        <v>0.95833333333333337</v>
      </c>
      <c r="E4417" s="21">
        <v>62901880</v>
      </c>
      <c r="F4417" s="21">
        <v>44424700</v>
      </c>
      <c r="G4417" s="21">
        <v>113531900</v>
      </c>
      <c r="H4417" s="21">
        <v>220858500</v>
      </c>
      <c r="I4417" s="21">
        <v>64692</v>
      </c>
      <c r="J4417" s="10"/>
    </row>
    <row r="4418" spans="1:10" ht="15.75" customHeight="1" x14ac:dyDescent="0.35">
      <c r="A4418" s="19">
        <v>7</v>
      </c>
      <c r="B4418" s="19">
        <v>5</v>
      </c>
      <c r="C4418" s="19">
        <v>2023</v>
      </c>
      <c r="D4418" s="20">
        <v>0</v>
      </c>
      <c r="E4418" s="21">
        <v>62707900</v>
      </c>
      <c r="F4418" s="21">
        <v>46307640</v>
      </c>
      <c r="G4418" s="21">
        <v>110484400</v>
      </c>
      <c r="H4418" s="21">
        <v>219499900</v>
      </c>
      <c r="I4418" s="21">
        <v>64294</v>
      </c>
      <c r="J4418" s="10"/>
    </row>
    <row r="4419" spans="1:10" ht="15.75" customHeight="1" x14ac:dyDescent="0.35">
      <c r="A4419" s="19">
        <v>7</v>
      </c>
      <c r="B4419" s="19">
        <v>5</v>
      </c>
      <c r="C4419" s="19">
        <v>2023</v>
      </c>
      <c r="D4419" s="20">
        <v>4.1666666666666664E-2</v>
      </c>
      <c r="E4419" s="21">
        <v>62463870</v>
      </c>
      <c r="F4419" s="21">
        <v>46196960</v>
      </c>
      <c r="G4419" s="21">
        <v>110453500</v>
      </c>
      <c r="H4419" s="21">
        <v>219114400</v>
      </c>
      <c r="I4419" s="21">
        <v>64181</v>
      </c>
      <c r="J4419" s="10"/>
    </row>
    <row r="4420" spans="1:10" ht="15.75" customHeight="1" x14ac:dyDescent="0.35">
      <c r="A4420" s="19">
        <v>7</v>
      </c>
      <c r="B4420" s="19">
        <v>5</v>
      </c>
      <c r="C4420" s="19">
        <v>2023</v>
      </c>
      <c r="D4420" s="20">
        <v>8.3333333333333329E-2</v>
      </c>
      <c r="E4420" s="21">
        <v>61873710</v>
      </c>
      <c r="F4420" s="21">
        <v>46196960</v>
      </c>
      <c r="G4420" s="21">
        <v>111419600</v>
      </c>
      <c r="H4420" s="21">
        <v>219490300</v>
      </c>
      <c r="I4420" s="21">
        <v>64291</v>
      </c>
      <c r="J4420" s="10"/>
    </row>
    <row r="4421" spans="1:10" ht="15.75" customHeight="1" x14ac:dyDescent="0.35">
      <c r="A4421" s="19">
        <v>7</v>
      </c>
      <c r="B4421" s="19">
        <v>5</v>
      </c>
      <c r="C4421" s="19">
        <v>2023</v>
      </c>
      <c r="D4421" s="20">
        <v>0.125</v>
      </c>
      <c r="E4421" s="21">
        <v>61869160</v>
      </c>
      <c r="F4421" s="21">
        <v>46285560</v>
      </c>
      <c r="G4421" s="21">
        <v>111913200</v>
      </c>
      <c r="H4421" s="21">
        <v>220067900</v>
      </c>
      <c r="I4421" s="21">
        <v>64460</v>
      </c>
      <c r="J4421" s="10"/>
    </row>
    <row r="4422" spans="1:10" ht="15.75" customHeight="1" x14ac:dyDescent="0.35">
      <c r="A4422" s="19">
        <v>7</v>
      </c>
      <c r="B4422" s="19">
        <v>5</v>
      </c>
      <c r="C4422" s="19">
        <v>2023</v>
      </c>
      <c r="D4422" s="20">
        <v>0.16666666666666666</v>
      </c>
      <c r="E4422" s="21">
        <v>62716720</v>
      </c>
      <c r="F4422" s="21">
        <v>46245310</v>
      </c>
      <c r="G4422" s="21">
        <v>113651400</v>
      </c>
      <c r="H4422" s="21">
        <v>222613500</v>
      </c>
      <c r="I4422" s="21">
        <v>65206</v>
      </c>
      <c r="J4422" s="10"/>
    </row>
    <row r="4423" spans="1:10" ht="15.75" customHeight="1" x14ac:dyDescent="0.35">
      <c r="A4423" s="19">
        <v>7</v>
      </c>
      <c r="B4423" s="19">
        <v>5</v>
      </c>
      <c r="C4423" s="19">
        <v>2023</v>
      </c>
      <c r="D4423" s="20">
        <v>0.20833333333333334</v>
      </c>
      <c r="E4423" s="21">
        <v>63575370</v>
      </c>
      <c r="F4423" s="21">
        <v>46634140</v>
      </c>
      <c r="G4423" s="21">
        <v>115908600</v>
      </c>
      <c r="H4423" s="21">
        <v>226118100</v>
      </c>
      <c r="I4423" s="21">
        <v>66233</v>
      </c>
      <c r="J4423" s="10"/>
    </row>
    <row r="4424" spans="1:10" ht="15.75" customHeight="1" x14ac:dyDescent="0.35">
      <c r="A4424" s="19">
        <v>7</v>
      </c>
      <c r="B4424" s="19">
        <v>5</v>
      </c>
      <c r="C4424" s="19">
        <v>2023</v>
      </c>
      <c r="D4424" s="20">
        <v>0.25</v>
      </c>
      <c r="E4424" s="21">
        <v>65909860</v>
      </c>
      <c r="F4424" s="21">
        <v>46649010</v>
      </c>
      <c r="G4424" s="21">
        <v>118533200</v>
      </c>
      <c r="H4424" s="21">
        <v>231092100</v>
      </c>
      <c r="I4424" s="21">
        <v>67690</v>
      </c>
      <c r="J4424" s="10"/>
    </row>
    <row r="4425" spans="1:10" ht="15.75" customHeight="1" x14ac:dyDescent="0.35">
      <c r="A4425" s="19">
        <v>7</v>
      </c>
      <c r="B4425" s="19">
        <v>5</v>
      </c>
      <c r="C4425" s="19">
        <v>2023</v>
      </c>
      <c r="D4425" s="20">
        <v>0.29166666666666669</v>
      </c>
      <c r="E4425" s="21">
        <v>69291010</v>
      </c>
      <c r="F4425" s="21">
        <v>46424710</v>
      </c>
      <c r="G4425" s="21">
        <v>123897900</v>
      </c>
      <c r="H4425" s="21">
        <v>239613600</v>
      </c>
      <c r="I4425" s="21">
        <v>70186</v>
      </c>
      <c r="J4425" s="10"/>
    </row>
    <row r="4426" spans="1:10" ht="15.75" customHeight="1" x14ac:dyDescent="0.35">
      <c r="A4426" s="19">
        <v>7</v>
      </c>
      <c r="B4426" s="19">
        <v>5</v>
      </c>
      <c r="C4426" s="19">
        <v>2023</v>
      </c>
      <c r="D4426" s="20">
        <v>0.33333333333333331</v>
      </c>
      <c r="E4426" s="21">
        <v>71253200</v>
      </c>
      <c r="F4426" s="21">
        <v>47199980</v>
      </c>
      <c r="G4426" s="21">
        <v>126629900</v>
      </c>
      <c r="H4426" s="21">
        <v>245083100</v>
      </c>
      <c r="I4426" s="21">
        <v>71788</v>
      </c>
      <c r="J4426" s="10"/>
    </row>
    <row r="4427" spans="1:10" ht="15.75" customHeight="1" x14ac:dyDescent="0.35">
      <c r="A4427" s="19">
        <v>7</v>
      </c>
      <c r="B4427" s="19">
        <v>5</v>
      </c>
      <c r="C4427" s="19">
        <v>2023</v>
      </c>
      <c r="D4427" s="20">
        <v>0.375</v>
      </c>
      <c r="E4427" s="21">
        <v>72524260</v>
      </c>
      <c r="F4427" s="21">
        <v>47199980</v>
      </c>
      <c r="G4427" s="21">
        <v>127161500</v>
      </c>
      <c r="H4427" s="21">
        <v>246885700</v>
      </c>
      <c r="I4427" s="21">
        <v>72316</v>
      </c>
      <c r="J4427" s="10"/>
    </row>
    <row r="4428" spans="1:10" ht="15.75" customHeight="1" x14ac:dyDescent="0.35">
      <c r="A4428" s="19">
        <v>7</v>
      </c>
      <c r="B4428" s="19">
        <v>5</v>
      </c>
      <c r="C4428" s="19">
        <v>2023</v>
      </c>
      <c r="D4428" s="20">
        <v>0.41666666666666669</v>
      </c>
      <c r="E4428" s="21">
        <v>72764300</v>
      </c>
      <c r="F4428" s="21">
        <v>47916470</v>
      </c>
      <c r="G4428" s="21">
        <v>124201400</v>
      </c>
      <c r="H4428" s="21">
        <v>244882200</v>
      </c>
      <c r="I4428" s="21">
        <v>71729</v>
      </c>
      <c r="J4428" s="10"/>
    </row>
    <row r="4429" spans="1:10" ht="15.75" customHeight="1" x14ac:dyDescent="0.35">
      <c r="A4429" s="19">
        <v>7</v>
      </c>
      <c r="B4429" s="19">
        <v>5</v>
      </c>
      <c r="C4429" s="19">
        <v>2023</v>
      </c>
      <c r="D4429" s="20">
        <v>0.45833333333333331</v>
      </c>
      <c r="E4429" s="21">
        <v>73032510</v>
      </c>
      <c r="F4429" s="21">
        <v>48546920</v>
      </c>
      <c r="G4429" s="21">
        <v>120227200</v>
      </c>
      <c r="H4429" s="21">
        <v>241806600</v>
      </c>
      <c r="I4429" s="21">
        <v>70828</v>
      </c>
      <c r="J4429" s="10"/>
    </row>
    <row r="4430" spans="1:10" ht="15.75" customHeight="1" x14ac:dyDescent="0.35">
      <c r="A4430" s="19">
        <v>7</v>
      </c>
      <c r="B4430" s="19">
        <v>5</v>
      </c>
      <c r="C4430" s="19">
        <v>2023</v>
      </c>
      <c r="D4430" s="20">
        <v>0.5</v>
      </c>
      <c r="E4430" s="21">
        <v>71873510</v>
      </c>
      <c r="F4430" s="21">
        <v>49607700</v>
      </c>
      <c r="G4430" s="21">
        <v>119615600</v>
      </c>
      <c r="H4430" s="21">
        <v>241096800</v>
      </c>
      <c r="I4430" s="21">
        <v>70620</v>
      </c>
      <c r="J4430" s="10"/>
    </row>
    <row r="4431" spans="1:10" ht="15.75" customHeight="1" x14ac:dyDescent="0.35">
      <c r="A4431" s="19">
        <v>7</v>
      </c>
      <c r="B4431" s="19">
        <v>5</v>
      </c>
      <c r="C4431" s="19">
        <v>2023</v>
      </c>
      <c r="D4431" s="20">
        <v>0.54166666666666663</v>
      </c>
      <c r="E4431" s="21">
        <v>71834830</v>
      </c>
      <c r="F4431" s="21">
        <v>49546200</v>
      </c>
      <c r="G4431" s="21">
        <v>122072800</v>
      </c>
      <c r="H4431" s="21">
        <v>243453800</v>
      </c>
      <c r="I4431" s="21">
        <v>71310</v>
      </c>
      <c r="J4431" s="10"/>
    </row>
    <row r="4432" spans="1:10" ht="15.75" customHeight="1" x14ac:dyDescent="0.35">
      <c r="A4432" s="19">
        <v>7</v>
      </c>
      <c r="B4432" s="19">
        <v>5</v>
      </c>
      <c r="C4432" s="19">
        <v>2023</v>
      </c>
      <c r="D4432" s="20">
        <v>0.58333333333333337</v>
      </c>
      <c r="E4432" s="21">
        <v>71895130</v>
      </c>
      <c r="F4432" s="21">
        <v>49128090</v>
      </c>
      <c r="G4432" s="21">
        <v>122158200</v>
      </c>
      <c r="H4432" s="21">
        <v>243181400</v>
      </c>
      <c r="I4432" s="21">
        <v>71231</v>
      </c>
      <c r="J4432" s="10"/>
    </row>
    <row r="4433" spans="1:10" ht="15.75" customHeight="1" x14ac:dyDescent="0.35">
      <c r="A4433" s="19">
        <v>7</v>
      </c>
      <c r="B4433" s="19">
        <v>5</v>
      </c>
      <c r="C4433" s="19">
        <v>2023</v>
      </c>
      <c r="D4433" s="20">
        <v>0.625</v>
      </c>
      <c r="E4433" s="21">
        <v>73006340</v>
      </c>
      <c r="F4433" s="21">
        <v>46803220</v>
      </c>
      <c r="G4433" s="21">
        <v>129779600</v>
      </c>
      <c r="H4433" s="21">
        <v>249589200</v>
      </c>
      <c r="I4433" s="21">
        <v>73108</v>
      </c>
      <c r="J4433" s="10"/>
    </row>
    <row r="4434" spans="1:10" ht="15.75" customHeight="1" x14ac:dyDescent="0.35">
      <c r="A4434" s="19">
        <v>7</v>
      </c>
      <c r="B4434" s="19">
        <v>5</v>
      </c>
      <c r="C4434" s="19">
        <v>2023</v>
      </c>
      <c r="D4434" s="20">
        <v>0.66666666666666663</v>
      </c>
      <c r="E4434" s="21">
        <v>71146260</v>
      </c>
      <c r="F4434" s="21">
        <v>46127610</v>
      </c>
      <c r="G4434" s="21">
        <v>128100500</v>
      </c>
      <c r="H4434" s="21">
        <v>245374400</v>
      </c>
      <c r="I4434" s="21">
        <v>71873</v>
      </c>
      <c r="J4434" s="10"/>
    </row>
    <row r="4435" spans="1:10" ht="15.75" customHeight="1" x14ac:dyDescent="0.35">
      <c r="A4435" s="19">
        <v>7</v>
      </c>
      <c r="B4435" s="19">
        <v>5</v>
      </c>
      <c r="C4435" s="19">
        <v>2023</v>
      </c>
      <c r="D4435" s="20">
        <v>0.70833333333333337</v>
      </c>
      <c r="E4435" s="21">
        <v>68507730</v>
      </c>
      <c r="F4435" s="21">
        <v>46783330</v>
      </c>
      <c r="G4435" s="21">
        <v>125244600</v>
      </c>
      <c r="H4435" s="21">
        <v>240535600</v>
      </c>
      <c r="I4435" s="21">
        <v>70456</v>
      </c>
      <c r="J4435" s="10"/>
    </row>
    <row r="4436" spans="1:10" ht="15.75" customHeight="1" x14ac:dyDescent="0.35">
      <c r="A4436" s="19">
        <v>7</v>
      </c>
      <c r="B4436" s="19">
        <v>5</v>
      </c>
      <c r="C4436" s="19">
        <v>2023</v>
      </c>
      <c r="D4436" s="20">
        <v>0.75</v>
      </c>
      <c r="E4436" s="21">
        <v>65339900</v>
      </c>
      <c r="F4436" s="21">
        <v>47971500</v>
      </c>
      <c r="G4436" s="21">
        <v>119903000</v>
      </c>
      <c r="H4436" s="21">
        <v>233214400</v>
      </c>
      <c r="I4436" s="21">
        <v>68311</v>
      </c>
      <c r="J4436" s="10"/>
    </row>
    <row r="4437" spans="1:10" ht="15.75" customHeight="1" x14ac:dyDescent="0.35">
      <c r="A4437" s="19">
        <v>7</v>
      </c>
      <c r="B4437" s="19">
        <v>5</v>
      </c>
      <c r="C4437" s="19">
        <v>2023</v>
      </c>
      <c r="D4437" s="20">
        <v>0.79166666666666663</v>
      </c>
      <c r="E4437" s="21">
        <v>63395910</v>
      </c>
      <c r="F4437" s="21">
        <v>48023050</v>
      </c>
      <c r="G4437" s="21">
        <v>110126000</v>
      </c>
      <c r="H4437" s="21">
        <v>221544900</v>
      </c>
      <c r="I4437" s="21">
        <v>64893</v>
      </c>
      <c r="J4437" s="10"/>
    </row>
    <row r="4438" spans="1:10" ht="15.75" customHeight="1" x14ac:dyDescent="0.35">
      <c r="A4438" s="19">
        <v>7</v>
      </c>
      <c r="B4438" s="19">
        <v>5</v>
      </c>
      <c r="C4438" s="19">
        <v>2023</v>
      </c>
      <c r="D4438" s="20">
        <v>0.83333333333333337</v>
      </c>
      <c r="E4438" s="21">
        <v>60753680</v>
      </c>
      <c r="F4438" s="21">
        <v>47856340</v>
      </c>
      <c r="G4438" s="21">
        <v>99073810</v>
      </c>
      <c r="H4438" s="21">
        <v>207683800</v>
      </c>
      <c r="I4438" s="21">
        <v>60833</v>
      </c>
      <c r="J4438" s="10"/>
    </row>
    <row r="4439" spans="1:10" ht="15.75" customHeight="1" x14ac:dyDescent="0.35">
      <c r="A4439" s="19">
        <v>7</v>
      </c>
      <c r="B4439" s="19">
        <v>5</v>
      </c>
      <c r="C4439" s="19">
        <v>2023</v>
      </c>
      <c r="D4439" s="20">
        <v>0.875</v>
      </c>
      <c r="E4439" s="21">
        <v>59471240</v>
      </c>
      <c r="F4439" s="21">
        <v>47940200</v>
      </c>
      <c r="G4439" s="21">
        <v>94401680</v>
      </c>
      <c r="H4439" s="21">
        <v>201813100</v>
      </c>
      <c r="I4439" s="21">
        <v>59113</v>
      </c>
      <c r="J4439" s="10"/>
    </row>
    <row r="4440" spans="1:10" ht="15.75" customHeight="1" x14ac:dyDescent="0.35">
      <c r="A4440" s="19">
        <v>7</v>
      </c>
      <c r="B4440" s="19">
        <v>5</v>
      </c>
      <c r="C4440" s="19">
        <v>2023</v>
      </c>
      <c r="D4440" s="20">
        <v>0.91666666666666663</v>
      </c>
      <c r="E4440" s="21">
        <v>56725770</v>
      </c>
      <c r="F4440" s="21">
        <v>48323540</v>
      </c>
      <c r="G4440" s="21">
        <v>86785230</v>
      </c>
      <c r="H4440" s="21">
        <v>191834500</v>
      </c>
      <c r="I4440" s="21">
        <v>56191</v>
      </c>
      <c r="J4440" s="10"/>
    </row>
    <row r="4441" spans="1:10" ht="15.75" customHeight="1" x14ac:dyDescent="0.35">
      <c r="A4441" s="19">
        <v>7</v>
      </c>
      <c r="B4441" s="19">
        <v>5</v>
      </c>
      <c r="C4441" s="19">
        <v>2023</v>
      </c>
      <c r="D4441" s="20">
        <v>0.95833333333333337</v>
      </c>
      <c r="E4441" s="21">
        <v>54545140</v>
      </c>
      <c r="F4441" s="21">
        <v>52880560</v>
      </c>
      <c r="G4441" s="21">
        <v>71562510</v>
      </c>
      <c r="H4441" s="21">
        <v>178988200</v>
      </c>
      <c r="I4441" s="21">
        <v>52428</v>
      </c>
      <c r="J4441" s="10"/>
    </row>
    <row r="4442" spans="1:10" ht="15.75" customHeight="1" x14ac:dyDescent="0.35">
      <c r="A4442" s="19">
        <v>7</v>
      </c>
      <c r="B4442" s="19">
        <v>6</v>
      </c>
      <c r="C4442" s="19">
        <v>2023</v>
      </c>
      <c r="D4442" s="20">
        <v>0</v>
      </c>
      <c r="E4442" s="21">
        <v>53546840</v>
      </c>
      <c r="F4442" s="21">
        <v>50562080</v>
      </c>
      <c r="G4442" s="21">
        <v>67446020</v>
      </c>
      <c r="H4442" s="21">
        <v>171554900</v>
      </c>
      <c r="I4442" s="21">
        <v>50250</v>
      </c>
      <c r="J4442" s="10"/>
    </row>
    <row r="4443" spans="1:10" ht="15.75" customHeight="1" x14ac:dyDescent="0.35">
      <c r="A4443" s="19">
        <v>7</v>
      </c>
      <c r="B4443" s="19">
        <v>6</v>
      </c>
      <c r="C4443" s="19">
        <v>2023</v>
      </c>
      <c r="D4443" s="20">
        <v>4.1666666666666664E-2</v>
      </c>
      <c r="E4443" s="21">
        <v>52612250</v>
      </c>
      <c r="F4443" s="21">
        <v>53953480</v>
      </c>
      <c r="G4443" s="21">
        <v>56213460</v>
      </c>
      <c r="H4443" s="21">
        <v>162779200</v>
      </c>
      <c r="I4443" s="21">
        <v>47680</v>
      </c>
      <c r="J4443" s="10"/>
    </row>
    <row r="4444" spans="1:10" ht="15.75" customHeight="1" x14ac:dyDescent="0.35">
      <c r="A4444" s="19">
        <v>7</v>
      </c>
      <c r="B4444" s="19">
        <v>6</v>
      </c>
      <c r="C4444" s="19">
        <v>2023</v>
      </c>
      <c r="D4444" s="20">
        <v>8.3333333333333329E-2</v>
      </c>
      <c r="E4444" s="21">
        <v>52319020</v>
      </c>
      <c r="F4444" s="21">
        <v>55273860</v>
      </c>
      <c r="G4444" s="21">
        <v>53346360</v>
      </c>
      <c r="H4444" s="21">
        <v>160939200</v>
      </c>
      <c r="I4444" s="21">
        <v>47141</v>
      </c>
      <c r="J4444" s="10"/>
    </row>
    <row r="4445" spans="1:10" ht="15.75" customHeight="1" x14ac:dyDescent="0.35">
      <c r="A4445" s="19">
        <v>7</v>
      </c>
      <c r="B4445" s="19">
        <v>6</v>
      </c>
      <c r="C4445" s="19">
        <v>2023</v>
      </c>
      <c r="D4445" s="20">
        <v>0.125</v>
      </c>
      <c r="E4445" s="21">
        <v>52292850</v>
      </c>
      <c r="F4445" s="21">
        <v>54969820</v>
      </c>
      <c r="G4445" s="21">
        <v>50441070</v>
      </c>
      <c r="H4445" s="21">
        <v>157703700</v>
      </c>
      <c r="I4445" s="21">
        <v>46193</v>
      </c>
      <c r="J4445" s="10"/>
    </row>
    <row r="4446" spans="1:10" ht="15.75" customHeight="1" x14ac:dyDescent="0.35">
      <c r="A4446" s="19">
        <v>7</v>
      </c>
      <c r="B4446" s="19">
        <v>6</v>
      </c>
      <c r="C4446" s="19">
        <v>2023</v>
      </c>
      <c r="D4446" s="20">
        <v>0.16666666666666666</v>
      </c>
      <c r="E4446" s="21">
        <v>52783470</v>
      </c>
      <c r="F4446" s="21">
        <v>55792710</v>
      </c>
      <c r="G4446" s="21">
        <v>49443290</v>
      </c>
      <c r="H4446" s="21">
        <v>158019500</v>
      </c>
      <c r="I4446" s="21">
        <v>46286</v>
      </c>
      <c r="J4446" s="10"/>
    </row>
    <row r="4447" spans="1:10" ht="15.75" customHeight="1" x14ac:dyDescent="0.35">
      <c r="A4447" s="19">
        <v>7</v>
      </c>
      <c r="B4447" s="19">
        <v>6</v>
      </c>
      <c r="C4447" s="19">
        <v>2023</v>
      </c>
      <c r="D4447" s="20">
        <v>0.20833333333333334</v>
      </c>
      <c r="E4447" s="21">
        <v>52927380</v>
      </c>
      <c r="F4447" s="21">
        <v>58433490</v>
      </c>
      <c r="G4447" s="21">
        <v>47896060</v>
      </c>
      <c r="H4447" s="21">
        <v>159256900</v>
      </c>
      <c r="I4447" s="21">
        <v>46648</v>
      </c>
      <c r="J4447" s="10"/>
    </row>
    <row r="4448" spans="1:10" ht="15.75" customHeight="1" x14ac:dyDescent="0.35">
      <c r="A4448" s="19">
        <v>7</v>
      </c>
      <c r="B4448" s="19">
        <v>6</v>
      </c>
      <c r="C4448" s="19">
        <v>2023</v>
      </c>
      <c r="D4448" s="20">
        <v>0.25</v>
      </c>
      <c r="E4448" s="21">
        <v>54914880</v>
      </c>
      <c r="F4448" s="21">
        <v>58033080</v>
      </c>
      <c r="G4448" s="21">
        <v>48075260</v>
      </c>
      <c r="H4448" s="21">
        <v>161023200</v>
      </c>
      <c r="I4448" s="21">
        <v>47166</v>
      </c>
      <c r="J4448" s="10"/>
    </row>
    <row r="4449" spans="1:10" ht="15.75" customHeight="1" x14ac:dyDescent="0.35">
      <c r="A4449" s="19">
        <v>7</v>
      </c>
      <c r="B4449" s="19">
        <v>6</v>
      </c>
      <c r="C4449" s="19">
        <v>2023</v>
      </c>
      <c r="D4449" s="20">
        <v>0.29166666666666669</v>
      </c>
      <c r="E4449" s="21">
        <v>58131070</v>
      </c>
      <c r="F4449" s="21">
        <v>56671630</v>
      </c>
      <c r="G4449" s="21">
        <v>55432490</v>
      </c>
      <c r="H4449" s="21">
        <v>170235200</v>
      </c>
      <c r="I4449" s="21">
        <v>49864</v>
      </c>
      <c r="J4449" s="10"/>
    </row>
    <row r="4450" spans="1:10" ht="15.75" customHeight="1" x14ac:dyDescent="0.35">
      <c r="A4450" s="19">
        <v>7</v>
      </c>
      <c r="B4450" s="19">
        <v>6</v>
      </c>
      <c r="C4450" s="19">
        <v>2023</v>
      </c>
      <c r="D4450" s="20">
        <v>0.33333333333333331</v>
      </c>
      <c r="E4450" s="21">
        <v>61105220</v>
      </c>
      <c r="F4450" s="21">
        <v>52762760</v>
      </c>
      <c r="G4450" s="21">
        <v>63147050</v>
      </c>
      <c r="H4450" s="21">
        <v>177015000</v>
      </c>
      <c r="I4450" s="21">
        <v>51850</v>
      </c>
      <c r="J4450" s="10"/>
    </row>
    <row r="4451" spans="1:10" ht="15.75" customHeight="1" x14ac:dyDescent="0.35">
      <c r="A4451" s="19">
        <v>7</v>
      </c>
      <c r="B4451" s="19">
        <v>6</v>
      </c>
      <c r="C4451" s="19">
        <v>2023</v>
      </c>
      <c r="D4451" s="20">
        <v>0.375</v>
      </c>
      <c r="E4451" s="21">
        <v>63681180</v>
      </c>
      <c r="F4451" s="21">
        <v>50271360</v>
      </c>
      <c r="G4451" s="21">
        <v>73739190</v>
      </c>
      <c r="H4451" s="21">
        <v>187691700</v>
      </c>
      <c r="I4451" s="21">
        <v>54977</v>
      </c>
      <c r="J4451" s="10"/>
    </row>
    <row r="4452" spans="1:10" ht="15.75" customHeight="1" x14ac:dyDescent="0.35">
      <c r="A4452" s="19">
        <v>7</v>
      </c>
      <c r="B4452" s="19">
        <v>6</v>
      </c>
      <c r="C4452" s="19">
        <v>2023</v>
      </c>
      <c r="D4452" s="20">
        <v>0.41666666666666669</v>
      </c>
      <c r="E4452" s="21">
        <v>65653040</v>
      </c>
      <c r="F4452" s="21">
        <v>48729500</v>
      </c>
      <c r="G4452" s="21">
        <v>83909040</v>
      </c>
      <c r="H4452" s="21">
        <v>198291600</v>
      </c>
      <c r="I4452" s="21">
        <v>58082</v>
      </c>
      <c r="J4452" s="10"/>
    </row>
    <row r="4453" spans="1:10" ht="15.75" customHeight="1" x14ac:dyDescent="0.35">
      <c r="A4453" s="19">
        <v>7</v>
      </c>
      <c r="B4453" s="19">
        <v>6</v>
      </c>
      <c r="C4453" s="19">
        <v>2023</v>
      </c>
      <c r="D4453" s="20">
        <v>0.45833333333333331</v>
      </c>
      <c r="E4453" s="21">
        <v>66033870</v>
      </c>
      <c r="F4453" s="21">
        <v>47445440</v>
      </c>
      <c r="G4453" s="21">
        <v>86943980</v>
      </c>
      <c r="H4453" s="21">
        <v>200423300</v>
      </c>
      <c r="I4453" s="21">
        <v>58706</v>
      </c>
      <c r="J4453" s="10"/>
    </row>
    <row r="4454" spans="1:10" ht="15.75" customHeight="1" x14ac:dyDescent="0.35">
      <c r="A4454" s="19">
        <v>7</v>
      </c>
      <c r="B4454" s="19">
        <v>6</v>
      </c>
      <c r="C4454" s="19">
        <v>2023</v>
      </c>
      <c r="D4454" s="20">
        <v>0.5</v>
      </c>
      <c r="E4454" s="21">
        <v>66525340</v>
      </c>
      <c r="F4454" s="21">
        <v>47706690</v>
      </c>
      <c r="G4454" s="21">
        <v>89426810</v>
      </c>
      <c r="H4454" s="21">
        <v>203658800</v>
      </c>
      <c r="I4454" s="21">
        <v>59654</v>
      </c>
      <c r="J4454" s="10"/>
    </row>
    <row r="4455" spans="1:10" ht="15.75" customHeight="1" x14ac:dyDescent="0.35">
      <c r="A4455" s="19">
        <v>7</v>
      </c>
      <c r="B4455" s="19">
        <v>6</v>
      </c>
      <c r="C4455" s="19">
        <v>2023</v>
      </c>
      <c r="D4455" s="20">
        <v>0.54166666666666663</v>
      </c>
      <c r="E4455" s="21">
        <v>66954530</v>
      </c>
      <c r="F4455" s="21">
        <v>50096800</v>
      </c>
      <c r="G4455" s="21">
        <v>92252130</v>
      </c>
      <c r="H4455" s="21">
        <v>209303500</v>
      </c>
      <c r="I4455" s="21">
        <v>61307</v>
      </c>
      <c r="J4455" s="10"/>
    </row>
    <row r="4456" spans="1:10" ht="15.75" customHeight="1" x14ac:dyDescent="0.35">
      <c r="A4456" s="19">
        <v>7</v>
      </c>
      <c r="B4456" s="19">
        <v>6</v>
      </c>
      <c r="C4456" s="19">
        <v>2023</v>
      </c>
      <c r="D4456" s="20">
        <v>0.58333333333333337</v>
      </c>
      <c r="E4456" s="21">
        <v>66646220</v>
      </c>
      <c r="F4456" s="21">
        <v>46110270</v>
      </c>
      <c r="G4456" s="21">
        <v>94066820</v>
      </c>
      <c r="H4456" s="21">
        <v>206823300</v>
      </c>
      <c r="I4456" s="21">
        <v>60581</v>
      </c>
      <c r="J4456" s="10"/>
    </row>
    <row r="4457" spans="1:10" ht="15.75" customHeight="1" x14ac:dyDescent="0.35">
      <c r="A4457" s="19">
        <v>7</v>
      </c>
      <c r="B4457" s="19">
        <v>6</v>
      </c>
      <c r="C4457" s="19">
        <v>2023</v>
      </c>
      <c r="D4457" s="20">
        <v>0.625</v>
      </c>
      <c r="E4457" s="21">
        <v>66573120</v>
      </c>
      <c r="F4457" s="21">
        <v>47200890</v>
      </c>
      <c r="G4457" s="21">
        <v>95544460</v>
      </c>
      <c r="H4457" s="21">
        <v>209318500</v>
      </c>
      <c r="I4457" s="21">
        <v>61312</v>
      </c>
      <c r="J4457" s="10"/>
    </row>
    <row r="4458" spans="1:10" ht="15.75" customHeight="1" x14ac:dyDescent="0.35">
      <c r="A4458" s="19">
        <v>7</v>
      </c>
      <c r="B4458" s="19">
        <v>6</v>
      </c>
      <c r="C4458" s="19">
        <v>2023</v>
      </c>
      <c r="D4458" s="20">
        <v>0.66666666666666663</v>
      </c>
      <c r="E4458" s="21">
        <v>64854680</v>
      </c>
      <c r="F4458" s="21">
        <v>46491510</v>
      </c>
      <c r="G4458" s="21">
        <v>96485200</v>
      </c>
      <c r="H4458" s="21">
        <v>207831400</v>
      </c>
      <c r="I4458" s="21">
        <v>60876</v>
      </c>
      <c r="J4458" s="10"/>
    </row>
    <row r="4459" spans="1:10" ht="15.75" customHeight="1" x14ac:dyDescent="0.35">
      <c r="A4459" s="19">
        <v>7</v>
      </c>
      <c r="B4459" s="19">
        <v>6</v>
      </c>
      <c r="C4459" s="19">
        <v>2023</v>
      </c>
      <c r="D4459" s="20">
        <v>0.70833333333333337</v>
      </c>
      <c r="E4459" s="21">
        <v>62823660</v>
      </c>
      <c r="F4459" s="21">
        <v>47567710</v>
      </c>
      <c r="G4459" s="21">
        <v>96520140</v>
      </c>
      <c r="H4459" s="21">
        <v>206911500</v>
      </c>
      <c r="I4459" s="21">
        <v>60607</v>
      </c>
      <c r="J4459" s="10"/>
    </row>
    <row r="4460" spans="1:10" ht="15.75" customHeight="1" x14ac:dyDescent="0.35">
      <c r="A4460" s="19">
        <v>7</v>
      </c>
      <c r="B4460" s="19">
        <v>6</v>
      </c>
      <c r="C4460" s="19">
        <v>2023</v>
      </c>
      <c r="D4460" s="20">
        <v>0.75</v>
      </c>
      <c r="E4460" s="21">
        <v>60578190</v>
      </c>
      <c r="F4460" s="21">
        <v>48477940</v>
      </c>
      <c r="G4460" s="21">
        <v>91447010</v>
      </c>
      <c r="H4460" s="21">
        <v>200503100</v>
      </c>
      <c r="I4460" s="21">
        <v>58730</v>
      </c>
      <c r="J4460" s="10"/>
    </row>
    <row r="4461" spans="1:10" ht="15.75" customHeight="1" x14ac:dyDescent="0.35">
      <c r="A4461" s="19">
        <v>7</v>
      </c>
      <c r="B4461" s="19">
        <v>6</v>
      </c>
      <c r="C4461" s="19">
        <v>2023</v>
      </c>
      <c r="D4461" s="20">
        <v>0.79166666666666663</v>
      </c>
      <c r="E4461" s="21">
        <v>59672040</v>
      </c>
      <c r="F4461" s="21">
        <v>49359960</v>
      </c>
      <c r="G4461" s="21">
        <v>87519350</v>
      </c>
      <c r="H4461" s="21">
        <v>196551400</v>
      </c>
      <c r="I4461" s="21">
        <v>57572</v>
      </c>
      <c r="J4461" s="10"/>
    </row>
    <row r="4462" spans="1:10" ht="15.75" customHeight="1" x14ac:dyDescent="0.35">
      <c r="A4462" s="19">
        <v>7</v>
      </c>
      <c r="B4462" s="19">
        <v>6</v>
      </c>
      <c r="C4462" s="19">
        <v>2023</v>
      </c>
      <c r="D4462" s="20">
        <v>0.83333333333333337</v>
      </c>
      <c r="E4462" s="21">
        <v>58314230</v>
      </c>
      <c r="F4462" s="21">
        <v>49859460</v>
      </c>
      <c r="G4462" s="21">
        <v>84068260</v>
      </c>
      <c r="H4462" s="21">
        <v>192242000</v>
      </c>
      <c r="I4462" s="21">
        <v>56310</v>
      </c>
      <c r="J4462" s="10"/>
    </row>
    <row r="4463" spans="1:10" ht="15.75" customHeight="1" x14ac:dyDescent="0.35">
      <c r="A4463" s="19">
        <v>7</v>
      </c>
      <c r="B4463" s="19">
        <v>6</v>
      </c>
      <c r="C4463" s="19">
        <v>2023</v>
      </c>
      <c r="D4463" s="20">
        <v>0.875</v>
      </c>
      <c r="E4463" s="21">
        <v>57396990</v>
      </c>
      <c r="F4463" s="21">
        <v>49599760</v>
      </c>
      <c r="G4463" s="21">
        <v>77854950</v>
      </c>
      <c r="H4463" s="21">
        <v>184851700</v>
      </c>
      <c r="I4463" s="21">
        <v>54145</v>
      </c>
      <c r="J4463" s="10"/>
    </row>
    <row r="4464" spans="1:10" ht="15.75" customHeight="1" x14ac:dyDescent="0.35">
      <c r="A4464" s="19">
        <v>7</v>
      </c>
      <c r="B4464" s="19">
        <v>6</v>
      </c>
      <c r="C4464" s="19">
        <v>2023</v>
      </c>
      <c r="D4464" s="20">
        <v>0.91666666666666663</v>
      </c>
      <c r="E4464" s="21">
        <v>54011580</v>
      </c>
      <c r="F4464" s="21">
        <v>51111310</v>
      </c>
      <c r="G4464" s="21">
        <v>61127430</v>
      </c>
      <c r="H4464" s="21">
        <v>166250300</v>
      </c>
      <c r="I4464" s="21">
        <v>48697</v>
      </c>
      <c r="J4464" s="10"/>
    </row>
    <row r="4465" spans="1:10" ht="15.75" customHeight="1" x14ac:dyDescent="0.35">
      <c r="A4465" s="19">
        <v>7</v>
      </c>
      <c r="B4465" s="19">
        <v>6</v>
      </c>
      <c r="C4465" s="19">
        <v>2023</v>
      </c>
      <c r="D4465" s="20">
        <v>0.95833333333333337</v>
      </c>
      <c r="E4465" s="21">
        <v>51555640</v>
      </c>
      <c r="F4465" s="21">
        <v>54137070</v>
      </c>
      <c r="G4465" s="21">
        <v>58286070</v>
      </c>
      <c r="H4465" s="21">
        <v>163978800</v>
      </c>
      <c r="I4465" s="21">
        <v>48031</v>
      </c>
      <c r="J4465" s="10"/>
    </row>
    <row r="4466" spans="1:10" ht="15.75" customHeight="1" x14ac:dyDescent="0.35">
      <c r="A4466" s="19">
        <v>7</v>
      </c>
      <c r="B4466" s="19">
        <v>7</v>
      </c>
      <c r="C4466" s="19">
        <v>2023</v>
      </c>
      <c r="D4466" s="20">
        <v>0</v>
      </c>
      <c r="E4466" s="21">
        <v>51002450</v>
      </c>
      <c r="F4466" s="21">
        <v>53482450</v>
      </c>
      <c r="G4466" s="21">
        <v>65333220</v>
      </c>
      <c r="H4466" s="21">
        <v>169818100</v>
      </c>
      <c r="I4466" s="21">
        <v>49742</v>
      </c>
      <c r="J4466" s="10"/>
    </row>
    <row r="4467" spans="1:10" ht="15.75" customHeight="1" x14ac:dyDescent="0.35">
      <c r="A4467" s="19">
        <v>7</v>
      </c>
      <c r="B4467" s="19">
        <v>7</v>
      </c>
      <c r="C4467" s="19">
        <v>2023</v>
      </c>
      <c r="D4467" s="20">
        <v>4.1666666666666664E-2</v>
      </c>
      <c r="E4467" s="21">
        <v>50283160</v>
      </c>
      <c r="F4467" s="21">
        <v>54102670</v>
      </c>
      <c r="G4467" s="21">
        <v>55129300</v>
      </c>
      <c r="H4467" s="21">
        <v>159515100</v>
      </c>
      <c r="I4467" s="21">
        <v>46724</v>
      </c>
      <c r="J4467" s="10"/>
    </row>
    <row r="4468" spans="1:10" ht="15.75" customHeight="1" x14ac:dyDescent="0.35">
      <c r="A4468" s="19">
        <v>7</v>
      </c>
      <c r="B4468" s="19">
        <v>7</v>
      </c>
      <c r="C4468" s="19">
        <v>2023</v>
      </c>
      <c r="D4468" s="20">
        <v>8.3333333333333329E-2</v>
      </c>
      <c r="E4468" s="21">
        <v>49863080</v>
      </c>
      <c r="F4468" s="21">
        <v>59135300</v>
      </c>
      <c r="G4468" s="21">
        <v>47069970</v>
      </c>
      <c r="H4468" s="21">
        <v>156068300</v>
      </c>
      <c r="I4468" s="21">
        <v>45714</v>
      </c>
      <c r="J4468" s="10"/>
    </row>
    <row r="4469" spans="1:10" ht="15.75" customHeight="1" x14ac:dyDescent="0.35">
      <c r="A4469" s="19">
        <v>7</v>
      </c>
      <c r="B4469" s="19">
        <v>7</v>
      </c>
      <c r="C4469" s="19">
        <v>2023</v>
      </c>
      <c r="D4469" s="20">
        <v>0.125</v>
      </c>
      <c r="E4469" s="21">
        <v>49661420</v>
      </c>
      <c r="F4469" s="21">
        <v>56776210</v>
      </c>
      <c r="G4469" s="21">
        <v>43560540</v>
      </c>
      <c r="H4469" s="21">
        <v>149998200</v>
      </c>
      <c r="I4469" s="21">
        <v>43936</v>
      </c>
      <c r="J4469" s="10"/>
    </row>
    <row r="4470" spans="1:10" ht="15.75" customHeight="1" x14ac:dyDescent="0.35">
      <c r="A4470" s="19">
        <v>7</v>
      </c>
      <c r="B4470" s="19">
        <v>7</v>
      </c>
      <c r="C4470" s="19">
        <v>2023</v>
      </c>
      <c r="D4470" s="20">
        <v>0.16666666666666666</v>
      </c>
      <c r="E4470" s="21">
        <v>50335490</v>
      </c>
      <c r="F4470" s="21">
        <v>58211750</v>
      </c>
      <c r="G4470" s="21">
        <v>43750210</v>
      </c>
      <c r="H4470" s="21">
        <v>152297500</v>
      </c>
      <c r="I4470" s="21">
        <v>44610</v>
      </c>
      <c r="J4470" s="10"/>
    </row>
    <row r="4471" spans="1:10" ht="15.75" customHeight="1" x14ac:dyDescent="0.35">
      <c r="A4471" s="19">
        <v>7</v>
      </c>
      <c r="B4471" s="19">
        <v>7</v>
      </c>
      <c r="C4471" s="19">
        <v>2023</v>
      </c>
      <c r="D4471" s="20">
        <v>0.20833333333333334</v>
      </c>
      <c r="E4471" s="21">
        <v>50788570</v>
      </c>
      <c r="F4471" s="21">
        <v>58621830</v>
      </c>
      <c r="G4471" s="21">
        <v>45378680</v>
      </c>
      <c r="H4471" s="21">
        <v>154789100</v>
      </c>
      <c r="I4471" s="21">
        <v>45340</v>
      </c>
      <c r="J4471" s="10"/>
    </row>
    <row r="4472" spans="1:10" ht="15.75" customHeight="1" x14ac:dyDescent="0.35">
      <c r="A4472" s="19">
        <v>7</v>
      </c>
      <c r="B4472" s="19">
        <v>7</v>
      </c>
      <c r="C4472" s="19">
        <v>2023</v>
      </c>
      <c r="D4472" s="20">
        <v>0.25</v>
      </c>
      <c r="E4472" s="21">
        <v>53143260</v>
      </c>
      <c r="F4472" s="21">
        <v>58100060</v>
      </c>
      <c r="G4472" s="21">
        <v>52548900</v>
      </c>
      <c r="H4472" s="21">
        <v>163792200</v>
      </c>
      <c r="I4472" s="21">
        <v>47977</v>
      </c>
      <c r="J4472" s="10"/>
    </row>
    <row r="4473" spans="1:10" ht="15.75" customHeight="1" x14ac:dyDescent="0.35">
      <c r="A4473" s="19">
        <v>7</v>
      </c>
      <c r="B4473" s="19">
        <v>7</v>
      </c>
      <c r="C4473" s="19">
        <v>2023</v>
      </c>
      <c r="D4473" s="20">
        <v>0.29166666666666669</v>
      </c>
      <c r="E4473" s="21">
        <v>59046890</v>
      </c>
      <c r="F4473" s="21">
        <v>53213620</v>
      </c>
      <c r="G4473" s="21">
        <v>58465060</v>
      </c>
      <c r="H4473" s="21">
        <v>170725600</v>
      </c>
      <c r="I4473" s="21">
        <v>50007</v>
      </c>
      <c r="J4473" s="10"/>
    </row>
    <row r="4474" spans="1:10" ht="15.75" customHeight="1" x14ac:dyDescent="0.35">
      <c r="A4474" s="19">
        <v>7</v>
      </c>
      <c r="B4474" s="19">
        <v>7</v>
      </c>
      <c r="C4474" s="19">
        <v>2023</v>
      </c>
      <c r="D4474" s="20">
        <v>0.33333333333333331</v>
      </c>
      <c r="E4474" s="21">
        <v>62389070</v>
      </c>
      <c r="F4474" s="21">
        <v>53920450</v>
      </c>
      <c r="G4474" s="21">
        <v>68618220</v>
      </c>
      <c r="H4474" s="21">
        <v>184927700</v>
      </c>
      <c r="I4474" s="21">
        <v>54167</v>
      </c>
      <c r="J4474" s="10"/>
    </row>
    <row r="4475" spans="1:10" ht="15.75" customHeight="1" x14ac:dyDescent="0.35">
      <c r="A4475" s="19">
        <v>7</v>
      </c>
      <c r="B4475" s="19">
        <v>7</v>
      </c>
      <c r="C4475" s="19">
        <v>2023</v>
      </c>
      <c r="D4475" s="20">
        <v>0.375</v>
      </c>
      <c r="E4475" s="21">
        <v>65294390</v>
      </c>
      <c r="F4475" s="21">
        <v>51911580</v>
      </c>
      <c r="G4475" s="21">
        <v>75977950</v>
      </c>
      <c r="H4475" s="21">
        <v>193183900</v>
      </c>
      <c r="I4475" s="21">
        <v>56586</v>
      </c>
      <c r="J4475" s="10"/>
    </row>
    <row r="4476" spans="1:10" ht="15.75" customHeight="1" x14ac:dyDescent="0.35">
      <c r="A4476" s="19">
        <v>7</v>
      </c>
      <c r="B4476" s="19">
        <v>7</v>
      </c>
      <c r="C4476" s="19">
        <v>2023</v>
      </c>
      <c r="D4476" s="20">
        <v>0.41666666666666669</v>
      </c>
      <c r="E4476" s="21">
        <v>64756840</v>
      </c>
      <c r="F4476" s="21">
        <v>55191650</v>
      </c>
      <c r="G4476" s="21">
        <v>64524160</v>
      </c>
      <c r="H4476" s="21">
        <v>184472700</v>
      </c>
      <c r="I4476" s="21">
        <v>54034</v>
      </c>
      <c r="J4476" s="10"/>
    </row>
    <row r="4477" spans="1:10" ht="15.75" customHeight="1" x14ac:dyDescent="0.35">
      <c r="A4477" s="19">
        <v>7</v>
      </c>
      <c r="B4477" s="19">
        <v>7</v>
      </c>
      <c r="C4477" s="19">
        <v>2023</v>
      </c>
      <c r="D4477" s="20">
        <v>0.45833333333333331</v>
      </c>
      <c r="E4477" s="21">
        <v>65333640</v>
      </c>
      <c r="F4477" s="21">
        <v>58205270</v>
      </c>
      <c r="G4477" s="21">
        <v>90946340</v>
      </c>
      <c r="H4477" s="21">
        <v>214485200</v>
      </c>
      <c r="I4477" s="21">
        <v>62825</v>
      </c>
      <c r="J4477" s="10"/>
    </row>
    <row r="4478" spans="1:10" ht="15.75" customHeight="1" x14ac:dyDescent="0.35">
      <c r="A4478" s="19">
        <v>7</v>
      </c>
      <c r="B4478" s="19">
        <v>7</v>
      </c>
      <c r="C4478" s="19">
        <v>2023</v>
      </c>
      <c r="D4478" s="20">
        <v>0.5</v>
      </c>
      <c r="E4478" s="21">
        <v>64420090</v>
      </c>
      <c r="F4478" s="21">
        <v>56614420</v>
      </c>
      <c r="G4478" s="21">
        <v>83587060</v>
      </c>
      <c r="H4478" s="21">
        <v>204621600</v>
      </c>
      <c r="I4478" s="21">
        <v>59936</v>
      </c>
      <c r="J4478" s="10"/>
    </row>
    <row r="4479" spans="1:10" ht="15.75" customHeight="1" x14ac:dyDescent="0.35">
      <c r="A4479" s="19">
        <v>7</v>
      </c>
      <c r="B4479" s="19">
        <v>7</v>
      </c>
      <c r="C4479" s="19">
        <v>2023</v>
      </c>
      <c r="D4479" s="20">
        <v>0.54166666666666663</v>
      </c>
      <c r="E4479" s="21">
        <v>64270490</v>
      </c>
      <c r="F4479" s="21">
        <v>53021080</v>
      </c>
      <c r="G4479" s="21">
        <v>79933830</v>
      </c>
      <c r="H4479" s="21">
        <v>197225400</v>
      </c>
      <c r="I4479" s="21">
        <v>57770</v>
      </c>
      <c r="J4479" s="10"/>
    </row>
    <row r="4480" spans="1:10" ht="15.75" customHeight="1" x14ac:dyDescent="0.35">
      <c r="A4480" s="19">
        <v>7</v>
      </c>
      <c r="B4480" s="19">
        <v>7</v>
      </c>
      <c r="C4480" s="19">
        <v>2023</v>
      </c>
      <c r="D4480" s="20">
        <v>0.58333333333333337</v>
      </c>
      <c r="E4480" s="21">
        <v>64237210</v>
      </c>
      <c r="F4480" s="21">
        <v>50209760</v>
      </c>
      <c r="G4480" s="21">
        <v>82912200</v>
      </c>
      <c r="H4480" s="21">
        <v>197359200</v>
      </c>
      <c r="I4480" s="21">
        <v>57809</v>
      </c>
      <c r="J4480" s="10"/>
    </row>
    <row r="4481" spans="1:10" ht="15.75" customHeight="1" x14ac:dyDescent="0.35">
      <c r="A4481" s="19">
        <v>7</v>
      </c>
      <c r="B4481" s="19">
        <v>7</v>
      </c>
      <c r="C4481" s="19">
        <v>2023</v>
      </c>
      <c r="D4481" s="20">
        <v>0.625</v>
      </c>
      <c r="E4481" s="21">
        <v>63563140</v>
      </c>
      <c r="F4481" s="21">
        <v>52818510</v>
      </c>
      <c r="G4481" s="21">
        <v>81568110</v>
      </c>
      <c r="H4481" s="21">
        <v>197949800</v>
      </c>
      <c r="I4481" s="21">
        <v>57982</v>
      </c>
      <c r="J4481" s="10"/>
    </row>
    <row r="4482" spans="1:10" ht="15.75" customHeight="1" x14ac:dyDescent="0.35">
      <c r="A4482" s="19">
        <v>7</v>
      </c>
      <c r="B4482" s="19">
        <v>7</v>
      </c>
      <c r="C4482" s="19">
        <v>2023</v>
      </c>
      <c r="D4482" s="20">
        <v>0.66666666666666663</v>
      </c>
      <c r="E4482" s="21">
        <v>61473530</v>
      </c>
      <c r="F4482" s="21">
        <v>51077370</v>
      </c>
      <c r="G4482" s="21">
        <v>80832560</v>
      </c>
      <c r="H4482" s="21">
        <v>193383500</v>
      </c>
      <c r="I4482" s="21">
        <v>56644</v>
      </c>
      <c r="J4482" s="10"/>
    </row>
    <row r="4483" spans="1:10" ht="15.75" customHeight="1" x14ac:dyDescent="0.35">
      <c r="A4483" s="19">
        <v>7</v>
      </c>
      <c r="B4483" s="19">
        <v>7</v>
      </c>
      <c r="C4483" s="19">
        <v>2023</v>
      </c>
      <c r="D4483" s="20">
        <v>0.70833333333333337</v>
      </c>
      <c r="E4483" s="21">
        <v>59393020</v>
      </c>
      <c r="F4483" s="21">
        <v>51992060</v>
      </c>
      <c r="G4483" s="21">
        <v>79634180</v>
      </c>
      <c r="H4483" s="21">
        <v>191019300</v>
      </c>
      <c r="I4483" s="21">
        <v>55952</v>
      </c>
      <c r="J4483" s="10"/>
    </row>
    <row r="4484" spans="1:10" ht="15.75" customHeight="1" x14ac:dyDescent="0.35">
      <c r="A4484" s="19">
        <v>7</v>
      </c>
      <c r="B4484" s="19">
        <v>7</v>
      </c>
      <c r="C4484" s="19">
        <v>2023</v>
      </c>
      <c r="D4484" s="20">
        <v>0.75</v>
      </c>
      <c r="E4484" s="21">
        <v>57213540</v>
      </c>
      <c r="F4484" s="21">
        <v>52385340</v>
      </c>
      <c r="G4484" s="21">
        <v>76191340</v>
      </c>
      <c r="H4484" s="21">
        <v>185790200</v>
      </c>
      <c r="I4484" s="21">
        <v>54420</v>
      </c>
      <c r="J4484" s="10"/>
    </row>
    <row r="4485" spans="1:10" ht="15.75" customHeight="1" x14ac:dyDescent="0.35">
      <c r="A4485" s="19">
        <v>7</v>
      </c>
      <c r="B4485" s="19">
        <v>7</v>
      </c>
      <c r="C4485" s="19">
        <v>2023</v>
      </c>
      <c r="D4485" s="20">
        <v>0.79166666666666663</v>
      </c>
      <c r="E4485" s="21">
        <v>56146410</v>
      </c>
      <c r="F4485" s="21">
        <v>53169180</v>
      </c>
      <c r="G4485" s="21">
        <v>72813700</v>
      </c>
      <c r="H4485" s="21">
        <v>182129300</v>
      </c>
      <c r="I4485" s="21">
        <v>53348</v>
      </c>
      <c r="J4485" s="10"/>
    </row>
    <row r="4486" spans="1:10" ht="15.75" customHeight="1" x14ac:dyDescent="0.35">
      <c r="A4486" s="19">
        <v>7</v>
      </c>
      <c r="B4486" s="19">
        <v>7</v>
      </c>
      <c r="C4486" s="19">
        <v>2023</v>
      </c>
      <c r="D4486" s="20">
        <v>0.83333333333333337</v>
      </c>
      <c r="E4486" s="21">
        <v>55764720</v>
      </c>
      <c r="F4486" s="21">
        <v>53411910</v>
      </c>
      <c r="G4486" s="21">
        <v>72862580</v>
      </c>
      <c r="H4486" s="21">
        <v>182039200</v>
      </c>
      <c r="I4486" s="21">
        <v>53321</v>
      </c>
      <c r="J4486" s="10"/>
    </row>
    <row r="4487" spans="1:10" ht="15.75" customHeight="1" x14ac:dyDescent="0.35">
      <c r="A4487" s="19">
        <v>7</v>
      </c>
      <c r="B4487" s="19">
        <v>7</v>
      </c>
      <c r="C4487" s="19">
        <v>2023</v>
      </c>
      <c r="D4487" s="20">
        <v>0.875</v>
      </c>
      <c r="E4487" s="21">
        <v>55537470</v>
      </c>
      <c r="F4487" s="21">
        <v>53921900</v>
      </c>
      <c r="G4487" s="21">
        <v>70753700</v>
      </c>
      <c r="H4487" s="21">
        <v>180213100</v>
      </c>
      <c r="I4487" s="21">
        <v>52786</v>
      </c>
      <c r="J4487" s="10"/>
    </row>
    <row r="4488" spans="1:10" ht="15.75" customHeight="1" x14ac:dyDescent="0.35">
      <c r="A4488" s="19">
        <v>7</v>
      </c>
      <c r="B4488" s="19">
        <v>7</v>
      </c>
      <c r="C4488" s="19">
        <v>2023</v>
      </c>
      <c r="D4488" s="20">
        <v>0.91666666666666663</v>
      </c>
      <c r="E4488" s="21">
        <v>51849160</v>
      </c>
      <c r="F4488" s="21">
        <v>61379860</v>
      </c>
      <c r="G4488" s="21">
        <v>52452370</v>
      </c>
      <c r="H4488" s="21">
        <v>165681400</v>
      </c>
      <c r="I4488" s="21">
        <v>48530</v>
      </c>
      <c r="J4488" s="10"/>
    </row>
    <row r="4489" spans="1:10" ht="15.75" customHeight="1" x14ac:dyDescent="0.35">
      <c r="A4489" s="19">
        <v>7</v>
      </c>
      <c r="B4489" s="19">
        <v>7</v>
      </c>
      <c r="C4489" s="19">
        <v>2023</v>
      </c>
      <c r="D4489" s="20">
        <v>0.95833333333333337</v>
      </c>
      <c r="E4489" s="21">
        <v>50606260</v>
      </c>
      <c r="F4489" s="21">
        <v>56656030</v>
      </c>
      <c r="G4489" s="21">
        <v>52877060</v>
      </c>
      <c r="H4489" s="21">
        <v>160139300</v>
      </c>
      <c r="I4489" s="21">
        <v>46907</v>
      </c>
      <c r="J4489" s="10"/>
    </row>
    <row r="4490" spans="1:10" ht="15.75" customHeight="1" x14ac:dyDescent="0.35">
      <c r="A4490" s="19">
        <v>7</v>
      </c>
      <c r="B4490" s="19">
        <v>8</v>
      </c>
      <c r="C4490" s="19">
        <v>2023</v>
      </c>
      <c r="D4490" s="20">
        <v>0</v>
      </c>
      <c r="E4490" s="21">
        <v>49980540</v>
      </c>
      <c r="F4490" s="21">
        <v>56387120</v>
      </c>
      <c r="G4490" s="21">
        <v>52242910</v>
      </c>
      <c r="H4490" s="21">
        <v>158610600</v>
      </c>
      <c r="I4490" s="21">
        <v>46459</v>
      </c>
      <c r="J4490" s="10"/>
    </row>
    <row r="4491" spans="1:10" ht="15.75" customHeight="1" x14ac:dyDescent="0.35">
      <c r="A4491" s="19">
        <v>7</v>
      </c>
      <c r="B4491" s="19">
        <v>8</v>
      </c>
      <c r="C4491" s="19">
        <v>2023</v>
      </c>
      <c r="D4491" s="20">
        <v>4.1666666666666664E-2</v>
      </c>
      <c r="E4491" s="21">
        <v>49774340</v>
      </c>
      <c r="F4491" s="21">
        <v>56798750</v>
      </c>
      <c r="G4491" s="21">
        <v>51573880</v>
      </c>
      <c r="H4491" s="21">
        <v>158147000</v>
      </c>
      <c r="I4491" s="21">
        <v>46323</v>
      </c>
      <c r="J4491" s="10"/>
    </row>
    <row r="4492" spans="1:10" ht="15.75" customHeight="1" x14ac:dyDescent="0.35">
      <c r="A4492" s="19">
        <v>7</v>
      </c>
      <c r="B4492" s="19">
        <v>8</v>
      </c>
      <c r="C4492" s="19">
        <v>2023</v>
      </c>
      <c r="D4492" s="20">
        <v>8.3333333333333329E-2</v>
      </c>
      <c r="E4492" s="21">
        <v>49392080</v>
      </c>
      <c r="F4492" s="21">
        <v>56798750</v>
      </c>
      <c r="G4492" s="21">
        <v>51481760</v>
      </c>
      <c r="H4492" s="21">
        <v>157672600</v>
      </c>
      <c r="I4492" s="21">
        <v>46184</v>
      </c>
      <c r="J4492" s="10"/>
    </row>
    <row r="4493" spans="1:10" ht="15.75" customHeight="1" x14ac:dyDescent="0.35">
      <c r="A4493" s="19">
        <v>7</v>
      </c>
      <c r="B4493" s="19">
        <v>8</v>
      </c>
      <c r="C4493" s="19">
        <v>2023</v>
      </c>
      <c r="D4493" s="20">
        <v>0.125</v>
      </c>
      <c r="E4493" s="21">
        <v>49495040</v>
      </c>
      <c r="F4493" s="21">
        <v>56795370</v>
      </c>
      <c r="G4493" s="21">
        <v>51530940</v>
      </c>
      <c r="H4493" s="21">
        <v>157821300</v>
      </c>
      <c r="I4493" s="21">
        <v>46228</v>
      </c>
      <c r="J4493" s="10"/>
    </row>
    <row r="4494" spans="1:10" ht="15.75" customHeight="1" x14ac:dyDescent="0.35">
      <c r="A4494" s="19">
        <v>7</v>
      </c>
      <c r="B4494" s="19">
        <v>8</v>
      </c>
      <c r="C4494" s="19">
        <v>2023</v>
      </c>
      <c r="D4494" s="20">
        <v>0.16666666666666666</v>
      </c>
      <c r="E4494" s="21">
        <v>49578660</v>
      </c>
      <c r="F4494" s="21">
        <v>56798750</v>
      </c>
      <c r="G4494" s="21">
        <v>51320380</v>
      </c>
      <c r="H4494" s="21">
        <v>157697800</v>
      </c>
      <c r="I4494" s="21">
        <v>46192</v>
      </c>
      <c r="J4494" s="10"/>
    </row>
    <row r="4495" spans="1:10" ht="15.75" customHeight="1" x14ac:dyDescent="0.35">
      <c r="A4495" s="19">
        <v>7</v>
      </c>
      <c r="B4495" s="19">
        <v>8</v>
      </c>
      <c r="C4495" s="19">
        <v>2023</v>
      </c>
      <c r="D4495" s="20">
        <v>0.20833333333333334</v>
      </c>
      <c r="E4495" s="21">
        <v>49639240</v>
      </c>
      <c r="F4495" s="21">
        <v>61812380</v>
      </c>
      <c r="G4495" s="21">
        <v>48517300</v>
      </c>
      <c r="H4495" s="21">
        <v>159968900</v>
      </c>
      <c r="I4495" s="21">
        <v>46857</v>
      </c>
      <c r="J4495" s="10"/>
    </row>
    <row r="4496" spans="1:10" ht="15.75" customHeight="1" x14ac:dyDescent="0.35">
      <c r="A4496" s="19">
        <v>7</v>
      </c>
      <c r="B4496" s="19">
        <v>8</v>
      </c>
      <c r="C4496" s="19">
        <v>2023</v>
      </c>
      <c r="D4496" s="20">
        <v>0.25</v>
      </c>
      <c r="E4496" s="21">
        <v>50441860</v>
      </c>
      <c r="F4496" s="21">
        <v>64006860</v>
      </c>
      <c r="G4496" s="21">
        <v>45780290</v>
      </c>
      <c r="H4496" s="21">
        <v>160229000</v>
      </c>
      <c r="I4496" s="21">
        <v>46933</v>
      </c>
      <c r="J4496" s="10"/>
    </row>
    <row r="4497" spans="1:10" ht="15.75" customHeight="1" x14ac:dyDescent="0.35">
      <c r="A4497" s="19">
        <v>7</v>
      </c>
      <c r="B4497" s="19">
        <v>8</v>
      </c>
      <c r="C4497" s="19">
        <v>2023</v>
      </c>
      <c r="D4497" s="20">
        <v>0.29166666666666669</v>
      </c>
      <c r="E4497" s="21">
        <v>51402060</v>
      </c>
      <c r="F4497" s="21">
        <v>58807520</v>
      </c>
      <c r="G4497" s="21">
        <v>45166990</v>
      </c>
      <c r="H4497" s="21">
        <v>155376600</v>
      </c>
      <c r="I4497" s="21">
        <v>45512</v>
      </c>
      <c r="J4497" s="10"/>
    </row>
    <row r="4498" spans="1:10" ht="15.75" customHeight="1" x14ac:dyDescent="0.35">
      <c r="A4498" s="19">
        <v>7</v>
      </c>
      <c r="B4498" s="19">
        <v>8</v>
      </c>
      <c r="C4498" s="19">
        <v>2023</v>
      </c>
      <c r="D4498" s="20">
        <v>0.33333333333333331</v>
      </c>
      <c r="E4498" s="21">
        <v>52316740</v>
      </c>
      <c r="F4498" s="21">
        <v>52735740</v>
      </c>
      <c r="G4498" s="21">
        <v>52947970</v>
      </c>
      <c r="H4498" s="21">
        <v>158000400</v>
      </c>
      <c r="I4498" s="21">
        <v>46280</v>
      </c>
      <c r="J4498" s="10"/>
    </row>
    <row r="4499" spans="1:10" ht="15.75" customHeight="1" x14ac:dyDescent="0.35">
      <c r="A4499" s="19">
        <v>7</v>
      </c>
      <c r="B4499" s="19">
        <v>8</v>
      </c>
      <c r="C4499" s="19">
        <v>2023</v>
      </c>
      <c r="D4499" s="20">
        <v>0.375</v>
      </c>
      <c r="E4499" s="21">
        <v>53148370</v>
      </c>
      <c r="F4499" s="21">
        <v>51957660</v>
      </c>
      <c r="G4499" s="21">
        <v>62864250</v>
      </c>
      <c r="H4499" s="21">
        <v>167970300</v>
      </c>
      <c r="I4499" s="21">
        <v>49200</v>
      </c>
      <c r="J4499" s="10"/>
    </row>
    <row r="4500" spans="1:10" ht="15.75" customHeight="1" x14ac:dyDescent="0.35">
      <c r="A4500" s="19">
        <v>7</v>
      </c>
      <c r="B4500" s="19">
        <v>8</v>
      </c>
      <c r="C4500" s="19">
        <v>2023</v>
      </c>
      <c r="D4500" s="20">
        <v>0.41666666666666669</v>
      </c>
      <c r="E4500" s="21">
        <v>53762710</v>
      </c>
      <c r="F4500" s="21">
        <v>48677590</v>
      </c>
      <c r="G4500" s="21">
        <v>73607970</v>
      </c>
      <c r="H4500" s="21">
        <v>176048300</v>
      </c>
      <c r="I4500" s="21">
        <v>51567</v>
      </c>
      <c r="J4500" s="10"/>
    </row>
    <row r="4501" spans="1:10" ht="15.75" customHeight="1" x14ac:dyDescent="0.35">
      <c r="A4501" s="19">
        <v>7</v>
      </c>
      <c r="B4501" s="19">
        <v>8</v>
      </c>
      <c r="C4501" s="19">
        <v>2023</v>
      </c>
      <c r="D4501" s="20">
        <v>0.45833333333333331</v>
      </c>
      <c r="E4501" s="21">
        <v>54208960</v>
      </c>
      <c r="F4501" s="21">
        <v>49171520</v>
      </c>
      <c r="G4501" s="21">
        <v>79344710</v>
      </c>
      <c r="H4501" s="21">
        <v>182725200</v>
      </c>
      <c r="I4501" s="21">
        <v>53522</v>
      </c>
      <c r="J4501" s="10"/>
    </row>
    <row r="4502" spans="1:10" ht="15.75" customHeight="1" x14ac:dyDescent="0.35">
      <c r="A4502" s="19">
        <v>7</v>
      </c>
      <c r="B4502" s="19">
        <v>8</v>
      </c>
      <c r="C4502" s="19">
        <v>2023</v>
      </c>
      <c r="D4502" s="20">
        <v>0.5</v>
      </c>
      <c r="E4502" s="21">
        <v>54404070</v>
      </c>
      <c r="F4502" s="21">
        <v>50907280</v>
      </c>
      <c r="G4502" s="21">
        <v>82401860</v>
      </c>
      <c r="H4502" s="21">
        <v>187713200</v>
      </c>
      <c r="I4502" s="21">
        <v>54983</v>
      </c>
      <c r="J4502" s="10"/>
    </row>
    <row r="4503" spans="1:10" ht="15.75" customHeight="1" x14ac:dyDescent="0.35">
      <c r="A4503" s="19">
        <v>7</v>
      </c>
      <c r="B4503" s="19">
        <v>8</v>
      </c>
      <c r="C4503" s="19">
        <v>2023</v>
      </c>
      <c r="D4503" s="20">
        <v>0.54166666666666663</v>
      </c>
      <c r="E4503" s="21">
        <v>54583540</v>
      </c>
      <c r="F4503" s="21">
        <v>48670920</v>
      </c>
      <c r="G4503" s="21">
        <v>86131260</v>
      </c>
      <c r="H4503" s="21">
        <v>189385700</v>
      </c>
      <c r="I4503" s="21">
        <v>55473</v>
      </c>
      <c r="J4503" s="10"/>
    </row>
    <row r="4504" spans="1:10" ht="15.75" customHeight="1" x14ac:dyDescent="0.35">
      <c r="A4504" s="19">
        <v>7</v>
      </c>
      <c r="B4504" s="19">
        <v>8</v>
      </c>
      <c r="C4504" s="19">
        <v>2023</v>
      </c>
      <c r="D4504" s="20">
        <v>0.58333333333333337</v>
      </c>
      <c r="E4504" s="21">
        <v>56254200</v>
      </c>
      <c r="F4504" s="21">
        <v>48759620</v>
      </c>
      <c r="G4504" s="21">
        <v>91665790</v>
      </c>
      <c r="H4504" s="21">
        <v>196679600</v>
      </c>
      <c r="I4504" s="21">
        <v>57610</v>
      </c>
      <c r="J4504" s="10"/>
    </row>
    <row r="4505" spans="1:10" ht="15.75" customHeight="1" x14ac:dyDescent="0.35">
      <c r="A4505" s="19">
        <v>7</v>
      </c>
      <c r="B4505" s="19">
        <v>8</v>
      </c>
      <c r="C4505" s="19">
        <v>2023</v>
      </c>
      <c r="D4505" s="20">
        <v>0.625</v>
      </c>
      <c r="E4505" s="21">
        <v>57622250</v>
      </c>
      <c r="F4505" s="21">
        <v>47413230</v>
      </c>
      <c r="G4505" s="21">
        <v>95616760</v>
      </c>
      <c r="H4505" s="21">
        <v>200652200</v>
      </c>
      <c r="I4505" s="21">
        <v>58773</v>
      </c>
      <c r="J4505" s="10"/>
    </row>
    <row r="4506" spans="1:10" ht="15.75" customHeight="1" x14ac:dyDescent="0.35">
      <c r="A4506" s="19">
        <v>7</v>
      </c>
      <c r="B4506" s="19">
        <v>8</v>
      </c>
      <c r="C4506" s="19">
        <v>2023</v>
      </c>
      <c r="D4506" s="20">
        <v>0.66666666666666663</v>
      </c>
      <c r="E4506" s="21">
        <v>57489140</v>
      </c>
      <c r="F4506" s="21">
        <v>45687870</v>
      </c>
      <c r="G4506" s="21">
        <v>97383380</v>
      </c>
      <c r="H4506" s="21">
        <v>200560400</v>
      </c>
      <c r="I4506" s="21">
        <v>58746</v>
      </c>
      <c r="J4506" s="10"/>
    </row>
    <row r="4507" spans="1:10" ht="15.75" customHeight="1" x14ac:dyDescent="0.35">
      <c r="A4507" s="19">
        <v>7</v>
      </c>
      <c r="B4507" s="19">
        <v>8</v>
      </c>
      <c r="C4507" s="19">
        <v>2023</v>
      </c>
      <c r="D4507" s="20">
        <v>0.70833333333333337</v>
      </c>
      <c r="E4507" s="21">
        <v>57756780</v>
      </c>
      <c r="F4507" s="21">
        <v>45664420</v>
      </c>
      <c r="G4507" s="21">
        <v>100817300</v>
      </c>
      <c r="H4507" s="21">
        <v>204238500</v>
      </c>
      <c r="I4507" s="21">
        <v>59824</v>
      </c>
      <c r="J4507" s="10"/>
    </row>
    <row r="4508" spans="1:10" ht="15.75" customHeight="1" x14ac:dyDescent="0.35">
      <c r="A4508" s="19">
        <v>7</v>
      </c>
      <c r="B4508" s="19">
        <v>8</v>
      </c>
      <c r="C4508" s="19">
        <v>2023</v>
      </c>
      <c r="D4508" s="20">
        <v>0.75</v>
      </c>
      <c r="E4508" s="21">
        <v>58166340</v>
      </c>
      <c r="F4508" s="21">
        <v>46891820</v>
      </c>
      <c r="G4508" s="21">
        <v>102334400</v>
      </c>
      <c r="H4508" s="21">
        <v>207392500</v>
      </c>
      <c r="I4508" s="21">
        <v>60748</v>
      </c>
      <c r="J4508" s="10"/>
    </row>
    <row r="4509" spans="1:10" ht="15.75" customHeight="1" x14ac:dyDescent="0.35">
      <c r="A4509" s="19">
        <v>7</v>
      </c>
      <c r="B4509" s="19">
        <v>8</v>
      </c>
      <c r="C4509" s="19">
        <v>2023</v>
      </c>
      <c r="D4509" s="20">
        <v>0.79166666666666663</v>
      </c>
      <c r="E4509" s="21">
        <v>57342670</v>
      </c>
      <c r="F4509" s="21">
        <v>49328380</v>
      </c>
      <c r="G4509" s="21">
        <v>94923130</v>
      </c>
      <c r="H4509" s="21">
        <v>201594200</v>
      </c>
      <c r="I4509" s="21">
        <v>59049</v>
      </c>
      <c r="J4509" s="10"/>
    </row>
    <row r="4510" spans="1:10" ht="15.75" customHeight="1" x14ac:dyDescent="0.35">
      <c r="A4510" s="19">
        <v>7</v>
      </c>
      <c r="B4510" s="19">
        <v>8</v>
      </c>
      <c r="C4510" s="19">
        <v>2023</v>
      </c>
      <c r="D4510" s="20">
        <v>0.83333333333333337</v>
      </c>
      <c r="E4510" s="21">
        <v>56239700</v>
      </c>
      <c r="F4510" s="21">
        <v>47971680</v>
      </c>
      <c r="G4510" s="21">
        <v>85860160</v>
      </c>
      <c r="H4510" s="21">
        <v>190071500</v>
      </c>
      <c r="I4510" s="21">
        <v>55674</v>
      </c>
      <c r="J4510" s="10"/>
    </row>
    <row r="4511" spans="1:10" ht="15.75" customHeight="1" x14ac:dyDescent="0.35">
      <c r="A4511" s="19">
        <v>7</v>
      </c>
      <c r="B4511" s="19">
        <v>8</v>
      </c>
      <c r="C4511" s="19">
        <v>2023</v>
      </c>
      <c r="D4511" s="20">
        <v>0.875</v>
      </c>
      <c r="E4511" s="21">
        <v>55740550</v>
      </c>
      <c r="F4511" s="21">
        <v>48254460</v>
      </c>
      <c r="G4511" s="21">
        <v>80224780</v>
      </c>
      <c r="H4511" s="21">
        <v>184219800</v>
      </c>
      <c r="I4511" s="21">
        <v>53960</v>
      </c>
      <c r="J4511" s="10"/>
    </row>
    <row r="4512" spans="1:10" ht="15.75" customHeight="1" x14ac:dyDescent="0.35">
      <c r="A4512" s="19">
        <v>7</v>
      </c>
      <c r="B4512" s="19">
        <v>8</v>
      </c>
      <c r="C4512" s="19">
        <v>2023</v>
      </c>
      <c r="D4512" s="20">
        <v>0.91666666666666663</v>
      </c>
      <c r="E4512" s="21">
        <v>51933920</v>
      </c>
      <c r="F4512" s="21">
        <v>49228740</v>
      </c>
      <c r="G4512" s="21">
        <v>72968500</v>
      </c>
      <c r="H4512" s="21">
        <v>174131200</v>
      </c>
      <c r="I4512" s="21">
        <v>51005</v>
      </c>
      <c r="J4512" s="10"/>
    </row>
    <row r="4513" spans="1:10" ht="15.75" customHeight="1" x14ac:dyDescent="0.35">
      <c r="A4513" s="19">
        <v>7</v>
      </c>
      <c r="B4513" s="19">
        <v>8</v>
      </c>
      <c r="C4513" s="19">
        <v>2023</v>
      </c>
      <c r="D4513" s="20">
        <v>0.95833333333333337</v>
      </c>
      <c r="E4513" s="21">
        <v>51012970</v>
      </c>
      <c r="F4513" s="21">
        <v>51877080</v>
      </c>
      <c r="G4513" s="21">
        <v>67938290</v>
      </c>
      <c r="H4513" s="21">
        <v>170828300</v>
      </c>
      <c r="I4513" s="21">
        <v>50038</v>
      </c>
      <c r="J4513" s="10"/>
    </row>
    <row r="4514" spans="1:10" ht="15.75" customHeight="1" x14ac:dyDescent="0.35">
      <c r="A4514" s="19">
        <v>7</v>
      </c>
      <c r="B4514" s="19">
        <v>9</v>
      </c>
      <c r="C4514" s="19">
        <v>2023</v>
      </c>
      <c r="D4514" s="20">
        <v>0</v>
      </c>
      <c r="E4514" s="21">
        <v>50342890</v>
      </c>
      <c r="F4514" s="21">
        <v>51246640</v>
      </c>
      <c r="G4514" s="21">
        <v>62531160</v>
      </c>
      <c r="H4514" s="21">
        <v>164120700</v>
      </c>
      <c r="I4514" s="21">
        <v>48073</v>
      </c>
      <c r="J4514" s="10"/>
    </row>
    <row r="4515" spans="1:10" ht="15.75" customHeight="1" x14ac:dyDescent="0.35">
      <c r="A4515" s="19">
        <v>7</v>
      </c>
      <c r="B4515" s="19">
        <v>9</v>
      </c>
      <c r="C4515" s="19">
        <v>2023</v>
      </c>
      <c r="D4515" s="20">
        <v>4.1666666666666664E-2</v>
      </c>
      <c r="E4515" s="21">
        <v>50145500</v>
      </c>
      <c r="F4515" s="21">
        <v>56079970</v>
      </c>
      <c r="G4515" s="21">
        <v>58362510</v>
      </c>
      <c r="H4515" s="21">
        <v>164588000</v>
      </c>
      <c r="I4515" s="21">
        <v>48210</v>
      </c>
      <c r="J4515" s="10"/>
    </row>
    <row r="4516" spans="1:10" ht="15.75" customHeight="1" x14ac:dyDescent="0.35">
      <c r="A4516" s="19">
        <v>7</v>
      </c>
      <c r="B4516" s="19">
        <v>9</v>
      </c>
      <c r="C4516" s="19">
        <v>2023</v>
      </c>
      <c r="D4516" s="20">
        <v>8.3333333333333329E-2</v>
      </c>
      <c r="E4516" s="21">
        <v>49972010</v>
      </c>
      <c r="F4516" s="21">
        <v>54587940</v>
      </c>
      <c r="G4516" s="21">
        <v>54875540</v>
      </c>
      <c r="H4516" s="21">
        <v>159435500</v>
      </c>
      <c r="I4516" s="21">
        <v>46700</v>
      </c>
      <c r="J4516" s="10"/>
    </row>
    <row r="4517" spans="1:10" ht="15.75" customHeight="1" x14ac:dyDescent="0.35">
      <c r="A4517" s="19">
        <v>7</v>
      </c>
      <c r="B4517" s="19">
        <v>9</v>
      </c>
      <c r="C4517" s="19">
        <v>2023</v>
      </c>
      <c r="D4517" s="20">
        <v>0.125</v>
      </c>
      <c r="E4517" s="21">
        <v>49929630</v>
      </c>
      <c r="F4517" s="21">
        <v>55468040</v>
      </c>
      <c r="G4517" s="21">
        <v>53260720</v>
      </c>
      <c r="H4517" s="21">
        <v>158658400</v>
      </c>
      <c r="I4517" s="21">
        <v>46473</v>
      </c>
      <c r="J4517" s="10"/>
    </row>
    <row r="4518" spans="1:10" ht="15.75" customHeight="1" x14ac:dyDescent="0.35">
      <c r="A4518" s="19">
        <v>7</v>
      </c>
      <c r="B4518" s="19">
        <v>9</v>
      </c>
      <c r="C4518" s="19">
        <v>2023</v>
      </c>
      <c r="D4518" s="20">
        <v>0.16666666666666666</v>
      </c>
      <c r="E4518" s="21">
        <v>49823540</v>
      </c>
      <c r="F4518" s="21">
        <v>57110460</v>
      </c>
      <c r="G4518" s="21">
        <v>49545570</v>
      </c>
      <c r="H4518" s="21">
        <v>156479600</v>
      </c>
      <c r="I4518" s="21">
        <v>45835</v>
      </c>
      <c r="J4518" s="10"/>
    </row>
    <row r="4519" spans="1:10" ht="15.75" customHeight="1" x14ac:dyDescent="0.35">
      <c r="A4519" s="19">
        <v>7</v>
      </c>
      <c r="B4519" s="19">
        <v>9</v>
      </c>
      <c r="C4519" s="19">
        <v>2023</v>
      </c>
      <c r="D4519" s="20">
        <v>0.20833333333333334</v>
      </c>
      <c r="E4519" s="21">
        <v>49845730</v>
      </c>
      <c r="F4519" s="21">
        <v>62285700</v>
      </c>
      <c r="G4519" s="21">
        <v>42676790</v>
      </c>
      <c r="H4519" s="21">
        <v>154808200</v>
      </c>
      <c r="I4519" s="21">
        <v>45345</v>
      </c>
      <c r="J4519" s="10"/>
    </row>
    <row r="4520" spans="1:10" ht="15.75" customHeight="1" x14ac:dyDescent="0.35">
      <c r="A4520" s="19">
        <v>7</v>
      </c>
      <c r="B4520" s="19">
        <v>9</v>
      </c>
      <c r="C4520" s="19">
        <v>2023</v>
      </c>
      <c r="D4520" s="20">
        <v>0.25</v>
      </c>
      <c r="E4520" s="21">
        <v>50682480</v>
      </c>
      <c r="F4520" s="21">
        <v>59015380</v>
      </c>
      <c r="G4520" s="21">
        <v>44737610</v>
      </c>
      <c r="H4520" s="21">
        <v>154435500</v>
      </c>
      <c r="I4520" s="21">
        <v>45236</v>
      </c>
      <c r="J4520" s="10"/>
    </row>
    <row r="4521" spans="1:10" ht="15.75" customHeight="1" x14ac:dyDescent="0.35">
      <c r="A4521" s="19">
        <v>7</v>
      </c>
      <c r="B4521" s="19">
        <v>9</v>
      </c>
      <c r="C4521" s="19">
        <v>2023</v>
      </c>
      <c r="D4521" s="20">
        <v>0.29166666666666669</v>
      </c>
      <c r="E4521" s="21">
        <v>51115360</v>
      </c>
      <c r="F4521" s="21">
        <v>52533080</v>
      </c>
      <c r="G4521" s="21">
        <v>49883370</v>
      </c>
      <c r="H4521" s="21">
        <v>153531800</v>
      </c>
      <c r="I4521" s="21">
        <v>44971</v>
      </c>
      <c r="J4521" s="10"/>
    </row>
    <row r="4522" spans="1:10" ht="15.75" customHeight="1" x14ac:dyDescent="0.35">
      <c r="A4522" s="19">
        <v>7</v>
      </c>
      <c r="B4522" s="19">
        <v>9</v>
      </c>
      <c r="C4522" s="19">
        <v>2023</v>
      </c>
      <c r="D4522" s="20">
        <v>0.33333333333333331</v>
      </c>
      <c r="E4522" s="21">
        <v>52073000</v>
      </c>
      <c r="F4522" s="21">
        <v>50894600</v>
      </c>
      <c r="G4522" s="21">
        <v>58367130</v>
      </c>
      <c r="H4522" s="21">
        <v>161334700</v>
      </c>
      <c r="I4522" s="21">
        <v>47257</v>
      </c>
      <c r="J4522" s="10"/>
    </row>
    <row r="4523" spans="1:10" ht="15.75" customHeight="1" x14ac:dyDescent="0.35">
      <c r="A4523" s="19">
        <v>7</v>
      </c>
      <c r="B4523" s="19">
        <v>9</v>
      </c>
      <c r="C4523" s="19">
        <v>2023</v>
      </c>
      <c r="D4523" s="20">
        <v>0.375</v>
      </c>
      <c r="E4523" s="21">
        <v>54164310</v>
      </c>
      <c r="F4523" s="21">
        <v>49541180</v>
      </c>
      <c r="G4523" s="21">
        <v>71110710</v>
      </c>
      <c r="H4523" s="21">
        <v>174816200</v>
      </c>
      <c r="I4523" s="21">
        <v>51206</v>
      </c>
      <c r="J4523" s="10"/>
    </row>
    <row r="4524" spans="1:10" ht="15.75" customHeight="1" x14ac:dyDescent="0.35">
      <c r="A4524" s="19">
        <v>7</v>
      </c>
      <c r="B4524" s="19">
        <v>9</v>
      </c>
      <c r="C4524" s="19">
        <v>2023</v>
      </c>
      <c r="D4524" s="20">
        <v>0.41666666666666669</v>
      </c>
      <c r="E4524" s="21">
        <v>56251640</v>
      </c>
      <c r="F4524" s="21">
        <v>48910360</v>
      </c>
      <c r="G4524" s="21">
        <v>80280020</v>
      </c>
      <c r="H4524" s="21">
        <v>185442000</v>
      </c>
      <c r="I4524" s="21">
        <v>54318</v>
      </c>
      <c r="J4524" s="10"/>
    </row>
    <row r="4525" spans="1:10" ht="15.75" customHeight="1" x14ac:dyDescent="0.35">
      <c r="A4525" s="19">
        <v>7</v>
      </c>
      <c r="B4525" s="19">
        <v>9</v>
      </c>
      <c r="C4525" s="19">
        <v>2023</v>
      </c>
      <c r="D4525" s="20">
        <v>0.45833333333333331</v>
      </c>
      <c r="E4525" s="21">
        <v>56968940</v>
      </c>
      <c r="F4525" s="21">
        <v>48423540</v>
      </c>
      <c r="G4525" s="21">
        <v>82709600</v>
      </c>
      <c r="H4525" s="21">
        <v>188102100</v>
      </c>
      <c r="I4525" s="21">
        <v>55097</v>
      </c>
      <c r="J4525" s="10"/>
    </row>
    <row r="4526" spans="1:10" ht="15.75" customHeight="1" x14ac:dyDescent="0.35">
      <c r="A4526" s="19">
        <v>7</v>
      </c>
      <c r="B4526" s="19">
        <v>9</v>
      </c>
      <c r="C4526" s="19">
        <v>2023</v>
      </c>
      <c r="D4526" s="20">
        <v>0.5</v>
      </c>
      <c r="E4526" s="21">
        <v>57612010</v>
      </c>
      <c r="F4526" s="21">
        <v>47492610</v>
      </c>
      <c r="G4526" s="21">
        <v>85650180</v>
      </c>
      <c r="H4526" s="21">
        <v>190754800</v>
      </c>
      <c r="I4526" s="21">
        <v>55874</v>
      </c>
      <c r="J4526" s="10"/>
    </row>
    <row r="4527" spans="1:10" ht="15.75" customHeight="1" x14ac:dyDescent="0.35">
      <c r="A4527" s="19">
        <v>7</v>
      </c>
      <c r="B4527" s="19">
        <v>9</v>
      </c>
      <c r="C4527" s="19">
        <v>2023</v>
      </c>
      <c r="D4527" s="20">
        <v>0.54166666666666663</v>
      </c>
      <c r="E4527" s="21">
        <v>58678290</v>
      </c>
      <c r="F4527" s="21">
        <v>46551730</v>
      </c>
      <c r="G4527" s="21">
        <v>90603340</v>
      </c>
      <c r="H4527" s="21">
        <v>195833400</v>
      </c>
      <c r="I4527" s="21">
        <v>57362</v>
      </c>
      <c r="J4527" s="10"/>
    </row>
    <row r="4528" spans="1:10" ht="15.75" customHeight="1" x14ac:dyDescent="0.35">
      <c r="A4528" s="19">
        <v>7</v>
      </c>
      <c r="B4528" s="19">
        <v>9</v>
      </c>
      <c r="C4528" s="19">
        <v>2023</v>
      </c>
      <c r="D4528" s="20">
        <v>0.58333333333333337</v>
      </c>
      <c r="E4528" s="21">
        <v>59046040</v>
      </c>
      <c r="F4528" s="21">
        <v>45578180</v>
      </c>
      <c r="G4528" s="21">
        <v>93191780</v>
      </c>
      <c r="H4528" s="21">
        <v>197816000</v>
      </c>
      <c r="I4528" s="21">
        <v>57943</v>
      </c>
      <c r="J4528" s="10"/>
    </row>
    <row r="4529" spans="1:10" ht="15.75" customHeight="1" x14ac:dyDescent="0.35">
      <c r="A4529" s="19">
        <v>7</v>
      </c>
      <c r="B4529" s="19">
        <v>9</v>
      </c>
      <c r="C4529" s="19">
        <v>2023</v>
      </c>
      <c r="D4529" s="20">
        <v>0.625</v>
      </c>
      <c r="E4529" s="21">
        <v>60042350</v>
      </c>
      <c r="F4529" s="21">
        <v>46188190</v>
      </c>
      <c r="G4529" s="21">
        <v>97030870</v>
      </c>
      <c r="H4529" s="21">
        <v>203261400</v>
      </c>
      <c r="I4529" s="21">
        <v>59538</v>
      </c>
      <c r="J4529" s="10"/>
    </row>
    <row r="4530" spans="1:10" ht="15.75" customHeight="1" x14ac:dyDescent="0.35">
      <c r="A4530" s="19">
        <v>7</v>
      </c>
      <c r="B4530" s="19">
        <v>9</v>
      </c>
      <c r="C4530" s="19">
        <v>2023</v>
      </c>
      <c r="D4530" s="20">
        <v>0.66666666666666663</v>
      </c>
      <c r="E4530" s="21">
        <v>59920620</v>
      </c>
      <c r="F4530" s="21">
        <v>45823280</v>
      </c>
      <c r="G4530" s="21">
        <v>99277910</v>
      </c>
      <c r="H4530" s="21">
        <v>205021800</v>
      </c>
      <c r="I4530" s="21">
        <v>60053</v>
      </c>
      <c r="J4530" s="10"/>
    </row>
    <row r="4531" spans="1:10" ht="15.75" customHeight="1" x14ac:dyDescent="0.35">
      <c r="A4531" s="19">
        <v>7</v>
      </c>
      <c r="B4531" s="19">
        <v>9</v>
      </c>
      <c r="C4531" s="19">
        <v>2023</v>
      </c>
      <c r="D4531" s="20">
        <v>0.70833333333333337</v>
      </c>
      <c r="E4531" s="21">
        <v>59697640</v>
      </c>
      <c r="F4531" s="21">
        <v>45189190</v>
      </c>
      <c r="G4531" s="21">
        <v>100162200</v>
      </c>
      <c r="H4531" s="21">
        <v>205049000</v>
      </c>
      <c r="I4531" s="21">
        <v>60061</v>
      </c>
      <c r="J4531" s="10"/>
    </row>
    <row r="4532" spans="1:10" ht="15.75" customHeight="1" x14ac:dyDescent="0.35">
      <c r="A4532" s="19">
        <v>7</v>
      </c>
      <c r="B4532" s="19">
        <v>9</v>
      </c>
      <c r="C4532" s="19">
        <v>2023</v>
      </c>
      <c r="D4532" s="20">
        <v>0.75</v>
      </c>
      <c r="E4532" s="21">
        <v>59487170</v>
      </c>
      <c r="F4532" s="21">
        <v>46665610</v>
      </c>
      <c r="G4532" s="21">
        <v>100866200</v>
      </c>
      <c r="H4532" s="21">
        <v>207019000</v>
      </c>
      <c r="I4532" s="21">
        <v>60638</v>
      </c>
      <c r="J4532" s="10"/>
    </row>
    <row r="4533" spans="1:10" ht="15.75" customHeight="1" x14ac:dyDescent="0.35">
      <c r="A4533" s="19">
        <v>7</v>
      </c>
      <c r="B4533" s="19">
        <v>9</v>
      </c>
      <c r="C4533" s="19">
        <v>2023</v>
      </c>
      <c r="D4533" s="20">
        <v>0.79166666666666663</v>
      </c>
      <c r="E4533" s="21">
        <v>59331020</v>
      </c>
      <c r="F4533" s="21">
        <v>47102060</v>
      </c>
      <c r="G4533" s="21">
        <v>98309880</v>
      </c>
      <c r="H4533" s="21">
        <v>204743000</v>
      </c>
      <c r="I4533" s="21">
        <v>59972</v>
      </c>
      <c r="J4533" s="10"/>
    </row>
    <row r="4534" spans="1:10" ht="15.75" customHeight="1" x14ac:dyDescent="0.35">
      <c r="A4534" s="19">
        <v>7</v>
      </c>
      <c r="B4534" s="19">
        <v>9</v>
      </c>
      <c r="C4534" s="19">
        <v>2023</v>
      </c>
      <c r="D4534" s="20">
        <v>0.83333333333333337</v>
      </c>
      <c r="E4534" s="21">
        <v>58091540</v>
      </c>
      <c r="F4534" s="21">
        <v>46072300</v>
      </c>
      <c r="G4534" s="21">
        <v>93637020</v>
      </c>
      <c r="H4534" s="21">
        <v>197800900</v>
      </c>
      <c r="I4534" s="21">
        <v>57938</v>
      </c>
      <c r="J4534" s="10"/>
    </row>
    <row r="4535" spans="1:10" ht="15.75" customHeight="1" x14ac:dyDescent="0.35">
      <c r="A4535" s="19">
        <v>7</v>
      </c>
      <c r="B4535" s="19">
        <v>9</v>
      </c>
      <c r="C4535" s="19">
        <v>2023</v>
      </c>
      <c r="D4535" s="20">
        <v>0.875</v>
      </c>
      <c r="E4535" s="21">
        <v>57909790</v>
      </c>
      <c r="F4535" s="21">
        <v>45244030</v>
      </c>
      <c r="G4535" s="21">
        <v>91898900</v>
      </c>
      <c r="H4535" s="21">
        <v>195052700</v>
      </c>
      <c r="I4535" s="21">
        <v>57133</v>
      </c>
      <c r="J4535" s="10"/>
    </row>
    <row r="4536" spans="1:10" ht="15.75" customHeight="1" x14ac:dyDescent="0.35">
      <c r="A4536" s="19">
        <v>7</v>
      </c>
      <c r="B4536" s="19">
        <v>9</v>
      </c>
      <c r="C4536" s="19">
        <v>2023</v>
      </c>
      <c r="D4536" s="20">
        <v>0.91666666666666663</v>
      </c>
      <c r="E4536" s="21">
        <v>55260450</v>
      </c>
      <c r="F4536" s="21">
        <v>47546180</v>
      </c>
      <c r="G4536" s="21">
        <v>86742890</v>
      </c>
      <c r="H4536" s="21">
        <v>189549500</v>
      </c>
      <c r="I4536" s="21">
        <v>55521</v>
      </c>
      <c r="J4536" s="10"/>
    </row>
    <row r="4537" spans="1:10" ht="15.75" customHeight="1" x14ac:dyDescent="0.35">
      <c r="A4537" s="19">
        <v>7</v>
      </c>
      <c r="B4537" s="19">
        <v>9</v>
      </c>
      <c r="C4537" s="19">
        <v>2023</v>
      </c>
      <c r="D4537" s="20">
        <v>0.95833333333333337</v>
      </c>
      <c r="E4537" s="21">
        <v>53748210</v>
      </c>
      <c r="F4537" s="21">
        <v>49238500</v>
      </c>
      <c r="G4537" s="21">
        <v>80185840</v>
      </c>
      <c r="H4537" s="21">
        <v>183172500</v>
      </c>
      <c r="I4537" s="21">
        <v>53653</v>
      </c>
      <c r="J4537" s="10"/>
    </row>
    <row r="4538" spans="1:10" ht="15.75" customHeight="1" x14ac:dyDescent="0.35">
      <c r="A4538" s="19">
        <v>7</v>
      </c>
      <c r="B4538" s="19">
        <v>10</v>
      </c>
      <c r="C4538" s="19">
        <v>2023</v>
      </c>
      <c r="D4538" s="20">
        <v>0</v>
      </c>
      <c r="E4538" s="21">
        <v>52245070</v>
      </c>
      <c r="F4538" s="21">
        <v>48672110</v>
      </c>
      <c r="G4538" s="21">
        <v>73393100</v>
      </c>
      <c r="H4538" s="21">
        <v>174310300</v>
      </c>
      <c r="I4538" s="21">
        <v>51057</v>
      </c>
      <c r="J4538" s="10"/>
    </row>
    <row r="4539" spans="1:10" ht="15.75" customHeight="1" x14ac:dyDescent="0.35">
      <c r="A4539" s="19">
        <v>7</v>
      </c>
      <c r="B4539" s="19">
        <v>10</v>
      </c>
      <c r="C4539" s="19">
        <v>2023</v>
      </c>
      <c r="D4539" s="20">
        <v>4.1666666666666664E-2</v>
      </c>
      <c r="E4539" s="21">
        <v>50071840</v>
      </c>
      <c r="F4539" s="21">
        <v>48134100</v>
      </c>
      <c r="G4539" s="21">
        <v>67992650</v>
      </c>
      <c r="H4539" s="21">
        <v>166198600</v>
      </c>
      <c r="I4539" s="21">
        <v>48681</v>
      </c>
      <c r="J4539" s="10"/>
    </row>
    <row r="4540" spans="1:10" ht="15.75" customHeight="1" x14ac:dyDescent="0.35">
      <c r="A4540" s="19">
        <v>7</v>
      </c>
      <c r="B4540" s="19">
        <v>10</v>
      </c>
      <c r="C4540" s="19">
        <v>2023</v>
      </c>
      <c r="D4540" s="20">
        <v>8.3333333333333329E-2</v>
      </c>
      <c r="E4540" s="21">
        <v>49940440</v>
      </c>
      <c r="F4540" s="21">
        <v>51826900</v>
      </c>
      <c r="G4540" s="21">
        <v>67991870</v>
      </c>
      <c r="H4540" s="21">
        <v>169759200</v>
      </c>
      <c r="I4540" s="21">
        <v>49724</v>
      </c>
      <c r="J4540" s="10"/>
    </row>
    <row r="4541" spans="1:10" ht="15.75" customHeight="1" x14ac:dyDescent="0.35">
      <c r="A4541" s="19">
        <v>7</v>
      </c>
      <c r="B4541" s="19">
        <v>10</v>
      </c>
      <c r="C4541" s="19">
        <v>2023</v>
      </c>
      <c r="D4541" s="20">
        <v>0.125</v>
      </c>
      <c r="E4541" s="21">
        <v>50095160</v>
      </c>
      <c r="F4541" s="21">
        <v>51631440</v>
      </c>
      <c r="G4541" s="21">
        <v>66440500</v>
      </c>
      <c r="H4541" s="21">
        <v>168167100</v>
      </c>
      <c r="I4541" s="21">
        <v>49258</v>
      </c>
      <c r="J4541" s="10"/>
    </row>
    <row r="4542" spans="1:10" ht="15.75" customHeight="1" x14ac:dyDescent="0.35">
      <c r="A4542" s="19">
        <v>7</v>
      </c>
      <c r="B4542" s="19">
        <v>10</v>
      </c>
      <c r="C4542" s="19">
        <v>2023</v>
      </c>
      <c r="D4542" s="20">
        <v>0.16666666666666666</v>
      </c>
      <c r="E4542" s="21">
        <v>50869910</v>
      </c>
      <c r="F4542" s="21">
        <v>51717300</v>
      </c>
      <c r="G4542" s="21">
        <v>65754440</v>
      </c>
      <c r="H4542" s="21">
        <v>168341700</v>
      </c>
      <c r="I4542" s="21">
        <v>49309</v>
      </c>
      <c r="J4542" s="10"/>
    </row>
    <row r="4543" spans="1:10" ht="15.75" customHeight="1" x14ac:dyDescent="0.35">
      <c r="A4543" s="19">
        <v>7</v>
      </c>
      <c r="B4543" s="19">
        <v>10</v>
      </c>
      <c r="C4543" s="19">
        <v>2023</v>
      </c>
      <c r="D4543" s="20">
        <v>0.20833333333333334</v>
      </c>
      <c r="E4543" s="21">
        <v>51333800</v>
      </c>
      <c r="F4543" s="21">
        <v>52012410</v>
      </c>
      <c r="G4543" s="21">
        <v>66372750</v>
      </c>
      <c r="H4543" s="21">
        <v>169719000</v>
      </c>
      <c r="I4543" s="21">
        <v>49713</v>
      </c>
      <c r="J4543" s="10"/>
    </row>
    <row r="4544" spans="1:10" ht="15.75" customHeight="1" x14ac:dyDescent="0.35">
      <c r="A4544" s="19">
        <v>7</v>
      </c>
      <c r="B4544" s="19">
        <v>10</v>
      </c>
      <c r="C4544" s="19">
        <v>2023</v>
      </c>
      <c r="D4544" s="20">
        <v>0.25</v>
      </c>
      <c r="E4544" s="21">
        <v>54718920</v>
      </c>
      <c r="F4544" s="21">
        <v>51704900</v>
      </c>
      <c r="G4544" s="21">
        <v>72040980</v>
      </c>
      <c r="H4544" s="21">
        <v>178464800</v>
      </c>
      <c r="I4544" s="21">
        <v>52274</v>
      </c>
      <c r="J4544" s="10"/>
    </row>
    <row r="4545" spans="1:10" ht="15.75" customHeight="1" x14ac:dyDescent="0.35">
      <c r="A4545" s="19">
        <v>7</v>
      </c>
      <c r="B4545" s="19">
        <v>10</v>
      </c>
      <c r="C4545" s="19">
        <v>2023</v>
      </c>
      <c r="D4545" s="20">
        <v>0.29166666666666669</v>
      </c>
      <c r="E4545" s="21">
        <v>60708450</v>
      </c>
      <c r="F4545" s="21">
        <v>49863560</v>
      </c>
      <c r="G4545" s="21">
        <v>88817350</v>
      </c>
      <c r="H4545" s="21">
        <v>199389400</v>
      </c>
      <c r="I4545" s="21">
        <v>58403</v>
      </c>
      <c r="J4545" s="10"/>
    </row>
    <row r="4546" spans="1:10" ht="15.75" customHeight="1" x14ac:dyDescent="0.35">
      <c r="A4546" s="19">
        <v>7</v>
      </c>
      <c r="B4546" s="19">
        <v>10</v>
      </c>
      <c r="C4546" s="19">
        <v>2023</v>
      </c>
      <c r="D4546" s="20">
        <v>0.33333333333333331</v>
      </c>
      <c r="E4546" s="21">
        <v>65545240</v>
      </c>
      <c r="F4546" s="21">
        <v>50349460</v>
      </c>
      <c r="G4546" s="21">
        <v>103448700</v>
      </c>
      <c r="H4546" s="21">
        <v>219343400</v>
      </c>
      <c r="I4546" s="21">
        <v>64248</v>
      </c>
      <c r="J4546" s="10"/>
    </row>
    <row r="4547" spans="1:10" ht="15.75" customHeight="1" x14ac:dyDescent="0.35">
      <c r="A4547" s="19">
        <v>7</v>
      </c>
      <c r="B4547" s="19">
        <v>10</v>
      </c>
      <c r="C4547" s="19">
        <v>2023</v>
      </c>
      <c r="D4547" s="20">
        <v>0.375</v>
      </c>
      <c r="E4547" s="21">
        <v>67942300</v>
      </c>
      <c r="F4547" s="21">
        <v>49242510</v>
      </c>
      <c r="G4547" s="21">
        <v>110782000</v>
      </c>
      <c r="H4547" s="21">
        <v>227966800</v>
      </c>
      <c r="I4547" s="21">
        <v>66774</v>
      </c>
      <c r="J4547" s="10"/>
    </row>
    <row r="4548" spans="1:10" ht="15.75" customHeight="1" x14ac:dyDescent="0.35">
      <c r="A4548" s="19">
        <v>7</v>
      </c>
      <c r="B4548" s="19">
        <v>10</v>
      </c>
      <c r="C4548" s="19">
        <v>2023</v>
      </c>
      <c r="D4548" s="20">
        <v>0.41666666666666669</v>
      </c>
      <c r="E4548" s="21">
        <v>70382890</v>
      </c>
      <c r="F4548" s="21">
        <v>48515520</v>
      </c>
      <c r="G4548" s="21">
        <v>120262000</v>
      </c>
      <c r="H4548" s="21">
        <v>239160400</v>
      </c>
      <c r="I4548" s="21">
        <v>70053</v>
      </c>
      <c r="J4548" s="10"/>
    </row>
    <row r="4549" spans="1:10" ht="15.75" customHeight="1" x14ac:dyDescent="0.35">
      <c r="A4549" s="19">
        <v>7</v>
      </c>
      <c r="B4549" s="19">
        <v>10</v>
      </c>
      <c r="C4549" s="19">
        <v>2023</v>
      </c>
      <c r="D4549" s="20">
        <v>0.45833333333333331</v>
      </c>
      <c r="E4549" s="21">
        <v>72636320</v>
      </c>
      <c r="F4549" s="21">
        <v>48000790</v>
      </c>
      <c r="G4549" s="21">
        <v>124689300</v>
      </c>
      <c r="H4549" s="21">
        <v>245326400</v>
      </c>
      <c r="I4549" s="21">
        <v>71859</v>
      </c>
      <c r="J4549" s="10"/>
    </row>
    <row r="4550" spans="1:10" ht="15.75" customHeight="1" x14ac:dyDescent="0.35">
      <c r="A4550" s="19">
        <v>7</v>
      </c>
      <c r="B4550" s="19">
        <v>10</v>
      </c>
      <c r="C4550" s="19">
        <v>2023</v>
      </c>
      <c r="D4550" s="20">
        <v>0.5</v>
      </c>
      <c r="E4550" s="21">
        <v>73816940</v>
      </c>
      <c r="F4550" s="21">
        <v>46255080</v>
      </c>
      <c r="G4550" s="21">
        <v>129310900</v>
      </c>
      <c r="H4550" s="21">
        <v>249382900</v>
      </c>
      <c r="I4550" s="21">
        <v>73047</v>
      </c>
      <c r="J4550" s="10"/>
    </row>
    <row r="4551" spans="1:10" ht="15.75" customHeight="1" x14ac:dyDescent="0.35">
      <c r="A4551" s="19">
        <v>7</v>
      </c>
      <c r="B4551" s="19">
        <v>10</v>
      </c>
      <c r="C4551" s="19">
        <v>2023</v>
      </c>
      <c r="D4551" s="20">
        <v>0.54166666666666663</v>
      </c>
      <c r="E4551" s="21">
        <v>75650570</v>
      </c>
      <c r="F4551" s="21">
        <v>45269950</v>
      </c>
      <c r="G4551" s="21">
        <v>134552100</v>
      </c>
      <c r="H4551" s="21">
        <v>255472600</v>
      </c>
      <c r="I4551" s="21">
        <v>74831</v>
      </c>
      <c r="J4551" s="10"/>
    </row>
    <row r="4552" spans="1:10" ht="15.75" customHeight="1" x14ac:dyDescent="0.35">
      <c r="A4552" s="19">
        <v>7</v>
      </c>
      <c r="B4552" s="19">
        <v>10</v>
      </c>
      <c r="C4552" s="19">
        <v>2023</v>
      </c>
      <c r="D4552" s="20">
        <v>0.58333333333333337</v>
      </c>
      <c r="E4552" s="21">
        <v>75586290</v>
      </c>
      <c r="F4552" s="21">
        <v>45028410</v>
      </c>
      <c r="G4552" s="21">
        <v>134684500</v>
      </c>
      <c r="H4552" s="21">
        <v>255299200</v>
      </c>
      <c r="I4552" s="21">
        <v>74780</v>
      </c>
      <c r="J4552" s="10"/>
    </row>
    <row r="4553" spans="1:10" ht="15.75" customHeight="1" x14ac:dyDescent="0.35">
      <c r="A4553" s="19">
        <v>7</v>
      </c>
      <c r="B4553" s="19">
        <v>10</v>
      </c>
      <c r="C4553" s="19">
        <v>2023</v>
      </c>
      <c r="D4553" s="20">
        <v>0.625</v>
      </c>
      <c r="E4553" s="21">
        <v>76016900</v>
      </c>
      <c r="F4553" s="21">
        <v>44250960</v>
      </c>
      <c r="G4553" s="21">
        <v>136684100</v>
      </c>
      <c r="H4553" s="21">
        <v>256952000</v>
      </c>
      <c r="I4553" s="21">
        <v>75264</v>
      </c>
      <c r="J4553" s="10"/>
    </row>
    <row r="4554" spans="1:10" ht="15.75" customHeight="1" x14ac:dyDescent="0.35">
      <c r="A4554" s="19">
        <v>7</v>
      </c>
      <c r="B4554" s="19">
        <v>10</v>
      </c>
      <c r="C4554" s="19">
        <v>2023</v>
      </c>
      <c r="D4554" s="20">
        <v>0.66666666666666663</v>
      </c>
      <c r="E4554" s="21">
        <v>74427860</v>
      </c>
      <c r="F4554" s="21">
        <v>43522510</v>
      </c>
      <c r="G4554" s="21">
        <v>138433900</v>
      </c>
      <c r="H4554" s="21">
        <v>256384200</v>
      </c>
      <c r="I4554" s="21">
        <v>75098</v>
      </c>
      <c r="J4554" s="10"/>
    </row>
    <row r="4555" spans="1:10" ht="15.75" customHeight="1" x14ac:dyDescent="0.35">
      <c r="A4555" s="19">
        <v>7</v>
      </c>
      <c r="B4555" s="19">
        <v>10</v>
      </c>
      <c r="C4555" s="19">
        <v>2023</v>
      </c>
      <c r="D4555" s="20">
        <v>0.70833333333333337</v>
      </c>
      <c r="E4555" s="21">
        <v>72115550</v>
      </c>
      <c r="F4555" s="21">
        <v>46087730</v>
      </c>
      <c r="G4555" s="21">
        <v>134282100</v>
      </c>
      <c r="H4555" s="21">
        <v>252485300</v>
      </c>
      <c r="I4555" s="21">
        <v>73956</v>
      </c>
      <c r="J4555" s="10"/>
    </row>
    <row r="4556" spans="1:10" ht="15.75" customHeight="1" x14ac:dyDescent="0.35">
      <c r="A4556" s="19">
        <v>7</v>
      </c>
      <c r="B4556" s="19">
        <v>10</v>
      </c>
      <c r="C4556" s="19">
        <v>2023</v>
      </c>
      <c r="D4556" s="20">
        <v>0.75</v>
      </c>
      <c r="E4556" s="21">
        <v>70446880</v>
      </c>
      <c r="F4556" s="21">
        <v>45204060</v>
      </c>
      <c r="G4556" s="21">
        <v>132020100</v>
      </c>
      <c r="H4556" s="21">
        <v>247671100</v>
      </c>
      <c r="I4556" s="21">
        <v>72546</v>
      </c>
      <c r="J4556" s="10"/>
    </row>
    <row r="4557" spans="1:10" ht="15.75" customHeight="1" x14ac:dyDescent="0.35">
      <c r="A4557" s="19">
        <v>7</v>
      </c>
      <c r="B4557" s="19">
        <v>10</v>
      </c>
      <c r="C4557" s="19">
        <v>2023</v>
      </c>
      <c r="D4557" s="20">
        <v>0.79166666666666663</v>
      </c>
      <c r="E4557" s="21">
        <v>69615530</v>
      </c>
      <c r="F4557" s="21">
        <v>45044100</v>
      </c>
      <c r="G4557" s="21">
        <v>131042300</v>
      </c>
      <c r="H4557" s="21">
        <v>245701900</v>
      </c>
      <c r="I4557" s="21">
        <v>71969</v>
      </c>
      <c r="J4557" s="10"/>
    </row>
    <row r="4558" spans="1:10" ht="15.75" customHeight="1" x14ac:dyDescent="0.35">
      <c r="A4558" s="19">
        <v>7</v>
      </c>
      <c r="B4558" s="19">
        <v>10</v>
      </c>
      <c r="C4558" s="19">
        <v>2023</v>
      </c>
      <c r="D4558" s="20">
        <v>0.83333333333333337</v>
      </c>
      <c r="E4558" s="21">
        <v>69140840</v>
      </c>
      <c r="F4558" s="21">
        <v>43461640</v>
      </c>
      <c r="G4558" s="21">
        <v>131450200</v>
      </c>
      <c r="H4558" s="21">
        <v>244052600</v>
      </c>
      <c r="I4558" s="21">
        <v>71486</v>
      </c>
      <c r="J4558" s="10"/>
    </row>
    <row r="4559" spans="1:10" ht="15.75" customHeight="1" x14ac:dyDescent="0.35">
      <c r="A4559" s="19">
        <v>7</v>
      </c>
      <c r="B4559" s="19">
        <v>10</v>
      </c>
      <c r="C4559" s="19">
        <v>2023</v>
      </c>
      <c r="D4559" s="20">
        <v>0.875</v>
      </c>
      <c r="E4559" s="21">
        <v>68622060</v>
      </c>
      <c r="F4559" s="21">
        <v>46084260</v>
      </c>
      <c r="G4559" s="21">
        <v>128398900</v>
      </c>
      <c r="H4559" s="21">
        <v>243105200</v>
      </c>
      <c r="I4559" s="21">
        <v>71208</v>
      </c>
      <c r="J4559" s="10"/>
    </row>
    <row r="4560" spans="1:10" ht="15.75" customHeight="1" x14ac:dyDescent="0.35">
      <c r="A4560" s="19">
        <v>7</v>
      </c>
      <c r="B4560" s="19">
        <v>10</v>
      </c>
      <c r="C4560" s="19">
        <v>2023</v>
      </c>
      <c r="D4560" s="20">
        <v>0.91666666666666663</v>
      </c>
      <c r="E4560" s="21">
        <v>66030740</v>
      </c>
      <c r="F4560" s="21">
        <v>47403920</v>
      </c>
      <c r="G4560" s="21">
        <v>124040100</v>
      </c>
      <c r="H4560" s="21">
        <v>237474700</v>
      </c>
      <c r="I4560" s="21">
        <v>69559</v>
      </c>
      <c r="J4560" s="10"/>
    </row>
    <row r="4561" spans="1:10" ht="15.75" customHeight="1" x14ac:dyDescent="0.35">
      <c r="A4561" s="19">
        <v>7</v>
      </c>
      <c r="B4561" s="19">
        <v>10</v>
      </c>
      <c r="C4561" s="19">
        <v>2023</v>
      </c>
      <c r="D4561" s="20">
        <v>0.95833333333333337</v>
      </c>
      <c r="E4561" s="21">
        <v>64314290</v>
      </c>
      <c r="F4561" s="21">
        <v>47090290</v>
      </c>
      <c r="G4561" s="21">
        <v>119370300</v>
      </c>
      <c r="H4561" s="21">
        <v>230774900</v>
      </c>
      <c r="I4561" s="21">
        <v>67597</v>
      </c>
      <c r="J4561" s="10"/>
    </row>
    <row r="4562" spans="1:10" ht="15.75" customHeight="1" x14ac:dyDescent="0.35">
      <c r="A4562" s="19">
        <v>7</v>
      </c>
      <c r="B4562" s="19">
        <v>11</v>
      </c>
      <c r="C4562" s="19">
        <v>2023</v>
      </c>
      <c r="D4562" s="20">
        <v>0</v>
      </c>
      <c r="E4562" s="21">
        <v>63222700</v>
      </c>
      <c r="F4562" s="21">
        <v>44725270</v>
      </c>
      <c r="G4562" s="21">
        <v>115019600</v>
      </c>
      <c r="H4562" s="21">
        <v>222967600</v>
      </c>
      <c r="I4562" s="21">
        <v>65310</v>
      </c>
      <c r="J4562" s="10"/>
    </row>
    <row r="4563" spans="1:10" ht="15.75" customHeight="1" x14ac:dyDescent="0.35">
      <c r="A4563" s="19">
        <v>7</v>
      </c>
      <c r="B4563" s="19">
        <v>11</v>
      </c>
      <c r="C4563" s="19">
        <v>2023</v>
      </c>
      <c r="D4563" s="20">
        <v>4.1666666666666664E-2</v>
      </c>
      <c r="E4563" s="21">
        <v>62657280</v>
      </c>
      <c r="F4563" s="21">
        <v>45484380</v>
      </c>
      <c r="G4563" s="21">
        <v>112658000</v>
      </c>
      <c r="H4563" s="21">
        <v>220799700</v>
      </c>
      <c r="I4563" s="21">
        <v>64675</v>
      </c>
      <c r="J4563" s="10"/>
    </row>
    <row r="4564" spans="1:10" ht="15.75" customHeight="1" x14ac:dyDescent="0.35">
      <c r="A4564" s="19">
        <v>7</v>
      </c>
      <c r="B4564" s="19">
        <v>11</v>
      </c>
      <c r="C4564" s="19">
        <v>2023</v>
      </c>
      <c r="D4564" s="20">
        <v>8.3333333333333329E-2</v>
      </c>
      <c r="E4564" s="21">
        <v>61943680</v>
      </c>
      <c r="F4564" s="21">
        <v>45918000</v>
      </c>
      <c r="G4564" s="21">
        <v>110170200</v>
      </c>
      <c r="H4564" s="21">
        <v>218031900</v>
      </c>
      <c r="I4564" s="21">
        <v>63864</v>
      </c>
      <c r="J4564" s="10"/>
    </row>
    <row r="4565" spans="1:10" ht="15.75" customHeight="1" x14ac:dyDescent="0.35">
      <c r="A4565" s="19">
        <v>7</v>
      </c>
      <c r="B4565" s="19">
        <v>11</v>
      </c>
      <c r="C4565" s="19">
        <v>2023</v>
      </c>
      <c r="D4565" s="20">
        <v>0.125</v>
      </c>
      <c r="E4565" s="21">
        <v>62182580</v>
      </c>
      <c r="F4565" s="21">
        <v>47979160</v>
      </c>
      <c r="G4565" s="21">
        <v>108291200</v>
      </c>
      <c r="H4565" s="21">
        <v>218453000</v>
      </c>
      <c r="I4565" s="21">
        <v>63987</v>
      </c>
      <c r="J4565" s="10"/>
    </row>
    <row r="4566" spans="1:10" ht="15.75" customHeight="1" x14ac:dyDescent="0.35">
      <c r="A4566" s="19">
        <v>7</v>
      </c>
      <c r="B4566" s="19">
        <v>11</v>
      </c>
      <c r="C4566" s="19">
        <v>2023</v>
      </c>
      <c r="D4566" s="20">
        <v>0.16666666666666666</v>
      </c>
      <c r="E4566" s="21">
        <v>62719280</v>
      </c>
      <c r="F4566" s="21">
        <v>48304830</v>
      </c>
      <c r="G4566" s="21">
        <v>107961300</v>
      </c>
      <c r="H4566" s="21">
        <v>218985400</v>
      </c>
      <c r="I4566" s="21">
        <v>64143</v>
      </c>
      <c r="J4566" s="10"/>
    </row>
    <row r="4567" spans="1:10" ht="15.75" customHeight="1" x14ac:dyDescent="0.35">
      <c r="A4567" s="19">
        <v>7</v>
      </c>
      <c r="B4567" s="19">
        <v>11</v>
      </c>
      <c r="C4567" s="19">
        <v>2023</v>
      </c>
      <c r="D4567" s="20">
        <v>0.20833333333333334</v>
      </c>
      <c r="E4567" s="21">
        <v>63118600</v>
      </c>
      <c r="F4567" s="21">
        <v>48304830</v>
      </c>
      <c r="G4567" s="21">
        <v>108912500</v>
      </c>
      <c r="H4567" s="21">
        <v>220335900</v>
      </c>
      <c r="I4567" s="21">
        <v>64539</v>
      </c>
      <c r="J4567" s="10"/>
    </row>
    <row r="4568" spans="1:10" ht="15.75" customHeight="1" x14ac:dyDescent="0.35">
      <c r="A4568" s="19">
        <v>7</v>
      </c>
      <c r="B4568" s="19">
        <v>11</v>
      </c>
      <c r="C4568" s="19">
        <v>2023</v>
      </c>
      <c r="D4568" s="20">
        <v>0.25</v>
      </c>
      <c r="E4568" s="21">
        <v>65928070</v>
      </c>
      <c r="F4568" s="21">
        <v>48304830</v>
      </c>
      <c r="G4568" s="21">
        <v>110687800</v>
      </c>
      <c r="H4568" s="21">
        <v>224920700</v>
      </c>
      <c r="I4568" s="21">
        <v>65882</v>
      </c>
      <c r="J4568" s="10"/>
    </row>
    <row r="4569" spans="1:10" ht="15.75" customHeight="1" x14ac:dyDescent="0.35">
      <c r="A4569" s="19">
        <v>7</v>
      </c>
      <c r="B4569" s="19">
        <v>11</v>
      </c>
      <c r="C4569" s="19">
        <v>2023</v>
      </c>
      <c r="D4569" s="20">
        <v>0.29166666666666669</v>
      </c>
      <c r="E4569" s="21">
        <v>70142550</v>
      </c>
      <c r="F4569" s="21">
        <v>48417520</v>
      </c>
      <c r="G4569" s="21">
        <v>117814700</v>
      </c>
      <c r="H4569" s="21">
        <v>236374800</v>
      </c>
      <c r="I4569" s="21">
        <v>69237</v>
      </c>
      <c r="J4569" s="10"/>
    </row>
    <row r="4570" spans="1:10" ht="15.75" customHeight="1" x14ac:dyDescent="0.35">
      <c r="A4570" s="19">
        <v>7</v>
      </c>
      <c r="B4570" s="19">
        <v>11</v>
      </c>
      <c r="C4570" s="19">
        <v>2023</v>
      </c>
      <c r="D4570" s="20">
        <v>0.33333333333333331</v>
      </c>
      <c r="E4570" s="21">
        <v>73622100</v>
      </c>
      <c r="F4570" s="21">
        <v>48632600</v>
      </c>
      <c r="G4570" s="21">
        <v>127981400</v>
      </c>
      <c r="H4570" s="21">
        <v>250236100</v>
      </c>
      <c r="I4570" s="21">
        <v>73297</v>
      </c>
      <c r="J4570" s="10"/>
    </row>
    <row r="4571" spans="1:10" ht="15.75" customHeight="1" x14ac:dyDescent="0.35">
      <c r="A4571" s="19">
        <v>7</v>
      </c>
      <c r="B4571" s="19">
        <v>11</v>
      </c>
      <c r="C4571" s="19">
        <v>2023</v>
      </c>
      <c r="D4571" s="20">
        <v>0.375</v>
      </c>
      <c r="E4571" s="21">
        <v>75169050</v>
      </c>
      <c r="F4571" s="21">
        <v>48003700</v>
      </c>
      <c r="G4571" s="21">
        <v>126954000</v>
      </c>
      <c r="H4571" s="21">
        <v>250126700</v>
      </c>
      <c r="I4571" s="21">
        <v>73265</v>
      </c>
      <c r="J4571" s="10"/>
    </row>
    <row r="4572" spans="1:10" ht="15.75" customHeight="1" x14ac:dyDescent="0.35">
      <c r="A4572" s="19">
        <v>7</v>
      </c>
      <c r="B4572" s="19">
        <v>11</v>
      </c>
      <c r="C4572" s="19">
        <v>2023</v>
      </c>
      <c r="D4572" s="20">
        <v>0.41666666666666669</v>
      </c>
      <c r="E4572" s="21">
        <v>76369290</v>
      </c>
      <c r="F4572" s="21">
        <v>47784620</v>
      </c>
      <c r="G4572" s="21">
        <v>129090800</v>
      </c>
      <c r="H4572" s="21">
        <v>253244700</v>
      </c>
      <c r="I4572" s="21">
        <v>74178</v>
      </c>
      <c r="J4572" s="10"/>
    </row>
    <row r="4573" spans="1:10" ht="15.75" customHeight="1" x14ac:dyDescent="0.35">
      <c r="A4573" s="19">
        <v>7</v>
      </c>
      <c r="B4573" s="19">
        <v>11</v>
      </c>
      <c r="C4573" s="19">
        <v>2023</v>
      </c>
      <c r="D4573" s="20">
        <v>0.45833333333333331</v>
      </c>
      <c r="E4573" s="21">
        <v>78186140</v>
      </c>
      <c r="F4573" s="21">
        <v>47644730</v>
      </c>
      <c r="G4573" s="21">
        <v>138281600</v>
      </c>
      <c r="H4573" s="21">
        <v>264112500</v>
      </c>
      <c r="I4573" s="21">
        <v>77362</v>
      </c>
      <c r="J4573" s="10"/>
    </row>
    <row r="4574" spans="1:10" ht="15.75" customHeight="1" x14ac:dyDescent="0.35">
      <c r="A4574" s="19">
        <v>7</v>
      </c>
      <c r="B4574" s="19">
        <v>11</v>
      </c>
      <c r="C4574" s="19">
        <v>2023</v>
      </c>
      <c r="D4574" s="20">
        <v>0.5</v>
      </c>
      <c r="E4574" s="21">
        <v>78964590</v>
      </c>
      <c r="F4574" s="21">
        <v>44613770</v>
      </c>
      <c r="G4574" s="21">
        <v>143913500</v>
      </c>
      <c r="H4574" s="21">
        <v>267491900</v>
      </c>
      <c r="I4574" s="21">
        <v>78351</v>
      </c>
      <c r="J4574" s="10"/>
    </row>
    <row r="4575" spans="1:10" ht="15.75" customHeight="1" x14ac:dyDescent="0.35">
      <c r="A4575" s="19">
        <v>7</v>
      </c>
      <c r="B4575" s="19">
        <v>11</v>
      </c>
      <c r="C4575" s="19">
        <v>2023</v>
      </c>
      <c r="D4575" s="20">
        <v>0.54166666666666663</v>
      </c>
      <c r="E4575" s="21">
        <v>80253570</v>
      </c>
      <c r="F4575" s="21">
        <v>45006870</v>
      </c>
      <c r="G4575" s="21">
        <v>146532800</v>
      </c>
      <c r="H4575" s="21">
        <v>271793200</v>
      </c>
      <c r="I4575" s="21">
        <v>79611</v>
      </c>
      <c r="J4575" s="10"/>
    </row>
    <row r="4576" spans="1:10" ht="15.75" customHeight="1" x14ac:dyDescent="0.35">
      <c r="A4576" s="19">
        <v>7</v>
      </c>
      <c r="B4576" s="19">
        <v>11</v>
      </c>
      <c r="C4576" s="19">
        <v>2023</v>
      </c>
      <c r="D4576" s="20">
        <v>0.58333333333333337</v>
      </c>
      <c r="E4576" s="21">
        <v>80959780</v>
      </c>
      <c r="F4576" s="21">
        <v>45338930</v>
      </c>
      <c r="G4576" s="21">
        <v>145649300</v>
      </c>
      <c r="H4576" s="21">
        <v>271948000</v>
      </c>
      <c r="I4576" s="21">
        <v>79657</v>
      </c>
      <c r="J4576" s="10"/>
    </row>
    <row r="4577" spans="1:10" ht="15.75" customHeight="1" x14ac:dyDescent="0.35">
      <c r="A4577" s="19">
        <v>7</v>
      </c>
      <c r="B4577" s="19">
        <v>11</v>
      </c>
      <c r="C4577" s="19">
        <v>2023</v>
      </c>
      <c r="D4577" s="20">
        <v>0.625</v>
      </c>
      <c r="E4577" s="21">
        <v>80905170</v>
      </c>
      <c r="F4577" s="21">
        <v>44743890</v>
      </c>
      <c r="G4577" s="21">
        <v>148867800</v>
      </c>
      <c r="H4577" s="21">
        <v>274516900</v>
      </c>
      <c r="I4577" s="21">
        <v>80409</v>
      </c>
      <c r="J4577" s="10"/>
    </row>
    <row r="4578" spans="1:10" ht="15.75" customHeight="1" x14ac:dyDescent="0.35">
      <c r="A4578" s="19">
        <v>7</v>
      </c>
      <c r="B4578" s="19">
        <v>11</v>
      </c>
      <c r="C4578" s="19">
        <v>2023</v>
      </c>
      <c r="D4578" s="20">
        <v>0.66666666666666663</v>
      </c>
      <c r="E4578" s="21">
        <v>78451220</v>
      </c>
      <c r="F4578" s="21">
        <v>45389760</v>
      </c>
      <c r="G4578" s="21">
        <v>152431700</v>
      </c>
      <c r="H4578" s="21">
        <v>276272600</v>
      </c>
      <c r="I4578" s="21">
        <v>80923</v>
      </c>
      <c r="J4578" s="10"/>
    </row>
    <row r="4579" spans="1:10" ht="15.75" customHeight="1" x14ac:dyDescent="0.35">
      <c r="A4579" s="19">
        <v>7</v>
      </c>
      <c r="B4579" s="19">
        <v>11</v>
      </c>
      <c r="C4579" s="19">
        <v>2023</v>
      </c>
      <c r="D4579" s="20">
        <v>0.70833333333333337</v>
      </c>
      <c r="E4579" s="21">
        <v>76087430</v>
      </c>
      <c r="F4579" s="21">
        <v>45925850</v>
      </c>
      <c r="G4579" s="21">
        <v>146965700</v>
      </c>
      <c r="H4579" s="21">
        <v>268978900</v>
      </c>
      <c r="I4579" s="21">
        <v>78787</v>
      </c>
      <c r="J4579" s="10"/>
    </row>
    <row r="4580" spans="1:10" ht="15.75" customHeight="1" x14ac:dyDescent="0.35">
      <c r="A4580" s="19">
        <v>7</v>
      </c>
      <c r="B4580" s="19">
        <v>11</v>
      </c>
      <c r="C4580" s="19">
        <v>2023</v>
      </c>
      <c r="D4580" s="20">
        <v>0.75</v>
      </c>
      <c r="E4580" s="21">
        <v>73640310</v>
      </c>
      <c r="F4580" s="21">
        <v>46105150</v>
      </c>
      <c r="G4580" s="21">
        <v>141724800</v>
      </c>
      <c r="H4580" s="21">
        <v>261470200</v>
      </c>
      <c r="I4580" s="21">
        <v>76588</v>
      </c>
      <c r="J4580" s="10"/>
    </row>
    <row r="4581" spans="1:10" ht="15.75" customHeight="1" x14ac:dyDescent="0.35">
      <c r="A4581" s="19">
        <v>7</v>
      </c>
      <c r="B4581" s="19">
        <v>11</v>
      </c>
      <c r="C4581" s="19">
        <v>2023</v>
      </c>
      <c r="D4581" s="20">
        <v>0.79166666666666663</v>
      </c>
      <c r="E4581" s="21">
        <v>71341940</v>
      </c>
      <c r="F4581" s="21">
        <v>44990990</v>
      </c>
      <c r="G4581" s="21">
        <v>133643000</v>
      </c>
      <c r="H4581" s="21">
        <v>249976000</v>
      </c>
      <c r="I4581" s="21">
        <v>73221</v>
      </c>
      <c r="J4581" s="10"/>
    </row>
    <row r="4582" spans="1:10" ht="15.75" customHeight="1" x14ac:dyDescent="0.35">
      <c r="A4582" s="19">
        <v>7</v>
      </c>
      <c r="B4582" s="19">
        <v>11</v>
      </c>
      <c r="C4582" s="19">
        <v>2023</v>
      </c>
      <c r="D4582" s="20">
        <v>0.83333333333333337</v>
      </c>
      <c r="E4582" s="21">
        <v>70512580</v>
      </c>
      <c r="F4582" s="21">
        <v>47002420</v>
      </c>
      <c r="G4582" s="21">
        <v>130995500</v>
      </c>
      <c r="H4582" s="21">
        <v>248510500</v>
      </c>
      <c r="I4582" s="21">
        <v>72792</v>
      </c>
      <c r="J4582" s="10"/>
    </row>
    <row r="4583" spans="1:10" ht="15.75" customHeight="1" x14ac:dyDescent="0.35">
      <c r="A4583" s="19">
        <v>7</v>
      </c>
      <c r="B4583" s="19">
        <v>11</v>
      </c>
      <c r="C4583" s="19">
        <v>2023</v>
      </c>
      <c r="D4583" s="20">
        <v>0.875</v>
      </c>
      <c r="E4583" s="21">
        <v>68869220</v>
      </c>
      <c r="F4583" s="21">
        <v>47700300</v>
      </c>
      <c r="G4583" s="21">
        <v>119833800</v>
      </c>
      <c r="H4583" s="21">
        <v>236403400</v>
      </c>
      <c r="I4583" s="21">
        <v>69245</v>
      </c>
      <c r="J4583" s="10"/>
    </row>
    <row r="4584" spans="1:10" ht="15.75" customHeight="1" x14ac:dyDescent="0.35">
      <c r="A4584" s="19">
        <v>7</v>
      </c>
      <c r="B4584" s="19">
        <v>11</v>
      </c>
      <c r="C4584" s="19">
        <v>2023</v>
      </c>
      <c r="D4584" s="20">
        <v>0.91666666666666663</v>
      </c>
      <c r="E4584" s="21">
        <v>62581900</v>
      </c>
      <c r="F4584" s="21">
        <v>47968660</v>
      </c>
      <c r="G4584" s="21">
        <v>97535660</v>
      </c>
      <c r="H4584" s="21">
        <v>208086200</v>
      </c>
      <c r="I4584" s="21">
        <v>60951</v>
      </c>
      <c r="J4584" s="10"/>
    </row>
    <row r="4585" spans="1:10" ht="15.75" customHeight="1" x14ac:dyDescent="0.35">
      <c r="A4585" s="19">
        <v>7</v>
      </c>
      <c r="B4585" s="19">
        <v>11</v>
      </c>
      <c r="C4585" s="19">
        <v>2023</v>
      </c>
      <c r="D4585" s="20">
        <v>0.95833333333333337</v>
      </c>
      <c r="E4585" s="21">
        <v>58319640</v>
      </c>
      <c r="F4585" s="21">
        <v>49009830</v>
      </c>
      <c r="G4585" s="21">
        <v>90448050</v>
      </c>
      <c r="H4585" s="21">
        <v>197777500</v>
      </c>
      <c r="I4585" s="21">
        <v>57931</v>
      </c>
      <c r="J4585" s="10"/>
    </row>
    <row r="4586" spans="1:10" ht="15.75" customHeight="1" x14ac:dyDescent="0.35">
      <c r="A4586" s="19">
        <v>7</v>
      </c>
      <c r="B4586" s="19">
        <v>12</v>
      </c>
      <c r="C4586" s="19">
        <v>2023</v>
      </c>
      <c r="D4586" s="20">
        <v>0</v>
      </c>
      <c r="E4586" s="21">
        <v>56045730</v>
      </c>
      <c r="F4586" s="21">
        <v>47236570</v>
      </c>
      <c r="G4586" s="21">
        <v>84482470</v>
      </c>
      <c r="H4586" s="21">
        <v>187764800</v>
      </c>
      <c r="I4586" s="21">
        <v>54998</v>
      </c>
      <c r="J4586" s="10"/>
    </row>
    <row r="4587" spans="1:10" ht="15.75" customHeight="1" x14ac:dyDescent="0.35">
      <c r="A4587" s="19">
        <v>7</v>
      </c>
      <c r="B4587" s="19">
        <v>12</v>
      </c>
      <c r="C4587" s="19">
        <v>2023</v>
      </c>
      <c r="D4587" s="20">
        <v>4.1666666666666664E-2</v>
      </c>
      <c r="E4587" s="21">
        <v>55682810</v>
      </c>
      <c r="F4587" s="21">
        <v>47431200</v>
      </c>
      <c r="G4587" s="21">
        <v>83635740</v>
      </c>
      <c r="H4587" s="21">
        <v>186749800</v>
      </c>
      <c r="I4587" s="21">
        <v>54701</v>
      </c>
      <c r="J4587" s="10"/>
    </row>
    <row r="4588" spans="1:10" ht="15.75" customHeight="1" x14ac:dyDescent="0.35">
      <c r="A4588" s="19">
        <v>7</v>
      </c>
      <c r="B4588" s="19">
        <v>12</v>
      </c>
      <c r="C4588" s="19">
        <v>2023</v>
      </c>
      <c r="D4588" s="20">
        <v>8.3333333333333329E-2</v>
      </c>
      <c r="E4588" s="21">
        <v>55464950</v>
      </c>
      <c r="F4588" s="21">
        <v>47085280</v>
      </c>
      <c r="G4588" s="21">
        <v>84912680</v>
      </c>
      <c r="H4588" s="21">
        <v>187462900</v>
      </c>
      <c r="I4588" s="21">
        <v>54910</v>
      </c>
      <c r="J4588" s="10"/>
    </row>
    <row r="4589" spans="1:10" ht="15.75" customHeight="1" x14ac:dyDescent="0.35">
      <c r="A4589" s="19">
        <v>7</v>
      </c>
      <c r="B4589" s="19">
        <v>12</v>
      </c>
      <c r="C4589" s="19">
        <v>2023</v>
      </c>
      <c r="D4589" s="20">
        <v>0.125</v>
      </c>
      <c r="E4589" s="21">
        <v>55234570</v>
      </c>
      <c r="F4589" s="21">
        <v>47700020</v>
      </c>
      <c r="G4589" s="21">
        <v>83041090</v>
      </c>
      <c r="H4589" s="21">
        <v>185975700</v>
      </c>
      <c r="I4589" s="21">
        <v>54474</v>
      </c>
      <c r="J4589" s="10"/>
    </row>
    <row r="4590" spans="1:10" ht="15.75" customHeight="1" x14ac:dyDescent="0.35">
      <c r="A4590" s="19">
        <v>7</v>
      </c>
      <c r="B4590" s="19">
        <v>12</v>
      </c>
      <c r="C4590" s="19">
        <v>2023</v>
      </c>
      <c r="D4590" s="20">
        <v>0.16666666666666666</v>
      </c>
      <c r="E4590" s="21">
        <v>55720920</v>
      </c>
      <c r="F4590" s="21">
        <v>48279560</v>
      </c>
      <c r="G4590" s="21">
        <v>79557060</v>
      </c>
      <c r="H4590" s="21">
        <v>183557500</v>
      </c>
      <c r="I4590" s="21">
        <v>53766</v>
      </c>
      <c r="J4590" s="10"/>
    </row>
    <row r="4591" spans="1:10" ht="15.75" customHeight="1" x14ac:dyDescent="0.35">
      <c r="A4591" s="19">
        <v>7</v>
      </c>
      <c r="B4591" s="19">
        <v>12</v>
      </c>
      <c r="C4591" s="19">
        <v>2023</v>
      </c>
      <c r="D4591" s="20">
        <v>0.20833333333333334</v>
      </c>
      <c r="E4591" s="21">
        <v>56929690</v>
      </c>
      <c r="F4591" s="21">
        <v>52360530</v>
      </c>
      <c r="G4591" s="21">
        <v>82562030</v>
      </c>
      <c r="H4591" s="21">
        <v>191852300</v>
      </c>
      <c r="I4591" s="21">
        <v>56196</v>
      </c>
      <c r="J4591" s="10"/>
    </row>
    <row r="4592" spans="1:10" ht="15.75" customHeight="1" x14ac:dyDescent="0.35">
      <c r="A4592" s="19">
        <v>7</v>
      </c>
      <c r="B4592" s="19">
        <v>12</v>
      </c>
      <c r="C4592" s="19">
        <v>2023</v>
      </c>
      <c r="D4592" s="20">
        <v>0.25</v>
      </c>
      <c r="E4592" s="21">
        <v>61282690</v>
      </c>
      <c r="F4592" s="21">
        <v>51272460</v>
      </c>
      <c r="G4592" s="21">
        <v>100451100</v>
      </c>
      <c r="H4592" s="21">
        <v>213006300</v>
      </c>
      <c r="I4592" s="21">
        <v>62392</v>
      </c>
      <c r="J4592" s="10"/>
    </row>
    <row r="4593" spans="1:10" ht="15.75" customHeight="1" x14ac:dyDescent="0.35">
      <c r="A4593" s="19">
        <v>7</v>
      </c>
      <c r="B4593" s="19">
        <v>12</v>
      </c>
      <c r="C4593" s="19">
        <v>2023</v>
      </c>
      <c r="D4593" s="20">
        <v>0.29166666666666669</v>
      </c>
      <c r="E4593" s="21">
        <v>65471300</v>
      </c>
      <c r="F4593" s="21">
        <v>51498030</v>
      </c>
      <c r="G4593" s="21">
        <v>112753100</v>
      </c>
      <c r="H4593" s="21">
        <v>229722500</v>
      </c>
      <c r="I4593" s="21">
        <v>67288</v>
      </c>
      <c r="J4593" s="10"/>
    </row>
    <row r="4594" spans="1:10" ht="15.75" customHeight="1" x14ac:dyDescent="0.35">
      <c r="A4594" s="19">
        <v>7</v>
      </c>
      <c r="B4594" s="19">
        <v>12</v>
      </c>
      <c r="C4594" s="19">
        <v>2023</v>
      </c>
      <c r="D4594" s="20">
        <v>0.33333333333333331</v>
      </c>
      <c r="E4594" s="21">
        <v>68450560</v>
      </c>
      <c r="F4594" s="21">
        <v>52356330</v>
      </c>
      <c r="G4594" s="21">
        <v>117390000</v>
      </c>
      <c r="H4594" s="21">
        <v>238196900</v>
      </c>
      <c r="I4594" s="21">
        <v>69771</v>
      </c>
      <c r="J4594" s="10"/>
    </row>
    <row r="4595" spans="1:10" ht="15.75" customHeight="1" x14ac:dyDescent="0.35">
      <c r="A4595" s="19">
        <v>7</v>
      </c>
      <c r="B4595" s="19">
        <v>12</v>
      </c>
      <c r="C4595" s="19">
        <v>2023</v>
      </c>
      <c r="D4595" s="20">
        <v>0.375</v>
      </c>
      <c r="E4595" s="21">
        <v>70219630</v>
      </c>
      <c r="F4595" s="21">
        <v>53044900</v>
      </c>
      <c r="G4595" s="21">
        <v>116547600</v>
      </c>
      <c r="H4595" s="21">
        <v>239812100</v>
      </c>
      <c r="I4595" s="21">
        <v>70244</v>
      </c>
      <c r="J4595" s="10"/>
    </row>
    <row r="4596" spans="1:10" ht="15.75" customHeight="1" x14ac:dyDescent="0.35">
      <c r="A4596" s="19">
        <v>7</v>
      </c>
      <c r="B4596" s="19">
        <v>12</v>
      </c>
      <c r="C4596" s="19">
        <v>2023</v>
      </c>
      <c r="D4596" s="20">
        <v>0.41666666666666669</v>
      </c>
      <c r="E4596" s="21">
        <v>73628650</v>
      </c>
      <c r="F4596" s="21">
        <v>47475740</v>
      </c>
      <c r="G4596" s="21">
        <v>128355900</v>
      </c>
      <c r="H4596" s="21">
        <v>249460300</v>
      </c>
      <c r="I4596" s="21">
        <v>73070</v>
      </c>
      <c r="J4596" s="10"/>
    </row>
    <row r="4597" spans="1:10" ht="15.75" customHeight="1" x14ac:dyDescent="0.35">
      <c r="A4597" s="19">
        <v>7</v>
      </c>
      <c r="B4597" s="19">
        <v>12</v>
      </c>
      <c r="C4597" s="19">
        <v>2023</v>
      </c>
      <c r="D4597" s="20">
        <v>0.45833333333333331</v>
      </c>
      <c r="E4597" s="21">
        <v>76388340</v>
      </c>
      <c r="F4597" s="21">
        <v>47726120</v>
      </c>
      <c r="G4597" s="21">
        <v>133783400</v>
      </c>
      <c r="H4597" s="21">
        <v>257897800</v>
      </c>
      <c r="I4597" s="21">
        <v>75541</v>
      </c>
      <c r="J4597" s="10"/>
    </row>
    <row r="4598" spans="1:10" ht="15.75" customHeight="1" x14ac:dyDescent="0.35">
      <c r="A4598" s="19">
        <v>7</v>
      </c>
      <c r="B4598" s="19">
        <v>12</v>
      </c>
      <c r="C4598" s="19">
        <v>2023</v>
      </c>
      <c r="D4598" s="20">
        <v>0.5</v>
      </c>
      <c r="E4598" s="21">
        <v>76801030</v>
      </c>
      <c r="F4598" s="21">
        <v>49490710</v>
      </c>
      <c r="G4598" s="21">
        <v>136125600</v>
      </c>
      <c r="H4598" s="21">
        <v>262417400</v>
      </c>
      <c r="I4598" s="21">
        <v>76865</v>
      </c>
      <c r="J4598" s="10"/>
    </row>
    <row r="4599" spans="1:10" ht="15.75" customHeight="1" x14ac:dyDescent="0.35">
      <c r="A4599" s="19">
        <v>7</v>
      </c>
      <c r="B4599" s="19">
        <v>12</v>
      </c>
      <c r="C4599" s="19">
        <v>2023</v>
      </c>
      <c r="D4599" s="20">
        <v>0.54166666666666663</v>
      </c>
      <c r="E4599" s="21">
        <v>77068380</v>
      </c>
      <c r="F4599" s="21">
        <v>49368530</v>
      </c>
      <c r="G4599" s="21">
        <v>136843400</v>
      </c>
      <c r="H4599" s="21">
        <v>263280400</v>
      </c>
      <c r="I4599" s="21">
        <v>77118</v>
      </c>
      <c r="J4599" s="10"/>
    </row>
    <row r="4600" spans="1:10" ht="15.75" customHeight="1" x14ac:dyDescent="0.35">
      <c r="A4600" s="19">
        <v>7</v>
      </c>
      <c r="B4600" s="19">
        <v>12</v>
      </c>
      <c r="C4600" s="19">
        <v>2023</v>
      </c>
      <c r="D4600" s="20">
        <v>0.58333333333333337</v>
      </c>
      <c r="E4600" s="21">
        <v>77522310</v>
      </c>
      <c r="F4600" s="21">
        <v>45434930</v>
      </c>
      <c r="G4600" s="21">
        <v>138458000</v>
      </c>
      <c r="H4600" s="21">
        <v>261415200</v>
      </c>
      <c r="I4600" s="21">
        <v>76572</v>
      </c>
      <c r="J4600" s="10"/>
    </row>
    <row r="4601" spans="1:10" ht="15.75" customHeight="1" x14ac:dyDescent="0.35">
      <c r="A4601" s="19">
        <v>7</v>
      </c>
      <c r="B4601" s="19">
        <v>12</v>
      </c>
      <c r="C4601" s="19">
        <v>2023</v>
      </c>
      <c r="D4601" s="20">
        <v>0.625</v>
      </c>
      <c r="E4601" s="21">
        <v>77642340</v>
      </c>
      <c r="F4601" s="21">
        <v>44049110</v>
      </c>
      <c r="G4601" s="21">
        <v>139717600</v>
      </c>
      <c r="H4601" s="21">
        <v>261409100</v>
      </c>
      <c r="I4601" s="21">
        <v>76570</v>
      </c>
      <c r="J4601" s="10"/>
    </row>
    <row r="4602" spans="1:10" ht="15.75" customHeight="1" x14ac:dyDescent="0.35">
      <c r="A4602" s="19">
        <v>7</v>
      </c>
      <c r="B4602" s="19">
        <v>12</v>
      </c>
      <c r="C4602" s="19">
        <v>2023</v>
      </c>
      <c r="D4602" s="20">
        <v>0.66666666666666663</v>
      </c>
      <c r="E4602" s="21">
        <v>75556990</v>
      </c>
      <c r="F4602" s="21">
        <v>43983230</v>
      </c>
      <c r="G4602" s="21">
        <v>139848000</v>
      </c>
      <c r="H4602" s="21">
        <v>259388200</v>
      </c>
      <c r="I4602" s="21">
        <v>75978</v>
      </c>
      <c r="J4602" s="10"/>
    </row>
    <row r="4603" spans="1:10" ht="15.75" customHeight="1" x14ac:dyDescent="0.35">
      <c r="A4603" s="19">
        <v>7</v>
      </c>
      <c r="B4603" s="19">
        <v>12</v>
      </c>
      <c r="C4603" s="19">
        <v>2023</v>
      </c>
      <c r="D4603" s="20">
        <v>0.70833333333333337</v>
      </c>
      <c r="E4603" s="21">
        <v>72732170</v>
      </c>
      <c r="F4603" s="21">
        <v>45178600</v>
      </c>
      <c r="G4603" s="21">
        <v>135611500</v>
      </c>
      <c r="H4603" s="21">
        <v>253522300</v>
      </c>
      <c r="I4603" s="21">
        <v>74260</v>
      </c>
      <c r="J4603" s="10"/>
    </row>
    <row r="4604" spans="1:10" ht="15.75" customHeight="1" x14ac:dyDescent="0.35">
      <c r="A4604" s="19">
        <v>7</v>
      </c>
      <c r="B4604" s="19">
        <v>12</v>
      </c>
      <c r="C4604" s="19">
        <v>2023</v>
      </c>
      <c r="D4604" s="20">
        <v>0.75</v>
      </c>
      <c r="E4604" s="21">
        <v>69515980</v>
      </c>
      <c r="F4604" s="21">
        <v>45919550</v>
      </c>
      <c r="G4604" s="21">
        <v>129064800</v>
      </c>
      <c r="H4604" s="21">
        <v>244500400</v>
      </c>
      <c r="I4604" s="21">
        <v>71617</v>
      </c>
      <c r="J4604" s="10"/>
    </row>
    <row r="4605" spans="1:10" ht="15.75" customHeight="1" x14ac:dyDescent="0.35">
      <c r="A4605" s="19">
        <v>7</v>
      </c>
      <c r="B4605" s="19">
        <v>12</v>
      </c>
      <c r="C4605" s="19">
        <v>2023</v>
      </c>
      <c r="D4605" s="20">
        <v>0.79166666666666663</v>
      </c>
      <c r="E4605" s="21">
        <v>67729280</v>
      </c>
      <c r="F4605" s="21">
        <v>46239290</v>
      </c>
      <c r="G4605" s="21">
        <v>125330900</v>
      </c>
      <c r="H4605" s="21">
        <v>239299500</v>
      </c>
      <c r="I4605" s="21">
        <v>70094</v>
      </c>
      <c r="J4605" s="10"/>
    </row>
    <row r="4606" spans="1:10" ht="15.75" customHeight="1" x14ac:dyDescent="0.35">
      <c r="A4606" s="19">
        <v>7</v>
      </c>
      <c r="B4606" s="19">
        <v>12</v>
      </c>
      <c r="C4606" s="19">
        <v>2023</v>
      </c>
      <c r="D4606" s="20">
        <v>0.83333333333333337</v>
      </c>
      <c r="E4606" s="21">
        <v>66193140</v>
      </c>
      <c r="F4606" s="21">
        <v>47453280</v>
      </c>
      <c r="G4606" s="21">
        <v>122488900</v>
      </c>
      <c r="H4606" s="21">
        <v>236135300</v>
      </c>
      <c r="I4606" s="21">
        <v>69167</v>
      </c>
      <c r="J4606" s="10"/>
    </row>
    <row r="4607" spans="1:10" ht="15.75" customHeight="1" x14ac:dyDescent="0.35">
      <c r="A4607" s="19">
        <v>7</v>
      </c>
      <c r="B4607" s="19">
        <v>12</v>
      </c>
      <c r="C4607" s="19">
        <v>2023</v>
      </c>
      <c r="D4607" s="20">
        <v>0.875</v>
      </c>
      <c r="E4607" s="21">
        <v>64781580</v>
      </c>
      <c r="F4607" s="21">
        <v>48146230</v>
      </c>
      <c r="G4607" s="21">
        <v>119672100</v>
      </c>
      <c r="H4607" s="21">
        <v>232600000</v>
      </c>
      <c r="I4607" s="21">
        <v>68131</v>
      </c>
      <c r="J4607" s="10"/>
    </row>
    <row r="4608" spans="1:10" ht="15.75" customHeight="1" x14ac:dyDescent="0.35">
      <c r="A4608" s="19">
        <v>7</v>
      </c>
      <c r="B4608" s="19">
        <v>12</v>
      </c>
      <c r="C4608" s="19">
        <v>2023</v>
      </c>
      <c r="D4608" s="20">
        <v>0.91666666666666663</v>
      </c>
      <c r="E4608" s="21">
        <v>62114890</v>
      </c>
      <c r="F4608" s="21">
        <v>49163310</v>
      </c>
      <c r="G4608" s="21">
        <v>114705200</v>
      </c>
      <c r="H4608" s="21">
        <v>225983400</v>
      </c>
      <c r="I4608" s="21">
        <v>66193</v>
      </c>
      <c r="J4608" s="10"/>
    </row>
    <row r="4609" spans="1:10" ht="15.75" customHeight="1" x14ac:dyDescent="0.35">
      <c r="A4609" s="19">
        <v>7</v>
      </c>
      <c r="B4609" s="19">
        <v>12</v>
      </c>
      <c r="C4609" s="19">
        <v>2023</v>
      </c>
      <c r="D4609" s="20">
        <v>0.95833333333333337</v>
      </c>
      <c r="E4609" s="21">
        <v>59349510</v>
      </c>
      <c r="F4609" s="21">
        <v>48903610</v>
      </c>
      <c r="G4609" s="21">
        <v>100988900</v>
      </c>
      <c r="H4609" s="21">
        <v>209242000</v>
      </c>
      <c r="I4609" s="21">
        <v>61289</v>
      </c>
      <c r="J4609" s="10"/>
    </row>
    <row r="4610" spans="1:10" ht="15.75" customHeight="1" x14ac:dyDescent="0.35">
      <c r="A4610" s="19">
        <v>7</v>
      </c>
      <c r="B4610" s="19">
        <v>13</v>
      </c>
      <c r="C4610" s="19">
        <v>2023</v>
      </c>
      <c r="D4610" s="20">
        <v>0</v>
      </c>
      <c r="E4610" s="21">
        <v>58754510</v>
      </c>
      <c r="F4610" s="21">
        <v>49392170</v>
      </c>
      <c r="G4610" s="21">
        <v>102295400</v>
      </c>
      <c r="H4610" s="21">
        <v>210442100</v>
      </c>
      <c r="I4610" s="21">
        <v>61641</v>
      </c>
      <c r="J4610" s="10"/>
    </row>
    <row r="4611" spans="1:10" ht="15.75" customHeight="1" x14ac:dyDescent="0.35">
      <c r="A4611" s="19">
        <v>7</v>
      </c>
      <c r="B4611" s="19">
        <v>13</v>
      </c>
      <c r="C4611" s="19">
        <v>2023</v>
      </c>
      <c r="D4611" s="20">
        <v>4.1666666666666664E-2</v>
      </c>
      <c r="E4611" s="21">
        <v>58357750</v>
      </c>
      <c r="F4611" s="21">
        <v>49392170</v>
      </c>
      <c r="G4611" s="21">
        <v>99452480</v>
      </c>
      <c r="H4611" s="21">
        <v>207202400</v>
      </c>
      <c r="I4611" s="21">
        <v>60692</v>
      </c>
      <c r="J4611" s="10"/>
    </row>
    <row r="4612" spans="1:10" ht="15.75" customHeight="1" x14ac:dyDescent="0.35">
      <c r="A4612" s="19">
        <v>7</v>
      </c>
      <c r="B4612" s="19">
        <v>13</v>
      </c>
      <c r="C4612" s="19">
        <v>2023</v>
      </c>
      <c r="D4612" s="20">
        <v>8.3333333333333329E-2</v>
      </c>
      <c r="E4612" s="21">
        <v>57718660</v>
      </c>
      <c r="F4612" s="21">
        <v>51161500</v>
      </c>
      <c r="G4612" s="21">
        <v>97407780</v>
      </c>
      <c r="H4612" s="21">
        <v>206288000</v>
      </c>
      <c r="I4612" s="21">
        <v>60424</v>
      </c>
      <c r="J4612" s="10"/>
    </row>
    <row r="4613" spans="1:10" ht="15.75" customHeight="1" x14ac:dyDescent="0.35">
      <c r="A4613" s="19">
        <v>7</v>
      </c>
      <c r="B4613" s="19">
        <v>13</v>
      </c>
      <c r="C4613" s="19">
        <v>2023</v>
      </c>
      <c r="D4613" s="20">
        <v>0.125</v>
      </c>
      <c r="E4613" s="21">
        <v>57118260</v>
      </c>
      <c r="F4613" s="21">
        <v>50911480</v>
      </c>
      <c r="G4613" s="21">
        <v>95639210</v>
      </c>
      <c r="H4613" s="21">
        <v>203669000</v>
      </c>
      <c r="I4613" s="21">
        <v>59657</v>
      </c>
      <c r="J4613" s="10"/>
    </row>
    <row r="4614" spans="1:10" ht="15.75" customHeight="1" x14ac:dyDescent="0.35">
      <c r="A4614" s="19">
        <v>7</v>
      </c>
      <c r="B4614" s="19">
        <v>13</v>
      </c>
      <c r="C4614" s="19">
        <v>2023</v>
      </c>
      <c r="D4614" s="20">
        <v>0.16666666666666666</v>
      </c>
      <c r="E4614" s="21">
        <v>57592670</v>
      </c>
      <c r="F4614" s="21">
        <v>53626160</v>
      </c>
      <c r="G4614" s="21">
        <v>93855730</v>
      </c>
      <c r="H4614" s="21">
        <v>205074600</v>
      </c>
      <c r="I4614" s="21">
        <v>60069</v>
      </c>
      <c r="J4614" s="10"/>
    </row>
    <row r="4615" spans="1:10" ht="15.75" customHeight="1" x14ac:dyDescent="0.35">
      <c r="A4615" s="19">
        <v>7</v>
      </c>
      <c r="B4615" s="19">
        <v>13</v>
      </c>
      <c r="C4615" s="19">
        <v>2023</v>
      </c>
      <c r="D4615" s="20">
        <v>0.20833333333333334</v>
      </c>
      <c r="E4615" s="21">
        <v>57383050</v>
      </c>
      <c r="F4615" s="21">
        <v>50948340</v>
      </c>
      <c r="G4615" s="21">
        <v>92605840</v>
      </c>
      <c r="H4615" s="21">
        <v>200937200</v>
      </c>
      <c r="I4615" s="21">
        <v>58857</v>
      </c>
      <c r="J4615" s="10"/>
    </row>
    <row r="4616" spans="1:10" ht="15.75" customHeight="1" x14ac:dyDescent="0.35">
      <c r="A4616" s="19">
        <v>7</v>
      </c>
      <c r="B4616" s="19">
        <v>13</v>
      </c>
      <c r="C4616" s="19">
        <v>2023</v>
      </c>
      <c r="D4616" s="20">
        <v>0.25</v>
      </c>
      <c r="E4616" s="21">
        <v>60107480</v>
      </c>
      <c r="F4616" s="21">
        <v>51809190</v>
      </c>
      <c r="G4616" s="21">
        <v>96721010</v>
      </c>
      <c r="H4616" s="21">
        <v>208637700</v>
      </c>
      <c r="I4616" s="21">
        <v>61112</v>
      </c>
      <c r="J4616" s="10"/>
    </row>
    <row r="4617" spans="1:10" ht="15.75" customHeight="1" x14ac:dyDescent="0.35">
      <c r="A4617" s="19">
        <v>7</v>
      </c>
      <c r="B4617" s="19">
        <v>13</v>
      </c>
      <c r="C4617" s="19">
        <v>2023</v>
      </c>
      <c r="D4617" s="20">
        <v>0.29166666666666669</v>
      </c>
      <c r="E4617" s="21">
        <v>65445700</v>
      </c>
      <c r="F4617" s="21">
        <v>50969330</v>
      </c>
      <c r="G4617" s="21">
        <v>114327900</v>
      </c>
      <c r="H4617" s="21">
        <v>230743000</v>
      </c>
      <c r="I4617" s="21">
        <v>67587</v>
      </c>
      <c r="J4617" s="10"/>
    </row>
    <row r="4618" spans="1:10" ht="15.75" customHeight="1" x14ac:dyDescent="0.35">
      <c r="A4618" s="19">
        <v>7</v>
      </c>
      <c r="B4618" s="19">
        <v>13</v>
      </c>
      <c r="C4618" s="19">
        <v>2023</v>
      </c>
      <c r="D4618" s="20">
        <v>0.33333333333333331</v>
      </c>
      <c r="E4618" s="21">
        <v>70904500</v>
      </c>
      <c r="F4618" s="21">
        <v>48126710</v>
      </c>
      <c r="G4618" s="21">
        <v>126899500</v>
      </c>
      <c r="H4618" s="21">
        <v>245930700</v>
      </c>
      <c r="I4618" s="21">
        <v>72036</v>
      </c>
      <c r="J4618" s="10"/>
    </row>
    <row r="4619" spans="1:10" ht="15.75" customHeight="1" x14ac:dyDescent="0.35">
      <c r="A4619" s="19">
        <v>7</v>
      </c>
      <c r="B4619" s="19">
        <v>13</v>
      </c>
      <c r="C4619" s="19">
        <v>2023</v>
      </c>
      <c r="D4619" s="20">
        <v>0.375</v>
      </c>
      <c r="E4619" s="21">
        <v>76586580</v>
      </c>
      <c r="F4619" s="21">
        <v>46108540</v>
      </c>
      <c r="G4619" s="21">
        <v>137950100</v>
      </c>
      <c r="H4619" s="21">
        <v>260645200</v>
      </c>
      <c r="I4619" s="21">
        <v>76346</v>
      </c>
      <c r="J4619" s="10"/>
    </row>
    <row r="4620" spans="1:10" ht="15.75" customHeight="1" x14ac:dyDescent="0.35">
      <c r="A4620" s="19">
        <v>7</v>
      </c>
      <c r="B4620" s="19">
        <v>13</v>
      </c>
      <c r="C4620" s="19">
        <v>2023</v>
      </c>
      <c r="D4620" s="20">
        <v>0.41666666666666669</v>
      </c>
      <c r="E4620" s="21">
        <v>78355370</v>
      </c>
      <c r="F4620" s="21">
        <v>45142470</v>
      </c>
      <c r="G4620" s="21">
        <v>141562200</v>
      </c>
      <c r="H4620" s="21">
        <v>265060000</v>
      </c>
      <c r="I4620" s="21">
        <v>77639</v>
      </c>
      <c r="J4620" s="10"/>
    </row>
    <row r="4621" spans="1:10" ht="15.75" customHeight="1" x14ac:dyDescent="0.35">
      <c r="A4621" s="19">
        <v>7</v>
      </c>
      <c r="B4621" s="19">
        <v>13</v>
      </c>
      <c r="C4621" s="19">
        <v>2023</v>
      </c>
      <c r="D4621" s="20">
        <v>0.45833333333333331</v>
      </c>
      <c r="E4621" s="21">
        <v>79045650</v>
      </c>
      <c r="F4621" s="21">
        <v>47787440</v>
      </c>
      <c r="G4621" s="21">
        <v>142427700</v>
      </c>
      <c r="H4621" s="21">
        <v>269260800</v>
      </c>
      <c r="I4621" s="21">
        <v>78870</v>
      </c>
      <c r="J4621" s="10"/>
    </row>
    <row r="4622" spans="1:10" ht="15.75" customHeight="1" x14ac:dyDescent="0.35">
      <c r="A4622" s="19">
        <v>7</v>
      </c>
      <c r="B4622" s="19">
        <v>13</v>
      </c>
      <c r="C4622" s="19">
        <v>2023</v>
      </c>
      <c r="D4622" s="20">
        <v>0.5</v>
      </c>
      <c r="E4622" s="21">
        <v>79420510</v>
      </c>
      <c r="F4622" s="21">
        <v>47866830</v>
      </c>
      <c r="G4622" s="21">
        <v>144391100</v>
      </c>
      <c r="H4622" s="21">
        <v>271678500</v>
      </c>
      <c r="I4622" s="21">
        <v>79578</v>
      </c>
      <c r="J4622" s="10"/>
    </row>
    <row r="4623" spans="1:10" ht="15.75" customHeight="1" x14ac:dyDescent="0.35">
      <c r="A4623" s="19">
        <v>7</v>
      </c>
      <c r="B4623" s="19">
        <v>13</v>
      </c>
      <c r="C4623" s="19">
        <v>2023</v>
      </c>
      <c r="D4623" s="20">
        <v>0.54166666666666663</v>
      </c>
      <c r="E4623" s="21">
        <v>80318130</v>
      </c>
      <c r="F4623" s="21">
        <v>46627930</v>
      </c>
      <c r="G4623" s="21">
        <v>147958000</v>
      </c>
      <c r="H4623" s="21">
        <v>274904000</v>
      </c>
      <c r="I4623" s="21">
        <v>80523</v>
      </c>
      <c r="J4623" s="10"/>
    </row>
    <row r="4624" spans="1:10" ht="15.75" customHeight="1" x14ac:dyDescent="0.35">
      <c r="A4624" s="19">
        <v>7</v>
      </c>
      <c r="B4624" s="19">
        <v>13</v>
      </c>
      <c r="C4624" s="19">
        <v>2023</v>
      </c>
      <c r="D4624" s="20">
        <v>0.58333333333333337</v>
      </c>
      <c r="E4624" s="21">
        <v>80931620</v>
      </c>
      <c r="F4624" s="21">
        <v>45801940</v>
      </c>
      <c r="G4624" s="21">
        <v>151545000</v>
      </c>
      <c r="H4624" s="21">
        <v>278278600</v>
      </c>
      <c r="I4624" s="21">
        <v>81511</v>
      </c>
      <c r="J4624" s="10"/>
    </row>
    <row r="4625" spans="1:10" ht="15.75" customHeight="1" x14ac:dyDescent="0.35">
      <c r="A4625" s="19">
        <v>7</v>
      </c>
      <c r="B4625" s="19">
        <v>13</v>
      </c>
      <c r="C4625" s="19">
        <v>2023</v>
      </c>
      <c r="D4625" s="20">
        <v>0.625</v>
      </c>
      <c r="E4625" s="21">
        <v>81983960</v>
      </c>
      <c r="F4625" s="21">
        <v>45527640</v>
      </c>
      <c r="G4625" s="21">
        <v>152338000</v>
      </c>
      <c r="H4625" s="21">
        <v>279849500</v>
      </c>
      <c r="I4625" s="21">
        <v>81971</v>
      </c>
      <c r="J4625" s="10"/>
    </row>
    <row r="4626" spans="1:10" ht="15.75" customHeight="1" x14ac:dyDescent="0.35">
      <c r="A4626" s="19">
        <v>7</v>
      </c>
      <c r="B4626" s="19">
        <v>13</v>
      </c>
      <c r="C4626" s="19">
        <v>2023</v>
      </c>
      <c r="D4626" s="20">
        <v>0.66666666666666663</v>
      </c>
      <c r="E4626" s="21">
        <v>80265220</v>
      </c>
      <c r="F4626" s="21">
        <v>44752010</v>
      </c>
      <c r="G4626" s="21">
        <v>154081400</v>
      </c>
      <c r="H4626" s="21">
        <v>279098700</v>
      </c>
      <c r="I4626" s="21">
        <v>81751</v>
      </c>
      <c r="J4626" s="10"/>
    </row>
    <row r="4627" spans="1:10" ht="15.75" customHeight="1" x14ac:dyDescent="0.35">
      <c r="A4627" s="19">
        <v>7</v>
      </c>
      <c r="B4627" s="19">
        <v>13</v>
      </c>
      <c r="C4627" s="19">
        <v>2023</v>
      </c>
      <c r="D4627" s="20">
        <v>0.70833333333333337</v>
      </c>
      <c r="E4627" s="21">
        <v>79245020</v>
      </c>
      <c r="F4627" s="21">
        <v>42546780</v>
      </c>
      <c r="G4627" s="21">
        <v>157232800</v>
      </c>
      <c r="H4627" s="21">
        <v>279024600</v>
      </c>
      <c r="I4627" s="21">
        <v>81730</v>
      </c>
      <c r="J4627" s="10"/>
    </row>
    <row r="4628" spans="1:10" ht="15.75" customHeight="1" x14ac:dyDescent="0.35">
      <c r="A4628" s="19">
        <v>7</v>
      </c>
      <c r="B4628" s="19">
        <v>13</v>
      </c>
      <c r="C4628" s="19">
        <v>2023</v>
      </c>
      <c r="D4628" s="20">
        <v>0.75</v>
      </c>
      <c r="E4628" s="21">
        <v>76882660</v>
      </c>
      <c r="F4628" s="21">
        <v>43492030</v>
      </c>
      <c r="G4628" s="21">
        <v>151889800</v>
      </c>
      <c r="H4628" s="21">
        <v>272264500</v>
      </c>
      <c r="I4628" s="21">
        <v>79749</v>
      </c>
      <c r="J4628" s="10"/>
    </row>
    <row r="4629" spans="1:10" ht="15.75" customHeight="1" x14ac:dyDescent="0.35">
      <c r="A4629" s="19">
        <v>7</v>
      </c>
      <c r="B4629" s="19">
        <v>13</v>
      </c>
      <c r="C4629" s="19">
        <v>2023</v>
      </c>
      <c r="D4629" s="20">
        <v>0.79166666666666663</v>
      </c>
      <c r="E4629" s="21">
        <v>75958020</v>
      </c>
      <c r="F4629" s="21">
        <v>46046030</v>
      </c>
      <c r="G4629" s="21">
        <v>147741900</v>
      </c>
      <c r="H4629" s="21">
        <v>269745900</v>
      </c>
      <c r="I4629" s="21">
        <v>79012</v>
      </c>
      <c r="J4629" s="10"/>
    </row>
    <row r="4630" spans="1:10" ht="15.75" customHeight="1" x14ac:dyDescent="0.35">
      <c r="A4630" s="19">
        <v>7</v>
      </c>
      <c r="B4630" s="19">
        <v>13</v>
      </c>
      <c r="C4630" s="19">
        <v>2023</v>
      </c>
      <c r="D4630" s="20">
        <v>0.83333333333333337</v>
      </c>
      <c r="E4630" s="21">
        <v>75359040</v>
      </c>
      <c r="F4630" s="21">
        <v>44608020</v>
      </c>
      <c r="G4630" s="21">
        <v>147778800</v>
      </c>
      <c r="H4630" s="21">
        <v>267745800</v>
      </c>
      <c r="I4630" s="21">
        <v>78426</v>
      </c>
      <c r="J4630" s="10"/>
    </row>
    <row r="4631" spans="1:10" ht="15.75" customHeight="1" x14ac:dyDescent="0.35">
      <c r="A4631" s="19">
        <v>7</v>
      </c>
      <c r="B4631" s="19">
        <v>13</v>
      </c>
      <c r="C4631" s="19">
        <v>2023</v>
      </c>
      <c r="D4631" s="20">
        <v>0.875</v>
      </c>
      <c r="E4631" s="21">
        <v>73750100</v>
      </c>
      <c r="F4631" s="21">
        <v>46118760</v>
      </c>
      <c r="G4631" s="21">
        <v>139115600</v>
      </c>
      <c r="H4631" s="21">
        <v>258984500</v>
      </c>
      <c r="I4631" s="21">
        <v>75860</v>
      </c>
      <c r="J4631" s="10"/>
    </row>
    <row r="4632" spans="1:10" ht="15.75" customHeight="1" x14ac:dyDescent="0.35">
      <c r="A4632" s="19">
        <v>7</v>
      </c>
      <c r="B4632" s="19">
        <v>13</v>
      </c>
      <c r="C4632" s="19">
        <v>2023</v>
      </c>
      <c r="D4632" s="20">
        <v>0.91666666666666663</v>
      </c>
      <c r="E4632" s="21">
        <v>67728140</v>
      </c>
      <c r="F4632" s="21">
        <v>46744450</v>
      </c>
      <c r="G4632" s="21">
        <v>117401000</v>
      </c>
      <c r="H4632" s="21">
        <v>231873600</v>
      </c>
      <c r="I4632" s="21">
        <v>67918</v>
      </c>
      <c r="J4632" s="10"/>
    </row>
    <row r="4633" spans="1:10" ht="15.75" customHeight="1" x14ac:dyDescent="0.35">
      <c r="A4633" s="19">
        <v>7</v>
      </c>
      <c r="B4633" s="19">
        <v>13</v>
      </c>
      <c r="C4633" s="19">
        <v>2023</v>
      </c>
      <c r="D4633" s="20">
        <v>0.95833333333333337</v>
      </c>
      <c r="E4633" s="21">
        <v>64923790</v>
      </c>
      <c r="F4633" s="21">
        <v>46493610</v>
      </c>
      <c r="G4633" s="21">
        <v>109087700</v>
      </c>
      <c r="H4633" s="21">
        <v>220505100</v>
      </c>
      <c r="I4633" s="21">
        <v>64588</v>
      </c>
      <c r="J4633" s="10"/>
    </row>
    <row r="4634" spans="1:10" ht="15.75" customHeight="1" x14ac:dyDescent="0.35">
      <c r="A4634" s="19">
        <v>7</v>
      </c>
      <c r="B4634" s="19">
        <v>14</v>
      </c>
      <c r="C4634" s="19">
        <v>2023</v>
      </c>
      <c r="D4634" s="20">
        <v>0</v>
      </c>
      <c r="E4634" s="21">
        <v>64410700</v>
      </c>
      <c r="F4634" s="21">
        <v>46292030</v>
      </c>
      <c r="G4634" s="21">
        <v>113401600</v>
      </c>
      <c r="H4634" s="21">
        <v>224104300</v>
      </c>
      <c r="I4634" s="21">
        <v>65643</v>
      </c>
      <c r="J4634" s="10"/>
    </row>
    <row r="4635" spans="1:10" ht="15.75" customHeight="1" x14ac:dyDescent="0.35">
      <c r="A4635" s="19">
        <v>7</v>
      </c>
      <c r="B4635" s="19">
        <v>14</v>
      </c>
      <c r="C4635" s="19">
        <v>2023</v>
      </c>
      <c r="D4635" s="20">
        <v>4.1666666666666664E-2</v>
      </c>
      <c r="E4635" s="21">
        <v>64063720</v>
      </c>
      <c r="F4635" s="21">
        <v>45718260</v>
      </c>
      <c r="G4635" s="21">
        <v>116242600</v>
      </c>
      <c r="H4635" s="21">
        <v>226024500</v>
      </c>
      <c r="I4635" s="21">
        <v>66205</v>
      </c>
      <c r="J4635" s="10"/>
    </row>
    <row r="4636" spans="1:10" ht="15.75" customHeight="1" x14ac:dyDescent="0.35">
      <c r="A4636" s="19">
        <v>7</v>
      </c>
      <c r="B4636" s="19">
        <v>14</v>
      </c>
      <c r="C4636" s="19">
        <v>2023</v>
      </c>
      <c r="D4636" s="20">
        <v>8.3333333333333329E-2</v>
      </c>
      <c r="E4636" s="21">
        <v>64069400</v>
      </c>
      <c r="F4636" s="21">
        <v>45487670</v>
      </c>
      <c r="G4636" s="21">
        <v>119263900</v>
      </c>
      <c r="H4636" s="21">
        <v>228821000</v>
      </c>
      <c r="I4636" s="21">
        <v>67024</v>
      </c>
      <c r="J4636" s="10"/>
    </row>
    <row r="4637" spans="1:10" ht="15.75" customHeight="1" x14ac:dyDescent="0.35">
      <c r="A4637" s="19">
        <v>7</v>
      </c>
      <c r="B4637" s="19">
        <v>14</v>
      </c>
      <c r="C4637" s="19">
        <v>2023</v>
      </c>
      <c r="D4637" s="20">
        <v>0.125</v>
      </c>
      <c r="E4637" s="21">
        <v>63763370</v>
      </c>
      <c r="F4637" s="21">
        <v>45325060</v>
      </c>
      <c r="G4637" s="21">
        <v>119021400</v>
      </c>
      <c r="H4637" s="21">
        <v>228109800</v>
      </c>
      <c r="I4637" s="21">
        <v>66816</v>
      </c>
      <c r="J4637" s="10"/>
    </row>
    <row r="4638" spans="1:10" ht="15.75" customHeight="1" x14ac:dyDescent="0.35">
      <c r="A4638" s="19">
        <v>7</v>
      </c>
      <c r="B4638" s="19">
        <v>14</v>
      </c>
      <c r="C4638" s="19">
        <v>2023</v>
      </c>
      <c r="D4638" s="20">
        <v>0.16666666666666666</v>
      </c>
      <c r="E4638" s="21">
        <v>64066560</v>
      </c>
      <c r="F4638" s="21">
        <v>45891900</v>
      </c>
      <c r="G4638" s="21">
        <v>117047800</v>
      </c>
      <c r="H4638" s="21">
        <v>227006200</v>
      </c>
      <c r="I4638" s="21">
        <v>66493</v>
      </c>
      <c r="J4638" s="10"/>
    </row>
    <row r="4639" spans="1:10" ht="15.75" customHeight="1" x14ac:dyDescent="0.35">
      <c r="A4639" s="19">
        <v>7</v>
      </c>
      <c r="B4639" s="19">
        <v>14</v>
      </c>
      <c r="C4639" s="19">
        <v>2023</v>
      </c>
      <c r="D4639" s="20">
        <v>0.20833333333333334</v>
      </c>
      <c r="E4639" s="21">
        <v>64302910</v>
      </c>
      <c r="F4639" s="21">
        <v>46864900</v>
      </c>
      <c r="G4639" s="21">
        <v>115391500</v>
      </c>
      <c r="H4639" s="21">
        <v>226559300</v>
      </c>
      <c r="I4639" s="21">
        <v>66362</v>
      </c>
      <c r="J4639" s="10"/>
    </row>
    <row r="4640" spans="1:10" ht="15.75" customHeight="1" x14ac:dyDescent="0.35">
      <c r="A4640" s="19">
        <v>7</v>
      </c>
      <c r="B4640" s="19">
        <v>14</v>
      </c>
      <c r="C4640" s="19">
        <v>2023</v>
      </c>
      <c r="D4640" s="20">
        <v>0.25</v>
      </c>
      <c r="E4640" s="21">
        <v>68406470</v>
      </c>
      <c r="F4640" s="21">
        <v>48065940</v>
      </c>
      <c r="G4640" s="21">
        <v>122067100</v>
      </c>
      <c r="H4640" s="21">
        <v>238539600</v>
      </c>
      <c r="I4640" s="21">
        <v>69871</v>
      </c>
      <c r="J4640" s="10"/>
    </row>
    <row r="4641" spans="1:10" ht="15.75" customHeight="1" x14ac:dyDescent="0.35">
      <c r="A4641" s="19">
        <v>7</v>
      </c>
      <c r="B4641" s="19">
        <v>14</v>
      </c>
      <c r="C4641" s="19">
        <v>2023</v>
      </c>
      <c r="D4641" s="20">
        <v>0.29166666666666669</v>
      </c>
      <c r="E4641" s="21">
        <v>72917040</v>
      </c>
      <c r="F4641" s="21">
        <v>46138650</v>
      </c>
      <c r="G4641" s="21">
        <v>132576000</v>
      </c>
      <c r="H4641" s="21">
        <v>251631600</v>
      </c>
      <c r="I4641" s="21">
        <v>73706</v>
      </c>
      <c r="J4641" s="10"/>
    </row>
    <row r="4642" spans="1:10" ht="15.75" customHeight="1" x14ac:dyDescent="0.35">
      <c r="A4642" s="19">
        <v>7</v>
      </c>
      <c r="B4642" s="19">
        <v>14</v>
      </c>
      <c r="C4642" s="19">
        <v>2023</v>
      </c>
      <c r="D4642" s="20">
        <v>0.33333333333333331</v>
      </c>
      <c r="E4642" s="21">
        <v>77088860</v>
      </c>
      <c r="F4642" s="21">
        <v>47029980</v>
      </c>
      <c r="G4642" s="21">
        <v>141208800</v>
      </c>
      <c r="H4642" s="21">
        <v>265327600</v>
      </c>
      <c r="I4642" s="21">
        <v>77718</v>
      </c>
      <c r="J4642" s="10"/>
    </row>
    <row r="4643" spans="1:10" ht="15.75" customHeight="1" x14ac:dyDescent="0.35">
      <c r="A4643" s="19">
        <v>7</v>
      </c>
      <c r="B4643" s="19">
        <v>14</v>
      </c>
      <c r="C4643" s="19">
        <v>2023</v>
      </c>
      <c r="D4643" s="20">
        <v>0.375</v>
      </c>
      <c r="E4643" s="21">
        <v>79629560</v>
      </c>
      <c r="F4643" s="21">
        <v>46107440</v>
      </c>
      <c r="G4643" s="21">
        <v>146546000</v>
      </c>
      <c r="H4643" s="21">
        <v>272282900</v>
      </c>
      <c r="I4643" s="21">
        <v>79755</v>
      </c>
      <c r="J4643" s="10"/>
    </row>
    <row r="4644" spans="1:10" ht="15.75" customHeight="1" x14ac:dyDescent="0.35">
      <c r="A4644" s="19">
        <v>7</v>
      </c>
      <c r="B4644" s="19">
        <v>14</v>
      </c>
      <c r="C4644" s="19">
        <v>2023</v>
      </c>
      <c r="D4644" s="20">
        <v>0.41666666666666669</v>
      </c>
      <c r="E4644" s="21">
        <v>81671100</v>
      </c>
      <c r="F4644" s="21">
        <v>45197490</v>
      </c>
      <c r="G4644" s="21">
        <v>154491600</v>
      </c>
      <c r="H4644" s="21">
        <v>281360300</v>
      </c>
      <c r="I4644" s="21">
        <v>82414</v>
      </c>
      <c r="J4644" s="10"/>
    </row>
    <row r="4645" spans="1:10" ht="15.75" customHeight="1" x14ac:dyDescent="0.35">
      <c r="A4645" s="19">
        <v>7</v>
      </c>
      <c r="B4645" s="19">
        <v>14</v>
      </c>
      <c r="C4645" s="19">
        <v>2023</v>
      </c>
      <c r="D4645" s="20">
        <v>0.45833333333333331</v>
      </c>
      <c r="E4645" s="21">
        <v>83445290</v>
      </c>
      <c r="F4645" s="21">
        <v>45055600</v>
      </c>
      <c r="G4645" s="21">
        <v>158486400</v>
      </c>
      <c r="H4645" s="21">
        <v>286987300</v>
      </c>
      <c r="I4645" s="21">
        <v>84062</v>
      </c>
      <c r="J4645" s="10"/>
    </row>
    <row r="4646" spans="1:10" ht="15.75" customHeight="1" x14ac:dyDescent="0.35">
      <c r="A4646" s="19">
        <v>7</v>
      </c>
      <c r="B4646" s="19">
        <v>14</v>
      </c>
      <c r="C4646" s="19">
        <v>2023</v>
      </c>
      <c r="D4646" s="20">
        <v>0.5</v>
      </c>
      <c r="E4646" s="21">
        <v>82973160</v>
      </c>
      <c r="F4646" s="21">
        <v>45654930</v>
      </c>
      <c r="G4646" s="21">
        <v>157103100</v>
      </c>
      <c r="H4646" s="21">
        <v>285731200</v>
      </c>
      <c r="I4646" s="21">
        <v>83694</v>
      </c>
      <c r="J4646" s="10"/>
    </row>
    <row r="4647" spans="1:10" ht="15.75" customHeight="1" x14ac:dyDescent="0.35">
      <c r="A4647" s="19">
        <v>7</v>
      </c>
      <c r="B4647" s="19">
        <v>14</v>
      </c>
      <c r="C4647" s="19">
        <v>2023</v>
      </c>
      <c r="D4647" s="20">
        <v>0.54166666666666663</v>
      </c>
      <c r="E4647" s="21">
        <v>80965180</v>
      </c>
      <c r="F4647" s="21">
        <v>45396240</v>
      </c>
      <c r="G4647" s="21">
        <v>146105000</v>
      </c>
      <c r="H4647" s="21">
        <v>272466400</v>
      </c>
      <c r="I4647" s="21">
        <v>79809</v>
      </c>
      <c r="J4647" s="10"/>
    </row>
    <row r="4648" spans="1:10" ht="15.75" customHeight="1" x14ac:dyDescent="0.35">
      <c r="A4648" s="19">
        <v>7</v>
      </c>
      <c r="B4648" s="19">
        <v>14</v>
      </c>
      <c r="C4648" s="19">
        <v>2023</v>
      </c>
      <c r="D4648" s="20">
        <v>0.58333333333333337</v>
      </c>
      <c r="E4648" s="21">
        <v>80606810</v>
      </c>
      <c r="F4648" s="21">
        <v>46815080</v>
      </c>
      <c r="G4648" s="21">
        <v>143713900</v>
      </c>
      <c r="H4648" s="21">
        <v>271135800</v>
      </c>
      <c r="I4648" s="21">
        <v>79419</v>
      </c>
      <c r="J4648" s="10"/>
    </row>
    <row r="4649" spans="1:10" ht="15.75" customHeight="1" x14ac:dyDescent="0.35">
      <c r="A4649" s="19">
        <v>7</v>
      </c>
      <c r="B4649" s="19">
        <v>14</v>
      </c>
      <c r="C4649" s="19">
        <v>2023</v>
      </c>
      <c r="D4649" s="20">
        <v>0.625</v>
      </c>
      <c r="E4649" s="21">
        <v>78677330</v>
      </c>
      <c r="F4649" s="21">
        <v>45317310</v>
      </c>
      <c r="G4649" s="21">
        <v>139275400</v>
      </c>
      <c r="H4649" s="21">
        <v>263270100</v>
      </c>
      <c r="I4649" s="21">
        <v>77115</v>
      </c>
      <c r="J4649" s="10"/>
    </row>
    <row r="4650" spans="1:10" ht="15.75" customHeight="1" x14ac:dyDescent="0.35">
      <c r="A4650" s="19">
        <v>7</v>
      </c>
      <c r="B4650" s="19">
        <v>14</v>
      </c>
      <c r="C4650" s="19">
        <v>2023</v>
      </c>
      <c r="D4650" s="20">
        <v>0.66666666666666663</v>
      </c>
      <c r="E4650" s="21">
        <v>74567510</v>
      </c>
      <c r="F4650" s="21">
        <v>45455820</v>
      </c>
      <c r="G4650" s="21">
        <v>132595600</v>
      </c>
      <c r="H4650" s="21">
        <v>252618900</v>
      </c>
      <c r="I4650" s="21">
        <v>73995</v>
      </c>
      <c r="J4650" s="10"/>
    </row>
    <row r="4651" spans="1:10" ht="15.75" customHeight="1" x14ac:dyDescent="0.35">
      <c r="A4651" s="19">
        <v>7</v>
      </c>
      <c r="B4651" s="19">
        <v>14</v>
      </c>
      <c r="C4651" s="19">
        <v>2023</v>
      </c>
      <c r="D4651" s="20">
        <v>0.70833333333333337</v>
      </c>
      <c r="E4651" s="21">
        <v>70634020</v>
      </c>
      <c r="F4651" s="21">
        <v>47037920</v>
      </c>
      <c r="G4651" s="21">
        <v>129487600</v>
      </c>
      <c r="H4651" s="21">
        <v>247159500</v>
      </c>
      <c r="I4651" s="21">
        <v>72396</v>
      </c>
      <c r="J4651" s="10"/>
    </row>
    <row r="4652" spans="1:10" ht="15.75" customHeight="1" x14ac:dyDescent="0.35">
      <c r="A4652" s="19">
        <v>7</v>
      </c>
      <c r="B4652" s="19">
        <v>14</v>
      </c>
      <c r="C4652" s="19">
        <v>2023</v>
      </c>
      <c r="D4652" s="20">
        <v>0.75</v>
      </c>
      <c r="E4652" s="21">
        <v>68330540</v>
      </c>
      <c r="F4652" s="21">
        <v>47358750</v>
      </c>
      <c r="G4652" s="21">
        <v>128537600</v>
      </c>
      <c r="H4652" s="21">
        <v>244226900</v>
      </c>
      <c r="I4652" s="21">
        <v>71537</v>
      </c>
      <c r="J4652" s="10"/>
    </row>
    <row r="4653" spans="1:10" ht="15.75" customHeight="1" x14ac:dyDescent="0.35">
      <c r="A4653" s="19">
        <v>7</v>
      </c>
      <c r="B4653" s="19">
        <v>14</v>
      </c>
      <c r="C4653" s="19">
        <v>2023</v>
      </c>
      <c r="D4653" s="20">
        <v>0.79166666666666663</v>
      </c>
      <c r="E4653" s="21">
        <v>67498340</v>
      </c>
      <c r="F4653" s="21">
        <v>45065630</v>
      </c>
      <c r="G4653" s="21">
        <v>126427000</v>
      </c>
      <c r="H4653" s="21">
        <v>238991000</v>
      </c>
      <c r="I4653" s="21">
        <v>70003</v>
      </c>
      <c r="J4653" s="10"/>
    </row>
    <row r="4654" spans="1:10" ht="15.75" customHeight="1" x14ac:dyDescent="0.35">
      <c r="A4654" s="19">
        <v>7</v>
      </c>
      <c r="B4654" s="19">
        <v>14</v>
      </c>
      <c r="C4654" s="19">
        <v>2023</v>
      </c>
      <c r="D4654" s="20">
        <v>0.83333333333333337</v>
      </c>
      <c r="E4654" s="21">
        <v>67137120</v>
      </c>
      <c r="F4654" s="21">
        <v>45154510</v>
      </c>
      <c r="G4654" s="21">
        <v>127091100</v>
      </c>
      <c r="H4654" s="21">
        <v>239382800</v>
      </c>
      <c r="I4654" s="21">
        <v>70118</v>
      </c>
      <c r="J4654" s="10"/>
    </row>
    <row r="4655" spans="1:10" ht="15.75" customHeight="1" x14ac:dyDescent="0.35">
      <c r="A4655" s="19">
        <v>7</v>
      </c>
      <c r="B4655" s="19">
        <v>14</v>
      </c>
      <c r="C4655" s="19">
        <v>2023</v>
      </c>
      <c r="D4655" s="20">
        <v>0.875</v>
      </c>
      <c r="E4655" s="21">
        <v>66712770</v>
      </c>
      <c r="F4655" s="21">
        <v>45154510</v>
      </c>
      <c r="G4655" s="21">
        <v>126401700</v>
      </c>
      <c r="H4655" s="21">
        <v>238269000</v>
      </c>
      <c r="I4655" s="21">
        <v>69792</v>
      </c>
      <c r="J4655" s="10"/>
    </row>
    <row r="4656" spans="1:10" ht="15.75" customHeight="1" x14ac:dyDescent="0.35">
      <c r="A4656" s="19">
        <v>7</v>
      </c>
      <c r="B4656" s="19">
        <v>14</v>
      </c>
      <c r="C4656" s="19">
        <v>2023</v>
      </c>
      <c r="D4656" s="20">
        <v>0.91666666666666663</v>
      </c>
      <c r="E4656" s="21">
        <v>64048930</v>
      </c>
      <c r="F4656" s="21">
        <v>46522990</v>
      </c>
      <c r="G4656" s="21">
        <v>122487400</v>
      </c>
      <c r="H4656" s="21">
        <v>233059300</v>
      </c>
      <c r="I4656" s="21">
        <v>68266</v>
      </c>
      <c r="J4656" s="10"/>
    </row>
    <row r="4657" spans="1:10" ht="15.75" customHeight="1" x14ac:dyDescent="0.35">
      <c r="A4657" s="19">
        <v>7</v>
      </c>
      <c r="B4657" s="19">
        <v>14</v>
      </c>
      <c r="C4657" s="19">
        <v>2023</v>
      </c>
      <c r="D4657" s="20">
        <v>0.95833333333333337</v>
      </c>
      <c r="E4657" s="21">
        <v>62707900</v>
      </c>
      <c r="F4657" s="21">
        <v>47625470</v>
      </c>
      <c r="G4657" s="21">
        <v>116756400</v>
      </c>
      <c r="H4657" s="21">
        <v>227089700</v>
      </c>
      <c r="I4657" s="21">
        <v>66517</v>
      </c>
      <c r="J4657" s="10"/>
    </row>
    <row r="4658" spans="1:10" ht="15.75" customHeight="1" x14ac:dyDescent="0.35">
      <c r="A4658" s="19">
        <v>7</v>
      </c>
      <c r="B4658" s="19">
        <v>15</v>
      </c>
      <c r="C4658" s="19">
        <v>2023</v>
      </c>
      <c r="D4658" s="20">
        <v>0</v>
      </c>
      <c r="E4658" s="21">
        <v>60877400</v>
      </c>
      <c r="F4658" s="21">
        <v>46613420</v>
      </c>
      <c r="G4658" s="21">
        <v>112271000</v>
      </c>
      <c r="H4658" s="21">
        <v>219761900</v>
      </c>
      <c r="I4658" s="21">
        <v>64371</v>
      </c>
      <c r="J4658" s="10"/>
    </row>
    <row r="4659" spans="1:10" ht="15.75" customHeight="1" x14ac:dyDescent="0.35">
      <c r="A4659" s="19">
        <v>7</v>
      </c>
      <c r="B4659" s="19">
        <v>15</v>
      </c>
      <c r="C4659" s="19">
        <v>2023</v>
      </c>
      <c r="D4659" s="20">
        <v>4.1666666666666664E-2</v>
      </c>
      <c r="E4659" s="21">
        <v>59419480</v>
      </c>
      <c r="F4659" s="21">
        <v>46456470</v>
      </c>
      <c r="G4659" s="21">
        <v>107702400</v>
      </c>
      <c r="H4659" s="21">
        <v>213578300</v>
      </c>
      <c r="I4659" s="21">
        <v>62560</v>
      </c>
      <c r="J4659" s="10"/>
    </row>
    <row r="4660" spans="1:10" ht="15.75" customHeight="1" x14ac:dyDescent="0.35">
      <c r="A4660" s="19">
        <v>7</v>
      </c>
      <c r="B4660" s="19">
        <v>15</v>
      </c>
      <c r="C4660" s="19">
        <v>2023</v>
      </c>
      <c r="D4660" s="20">
        <v>8.3333333333333329E-2</v>
      </c>
      <c r="E4660" s="21">
        <v>58215820</v>
      </c>
      <c r="F4660" s="21">
        <v>47682510</v>
      </c>
      <c r="G4660" s="21">
        <v>103738600</v>
      </c>
      <c r="H4660" s="21">
        <v>209637000</v>
      </c>
      <c r="I4660" s="21">
        <v>61405</v>
      </c>
      <c r="J4660" s="10"/>
    </row>
    <row r="4661" spans="1:10" ht="15.75" customHeight="1" x14ac:dyDescent="0.35">
      <c r="A4661" s="19">
        <v>7</v>
      </c>
      <c r="B4661" s="19">
        <v>15</v>
      </c>
      <c r="C4661" s="19">
        <v>2023</v>
      </c>
      <c r="D4661" s="20">
        <v>0.125</v>
      </c>
      <c r="E4661" s="21">
        <v>56601760</v>
      </c>
      <c r="F4661" s="21">
        <v>48509420</v>
      </c>
      <c r="G4661" s="21">
        <v>98621180</v>
      </c>
      <c r="H4661" s="21">
        <v>203732400</v>
      </c>
      <c r="I4661" s="21">
        <v>59676</v>
      </c>
      <c r="J4661" s="10"/>
    </row>
    <row r="4662" spans="1:10" ht="15.75" customHeight="1" x14ac:dyDescent="0.35">
      <c r="A4662" s="19">
        <v>7</v>
      </c>
      <c r="B4662" s="19">
        <v>15</v>
      </c>
      <c r="C4662" s="19">
        <v>2023</v>
      </c>
      <c r="D4662" s="20">
        <v>0.16666666666666666</v>
      </c>
      <c r="E4662" s="21">
        <v>56524120</v>
      </c>
      <c r="F4662" s="21">
        <v>48607420</v>
      </c>
      <c r="G4662" s="21">
        <v>99754770</v>
      </c>
      <c r="H4662" s="21">
        <v>204886300</v>
      </c>
      <c r="I4662" s="21">
        <v>60014</v>
      </c>
      <c r="J4662" s="10"/>
    </row>
    <row r="4663" spans="1:10" ht="15.75" customHeight="1" x14ac:dyDescent="0.35">
      <c r="A4663" s="19">
        <v>7</v>
      </c>
      <c r="B4663" s="19">
        <v>15</v>
      </c>
      <c r="C4663" s="19">
        <v>2023</v>
      </c>
      <c r="D4663" s="20">
        <v>0.20833333333333334</v>
      </c>
      <c r="E4663" s="21">
        <v>56723210</v>
      </c>
      <c r="F4663" s="21">
        <v>51110860</v>
      </c>
      <c r="G4663" s="21">
        <v>97544500</v>
      </c>
      <c r="H4663" s="21">
        <v>205378600</v>
      </c>
      <c r="I4663" s="21">
        <v>60158</v>
      </c>
      <c r="J4663" s="10"/>
    </row>
    <row r="4664" spans="1:10" ht="15.75" customHeight="1" x14ac:dyDescent="0.35">
      <c r="A4664" s="19">
        <v>7</v>
      </c>
      <c r="B4664" s="19">
        <v>15</v>
      </c>
      <c r="C4664" s="19">
        <v>2023</v>
      </c>
      <c r="D4664" s="20">
        <v>0.25</v>
      </c>
      <c r="E4664" s="21">
        <v>57834710</v>
      </c>
      <c r="F4664" s="21">
        <v>51286240</v>
      </c>
      <c r="G4664" s="21">
        <v>97396790</v>
      </c>
      <c r="H4664" s="21">
        <v>206517700</v>
      </c>
      <c r="I4664" s="21">
        <v>60491</v>
      </c>
      <c r="J4664" s="10"/>
    </row>
    <row r="4665" spans="1:10" ht="15.75" customHeight="1" x14ac:dyDescent="0.35">
      <c r="A4665" s="19">
        <v>7</v>
      </c>
      <c r="B4665" s="19">
        <v>15</v>
      </c>
      <c r="C4665" s="19">
        <v>2023</v>
      </c>
      <c r="D4665" s="20">
        <v>0.29166666666666669</v>
      </c>
      <c r="E4665" s="21">
        <v>59191090</v>
      </c>
      <c r="F4665" s="21">
        <v>49884370</v>
      </c>
      <c r="G4665" s="21">
        <v>99917860</v>
      </c>
      <c r="H4665" s="21">
        <v>208993300</v>
      </c>
      <c r="I4665" s="21">
        <v>61217</v>
      </c>
      <c r="J4665" s="10"/>
    </row>
    <row r="4666" spans="1:10" ht="15.75" customHeight="1" x14ac:dyDescent="0.35">
      <c r="A4666" s="19">
        <v>7</v>
      </c>
      <c r="B4666" s="19">
        <v>15</v>
      </c>
      <c r="C4666" s="19">
        <v>2023</v>
      </c>
      <c r="D4666" s="20">
        <v>0.33333333333333331</v>
      </c>
      <c r="E4666" s="21">
        <v>61182290</v>
      </c>
      <c r="F4666" s="21">
        <v>47917560</v>
      </c>
      <c r="G4666" s="21">
        <v>105655800</v>
      </c>
      <c r="H4666" s="21">
        <v>214755700</v>
      </c>
      <c r="I4666" s="21">
        <v>62904</v>
      </c>
      <c r="J4666" s="10"/>
    </row>
    <row r="4667" spans="1:10" ht="15.75" customHeight="1" x14ac:dyDescent="0.35">
      <c r="A4667" s="19">
        <v>7</v>
      </c>
      <c r="B4667" s="19">
        <v>15</v>
      </c>
      <c r="C4667" s="19">
        <v>2023</v>
      </c>
      <c r="D4667" s="20">
        <v>0.375</v>
      </c>
      <c r="E4667" s="21">
        <v>62386230</v>
      </c>
      <c r="F4667" s="21">
        <v>46859520</v>
      </c>
      <c r="G4667" s="21">
        <v>108944800</v>
      </c>
      <c r="H4667" s="21">
        <v>218190500</v>
      </c>
      <c r="I4667" s="21">
        <v>63911</v>
      </c>
      <c r="J4667" s="10"/>
    </row>
    <row r="4668" spans="1:10" ht="15.75" customHeight="1" x14ac:dyDescent="0.35">
      <c r="A4668" s="19">
        <v>7</v>
      </c>
      <c r="B4668" s="19">
        <v>15</v>
      </c>
      <c r="C4668" s="19">
        <v>2023</v>
      </c>
      <c r="D4668" s="20">
        <v>0.41666666666666669</v>
      </c>
      <c r="E4668" s="21">
        <v>64457350</v>
      </c>
      <c r="F4668" s="21">
        <v>46977060</v>
      </c>
      <c r="G4668" s="21">
        <v>114848200</v>
      </c>
      <c r="H4668" s="21">
        <v>226282600</v>
      </c>
      <c r="I4668" s="21">
        <v>66281</v>
      </c>
      <c r="J4668" s="10"/>
    </row>
    <row r="4669" spans="1:10" ht="15.75" customHeight="1" x14ac:dyDescent="0.35">
      <c r="A4669" s="19">
        <v>7</v>
      </c>
      <c r="B4669" s="19">
        <v>15</v>
      </c>
      <c r="C4669" s="19">
        <v>2023</v>
      </c>
      <c r="D4669" s="20">
        <v>0.45833333333333331</v>
      </c>
      <c r="E4669" s="21">
        <v>65867770</v>
      </c>
      <c r="F4669" s="21">
        <v>47378910</v>
      </c>
      <c r="G4669" s="21">
        <v>116883400</v>
      </c>
      <c r="H4669" s="21">
        <v>230130000</v>
      </c>
      <c r="I4669" s="21">
        <v>67408</v>
      </c>
      <c r="J4669" s="10"/>
    </row>
    <row r="4670" spans="1:10" ht="15.75" customHeight="1" x14ac:dyDescent="0.35">
      <c r="A4670" s="19">
        <v>7</v>
      </c>
      <c r="B4670" s="19">
        <v>15</v>
      </c>
      <c r="C4670" s="19">
        <v>2023</v>
      </c>
      <c r="D4670" s="20">
        <v>0.5</v>
      </c>
      <c r="E4670" s="21">
        <v>64857810</v>
      </c>
      <c r="F4670" s="21">
        <v>47385660</v>
      </c>
      <c r="G4670" s="21">
        <v>114330700</v>
      </c>
      <c r="H4670" s="21">
        <v>226574200</v>
      </c>
      <c r="I4670" s="21">
        <v>66366</v>
      </c>
      <c r="J4670" s="10"/>
    </row>
    <row r="4671" spans="1:10" ht="15.75" customHeight="1" x14ac:dyDescent="0.35">
      <c r="A4671" s="19">
        <v>7</v>
      </c>
      <c r="B4671" s="19">
        <v>15</v>
      </c>
      <c r="C4671" s="19">
        <v>2023</v>
      </c>
      <c r="D4671" s="20">
        <v>0.54166666666666663</v>
      </c>
      <c r="E4671" s="21">
        <v>65021920</v>
      </c>
      <c r="F4671" s="21">
        <v>46991920</v>
      </c>
      <c r="G4671" s="21">
        <v>117433400</v>
      </c>
      <c r="H4671" s="21">
        <v>229447300</v>
      </c>
      <c r="I4671" s="21">
        <v>67208</v>
      </c>
      <c r="J4671" s="10"/>
    </row>
    <row r="4672" spans="1:10" ht="15.75" customHeight="1" x14ac:dyDescent="0.35">
      <c r="A4672" s="19">
        <v>7</v>
      </c>
      <c r="B4672" s="19">
        <v>15</v>
      </c>
      <c r="C4672" s="19">
        <v>2023</v>
      </c>
      <c r="D4672" s="20">
        <v>0.58333333333333337</v>
      </c>
      <c r="E4672" s="21">
        <v>66112080</v>
      </c>
      <c r="F4672" s="21">
        <v>46662060</v>
      </c>
      <c r="G4672" s="21">
        <v>121112500</v>
      </c>
      <c r="H4672" s="21">
        <v>233886600</v>
      </c>
      <c r="I4672" s="21">
        <v>68508</v>
      </c>
      <c r="J4672" s="10"/>
    </row>
    <row r="4673" spans="1:10" ht="15.75" customHeight="1" x14ac:dyDescent="0.35">
      <c r="A4673" s="19">
        <v>7</v>
      </c>
      <c r="B4673" s="19">
        <v>15</v>
      </c>
      <c r="C4673" s="19">
        <v>2023</v>
      </c>
      <c r="D4673" s="20">
        <v>0.625</v>
      </c>
      <c r="E4673" s="21">
        <v>67525060</v>
      </c>
      <c r="F4673" s="21">
        <v>44334270</v>
      </c>
      <c r="G4673" s="21">
        <v>130126100</v>
      </c>
      <c r="H4673" s="21">
        <v>241985500</v>
      </c>
      <c r="I4673" s="21">
        <v>70880</v>
      </c>
      <c r="J4673" s="10"/>
    </row>
    <row r="4674" spans="1:10" ht="15.75" customHeight="1" x14ac:dyDescent="0.35">
      <c r="A4674" s="19">
        <v>7</v>
      </c>
      <c r="B4674" s="19">
        <v>15</v>
      </c>
      <c r="C4674" s="19">
        <v>2023</v>
      </c>
      <c r="D4674" s="20">
        <v>0.66666666666666663</v>
      </c>
      <c r="E4674" s="21">
        <v>68281620</v>
      </c>
      <c r="F4674" s="21">
        <v>46739980</v>
      </c>
      <c r="G4674" s="21">
        <v>133728300</v>
      </c>
      <c r="H4674" s="21">
        <v>248749900</v>
      </c>
      <c r="I4674" s="21">
        <v>72862</v>
      </c>
      <c r="J4674" s="10"/>
    </row>
    <row r="4675" spans="1:10" ht="15.75" customHeight="1" x14ac:dyDescent="0.35">
      <c r="A4675" s="19">
        <v>7</v>
      </c>
      <c r="B4675" s="19">
        <v>15</v>
      </c>
      <c r="C4675" s="19">
        <v>2023</v>
      </c>
      <c r="D4675" s="20">
        <v>0.70833333333333337</v>
      </c>
      <c r="E4675" s="21">
        <v>68355850</v>
      </c>
      <c r="F4675" s="21">
        <v>46821380</v>
      </c>
      <c r="G4675" s="21">
        <v>131306800</v>
      </c>
      <c r="H4675" s="21">
        <v>246484000</v>
      </c>
      <c r="I4675" s="21">
        <v>72198</v>
      </c>
      <c r="J4675" s="10"/>
    </row>
    <row r="4676" spans="1:10" ht="15.75" customHeight="1" x14ac:dyDescent="0.35">
      <c r="A4676" s="19">
        <v>7</v>
      </c>
      <c r="B4676" s="19">
        <v>15</v>
      </c>
      <c r="C4676" s="19">
        <v>2023</v>
      </c>
      <c r="D4676" s="20">
        <v>0.75</v>
      </c>
      <c r="E4676" s="21">
        <v>68316310</v>
      </c>
      <c r="F4676" s="21">
        <v>44404530</v>
      </c>
      <c r="G4676" s="21">
        <v>129609900</v>
      </c>
      <c r="H4676" s="21">
        <v>242330800</v>
      </c>
      <c r="I4676" s="21">
        <v>70981</v>
      </c>
      <c r="J4676" s="10"/>
    </row>
    <row r="4677" spans="1:10" ht="15.75" customHeight="1" x14ac:dyDescent="0.35">
      <c r="A4677" s="19">
        <v>7</v>
      </c>
      <c r="B4677" s="19">
        <v>15</v>
      </c>
      <c r="C4677" s="19">
        <v>2023</v>
      </c>
      <c r="D4677" s="20">
        <v>0.79166666666666663</v>
      </c>
      <c r="E4677" s="21">
        <v>67180350</v>
      </c>
      <c r="F4677" s="21">
        <v>46796560</v>
      </c>
      <c r="G4677" s="21">
        <v>124837100</v>
      </c>
      <c r="H4677" s="21">
        <v>238814000</v>
      </c>
      <c r="I4677" s="21">
        <v>69951</v>
      </c>
      <c r="J4677" s="10"/>
    </row>
    <row r="4678" spans="1:10" ht="15.75" customHeight="1" x14ac:dyDescent="0.35">
      <c r="A4678" s="19">
        <v>7</v>
      </c>
      <c r="B4678" s="19">
        <v>15</v>
      </c>
      <c r="C4678" s="19">
        <v>2023</v>
      </c>
      <c r="D4678" s="20">
        <v>0.83333333333333337</v>
      </c>
      <c r="E4678" s="21">
        <v>65869480</v>
      </c>
      <c r="F4678" s="21">
        <v>46479100</v>
      </c>
      <c r="G4678" s="21">
        <v>120211700</v>
      </c>
      <c r="H4678" s="21">
        <v>232560300</v>
      </c>
      <c r="I4678" s="21">
        <v>68120</v>
      </c>
      <c r="J4678" s="10"/>
    </row>
    <row r="4679" spans="1:10" ht="15.75" customHeight="1" x14ac:dyDescent="0.35">
      <c r="A4679" s="19">
        <v>7</v>
      </c>
      <c r="B4679" s="19">
        <v>15</v>
      </c>
      <c r="C4679" s="19">
        <v>2023</v>
      </c>
      <c r="D4679" s="20">
        <v>0.875</v>
      </c>
      <c r="E4679" s="21">
        <v>64828800</v>
      </c>
      <c r="F4679" s="21">
        <v>45695900</v>
      </c>
      <c r="G4679" s="21">
        <v>113293200</v>
      </c>
      <c r="H4679" s="21">
        <v>223817900</v>
      </c>
      <c r="I4679" s="21">
        <v>65559</v>
      </c>
      <c r="J4679" s="10"/>
    </row>
    <row r="4680" spans="1:10" ht="15.75" customHeight="1" x14ac:dyDescent="0.35">
      <c r="A4680" s="19">
        <v>7</v>
      </c>
      <c r="B4680" s="19">
        <v>15</v>
      </c>
      <c r="C4680" s="19">
        <v>2023</v>
      </c>
      <c r="D4680" s="20">
        <v>0.91666666666666663</v>
      </c>
      <c r="E4680" s="21">
        <v>61650160</v>
      </c>
      <c r="F4680" s="21">
        <v>46629210</v>
      </c>
      <c r="G4680" s="21">
        <v>108249400</v>
      </c>
      <c r="H4680" s="21">
        <v>216528800</v>
      </c>
      <c r="I4680" s="21">
        <v>63424</v>
      </c>
      <c r="J4680" s="10"/>
    </row>
    <row r="4681" spans="1:10" ht="15.75" customHeight="1" x14ac:dyDescent="0.35">
      <c r="A4681" s="19">
        <v>7</v>
      </c>
      <c r="B4681" s="19">
        <v>15</v>
      </c>
      <c r="C4681" s="19">
        <v>2023</v>
      </c>
      <c r="D4681" s="20">
        <v>0.95833333333333337</v>
      </c>
      <c r="E4681" s="21">
        <v>59455880</v>
      </c>
      <c r="F4681" s="21">
        <v>47701490</v>
      </c>
      <c r="G4681" s="21">
        <v>105336100</v>
      </c>
      <c r="H4681" s="21">
        <v>212493400</v>
      </c>
      <c r="I4681" s="21">
        <v>62242</v>
      </c>
      <c r="J4681" s="10"/>
    </row>
    <row r="4682" spans="1:10" ht="15.75" customHeight="1" x14ac:dyDescent="0.35">
      <c r="A4682" s="19">
        <v>7</v>
      </c>
      <c r="B4682" s="19">
        <v>16</v>
      </c>
      <c r="C4682" s="19">
        <v>2023</v>
      </c>
      <c r="D4682" s="20">
        <v>0</v>
      </c>
      <c r="E4682" s="21">
        <v>57577600</v>
      </c>
      <c r="F4682" s="21">
        <v>47701490</v>
      </c>
      <c r="G4682" s="21">
        <v>102459400</v>
      </c>
      <c r="H4682" s="21">
        <v>207738400</v>
      </c>
      <c r="I4682" s="21">
        <v>60849</v>
      </c>
      <c r="J4682" s="10"/>
    </row>
    <row r="4683" spans="1:10" ht="15.75" customHeight="1" x14ac:dyDescent="0.35">
      <c r="A4683" s="19">
        <v>7</v>
      </c>
      <c r="B4683" s="19">
        <v>16</v>
      </c>
      <c r="C4683" s="19">
        <v>2023</v>
      </c>
      <c r="D4683" s="20">
        <v>4.1666666666666664E-2</v>
      </c>
      <c r="E4683" s="21">
        <v>56869680</v>
      </c>
      <c r="F4683" s="21">
        <v>48006810</v>
      </c>
      <c r="G4683" s="21">
        <v>98734380</v>
      </c>
      <c r="H4683" s="21">
        <v>203610900</v>
      </c>
      <c r="I4683" s="21">
        <v>59640</v>
      </c>
      <c r="J4683" s="10"/>
    </row>
    <row r="4684" spans="1:10" ht="15.75" customHeight="1" x14ac:dyDescent="0.35">
      <c r="A4684" s="19">
        <v>7</v>
      </c>
      <c r="B4684" s="19">
        <v>16</v>
      </c>
      <c r="C4684" s="19">
        <v>2023</v>
      </c>
      <c r="D4684" s="20">
        <v>8.3333333333333329E-2</v>
      </c>
      <c r="E4684" s="21">
        <v>56179400</v>
      </c>
      <c r="F4684" s="21">
        <v>48702220</v>
      </c>
      <c r="G4684" s="21">
        <v>95580120</v>
      </c>
      <c r="H4684" s="21">
        <v>200461800</v>
      </c>
      <c r="I4684" s="21">
        <v>58718</v>
      </c>
      <c r="J4684" s="10"/>
    </row>
    <row r="4685" spans="1:10" ht="15.75" customHeight="1" x14ac:dyDescent="0.35">
      <c r="A4685" s="19">
        <v>7</v>
      </c>
      <c r="B4685" s="19">
        <v>16</v>
      </c>
      <c r="C4685" s="19">
        <v>2023</v>
      </c>
      <c r="D4685" s="20">
        <v>0.125</v>
      </c>
      <c r="E4685" s="21">
        <v>55445610</v>
      </c>
      <c r="F4685" s="21">
        <v>49597570</v>
      </c>
      <c r="G4685" s="21">
        <v>92640410</v>
      </c>
      <c r="H4685" s="21">
        <v>197683600</v>
      </c>
      <c r="I4685" s="21">
        <v>57904</v>
      </c>
      <c r="J4685" s="10"/>
    </row>
    <row r="4686" spans="1:10" ht="15.75" customHeight="1" x14ac:dyDescent="0.35">
      <c r="A4686" s="19">
        <v>7</v>
      </c>
      <c r="B4686" s="19">
        <v>16</v>
      </c>
      <c r="C4686" s="19">
        <v>2023</v>
      </c>
      <c r="D4686" s="20">
        <v>0.16666666666666666</v>
      </c>
      <c r="E4686" s="21">
        <v>55229450</v>
      </c>
      <c r="F4686" s="21">
        <v>53228500</v>
      </c>
      <c r="G4686" s="21">
        <v>87010110</v>
      </c>
      <c r="H4686" s="21">
        <v>195468100</v>
      </c>
      <c r="I4686" s="21">
        <v>57255</v>
      </c>
      <c r="J4686" s="10"/>
    </row>
    <row r="4687" spans="1:10" ht="15.75" customHeight="1" x14ac:dyDescent="0.35">
      <c r="A4687" s="19">
        <v>7</v>
      </c>
      <c r="B4687" s="19">
        <v>16</v>
      </c>
      <c r="C4687" s="19">
        <v>2023</v>
      </c>
      <c r="D4687" s="20">
        <v>0.20833333333333334</v>
      </c>
      <c r="E4687" s="21">
        <v>55244810</v>
      </c>
      <c r="F4687" s="21">
        <v>50627500</v>
      </c>
      <c r="G4687" s="21">
        <v>85550040</v>
      </c>
      <c r="H4687" s="21">
        <v>191422400</v>
      </c>
      <c r="I4687" s="21">
        <v>56070</v>
      </c>
      <c r="J4687" s="10"/>
    </row>
    <row r="4688" spans="1:10" ht="15.75" customHeight="1" x14ac:dyDescent="0.35">
      <c r="A4688" s="19">
        <v>7</v>
      </c>
      <c r="B4688" s="19">
        <v>16</v>
      </c>
      <c r="C4688" s="19">
        <v>2023</v>
      </c>
      <c r="D4688" s="20">
        <v>0.25</v>
      </c>
      <c r="E4688" s="21">
        <v>56222630</v>
      </c>
      <c r="F4688" s="21">
        <v>51902180</v>
      </c>
      <c r="G4688" s="21">
        <v>84276340</v>
      </c>
      <c r="H4688" s="21">
        <v>192401200</v>
      </c>
      <c r="I4688" s="21">
        <v>56357</v>
      </c>
      <c r="J4688" s="10"/>
    </row>
    <row r="4689" spans="1:10" ht="15.75" customHeight="1" x14ac:dyDescent="0.35">
      <c r="A4689" s="19">
        <v>7</v>
      </c>
      <c r="B4689" s="19">
        <v>16</v>
      </c>
      <c r="C4689" s="19">
        <v>2023</v>
      </c>
      <c r="D4689" s="20">
        <v>0.29166666666666669</v>
      </c>
      <c r="E4689" s="21">
        <v>57011320</v>
      </c>
      <c r="F4689" s="21">
        <v>52456890</v>
      </c>
      <c r="G4689" s="21">
        <v>85075660</v>
      </c>
      <c r="H4689" s="21">
        <v>194543900</v>
      </c>
      <c r="I4689" s="21">
        <v>56984</v>
      </c>
      <c r="J4689" s="10"/>
    </row>
    <row r="4690" spans="1:10" ht="15.75" customHeight="1" x14ac:dyDescent="0.35">
      <c r="A4690" s="19">
        <v>7</v>
      </c>
      <c r="B4690" s="19">
        <v>16</v>
      </c>
      <c r="C4690" s="19">
        <v>2023</v>
      </c>
      <c r="D4690" s="20">
        <v>0.33333333333333331</v>
      </c>
      <c r="E4690" s="21">
        <v>58235160</v>
      </c>
      <c r="F4690" s="21">
        <v>49493180</v>
      </c>
      <c r="G4690" s="21">
        <v>88109500</v>
      </c>
      <c r="H4690" s="21">
        <v>195837800</v>
      </c>
      <c r="I4690" s="21">
        <v>57363</v>
      </c>
      <c r="J4690" s="10"/>
    </row>
    <row r="4691" spans="1:10" ht="15.75" customHeight="1" x14ac:dyDescent="0.35">
      <c r="A4691" s="19">
        <v>7</v>
      </c>
      <c r="B4691" s="19">
        <v>16</v>
      </c>
      <c r="C4691" s="19">
        <v>2023</v>
      </c>
      <c r="D4691" s="20">
        <v>0.375</v>
      </c>
      <c r="E4691" s="21">
        <v>59365150</v>
      </c>
      <c r="F4691" s="21">
        <v>47057170</v>
      </c>
      <c r="G4691" s="21">
        <v>92529430</v>
      </c>
      <c r="H4691" s="21">
        <v>198951700</v>
      </c>
      <c r="I4691" s="21">
        <v>58275</v>
      </c>
      <c r="J4691" s="10"/>
    </row>
    <row r="4692" spans="1:10" ht="15.75" customHeight="1" x14ac:dyDescent="0.35">
      <c r="A4692" s="19">
        <v>7</v>
      </c>
      <c r="B4692" s="19">
        <v>16</v>
      </c>
      <c r="C4692" s="19">
        <v>2023</v>
      </c>
      <c r="D4692" s="20">
        <v>0.41666666666666669</v>
      </c>
      <c r="E4692" s="21">
        <v>60854360</v>
      </c>
      <c r="F4692" s="21">
        <v>47263390</v>
      </c>
      <c r="G4692" s="21">
        <v>98107120</v>
      </c>
      <c r="H4692" s="21">
        <v>206224900</v>
      </c>
      <c r="I4692" s="21">
        <v>60406</v>
      </c>
      <c r="J4692" s="10"/>
    </row>
    <row r="4693" spans="1:10" ht="15.75" customHeight="1" x14ac:dyDescent="0.35">
      <c r="A4693" s="19">
        <v>7</v>
      </c>
      <c r="B4693" s="19">
        <v>16</v>
      </c>
      <c r="C4693" s="19">
        <v>2023</v>
      </c>
      <c r="D4693" s="20">
        <v>0.45833333333333331</v>
      </c>
      <c r="E4693" s="21">
        <v>61811140</v>
      </c>
      <c r="F4693" s="21">
        <v>49202180</v>
      </c>
      <c r="G4693" s="21">
        <v>101807700</v>
      </c>
      <c r="H4693" s="21">
        <v>212821000</v>
      </c>
      <c r="I4693" s="21">
        <v>62338</v>
      </c>
      <c r="J4693" s="10"/>
    </row>
    <row r="4694" spans="1:10" ht="15.75" customHeight="1" x14ac:dyDescent="0.35">
      <c r="A4694" s="19">
        <v>7</v>
      </c>
      <c r="B4694" s="19">
        <v>16</v>
      </c>
      <c r="C4694" s="19">
        <v>2023</v>
      </c>
      <c r="D4694" s="20">
        <v>0.5</v>
      </c>
      <c r="E4694" s="21">
        <v>61497990</v>
      </c>
      <c r="F4694" s="21">
        <v>49014390</v>
      </c>
      <c r="G4694" s="21">
        <v>99953300</v>
      </c>
      <c r="H4694" s="21">
        <v>210465700</v>
      </c>
      <c r="I4694" s="21">
        <v>61648</v>
      </c>
      <c r="J4694" s="10"/>
    </row>
    <row r="4695" spans="1:10" ht="15.75" customHeight="1" x14ac:dyDescent="0.35">
      <c r="A4695" s="19">
        <v>7</v>
      </c>
      <c r="B4695" s="19">
        <v>16</v>
      </c>
      <c r="C4695" s="19">
        <v>2023</v>
      </c>
      <c r="D4695" s="20">
        <v>0.54166666666666663</v>
      </c>
      <c r="E4695" s="21">
        <v>61505390</v>
      </c>
      <c r="F4695" s="21">
        <v>49014390</v>
      </c>
      <c r="G4695" s="21">
        <v>100027200</v>
      </c>
      <c r="H4695" s="21">
        <v>210547000</v>
      </c>
      <c r="I4695" s="21">
        <v>61672</v>
      </c>
      <c r="J4695" s="10"/>
    </row>
    <row r="4696" spans="1:10" ht="15.75" customHeight="1" x14ac:dyDescent="0.35">
      <c r="A4696" s="19">
        <v>7</v>
      </c>
      <c r="B4696" s="19">
        <v>16</v>
      </c>
      <c r="C4696" s="19">
        <v>2023</v>
      </c>
      <c r="D4696" s="20">
        <v>0.58333333333333337</v>
      </c>
      <c r="E4696" s="21">
        <v>62116030</v>
      </c>
      <c r="F4696" s="21">
        <v>47158910</v>
      </c>
      <c r="G4696" s="21">
        <v>106143300</v>
      </c>
      <c r="H4696" s="21">
        <v>215418200</v>
      </c>
      <c r="I4696" s="21">
        <v>63098</v>
      </c>
      <c r="J4696" s="10"/>
    </row>
    <row r="4697" spans="1:10" ht="15.75" customHeight="1" x14ac:dyDescent="0.35">
      <c r="A4697" s="19">
        <v>7</v>
      </c>
      <c r="B4697" s="19">
        <v>16</v>
      </c>
      <c r="C4697" s="19">
        <v>2023</v>
      </c>
      <c r="D4697" s="20">
        <v>0.625</v>
      </c>
      <c r="E4697" s="21">
        <v>62381110</v>
      </c>
      <c r="F4697" s="21">
        <v>45975950</v>
      </c>
      <c r="G4697" s="21">
        <v>108174000</v>
      </c>
      <c r="H4697" s="21">
        <v>216531100</v>
      </c>
      <c r="I4697" s="21">
        <v>63424</v>
      </c>
      <c r="J4697" s="10"/>
    </row>
    <row r="4698" spans="1:10" ht="15.75" customHeight="1" x14ac:dyDescent="0.35">
      <c r="A4698" s="19">
        <v>7</v>
      </c>
      <c r="B4698" s="19">
        <v>16</v>
      </c>
      <c r="C4698" s="19">
        <v>2023</v>
      </c>
      <c r="D4698" s="20">
        <v>0.66666666666666663</v>
      </c>
      <c r="E4698" s="21">
        <v>63077080</v>
      </c>
      <c r="F4698" s="21">
        <v>45615140</v>
      </c>
      <c r="G4698" s="21">
        <v>112090300</v>
      </c>
      <c r="H4698" s="21">
        <v>220782500</v>
      </c>
      <c r="I4698" s="21">
        <v>64670</v>
      </c>
      <c r="J4698" s="10"/>
    </row>
    <row r="4699" spans="1:10" ht="15.75" customHeight="1" x14ac:dyDescent="0.35">
      <c r="A4699" s="19">
        <v>7</v>
      </c>
      <c r="B4699" s="19">
        <v>16</v>
      </c>
      <c r="C4699" s="19">
        <v>2023</v>
      </c>
      <c r="D4699" s="20">
        <v>0.70833333333333337</v>
      </c>
      <c r="E4699" s="21">
        <v>64236070</v>
      </c>
      <c r="F4699" s="21">
        <v>45414030</v>
      </c>
      <c r="G4699" s="21">
        <v>114631000</v>
      </c>
      <c r="H4699" s="21">
        <v>224281200</v>
      </c>
      <c r="I4699" s="21">
        <v>65695</v>
      </c>
      <c r="J4699" s="10"/>
    </row>
    <row r="4700" spans="1:10" ht="15.75" customHeight="1" x14ac:dyDescent="0.35">
      <c r="A4700" s="19">
        <v>7</v>
      </c>
      <c r="B4700" s="19">
        <v>16</v>
      </c>
      <c r="C4700" s="19">
        <v>2023</v>
      </c>
      <c r="D4700" s="20">
        <v>0.75</v>
      </c>
      <c r="E4700" s="21">
        <v>64203360</v>
      </c>
      <c r="F4700" s="21">
        <v>44996100</v>
      </c>
      <c r="G4700" s="21">
        <v>116903500</v>
      </c>
      <c r="H4700" s="21">
        <v>226102900</v>
      </c>
      <c r="I4700" s="21">
        <v>66228</v>
      </c>
      <c r="J4700" s="10"/>
    </row>
    <row r="4701" spans="1:10" ht="15.75" customHeight="1" x14ac:dyDescent="0.35">
      <c r="A4701" s="19">
        <v>7</v>
      </c>
      <c r="B4701" s="19">
        <v>16</v>
      </c>
      <c r="C4701" s="19">
        <v>2023</v>
      </c>
      <c r="D4701" s="20">
        <v>0.79166666666666663</v>
      </c>
      <c r="E4701" s="21">
        <v>63826800</v>
      </c>
      <c r="F4701" s="21">
        <v>47527200</v>
      </c>
      <c r="G4701" s="21">
        <v>116775200</v>
      </c>
      <c r="H4701" s="21">
        <v>228129200</v>
      </c>
      <c r="I4701" s="21">
        <v>66822</v>
      </c>
      <c r="J4701" s="10"/>
    </row>
    <row r="4702" spans="1:10" ht="15.75" customHeight="1" x14ac:dyDescent="0.35">
      <c r="A4702" s="19">
        <v>7</v>
      </c>
      <c r="B4702" s="19">
        <v>16</v>
      </c>
      <c r="C4702" s="19">
        <v>2023</v>
      </c>
      <c r="D4702" s="20">
        <v>0.83333333333333337</v>
      </c>
      <c r="E4702" s="21">
        <v>63207910</v>
      </c>
      <c r="F4702" s="21">
        <v>47123870</v>
      </c>
      <c r="G4702" s="21">
        <v>114511200</v>
      </c>
      <c r="H4702" s="21">
        <v>224843000</v>
      </c>
      <c r="I4702" s="21">
        <v>65859</v>
      </c>
      <c r="J4702" s="10"/>
    </row>
    <row r="4703" spans="1:10" ht="15.75" customHeight="1" x14ac:dyDescent="0.35">
      <c r="A4703" s="19">
        <v>7</v>
      </c>
      <c r="B4703" s="19">
        <v>16</v>
      </c>
      <c r="C4703" s="19">
        <v>2023</v>
      </c>
      <c r="D4703" s="20">
        <v>0.875</v>
      </c>
      <c r="E4703" s="21">
        <v>62147600</v>
      </c>
      <c r="F4703" s="21">
        <v>46854960</v>
      </c>
      <c r="G4703" s="21">
        <v>110415400</v>
      </c>
      <c r="H4703" s="21">
        <v>219418000</v>
      </c>
      <c r="I4703" s="21">
        <v>64270</v>
      </c>
      <c r="J4703" s="10"/>
    </row>
    <row r="4704" spans="1:10" ht="15.75" customHeight="1" x14ac:dyDescent="0.35">
      <c r="A4704" s="19">
        <v>7</v>
      </c>
      <c r="B4704" s="19">
        <v>16</v>
      </c>
      <c r="C4704" s="19">
        <v>2023</v>
      </c>
      <c r="D4704" s="20">
        <v>0.91666666666666663</v>
      </c>
      <c r="E4704" s="21">
        <v>59240580</v>
      </c>
      <c r="F4704" s="21">
        <v>46341490</v>
      </c>
      <c r="G4704" s="21">
        <v>107079000</v>
      </c>
      <c r="H4704" s="21">
        <v>212661000</v>
      </c>
      <c r="I4704" s="21">
        <v>62291</v>
      </c>
      <c r="J4704" s="10"/>
    </row>
    <row r="4705" spans="1:10" ht="15.75" customHeight="1" x14ac:dyDescent="0.35">
      <c r="A4705" s="19">
        <v>7</v>
      </c>
      <c r="B4705" s="19">
        <v>16</v>
      </c>
      <c r="C4705" s="19">
        <v>2023</v>
      </c>
      <c r="D4705" s="20">
        <v>0.95833333333333337</v>
      </c>
      <c r="E4705" s="21">
        <v>57759620</v>
      </c>
      <c r="F4705" s="21">
        <v>47326350</v>
      </c>
      <c r="G4705" s="21">
        <v>103983500</v>
      </c>
      <c r="H4705" s="21">
        <v>209069400</v>
      </c>
      <c r="I4705" s="21">
        <v>61239</v>
      </c>
      <c r="J4705" s="10"/>
    </row>
    <row r="4706" spans="1:10" ht="15.75" customHeight="1" x14ac:dyDescent="0.35">
      <c r="A4706" s="19">
        <v>7</v>
      </c>
      <c r="B4706" s="19">
        <v>17</v>
      </c>
      <c r="C4706" s="19">
        <v>2023</v>
      </c>
      <c r="D4706" s="20">
        <v>0</v>
      </c>
      <c r="E4706" s="21">
        <v>57144710</v>
      </c>
      <c r="F4706" s="21">
        <v>48255280</v>
      </c>
      <c r="G4706" s="21">
        <v>96340880</v>
      </c>
      <c r="H4706" s="21">
        <v>201740900</v>
      </c>
      <c r="I4706" s="21">
        <v>59092</v>
      </c>
      <c r="J4706" s="10"/>
    </row>
    <row r="4707" spans="1:10" ht="15.75" customHeight="1" x14ac:dyDescent="0.35">
      <c r="A4707" s="19">
        <v>7</v>
      </c>
      <c r="B4707" s="19">
        <v>17</v>
      </c>
      <c r="C4707" s="19">
        <v>2023</v>
      </c>
      <c r="D4707" s="20">
        <v>4.1666666666666664E-2</v>
      </c>
      <c r="E4707" s="21">
        <v>56110000</v>
      </c>
      <c r="F4707" s="21">
        <v>48017210</v>
      </c>
      <c r="G4707" s="21">
        <v>90226840</v>
      </c>
      <c r="H4707" s="21">
        <v>194354000</v>
      </c>
      <c r="I4707" s="21">
        <v>56929</v>
      </c>
      <c r="J4707" s="10"/>
    </row>
    <row r="4708" spans="1:10" ht="15.75" customHeight="1" x14ac:dyDescent="0.35">
      <c r="A4708" s="19">
        <v>7</v>
      </c>
      <c r="B4708" s="19">
        <v>17</v>
      </c>
      <c r="C4708" s="19">
        <v>2023</v>
      </c>
      <c r="D4708" s="20">
        <v>8.3333333333333329E-2</v>
      </c>
      <c r="E4708" s="21">
        <v>54672850</v>
      </c>
      <c r="F4708" s="21">
        <v>49277640</v>
      </c>
      <c r="G4708" s="21">
        <v>87500150</v>
      </c>
      <c r="H4708" s="21">
        <v>191450700</v>
      </c>
      <c r="I4708" s="21">
        <v>56078</v>
      </c>
      <c r="J4708" s="10"/>
    </row>
    <row r="4709" spans="1:10" ht="15.75" customHeight="1" x14ac:dyDescent="0.35">
      <c r="A4709" s="19">
        <v>7</v>
      </c>
      <c r="B4709" s="19">
        <v>17</v>
      </c>
      <c r="C4709" s="19">
        <v>2023</v>
      </c>
      <c r="D4709" s="20">
        <v>0.125</v>
      </c>
      <c r="E4709" s="21">
        <v>54536610</v>
      </c>
      <c r="F4709" s="21">
        <v>48966020</v>
      </c>
      <c r="G4709" s="21">
        <v>84816060</v>
      </c>
      <c r="H4709" s="21">
        <v>188318700</v>
      </c>
      <c r="I4709" s="21">
        <v>55161</v>
      </c>
      <c r="J4709" s="10"/>
    </row>
    <row r="4710" spans="1:10" ht="15.75" customHeight="1" x14ac:dyDescent="0.35">
      <c r="A4710" s="19">
        <v>7</v>
      </c>
      <c r="B4710" s="19">
        <v>17</v>
      </c>
      <c r="C4710" s="19">
        <v>2023</v>
      </c>
      <c r="D4710" s="20">
        <v>0.16666666666666666</v>
      </c>
      <c r="E4710" s="21">
        <v>54802540</v>
      </c>
      <c r="F4710" s="21">
        <v>52725620</v>
      </c>
      <c r="G4710" s="21">
        <v>81556880</v>
      </c>
      <c r="H4710" s="21">
        <v>189085000</v>
      </c>
      <c r="I4710" s="21">
        <v>55385</v>
      </c>
      <c r="J4710" s="10"/>
    </row>
    <row r="4711" spans="1:10" ht="15.75" customHeight="1" x14ac:dyDescent="0.35">
      <c r="A4711" s="19">
        <v>7</v>
      </c>
      <c r="B4711" s="19">
        <v>17</v>
      </c>
      <c r="C4711" s="19">
        <v>2023</v>
      </c>
      <c r="D4711" s="20">
        <v>0.20833333333333334</v>
      </c>
      <c r="E4711" s="21">
        <v>55123930</v>
      </c>
      <c r="F4711" s="21">
        <v>52180580</v>
      </c>
      <c r="G4711" s="21">
        <v>78191540</v>
      </c>
      <c r="H4711" s="21">
        <v>185496100</v>
      </c>
      <c r="I4711" s="21">
        <v>54334</v>
      </c>
      <c r="J4711" s="10"/>
    </row>
    <row r="4712" spans="1:10" ht="15.75" customHeight="1" x14ac:dyDescent="0.35">
      <c r="A4712" s="19">
        <v>7</v>
      </c>
      <c r="B4712" s="19">
        <v>17</v>
      </c>
      <c r="C4712" s="19">
        <v>2023</v>
      </c>
      <c r="D4712" s="20">
        <v>0.25</v>
      </c>
      <c r="E4712" s="21">
        <v>56742260</v>
      </c>
      <c r="F4712" s="21">
        <v>54065900</v>
      </c>
      <c r="G4712" s="21">
        <v>74388840</v>
      </c>
      <c r="H4712" s="21">
        <v>185197000</v>
      </c>
      <c r="I4712" s="21">
        <v>54246</v>
      </c>
      <c r="J4712" s="10"/>
    </row>
    <row r="4713" spans="1:10" ht="15.75" customHeight="1" x14ac:dyDescent="0.35">
      <c r="A4713" s="19">
        <v>7</v>
      </c>
      <c r="B4713" s="19">
        <v>17</v>
      </c>
      <c r="C4713" s="19">
        <v>2023</v>
      </c>
      <c r="D4713" s="20">
        <v>0.29166666666666669</v>
      </c>
      <c r="E4713" s="21">
        <v>59685980</v>
      </c>
      <c r="F4713" s="21">
        <v>53634920</v>
      </c>
      <c r="G4713" s="21">
        <v>71276380</v>
      </c>
      <c r="H4713" s="21">
        <v>184597300</v>
      </c>
      <c r="I4713" s="21">
        <v>54071</v>
      </c>
      <c r="J4713" s="10"/>
    </row>
    <row r="4714" spans="1:10" ht="15.75" customHeight="1" x14ac:dyDescent="0.35">
      <c r="A4714" s="19">
        <v>7</v>
      </c>
      <c r="B4714" s="19">
        <v>17</v>
      </c>
      <c r="C4714" s="19">
        <v>2023</v>
      </c>
      <c r="D4714" s="20">
        <v>0.33333333333333331</v>
      </c>
      <c r="E4714" s="21">
        <v>62526730</v>
      </c>
      <c r="F4714" s="21">
        <v>51024260</v>
      </c>
      <c r="G4714" s="21">
        <v>74149330</v>
      </c>
      <c r="H4714" s="21">
        <v>187700300</v>
      </c>
      <c r="I4714" s="21">
        <v>54980</v>
      </c>
      <c r="J4714" s="10"/>
    </row>
    <row r="4715" spans="1:10" ht="15.75" customHeight="1" x14ac:dyDescent="0.35">
      <c r="A4715" s="19">
        <v>7</v>
      </c>
      <c r="B4715" s="19">
        <v>17</v>
      </c>
      <c r="C4715" s="19">
        <v>2023</v>
      </c>
      <c r="D4715" s="20">
        <v>0.375</v>
      </c>
      <c r="E4715" s="21">
        <v>64544100</v>
      </c>
      <c r="F4715" s="21">
        <v>50080190</v>
      </c>
      <c r="G4715" s="21">
        <v>78840180</v>
      </c>
      <c r="H4715" s="21">
        <v>193464500</v>
      </c>
      <c r="I4715" s="21">
        <v>56668</v>
      </c>
      <c r="J4715" s="10"/>
    </row>
    <row r="4716" spans="1:10" ht="15.75" customHeight="1" x14ac:dyDescent="0.35">
      <c r="A4716" s="19">
        <v>7</v>
      </c>
      <c r="B4716" s="19">
        <v>17</v>
      </c>
      <c r="C4716" s="19">
        <v>2023</v>
      </c>
      <c r="D4716" s="20">
        <v>0.41666666666666669</v>
      </c>
      <c r="E4716" s="21">
        <v>65949400</v>
      </c>
      <c r="F4716" s="21">
        <v>48723480</v>
      </c>
      <c r="G4716" s="21">
        <v>86516860</v>
      </c>
      <c r="H4716" s="21">
        <v>201189700</v>
      </c>
      <c r="I4716" s="21">
        <v>58931</v>
      </c>
      <c r="J4716" s="10"/>
    </row>
    <row r="4717" spans="1:10" ht="15.75" customHeight="1" x14ac:dyDescent="0.35">
      <c r="A4717" s="19">
        <v>7</v>
      </c>
      <c r="B4717" s="19">
        <v>17</v>
      </c>
      <c r="C4717" s="19">
        <v>2023</v>
      </c>
      <c r="D4717" s="20">
        <v>0.45833333333333331</v>
      </c>
      <c r="E4717" s="21">
        <v>66473300</v>
      </c>
      <c r="F4717" s="21">
        <v>48575020</v>
      </c>
      <c r="G4717" s="21">
        <v>90495670</v>
      </c>
      <c r="H4717" s="21">
        <v>205544000</v>
      </c>
      <c r="I4717" s="21">
        <v>60206</v>
      </c>
      <c r="J4717" s="10"/>
    </row>
    <row r="4718" spans="1:10" ht="15.75" customHeight="1" x14ac:dyDescent="0.35">
      <c r="A4718" s="19">
        <v>7</v>
      </c>
      <c r="B4718" s="19">
        <v>17</v>
      </c>
      <c r="C4718" s="19">
        <v>2023</v>
      </c>
      <c r="D4718" s="20">
        <v>0.5</v>
      </c>
      <c r="E4718" s="21">
        <v>66498610</v>
      </c>
      <c r="F4718" s="21">
        <v>48125070</v>
      </c>
      <c r="G4718" s="21">
        <v>92866120</v>
      </c>
      <c r="H4718" s="21">
        <v>207489800</v>
      </c>
      <c r="I4718" s="21">
        <v>60776</v>
      </c>
      <c r="J4718" s="10"/>
    </row>
    <row r="4719" spans="1:10" ht="15.75" customHeight="1" x14ac:dyDescent="0.35">
      <c r="A4719" s="19">
        <v>7</v>
      </c>
      <c r="B4719" s="19">
        <v>17</v>
      </c>
      <c r="C4719" s="19">
        <v>2023</v>
      </c>
      <c r="D4719" s="20">
        <v>0.54166666666666663</v>
      </c>
      <c r="E4719" s="21">
        <v>67004020</v>
      </c>
      <c r="F4719" s="21">
        <v>47917110</v>
      </c>
      <c r="G4719" s="21">
        <v>95555290</v>
      </c>
      <c r="H4719" s="21">
        <v>210476400</v>
      </c>
      <c r="I4719" s="21">
        <v>61651</v>
      </c>
      <c r="J4719" s="10"/>
    </row>
    <row r="4720" spans="1:10" ht="15.75" customHeight="1" x14ac:dyDescent="0.35">
      <c r="A4720" s="19">
        <v>7</v>
      </c>
      <c r="B4720" s="19">
        <v>17</v>
      </c>
      <c r="C4720" s="19">
        <v>2023</v>
      </c>
      <c r="D4720" s="20">
        <v>0.58333333333333337</v>
      </c>
      <c r="E4720" s="21">
        <v>67771380</v>
      </c>
      <c r="F4720" s="21">
        <v>47671920</v>
      </c>
      <c r="G4720" s="21">
        <v>99611450</v>
      </c>
      <c r="H4720" s="21">
        <v>215054800</v>
      </c>
      <c r="I4720" s="21">
        <v>62992</v>
      </c>
      <c r="J4720" s="10"/>
    </row>
    <row r="4721" spans="1:10" ht="15.75" customHeight="1" x14ac:dyDescent="0.35">
      <c r="A4721" s="19">
        <v>7</v>
      </c>
      <c r="B4721" s="19">
        <v>17</v>
      </c>
      <c r="C4721" s="19">
        <v>2023</v>
      </c>
      <c r="D4721" s="20">
        <v>0.625</v>
      </c>
      <c r="E4721" s="21">
        <v>67668130</v>
      </c>
      <c r="F4721" s="21">
        <v>47114740</v>
      </c>
      <c r="G4721" s="21">
        <v>100708000</v>
      </c>
      <c r="H4721" s="21">
        <v>215490800</v>
      </c>
      <c r="I4721" s="21">
        <v>63120</v>
      </c>
      <c r="J4721" s="10"/>
    </row>
    <row r="4722" spans="1:10" ht="15.75" customHeight="1" x14ac:dyDescent="0.35">
      <c r="A4722" s="19">
        <v>7</v>
      </c>
      <c r="B4722" s="19">
        <v>17</v>
      </c>
      <c r="C4722" s="19">
        <v>2023</v>
      </c>
      <c r="D4722" s="20">
        <v>0.66666666666666663</v>
      </c>
      <c r="E4722" s="21">
        <v>65643940</v>
      </c>
      <c r="F4722" s="21">
        <v>47145950</v>
      </c>
      <c r="G4722" s="21">
        <v>100442100</v>
      </c>
      <c r="H4722" s="21">
        <v>213232000</v>
      </c>
      <c r="I4722" s="21">
        <v>62458</v>
      </c>
      <c r="J4722" s="10"/>
    </row>
    <row r="4723" spans="1:10" ht="15.75" customHeight="1" x14ac:dyDescent="0.35">
      <c r="A4723" s="19">
        <v>7</v>
      </c>
      <c r="B4723" s="19">
        <v>17</v>
      </c>
      <c r="C4723" s="19">
        <v>2023</v>
      </c>
      <c r="D4723" s="20">
        <v>0.70833333333333337</v>
      </c>
      <c r="E4723" s="21">
        <v>63775030</v>
      </c>
      <c r="F4723" s="21">
        <v>47139110</v>
      </c>
      <c r="G4723" s="21">
        <v>99000440</v>
      </c>
      <c r="H4723" s="21">
        <v>209914600</v>
      </c>
      <c r="I4723" s="21">
        <v>61486</v>
      </c>
      <c r="J4723" s="10"/>
    </row>
    <row r="4724" spans="1:10" ht="15.75" customHeight="1" x14ac:dyDescent="0.35">
      <c r="A4724" s="19">
        <v>7</v>
      </c>
      <c r="B4724" s="19">
        <v>17</v>
      </c>
      <c r="C4724" s="19">
        <v>2023</v>
      </c>
      <c r="D4724" s="20">
        <v>0.75</v>
      </c>
      <c r="E4724" s="21">
        <v>61186270</v>
      </c>
      <c r="F4724" s="21">
        <v>47892100</v>
      </c>
      <c r="G4724" s="21">
        <v>92926240</v>
      </c>
      <c r="H4724" s="21">
        <v>202004600</v>
      </c>
      <c r="I4724" s="21">
        <v>59169</v>
      </c>
      <c r="J4724" s="10"/>
    </row>
    <row r="4725" spans="1:10" ht="15.75" customHeight="1" x14ac:dyDescent="0.35">
      <c r="A4725" s="19">
        <v>7</v>
      </c>
      <c r="B4725" s="19">
        <v>17</v>
      </c>
      <c r="C4725" s="19">
        <v>2023</v>
      </c>
      <c r="D4725" s="20">
        <v>0.79166666666666663</v>
      </c>
      <c r="E4725" s="21">
        <v>60047470</v>
      </c>
      <c r="F4725" s="21">
        <v>48088470</v>
      </c>
      <c r="G4725" s="21">
        <v>91504740</v>
      </c>
      <c r="H4725" s="21">
        <v>199640700</v>
      </c>
      <c r="I4725" s="21">
        <v>58477</v>
      </c>
      <c r="J4725" s="10"/>
    </row>
    <row r="4726" spans="1:10" ht="15.75" customHeight="1" x14ac:dyDescent="0.35">
      <c r="A4726" s="19">
        <v>7</v>
      </c>
      <c r="B4726" s="19">
        <v>17</v>
      </c>
      <c r="C4726" s="19">
        <v>2023</v>
      </c>
      <c r="D4726" s="20">
        <v>0.83333333333333337</v>
      </c>
      <c r="E4726" s="21">
        <v>58947340</v>
      </c>
      <c r="F4726" s="21">
        <v>48442250</v>
      </c>
      <c r="G4726" s="21">
        <v>88486690</v>
      </c>
      <c r="H4726" s="21">
        <v>195876300</v>
      </c>
      <c r="I4726" s="21">
        <v>57374</v>
      </c>
      <c r="J4726" s="10"/>
    </row>
    <row r="4727" spans="1:10" ht="15.75" customHeight="1" x14ac:dyDescent="0.35">
      <c r="A4727" s="19">
        <v>7</v>
      </c>
      <c r="B4727" s="19">
        <v>17</v>
      </c>
      <c r="C4727" s="19">
        <v>2023</v>
      </c>
      <c r="D4727" s="20">
        <v>0.875</v>
      </c>
      <c r="E4727" s="21">
        <v>58319350</v>
      </c>
      <c r="F4727" s="21">
        <v>49378020</v>
      </c>
      <c r="G4727" s="21">
        <v>83683350</v>
      </c>
      <c r="H4727" s="21">
        <v>191380700</v>
      </c>
      <c r="I4727" s="21">
        <v>56058</v>
      </c>
      <c r="J4727" s="10"/>
    </row>
    <row r="4728" spans="1:10" ht="15.75" customHeight="1" x14ac:dyDescent="0.35">
      <c r="A4728" s="19">
        <v>7</v>
      </c>
      <c r="B4728" s="19">
        <v>17</v>
      </c>
      <c r="C4728" s="19">
        <v>2023</v>
      </c>
      <c r="D4728" s="20">
        <v>0.91666666666666663</v>
      </c>
      <c r="E4728" s="21">
        <v>55487980</v>
      </c>
      <c r="F4728" s="21">
        <v>51109580</v>
      </c>
      <c r="G4728" s="21">
        <v>77593980</v>
      </c>
      <c r="H4728" s="21">
        <v>184191600</v>
      </c>
      <c r="I4728" s="21">
        <v>53952</v>
      </c>
      <c r="J4728" s="10"/>
    </row>
    <row r="4729" spans="1:10" ht="15.75" customHeight="1" x14ac:dyDescent="0.35">
      <c r="A4729" s="19">
        <v>7</v>
      </c>
      <c r="B4729" s="19">
        <v>17</v>
      </c>
      <c r="C4729" s="19">
        <v>2023</v>
      </c>
      <c r="D4729" s="20">
        <v>0.95833333333333337</v>
      </c>
      <c r="E4729" s="21">
        <v>53857140</v>
      </c>
      <c r="F4729" s="21">
        <v>49945230</v>
      </c>
      <c r="G4729" s="21">
        <v>71554740</v>
      </c>
      <c r="H4729" s="21">
        <v>175357100</v>
      </c>
      <c r="I4729" s="21">
        <v>51364</v>
      </c>
      <c r="J4729" s="10"/>
    </row>
    <row r="4730" spans="1:10" ht="15.75" customHeight="1" x14ac:dyDescent="0.35">
      <c r="A4730" s="19">
        <v>7</v>
      </c>
      <c r="B4730" s="19">
        <v>18</v>
      </c>
      <c r="C4730" s="19">
        <v>2023</v>
      </c>
      <c r="D4730" s="20">
        <v>0</v>
      </c>
      <c r="E4730" s="21">
        <v>53009580</v>
      </c>
      <c r="F4730" s="21">
        <v>50464170</v>
      </c>
      <c r="G4730" s="21">
        <v>68257980</v>
      </c>
      <c r="H4730" s="21">
        <v>171731700</v>
      </c>
      <c r="I4730" s="21">
        <v>50302</v>
      </c>
      <c r="J4730" s="10"/>
    </row>
    <row r="4731" spans="1:10" ht="15.75" customHeight="1" x14ac:dyDescent="0.35">
      <c r="A4731" s="19">
        <v>7</v>
      </c>
      <c r="B4731" s="19">
        <v>18</v>
      </c>
      <c r="C4731" s="19">
        <v>2023</v>
      </c>
      <c r="D4731" s="20">
        <v>4.1666666666666664E-2</v>
      </c>
      <c r="E4731" s="21">
        <v>51839770</v>
      </c>
      <c r="F4731" s="21">
        <v>51430960</v>
      </c>
      <c r="G4731" s="21">
        <v>58341580</v>
      </c>
      <c r="H4731" s="21">
        <v>161612300</v>
      </c>
      <c r="I4731" s="21">
        <v>47338</v>
      </c>
      <c r="J4731" s="10"/>
    </row>
    <row r="4732" spans="1:10" ht="15.75" customHeight="1" x14ac:dyDescent="0.35">
      <c r="A4732" s="19">
        <v>7</v>
      </c>
      <c r="B4732" s="19">
        <v>18</v>
      </c>
      <c r="C4732" s="19">
        <v>2023</v>
      </c>
      <c r="D4732" s="20">
        <v>8.3333333333333329E-2</v>
      </c>
      <c r="E4732" s="21">
        <v>51191300</v>
      </c>
      <c r="F4732" s="21">
        <v>57162930</v>
      </c>
      <c r="G4732" s="21">
        <v>61611820</v>
      </c>
      <c r="H4732" s="21">
        <v>169966000</v>
      </c>
      <c r="I4732" s="21">
        <v>49785</v>
      </c>
      <c r="J4732" s="10"/>
    </row>
    <row r="4733" spans="1:10" ht="15.75" customHeight="1" x14ac:dyDescent="0.35">
      <c r="A4733" s="19">
        <v>7</v>
      </c>
      <c r="B4733" s="19">
        <v>18</v>
      </c>
      <c r="C4733" s="19">
        <v>2023</v>
      </c>
      <c r="D4733" s="20">
        <v>0.125</v>
      </c>
      <c r="E4733" s="21">
        <v>51027760</v>
      </c>
      <c r="F4733" s="21">
        <v>54748260</v>
      </c>
      <c r="G4733" s="21">
        <v>59585360</v>
      </c>
      <c r="H4733" s="21">
        <v>165361400</v>
      </c>
      <c r="I4733" s="21">
        <v>48436</v>
      </c>
      <c r="J4733" s="10"/>
    </row>
    <row r="4734" spans="1:10" ht="15.75" customHeight="1" x14ac:dyDescent="0.35">
      <c r="A4734" s="19">
        <v>7</v>
      </c>
      <c r="B4734" s="19">
        <v>18</v>
      </c>
      <c r="C4734" s="19">
        <v>2023</v>
      </c>
      <c r="D4734" s="20">
        <v>0.16666666666666666</v>
      </c>
      <c r="E4734" s="21">
        <v>51244770</v>
      </c>
      <c r="F4734" s="21">
        <v>55643430</v>
      </c>
      <c r="G4734" s="21">
        <v>55657000</v>
      </c>
      <c r="H4734" s="21">
        <v>162545200</v>
      </c>
      <c r="I4734" s="21">
        <v>47611</v>
      </c>
      <c r="J4734" s="10"/>
    </row>
    <row r="4735" spans="1:10" ht="15.75" customHeight="1" x14ac:dyDescent="0.35">
      <c r="A4735" s="19">
        <v>7</v>
      </c>
      <c r="B4735" s="19">
        <v>18</v>
      </c>
      <c r="C4735" s="19">
        <v>2023</v>
      </c>
      <c r="D4735" s="20">
        <v>0.20833333333333334</v>
      </c>
      <c r="E4735" s="21">
        <v>51796540</v>
      </c>
      <c r="F4735" s="21">
        <v>55865530</v>
      </c>
      <c r="G4735" s="21">
        <v>53853240</v>
      </c>
      <c r="H4735" s="21">
        <v>161515300</v>
      </c>
      <c r="I4735" s="21">
        <v>47310</v>
      </c>
      <c r="J4735" s="10"/>
    </row>
    <row r="4736" spans="1:10" ht="15.75" customHeight="1" x14ac:dyDescent="0.35">
      <c r="A4736" s="19">
        <v>7</v>
      </c>
      <c r="B4736" s="19">
        <v>18</v>
      </c>
      <c r="C4736" s="19">
        <v>2023</v>
      </c>
      <c r="D4736" s="20">
        <v>0.25</v>
      </c>
      <c r="E4736" s="21">
        <v>53929100</v>
      </c>
      <c r="F4736" s="21">
        <v>54572340</v>
      </c>
      <c r="G4736" s="21">
        <v>58304330</v>
      </c>
      <c r="H4736" s="21">
        <v>166805800</v>
      </c>
      <c r="I4736" s="21">
        <v>48859</v>
      </c>
      <c r="J4736" s="10"/>
    </row>
    <row r="4737" spans="1:10" ht="15.75" customHeight="1" x14ac:dyDescent="0.35">
      <c r="A4737" s="19">
        <v>7</v>
      </c>
      <c r="B4737" s="19">
        <v>18</v>
      </c>
      <c r="C4737" s="19">
        <v>2023</v>
      </c>
      <c r="D4737" s="20">
        <v>0.29166666666666669</v>
      </c>
      <c r="E4737" s="21">
        <v>57903820</v>
      </c>
      <c r="F4737" s="21">
        <v>55350240</v>
      </c>
      <c r="G4737" s="21">
        <v>65136400</v>
      </c>
      <c r="H4737" s="21">
        <v>178390500</v>
      </c>
      <c r="I4737" s="21">
        <v>52253</v>
      </c>
      <c r="J4737" s="10"/>
    </row>
    <row r="4738" spans="1:10" ht="15.75" customHeight="1" x14ac:dyDescent="0.35">
      <c r="A4738" s="19">
        <v>7</v>
      </c>
      <c r="B4738" s="19">
        <v>18</v>
      </c>
      <c r="C4738" s="19">
        <v>2023</v>
      </c>
      <c r="D4738" s="20">
        <v>0.33333333333333331</v>
      </c>
      <c r="E4738" s="21">
        <v>62330200</v>
      </c>
      <c r="F4738" s="21">
        <v>52912680</v>
      </c>
      <c r="G4738" s="21">
        <v>71931110</v>
      </c>
      <c r="H4738" s="21">
        <v>187174000</v>
      </c>
      <c r="I4738" s="21">
        <v>54825</v>
      </c>
      <c r="J4738" s="10"/>
    </row>
    <row r="4739" spans="1:10" ht="15.75" customHeight="1" x14ac:dyDescent="0.35">
      <c r="A4739" s="19">
        <v>7</v>
      </c>
      <c r="B4739" s="19">
        <v>18</v>
      </c>
      <c r="C4739" s="19">
        <v>2023</v>
      </c>
      <c r="D4739" s="20">
        <v>0.375</v>
      </c>
      <c r="E4739" s="21">
        <v>64317130</v>
      </c>
      <c r="F4739" s="21">
        <v>50257030</v>
      </c>
      <c r="G4739" s="21">
        <v>78301060</v>
      </c>
      <c r="H4739" s="21">
        <v>192875200</v>
      </c>
      <c r="I4739" s="21">
        <v>56495</v>
      </c>
      <c r="J4739" s="10"/>
    </row>
    <row r="4740" spans="1:10" ht="15.75" customHeight="1" x14ac:dyDescent="0.35">
      <c r="A4740" s="19">
        <v>7</v>
      </c>
      <c r="B4740" s="19">
        <v>18</v>
      </c>
      <c r="C4740" s="19">
        <v>2023</v>
      </c>
      <c r="D4740" s="20">
        <v>0.41666666666666669</v>
      </c>
      <c r="E4740" s="21">
        <v>66010260</v>
      </c>
      <c r="F4740" s="21">
        <v>48670200</v>
      </c>
      <c r="G4740" s="21">
        <v>86719220</v>
      </c>
      <c r="H4740" s="21">
        <v>201399700</v>
      </c>
      <c r="I4740" s="21">
        <v>58992</v>
      </c>
      <c r="J4740" s="10"/>
    </row>
    <row r="4741" spans="1:10" ht="15.75" customHeight="1" x14ac:dyDescent="0.35">
      <c r="A4741" s="19">
        <v>7</v>
      </c>
      <c r="B4741" s="19">
        <v>18</v>
      </c>
      <c r="C4741" s="19">
        <v>2023</v>
      </c>
      <c r="D4741" s="20">
        <v>0.45833333333333331</v>
      </c>
      <c r="E4741" s="21">
        <v>67188890</v>
      </c>
      <c r="F4741" s="21">
        <v>49274270</v>
      </c>
      <c r="G4741" s="21">
        <v>94840520</v>
      </c>
      <c r="H4741" s="21">
        <v>211303700</v>
      </c>
      <c r="I4741" s="21">
        <v>61893</v>
      </c>
      <c r="J4741" s="10"/>
    </row>
    <row r="4742" spans="1:10" ht="15.75" customHeight="1" x14ac:dyDescent="0.35">
      <c r="A4742" s="19">
        <v>7</v>
      </c>
      <c r="B4742" s="19">
        <v>18</v>
      </c>
      <c r="C4742" s="19">
        <v>2023</v>
      </c>
      <c r="D4742" s="20">
        <v>0.5</v>
      </c>
      <c r="E4742" s="21">
        <v>67682350</v>
      </c>
      <c r="F4742" s="21">
        <v>48716920</v>
      </c>
      <c r="G4742" s="21">
        <v>98831260</v>
      </c>
      <c r="H4742" s="21">
        <v>215230500</v>
      </c>
      <c r="I4742" s="21">
        <v>63043</v>
      </c>
      <c r="J4742" s="10"/>
    </row>
    <row r="4743" spans="1:10" ht="15.75" customHeight="1" x14ac:dyDescent="0.35">
      <c r="A4743" s="19">
        <v>7</v>
      </c>
      <c r="B4743" s="19">
        <v>18</v>
      </c>
      <c r="C4743" s="19">
        <v>2023</v>
      </c>
      <c r="D4743" s="20">
        <v>0.54166666666666663</v>
      </c>
      <c r="E4743" s="21">
        <v>68388270</v>
      </c>
      <c r="F4743" s="21">
        <v>47604940</v>
      </c>
      <c r="G4743" s="21">
        <v>100512300</v>
      </c>
      <c r="H4743" s="21">
        <v>216505500</v>
      </c>
      <c r="I4743" s="21">
        <v>63417</v>
      </c>
      <c r="J4743" s="10"/>
    </row>
    <row r="4744" spans="1:10" ht="15.75" customHeight="1" x14ac:dyDescent="0.35">
      <c r="A4744" s="19">
        <v>7</v>
      </c>
      <c r="B4744" s="19">
        <v>18</v>
      </c>
      <c r="C4744" s="19">
        <v>2023</v>
      </c>
      <c r="D4744" s="20">
        <v>0.58333333333333337</v>
      </c>
      <c r="E4744" s="21">
        <v>69212220</v>
      </c>
      <c r="F4744" s="21">
        <v>47339950</v>
      </c>
      <c r="G4744" s="21">
        <v>105498700</v>
      </c>
      <c r="H4744" s="21">
        <v>222050900</v>
      </c>
      <c r="I4744" s="21">
        <v>65041</v>
      </c>
      <c r="J4744" s="10"/>
    </row>
    <row r="4745" spans="1:10" ht="15.75" customHeight="1" x14ac:dyDescent="0.35">
      <c r="A4745" s="19">
        <v>7</v>
      </c>
      <c r="B4745" s="19">
        <v>18</v>
      </c>
      <c r="C4745" s="19">
        <v>2023</v>
      </c>
      <c r="D4745" s="20">
        <v>0.625</v>
      </c>
      <c r="E4745" s="21">
        <v>68919560</v>
      </c>
      <c r="F4745" s="21">
        <v>49446180</v>
      </c>
      <c r="G4745" s="21">
        <v>106123400</v>
      </c>
      <c r="H4745" s="21">
        <v>224489200</v>
      </c>
      <c r="I4745" s="21">
        <v>65755</v>
      </c>
      <c r="J4745" s="10"/>
    </row>
    <row r="4746" spans="1:10" ht="15.75" customHeight="1" x14ac:dyDescent="0.35">
      <c r="A4746" s="19">
        <v>7</v>
      </c>
      <c r="B4746" s="19">
        <v>18</v>
      </c>
      <c r="C4746" s="19">
        <v>2023</v>
      </c>
      <c r="D4746" s="20">
        <v>0.66666666666666663</v>
      </c>
      <c r="E4746" s="21">
        <v>67392820</v>
      </c>
      <c r="F4746" s="21">
        <v>45036340</v>
      </c>
      <c r="G4746" s="21">
        <v>106616000</v>
      </c>
      <c r="H4746" s="21">
        <v>219045200</v>
      </c>
      <c r="I4746" s="21">
        <v>64161</v>
      </c>
      <c r="J4746" s="10"/>
    </row>
    <row r="4747" spans="1:10" ht="15.75" customHeight="1" x14ac:dyDescent="0.35">
      <c r="A4747" s="19">
        <v>7</v>
      </c>
      <c r="B4747" s="19">
        <v>18</v>
      </c>
      <c r="C4747" s="19">
        <v>2023</v>
      </c>
      <c r="D4747" s="20">
        <v>0.70833333333333337</v>
      </c>
      <c r="E4747" s="21">
        <v>65477550</v>
      </c>
      <c r="F4747" s="21">
        <v>47339780</v>
      </c>
      <c r="G4747" s="21">
        <v>108117500</v>
      </c>
      <c r="H4747" s="21">
        <v>220934800</v>
      </c>
      <c r="I4747" s="21">
        <v>64714</v>
      </c>
      <c r="J4747" s="10"/>
    </row>
    <row r="4748" spans="1:10" ht="15.75" customHeight="1" x14ac:dyDescent="0.35">
      <c r="A4748" s="19">
        <v>7</v>
      </c>
      <c r="B4748" s="19">
        <v>18</v>
      </c>
      <c r="C4748" s="19">
        <v>2023</v>
      </c>
      <c r="D4748" s="20">
        <v>0.75</v>
      </c>
      <c r="E4748" s="21">
        <v>62966720</v>
      </c>
      <c r="F4748" s="21">
        <v>46381460</v>
      </c>
      <c r="G4748" s="21">
        <v>105377900</v>
      </c>
      <c r="H4748" s="21">
        <v>214726100</v>
      </c>
      <c r="I4748" s="21">
        <v>62896</v>
      </c>
      <c r="J4748" s="10"/>
    </row>
    <row r="4749" spans="1:10" ht="15.75" customHeight="1" x14ac:dyDescent="0.35">
      <c r="A4749" s="19">
        <v>7</v>
      </c>
      <c r="B4749" s="19">
        <v>18</v>
      </c>
      <c r="C4749" s="19">
        <v>2023</v>
      </c>
      <c r="D4749" s="20">
        <v>0.79166666666666663</v>
      </c>
      <c r="E4749" s="21">
        <v>61809720</v>
      </c>
      <c r="F4749" s="21">
        <v>47434580</v>
      </c>
      <c r="G4749" s="21">
        <v>101844600</v>
      </c>
      <c r="H4749" s="21">
        <v>211088900</v>
      </c>
      <c r="I4749" s="21">
        <v>61830</v>
      </c>
      <c r="J4749" s="10"/>
    </row>
    <row r="4750" spans="1:10" ht="15.75" customHeight="1" x14ac:dyDescent="0.35">
      <c r="A4750" s="19">
        <v>7</v>
      </c>
      <c r="B4750" s="19">
        <v>18</v>
      </c>
      <c r="C4750" s="19">
        <v>2023</v>
      </c>
      <c r="D4750" s="20">
        <v>0.83333333333333337</v>
      </c>
      <c r="E4750" s="21">
        <v>60995710</v>
      </c>
      <c r="F4750" s="21">
        <v>46838170</v>
      </c>
      <c r="G4750" s="21">
        <v>98615250</v>
      </c>
      <c r="H4750" s="21">
        <v>206449100</v>
      </c>
      <c r="I4750" s="21">
        <v>60471</v>
      </c>
      <c r="J4750" s="10"/>
    </row>
    <row r="4751" spans="1:10" ht="15.75" customHeight="1" x14ac:dyDescent="0.35">
      <c r="A4751" s="19">
        <v>7</v>
      </c>
      <c r="B4751" s="19">
        <v>18</v>
      </c>
      <c r="C4751" s="19">
        <v>2023</v>
      </c>
      <c r="D4751" s="20">
        <v>0.875</v>
      </c>
      <c r="E4751" s="21">
        <v>60507090</v>
      </c>
      <c r="F4751" s="21">
        <v>48691910</v>
      </c>
      <c r="G4751" s="21">
        <v>94877790</v>
      </c>
      <c r="H4751" s="21">
        <v>204076800</v>
      </c>
      <c r="I4751" s="21">
        <v>59776</v>
      </c>
      <c r="J4751" s="10"/>
    </row>
    <row r="4752" spans="1:10" ht="15.75" customHeight="1" x14ac:dyDescent="0.35">
      <c r="A4752" s="19">
        <v>7</v>
      </c>
      <c r="B4752" s="19">
        <v>18</v>
      </c>
      <c r="C4752" s="19">
        <v>2023</v>
      </c>
      <c r="D4752" s="20">
        <v>0.91666666666666663</v>
      </c>
      <c r="E4752" s="21">
        <v>57758200</v>
      </c>
      <c r="F4752" s="21">
        <v>47590620</v>
      </c>
      <c r="G4752" s="21">
        <v>91491570</v>
      </c>
      <c r="H4752" s="21">
        <v>196840400</v>
      </c>
      <c r="I4752" s="21">
        <v>57657</v>
      </c>
      <c r="J4752" s="10"/>
    </row>
    <row r="4753" spans="1:10" ht="15.75" customHeight="1" x14ac:dyDescent="0.35">
      <c r="A4753" s="19">
        <v>7</v>
      </c>
      <c r="B4753" s="19">
        <v>18</v>
      </c>
      <c r="C4753" s="19">
        <v>2023</v>
      </c>
      <c r="D4753" s="20">
        <v>0.95833333333333337</v>
      </c>
      <c r="E4753" s="21">
        <v>56285490</v>
      </c>
      <c r="F4753" s="21">
        <v>48084740</v>
      </c>
      <c r="G4753" s="21">
        <v>87301030</v>
      </c>
      <c r="H4753" s="21">
        <v>191671300</v>
      </c>
      <c r="I4753" s="21">
        <v>56143</v>
      </c>
      <c r="J4753" s="10"/>
    </row>
    <row r="4754" spans="1:10" ht="15.75" customHeight="1" x14ac:dyDescent="0.35">
      <c r="A4754" s="19">
        <v>7</v>
      </c>
      <c r="B4754" s="19">
        <v>19</v>
      </c>
      <c r="C4754" s="19">
        <v>2023</v>
      </c>
      <c r="D4754" s="20">
        <v>0</v>
      </c>
      <c r="E4754" s="21">
        <v>55000500</v>
      </c>
      <c r="F4754" s="21">
        <v>49343530</v>
      </c>
      <c r="G4754" s="21">
        <v>82128190</v>
      </c>
      <c r="H4754" s="21">
        <v>186472200</v>
      </c>
      <c r="I4754" s="21">
        <v>54620</v>
      </c>
      <c r="J4754" s="10"/>
    </row>
    <row r="4755" spans="1:10" ht="15.75" customHeight="1" x14ac:dyDescent="0.35">
      <c r="A4755" s="19">
        <v>7</v>
      </c>
      <c r="B4755" s="19">
        <v>19</v>
      </c>
      <c r="C4755" s="19">
        <v>2023</v>
      </c>
      <c r="D4755" s="20">
        <v>4.1666666666666664E-2</v>
      </c>
      <c r="E4755" s="21">
        <v>54593780</v>
      </c>
      <c r="F4755" s="21">
        <v>50255570</v>
      </c>
      <c r="G4755" s="21">
        <v>81374100</v>
      </c>
      <c r="H4755" s="21">
        <v>186223500</v>
      </c>
      <c r="I4755" s="21">
        <v>54547</v>
      </c>
      <c r="J4755" s="10"/>
    </row>
    <row r="4756" spans="1:10" ht="15.75" customHeight="1" x14ac:dyDescent="0.35">
      <c r="A4756" s="19">
        <v>7</v>
      </c>
      <c r="B4756" s="19">
        <v>19</v>
      </c>
      <c r="C4756" s="19">
        <v>2023</v>
      </c>
      <c r="D4756" s="20">
        <v>8.3333333333333329E-2</v>
      </c>
      <c r="E4756" s="21">
        <v>54208960</v>
      </c>
      <c r="F4756" s="21">
        <v>51302210</v>
      </c>
      <c r="G4756" s="21">
        <v>79887520</v>
      </c>
      <c r="H4756" s="21">
        <v>185398700</v>
      </c>
      <c r="I4756" s="21">
        <v>54305</v>
      </c>
      <c r="J4756" s="10"/>
    </row>
    <row r="4757" spans="1:10" ht="15.75" customHeight="1" x14ac:dyDescent="0.35">
      <c r="A4757" s="19">
        <v>7</v>
      </c>
      <c r="B4757" s="19">
        <v>19</v>
      </c>
      <c r="C4757" s="19">
        <v>2023</v>
      </c>
      <c r="D4757" s="20">
        <v>0.125</v>
      </c>
      <c r="E4757" s="21">
        <v>54216070</v>
      </c>
      <c r="F4757" s="21">
        <v>49471280</v>
      </c>
      <c r="G4757" s="21">
        <v>79187280</v>
      </c>
      <c r="H4757" s="21">
        <v>182874600</v>
      </c>
      <c r="I4757" s="21">
        <v>53566</v>
      </c>
      <c r="J4757" s="10"/>
    </row>
    <row r="4758" spans="1:10" ht="15.75" customHeight="1" x14ac:dyDescent="0.35">
      <c r="A4758" s="19">
        <v>7</v>
      </c>
      <c r="B4758" s="19">
        <v>19</v>
      </c>
      <c r="C4758" s="19">
        <v>2023</v>
      </c>
      <c r="D4758" s="20">
        <v>0.16666666666666666</v>
      </c>
      <c r="E4758" s="21">
        <v>54598900</v>
      </c>
      <c r="F4758" s="21">
        <v>50998900</v>
      </c>
      <c r="G4758" s="21">
        <v>77413860</v>
      </c>
      <c r="H4758" s="21">
        <v>183011600</v>
      </c>
      <c r="I4758" s="21">
        <v>53606</v>
      </c>
      <c r="J4758" s="10"/>
    </row>
    <row r="4759" spans="1:10" ht="15.75" customHeight="1" x14ac:dyDescent="0.35">
      <c r="A4759" s="19">
        <v>7</v>
      </c>
      <c r="B4759" s="19">
        <v>19</v>
      </c>
      <c r="C4759" s="19">
        <v>2023</v>
      </c>
      <c r="D4759" s="20">
        <v>0.20833333333333334</v>
      </c>
      <c r="E4759" s="21">
        <v>55001060</v>
      </c>
      <c r="F4759" s="21">
        <v>52385170</v>
      </c>
      <c r="G4759" s="21">
        <v>75211130</v>
      </c>
      <c r="H4759" s="21">
        <v>182597400</v>
      </c>
      <c r="I4759" s="21">
        <v>53485</v>
      </c>
      <c r="J4759" s="10"/>
    </row>
    <row r="4760" spans="1:10" ht="15.75" customHeight="1" x14ac:dyDescent="0.35">
      <c r="A4760" s="19">
        <v>7</v>
      </c>
      <c r="B4760" s="19">
        <v>19</v>
      </c>
      <c r="C4760" s="19">
        <v>2023</v>
      </c>
      <c r="D4760" s="20">
        <v>0.25</v>
      </c>
      <c r="E4760" s="21">
        <v>57337830</v>
      </c>
      <c r="F4760" s="21">
        <v>52845700</v>
      </c>
      <c r="G4760" s="21">
        <v>74933810</v>
      </c>
      <c r="H4760" s="21">
        <v>185117300</v>
      </c>
      <c r="I4760" s="21">
        <v>54223</v>
      </c>
      <c r="J4760" s="10"/>
    </row>
    <row r="4761" spans="1:10" ht="15.75" customHeight="1" x14ac:dyDescent="0.35">
      <c r="A4761" s="19">
        <v>7</v>
      </c>
      <c r="B4761" s="19">
        <v>19</v>
      </c>
      <c r="C4761" s="19">
        <v>2023</v>
      </c>
      <c r="D4761" s="20">
        <v>0.29166666666666669</v>
      </c>
      <c r="E4761" s="21">
        <v>61376260</v>
      </c>
      <c r="F4761" s="21">
        <v>51829730</v>
      </c>
      <c r="G4761" s="21">
        <v>81104730</v>
      </c>
      <c r="H4761" s="21">
        <v>194310700</v>
      </c>
      <c r="I4761" s="21">
        <v>56916</v>
      </c>
      <c r="J4761" s="10"/>
    </row>
    <row r="4762" spans="1:10" ht="15.75" customHeight="1" x14ac:dyDescent="0.35">
      <c r="A4762" s="19">
        <v>7</v>
      </c>
      <c r="B4762" s="19">
        <v>19</v>
      </c>
      <c r="C4762" s="19">
        <v>2023</v>
      </c>
      <c r="D4762" s="20">
        <v>0.33333333333333331</v>
      </c>
      <c r="E4762" s="21">
        <v>65381140</v>
      </c>
      <c r="F4762" s="21">
        <v>49700230</v>
      </c>
      <c r="G4762" s="21">
        <v>92794270</v>
      </c>
      <c r="H4762" s="21">
        <v>207875600</v>
      </c>
      <c r="I4762" s="21">
        <v>60889</v>
      </c>
      <c r="J4762" s="10"/>
    </row>
    <row r="4763" spans="1:10" ht="15.75" customHeight="1" x14ac:dyDescent="0.35">
      <c r="A4763" s="19">
        <v>7</v>
      </c>
      <c r="B4763" s="19">
        <v>19</v>
      </c>
      <c r="C4763" s="19">
        <v>2023</v>
      </c>
      <c r="D4763" s="20">
        <v>0.375</v>
      </c>
      <c r="E4763" s="21">
        <v>68098170</v>
      </c>
      <c r="F4763" s="21">
        <v>47798940</v>
      </c>
      <c r="G4763" s="21">
        <v>100055400</v>
      </c>
      <c r="H4763" s="21">
        <v>215952500</v>
      </c>
      <c r="I4763" s="21">
        <v>63255</v>
      </c>
      <c r="J4763" s="10"/>
    </row>
    <row r="4764" spans="1:10" ht="15.75" customHeight="1" x14ac:dyDescent="0.35">
      <c r="A4764" s="19">
        <v>7</v>
      </c>
      <c r="B4764" s="19">
        <v>19</v>
      </c>
      <c r="C4764" s="19">
        <v>2023</v>
      </c>
      <c r="D4764" s="20">
        <v>0.41666666666666669</v>
      </c>
      <c r="E4764" s="21">
        <v>69820310</v>
      </c>
      <c r="F4764" s="21">
        <v>47393420</v>
      </c>
      <c r="G4764" s="21">
        <v>113170800</v>
      </c>
      <c r="H4764" s="21">
        <v>230384500</v>
      </c>
      <c r="I4764" s="21">
        <v>67482</v>
      </c>
      <c r="J4764" s="10"/>
    </row>
    <row r="4765" spans="1:10" ht="15.75" customHeight="1" x14ac:dyDescent="0.35">
      <c r="A4765" s="19">
        <v>7</v>
      </c>
      <c r="B4765" s="19">
        <v>19</v>
      </c>
      <c r="C4765" s="19">
        <v>2023</v>
      </c>
      <c r="D4765" s="20">
        <v>0.45833333333333331</v>
      </c>
      <c r="E4765" s="21">
        <v>70439770</v>
      </c>
      <c r="F4765" s="21">
        <v>47193860</v>
      </c>
      <c r="G4765" s="21">
        <v>121483600</v>
      </c>
      <c r="H4765" s="21">
        <v>239117300</v>
      </c>
      <c r="I4765" s="21">
        <v>70040</v>
      </c>
      <c r="J4765" s="10"/>
    </row>
    <row r="4766" spans="1:10" ht="15.75" customHeight="1" x14ac:dyDescent="0.35">
      <c r="A4766" s="19">
        <v>7</v>
      </c>
      <c r="B4766" s="19">
        <v>19</v>
      </c>
      <c r="C4766" s="19">
        <v>2023</v>
      </c>
      <c r="D4766" s="20">
        <v>0.5</v>
      </c>
      <c r="E4766" s="21">
        <v>71705140</v>
      </c>
      <c r="F4766" s="21">
        <v>48358490</v>
      </c>
      <c r="G4766" s="21">
        <v>128622000</v>
      </c>
      <c r="H4766" s="21">
        <v>248685600</v>
      </c>
      <c r="I4766" s="21">
        <v>72843</v>
      </c>
      <c r="J4766" s="10"/>
    </row>
    <row r="4767" spans="1:10" ht="15.75" customHeight="1" x14ac:dyDescent="0.35">
      <c r="A4767" s="19">
        <v>7</v>
      </c>
      <c r="B4767" s="19">
        <v>19</v>
      </c>
      <c r="C4767" s="19">
        <v>2023</v>
      </c>
      <c r="D4767" s="20">
        <v>0.54166666666666663</v>
      </c>
      <c r="E4767" s="21">
        <v>73297020</v>
      </c>
      <c r="F4767" s="21">
        <v>47470350</v>
      </c>
      <c r="G4767" s="21">
        <v>132749600</v>
      </c>
      <c r="H4767" s="21">
        <v>253517000</v>
      </c>
      <c r="I4767" s="21">
        <v>74258</v>
      </c>
      <c r="J4767" s="10"/>
    </row>
    <row r="4768" spans="1:10" ht="15.75" customHeight="1" x14ac:dyDescent="0.35">
      <c r="A4768" s="19">
        <v>7</v>
      </c>
      <c r="B4768" s="19">
        <v>19</v>
      </c>
      <c r="C4768" s="19">
        <v>2023</v>
      </c>
      <c r="D4768" s="20">
        <v>0.58333333333333337</v>
      </c>
      <c r="E4768" s="21">
        <v>74566660</v>
      </c>
      <c r="F4768" s="21">
        <v>46012180</v>
      </c>
      <c r="G4768" s="21">
        <v>137828200</v>
      </c>
      <c r="H4768" s="21">
        <v>258407000</v>
      </c>
      <c r="I4768" s="21">
        <v>75690</v>
      </c>
      <c r="J4768" s="10"/>
    </row>
    <row r="4769" spans="1:10" ht="15.75" customHeight="1" x14ac:dyDescent="0.35">
      <c r="A4769" s="19">
        <v>7</v>
      </c>
      <c r="B4769" s="19">
        <v>19</v>
      </c>
      <c r="C4769" s="19">
        <v>2023</v>
      </c>
      <c r="D4769" s="20">
        <v>0.625</v>
      </c>
      <c r="E4769" s="21">
        <v>75056140</v>
      </c>
      <c r="F4769" s="21">
        <v>46291220</v>
      </c>
      <c r="G4769" s="21">
        <v>138842400</v>
      </c>
      <c r="H4769" s="21">
        <v>260189800</v>
      </c>
      <c r="I4769" s="21">
        <v>76213</v>
      </c>
      <c r="J4769" s="10"/>
    </row>
    <row r="4770" spans="1:10" ht="15.75" customHeight="1" x14ac:dyDescent="0.35">
      <c r="A4770" s="19">
        <v>7</v>
      </c>
      <c r="B4770" s="19">
        <v>19</v>
      </c>
      <c r="C4770" s="19">
        <v>2023</v>
      </c>
      <c r="D4770" s="20">
        <v>0.66666666666666663</v>
      </c>
      <c r="E4770" s="21">
        <v>73121250</v>
      </c>
      <c r="F4770" s="21">
        <v>46483480</v>
      </c>
      <c r="G4770" s="21">
        <v>137132100</v>
      </c>
      <c r="H4770" s="21">
        <v>256736900</v>
      </c>
      <c r="I4770" s="21">
        <v>75201</v>
      </c>
      <c r="J4770" s="10"/>
    </row>
    <row r="4771" spans="1:10" ht="15.75" customHeight="1" x14ac:dyDescent="0.35">
      <c r="A4771" s="19">
        <v>7</v>
      </c>
      <c r="B4771" s="19">
        <v>19</v>
      </c>
      <c r="C4771" s="19">
        <v>2023</v>
      </c>
      <c r="D4771" s="20">
        <v>0.70833333333333337</v>
      </c>
      <c r="E4771" s="21">
        <v>71111280</v>
      </c>
      <c r="F4771" s="21">
        <v>45761060</v>
      </c>
      <c r="G4771" s="21">
        <v>139302900</v>
      </c>
      <c r="H4771" s="21">
        <v>256175200</v>
      </c>
      <c r="I4771" s="21">
        <v>75037</v>
      </c>
      <c r="J4771" s="10"/>
    </row>
    <row r="4772" spans="1:10" ht="15.75" customHeight="1" x14ac:dyDescent="0.35">
      <c r="A4772" s="19">
        <v>7</v>
      </c>
      <c r="B4772" s="19">
        <v>19</v>
      </c>
      <c r="C4772" s="19">
        <v>2023</v>
      </c>
      <c r="D4772" s="20">
        <v>0.75</v>
      </c>
      <c r="E4772" s="21">
        <v>68874620</v>
      </c>
      <c r="F4772" s="21">
        <v>45167470</v>
      </c>
      <c r="G4772" s="21">
        <v>138033400</v>
      </c>
      <c r="H4772" s="21">
        <v>252075500</v>
      </c>
      <c r="I4772" s="21">
        <v>73836</v>
      </c>
      <c r="J4772" s="10"/>
    </row>
    <row r="4773" spans="1:10" ht="15.75" customHeight="1" x14ac:dyDescent="0.35">
      <c r="A4773" s="19">
        <v>7</v>
      </c>
      <c r="B4773" s="19">
        <v>19</v>
      </c>
      <c r="C4773" s="19">
        <v>2023</v>
      </c>
      <c r="D4773" s="20">
        <v>0.79166666666666663</v>
      </c>
      <c r="E4773" s="21">
        <v>68151920</v>
      </c>
      <c r="F4773" s="21">
        <v>45593700</v>
      </c>
      <c r="G4773" s="21">
        <v>136976200</v>
      </c>
      <c r="H4773" s="21">
        <v>250721800</v>
      </c>
      <c r="I4773" s="21">
        <v>73439</v>
      </c>
      <c r="J4773" s="10"/>
    </row>
    <row r="4774" spans="1:10" ht="15.75" customHeight="1" x14ac:dyDescent="0.35">
      <c r="A4774" s="19">
        <v>7</v>
      </c>
      <c r="B4774" s="19">
        <v>19</v>
      </c>
      <c r="C4774" s="19">
        <v>2023</v>
      </c>
      <c r="D4774" s="20">
        <v>0.83333333333333337</v>
      </c>
      <c r="E4774" s="21">
        <v>67425520</v>
      </c>
      <c r="F4774" s="21">
        <v>46196410</v>
      </c>
      <c r="G4774" s="21">
        <v>134714200</v>
      </c>
      <c r="H4774" s="21">
        <v>248336100</v>
      </c>
      <c r="I4774" s="21">
        <v>72741</v>
      </c>
      <c r="J4774" s="10"/>
    </row>
    <row r="4775" spans="1:10" ht="15.75" customHeight="1" x14ac:dyDescent="0.35">
      <c r="A4775" s="19">
        <v>7</v>
      </c>
      <c r="B4775" s="19">
        <v>19</v>
      </c>
      <c r="C4775" s="19">
        <v>2023</v>
      </c>
      <c r="D4775" s="20">
        <v>0.875</v>
      </c>
      <c r="E4775" s="21">
        <v>67310340</v>
      </c>
      <c r="F4775" s="21">
        <v>46690160</v>
      </c>
      <c r="G4775" s="21">
        <v>132479600</v>
      </c>
      <c r="H4775" s="21">
        <v>246480100</v>
      </c>
      <c r="I4775" s="21">
        <v>72197</v>
      </c>
      <c r="J4775" s="10"/>
    </row>
    <row r="4776" spans="1:10" ht="15.75" customHeight="1" x14ac:dyDescent="0.35">
      <c r="A4776" s="19">
        <v>7</v>
      </c>
      <c r="B4776" s="19">
        <v>19</v>
      </c>
      <c r="C4776" s="19">
        <v>2023</v>
      </c>
      <c r="D4776" s="20">
        <v>0.91666666666666663</v>
      </c>
      <c r="E4776" s="21">
        <v>64924930</v>
      </c>
      <c r="F4776" s="21">
        <v>46860520</v>
      </c>
      <c r="G4776" s="21">
        <v>130480900</v>
      </c>
      <c r="H4776" s="21">
        <v>242266400</v>
      </c>
      <c r="I4776" s="21">
        <v>70963</v>
      </c>
      <c r="J4776" s="10"/>
    </row>
    <row r="4777" spans="1:10" ht="15.75" customHeight="1" x14ac:dyDescent="0.35">
      <c r="A4777" s="19">
        <v>7</v>
      </c>
      <c r="B4777" s="19">
        <v>19</v>
      </c>
      <c r="C4777" s="19">
        <v>2023</v>
      </c>
      <c r="D4777" s="20">
        <v>0.95833333333333337</v>
      </c>
      <c r="E4777" s="21">
        <v>65038410</v>
      </c>
      <c r="F4777" s="21">
        <v>46860520</v>
      </c>
      <c r="G4777" s="21">
        <v>127943000</v>
      </c>
      <c r="H4777" s="21">
        <v>239841900</v>
      </c>
      <c r="I4777" s="21">
        <v>70252</v>
      </c>
      <c r="J4777" s="10"/>
    </row>
    <row r="4778" spans="1:10" ht="15.75" customHeight="1" x14ac:dyDescent="0.35">
      <c r="A4778" s="19">
        <v>7</v>
      </c>
      <c r="B4778" s="19">
        <v>20</v>
      </c>
      <c r="C4778" s="19">
        <v>2023</v>
      </c>
      <c r="D4778" s="20">
        <v>0</v>
      </c>
      <c r="E4778" s="21">
        <v>64487210</v>
      </c>
      <c r="F4778" s="21">
        <v>45992460</v>
      </c>
      <c r="G4778" s="21">
        <v>124036700</v>
      </c>
      <c r="H4778" s="21">
        <v>234516400</v>
      </c>
      <c r="I4778" s="21">
        <v>68693</v>
      </c>
      <c r="J4778" s="10"/>
    </row>
    <row r="4779" spans="1:10" ht="15.75" customHeight="1" x14ac:dyDescent="0.35">
      <c r="A4779" s="19">
        <v>7</v>
      </c>
      <c r="B4779" s="19">
        <v>20</v>
      </c>
      <c r="C4779" s="19">
        <v>2023</v>
      </c>
      <c r="D4779" s="20">
        <v>4.1666666666666664E-2</v>
      </c>
      <c r="E4779" s="21">
        <v>63398750</v>
      </c>
      <c r="F4779" s="21">
        <v>45004870</v>
      </c>
      <c r="G4779" s="21">
        <v>118791900</v>
      </c>
      <c r="H4779" s="21">
        <v>227195500</v>
      </c>
      <c r="I4779" s="21">
        <v>66548</v>
      </c>
      <c r="J4779" s="10"/>
    </row>
    <row r="4780" spans="1:10" ht="15.75" customHeight="1" x14ac:dyDescent="0.35">
      <c r="A4780" s="19">
        <v>7</v>
      </c>
      <c r="B4780" s="19">
        <v>20</v>
      </c>
      <c r="C4780" s="19">
        <v>2023</v>
      </c>
      <c r="D4780" s="20">
        <v>8.3333333333333329E-2</v>
      </c>
      <c r="E4780" s="21">
        <v>62269050</v>
      </c>
      <c r="F4780" s="21">
        <v>45809140</v>
      </c>
      <c r="G4780" s="21">
        <v>114299100</v>
      </c>
      <c r="H4780" s="21">
        <v>222377300</v>
      </c>
      <c r="I4780" s="21">
        <v>65137</v>
      </c>
      <c r="J4780" s="10"/>
    </row>
    <row r="4781" spans="1:10" ht="15.75" customHeight="1" x14ac:dyDescent="0.35">
      <c r="A4781" s="19">
        <v>7</v>
      </c>
      <c r="B4781" s="19">
        <v>20</v>
      </c>
      <c r="C4781" s="19">
        <v>2023</v>
      </c>
      <c r="D4781" s="20">
        <v>0.125</v>
      </c>
      <c r="E4781" s="21">
        <v>61831330</v>
      </c>
      <c r="F4781" s="21">
        <v>46639340</v>
      </c>
      <c r="G4781" s="21">
        <v>112695900</v>
      </c>
      <c r="H4781" s="21">
        <v>221166600</v>
      </c>
      <c r="I4781" s="21">
        <v>64782</v>
      </c>
      <c r="J4781" s="10"/>
    </row>
    <row r="4782" spans="1:10" ht="15.75" customHeight="1" x14ac:dyDescent="0.35">
      <c r="A4782" s="19">
        <v>7</v>
      </c>
      <c r="B4782" s="19">
        <v>20</v>
      </c>
      <c r="C4782" s="19">
        <v>2023</v>
      </c>
      <c r="D4782" s="20">
        <v>0.16666666666666666</v>
      </c>
      <c r="E4782" s="21">
        <v>62591580</v>
      </c>
      <c r="F4782" s="21">
        <v>46989460</v>
      </c>
      <c r="G4782" s="21">
        <v>112384500</v>
      </c>
      <c r="H4782" s="21">
        <v>221965500</v>
      </c>
      <c r="I4782" s="21">
        <v>65016</v>
      </c>
      <c r="J4782" s="10"/>
    </row>
    <row r="4783" spans="1:10" ht="15.75" customHeight="1" x14ac:dyDescent="0.35">
      <c r="A4783" s="19">
        <v>7</v>
      </c>
      <c r="B4783" s="19">
        <v>20</v>
      </c>
      <c r="C4783" s="19">
        <v>2023</v>
      </c>
      <c r="D4783" s="20">
        <v>0.20833333333333334</v>
      </c>
      <c r="E4783" s="21">
        <v>63023320</v>
      </c>
      <c r="F4783" s="21">
        <v>47798940</v>
      </c>
      <c r="G4783" s="21">
        <v>111198600</v>
      </c>
      <c r="H4783" s="21">
        <v>222020800</v>
      </c>
      <c r="I4783" s="21">
        <v>65032</v>
      </c>
      <c r="J4783" s="10"/>
    </row>
    <row r="4784" spans="1:10" ht="15.75" customHeight="1" x14ac:dyDescent="0.35">
      <c r="A4784" s="19">
        <v>7</v>
      </c>
      <c r="B4784" s="19">
        <v>20</v>
      </c>
      <c r="C4784" s="19">
        <v>2023</v>
      </c>
      <c r="D4784" s="20">
        <v>0.25</v>
      </c>
      <c r="E4784" s="21">
        <v>64334760</v>
      </c>
      <c r="F4784" s="21">
        <v>48611160</v>
      </c>
      <c r="G4784" s="21">
        <v>109003800</v>
      </c>
      <c r="H4784" s="21">
        <v>221949700</v>
      </c>
      <c r="I4784" s="21">
        <v>65012</v>
      </c>
      <c r="J4784" s="10"/>
    </row>
    <row r="4785" spans="1:10" ht="15.75" customHeight="1" x14ac:dyDescent="0.35">
      <c r="A4785" s="19">
        <v>7</v>
      </c>
      <c r="B4785" s="19">
        <v>20</v>
      </c>
      <c r="C4785" s="19">
        <v>2023</v>
      </c>
      <c r="D4785" s="20">
        <v>0.29166666666666669</v>
      </c>
      <c r="E4785" s="21">
        <v>66504300</v>
      </c>
      <c r="F4785" s="21">
        <v>49018770</v>
      </c>
      <c r="G4785" s="21">
        <v>109912100</v>
      </c>
      <c r="H4785" s="21">
        <v>225435200</v>
      </c>
      <c r="I4785" s="21">
        <v>66033</v>
      </c>
      <c r="J4785" s="10"/>
    </row>
    <row r="4786" spans="1:10" ht="15.75" customHeight="1" x14ac:dyDescent="0.35">
      <c r="A4786" s="19">
        <v>7</v>
      </c>
      <c r="B4786" s="19">
        <v>20</v>
      </c>
      <c r="C4786" s="19">
        <v>2023</v>
      </c>
      <c r="D4786" s="20">
        <v>0.33333333333333331</v>
      </c>
      <c r="E4786" s="21">
        <v>68355850</v>
      </c>
      <c r="F4786" s="21">
        <v>49223450</v>
      </c>
      <c r="G4786" s="21">
        <v>110418600</v>
      </c>
      <c r="H4786" s="21">
        <v>227997900</v>
      </c>
      <c r="I4786" s="21">
        <v>66783</v>
      </c>
      <c r="J4786" s="10"/>
    </row>
    <row r="4787" spans="1:10" ht="15.75" customHeight="1" x14ac:dyDescent="0.35">
      <c r="A4787" s="19">
        <v>7</v>
      </c>
      <c r="B4787" s="19">
        <v>20</v>
      </c>
      <c r="C4787" s="19">
        <v>2023</v>
      </c>
      <c r="D4787" s="20">
        <v>0.375</v>
      </c>
      <c r="E4787" s="21">
        <v>69693180</v>
      </c>
      <c r="F4787" s="21">
        <v>49705060</v>
      </c>
      <c r="G4787" s="21">
        <v>107998400</v>
      </c>
      <c r="H4787" s="21">
        <v>227396600</v>
      </c>
      <c r="I4787" s="21">
        <v>66607</v>
      </c>
      <c r="J4787" s="10"/>
    </row>
    <row r="4788" spans="1:10" ht="15.75" customHeight="1" x14ac:dyDescent="0.35">
      <c r="A4788" s="19">
        <v>7</v>
      </c>
      <c r="B4788" s="19">
        <v>20</v>
      </c>
      <c r="C4788" s="19">
        <v>2023</v>
      </c>
      <c r="D4788" s="20">
        <v>0.41666666666666669</v>
      </c>
      <c r="E4788" s="21">
        <v>70250340</v>
      </c>
      <c r="F4788" s="21">
        <v>49548480</v>
      </c>
      <c r="G4788" s="21">
        <v>111062400</v>
      </c>
      <c r="H4788" s="21">
        <v>230861200</v>
      </c>
      <c r="I4788" s="21">
        <v>67622</v>
      </c>
      <c r="J4788" s="10"/>
    </row>
    <row r="4789" spans="1:10" ht="15.75" customHeight="1" x14ac:dyDescent="0.35">
      <c r="A4789" s="19">
        <v>7</v>
      </c>
      <c r="B4789" s="19">
        <v>20</v>
      </c>
      <c r="C4789" s="19">
        <v>2023</v>
      </c>
      <c r="D4789" s="20">
        <v>0.45833333333333331</v>
      </c>
      <c r="E4789" s="21">
        <v>69991530</v>
      </c>
      <c r="F4789" s="21">
        <v>47242040</v>
      </c>
      <c r="G4789" s="21">
        <v>112738800</v>
      </c>
      <c r="H4789" s="21">
        <v>229972400</v>
      </c>
      <c r="I4789" s="21">
        <v>67362</v>
      </c>
      <c r="J4789" s="10"/>
    </row>
    <row r="4790" spans="1:10" ht="15.75" customHeight="1" x14ac:dyDescent="0.35">
      <c r="A4790" s="19">
        <v>7</v>
      </c>
      <c r="B4790" s="19">
        <v>20</v>
      </c>
      <c r="C4790" s="19">
        <v>2023</v>
      </c>
      <c r="D4790" s="20">
        <v>0.5</v>
      </c>
      <c r="E4790" s="21">
        <v>70162460</v>
      </c>
      <c r="F4790" s="21">
        <v>48816190</v>
      </c>
      <c r="G4790" s="21">
        <v>115787600</v>
      </c>
      <c r="H4790" s="21">
        <v>234766300</v>
      </c>
      <c r="I4790" s="21">
        <v>68766</v>
      </c>
      <c r="J4790" s="10"/>
    </row>
    <row r="4791" spans="1:10" ht="15.75" customHeight="1" x14ac:dyDescent="0.35">
      <c r="A4791" s="19">
        <v>7</v>
      </c>
      <c r="B4791" s="19">
        <v>20</v>
      </c>
      <c r="C4791" s="19">
        <v>2023</v>
      </c>
      <c r="D4791" s="20">
        <v>0.54166666666666663</v>
      </c>
      <c r="E4791" s="21">
        <v>70685220</v>
      </c>
      <c r="F4791" s="21">
        <v>47082900</v>
      </c>
      <c r="G4791" s="21">
        <v>118000500</v>
      </c>
      <c r="H4791" s="21">
        <v>235768600</v>
      </c>
      <c r="I4791" s="21">
        <v>69059</v>
      </c>
      <c r="J4791" s="10"/>
    </row>
    <row r="4792" spans="1:10" ht="15.75" customHeight="1" x14ac:dyDescent="0.35">
      <c r="A4792" s="19">
        <v>7</v>
      </c>
      <c r="B4792" s="19">
        <v>20</v>
      </c>
      <c r="C4792" s="19">
        <v>2023</v>
      </c>
      <c r="D4792" s="20">
        <v>0.58333333333333337</v>
      </c>
      <c r="E4792" s="21">
        <v>71901100</v>
      </c>
      <c r="F4792" s="21">
        <v>44674450</v>
      </c>
      <c r="G4792" s="21">
        <v>121964300</v>
      </c>
      <c r="H4792" s="21">
        <v>238539900</v>
      </c>
      <c r="I4792" s="21">
        <v>69871</v>
      </c>
      <c r="J4792" s="10"/>
    </row>
    <row r="4793" spans="1:10" ht="15.75" customHeight="1" x14ac:dyDescent="0.35">
      <c r="A4793" s="19">
        <v>7</v>
      </c>
      <c r="B4793" s="19">
        <v>20</v>
      </c>
      <c r="C4793" s="19">
        <v>2023</v>
      </c>
      <c r="D4793" s="20">
        <v>0.625</v>
      </c>
      <c r="E4793" s="21">
        <v>72769140</v>
      </c>
      <c r="F4793" s="21">
        <v>45562040</v>
      </c>
      <c r="G4793" s="21">
        <v>123935800</v>
      </c>
      <c r="H4793" s="21">
        <v>242267000</v>
      </c>
      <c r="I4793" s="21">
        <v>70963</v>
      </c>
      <c r="J4793" s="10"/>
    </row>
    <row r="4794" spans="1:10" ht="15.75" customHeight="1" x14ac:dyDescent="0.35">
      <c r="A4794" s="19">
        <v>7</v>
      </c>
      <c r="B4794" s="19">
        <v>20</v>
      </c>
      <c r="C4794" s="19">
        <v>2023</v>
      </c>
      <c r="D4794" s="20">
        <v>0.66666666666666663</v>
      </c>
      <c r="E4794" s="21">
        <v>70121500</v>
      </c>
      <c r="F4794" s="21">
        <v>45358740</v>
      </c>
      <c r="G4794" s="21">
        <v>119748300</v>
      </c>
      <c r="H4794" s="21">
        <v>235228500</v>
      </c>
      <c r="I4794" s="21">
        <v>68901</v>
      </c>
      <c r="J4794" s="10"/>
    </row>
    <row r="4795" spans="1:10" ht="15.75" customHeight="1" x14ac:dyDescent="0.35">
      <c r="A4795" s="19">
        <v>7</v>
      </c>
      <c r="B4795" s="19">
        <v>20</v>
      </c>
      <c r="C4795" s="19">
        <v>2023</v>
      </c>
      <c r="D4795" s="20">
        <v>0.70833333333333337</v>
      </c>
      <c r="E4795" s="21">
        <v>67848740</v>
      </c>
      <c r="F4795" s="21">
        <v>46013080</v>
      </c>
      <c r="G4795" s="21">
        <v>119981200</v>
      </c>
      <c r="H4795" s="21">
        <v>233843000</v>
      </c>
      <c r="I4795" s="21">
        <v>68495</v>
      </c>
      <c r="J4795" s="10"/>
    </row>
    <row r="4796" spans="1:10" ht="15.75" customHeight="1" x14ac:dyDescent="0.35">
      <c r="A4796" s="19">
        <v>7</v>
      </c>
      <c r="B4796" s="19">
        <v>20</v>
      </c>
      <c r="C4796" s="19">
        <v>2023</v>
      </c>
      <c r="D4796" s="20">
        <v>0.75</v>
      </c>
      <c r="E4796" s="21">
        <v>65181470</v>
      </c>
      <c r="F4796" s="21">
        <v>46497530</v>
      </c>
      <c r="G4796" s="21">
        <v>116189700</v>
      </c>
      <c r="H4796" s="21">
        <v>227868700</v>
      </c>
      <c r="I4796" s="21">
        <v>66745</v>
      </c>
      <c r="J4796" s="10"/>
    </row>
    <row r="4797" spans="1:10" ht="15.75" customHeight="1" x14ac:dyDescent="0.35">
      <c r="A4797" s="19">
        <v>7</v>
      </c>
      <c r="B4797" s="19">
        <v>20</v>
      </c>
      <c r="C4797" s="19">
        <v>2023</v>
      </c>
      <c r="D4797" s="20">
        <v>0.79166666666666663</v>
      </c>
      <c r="E4797" s="21">
        <v>63643630</v>
      </c>
      <c r="F4797" s="21">
        <v>45736600</v>
      </c>
      <c r="G4797" s="21">
        <v>110569200</v>
      </c>
      <c r="H4797" s="21">
        <v>219949400</v>
      </c>
      <c r="I4797" s="21">
        <v>64426</v>
      </c>
      <c r="J4797" s="10"/>
    </row>
    <row r="4798" spans="1:10" ht="15.75" customHeight="1" x14ac:dyDescent="0.35">
      <c r="A4798" s="19">
        <v>7</v>
      </c>
      <c r="B4798" s="19">
        <v>20</v>
      </c>
      <c r="C4798" s="19">
        <v>2023</v>
      </c>
      <c r="D4798" s="20">
        <v>0.83333333333333337</v>
      </c>
      <c r="E4798" s="21">
        <v>62252550</v>
      </c>
      <c r="F4798" s="21">
        <v>45902770</v>
      </c>
      <c r="G4798" s="21">
        <v>104407900</v>
      </c>
      <c r="H4798" s="21">
        <v>212563200</v>
      </c>
      <c r="I4798" s="21">
        <v>62262</v>
      </c>
      <c r="J4798" s="10"/>
    </row>
    <row r="4799" spans="1:10" ht="15.75" customHeight="1" x14ac:dyDescent="0.35">
      <c r="A4799" s="19">
        <v>7</v>
      </c>
      <c r="B4799" s="19">
        <v>20</v>
      </c>
      <c r="C4799" s="19">
        <v>2023</v>
      </c>
      <c r="D4799" s="20">
        <v>0.875</v>
      </c>
      <c r="E4799" s="21">
        <v>61237750</v>
      </c>
      <c r="F4799" s="21">
        <v>46738530</v>
      </c>
      <c r="G4799" s="21">
        <v>99207950</v>
      </c>
      <c r="H4799" s="21">
        <v>207184200</v>
      </c>
      <c r="I4799" s="21">
        <v>60687</v>
      </c>
      <c r="J4799" s="10"/>
    </row>
    <row r="4800" spans="1:10" ht="15.75" customHeight="1" x14ac:dyDescent="0.35">
      <c r="A4800" s="19">
        <v>7</v>
      </c>
      <c r="B4800" s="19">
        <v>20</v>
      </c>
      <c r="C4800" s="19">
        <v>2023</v>
      </c>
      <c r="D4800" s="20">
        <v>0.91666666666666663</v>
      </c>
      <c r="E4800" s="21">
        <v>58221510</v>
      </c>
      <c r="F4800" s="21">
        <v>47255730</v>
      </c>
      <c r="G4800" s="21">
        <v>91632070</v>
      </c>
      <c r="H4800" s="21">
        <v>197109300</v>
      </c>
      <c r="I4800" s="21">
        <v>57736</v>
      </c>
      <c r="J4800" s="10"/>
    </row>
    <row r="4801" spans="1:10" ht="15.75" customHeight="1" x14ac:dyDescent="0.35">
      <c r="A4801" s="19">
        <v>7</v>
      </c>
      <c r="B4801" s="19">
        <v>20</v>
      </c>
      <c r="C4801" s="19">
        <v>2023</v>
      </c>
      <c r="D4801" s="20">
        <v>0.95833333333333337</v>
      </c>
      <c r="E4801" s="21">
        <v>56389580</v>
      </c>
      <c r="F4801" s="21">
        <v>48524190</v>
      </c>
      <c r="G4801" s="21">
        <v>84788820</v>
      </c>
      <c r="H4801" s="21">
        <v>189702600</v>
      </c>
      <c r="I4801" s="21">
        <v>55566</v>
      </c>
      <c r="J4801" s="10"/>
    </row>
    <row r="4802" spans="1:10" ht="15.75" customHeight="1" x14ac:dyDescent="0.35">
      <c r="A4802" s="19">
        <v>7</v>
      </c>
      <c r="B4802" s="19">
        <v>21</v>
      </c>
      <c r="C4802" s="19">
        <v>2023</v>
      </c>
      <c r="D4802" s="20">
        <v>0</v>
      </c>
      <c r="E4802" s="21">
        <v>55295150</v>
      </c>
      <c r="F4802" s="21">
        <v>50207480</v>
      </c>
      <c r="G4802" s="21">
        <v>81689900</v>
      </c>
      <c r="H4802" s="21">
        <v>187192500</v>
      </c>
      <c r="I4802" s="21">
        <v>54831</v>
      </c>
      <c r="J4802" s="10"/>
    </row>
    <row r="4803" spans="1:10" ht="15.75" customHeight="1" x14ac:dyDescent="0.35">
      <c r="A4803" s="19">
        <v>7</v>
      </c>
      <c r="B4803" s="19">
        <v>21</v>
      </c>
      <c r="C4803" s="19">
        <v>2023</v>
      </c>
      <c r="D4803" s="20">
        <v>4.1666666666666664E-2</v>
      </c>
      <c r="E4803" s="21">
        <v>54763010</v>
      </c>
      <c r="F4803" s="21">
        <v>50430230</v>
      </c>
      <c r="G4803" s="21">
        <v>77685230</v>
      </c>
      <c r="H4803" s="21">
        <v>182878500</v>
      </c>
      <c r="I4803" s="21">
        <v>53567</v>
      </c>
      <c r="J4803" s="10"/>
    </row>
    <row r="4804" spans="1:10" ht="15.75" customHeight="1" x14ac:dyDescent="0.35">
      <c r="A4804" s="19">
        <v>7</v>
      </c>
      <c r="B4804" s="19">
        <v>21</v>
      </c>
      <c r="C4804" s="19">
        <v>2023</v>
      </c>
      <c r="D4804" s="20">
        <v>8.3333333333333329E-2</v>
      </c>
      <c r="E4804" s="21">
        <v>53774660</v>
      </c>
      <c r="F4804" s="21">
        <v>50430230</v>
      </c>
      <c r="G4804" s="21">
        <v>74083960</v>
      </c>
      <c r="H4804" s="21">
        <v>178288800</v>
      </c>
      <c r="I4804" s="21">
        <v>52223</v>
      </c>
      <c r="J4804" s="10"/>
    </row>
    <row r="4805" spans="1:10" ht="15.75" customHeight="1" x14ac:dyDescent="0.35">
      <c r="A4805" s="19">
        <v>7</v>
      </c>
      <c r="B4805" s="19">
        <v>21</v>
      </c>
      <c r="C4805" s="19">
        <v>2023</v>
      </c>
      <c r="D4805" s="20">
        <v>0.125</v>
      </c>
      <c r="E4805" s="21">
        <v>53672270</v>
      </c>
      <c r="F4805" s="21">
        <v>50430230</v>
      </c>
      <c r="G4805" s="21">
        <v>71817340</v>
      </c>
      <c r="H4805" s="21">
        <v>175919800</v>
      </c>
      <c r="I4805" s="21">
        <v>51529</v>
      </c>
      <c r="J4805" s="10"/>
    </row>
    <row r="4806" spans="1:10" ht="15.75" customHeight="1" x14ac:dyDescent="0.35">
      <c r="A4806" s="19">
        <v>7</v>
      </c>
      <c r="B4806" s="19">
        <v>21</v>
      </c>
      <c r="C4806" s="19">
        <v>2023</v>
      </c>
      <c r="D4806" s="20">
        <v>0.16666666666666666</v>
      </c>
      <c r="E4806" s="21">
        <v>54071020</v>
      </c>
      <c r="F4806" s="21">
        <v>51152920</v>
      </c>
      <c r="G4806" s="21">
        <v>69936110</v>
      </c>
      <c r="H4806" s="21">
        <v>175160100</v>
      </c>
      <c r="I4806" s="21">
        <v>51306</v>
      </c>
      <c r="J4806" s="10"/>
    </row>
    <row r="4807" spans="1:10" ht="15.75" customHeight="1" x14ac:dyDescent="0.35">
      <c r="A4807" s="19">
        <v>7</v>
      </c>
      <c r="B4807" s="19">
        <v>21</v>
      </c>
      <c r="C4807" s="19">
        <v>2023</v>
      </c>
      <c r="D4807" s="20">
        <v>0.20833333333333334</v>
      </c>
      <c r="E4807" s="21">
        <v>54422280</v>
      </c>
      <c r="F4807" s="21">
        <v>52988960</v>
      </c>
      <c r="G4807" s="21">
        <v>68105970</v>
      </c>
      <c r="H4807" s="21">
        <v>175517200</v>
      </c>
      <c r="I4807" s="21">
        <v>51411</v>
      </c>
      <c r="J4807" s="10"/>
    </row>
    <row r="4808" spans="1:10" ht="15.75" customHeight="1" x14ac:dyDescent="0.35">
      <c r="A4808" s="19">
        <v>7</v>
      </c>
      <c r="B4808" s="19">
        <v>21</v>
      </c>
      <c r="C4808" s="19">
        <v>2023</v>
      </c>
      <c r="D4808" s="20">
        <v>0.25</v>
      </c>
      <c r="E4808" s="21">
        <v>56646420</v>
      </c>
      <c r="F4808" s="21">
        <v>57361390</v>
      </c>
      <c r="G4808" s="21">
        <v>67976580</v>
      </c>
      <c r="H4808" s="21">
        <v>181984400</v>
      </c>
      <c r="I4808" s="21">
        <v>53305</v>
      </c>
      <c r="J4808" s="10"/>
    </row>
    <row r="4809" spans="1:10" ht="15.75" customHeight="1" x14ac:dyDescent="0.35">
      <c r="A4809" s="19">
        <v>7</v>
      </c>
      <c r="B4809" s="19">
        <v>21</v>
      </c>
      <c r="C4809" s="19">
        <v>2023</v>
      </c>
      <c r="D4809" s="20">
        <v>0.29166666666666669</v>
      </c>
      <c r="E4809" s="21">
        <v>60470960</v>
      </c>
      <c r="F4809" s="21">
        <v>52830920</v>
      </c>
      <c r="G4809" s="21">
        <v>74609900</v>
      </c>
      <c r="H4809" s="21">
        <v>187911800</v>
      </c>
      <c r="I4809" s="21">
        <v>55042</v>
      </c>
      <c r="J4809" s="10"/>
    </row>
    <row r="4810" spans="1:10" ht="15.75" customHeight="1" x14ac:dyDescent="0.35">
      <c r="A4810" s="19">
        <v>7</v>
      </c>
      <c r="B4810" s="19">
        <v>21</v>
      </c>
      <c r="C4810" s="19">
        <v>2023</v>
      </c>
      <c r="D4810" s="20">
        <v>0.33333333333333331</v>
      </c>
      <c r="E4810" s="21">
        <v>64415820</v>
      </c>
      <c r="F4810" s="21">
        <v>48515900</v>
      </c>
      <c r="G4810" s="21">
        <v>86712730</v>
      </c>
      <c r="H4810" s="21">
        <v>199644400</v>
      </c>
      <c r="I4810" s="21">
        <v>58478</v>
      </c>
      <c r="J4810" s="10"/>
    </row>
    <row r="4811" spans="1:10" ht="15.75" customHeight="1" x14ac:dyDescent="0.35">
      <c r="A4811" s="19">
        <v>7</v>
      </c>
      <c r="B4811" s="19">
        <v>21</v>
      </c>
      <c r="C4811" s="19">
        <v>2023</v>
      </c>
      <c r="D4811" s="20">
        <v>0.375</v>
      </c>
      <c r="E4811" s="21">
        <v>66506000</v>
      </c>
      <c r="F4811" s="21">
        <v>46624100</v>
      </c>
      <c r="G4811" s="21">
        <v>99666410</v>
      </c>
      <c r="H4811" s="21">
        <v>212796500</v>
      </c>
      <c r="I4811" s="21">
        <v>62331</v>
      </c>
      <c r="J4811" s="10"/>
    </row>
    <row r="4812" spans="1:10" ht="15.75" customHeight="1" x14ac:dyDescent="0.35">
      <c r="A4812" s="19">
        <v>7</v>
      </c>
      <c r="B4812" s="19">
        <v>21</v>
      </c>
      <c r="C4812" s="19">
        <v>2023</v>
      </c>
      <c r="D4812" s="20">
        <v>0.41666666666666669</v>
      </c>
      <c r="E4812" s="21">
        <v>68075700</v>
      </c>
      <c r="F4812" s="21">
        <v>45480280</v>
      </c>
      <c r="G4812" s="21">
        <v>105636900</v>
      </c>
      <c r="H4812" s="21">
        <v>219192900</v>
      </c>
      <c r="I4812" s="21">
        <v>64204</v>
      </c>
      <c r="J4812" s="10"/>
    </row>
    <row r="4813" spans="1:10" ht="15.75" customHeight="1" x14ac:dyDescent="0.35">
      <c r="A4813" s="19">
        <v>7</v>
      </c>
      <c r="B4813" s="19">
        <v>21</v>
      </c>
      <c r="C4813" s="19">
        <v>2023</v>
      </c>
      <c r="D4813" s="20">
        <v>0.45833333333333331</v>
      </c>
      <c r="E4813" s="21">
        <v>68883730</v>
      </c>
      <c r="F4813" s="21">
        <v>45777660</v>
      </c>
      <c r="G4813" s="21">
        <v>108991900</v>
      </c>
      <c r="H4813" s="21">
        <v>223653300</v>
      </c>
      <c r="I4813" s="21">
        <v>65511</v>
      </c>
      <c r="J4813" s="10"/>
    </row>
    <row r="4814" spans="1:10" ht="15.75" customHeight="1" x14ac:dyDescent="0.35">
      <c r="A4814" s="19">
        <v>7</v>
      </c>
      <c r="B4814" s="19">
        <v>21</v>
      </c>
      <c r="C4814" s="19">
        <v>2023</v>
      </c>
      <c r="D4814" s="20">
        <v>0.5</v>
      </c>
      <c r="E4814" s="21">
        <v>67608400</v>
      </c>
      <c r="F4814" s="21">
        <v>45671810</v>
      </c>
      <c r="G4814" s="21">
        <v>110630200</v>
      </c>
      <c r="H4814" s="21">
        <v>223910400</v>
      </c>
      <c r="I4814" s="21">
        <v>65586</v>
      </c>
      <c r="J4814" s="10"/>
    </row>
    <row r="4815" spans="1:10" ht="15.75" customHeight="1" x14ac:dyDescent="0.35">
      <c r="A4815" s="19">
        <v>7</v>
      </c>
      <c r="B4815" s="19">
        <v>21</v>
      </c>
      <c r="C4815" s="19">
        <v>2023</v>
      </c>
      <c r="D4815" s="20">
        <v>0.54166666666666663</v>
      </c>
      <c r="E4815" s="21">
        <v>68569160</v>
      </c>
      <c r="F4815" s="21">
        <v>45245120</v>
      </c>
      <c r="G4815" s="21">
        <v>114149200</v>
      </c>
      <c r="H4815" s="21">
        <v>227963500</v>
      </c>
      <c r="I4815" s="21">
        <v>66773</v>
      </c>
      <c r="J4815" s="10"/>
    </row>
    <row r="4816" spans="1:10" ht="15.75" customHeight="1" x14ac:dyDescent="0.35">
      <c r="A4816" s="19">
        <v>7</v>
      </c>
      <c r="B4816" s="19">
        <v>21</v>
      </c>
      <c r="C4816" s="19">
        <v>2023</v>
      </c>
      <c r="D4816" s="20">
        <v>0.58333333333333337</v>
      </c>
      <c r="E4816" s="21">
        <v>68276500</v>
      </c>
      <c r="F4816" s="21">
        <v>44454080</v>
      </c>
      <c r="G4816" s="21">
        <v>114661000</v>
      </c>
      <c r="H4816" s="21">
        <v>227391500</v>
      </c>
      <c r="I4816" s="21">
        <v>66606</v>
      </c>
      <c r="J4816" s="10"/>
    </row>
    <row r="4817" spans="1:10" ht="15.75" customHeight="1" x14ac:dyDescent="0.35">
      <c r="A4817" s="19">
        <v>7</v>
      </c>
      <c r="B4817" s="19">
        <v>21</v>
      </c>
      <c r="C4817" s="19">
        <v>2023</v>
      </c>
      <c r="D4817" s="20">
        <v>0.625</v>
      </c>
      <c r="E4817" s="21">
        <v>68278200</v>
      </c>
      <c r="F4817" s="21">
        <v>44452620</v>
      </c>
      <c r="G4817" s="21">
        <v>116623000</v>
      </c>
      <c r="H4817" s="21">
        <v>229353800</v>
      </c>
      <c r="I4817" s="21">
        <v>67180</v>
      </c>
      <c r="J4817" s="10"/>
    </row>
    <row r="4818" spans="1:10" ht="15.75" customHeight="1" x14ac:dyDescent="0.35">
      <c r="A4818" s="19">
        <v>7</v>
      </c>
      <c r="B4818" s="19">
        <v>21</v>
      </c>
      <c r="C4818" s="19">
        <v>2023</v>
      </c>
      <c r="D4818" s="20">
        <v>0.66666666666666663</v>
      </c>
      <c r="E4818" s="21">
        <v>66840760</v>
      </c>
      <c r="F4818" s="21">
        <v>44452620</v>
      </c>
      <c r="G4818" s="21">
        <v>116282200</v>
      </c>
      <c r="H4818" s="21">
        <v>227575600</v>
      </c>
      <c r="I4818" s="21">
        <v>66660</v>
      </c>
      <c r="J4818" s="10"/>
    </row>
    <row r="4819" spans="1:10" ht="15.75" customHeight="1" x14ac:dyDescent="0.35">
      <c r="A4819" s="19">
        <v>7</v>
      </c>
      <c r="B4819" s="19">
        <v>21</v>
      </c>
      <c r="C4819" s="19">
        <v>2023</v>
      </c>
      <c r="D4819" s="20">
        <v>0.70833333333333337</v>
      </c>
      <c r="E4819" s="21">
        <v>64929480</v>
      </c>
      <c r="F4819" s="21">
        <v>44452620</v>
      </c>
      <c r="G4819" s="21">
        <v>116702900</v>
      </c>
      <c r="H4819" s="21">
        <v>226085000</v>
      </c>
      <c r="I4819" s="21">
        <v>66223</v>
      </c>
      <c r="J4819" s="10"/>
    </row>
    <row r="4820" spans="1:10" ht="15.75" customHeight="1" x14ac:dyDescent="0.35">
      <c r="A4820" s="19">
        <v>7</v>
      </c>
      <c r="B4820" s="19">
        <v>21</v>
      </c>
      <c r="C4820" s="19">
        <v>2023</v>
      </c>
      <c r="D4820" s="20">
        <v>0.75</v>
      </c>
      <c r="E4820" s="21">
        <v>62716440</v>
      </c>
      <c r="F4820" s="21">
        <v>45109440</v>
      </c>
      <c r="G4820" s="21">
        <v>112617700</v>
      </c>
      <c r="H4820" s="21">
        <v>220443600</v>
      </c>
      <c r="I4820" s="21">
        <v>64570</v>
      </c>
      <c r="J4820" s="10"/>
    </row>
    <row r="4821" spans="1:10" ht="15.75" customHeight="1" x14ac:dyDescent="0.35">
      <c r="A4821" s="19">
        <v>7</v>
      </c>
      <c r="B4821" s="19">
        <v>21</v>
      </c>
      <c r="C4821" s="19">
        <v>2023</v>
      </c>
      <c r="D4821" s="20">
        <v>0.79166666666666663</v>
      </c>
      <c r="E4821" s="21">
        <v>61636500</v>
      </c>
      <c r="F4821" s="21">
        <v>45954870</v>
      </c>
      <c r="G4821" s="21">
        <v>108336800</v>
      </c>
      <c r="H4821" s="21">
        <v>215928200</v>
      </c>
      <c r="I4821" s="21">
        <v>63248</v>
      </c>
      <c r="J4821" s="10"/>
    </row>
    <row r="4822" spans="1:10" ht="15.75" customHeight="1" x14ac:dyDescent="0.35">
      <c r="A4822" s="19">
        <v>7</v>
      </c>
      <c r="B4822" s="19">
        <v>21</v>
      </c>
      <c r="C4822" s="19">
        <v>2023</v>
      </c>
      <c r="D4822" s="20">
        <v>0.83333333333333337</v>
      </c>
      <c r="E4822" s="21">
        <v>60550600</v>
      </c>
      <c r="F4822" s="21">
        <v>46955240</v>
      </c>
      <c r="G4822" s="21">
        <v>105030300</v>
      </c>
      <c r="H4822" s="21">
        <v>212536200</v>
      </c>
      <c r="I4822" s="21">
        <v>62254</v>
      </c>
      <c r="J4822" s="10"/>
    </row>
    <row r="4823" spans="1:10" ht="15.75" customHeight="1" x14ac:dyDescent="0.35">
      <c r="A4823" s="19">
        <v>7</v>
      </c>
      <c r="B4823" s="19">
        <v>21</v>
      </c>
      <c r="C4823" s="19">
        <v>2023</v>
      </c>
      <c r="D4823" s="20">
        <v>0.875</v>
      </c>
      <c r="E4823" s="21">
        <v>59297180</v>
      </c>
      <c r="F4823" s="21">
        <v>47206180</v>
      </c>
      <c r="G4823" s="21">
        <v>99088460</v>
      </c>
      <c r="H4823" s="21">
        <v>205591800</v>
      </c>
      <c r="I4823" s="21">
        <v>60220</v>
      </c>
      <c r="J4823" s="10"/>
    </row>
    <row r="4824" spans="1:10" ht="15.75" customHeight="1" x14ac:dyDescent="0.35">
      <c r="A4824" s="19">
        <v>7</v>
      </c>
      <c r="B4824" s="19">
        <v>21</v>
      </c>
      <c r="C4824" s="19">
        <v>2023</v>
      </c>
      <c r="D4824" s="20">
        <v>0.91666666666666663</v>
      </c>
      <c r="E4824" s="21">
        <v>56383610</v>
      </c>
      <c r="F4824" s="21">
        <v>45972200</v>
      </c>
      <c r="G4824" s="21">
        <v>94463420</v>
      </c>
      <c r="H4824" s="21">
        <v>196819200</v>
      </c>
      <c r="I4824" s="21">
        <v>57651</v>
      </c>
      <c r="J4824" s="10"/>
    </row>
    <row r="4825" spans="1:10" ht="15.75" customHeight="1" x14ac:dyDescent="0.35">
      <c r="A4825" s="19">
        <v>7</v>
      </c>
      <c r="B4825" s="19">
        <v>21</v>
      </c>
      <c r="C4825" s="19">
        <v>2023</v>
      </c>
      <c r="D4825" s="20">
        <v>0.95833333333333337</v>
      </c>
      <c r="E4825" s="21">
        <v>55041450</v>
      </c>
      <c r="F4825" s="21">
        <v>46477820</v>
      </c>
      <c r="G4825" s="21">
        <v>89985040</v>
      </c>
      <c r="H4825" s="21">
        <v>191504300</v>
      </c>
      <c r="I4825" s="21">
        <v>56094</v>
      </c>
      <c r="J4825" s="10"/>
    </row>
    <row r="4826" spans="1:10" ht="15.75" customHeight="1" x14ac:dyDescent="0.35">
      <c r="A4826" s="19">
        <v>7</v>
      </c>
      <c r="B4826" s="19">
        <v>22</v>
      </c>
      <c r="C4826" s="19">
        <v>2023</v>
      </c>
      <c r="D4826" s="20">
        <v>0</v>
      </c>
      <c r="E4826" s="21">
        <v>54199010</v>
      </c>
      <c r="F4826" s="21">
        <v>46246860</v>
      </c>
      <c r="G4826" s="21">
        <v>84423080</v>
      </c>
      <c r="H4826" s="21">
        <v>184869000</v>
      </c>
      <c r="I4826" s="21">
        <v>54150</v>
      </c>
      <c r="J4826" s="10"/>
    </row>
    <row r="4827" spans="1:10" ht="15.75" customHeight="1" x14ac:dyDescent="0.35">
      <c r="A4827" s="19">
        <v>7</v>
      </c>
      <c r="B4827" s="19">
        <v>22</v>
      </c>
      <c r="C4827" s="19">
        <v>2023</v>
      </c>
      <c r="D4827" s="20">
        <v>4.1666666666666664E-2</v>
      </c>
      <c r="E4827" s="21">
        <v>54043430</v>
      </c>
      <c r="F4827" s="21">
        <v>47171320</v>
      </c>
      <c r="G4827" s="21">
        <v>82946990</v>
      </c>
      <c r="H4827" s="21">
        <v>184161700</v>
      </c>
      <c r="I4827" s="21">
        <v>53943</v>
      </c>
      <c r="J4827" s="10"/>
    </row>
    <row r="4828" spans="1:10" ht="15.75" customHeight="1" x14ac:dyDescent="0.35">
      <c r="A4828" s="19">
        <v>7</v>
      </c>
      <c r="B4828" s="19">
        <v>22</v>
      </c>
      <c r="C4828" s="19">
        <v>2023</v>
      </c>
      <c r="D4828" s="20">
        <v>8.3333333333333329E-2</v>
      </c>
      <c r="E4828" s="21">
        <v>53462660</v>
      </c>
      <c r="F4828" s="21">
        <v>49233210</v>
      </c>
      <c r="G4828" s="21">
        <v>79329140</v>
      </c>
      <c r="H4828" s="21">
        <v>182025000</v>
      </c>
      <c r="I4828" s="21">
        <v>53317</v>
      </c>
      <c r="J4828" s="10"/>
    </row>
    <row r="4829" spans="1:10" ht="15.75" customHeight="1" x14ac:dyDescent="0.35">
      <c r="A4829" s="19">
        <v>7</v>
      </c>
      <c r="B4829" s="19">
        <v>22</v>
      </c>
      <c r="C4829" s="19">
        <v>2023</v>
      </c>
      <c r="D4829" s="20">
        <v>0.125</v>
      </c>
      <c r="E4829" s="21">
        <v>53243080</v>
      </c>
      <c r="F4829" s="21">
        <v>49286770</v>
      </c>
      <c r="G4829" s="21">
        <v>77328410</v>
      </c>
      <c r="H4829" s="21">
        <v>179858300</v>
      </c>
      <c r="I4829" s="21">
        <v>52683</v>
      </c>
      <c r="J4829" s="10"/>
    </row>
    <row r="4830" spans="1:10" ht="15.75" customHeight="1" x14ac:dyDescent="0.35">
      <c r="A4830" s="19">
        <v>7</v>
      </c>
      <c r="B4830" s="19">
        <v>22</v>
      </c>
      <c r="C4830" s="19">
        <v>2023</v>
      </c>
      <c r="D4830" s="20">
        <v>0.16666666666666666</v>
      </c>
      <c r="E4830" s="21">
        <v>53220620</v>
      </c>
      <c r="F4830" s="21">
        <v>49240510</v>
      </c>
      <c r="G4830" s="21">
        <v>77443420</v>
      </c>
      <c r="H4830" s="21">
        <v>179904500</v>
      </c>
      <c r="I4830" s="21">
        <v>52696</v>
      </c>
      <c r="J4830" s="10"/>
    </row>
    <row r="4831" spans="1:10" ht="15.75" customHeight="1" x14ac:dyDescent="0.35">
      <c r="A4831" s="19">
        <v>7</v>
      </c>
      <c r="B4831" s="19">
        <v>22</v>
      </c>
      <c r="C4831" s="19">
        <v>2023</v>
      </c>
      <c r="D4831" s="20">
        <v>0.20833333333333334</v>
      </c>
      <c r="E4831" s="21">
        <v>53296560</v>
      </c>
      <c r="F4831" s="21">
        <v>49833090</v>
      </c>
      <c r="G4831" s="21">
        <v>75429680</v>
      </c>
      <c r="H4831" s="21">
        <v>178559300</v>
      </c>
      <c r="I4831" s="21">
        <v>52302</v>
      </c>
      <c r="J4831" s="10"/>
    </row>
    <row r="4832" spans="1:10" ht="15.75" customHeight="1" x14ac:dyDescent="0.35">
      <c r="A4832" s="19">
        <v>7</v>
      </c>
      <c r="B4832" s="19">
        <v>22</v>
      </c>
      <c r="C4832" s="19">
        <v>2023</v>
      </c>
      <c r="D4832" s="20">
        <v>0.25</v>
      </c>
      <c r="E4832" s="21">
        <v>54464940</v>
      </c>
      <c r="F4832" s="21">
        <v>50098350</v>
      </c>
      <c r="G4832" s="21">
        <v>76376220</v>
      </c>
      <c r="H4832" s="21">
        <v>180939500</v>
      </c>
      <c r="I4832" s="21">
        <v>52999</v>
      </c>
      <c r="J4832" s="10"/>
    </row>
    <row r="4833" spans="1:10" ht="15.75" customHeight="1" x14ac:dyDescent="0.35">
      <c r="A4833" s="19">
        <v>7</v>
      </c>
      <c r="B4833" s="19">
        <v>22</v>
      </c>
      <c r="C4833" s="19">
        <v>2023</v>
      </c>
      <c r="D4833" s="20">
        <v>0.29166666666666669</v>
      </c>
      <c r="E4833" s="21">
        <v>55978040</v>
      </c>
      <c r="F4833" s="21">
        <v>49061930</v>
      </c>
      <c r="G4833" s="21">
        <v>82857890</v>
      </c>
      <c r="H4833" s="21">
        <v>187897900</v>
      </c>
      <c r="I4833" s="21">
        <v>55037</v>
      </c>
      <c r="J4833" s="10"/>
    </row>
    <row r="4834" spans="1:10" ht="15.75" customHeight="1" x14ac:dyDescent="0.35">
      <c r="A4834" s="19">
        <v>7</v>
      </c>
      <c r="B4834" s="19">
        <v>22</v>
      </c>
      <c r="C4834" s="19">
        <v>2023</v>
      </c>
      <c r="D4834" s="20">
        <v>0.33333333333333331</v>
      </c>
      <c r="E4834" s="21">
        <v>58359170</v>
      </c>
      <c r="F4834" s="21">
        <v>46220950</v>
      </c>
      <c r="G4834" s="21">
        <v>95179520</v>
      </c>
      <c r="H4834" s="21">
        <v>199759600</v>
      </c>
      <c r="I4834" s="21">
        <v>58512</v>
      </c>
      <c r="J4834" s="10"/>
    </row>
    <row r="4835" spans="1:10" ht="15.75" customHeight="1" x14ac:dyDescent="0.35">
      <c r="A4835" s="19">
        <v>7</v>
      </c>
      <c r="B4835" s="19">
        <v>22</v>
      </c>
      <c r="C4835" s="19">
        <v>2023</v>
      </c>
      <c r="D4835" s="20">
        <v>0.375</v>
      </c>
      <c r="E4835" s="21">
        <v>60000260</v>
      </c>
      <c r="F4835" s="21">
        <v>45762420</v>
      </c>
      <c r="G4835" s="21">
        <v>102259600</v>
      </c>
      <c r="H4835" s="21">
        <v>208022300</v>
      </c>
      <c r="I4835" s="21">
        <v>60932</v>
      </c>
      <c r="J4835" s="10"/>
    </row>
    <row r="4836" spans="1:10" ht="15.75" customHeight="1" x14ac:dyDescent="0.35">
      <c r="A4836" s="19">
        <v>7</v>
      </c>
      <c r="B4836" s="19">
        <v>22</v>
      </c>
      <c r="C4836" s="19">
        <v>2023</v>
      </c>
      <c r="D4836" s="20">
        <v>0.41666666666666669</v>
      </c>
      <c r="E4836" s="21">
        <v>61901580</v>
      </c>
      <c r="F4836" s="21">
        <v>45775380</v>
      </c>
      <c r="G4836" s="21">
        <v>110501200</v>
      </c>
      <c r="H4836" s="21">
        <v>218178100</v>
      </c>
      <c r="I4836" s="21">
        <v>63907</v>
      </c>
      <c r="J4836" s="10"/>
    </row>
    <row r="4837" spans="1:10" ht="15.75" customHeight="1" x14ac:dyDescent="0.35">
      <c r="A4837" s="19">
        <v>7</v>
      </c>
      <c r="B4837" s="19">
        <v>22</v>
      </c>
      <c r="C4837" s="19">
        <v>2023</v>
      </c>
      <c r="D4837" s="20">
        <v>0.45833333333333331</v>
      </c>
      <c r="E4837" s="21">
        <v>63137090</v>
      </c>
      <c r="F4837" s="21">
        <v>44835590</v>
      </c>
      <c r="G4837" s="21">
        <v>114968600</v>
      </c>
      <c r="H4837" s="21">
        <v>222941300</v>
      </c>
      <c r="I4837" s="21">
        <v>65302</v>
      </c>
      <c r="J4837" s="10"/>
    </row>
    <row r="4838" spans="1:10" ht="15.75" customHeight="1" x14ac:dyDescent="0.35">
      <c r="A4838" s="19">
        <v>7</v>
      </c>
      <c r="B4838" s="19">
        <v>22</v>
      </c>
      <c r="C4838" s="19">
        <v>2023</v>
      </c>
      <c r="D4838" s="20">
        <v>0.5</v>
      </c>
      <c r="E4838" s="21">
        <v>63905300</v>
      </c>
      <c r="F4838" s="21">
        <v>45897930</v>
      </c>
      <c r="G4838" s="21">
        <v>121138100</v>
      </c>
      <c r="H4838" s="21">
        <v>230941400</v>
      </c>
      <c r="I4838" s="21">
        <v>67645</v>
      </c>
      <c r="J4838" s="10"/>
    </row>
    <row r="4839" spans="1:10" ht="15.75" customHeight="1" x14ac:dyDescent="0.35">
      <c r="A4839" s="19">
        <v>7</v>
      </c>
      <c r="B4839" s="19">
        <v>22</v>
      </c>
      <c r="C4839" s="19">
        <v>2023</v>
      </c>
      <c r="D4839" s="20">
        <v>0.54166666666666663</v>
      </c>
      <c r="E4839" s="21">
        <v>64615480</v>
      </c>
      <c r="F4839" s="21">
        <v>45109800</v>
      </c>
      <c r="G4839" s="21">
        <v>123562500</v>
      </c>
      <c r="H4839" s="21">
        <v>233287800</v>
      </c>
      <c r="I4839" s="21">
        <v>68333</v>
      </c>
      <c r="J4839" s="10"/>
    </row>
    <row r="4840" spans="1:10" ht="15.75" customHeight="1" x14ac:dyDescent="0.35">
      <c r="A4840" s="19">
        <v>7</v>
      </c>
      <c r="B4840" s="19">
        <v>22</v>
      </c>
      <c r="C4840" s="19">
        <v>2023</v>
      </c>
      <c r="D4840" s="20">
        <v>0.58333333333333337</v>
      </c>
      <c r="E4840" s="21">
        <v>65511970</v>
      </c>
      <c r="F4840" s="21">
        <v>44667330</v>
      </c>
      <c r="G4840" s="21">
        <v>126705200</v>
      </c>
      <c r="H4840" s="21">
        <v>236884500</v>
      </c>
      <c r="I4840" s="21">
        <v>69386</v>
      </c>
      <c r="J4840" s="10"/>
    </row>
    <row r="4841" spans="1:10" ht="15.75" customHeight="1" x14ac:dyDescent="0.35">
      <c r="A4841" s="19">
        <v>7</v>
      </c>
      <c r="B4841" s="19">
        <v>22</v>
      </c>
      <c r="C4841" s="19">
        <v>2023</v>
      </c>
      <c r="D4841" s="20">
        <v>0.625</v>
      </c>
      <c r="E4841" s="21">
        <v>65320270</v>
      </c>
      <c r="F4841" s="21">
        <v>45238100</v>
      </c>
      <c r="G4841" s="21">
        <v>124825400</v>
      </c>
      <c r="H4841" s="21">
        <v>235383800</v>
      </c>
      <c r="I4841" s="21">
        <v>68947</v>
      </c>
      <c r="J4841" s="10"/>
    </row>
    <row r="4842" spans="1:10" ht="15.75" customHeight="1" x14ac:dyDescent="0.35">
      <c r="A4842" s="19">
        <v>7</v>
      </c>
      <c r="B4842" s="19">
        <v>22</v>
      </c>
      <c r="C4842" s="19">
        <v>2023</v>
      </c>
      <c r="D4842" s="20">
        <v>0.66666666666666663</v>
      </c>
      <c r="E4842" s="21">
        <v>64768780</v>
      </c>
      <c r="F4842" s="21">
        <v>42776820</v>
      </c>
      <c r="G4842" s="21">
        <v>123311800</v>
      </c>
      <c r="H4842" s="21">
        <v>230857300</v>
      </c>
      <c r="I4842" s="21">
        <v>67621</v>
      </c>
      <c r="J4842" s="10"/>
    </row>
    <row r="4843" spans="1:10" ht="15.75" customHeight="1" x14ac:dyDescent="0.35">
      <c r="A4843" s="19">
        <v>7</v>
      </c>
      <c r="B4843" s="19">
        <v>22</v>
      </c>
      <c r="C4843" s="19">
        <v>2023</v>
      </c>
      <c r="D4843" s="20">
        <v>0.70833333333333337</v>
      </c>
      <c r="E4843" s="21">
        <v>64237210</v>
      </c>
      <c r="F4843" s="21">
        <v>41768220</v>
      </c>
      <c r="G4843" s="21">
        <v>121006200</v>
      </c>
      <c r="H4843" s="21">
        <v>227011600</v>
      </c>
      <c r="I4843" s="21">
        <v>66494</v>
      </c>
      <c r="J4843" s="10"/>
    </row>
    <row r="4844" spans="1:10" ht="15.75" customHeight="1" x14ac:dyDescent="0.35">
      <c r="A4844" s="19">
        <v>7</v>
      </c>
      <c r="B4844" s="19">
        <v>22</v>
      </c>
      <c r="C4844" s="19">
        <v>2023</v>
      </c>
      <c r="D4844" s="20">
        <v>0.75</v>
      </c>
      <c r="E4844" s="21">
        <v>64240340</v>
      </c>
      <c r="F4844" s="21">
        <v>41228120</v>
      </c>
      <c r="G4844" s="21">
        <v>121962000</v>
      </c>
      <c r="H4844" s="21">
        <v>227430400</v>
      </c>
      <c r="I4844" s="21">
        <v>66617</v>
      </c>
      <c r="J4844" s="10"/>
    </row>
    <row r="4845" spans="1:10" ht="15.75" customHeight="1" x14ac:dyDescent="0.35">
      <c r="A4845" s="19">
        <v>7</v>
      </c>
      <c r="B4845" s="19">
        <v>22</v>
      </c>
      <c r="C4845" s="19">
        <v>2023</v>
      </c>
      <c r="D4845" s="20">
        <v>0.79166666666666663</v>
      </c>
      <c r="E4845" s="21">
        <v>63783000</v>
      </c>
      <c r="F4845" s="21">
        <v>43764960</v>
      </c>
      <c r="G4845" s="21">
        <v>121299600</v>
      </c>
      <c r="H4845" s="21">
        <v>228847600</v>
      </c>
      <c r="I4845" s="21">
        <v>67032</v>
      </c>
      <c r="J4845" s="10"/>
    </row>
    <row r="4846" spans="1:10" ht="15.75" customHeight="1" x14ac:dyDescent="0.35">
      <c r="A4846" s="19">
        <v>7</v>
      </c>
      <c r="B4846" s="19">
        <v>22</v>
      </c>
      <c r="C4846" s="19">
        <v>2023</v>
      </c>
      <c r="D4846" s="20">
        <v>0.83333333333333337</v>
      </c>
      <c r="E4846" s="21">
        <v>63170650</v>
      </c>
      <c r="F4846" s="21">
        <v>44083970</v>
      </c>
      <c r="G4846" s="21">
        <v>120473700</v>
      </c>
      <c r="H4846" s="21">
        <v>227728300</v>
      </c>
      <c r="I4846" s="21">
        <v>66704</v>
      </c>
      <c r="J4846" s="10"/>
    </row>
    <row r="4847" spans="1:10" ht="15.75" customHeight="1" x14ac:dyDescent="0.35">
      <c r="A4847" s="19">
        <v>7</v>
      </c>
      <c r="B4847" s="19">
        <v>22</v>
      </c>
      <c r="C4847" s="19">
        <v>2023</v>
      </c>
      <c r="D4847" s="20">
        <v>0.875</v>
      </c>
      <c r="E4847" s="21">
        <v>62846700</v>
      </c>
      <c r="F4847" s="21">
        <v>44798640</v>
      </c>
      <c r="G4847" s="21">
        <v>118553000</v>
      </c>
      <c r="H4847" s="21">
        <v>226198300</v>
      </c>
      <c r="I4847" s="21">
        <v>66256</v>
      </c>
      <c r="J4847" s="10"/>
    </row>
    <row r="4848" spans="1:10" ht="15.75" customHeight="1" x14ac:dyDescent="0.35">
      <c r="A4848" s="19">
        <v>7</v>
      </c>
      <c r="B4848" s="19">
        <v>22</v>
      </c>
      <c r="C4848" s="19">
        <v>2023</v>
      </c>
      <c r="D4848" s="20">
        <v>0.91666666666666663</v>
      </c>
      <c r="E4848" s="21">
        <v>60435980</v>
      </c>
      <c r="F4848" s="21">
        <v>45738420</v>
      </c>
      <c r="G4848" s="21">
        <v>114360200</v>
      </c>
      <c r="H4848" s="21">
        <v>220534600</v>
      </c>
      <c r="I4848" s="21">
        <v>64597</v>
      </c>
      <c r="J4848" s="10"/>
    </row>
    <row r="4849" spans="1:10" ht="15.75" customHeight="1" x14ac:dyDescent="0.35">
      <c r="A4849" s="19">
        <v>7</v>
      </c>
      <c r="B4849" s="19">
        <v>22</v>
      </c>
      <c r="C4849" s="19">
        <v>2023</v>
      </c>
      <c r="D4849" s="20">
        <v>0.95833333333333337</v>
      </c>
      <c r="E4849" s="21">
        <v>58778400</v>
      </c>
      <c r="F4849" s="21">
        <v>44690320</v>
      </c>
      <c r="G4849" s="21">
        <v>107267000</v>
      </c>
      <c r="H4849" s="21">
        <v>210735700</v>
      </c>
      <c r="I4849" s="21">
        <v>61727</v>
      </c>
      <c r="J4849" s="10"/>
    </row>
    <row r="4850" spans="1:10" ht="15.75" customHeight="1" x14ac:dyDescent="0.35">
      <c r="A4850" s="19">
        <v>7</v>
      </c>
      <c r="B4850" s="19">
        <v>23</v>
      </c>
      <c r="C4850" s="19">
        <v>2023</v>
      </c>
      <c r="D4850" s="20">
        <v>0</v>
      </c>
      <c r="E4850" s="21">
        <v>57655810</v>
      </c>
      <c r="F4850" s="21">
        <v>43461830</v>
      </c>
      <c r="G4850" s="21">
        <v>102762700</v>
      </c>
      <c r="H4850" s="21">
        <v>203880400</v>
      </c>
      <c r="I4850" s="21">
        <v>59719</v>
      </c>
      <c r="J4850" s="10"/>
    </row>
    <row r="4851" spans="1:10" ht="15.75" customHeight="1" x14ac:dyDescent="0.35">
      <c r="A4851" s="19">
        <v>7</v>
      </c>
      <c r="B4851" s="19">
        <v>23</v>
      </c>
      <c r="C4851" s="19">
        <v>2023</v>
      </c>
      <c r="D4851" s="20">
        <v>4.1666666666666664E-2</v>
      </c>
      <c r="E4851" s="21">
        <v>57266440</v>
      </c>
      <c r="F4851" s="21">
        <v>43607460</v>
      </c>
      <c r="G4851" s="21">
        <v>98683750</v>
      </c>
      <c r="H4851" s="21">
        <v>199557700</v>
      </c>
      <c r="I4851" s="21">
        <v>58453</v>
      </c>
      <c r="J4851" s="10"/>
    </row>
    <row r="4852" spans="1:10" ht="15.75" customHeight="1" x14ac:dyDescent="0.35">
      <c r="A4852" s="19">
        <v>7</v>
      </c>
      <c r="B4852" s="19">
        <v>23</v>
      </c>
      <c r="C4852" s="19">
        <v>2023</v>
      </c>
      <c r="D4852" s="20">
        <v>8.3333333333333329E-2</v>
      </c>
      <c r="E4852" s="21">
        <v>57083560</v>
      </c>
      <c r="F4852" s="21">
        <v>45016090</v>
      </c>
      <c r="G4852" s="21">
        <v>101330500</v>
      </c>
      <c r="H4852" s="21">
        <v>203430100</v>
      </c>
      <c r="I4852" s="21">
        <v>59587</v>
      </c>
      <c r="J4852" s="10"/>
    </row>
    <row r="4853" spans="1:10" ht="15.75" customHeight="1" x14ac:dyDescent="0.35">
      <c r="A4853" s="19">
        <v>7</v>
      </c>
      <c r="B4853" s="19">
        <v>23</v>
      </c>
      <c r="C4853" s="19">
        <v>2023</v>
      </c>
      <c r="D4853" s="20">
        <v>0.125</v>
      </c>
      <c r="E4853" s="21">
        <v>55874220</v>
      </c>
      <c r="F4853" s="21">
        <v>44957590</v>
      </c>
      <c r="G4853" s="21">
        <v>93413700</v>
      </c>
      <c r="H4853" s="21">
        <v>194245500</v>
      </c>
      <c r="I4853" s="21">
        <v>56897</v>
      </c>
      <c r="J4853" s="10"/>
    </row>
    <row r="4854" spans="1:10" ht="15.75" customHeight="1" x14ac:dyDescent="0.35">
      <c r="A4854" s="19">
        <v>7</v>
      </c>
      <c r="B4854" s="19">
        <v>23</v>
      </c>
      <c r="C4854" s="19">
        <v>2023</v>
      </c>
      <c r="D4854" s="20">
        <v>0.16666666666666666</v>
      </c>
      <c r="E4854" s="21">
        <v>55832980</v>
      </c>
      <c r="F4854" s="21">
        <v>44948660</v>
      </c>
      <c r="G4854" s="21">
        <v>93998380</v>
      </c>
      <c r="H4854" s="21">
        <v>194780000</v>
      </c>
      <c r="I4854" s="21">
        <v>57053</v>
      </c>
      <c r="J4854" s="10"/>
    </row>
    <row r="4855" spans="1:10" ht="15.75" customHeight="1" x14ac:dyDescent="0.35">
      <c r="A4855" s="19">
        <v>7</v>
      </c>
      <c r="B4855" s="19">
        <v>23</v>
      </c>
      <c r="C4855" s="19">
        <v>2023</v>
      </c>
      <c r="D4855" s="20">
        <v>0.20833333333333334</v>
      </c>
      <c r="E4855" s="21">
        <v>56332700</v>
      </c>
      <c r="F4855" s="21">
        <v>45069470</v>
      </c>
      <c r="G4855" s="21">
        <v>98975420</v>
      </c>
      <c r="H4855" s="21">
        <v>200377600</v>
      </c>
      <c r="I4855" s="21">
        <v>58693</v>
      </c>
      <c r="J4855" s="10"/>
    </row>
    <row r="4856" spans="1:10" ht="15.75" customHeight="1" x14ac:dyDescent="0.35">
      <c r="A4856" s="19">
        <v>7</v>
      </c>
      <c r="B4856" s="19">
        <v>23</v>
      </c>
      <c r="C4856" s="19">
        <v>2023</v>
      </c>
      <c r="D4856" s="20">
        <v>0.25</v>
      </c>
      <c r="E4856" s="21">
        <v>56770990</v>
      </c>
      <c r="F4856" s="21">
        <v>45517600</v>
      </c>
      <c r="G4856" s="21">
        <v>98822490</v>
      </c>
      <c r="H4856" s="21">
        <v>201111100</v>
      </c>
      <c r="I4856" s="21">
        <v>58908</v>
      </c>
      <c r="J4856" s="10"/>
    </row>
    <row r="4857" spans="1:10" ht="15.75" customHeight="1" x14ac:dyDescent="0.35">
      <c r="A4857" s="19">
        <v>7</v>
      </c>
      <c r="B4857" s="19">
        <v>23</v>
      </c>
      <c r="C4857" s="19">
        <v>2023</v>
      </c>
      <c r="D4857" s="20">
        <v>0.29166666666666669</v>
      </c>
      <c r="E4857" s="21">
        <v>57115130</v>
      </c>
      <c r="F4857" s="21">
        <v>47027150</v>
      </c>
      <c r="G4857" s="21">
        <v>97907900</v>
      </c>
      <c r="H4857" s="21">
        <v>202050200</v>
      </c>
      <c r="I4857" s="21">
        <v>59183</v>
      </c>
      <c r="J4857" s="10"/>
    </row>
    <row r="4858" spans="1:10" ht="15.75" customHeight="1" x14ac:dyDescent="0.35">
      <c r="A4858" s="19">
        <v>7</v>
      </c>
      <c r="B4858" s="19">
        <v>23</v>
      </c>
      <c r="C4858" s="19">
        <v>2023</v>
      </c>
      <c r="D4858" s="20">
        <v>0.33333333333333331</v>
      </c>
      <c r="E4858" s="21">
        <v>58280390</v>
      </c>
      <c r="F4858" s="21">
        <v>45135080</v>
      </c>
      <c r="G4858" s="21">
        <v>101960500</v>
      </c>
      <c r="H4858" s="21">
        <v>205375900</v>
      </c>
      <c r="I4858" s="21">
        <v>60157</v>
      </c>
      <c r="J4858" s="10"/>
    </row>
    <row r="4859" spans="1:10" ht="15.75" customHeight="1" x14ac:dyDescent="0.35">
      <c r="A4859" s="19">
        <v>7</v>
      </c>
      <c r="B4859" s="19">
        <v>23</v>
      </c>
      <c r="C4859" s="19">
        <v>2023</v>
      </c>
      <c r="D4859" s="20">
        <v>0.375</v>
      </c>
      <c r="E4859" s="21">
        <v>60200480</v>
      </c>
      <c r="F4859" s="21">
        <v>45705850</v>
      </c>
      <c r="G4859" s="21">
        <v>111659500</v>
      </c>
      <c r="H4859" s="21">
        <v>217565900</v>
      </c>
      <c r="I4859" s="21">
        <v>63728</v>
      </c>
      <c r="J4859" s="10"/>
    </row>
    <row r="4860" spans="1:10" ht="15.75" customHeight="1" x14ac:dyDescent="0.35">
      <c r="A4860" s="19">
        <v>7</v>
      </c>
      <c r="B4860" s="19">
        <v>23</v>
      </c>
      <c r="C4860" s="19">
        <v>2023</v>
      </c>
      <c r="D4860" s="20">
        <v>0.41666666666666669</v>
      </c>
      <c r="E4860" s="21">
        <v>61381380</v>
      </c>
      <c r="F4860" s="21">
        <v>46291850</v>
      </c>
      <c r="G4860" s="21">
        <v>120466800</v>
      </c>
      <c r="H4860" s="21">
        <v>228140000</v>
      </c>
      <c r="I4860" s="21">
        <v>66825</v>
      </c>
      <c r="J4860" s="10"/>
    </row>
    <row r="4861" spans="1:10" ht="15.75" customHeight="1" x14ac:dyDescent="0.35">
      <c r="A4861" s="19">
        <v>7</v>
      </c>
      <c r="B4861" s="19">
        <v>23</v>
      </c>
      <c r="C4861" s="19">
        <v>2023</v>
      </c>
      <c r="D4861" s="20">
        <v>0.45833333333333331</v>
      </c>
      <c r="E4861" s="21">
        <v>63400170</v>
      </c>
      <c r="F4861" s="21">
        <v>44958240</v>
      </c>
      <c r="G4861" s="21">
        <v>125894000</v>
      </c>
      <c r="H4861" s="21">
        <v>234252400</v>
      </c>
      <c r="I4861" s="21">
        <v>68615</v>
      </c>
      <c r="J4861" s="10"/>
    </row>
    <row r="4862" spans="1:10" ht="15.75" customHeight="1" x14ac:dyDescent="0.35">
      <c r="A4862" s="19">
        <v>7</v>
      </c>
      <c r="B4862" s="19">
        <v>23</v>
      </c>
      <c r="C4862" s="19">
        <v>2023</v>
      </c>
      <c r="D4862" s="20">
        <v>0.5</v>
      </c>
      <c r="E4862" s="21">
        <v>64192840</v>
      </c>
      <c r="F4862" s="21">
        <v>44743800</v>
      </c>
      <c r="G4862" s="21">
        <v>126534100</v>
      </c>
      <c r="H4862" s="21">
        <v>235470700</v>
      </c>
      <c r="I4862" s="21">
        <v>68972</v>
      </c>
      <c r="J4862" s="10"/>
    </row>
    <row r="4863" spans="1:10" ht="15.75" customHeight="1" x14ac:dyDescent="0.35">
      <c r="A4863" s="19">
        <v>7</v>
      </c>
      <c r="B4863" s="19">
        <v>23</v>
      </c>
      <c r="C4863" s="19">
        <v>2023</v>
      </c>
      <c r="D4863" s="20">
        <v>0.54166666666666663</v>
      </c>
      <c r="E4863" s="21">
        <v>65692570</v>
      </c>
      <c r="F4863" s="21">
        <v>44500520</v>
      </c>
      <c r="G4863" s="21">
        <v>126797000</v>
      </c>
      <c r="H4863" s="21">
        <v>236990100</v>
      </c>
      <c r="I4863" s="21">
        <v>69417</v>
      </c>
      <c r="J4863" s="10"/>
    </row>
    <row r="4864" spans="1:10" ht="15.75" customHeight="1" x14ac:dyDescent="0.35">
      <c r="A4864" s="19">
        <v>7</v>
      </c>
      <c r="B4864" s="19">
        <v>23</v>
      </c>
      <c r="C4864" s="19">
        <v>2023</v>
      </c>
      <c r="D4864" s="20">
        <v>0.58333333333333337</v>
      </c>
      <c r="E4864" s="21">
        <v>65848430</v>
      </c>
      <c r="F4864" s="21">
        <v>43956860</v>
      </c>
      <c r="G4864" s="21">
        <v>124249300</v>
      </c>
      <c r="H4864" s="21">
        <v>234054600</v>
      </c>
      <c r="I4864" s="21">
        <v>68557</v>
      </c>
      <c r="J4864" s="10"/>
    </row>
    <row r="4865" spans="1:10" ht="15.75" customHeight="1" x14ac:dyDescent="0.35">
      <c r="A4865" s="19">
        <v>7</v>
      </c>
      <c r="B4865" s="19">
        <v>23</v>
      </c>
      <c r="C4865" s="19">
        <v>2023</v>
      </c>
      <c r="D4865" s="20">
        <v>0.625</v>
      </c>
      <c r="E4865" s="21">
        <v>67283880</v>
      </c>
      <c r="F4865" s="21">
        <v>42514380</v>
      </c>
      <c r="G4865" s="21">
        <v>126947300</v>
      </c>
      <c r="H4865" s="21">
        <v>236745600</v>
      </c>
      <c r="I4865" s="21">
        <v>69346</v>
      </c>
      <c r="J4865" s="10"/>
    </row>
    <row r="4866" spans="1:10" ht="15.75" customHeight="1" x14ac:dyDescent="0.35">
      <c r="A4866" s="19">
        <v>7</v>
      </c>
      <c r="B4866" s="19">
        <v>23</v>
      </c>
      <c r="C4866" s="19">
        <v>2023</v>
      </c>
      <c r="D4866" s="20">
        <v>0.66666666666666663</v>
      </c>
      <c r="E4866" s="21">
        <v>66931200</v>
      </c>
      <c r="F4866" s="21">
        <v>41738750</v>
      </c>
      <c r="G4866" s="21">
        <v>123555900</v>
      </c>
      <c r="H4866" s="21">
        <v>232225900</v>
      </c>
      <c r="I4866" s="21">
        <v>68022</v>
      </c>
      <c r="J4866" s="10"/>
    </row>
    <row r="4867" spans="1:10" ht="15.75" customHeight="1" x14ac:dyDescent="0.35">
      <c r="A4867" s="19">
        <v>7</v>
      </c>
      <c r="B4867" s="19">
        <v>23</v>
      </c>
      <c r="C4867" s="19">
        <v>2023</v>
      </c>
      <c r="D4867" s="20">
        <v>0.70833333333333337</v>
      </c>
      <c r="E4867" s="21">
        <v>66858400</v>
      </c>
      <c r="F4867" s="21">
        <v>42449960</v>
      </c>
      <c r="G4867" s="21">
        <v>121991900</v>
      </c>
      <c r="H4867" s="21">
        <v>231300300</v>
      </c>
      <c r="I4867" s="21">
        <v>67751</v>
      </c>
      <c r="J4867" s="10"/>
    </row>
    <row r="4868" spans="1:10" ht="15.75" customHeight="1" x14ac:dyDescent="0.35">
      <c r="A4868" s="19">
        <v>7</v>
      </c>
      <c r="B4868" s="19">
        <v>23</v>
      </c>
      <c r="C4868" s="19">
        <v>2023</v>
      </c>
      <c r="D4868" s="20">
        <v>0.75</v>
      </c>
      <c r="E4868" s="21">
        <v>66956800</v>
      </c>
      <c r="F4868" s="21">
        <v>42523140</v>
      </c>
      <c r="G4868" s="21">
        <v>121611100</v>
      </c>
      <c r="H4868" s="21">
        <v>231091100</v>
      </c>
      <c r="I4868" s="21">
        <v>67689</v>
      </c>
      <c r="J4868" s="10"/>
    </row>
    <row r="4869" spans="1:10" ht="15.75" customHeight="1" x14ac:dyDescent="0.35">
      <c r="A4869" s="19">
        <v>7</v>
      </c>
      <c r="B4869" s="19">
        <v>23</v>
      </c>
      <c r="C4869" s="19">
        <v>2023</v>
      </c>
      <c r="D4869" s="20">
        <v>0.79166666666666663</v>
      </c>
      <c r="E4869" s="21">
        <v>66602990</v>
      </c>
      <c r="F4869" s="21">
        <v>42920170</v>
      </c>
      <c r="G4869" s="21">
        <v>119960500</v>
      </c>
      <c r="H4869" s="21">
        <v>229483600</v>
      </c>
      <c r="I4869" s="21">
        <v>67218</v>
      </c>
      <c r="J4869" s="10"/>
    </row>
    <row r="4870" spans="1:10" ht="15.75" customHeight="1" x14ac:dyDescent="0.35">
      <c r="A4870" s="19">
        <v>7</v>
      </c>
      <c r="B4870" s="19">
        <v>23</v>
      </c>
      <c r="C4870" s="19">
        <v>2023</v>
      </c>
      <c r="D4870" s="20">
        <v>0.83333333333333337</v>
      </c>
      <c r="E4870" s="21">
        <v>66099570</v>
      </c>
      <c r="F4870" s="21">
        <v>45170120</v>
      </c>
      <c r="G4870" s="21">
        <v>118250000</v>
      </c>
      <c r="H4870" s="21">
        <v>229519700</v>
      </c>
      <c r="I4870" s="21">
        <v>67229</v>
      </c>
      <c r="J4870" s="10"/>
    </row>
    <row r="4871" spans="1:10" ht="15.75" customHeight="1" x14ac:dyDescent="0.35">
      <c r="A4871" s="19">
        <v>7</v>
      </c>
      <c r="B4871" s="19">
        <v>23</v>
      </c>
      <c r="C4871" s="19">
        <v>2023</v>
      </c>
      <c r="D4871" s="20">
        <v>0.875</v>
      </c>
      <c r="E4871" s="21">
        <v>65841040</v>
      </c>
      <c r="F4871" s="21">
        <v>44890530</v>
      </c>
      <c r="G4871" s="21">
        <v>117731600</v>
      </c>
      <c r="H4871" s="21">
        <v>228463100</v>
      </c>
      <c r="I4871" s="21">
        <v>66919</v>
      </c>
      <c r="J4871" s="10"/>
    </row>
    <row r="4872" spans="1:10" ht="15.75" customHeight="1" x14ac:dyDescent="0.35">
      <c r="A4872" s="19">
        <v>7</v>
      </c>
      <c r="B4872" s="19">
        <v>23</v>
      </c>
      <c r="C4872" s="19">
        <v>2023</v>
      </c>
      <c r="D4872" s="20">
        <v>0.91666666666666663</v>
      </c>
      <c r="E4872" s="21">
        <v>63001990</v>
      </c>
      <c r="F4872" s="21">
        <v>44739970</v>
      </c>
      <c r="G4872" s="21">
        <v>113559500</v>
      </c>
      <c r="H4872" s="21">
        <v>221301500</v>
      </c>
      <c r="I4872" s="21">
        <v>64822</v>
      </c>
      <c r="J4872" s="10"/>
    </row>
    <row r="4873" spans="1:10" ht="15.75" customHeight="1" x14ac:dyDescent="0.35">
      <c r="A4873" s="19">
        <v>7</v>
      </c>
      <c r="B4873" s="19">
        <v>23</v>
      </c>
      <c r="C4873" s="19">
        <v>2023</v>
      </c>
      <c r="D4873" s="20">
        <v>0.95833333333333337</v>
      </c>
      <c r="E4873" s="21">
        <v>60721540</v>
      </c>
      <c r="F4873" s="21">
        <v>45947750</v>
      </c>
      <c r="G4873" s="21">
        <v>107153200</v>
      </c>
      <c r="H4873" s="21">
        <v>213822500</v>
      </c>
      <c r="I4873" s="21">
        <v>62631</v>
      </c>
      <c r="J4873" s="10"/>
    </row>
    <row r="4874" spans="1:10" ht="15.75" customHeight="1" x14ac:dyDescent="0.35">
      <c r="A4874" s="19">
        <v>7</v>
      </c>
      <c r="B4874" s="19">
        <v>24</v>
      </c>
      <c r="C4874" s="19">
        <v>2023</v>
      </c>
      <c r="D4874" s="20">
        <v>0</v>
      </c>
      <c r="E4874" s="21">
        <v>58131350</v>
      </c>
      <c r="F4874" s="21">
        <v>46094570</v>
      </c>
      <c r="G4874" s="21">
        <v>101865200</v>
      </c>
      <c r="H4874" s="21">
        <v>206091200</v>
      </c>
      <c r="I4874" s="21">
        <v>60366</v>
      </c>
      <c r="J4874" s="10"/>
    </row>
    <row r="4875" spans="1:10" ht="15.75" customHeight="1" x14ac:dyDescent="0.35">
      <c r="A4875" s="19">
        <v>7</v>
      </c>
      <c r="B4875" s="19">
        <v>24</v>
      </c>
      <c r="C4875" s="19">
        <v>2023</v>
      </c>
      <c r="D4875" s="20">
        <v>4.1666666666666664E-2</v>
      </c>
      <c r="E4875" s="21">
        <v>56515300</v>
      </c>
      <c r="F4875" s="21">
        <v>47184640</v>
      </c>
      <c r="G4875" s="21">
        <v>99129000</v>
      </c>
      <c r="H4875" s="21">
        <v>202828900</v>
      </c>
      <c r="I4875" s="21">
        <v>59411</v>
      </c>
      <c r="J4875" s="10"/>
    </row>
    <row r="4876" spans="1:10" ht="15.75" customHeight="1" x14ac:dyDescent="0.35">
      <c r="A4876" s="19">
        <v>7</v>
      </c>
      <c r="B4876" s="19">
        <v>24</v>
      </c>
      <c r="C4876" s="19">
        <v>2023</v>
      </c>
      <c r="D4876" s="20">
        <v>8.3333333333333329E-2</v>
      </c>
      <c r="E4876" s="21">
        <v>55078990</v>
      </c>
      <c r="F4876" s="21">
        <v>47247700</v>
      </c>
      <c r="G4876" s="21">
        <v>96519610</v>
      </c>
      <c r="H4876" s="21">
        <v>198846300</v>
      </c>
      <c r="I4876" s="21">
        <v>58244</v>
      </c>
      <c r="J4876" s="10"/>
    </row>
    <row r="4877" spans="1:10" ht="15.75" customHeight="1" x14ac:dyDescent="0.35">
      <c r="A4877" s="19">
        <v>7</v>
      </c>
      <c r="B4877" s="19">
        <v>24</v>
      </c>
      <c r="C4877" s="19">
        <v>2023</v>
      </c>
      <c r="D4877" s="20">
        <v>0.125</v>
      </c>
      <c r="E4877" s="21">
        <v>54865960</v>
      </c>
      <c r="F4877" s="21">
        <v>48152350</v>
      </c>
      <c r="G4877" s="21">
        <v>94042100</v>
      </c>
      <c r="H4877" s="21">
        <v>197060400</v>
      </c>
      <c r="I4877" s="21">
        <v>57721</v>
      </c>
      <c r="J4877" s="10"/>
    </row>
    <row r="4878" spans="1:10" ht="15.75" customHeight="1" x14ac:dyDescent="0.35">
      <c r="A4878" s="19">
        <v>7</v>
      </c>
      <c r="B4878" s="19">
        <v>24</v>
      </c>
      <c r="C4878" s="19">
        <v>2023</v>
      </c>
      <c r="D4878" s="20">
        <v>0.16666666666666666</v>
      </c>
      <c r="E4878" s="21">
        <v>55562220</v>
      </c>
      <c r="F4878" s="21">
        <v>49577220</v>
      </c>
      <c r="G4878" s="21">
        <v>92752540</v>
      </c>
      <c r="H4878" s="21">
        <v>197892000</v>
      </c>
      <c r="I4878" s="21">
        <v>57965</v>
      </c>
      <c r="J4878" s="10"/>
    </row>
    <row r="4879" spans="1:10" ht="15.75" customHeight="1" x14ac:dyDescent="0.35">
      <c r="A4879" s="19">
        <v>7</v>
      </c>
      <c r="B4879" s="19">
        <v>24</v>
      </c>
      <c r="C4879" s="19">
        <v>2023</v>
      </c>
      <c r="D4879" s="20">
        <v>0.20833333333333334</v>
      </c>
      <c r="E4879" s="21">
        <v>56101190</v>
      </c>
      <c r="F4879" s="21">
        <v>49011740</v>
      </c>
      <c r="G4879" s="21">
        <v>93208770</v>
      </c>
      <c r="H4879" s="21">
        <v>198321700</v>
      </c>
      <c r="I4879" s="21">
        <v>58091</v>
      </c>
      <c r="J4879" s="10"/>
    </row>
    <row r="4880" spans="1:10" ht="15.75" customHeight="1" x14ac:dyDescent="0.35">
      <c r="A4880" s="19">
        <v>7</v>
      </c>
      <c r="B4880" s="19">
        <v>24</v>
      </c>
      <c r="C4880" s="19">
        <v>2023</v>
      </c>
      <c r="D4880" s="20">
        <v>0.25</v>
      </c>
      <c r="E4880" s="21">
        <v>58302860</v>
      </c>
      <c r="F4880" s="21">
        <v>48830060</v>
      </c>
      <c r="G4880" s="21">
        <v>95214640</v>
      </c>
      <c r="H4880" s="21">
        <v>202347600</v>
      </c>
      <c r="I4880" s="21">
        <v>59270</v>
      </c>
      <c r="J4880" s="10"/>
    </row>
    <row r="4881" spans="1:10" ht="15.75" customHeight="1" x14ac:dyDescent="0.35">
      <c r="A4881" s="19">
        <v>7</v>
      </c>
      <c r="B4881" s="19">
        <v>24</v>
      </c>
      <c r="C4881" s="19">
        <v>2023</v>
      </c>
      <c r="D4881" s="20">
        <v>0.29166666666666669</v>
      </c>
      <c r="E4881" s="21">
        <v>62071090</v>
      </c>
      <c r="F4881" s="21">
        <v>47680500</v>
      </c>
      <c r="G4881" s="21">
        <v>105416600</v>
      </c>
      <c r="H4881" s="21">
        <v>215168200</v>
      </c>
      <c r="I4881" s="21">
        <v>63025</v>
      </c>
      <c r="J4881" s="10"/>
    </row>
    <row r="4882" spans="1:10" ht="15.75" customHeight="1" x14ac:dyDescent="0.35">
      <c r="A4882" s="19">
        <v>7</v>
      </c>
      <c r="B4882" s="19">
        <v>24</v>
      </c>
      <c r="C4882" s="19">
        <v>2023</v>
      </c>
      <c r="D4882" s="20">
        <v>0.33333333333333331</v>
      </c>
      <c r="E4882" s="21">
        <v>67874620</v>
      </c>
      <c r="F4882" s="21">
        <v>46144850</v>
      </c>
      <c r="G4882" s="21">
        <v>117370600</v>
      </c>
      <c r="H4882" s="21">
        <v>231390100</v>
      </c>
      <c r="I4882" s="21">
        <v>67777</v>
      </c>
      <c r="J4882" s="10"/>
    </row>
    <row r="4883" spans="1:10" ht="15.75" customHeight="1" x14ac:dyDescent="0.35">
      <c r="A4883" s="19">
        <v>7</v>
      </c>
      <c r="B4883" s="19">
        <v>24</v>
      </c>
      <c r="C4883" s="19">
        <v>2023</v>
      </c>
      <c r="D4883" s="20">
        <v>0.375</v>
      </c>
      <c r="E4883" s="21">
        <v>71111280</v>
      </c>
      <c r="F4883" s="21">
        <v>47012360</v>
      </c>
      <c r="G4883" s="21">
        <v>124063100</v>
      </c>
      <c r="H4883" s="21">
        <v>242186800</v>
      </c>
      <c r="I4883" s="21">
        <v>70939</v>
      </c>
      <c r="J4883" s="10"/>
    </row>
    <row r="4884" spans="1:10" ht="15.75" customHeight="1" x14ac:dyDescent="0.35">
      <c r="A4884" s="19">
        <v>7</v>
      </c>
      <c r="B4884" s="19">
        <v>24</v>
      </c>
      <c r="C4884" s="19">
        <v>2023</v>
      </c>
      <c r="D4884" s="20">
        <v>0.41666666666666669</v>
      </c>
      <c r="E4884" s="21">
        <v>74514890</v>
      </c>
      <c r="F4884" s="21">
        <v>47094860</v>
      </c>
      <c r="G4884" s="21">
        <v>135627600</v>
      </c>
      <c r="H4884" s="21">
        <v>257237400</v>
      </c>
      <c r="I4884" s="21">
        <v>75348</v>
      </c>
      <c r="J4884" s="10"/>
    </row>
    <row r="4885" spans="1:10" ht="15.75" customHeight="1" x14ac:dyDescent="0.35">
      <c r="A4885" s="19">
        <v>7</v>
      </c>
      <c r="B4885" s="19">
        <v>24</v>
      </c>
      <c r="C4885" s="19">
        <v>2023</v>
      </c>
      <c r="D4885" s="20">
        <v>0.45833333333333331</v>
      </c>
      <c r="E4885" s="21">
        <v>76219120</v>
      </c>
      <c r="F4885" s="21">
        <v>45698730</v>
      </c>
      <c r="G4885" s="21">
        <v>139992700</v>
      </c>
      <c r="H4885" s="21">
        <v>261910600</v>
      </c>
      <c r="I4885" s="21">
        <v>76717</v>
      </c>
      <c r="J4885" s="10"/>
    </row>
    <row r="4886" spans="1:10" ht="15.75" customHeight="1" x14ac:dyDescent="0.35">
      <c r="A4886" s="19">
        <v>7</v>
      </c>
      <c r="B4886" s="19">
        <v>24</v>
      </c>
      <c r="C4886" s="19">
        <v>2023</v>
      </c>
      <c r="D4886" s="20">
        <v>0.5</v>
      </c>
      <c r="E4886" s="21">
        <v>76596260</v>
      </c>
      <c r="F4886" s="21">
        <v>45096390</v>
      </c>
      <c r="G4886" s="21">
        <v>141167200</v>
      </c>
      <c r="H4886" s="21">
        <v>262859900</v>
      </c>
      <c r="I4886" s="21">
        <v>76995</v>
      </c>
      <c r="J4886" s="10"/>
    </row>
    <row r="4887" spans="1:10" ht="15.75" customHeight="1" x14ac:dyDescent="0.35">
      <c r="A4887" s="19">
        <v>7</v>
      </c>
      <c r="B4887" s="19">
        <v>24</v>
      </c>
      <c r="C4887" s="19">
        <v>2023</v>
      </c>
      <c r="D4887" s="20">
        <v>0.54166666666666663</v>
      </c>
      <c r="E4887" s="21">
        <v>77461740</v>
      </c>
      <c r="F4887" s="21">
        <v>43883040</v>
      </c>
      <c r="G4887" s="21">
        <v>142522200</v>
      </c>
      <c r="H4887" s="21">
        <v>263866900</v>
      </c>
      <c r="I4887" s="21">
        <v>77290</v>
      </c>
      <c r="J4887" s="10"/>
    </row>
    <row r="4888" spans="1:10" ht="15.75" customHeight="1" x14ac:dyDescent="0.35">
      <c r="A4888" s="19">
        <v>7</v>
      </c>
      <c r="B4888" s="19">
        <v>24</v>
      </c>
      <c r="C4888" s="19">
        <v>2023</v>
      </c>
      <c r="D4888" s="20">
        <v>0.58333333333333337</v>
      </c>
      <c r="E4888" s="21">
        <v>79161410</v>
      </c>
      <c r="F4888" s="21">
        <v>43437010</v>
      </c>
      <c r="G4888" s="21">
        <v>146354900</v>
      </c>
      <c r="H4888" s="21">
        <v>268953300</v>
      </c>
      <c r="I4888" s="21">
        <v>78780</v>
      </c>
      <c r="J4888" s="10"/>
    </row>
    <row r="4889" spans="1:10" ht="15.75" customHeight="1" x14ac:dyDescent="0.35">
      <c r="A4889" s="19">
        <v>7</v>
      </c>
      <c r="B4889" s="19">
        <v>24</v>
      </c>
      <c r="C4889" s="19">
        <v>2023</v>
      </c>
      <c r="D4889" s="20">
        <v>0.625</v>
      </c>
      <c r="E4889" s="21">
        <v>79831210</v>
      </c>
      <c r="F4889" s="21">
        <v>42434990</v>
      </c>
      <c r="G4889" s="21">
        <v>148456700</v>
      </c>
      <c r="H4889" s="21">
        <v>270722900</v>
      </c>
      <c r="I4889" s="21">
        <v>79298</v>
      </c>
      <c r="J4889" s="10"/>
    </row>
    <row r="4890" spans="1:10" ht="15.75" customHeight="1" x14ac:dyDescent="0.35">
      <c r="A4890" s="19">
        <v>7</v>
      </c>
      <c r="B4890" s="19">
        <v>24</v>
      </c>
      <c r="C4890" s="19">
        <v>2023</v>
      </c>
      <c r="D4890" s="20">
        <v>0.66666666666666663</v>
      </c>
      <c r="E4890" s="21">
        <v>77367020</v>
      </c>
      <c r="F4890" s="21">
        <v>41929010</v>
      </c>
      <c r="G4890" s="21">
        <v>149463600</v>
      </c>
      <c r="H4890" s="21">
        <v>268759700</v>
      </c>
      <c r="I4890" s="21">
        <v>78723</v>
      </c>
      <c r="J4890" s="10"/>
    </row>
    <row r="4891" spans="1:10" ht="15.75" customHeight="1" x14ac:dyDescent="0.35">
      <c r="A4891" s="19">
        <v>7</v>
      </c>
      <c r="B4891" s="19">
        <v>24</v>
      </c>
      <c r="C4891" s="19">
        <v>2023</v>
      </c>
      <c r="D4891" s="20">
        <v>0.70833333333333337</v>
      </c>
      <c r="E4891" s="21">
        <v>75233040</v>
      </c>
      <c r="F4891" s="21">
        <v>42217820</v>
      </c>
      <c r="G4891" s="21">
        <v>149068300</v>
      </c>
      <c r="H4891" s="21">
        <v>266519200</v>
      </c>
      <c r="I4891" s="21">
        <v>78067</v>
      </c>
      <c r="J4891" s="10"/>
    </row>
    <row r="4892" spans="1:10" ht="15.75" customHeight="1" x14ac:dyDescent="0.35">
      <c r="A4892" s="19">
        <v>7</v>
      </c>
      <c r="B4892" s="19">
        <v>24</v>
      </c>
      <c r="C4892" s="19">
        <v>2023</v>
      </c>
      <c r="D4892" s="20">
        <v>0.75</v>
      </c>
      <c r="E4892" s="21">
        <v>73045880</v>
      </c>
      <c r="F4892" s="21">
        <v>41485720</v>
      </c>
      <c r="G4892" s="21">
        <v>144175000</v>
      </c>
      <c r="H4892" s="21">
        <v>258706600</v>
      </c>
      <c r="I4892" s="21">
        <v>75778</v>
      </c>
      <c r="J4892" s="10"/>
    </row>
    <row r="4893" spans="1:10" ht="15.75" customHeight="1" x14ac:dyDescent="0.35">
      <c r="A4893" s="19">
        <v>7</v>
      </c>
      <c r="B4893" s="19">
        <v>24</v>
      </c>
      <c r="C4893" s="19">
        <v>2023</v>
      </c>
      <c r="D4893" s="20">
        <v>0.79166666666666663</v>
      </c>
      <c r="E4893" s="21">
        <v>71826020</v>
      </c>
      <c r="F4893" s="21">
        <v>41519480</v>
      </c>
      <c r="G4893" s="21">
        <v>139897200</v>
      </c>
      <c r="H4893" s="21">
        <v>253242800</v>
      </c>
      <c r="I4893" s="21">
        <v>74178</v>
      </c>
      <c r="J4893" s="10"/>
    </row>
    <row r="4894" spans="1:10" ht="15.75" customHeight="1" x14ac:dyDescent="0.35">
      <c r="A4894" s="19">
        <v>7</v>
      </c>
      <c r="B4894" s="19">
        <v>24</v>
      </c>
      <c r="C4894" s="19">
        <v>2023</v>
      </c>
      <c r="D4894" s="20">
        <v>0.83333333333333337</v>
      </c>
      <c r="E4894" s="21">
        <v>70752620</v>
      </c>
      <c r="F4894" s="21">
        <v>43722890</v>
      </c>
      <c r="G4894" s="21">
        <v>136108000</v>
      </c>
      <c r="H4894" s="21">
        <v>250583500</v>
      </c>
      <c r="I4894" s="21">
        <v>73399</v>
      </c>
      <c r="J4894" s="10"/>
    </row>
    <row r="4895" spans="1:10" ht="15.75" customHeight="1" x14ac:dyDescent="0.35">
      <c r="A4895" s="19">
        <v>7</v>
      </c>
      <c r="B4895" s="19">
        <v>24</v>
      </c>
      <c r="C4895" s="19">
        <v>2023</v>
      </c>
      <c r="D4895" s="20">
        <v>0.875</v>
      </c>
      <c r="E4895" s="21">
        <v>70116670</v>
      </c>
      <c r="F4895" s="21">
        <v>43091900</v>
      </c>
      <c r="G4895" s="21">
        <v>134870200</v>
      </c>
      <c r="H4895" s="21">
        <v>248078800</v>
      </c>
      <c r="I4895" s="21">
        <v>72665</v>
      </c>
      <c r="J4895" s="10"/>
    </row>
    <row r="4896" spans="1:10" ht="15.75" customHeight="1" x14ac:dyDescent="0.35">
      <c r="A4896" s="19">
        <v>7</v>
      </c>
      <c r="B4896" s="19">
        <v>24</v>
      </c>
      <c r="C4896" s="19">
        <v>2023</v>
      </c>
      <c r="D4896" s="20">
        <v>0.91666666666666663</v>
      </c>
      <c r="E4896" s="21">
        <v>67682350</v>
      </c>
      <c r="F4896" s="21">
        <v>44633210</v>
      </c>
      <c r="G4896" s="21">
        <v>129224200</v>
      </c>
      <c r="H4896" s="21">
        <v>241539800</v>
      </c>
      <c r="I4896" s="21">
        <v>70750</v>
      </c>
      <c r="J4896" s="10"/>
    </row>
    <row r="4897" spans="1:10" ht="15.75" customHeight="1" x14ac:dyDescent="0.35">
      <c r="A4897" s="19">
        <v>7</v>
      </c>
      <c r="B4897" s="19">
        <v>24</v>
      </c>
      <c r="C4897" s="19">
        <v>2023</v>
      </c>
      <c r="D4897" s="20">
        <v>0.95833333333333337</v>
      </c>
      <c r="E4897" s="21">
        <v>65752300</v>
      </c>
      <c r="F4897" s="21">
        <v>45480460</v>
      </c>
      <c r="G4897" s="21">
        <v>123308600</v>
      </c>
      <c r="H4897" s="21">
        <v>234541400</v>
      </c>
      <c r="I4897" s="21">
        <v>68700</v>
      </c>
      <c r="J4897" s="10"/>
    </row>
    <row r="4898" spans="1:10" ht="15.75" customHeight="1" x14ac:dyDescent="0.35">
      <c r="A4898" s="19">
        <v>7</v>
      </c>
      <c r="B4898" s="19">
        <v>25</v>
      </c>
      <c r="C4898" s="19">
        <v>2023</v>
      </c>
      <c r="D4898" s="20">
        <v>0</v>
      </c>
      <c r="E4898" s="21">
        <v>63096700</v>
      </c>
      <c r="F4898" s="21">
        <v>43080400</v>
      </c>
      <c r="G4898" s="21">
        <v>116984800</v>
      </c>
      <c r="H4898" s="21">
        <v>223162000</v>
      </c>
      <c r="I4898" s="21">
        <v>65367</v>
      </c>
      <c r="J4898" s="10"/>
    </row>
    <row r="4899" spans="1:10" ht="15.75" customHeight="1" x14ac:dyDescent="0.35">
      <c r="A4899" s="19">
        <v>7</v>
      </c>
      <c r="B4899" s="19">
        <v>25</v>
      </c>
      <c r="C4899" s="19">
        <v>2023</v>
      </c>
      <c r="D4899" s="20">
        <v>4.1666666666666664E-2</v>
      </c>
      <c r="E4899" s="21">
        <v>62276730</v>
      </c>
      <c r="F4899" s="21">
        <v>43086060</v>
      </c>
      <c r="G4899" s="21">
        <v>116093800</v>
      </c>
      <c r="H4899" s="21">
        <v>221456500</v>
      </c>
      <c r="I4899" s="21">
        <v>64867</v>
      </c>
      <c r="J4899" s="10"/>
    </row>
    <row r="4900" spans="1:10" ht="15.75" customHeight="1" x14ac:dyDescent="0.35">
      <c r="A4900" s="19">
        <v>7</v>
      </c>
      <c r="B4900" s="19">
        <v>25</v>
      </c>
      <c r="C4900" s="19">
        <v>2023</v>
      </c>
      <c r="D4900" s="20">
        <v>8.3333333333333329E-2</v>
      </c>
      <c r="E4900" s="21">
        <v>60925180</v>
      </c>
      <c r="F4900" s="21">
        <v>44132240</v>
      </c>
      <c r="G4900" s="21">
        <v>113186300</v>
      </c>
      <c r="H4900" s="21">
        <v>218243700</v>
      </c>
      <c r="I4900" s="21">
        <v>63926</v>
      </c>
      <c r="J4900" s="10"/>
    </row>
    <row r="4901" spans="1:10" ht="15.75" customHeight="1" x14ac:dyDescent="0.35">
      <c r="A4901" s="19">
        <v>7</v>
      </c>
      <c r="B4901" s="19">
        <v>25</v>
      </c>
      <c r="C4901" s="19">
        <v>2023</v>
      </c>
      <c r="D4901" s="20">
        <v>0.125</v>
      </c>
      <c r="E4901" s="21">
        <v>60915790</v>
      </c>
      <c r="F4901" s="21">
        <v>44285080</v>
      </c>
      <c r="G4901" s="21">
        <v>113437600</v>
      </c>
      <c r="H4901" s="21">
        <v>218638400</v>
      </c>
      <c r="I4901" s="21">
        <v>64042</v>
      </c>
      <c r="J4901" s="10"/>
    </row>
    <row r="4902" spans="1:10" ht="15.75" customHeight="1" x14ac:dyDescent="0.35">
      <c r="A4902" s="19">
        <v>7</v>
      </c>
      <c r="B4902" s="19">
        <v>25</v>
      </c>
      <c r="C4902" s="19">
        <v>2023</v>
      </c>
      <c r="D4902" s="20">
        <v>0.16666666666666666</v>
      </c>
      <c r="E4902" s="21">
        <v>61264770</v>
      </c>
      <c r="F4902" s="21">
        <v>44547430</v>
      </c>
      <c r="G4902" s="21">
        <v>113597700</v>
      </c>
      <c r="H4902" s="21">
        <v>219409900</v>
      </c>
      <c r="I4902" s="21">
        <v>64268</v>
      </c>
      <c r="J4902" s="10"/>
    </row>
    <row r="4903" spans="1:10" ht="15.75" customHeight="1" x14ac:dyDescent="0.35">
      <c r="A4903" s="19">
        <v>7</v>
      </c>
      <c r="B4903" s="19">
        <v>25</v>
      </c>
      <c r="C4903" s="19">
        <v>2023</v>
      </c>
      <c r="D4903" s="20">
        <v>0.20833333333333334</v>
      </c>
      <c r="E4903" s="21">
        <v>61856930</v>
      </c>
      <c r="F4903" s="21">
        <v>46555390</v>
      </c>
      <c r="G4903" s="21">
        <v>113980800</v>
      </c>
      <c r="H4903" s="21">
        <v>222393200</v>
      </c>
      <c r="I4903" s="21">
        <v>65142</v>
      </c>
      <c r="J4903" s="10"/>
    </row>
    <row r="4904" spans="1:10" ht="15.75" customHeight="1" x14ac:dyDescent="0.35">
      <c r="A4904" s="19">
        <v>7</v>
      </c>
      <c r="B4904" s="19">
        <v>25</v>
      </c>
      <c r="C4904" s="19">
        <v>2023</v>
      </c>
      <c r="D4904" s="20">
        <v>0.25</v>
      </c>
      <c r="E4904" s="21">
        <v>63664110</v>
      </c>
      <c r="F4904" s="21">
        <v>47961820</v>
      </c>
      <c r="G4904" s="21">
        <v>114641700</v>
      </c>
      <c r="H4904" s="21">
        <v>226267600</v>
      </c>
      <c r="I4904" s="21">
        <v>66276</v>
      </c>
      <c r="J4904" s="10"/>
    </row>
    <row r="4905" spans="1:10" ht="15.75" customHeight="1" x14ac:dyDescent="0.35">
      <c r="A4905" s="19">
        <v>7</v>
      </c>
      <c r="B4905" s="19">
        <v>25</v>
      </c>
      <c r="C4905" s="19">
        <v>2023</v>
      </c>
      <c r="D4905" s="20">
        <v>0.29166666666666669</v>
      </c>
      <c r="E4905" s="21">
        <v>67751180</v>
      </c>
      <c r="F4905" s="21">
        <v>46254990</v>
      </c>
      <c r="G4905" s="21">
        <v>117886800</v>
      </c>
      <c r="H4905" s="21">
        <v>231893000</v>
      </c>
      <c r="I4905" s="21">
        <v>67924</v>
      </c>
      <c r="J4905" s="10"/>
    </row>
    <row r="4906" spans="1:10" ht="15.75" customHeight="1" x14ac:dyDescent="0.35">
      <c r="A4906" s="19">
        <v>7</v>
      </c>
      <c r="B4906" s="19">
        <v>25</v>
      </c>
      <c r="C4906" s="19">
        <v>2023</v>
      </c>
      <c r="D4906" s="20">
        <v>0.33333333333333331</v>
      </c>
      <c r="E4906" s="21">
        <v>70478450</v>
      </c>
      <c r="F4906" s="21">
        <v>44921460</v>
      </c>
      <c r="G4906" s="21">
        <v>124088300</v>
      </c>
      <c r="H4906" s="21">
        <v>239488300</v>
      </c>
      <c r="I4906" s="21">
        <v>70149</v>
      </c>
      <c r="J4906" s="10"/>
    </row>
    <row r="4907" spans="1:10" ht="15.75" customHeight="1" x14ac:dyDescent="0.35">
      <c r="A4907" s="19">
        <v>7</v>
      </c>
      <c r="B4907" s="19">
        <v>25</v>
      </c>
      <c r="C4907" s="19">
        <v>2023</v>
      </c>
      <c r="D4907" s="20">
        <v>0.375</v>
      </c>
      <c r="E4907" s="21">
        <v>73703740</v>
      </c>
      <c r="F4907" s="21">
        <v>45106520</v>
      </c>
      <c r="G4907" s="21">
        <v>148584300</v>
      </c>
      <c r="H4907" s="21">
        <v>267394600</v>
      </c>
      <c r="I4907" s="21">
        <v>78323</v>
      </c>
      <c r="J4907" s="10"/>
    </row>
    <row r="4908" spans="1:10" ht="15.75" customHeight="1" x14ac:dyDescent="0.35">
      <c r="A4908" s="19">
        <v>7</v>
      </c>
      <c r="B4908" s="19">
        <v>25</v>
      </c>
      <c r="C4908" s="19">
        <v>2023</v>
      </c>
      <c r="D4908" s="20">
        <v>0.41666666666666669</v>
      </c>
      <c r="E4908" s="21">
        <v>78068390</v>
      </c>
      <c r="F4908" s="21">
        <v>43516940</v>
      </c>
      <c r="G4908" s="21">
        <v>152422200</v>
      </c>
      <c r="H4908" s="21">
        <v>274007500</v>
      </c>
      <c r="I4908" s="21">
        <v>80260</v>
      </c>
      <c r="J4908" s="10"/>
    </row>
    <row r="4909" spans="1:10" ht="15.75" customHeight="1" x14ac:dyDescent="0.35">
      <c r="A4909" s="19">
        <v>7</v>
      </c>
      <c r="B4909" s="19">
        <v>25</v>
      </c>
      <c r="C4909" s="19">
        <v>2023</v>
      </c>
      <c r="D4909" s="20">
        <v>0.45833333333333331</v>
      </c>
      <c r="E4909" s="21">
        <v>79884110</v>
      </c>
      <c r="F4909" s="21">
        <v>42289360</v>
      </c>
      <c r="G4909" s="21">
        <v>160643000</v>
      </c>
      <c r="H4909" s="21">
        <v>282816400</v>
      </c>
      <c r="I4909" s="21">
        <v>82840</v>
      </c>
      <c r="J4909" s="10"/>
    </row>
    <row r="4910" spans="1:10" ht="15.75" customHeight="1" x14ac:dyDescent="0.35">
      <c r="A4910" s="19">
        <v>7</v>
      </c>
      <c r="B4910" s="19">
        <v>25</v>
      </c>
      <c r="C4910" s="19">
        <v>2023</v>
      </c>
      <c r="D4910" s="20">
        <v>0.5</v>
      </c>
      <c r="E4910" s="21">
        <v>80150320</v>
      </c>
      <c r="F4910" s="21">
        <v>41710010</v>
      </c>
      <c r="G4910" s="21">
        <v>164975500</v>
      </c>
      <c r="H4910" s="21">
        <v>286835800</v>
      </c>
      <c r="I4910" s="21">
        <v>84018</v>
      </c>
      <c r="J4910" s="10"/>
    </row>
    <row r="4911" spans="1:10" ht="15.75" customHeight="1" x14ac:dyDescent="0.35">
      <c r="A4911" s="19">
        <v>7</v>
      </c>
      <c r="B4911" s="19">
        <v>25</v>
      </c>
      <c r="C4911" s="19">
        <v>2023</v>
      </c>
      <c r="D4911" s="20">
        <v>0.54166666666666663</v>
      </c>
      <c r="E4911" s="21">
        <v>80270060</v>
      </c>
      <c r="F4911" s="21">
        <v>41853000</v>
      </c>
      <c r="G4911" s="21">
        <v>171054300</v>
      </c>
      <c r="H4911" s="21">
        <v>293177300</v>
      </c>
      <c r="I4911" s="21">
        <v>85875</v>
      </c>
      <c r="J4911" s="10"/>
    </row>
    <row r="4912" spans="1:10" ht="15.75" customHeight="1" x14ac:dyDescent="0.35">
      <c r="A4912" s="19">
        <v>7</v>
      </c>
      <c r="B4912" s="19">
        <v>25</v>
      </c>
      <c r="C4912" s="19">
        <v>2023</v>
      </c>
      <c r="D4912" s="20">
        <v>0.58333333333333337</v>
      </c>
      <c r="E4912" s="21">
        <v>81633270</v>
      </c>
      <c r="F4912" s="21">
        <v>39777240</v>
      </c>
      <c r="G4912" s="21">
        <v>176960600</v>
      </c>
      <c r="H4912" s="21">
        <v>298371100</v>
      </c>
      <c r="I4912" s="21">
        <v>87396</v>
      </c>
      <c r="J4912" s="10"/>
    </row>
    <row r="4913" spans="1:10" ht="15.75" customHeight="1" x14ac:dyDescent="0.35">
      <c r="A4913" s="19">
        <v>7</v>
      </c>
      <c r="B4913" s="19">
        <v>25</v>
      </c>
      <c r="C4913" s="19">
        <v>2023</v>
      </c>
      <c r="D4913" s="20">
        <v>0.625</v>
      </c>
      <c r="E4913" s="21">
        <v>81105110</v>
      </c>
      <c r="F4913" s="21">
        <v>39726420</v>
      </c>
      <c r="G4913" s="21">
        <v>174964100</v>
      </c>
      <c r="H4913" s="21">
        <v>295795600</v>
      </c>
      <c r="I4913" s="21">
        <v>86642</v>
      </c>
      <c r="J4913" s="10"/>
    </row>
    <row r="4914" spans="1:10" ht="15.75" customHeight="1" x14ac:dyDescent="0.35">
      <c r="A4914" s="19">
        <v>7</v>
      </c>
      <c r="B4914" s="19">
        <v>25</v>
      </c>
      <c r="C4914" s="19">
        <v>2023</v>
      </c>
      <c r="D4914" s="20">
        <v>0.66666666666666663</v>
      </c>
      <c r="E4914" s="21">
        <v>79433590</v>
      </c>
      <c r="F4914" s="21">
        <v>39599580</v>
      </c>
      <c r="G4914" s="21">
        <v>174132300</v>
      </c>
      <c r="H4914" s="21">
        <v>293165500</v>
      </c>
      <c r="I4914" s="21">
        <v>85872</v>
      </c>
      <c r="J4914" s="10"/>
    </row>
    <row r="4915" spans="1:10" ht="15.75" customHeight="1" x14ac:dyDescent="0.35">
      <c r="A4915" s="19">
        <v>7</v>
      </c>
      <c r="B4915" s="19">
        <v>25</v>
      </c>
      <c r="C4915" s="19">
        <v>2023</v>
      </c>
      <c r="D4915" s="20">
        <v>0.70833333333333337</v>
      </c>
      <c r="E4915" s="21">
        <v>78403720</v>
      </c>
      <c r="F4915" s="21">
        <v>39599580</v>
      </c>
      <c r="G4915" s="21">
        <v>174764000</v>
      </c>
      <c r="H4915" s="21">
        <v>292767200</v>
      </c>
      <c r="I4915" s="21">
        <v>85755</v>
      </c>
      <c r="J4915" s="10"/>
    </row>
    <row r="4916" spans="1:10" ht="15.75" customHeight="1" x14ac:dyDescent="0.35">
      <c r="A4916" s="19">
        <v>7</v>
      </c>
      <c r="B4916" s="19">
        <v>25</v>
      </c>
      <c r="C4916" s="19">
        <v>2023</v>
      </c>
      <c r="D4916" s="20">
        <v>0.75</v>
      </c>
      <c r="E4916" s="21">
        <v>75965420</v>
      </c>
      <c r="F4916" s="21">
        <v>40313060</v>
      </c>
      <c r="G4916" s="21">
        <v>171684600</v>
      </c>
      <c r="H4916" s="21">
        <v>287963100</v>
      </c>
      <c r="I4916" s="21">
        <v>84348</v>
      </c>
      <c r="J4916" s="10"/>
    </row>
    <row r="4917" spans="1:10" ht="15.75" customHeight="1" x14ac:dyDescent="0.35">
      <c r="A4917" s="19">
        <v>7</v>
      </c>
      <c r="B4917" s="19">
        <v>25</v>
      </c>
      <c r="C4917" s="19">
        <v>2023</v>
      </c>
      <c r="D4917" s="20">
        <v>0.79166666666666663</v>
      </c>
      <c r="E4917" s="21">
        <v>74736170</v>
      </c>
      <c r="F4917" s="21">
        <v>39842400</v>
      </c>
      <c r="G4917" s="21">
        <v>165993200</v>
      </c>
      <c r="H4917" s="21">
        <v>280571700</v>
      </c>
      <c r="I4917" s="21">
        <v>82183</v>
      </c>
      <c r="J4917" s="10"/>
    </row>
    <row r="4918" spans="1:10" ht="15.75" customHeight="1" x14ac:dyDescent="0.35">
      <c r="A4918" s="19">
        <v>7</v>
      </c>
      <c r="B4918" s="19">
        <v>25</v>
      </c>
      <c r="C4918" s="19">
        <v>2023</v>
      </c>
      <c r="D4918" s="20">
        <v>0.83333333333333337</v>
      </c>
      <c r="E4918" s="21">
        <v>74159940</v>
      </c>
      <c r="F4918" s="21">
        <v>41498400</v>
      </c>
      <c r="G4918" s="21">
        <v>161500000</v>
      </c>
      <c r="H4918" s="21">
        <v>277158300</v>
      </c>
      <c r="I4918" s="21">
        <v>81183</v>
      </c>
      <c r="J4918" s="10"/>
    </row>
    <row r="4919" spans="1:10" ht="15.75" customHeight="1" x14ac:dyDescent="0.35">
      <c r="A4919" s="19">
        <v>7</v>
      </c>
      <c r="B4919" s="19">
        <v>25</v>
      </c>
      <c r="C4919" s="19">
        <v>2023</v>
      </c>
      <c r="D4919" s="20">
        <v>0.875</v>
      </c>
      <c r="E4919" s="21">
        <v>73817780</v>
      </c>
      <c r="F4919" s="21">
        <v>41159500</v>
      </c>
      <c r="G4919" s="21">
        <v>157969800</v>
      </c>
      <c r="H4919" s="21">
        <v>272947100</v>
      </c>
      <c r="I4919" s="21">
        <v>79949</v>
      </c>
      <c r="J4919" s="10"/>
    </row>
    <row r="4920" spans="1:10" ht="15.75" customHeight="1" x14ac:dyDescent="0.35">
      <c r="A4920" s="19">
        <v>7</v>
      </c>
      <c r="B4920" s="19">
        <v>25</v>
      </c>
      <c r="C4920" s="19">
        <v>2023</v>
      </c>
      <c r="D4920" s="20">
        <v>0.91666666666666663</v>
      </c>
      <c r="E4920" s="21">
        <v>71130900</v>
      </c>
      <c r="F4920" s="21">
        <v>42078840</v>
      </c>
      <c r="G4920" s="21">
        <v>152470100</v>
      </c>
      <c r="H4920" s="21">
        <v>265679800</v>
      </c>
      <c r="I4920" s="21">
        <v>77821</v>
      </c>
      <c r="J4920" s="10"/>
    </row>
    <row r="4921" spans="1:10" ht="15.75" customHeight="1" x14ac:dyDescent="0.35">
      <c r="A4921" s="19">
        <v>7</v>
      </c>
      <c r="B4921" s="19">
        <v>25</v>
      </c>
      <c r="C4921" s="19">
        <v>2023</v>
      </c>
      <c r="D4921" s="20">
        <v>0.95833333333333337</v>
      </c>
      <c r="E4921" s="21">
        <v>69047830</v>
      </c>
      <c r="F4921" s="21">
        <v>43321120</v>
      </c>
      <c r="G4921" s="21">
        <v>145560100</v>
      </c>
      <c r="H4921" s="21">
        <v>257929100</v>
      </c>
      <c r="I4921" s="21">
        <v>75550</v>
      </c>
      <c r="J4921" s="10"/>
    </row>
    <row r="4922" spans="1:10" ht="15.75" customHeight="1" x14ac:dyDescent="0.35">
      <c r="A4922" s="19">
        <v>7</v>
      </c>
      <c r="B4922" s="19">
        <v>26</v>
      </c>
      <c r="C4922" s="19">
        <v>2023</v>
      </c>
      <c r="D4922" s="20">
        <v>0</v>
      </c>
      <c r="E4922" s="21">
        <v>67137690</v>
      </c>
      <c r="F4922" s="21">
        <v>43862420</v>
      </c>
      <c r="G4922" s="21">
        <v>140715100</v>
      </c>
      <c r="H4922" s="21">
        <v>251715200</v>
      </c>
      <c r="I4922" s="21">
        <v>73730</v>
      </c>
      <c r="J4922" s="10"/>
    </row>
    <row r="4923" spans="1:10" ht="15.75" customHeight="1" x14ac:dyDescent="0.35">
      <c r="A4923" s="19">
        <v>7</v>
      </c>
      <c r="B4923" s="19">
        <v>26</v>
      </c>
      <c r="C4923" s="19">
        <v>2023</v>
      </c>
      <c r="D4923" s="20">
        <v>4.1666666666666664E-2</v>
      </c>
      <c r="E4923" s="21">
        <v>66473860</v>
      </c>
      <c r="F4923" s="21">
        <v>43814050</v>
      </c>
      <c r="G4923" s="21">
        <v>138463000</v>
      </c>
      <c r="H4923" s="21">
        <v>248750900</v>
      </c>
      <c r="I4923" s="21">
        <v>72862</v>
      </c>
      <c r="J4923" s="10"/>
    </row>
    <row r="4924" spans="1:10" ht="15.75" customHeight="1" x14ac:dyDescent="0.35">
      <c r="A4924" s="19">
        <v>7</v>
      </c>
      <c r="B4924" s="19">
        <v>26</v>
      </c>
      <c r="C4924" s="19">
        <v>2023</v>
      </c>
      <c r="D4924" s="20">
        <v>8.3333333333333329E-2</v>
      </c>
      <c r="E4924" s="21">
        <v>64985510</v>
      </c>
      <c r="F4924" s="21">
        <v>45089910</v>
      </c>
      <c r="G4924" s="21">
        <v>133869700</v>
      </c>
      <c r="H4924" s="21">
        <v>243945100</v>
      </c>
      <c r="I4924" s="21">
        <v>71454</v>
      </c>
      <c r="J4924" s="10"/>
    </row>
    <row r="4925" spans="1:10" ht="15.75" customHeight="1" x14ac:dyDescent="0.35">
      <c r="A4925" s="19">
        <v>7</v>
      </c>
      <c r="B4925" s="19">
        <v>26</v>
      </c>
      <c r="C4925" s="19">
        <v>2023</v>
      </c>
      <c r="D4925" s="20">
        <v>0.125</v>
      </c>
      <c r="E4925" s="21">
        <v>64684310</v>
      </c>
      <c r="F4925" s="21">
        <v>43092180</v>
      </c>
      <c r="G4925" s="21">
        <v>133999300</v>
      </c>
      <c r="H4925" s="21">
        <v>241775800</v>
      </c>
      <c r="I4925" s="21">
        <v>70819</v>
      </c>
      <c r="J4925" s="10"/>
    </row>
    <row r="4926" spans="1:10" ht="15.75" customHeight="1" x14ac:dyDescent="0.35">
      <c r="A4926" s="19">
        <v>7</v>
      </c>
      <c r="B4926" s="19">
        <v>26</v>
      </c>
      <c r="C4926" s="19">
        <v>2023</v>
      </c>
      <c r="D4926" s="20">
        <v>0.16666666666666666</v>
      </c>
      <c r="E4926" s="21">
        <v>65486650</v>
      </c>
      <c r="F4926" s="21">
        <v>44135980</v>
      </c>
      <c r="G4926" s="21">
        <v>134131800</v>
      </c>
      <c r="H4926" s="21">
        <v>243754500</v>
      </c>
      <c r="I4926" s="21">
        <v>71399</v>
      </c>
      <c r="J4926" s="10"/>
    </row>
    <row r="4927" spans="1:10" ht="15.75" customHeight="1" x14ac:dyDescent="0.35">
      <c r="A4927" s="19">
        <v>7</v>
      </c>
      <c r="B4927" s="19">
        <v>26</v>
      </c>
      <c r="C4927" s="19">
        <v>2023</v>
      </c>
      <c r="D4927" s="20">
        <v>0.20833333333333334</v>
      </c>
      <c r="E4927" s="21">
        <v>66334780</v>
      </c>
      <c r="F4927" s="21">
        <v>46016740</v>
      </c>
      <c r="G4927" s="21">
        <v>133862700</v>
      </c>
      <c r="H4927" s="21">
        <v>246214200</v>
      </c>
      <c r="I4927" s="21">
        <v>72119</v>
      </c>
      <c r="J4927" s="10"/>
    </row>
    <row r="4928" spans="1:10" ht="15.75" customHeight="1" x14ac:dyDescent="0.35">
      <c r="A4928" s="19">
        <v>7</v>
      </c>
      <c r="B4928" s="19">
        <v>26</v>
      </c>
      <c r="C4928" s="19">
        <v>2023</v>
      </c>
      <c r="D4928" s="20">
        <v>0.25</v>
      </c>
      <c r="E4928" s="21">
        <v>68268540</v>
      </c>
      <c r="F4928" s="21">
        <v>45928320</v>
      </c>
      <c r="G4928" s="21">
        <v>135385600</v>
      </c>
      <c r="H4928" s="21">
        <v>249582400</v>
      </c>
      <c r="I4928" s="21">
        <v>73106</v>
      </c>
      <c r="J4928" s="10"/>
    </row>
    <row r="4929" spans="1:10" ht="15.75" customHeight="1" x14ac:dyDescent="0.35">
      <c r="A4929" s="19">
        <v>7</v>
      </c>
      <c r="B4929" s="19">
        <v>26</v>
      </c>
      <c r="C4929" s="19">
        <v>2023</v>
      </c>
      <c r="D4929" s="20">
        <v>0.29166666666666669</v>
      </c>
      <c r="E4929" s="21">
        <v>71512300</v>
      </c>
      <c r="F4929" s="21">
        <v>45042830</v>
      </c>
      <c r="G4929" s="21">
        <v>141074200</v>
      </c>
      <c r="H4929" s="21">
        <v>257629400</v>
      </c>
      <c r="I4929" s="21">
        <v>75463</v>
      </c>
      <c r="J4929" s="10"/>
    </row>
    <row r="4930" spans="1:10" ht="15.75" customHeight="1" x14ac:dyDescent="0.35">
      <c r="A4930" s="19">
        <v>7</v>
      </c>
      <c r="B4930" s="19">
        <v>26</v>
      </c>
      <c r="C4930" s="19">
        <v>2023</v>
      </c>
      <c r="D4930" s="20">
        <v>0.33333333333333331</v>
      </c>
      <c r="E4930" s="21">
        <v>74466260</v>
      </c>
      <c r="F4930" s="21">
        <v>43736030</v>
      </c>
      <c r="G4930" s="21">
        <v>147525600</v>
      </c>
      <c r="H4930" s="21">
        <v>265727900</v>
      </c>
      <c r="I4930" s="21">
        <v>77835</v>
      </c>
      <c r="J4930" s="10"/>
    </row>
    <row r="4931" spans="1:10" ht="15.75" customHeight="1" x14ac:dyDescent="0.35">
      <c r="A4931" s="19">
        <v>7</v>
      </c>
      <c r="B4931" s="19">
        <v>26</v>
      </c>
      <c r="C4931" s="19">
        <v>2023</v>
      </c>
      <c r="D4931" s="20">
        <v>0.375</v>
      </c>
      <c r="E4931" s="21">
        <v>76696940</v>
      </c>
      <c r="F4931" s="21">
        <v>42826270</v>
      </c>
      <c r="G4931" s="21">
        <v>158369300</v>
      </c>
      <c r="H4931" s="21">
        <v>277892500</v>
      </c>
      <c r="I4931" s="21">
        <v>81398</v>
      </c>
      <c r="J4931" s="10"/>
    </row>
    <row r="4932" spans="1:10" ht="15.75" customHeight="1" x14ac:dyDescent="0.35">
      <c r="A4932" s="19">
        <v>7</v>
      </c>
      <c r="B4932" s="19">
        <v>26</v>
      </c>
      <c r="C4932" s="19">
        <v>2023</v>
      </c>
      <c r="D4932" s="20">
        <v>0.41666666666666669</v>
      </c>
      <c r="E4932" s="21">
        <v>78543940</v>
      </c>
      <c r="F4932" s="21">
        <v>41307320</v>
      </c>
      <c r="G4932" s="21">
        <v>167215300</v>
      </c>
      <c r="H4932" s="21">
        <v>287066600</v>
      </c>
      <c r="I4932" s="21">
        <v>84085</v>
      </c>
      <c r="J4932" s="10"/>
    </row>
    <row r="4933" spans="1:10" ht="15.75" customHeight="1" x14ac:dyDescent="0.35">
      <c r="A4933" s="19">
        <v>7</v>
      </c>
      <c r="B4933" s="19">
        <v>26</v>
      </c>
      <c r="C4933" s="19">
        <v>2023</v>
      </c>
      <c r="D4933" s="20">
        <v>0.45833333333333331</v>
      </c>
      <c r="E4933" s="21">
        <v>79799640</v>
      </c>
      <c r="F4933" s="21">
        <v>40028820</v>
      </c>
      <c r="G4933" s="21">
        <v>171478900</v>
      </c>
      <c r="H4933" s="21">
        <v>291307400</v>
      </c>
      <c r="I4933" s="21">
        <v>85327</v>
      </c>
      <c r="J4933" s="10"/>
    </row>
    <row r="4934" spans="1:10" ht="15.75" customHeight="1" x14ac:dyDescent="0.35">
      <c r="A4934" s="19">
        <v>7</v>
      </c>
      <c r="B4934" s="19">
        <v>26</v>
      </c>
      <c r="C4934" s="19">
        <v>2023</v>
      </c>
      <c r="D4934" s="20">
        <v>0.5</v>
      </c>
      <c r="E4934" s="21">
        <v>80000720</v>
      </c>
      <c r="F4934" s="21">
        <v>39312690</v>
      </c>
      <c r="G4934" s="21">
        <v>173882300</v>
      </c>
      <c r="H4934" s="21">
        <v>293195600</v>
      </c>
      <c r="I4934" s="21">
        <v>85880</v>
      </c>
      <c r="J4934" s="10"/>
    </row>
    <row r="4935" spans="1:10" ht="15.75" customHeight="1" x14ac:dyDescent="0.35">
      <c r="A4935" s="19">
        <v>7</v>
      </c>
      <c r="B4935" s="19">
        <v>26</v>
      </c>
      <c r="C4935" s="19">
        <v>2023</v>
      </c>
      <c r="D4935" s="20">
        <v>0.54166666666666663</v>
      </c>
      <c r="E4935" s="21">
        <v>81261540</v>
      </c>
      <c r="F4935" s="21">
        <v>41741400</v>
      </c>
      <c r="G4935" s="21">
        <v>179027100</v>
      </c>
      <c r="H4935" s="21">
        <v>302030000</v>
      </c>
      <c r="I4935" s="21">
        <v>88468</v>
      </c>
      <c r="J4935" s="10"/>
    </row>
    <row r="4936" spans="1:10" ht="15.75" customHeight="1" x14ac:dyDescent="0.35">
      <c r="A4936" s="19">
        <v>7</v>
      </c>
      <c r="B4936" s="19">
        <v>26</v>
      </c>
      <c r="C4936" s="19">
        <v>2023</v>
      </c>
      <c r="D4936" s="20">
        <v>0.58333333333333337</v>
      </c>
      <c r="E4936" s="21">
        <v>82607400</v>
      </c>
      <c r="F4936" s="21">
        <v>40251290</v>
      </c>
      <c r="G4936" s="21">
        <v>187465400</v>
      </c>
      <c r="H4936" s="21">
        <v>310324100</v>
      </c>
      <c r="I4936" s="21">
        <v>90898</v>
      </c>
      <c r="J4936" s="10"/>
    </row>
    <row r="4937" spans="1:10" ht="15.75" customHeight="1" x14ac:dyDescent="0.35">
      <c r="A4937" s="19">
        <v>7</v>
      </c>
      <c r="B4937" s="19">
        <v>26</v>
      </c>
      <c r="C4937" s="19">
        <v>2023</v>
      </c>
      <c r="D4937" s="20">
        <v>0.625</v>
      </c>
      <c r="E4937" s="21">
        <v>82887830</v>
      </c>
      <c r="F4937" s="21">
        <v>38811000</v>
      </c>
      <c r="G4937" s="21">
        <v>188959400</v>
      </c>
      <c r="H4937" s="21">
        <v>310658200</v>
      </c>
      <c r="I4937" s="21">
        <v>90995</v>
      </c>
      <c r="J4937" s="10"/>
    </row>
    <row r="4938" spans="1:10" ht="15.75" customHeight="1" x14ac:dyDescent="0.35">
      <c r="A4938" s="19">
        <v>7</v>
      </c>
      <c r="B4938" s="19">
        <v>26</v>
      </c>
      <c r="C4938" s="19">
        <v>2023</v>
      </c>
      <c r="D4938" s="20">
        <v>0.66666666666666663</v>
      </c>
      <c r="E4938" s="21">
        <v>81238780</v>
      </c>
      <c r="F4938" s="21">
        <v>39360680</v>
      </c>
      <c r="G4938" s="21">
        <v>188310100</v>
      </c>
      <c r="H4938" s="21">
        <v>308909600</v>
      </c>
      <c r="I4938" s="21">
        <v>90483</v>
      </c>
      <c r="J4938" s="10"/>
    </row>
    <row r="4939" spans="1:10" ht="15.75" customHeight="1" x14ac:dyDescent="0.35">
      <c r="A4939" s="19">
        <v>7</v>
      </c>
      <c r="B4939" s="19">
        <v>26</v>
      </c>
      <c r="C4939" s="19">
        <v>2023</v>
      </c>
      <c r="D4939" s="20">
        <v>0.70833333333333337</v>
      </c>
      <c r="E4939" s="21">
        <v>79723980</v>
      </c>
      <c r="F4939" s="21">
        <v>39370720</v>
      </c>
      <c r="G4939" s="21">
        <v>188491900</v>
      </c>
      <c r="H4939" s="21">
        <v>307586600</v>
      </c>
      <c r="I4939" s="21">
        <v>90096</v>
      </c>
      <c r="J4939" s="10"/>
    </row>
    <row r="4940" spans="1:10" ht="15.75" customHeight="1" x14ac:dyDescent="0.35">
      <c r="A4940" s="19">
        <v>7</v>
      </c>
      <c r="B4940" s="19">
        <v>26</v>
      </c>
      <c r="C4940" s="19">
        <v>2023</v>
      </c>
      <c r="D4940" s="20">
        <v>0.75</v>
      </c>
      <c r="E4940" s="21">
        <v>77286530</v>
      </c>
      <c r="F4940" s="21">
        <v>38734900</v>
      </c>
      <c r="G4940" s="21">
        <v>181396700</v>
      </c>
      <c r="H4940" s="21">
        <v>297418100</v>
      </c>
      <c r="I4940" s="21">
        <v>87117</v>
      </c>
      <c r="J4940" s="10"/>
    </row>
    <row r="4941" spans="1:10" ht="15.75" customHeight="1" x14ac:dyDescent="0.35">
      <c r="A4941" s="19">
        <v>7</v>
      </c>
      <c r="B4941" s="19">
        <v>26</v>
      </c>
      <c r="C4941" s="19">
        <v>2023</v>
      </c>
      <c r="D4941" s="20">
        <v>0.79166666666666663</v>
      </c>
      <c r="E4941" s="21">
        <v>76197220</v>
      </c>
      <c r="F4941" s="21">
        <v>37634780</v>
      </c>
      <c r="G4941" s="21">
        <v>175398700</v>
      </c>
      <c r="H4941" s="21">
        <v>289230700</v>
      </c>
      <c r="I4941" s="21">
        <v>84719</v>
      </c>
      <c r="J4941" s="10"/>
    </row>
    <row r="4942" spans="1:10" ht="15.75" customHeight="1" x14ac:dyDescent="0.35">
      <c r="A4942" s="19">
        <v>7</v>
      </c>
      <c r="B4942" s="19">
        <v>26</v>
      </c>
      <c r="C4942" s="19">
        <v>2023</v>
      </c>
      <c r="D4942" s="20">
        <v>0.83333333333333337</v>
      </c>
      <c r="E4942" s="21">
        <v>75664780</v>
      </c>
      <c r="F4942" s="21">
        <v>38511700</v>
      </c>
      <c r="G4942" s="21">
        <v>173992500</v>
      </c>
      <c r="H4942" s="21">
        <v>288169000</v>
      </c>
      <c r="I4942" s="21">
        <v>84408</v>
      </c>
      <c r="J4942" s="10"/>
    </row>
    <row r="4943" spans="1:10" ht="15.75" customHeight="1" x14ac:dyDescent="0.35">
      <c r="A4943" s="19">
        <v>7</v>
      </c>
      <c r="B4943" s="19">
        <v>26</v>
      </c>
      <c r="C4943" s="19">
        <v>2023</v>
      </c>
      <c r="D4943" s="20">
        <v>0.875</v>
      </c>
      <c r="E4943" s="21">
        <v>74908810</v>
      </c>
      <c r="F4943" s="21">
        <v>40072250</v>
      </c>
      <c r="G4943" s="21">
        <v>171094000</v>
      </c>
      <c r="H4943" s="21">
        <v>286075100</v>
      </c>
      <c r="I4943" s="21">
        <v>83795</v>
      </c>
      <c r="J4943" s="10"/>
    </row>
    <row r="4944" spans="1:10" ht="15.75" customHeight="1" x14ac:dyDescent="0.35">
      <c r="A4944" s="19">
        <v>7</v>
      </c>
      <c r="B4944" s="19">
        <v>26</v>
      </c>
      <c r="C4944" s="19">
        <v>2023</v>
      </c>
      <c r="D4944" s="20">
        <v>0.91666666666666663</v>
      </c>
      <c r="E4944" s="21">
        <v>72426140</v>
      </c>
      <c r="F4944" s="21">
        <v>41005560</v>
      </c>
      <c r="G4944" s="21">
        <v>165967000</v>
      </c>
      <c r="H4944" s="21">
        <v>279398700</v>
      </c>
      <c r="I4944" s="21">
        <v>81839</v>
      </c>
      <c r="J4944" s="10"/>
    </row>
    <row r="4945" spans="1:10" ht="15.75" customHeight="1" x14ac:dyDescent="0.35">
      <c r="A4945" s="19">
        <v>7</v>
      </c>
      <c r="B4945" s="19">
        <v>26</v>
      </c>
      <c r="C4945" s="19">
        <v>2023</v>
      </c>
      <c r="D4945" s="20">
        <v>0.95833333333333337</v>
      </c>
      <c r="E4945" s="21">
        <v>69625200</v>
      </c>
      <c r="F4945" s="21">
        <v>41245820</v>
      </c>
      <c r="G4945" s="21">
        <v>156694300</v>
      </c>
      <c r="H4945" s="21">
        <v>267565300</v>
      </c>
      <c r="I4945" s="21">
        <v>78373</v>
      </c>
      <c r="J4945" s="10"/>
    </row>
    <row r="4946" spans="1:10" ht="15.75" customHeight="1" x14ac:dyDescent="0.35">
      <c r="A4946" s="19">
        <v>7</v>
      </c>
      <c r="B4946" s="19">
        <v>27</v>
      </c>
      <c r="C4946" s="19">
        <v>2023</v>
      </c>
      <c r="D4946" s="20">
        <v>0</v>
      </c>
      <c r="E4946" s="21">
        <v>68315740</v>
      </c>
      <c r="F4946" s="21">
        <v>40903540</v>
      </c>
      <c r="G4946" s="21">
        <v>155110400</v>
      </c>
      <c r="H4946" s="21">
        <v>264329600</v>
      </c>
      <c r="I4946" s="21">
        <v>77425</v>
      </c>
      <c r="J4946" s="10"/>
    </row>
    <row r="4947" spans="1:10" ht="15.75" customHeight="1" x14ac:dyDescent="0.35">
      <c r="A4947" s="19">
        <v>7</v>
      </c>
      <c r="B4947" s="19">
        <v>27</v>
      </c>
      <c r="C4947" s="19">
        <v>2023</v>
      </c>
      <c r="D4947" s="20">
        <v>4.1666666666666664E-2</v>
      </c>
      <c r="E4947" s="21">
        <v>68075700</v>
      </c>
      <c r="F4947" s="21">
        <v>41240710</v>
      </c>
      <c r="G4947" s="21">
        <v>150790700</v>
      </c>
      <c r="H4947" s="21">
        <v>260107100</v>
      </c>
      <c r="I4947" s="21">
        <v>76188</v>
      </c>
      <c r="J4947" s="10"/>
    </row>
    <row r="4948" spans="1:10" ht="15.75" customHeight="1" x14ac:dyDescent="0.35">
      <c r="A4948" s="19">
        <v>7</v>
      </c>
      <c r="B4948" s="19">
        <v>27</v>
      </c>
      <c r="C4948" s="19">
        <v>2023</v>
      </c>
      <c r="D4948" s="20">
        <v>8.3333333333333329E-2</v>
      </c>
      <c r="E4948" s="21">
        <v>68431500</v>
      </c>
      <c r="F4948" s="21">
        <v>42472040</v>
      </c>
      <c r="G4948" s="21">
        <v>148817000</v>
      </c>
      <c r="H4948" s="21">
        <v>259720600</v>
      </c>
      <c r="I4948" s="21">
        <v>76075</v>
      </c>
      <c r="J4948" s="10"/>
    </row>
    <row r="4949" spans="1:10" ht="15.75" customHeight="1" x14ac:dyDescent="0.35">
      <c r="A4949" s="19">
        <v>7</v>
      </c>
      <c r="B4949" s="19">
        <v>27</v>
      </c>
      <c r="C4949" s="19">
        <v>2023</v>
      </c>
      <c r="D4949" s="20">
        <v>0.125</v>
      </c>
      <c r="E4949" s="21">
        <v>68359830</v>
      </c>
      <c r="F4949" s="21">
        <v>43357160</v>
      </c>
      <c r="G4949" s="21">
        <v>145945300</v>
      </c>
      <c r="H4949" s="21">
        <v>257662300</v>
      </c>
      <c r="I4949" s="21">
        <v>75472</v>
      </c>
      <c r="J4949" s="10"/>
    </row>
    <row r="4950" spans="1:10" ht="15.75" customHeight="1" x14ac:dyDescent="0.35">
      <c r="A4950" s="19">
        <v>7</v>
      </c>
      <c r="B4950" s="19">
        <v>27</v>
      </c>
      <c r="C4950" s="19">
        <v>2023</v>
      </c>
      <c r="D4950" s="20">
        <v>0.16666666666666666</v>
      </c>
      <c r="E4950" s="21">
        <v>68419840</v>
      </c>
      <c r="F4950" s="21">
        <v>43862500</v>
      </c>
      <c r="G4950" s="21">
        <v>144514400</v>
      </c>
      <c r="H4950" s="21">
        <v>256796800</v>
      </c>
      <c r="I4950" s="21">
        <v>75219</v>
      </c>
      <c r="J4950" s="10"/>
    </row>
    <row r="4951" spans="1:10" ht="15.75" customHeight="1" x14ac:dyDescent="0.35">
      <c r="A4951" s="19">
        <v>7</v>
      </c>
      <c r="B4951" s="19">
        <v>27</v>
      </c>
      <c r="C4951" s="19">
        <v>2023</v>
      </c>
      <c r="D4951" s="20">
        <v>0.20833333333333334</v>
      </c>
      <c r="E4951" s="21">
        <v>68585090</v>
      </c>
      <c r="F4951" s="21">
        <v>44864060</v>
      </c>
      <c r="G4951" s="21">
        <v>142442600</v>
      </c>
      <c r="H4951" s="21">
        <v>255891800</v>
      </c>
      <c r="I4951" s="21">
        <v>74954</v>
      </c>
      <c r="J4951" s="10"/>
    </row>
    <row r="4952" spans="1:10" ht="15.75" customHeight="1" x14ac:dyDescent="0.35">
      <c r="A4952" s="19">
        <v>7</v>
      </c>
      <c r="B4952" s="19">
        <v>27</v>
      </c>
      <c r="C4952" s="19">
        <v>2023</v>
      </c>
      <c r="D4952" s="20">
        <v>0.25</v>
      </c>
      <c r="E4952" s="21">
        <v>70059790</v>
      </c>
      <c r="F4952" s="21">
        <v>45864710</v>
      </c>
      <c r="G4952" s="21">
        <v>142092800</v>
      </c>
      <c r="H4952" s="21">
        <v>258017300</v>
      </c>
      <c r="I4952" s="21">
        <v>75576</v>
      </c>
      <c r="J4952" s="10"/>
    </row>
    <row r="4953" spans="1:10" ht="15.75" customHeight="1" x14ac:dyDescent="0.35">
      <c r="A4953" s="19">
        <v>7</v>
      </c>
      <c r="B4953" s="19">
        <v>27</v>
      </c>
      <c r="C4953" s="19">
        <v>2023</v>
      </c>
      <c r="D4953" s="20">
        <v>0.29166666666666669</v>
      </c>
      <c r="E4953" s="21">
        <v>73653960</v>
      </c>
      <c r="F4953" s="21">
        <v>43448960</v>
      </c>
      <c r="G4953" s="21">
        <v>150774100</v>
      </c>
      <c r="H4953" s="21">
        <v>267877000</v>
      </c>
      <c r="I4953" s="21">
        <v>78464</v>
      </c>
      <c r="J4953" s="10"/>
    </row>
    <row r="4954" spans="1:10" ht="15.75" customHeight="1" x14ac:dyDescent="0.35">
      <c r="A4954" s="19">
        <v>7</v>
      </c>
      <c r="B4954" s="19">
        <v>27</v>
      </c>
      <c r="C4954" s="19">
        <v>2023</v>
      </c>
      <c r="D4954" s="20">
        <v>0.33333333333333331</v>
      </c>
      <c r="E4954" s="21">
        <v>77225380</v>
      </c>
      <c r="F4954" s="21">
        <v>44160980</v>
      </c>
      <c r="G4954" s="21">
        <v>159130500</v>
      </c>
      <c r="H4954" s="21">
        <v>280516900</v>
      </c>
      <c r="I4954" s="21">
        <v>82167</v>
      </c>
      <c r="J4954" s="10"/>
    </row>
    <row r="4955" spans="1:10" ht="15.75" customHeight="1" x14ac:dyDescent="0.35">
      <c r="A4955" s="19">
        <v>7</v>
      </c>
      <c r="B4955" s="19">
        <v>27</v>
      </c>
      <c r="C4955" s="19">
        <v>2023</v>
      </c>
      <c r="D4955" s="20">
        <v>0.375</v>
      </c>
      <c r="E4955" s="21">
        <v>79275180</v>
      </c>
      <c r="F4955" s="21">
        <v>44023840</v>
      </c>
      <c r="G4955" s="21">
        <v>166334000</v>
      </c>
      <c r="H4955" s="21">
        <v>289633000</v>
      </c>
      <c r="I4955" s="21">
        <v>84837</v>
      </c>
      <c r="J4955" s="10"/>
    </row>
    <row r="4956" spans="1:10" ht="15.75" customHeight="1" x14ac:dyDescent="0.35">
      <c r="A4956" s="19">
        <v>7</v>
      </c>
      <c r="B4956" s="19">
        <v>27</v>
      </c>
      <c r="C4956" s="19">
        <v>2023</v>
      </c>
      <c r="D4956" s="20">
        <v>0.41666666666666669</v>
      </c>
      <c r="E4956" s="21">
        <v>81443000</v>
      </c>
      <c r="F4956" s="21">
        <v>41797890</v>
      </c>
      <c r="G4956" s="21">
        <v>171266300</v>
      </c>
      <c r="H4956" s="21">
        <v>294507200</v>
      </c>
      <c r="I4956" s="21">
        <v>86265</v>
      </c>
      <c r="J4956" s="10"/>
    </row>
    <row r="4957" spans="1:10" ht="15.75" customHeight="1" x14ac:dyDescent="0.35">
      <c r="A4957" s="19">
        <v>7</v>
      </c>
      <c r="B4957" s="19">
        <v>27</v>
      </c>
      <c r="C4957" s="19">
        <v>2023</v>
      </c>
      <c r="D4957" s="20">
        <v>0.45833333333333331</v>
      </c>
      <c r="E4957" s="21">
        <v>83175940</v>
      </c>
      <c r="F4957" s="21">
        <v>40745590</v>
      </c>
      <c r="G4957" s="21">
        <v>183216700</v>
      </c>
      <c r="H4957" s="21">
        <v>307138200</v>
      </c>
      <c r="I4957" s="21">
        <v>89964</v>
      </c>
      <c r="J4957" s="10"/>
    </row>
    <row r="4958" spans="1:10" ht="15.75" customHeight="1" x14ac:dyDescent="0.35">
      <c r="A4958" s="19">
        <v>7</v>
      </c>
      <c r="B4958" s="19">
        <v>27</v>
      </c>
      <c r="C4958" s="19">
        <v>2023</v>
      </c>
      <c r="D4958" s="20">
        <v>0.5</v>
      </c>
      <c r="E4958" s="21">
        <v>84119640</v>
      </c>
      <c r="F4958" s="21">
        <v>41051730</v>
      </c>
      <c r="G4958" s="21">
        <v>185248100</v>
      </c>
      <c r="H4958" s="21">
        <v>310419500</v>
      </c>
      <c r="I4958" s="21">
        <v>90925</v>
      </c>
      <c r="J4958" s="10"/>
    </row>
    <row r="4959" spans="1:10" ht="15.75" customHeight="1" x14ac:dyDescent="0.35">
      <c r="A4959" s="19">
        <v>7</v>
      </c>
      <c r="B4959" s="19">
        <v>27</v>
      </c>
      <c r="C4959" s="19">
        <v>2023</v>
      </c>
      <c r="D4959" s="20">
        <v>0.54166666666666663</v>
      </c>
      <c r="E4959" s="21">
        <v>81376730</v>
      </c>
      <c r="F4959" s="21">
        <v>43189080</v>
      </c>
      <c r="G4959" s="21">
        <v>173968200</v>
      </c>
      <c r="H4959" s="21">
        <v>298534000</v>
      </c>
      <c r="I4959" s="21">
        <v>87444</v>
      </c>
      <c r="J4959" s="10"/>
    </row>
    <row r="4960" spans="1:10" ht="15.75" customHeight="1" x14ac:dyDescent="0.35">
      <c r="A4960" s="19">
        <v>7</v>
      </c>
      <c r="B4960" s="19">
        <v>27</v>
      </c>
      <c r="C4960" s="19">
        <v>2023</v>
      </c>
      <c r="D4960" s="20">
        <v>0.58333333333333337</v>
      </c>
      <c r="E4960" s="21">
        <v>80014940</v>
      </c>
      <c r="F4960" s="21">
        <v>43806660</v>
      </c>
      <c r="G4960" s="21">
        <v>157816500</v>
      </c>
      <c r="H4960" s="21">
        <v>281638100</v>
      </c>
      <c r="I4960" s="21">
        <v>82495</v>
      </c>
      <c r="J4960" s="10"/>
    </row>
    <row r="4961" spans="1:10" ht="15.75" customHeight="1" x14ac:dyDescent="0.35">
      <c r="A4961" s="19">
        <v>7</v>
      </c>
      <c r="B4961" s="19">
        <v>27</v>
      </c>
      <c r="C4961" s="19">
        <v>2023</v>
      </c>
      <c r="D4961" s="20">
        <v>0.625</v>
      </c>
      <c r="E4961" s="21">
        <v>80628710</v>
      </c>
      <c r="F4961" s="21">
        <v>41619030</v>
      </c>
      <c r="G4961" s="21">
        <v>165268700</v>
      </c>
      <c r="H4961" s="21">
        <v>287516500</v>
      </c>
      <c r="I4961" s="21">
        <v>84217</v>
      </c>
      <c r="J4961" s="10"/>
    </row>
    <row r="4962" spans="1:10" ht="15.75" customHeight="1" x14ac:dyDescent="0.35">
      <c r="A4962" s="19">
        <v>7</v>
      </c>
      <c r="B4962" s="19">
        <v>27</v>
      </c>
      <c r="C4962" s="19">
        <v>2023</v>
      </c>
      <c r="D4962" s="20">
        <v>0.66666666666666663</v>
      </c>
      <c r="E4962" s="21">
        <v>78685860</v>
      </c>
      <c r="F4962" s="21">
        <v>39948980</v>
      </c>
      <c r="G4962" s="21">
        <v>170602800</v>
      </c>
      <c r="H4962" s="21">
        <v>289237600</v>
      </c>
      <c r="I4962" s="21">
        <v>84721</v>
      </c>
      <c r="J4962" s="10"/>
    </row>
    <row r="4963" spans="1:10" ht="15.75" customHeight="1" x14ac:dyDescent="0.35">
      <c r="A4963" s="19">
        <v>7</v>
      </c>
      <c r="B4963" s="19">
        <v>27</v>
      </c>
      <c r="C4963" s="19">
        <v>2023</v>
      </c>
      <c r="D4963" s="20">
        <v>0.70833333333333337</v>
      </c>
      <c r="E4963" s="21">
        <v>76132660</v>
      </c>
      <c r="F4963" s="21">
        <v>41650880</v>
      </c>
      <c r="G4963" s="21">
        <v>166374400</v>
      </c>
      <c r="H4963" s="21">
        <v>284158000</v>
      </c>
      <c r="I4963" s="21">
        <v>83233</v>
      </c>
      <c r="J4963" s="10"/>
    </row>
    <row r="4964" spans="1:10" ht="15.75" customHeight="1" x14ac:dyDescent="0.35">
      <c r="A4964" s="19">
        <v>7</v>
      </c>
      <c r="B4964" s="19">
        <v>27</v>
      </c>
      <c r="C4964" s="19">
        <v>2023</v>
      </c>
      <c r="D4964" s="20">
        <v>0.75</v>
      </c>
      <c r="E4964" s="21">
        <v>73831720</v>
      </c>
      <c r="F4964" s="21">
        <v>42435540</v>
      </c>
      <c r="G4964" s="21">
        <v>158339800</v>
      </c>
      <c r="H4964" s="21">
        <v>274607100</v>
      </c>
      <c r="I4964" s="21">
        <v>80436</v>
      </c>
      <c r="J4964" s="10"/>
    </row>
    <row r="4965" spans="1:10" ht="15.75" customHeight="1" x14ac:dyDescent="0.35">
      <c r="A4965" s="19">
        <v>7</v>
      </c>
      <c r="B4965" s="19">
        <v>27</v>
      </c>
      <c r="C4965" s="19">
        <v>2023</v>
      </c>
      <c r="D4965" s="20">
        <v>0.79166666666666663</v>
      </c>
      <c r="E4965" s="21">
        <v>75280540</v>
      </c>
      <c r="F4965" s="21">
        <v>39692470</v>
      </c>
      <c r="G4965" s="21">
        <v>171767100</v>
      </c>
      <c r="H4965" s="21">
        <v>286740200</v>
      </c>
      <c r="I4965" s="21">
        <v>83990</v>
      </c>
      <c r="J4965" s="10"/>
    </row>
    <row r="4966" spans="1:10" ht="15.75" customHeight="1" x14ac:dyDescent="0.35">
      <c r="A4966" s="19">
        <v>7</v>
      </c>
      <c r="B4966" s="19">
        <v>27</v>
      </c>
      <c r="C4966" s="19">
        <v>2023</v>
      </c>
      <c r="D4966" s="20">
        <v>0.83333333333333337</v>
      </c>
      <c r="E4966" s="21">
        <v>75454320</v>
      </c>
      <c r="F4966" s="21">
        <v>39237130</v>
      </c>
      <c r="G4966" s="21">
        <v>178215900</v>
      </c>
      <c r="H4966" s="21">
        <v>292907300</v>
      </c>
      <c r="I4966" s="21">
        <v>85796</v>
      </c>
      <c r="J4966" s="10"/>
    </row>
    <row r="4967" spans="1:10" ht="15.75" customHeight="1" x14ac:dyDescent="0.35">
      <c r="A4967" s="19">
        <v>7</v>
      </c>
      <c r="B4967" s="19">
        <v>27</v>
      </c>
      <c r="C4967" s="19">
        <v>2023</v>
      </c>
      <c r="D4967" s="20">
        <v>0.875</v>
      </c>
      <c r="E4967" s="21">
        <v>74276260</v>
      </c>
      <c r="F4967" s="21">
        <v>40029360</v>
      </c>
      <c r="G4967" s="21">
        <v>175235500</v>
      </c>
      <c r="H4967" s="21">
        <v>289541100</v>
      </c>
      <c r="I4967" s="21">
        <v>84810</v>
      </c>
      <c r="J4967" s="10"/>
    </row>
    <row r="4968" spans="1:10" ht="15.75" customHeight="1" x14ac:dyDescent="0.35">
      <c r="A4968" s="19">
        <v>7</v>
      </c>
      <c r="B4968" s="19">
        <v>27</v>
      </c>
      <c r="C4968" s="19">
        <v>2023</v>
      </c>
      <c r="D4968" s="20">
        <v>0.91666666666666663</v>
      </c>
      <c r="E4968" s="21">
        <v>70783340</v>
      </c>
      <c r="F4968" s="21">
        <v>42729730</v>
      </c>
      <c r="G4968" s="21">
        <v>157122900</v>
      </c>
      <c r="H4968" s="21">
        <v>270636000</v>
      </c>
      <c r="I4968" s="21">
        <v>79272</v>
      </c>
      <c r="J4968" s="10"/>
    </row>
    <row r="4969" spans="1:10" ht="15.75" customHeight="1" x14ac:dyDescent="0.35">
      <c r="A4969" s="19">
        <v>7</v>
      </c>
      <c r="B4969" s="19">
        <v>27</v>
      </c>
      <c r="C4969" s="19">
        <v>2023</v>
      </c>
      <c r="D4969" s="20">
        <v>0.95833333333333337</v>
      </c>
      <c r="E4969" s="21">
        <v>68331100</v>
      </c>
      <c r="F4969" s="21">
        <v>44177320</v>
      </c>
      <c r="G4969" s="21">
        <v>141995000</v>
      </c>
      <c r="H4969" s="21">
        <v>254503500</v>
      </c>
      <c r="I4969" s="21">
        <v>74547</v>
      </c>
      <c r="J4969" s="10"/>
    </row>
    <row r="4970" spans="1:10" ht="15.75" customHeight="1" x14ac:dyDescent="0.35">
      <c r="A4970" s="19">
        <v>7</v>
      </c>
      <c r="B4970" s="19">
        <v>28</v>
      </c>
      <c r="C4970" s="19">
        <v>2023</v>
      </c>
      <c r="D4970" s="20">
        <v>0</v>
      </c>
      <c r="E4970" s="21">
        <v>67107830</v>
      </c>
      <c r="F4970" s="21">
        <v>44553810</v>
      </c>
      <c r="G4970" s="21">
        <v>139062900</v>
      </c>
      <c r="H4970" s="21">
        <v>250724600</v>
      </c>
      <c r="I4970" s="21">
        <v>73440</v>
      </c>
      <c r="J4970" s="10"/>
    </row>
    <row r="4971" spans="1:10" ht="15.75" customHeight="1" x14ac:dyDescent="0.35">
      <c r="A4971" s="19">
        <v>7</v>
      </c>
      <c r="B4971" s="19">
        <v>28</v>
      </c>
      <c r="C4971" s="19">
        <v>2023</v>
      </c>
      <c r="D4971" s="20">
        <v>4.1666666666666664E-2</v>
      </c>
      <c r="E4971" s="21">
        <v>66691160</v>
      </c>
      <c r="F4971" s="21">
        <v>44740600</v>
      </c>
      <c r="G4971" s="21">
        <v>139250000</v>
      </c>
      <c r="H4971" s="21">
        <v>250681700</v>
      </c>
      <c r="I4971" s="21">
        <v>73428</v>
      </c>
      <c r="J4971" s="10"/>
    </row>
    <row r="4972" spans="1:10" ht="15.75" customHeight="1" x14ac:dyDescent="0.35">
      <c r="A4972" s="19">
        <v>7</v>
      </c>
      <c r="B4972" s="19">
        <v>28</v>
      </c>
      <c r="C4972" s="19">
        <v>2023</v>
      </c>
      <c r="D4972" s="20">
        <v>8.3333333333333329E-2</v>
      </c>
      <c r="E4972" s="21">
        <v>66234100</v>
      </c>
      <c r="F4972" s="21">
        <v>44959060</v>
      </c>
      <c r="G4972" s="21">
        <v>137036400</v>
      </c>
      <c r="H4972" s="21">
        <v>248229500</v>
      </c>
      <c r="I4972" s="21">
        <v>72709</v>
      </c>
      <c r="J4972" s="10"/>
    </row>
    <row r="4973" spans="1:10" ht="15.75" customHeight="1" x14ac:dyDescent="0.35">
      <c r="A4973" s="19">
        <v>7</v>
      </c>
      <c r="B4973" s="19">
        <v>28</v>
      </c>
      <c r="C4973" s="19">
        <v>2023</v>
      </c>
      <c r="D4973" s="20">
        <v>0.125</v>
      </c>
      <c r="E4973" s="21">
        <v>66220730</v>
      </c>
      <c r="F4973" s="21">
        <v>44264190</v>
      </c>
      <c r="G4973" s="21">
        <v>135510800</v>
      </c>
      <c r="H4973" s="21">
        <v>245995700</v>
      </c>
      <c r="I4973" s="21">
        <v>72055</v>
      </c>
      <c r="J4973" s="10"/>
    </row>
    <row r="4974" spans="1:10" ht="15.75" customHeight="1" x14ac:dyDescent="0.35">
      <c r="A4974" s="19">
        <v>7</v>
      </c>
      <c r="B4974" s="19">
        <v>28</v>
      </c>
      <c r="C4974" s="19">
        <v>2023</v>
      </c>
      <c r="D4974" s="20">
        <v>0.16666666666666666</v>
      </c>
      <c r="E4974" s="21">
        <v>66769090</v>
      </c>
      <c r="F4974" s="21">
        <v>42689220</v>
      </c>
      <c r="G4974" s="21">
        <v>135552500</v>
      </c>
      <c r="H4974" s="21">
        <v>245010800</v>
      </c>
      <c r="I4974" s="21">
        <v>71766</v>
      </c>
      <c r="J4974" s="10"/>
    </row>
    <row r="4975" spans="1:10" ht="15.75" customHeight="1" x14ac:dyDescent="0.35">
      <c r="A4975" s="19">
        <v>7</v>
      </c>
      <c r="B4975" s="19">
        <v>28</v>
      </c>
      <c r="C4975" s="19">
        <v>2023</v>
      </c>
      <c r="D4975" s="20">
        <v>0.20833333333333334</v>
      </c>
      <c r="E4975" s="21">
        <v>67545830</v>
      </c>
      <c r="F4975" s="21">
        <v>43517580</v>
      </c>
      <c r="G4975" s="21">
        <v>136884100</v>
      </c>
      <c r="H4975" s="21">
        <v>247947600</v>
      </c>
      <c r="I4975" s="21">
        <v>72627</v>
      </c>
      <c r="J4975" s="10"/>
    </row>
    <row r="4976" spans="1:10" ht="15.75" customHeight="1" x14ac:dyDescent="0.35">
      <c r="A4976" s="19">
        <v>7</v>
      </c>
      <c r="B4976" s="19">
        <v>28</v>
      </c>
      <c r="C4976" s="19">
        <v>2023</v>
      </c>
      <c r="D4976" s="20">
        <v>0.25</v>
      </c>
      <c r="E4976" s="21">
        <v>69143110</v>
      </c>
      <c r="F4976" s="21">
        <v>44468780</v>
      </c>
      <c r="G4976" s="21">
        <v>139872600</v>
      </c>
      <c r="H4976" s="21">
        <v>253484500</v>
      </c>
      <c r="I4976" s="21">
        <v>74249</v>
      </c>
      <c r="J4976" s="10"/>
    </row>
    <row r="4977" spans="1:10" ht="15.75" customHeight="1" x14ac:dyDescent="0.35">
      <c r="A4977" s="19">
        <v>7</v>
      </c>
      <c r="B4977" s="19">
        <v>28</v>
      </c>
      <c r="C4977" s="19">
        <v>2023</v>
      </c>
      <c r="D4977" s="20">
        <v>0.29166666666666669</v>
      </c>
      <c r="E4977" s="21">
        <v>72661630</v>
      </c>
      <c r="F4977" s="21">
        <v>45246860</v>
      </c>
      <c r="G4977" s="21">
        <v>148509300</v>
      </c>
      <c r="H4977" s="21">
        <v>266417800</v>
      </c>
      <c r="I4977" s="21">
        <v>78037</v>
      </c>
      <c r="J4977" s="10"/>
    </row>
    <row r="4978" spans="1:10" ht="15.75" customHeight="1" x14ac:dyDescent="0.35">
      <c r="A4978" s="19">
        <v>7</v>
      </c>
      <c r="B4978" s="19">
        <v>28</v>
      </c>
      <c r="C4978" s="19">
        <v>2023</v>
      </c>
      <c r="D4978" s="20">
        <v>0.33333333333333331</v>
      </c>
      <c r="E4978" s="21">
        <v>76400860</v>
      </c>
      <c r="F4978" s="21">
        <v>44022830</v>
      </c>
      <c r="G4978" s="21">
        <v>158842400</v>
      </c>
      <c r="H4978" s="21">
        <v>279266000</v>
      </c>
      <c r="I4978" s="21">
        <v>81800</v>
      </c>
      <c r="J4978" s="10"/>
    </row>
    <row r="4979" spans="1:10" ht="15.75" customHeight="1" x14ac:dyDescent="0.35">
      <c r="A4979" s="19">
        <v>7</v>
      </c>
      <c r="B4979" s="19">
        <v>28</v>
      </c>
      <c r="C4979" s="19">
        <v>2023</v>
      </c>
      <c r="D4979" s="20">
        <v>0.375</v>
      </c>
      <c r="E4979" s="21">
        <v>79330630</v>
      </c>
      <c r="F4979" s="21">
        <v>43496870</v>
      </c>
      <c r="G4979" s="21">
        <v>169278400</v>
      </c>
      <c r="H4979" s="21">
        <v>292105900</v>
      </c>
      <c r="I4979" s="21">
        <v>85561</v>
      </c>
      <c r="J4979" s="10"/>
    </row>
    <row r="4980" spans="1:10" ht="15.75" customHeight="1" x14ac:dyDescent="0.35">
      <c r="A4980" s="19">
        <v>7</v>
      </c>
      <c r="B4980" s="19">
        <v>28</v>
      </c>
      <c r="C4980" s="19">
        <v>2023</v>
      </c>
      <c r="D4980" s="20">
        <v>0.41666666666666669</v>
      </c>
      <c r="E4980" s="21">
        <v>80649760</v>
      </c>
      <c r="F4980" s="21">
        <v>41149100</v>
      </c>
      <c r="G4980" s="21">
        <v>173943400</v>
      </c>
      <c r="H4980" s="21">
        <v>295742200</v>
      </c>
      <c r="I4980" s="21">
        <v>86626</v>
      </c>
      <c r="J4980" s="10"/>
    </row>
    <row r="4981" spans="1:10" ht="15.75" customHeight="1" x14ac:dyDescent="0.35">
      <c r="A4981" s="19">
        <v>7</v>
      </c>
      <c r="B4981" s="19">
        <v>28</v>
      </c>
      <c r="C4981" s="19">
        <v>2023</v>
      </c>
      <c r="D4981" s="20">
        <v>0.45833333333333331</v>
      </c>
      <c r="E4981" s="21">
        <v>81329230</v>
      </c>
      <c r="F4981" s="21">
        <v>39376750</v>
      </c>
      <c r="G4981" s="21">
        <v>177713500</v>
      </c>
      <c r="H4981" s="21">
        <v>298419500</v>
      </c>
      <c r="I4981" s="21">
        <v>87411</v>
      </c>
      <c r="J4981" s="10"/>
    </row>
    <row r="4982" spans="1:10" ht="15.75" customHeight="1" x14ac:dyDescent="0.35">
      <c r="A4982" s="19">
        <v>7</v>
      </c>
      <c r="B4982" s="19">
        <v>28</v>
      </c>
      <c r="C4982" s="19">
        <v>2023</v>
      </c>
      <c r="D4982" s="20">
        <v>0.5</v>
      </c>
      <c r="E4982" s="21">
        <v>82030030</v>
      </c>
      <c r="F4982" s="21">
        <v>38869670</v>
      </c>
      <c r="G4982" s="21">
        <v>183838200</v>
      </c>
      <c r="H4982" s="21">
        <v>304737900</v>
      </c>
      <c r="I4982" s="21">
        <v>89261</v>
      </c>
      <c r="J4982" s="10"/>
    </row>
    <row r="4983" spans="1:10" ht="15.75" customHeight="1" x14ac:dyDescent="0.35">
      <c r="A4983" s="19">
        <v>7</v>
      </c>
      <c r="B4983" s="19">
        <v>28</v>
      </c>
      <c r="C4983" s="19">
        <v>2023</v>
      </c>
      <c r="D4983" s="20">
        <v>0.54166666666666663</v>
      </c>
      <c r="E4983" s="21">
        <v>82661440</v>
      </c>
      <c r="F4983" s="21">
        <v>37715090</v>
      </c>
      <c r="G4983" s="21">
        <v>186833100</v>
      </c>
      <c r="H4983" s="21">
        <v>307209700</v>
      </c>
      <c r="I4983" s="21">
        <v>89985</v>
      </c>
      <c r="J4983" s="10"/>
    </row>
    <row r="4984" spans="1:10" ht="15.75" customHeight="1" x14ac:dyDescent="0.35">
      <c r="A4984" s="19">
        <v>7</v>
      </c>
      <c r="B4984" s="19">
        <v>28</v>
      </c>
      <c r="C4984" s="19">
        <v>2023</v>
      </c>
      <c r="D4984" s="20">
        <v>0.58333333333333337</v>
      </c>
      <c r="E4984" s="21">
        <v>83395520</v>
      </c>
      <c r="F4984" s="21">
        <v>37715090</v>
      </c>
      <c r="G4984" s="21">
        <v>191638300</v>
      </c>
      <c r="H4984" s="21">
        <v>312748900</v>
      </c>
      <c r="I4984" s="21">
        <v>91608</v>
      </c>
      <c r="J4984" s="10"/>
    </row>
    <row r="4985" spans="1:10" ht="15.75" customHeight="1" x14ac:dyDescent="0.35">
      <c r="A4985" s="19">
        <v>7</v>
      </c>
      <c r="B4985" s="19">
        <v>28</v>
      </c>
      <c r="C4985" s="19">
        <v>2023</v>
      </c>
      <c r="D4985" s="20">
        <v>0.625</v>
      </c>
      <c r="E4985" s="21">
        <v>86023530</v>
      </c>
      <c r="F4985" s="21">
        <v>37715090</v>
      </c>
      <c r="G4985" s="21">
        <v>204251000</v>
      </c>
      <c r="H4985" s="21">
        <v>327989600</v>
      </c>
      <c r="I4985" s="21">
        <v>96072</v>
      </c>
      <c r="J4985" s="10"/>
    </row>
    <row r="4986" spans="1:10" ht="15.75" customHeight="1" x14ac:dyDescent="0.35">
      <c r="A4986" s="19">
        <v>7</v>
      </c>
      <c r="B4986" s="19">
        <v>28</v>
      </c>
      <c r="C4986" s="19">
        <v>2023</v>
      </c>
      <c r="D4986" s="20">
        <v>0.66666666666666663</v>
      </c>
      <c r="E4986" s="21">
        <v>85036030</v>
      </c>
      <c r="F4986" s="21">
        <v>37715090</v>
      </c>
      <c r="G4986" s="21">
        <v>205729100</v>
      </c>
      <c r="H4986" s="21">
        <v>328480200</v>
      </c>
      <c r="I4986" s="21">
        <v>96216</v>
      </c>
      <c r="J4986" s="10"/>
    </row>
    <row r="4987" spans="1:10" ht="15.75" customHeight="1" x14ac:dyDescent="0.35">
      <c r="A4987" s="19">
        <v>7</v>
      </c>
      <c r="B4987" s="19">
        <v>28</v>
      </c>
      <c r="C4987" s="19">
        <v>2023</v>
      </c>
      <c r="D4987" s="20">
        <v>0.70833333333333337</v>
      </c>
      <c r="E4987" s="21">
        <v>83542280</v>
      </c>
      <c r="F4987" s="21">
        <v>37715090</v>
      </c>
      <c r="G4987" s="21">
        <v>203702600</v>
      </c>
      <c r="H4987" s="21">
        <v>324960000</v>
      </c>
      <c r="I4987" s="21">
        <v>95185</v>
      </c>
      <c r="J4987" s="10"/>
    </row>
    <row r="4988" spans="1:10" ht="15.75" customHeight="1" x14ac:dyDescent="0.35">
      <c r="A4988" s="19">
        <v>7</v>
      </c>
      <c r="B4988" s="19">
        <v>28</v>
      </c>
      <c r="C4988" s="19">
        <v>2023</v>
      </c>
      <c r="D4988" s="20">
        <v>0.75</v>
      </c>
      <c r="E4988" s="21">
        <v>82668260</v>
      </c>
      <c r="F4988" s="21">
        <v>37715090</v>
      </c>
      <c r="G4988" s="21">
        <v>192226600</v>
      </c>
      <c r="H4988" s="21">
        <v>312610000</v>
      </c>
      <c r="I4988" s="21">
        <v>91567</v>
      </c>
      <c r="J4988" s="10"/>
    </row>
    <row r="4989" spans="1:10" ht="15.75" customHeight="1" x14ac:dyDescent="0.35">
      <c r="A4989" s="19">
        <v>7</v>
      </c>
      <c r="B4989" s="19">
        <v>28</v>
      </c>
      <c r="C4989" s="19">
        <v>2023</v>
      </c>
      <c r="D4989" s="20">
        <v>0.79166666666666663</v>
      </c>
      <c r="E4989" s="21">
        <v>82184470</v>
      </c>
      <c r="F4989" s="21">
        <v>37775400</v>
      </c>
      <c r="G4989" s="21">
        <v>193832900</v>
      </c>
      <c r="H4989" s="21">
        <v>313792800</v>
      </c>
      <c r="I4989" s="21">
        <v>91914</v>
      </c>
      <c r="J4989" s="10"/>
    </row>
    <row r="4990" spans="1:10" ht="15.75" customHeight="1" x14ac:dyDescent="0.35">
      <c r="A4990" s="19">
        <v>7</v>
      </c>
      <c r="B4990" s="19">
        <v>28</v>
      </c>
      <c r="C4990" s="19">
        <v>2023</v>
      </c>
      <c r="D4990" s="20">
        <v>0.83333333333333337</v>
      </c>
      <c r="E4990" s="21">
        <v>75859330</v>
      </c>
      <c r="F4990" s="21">
        <v>42476510</v>
      </c>
      <c r="G4990" s="21">
        <v>170616100</v>
      </c>
      <c r="H4990" s="21">
        <v>288951900</v>
      </c>
      <c r="I4990" s="21">
        <v>84637</v>
      </c>
      <c r="J4990" s="10"/>
    </row>
    <row r="4991" spans="1:10" ht="15.75" customHeight="1" x14ac:dyDescent="0.35">
      <c r="A4991" s="19">
        <v>7</v>
      </c>
      <c r="B4991" s="19">
        <v>28</v>
      </c>
      <c r="C4991" s="19">
        <v>2023</v>
      </c>
      <c r="D4991" s="20">
        <v>0.875</v>
      </c>
      <c r="E4991" s="21">
        <v>71111560</v>
      </c>
      <c r="F4991" s="21">
        <v>42822810</v>
      </c>
      <c r="G4991" s="21">
        <v>145939400</v>
      </c>
      <c r="H4991" s="21">
        <v>259873800</v>
      </c>
      <c r="I4991" s="21">
        <v>76120</v>
      </c>
      <c r="J4991" s="10"/>
    </row>
    <row r="4992" spans="1:10" ht="15.75" customHeight="1" x14ac:dyDescent="0.35">
      <c r="A4992" s="19">
        <v>7</v>
      </c>
      <c r="B4992" s="19">
        <v>28</v>
      </c>
      <c r="C4992" s="19">
        <v>2023</v>
      </c>
      <c r="D4992" s="20">
        <v>0.91666666666666663</v>
      </c>
      <c r="E4992" s="21">
        <v>67985820</v>
      </c>
      <c r="F4992" s="21">
        <v>44086070</v>
      </c>
      <c r="G4992" s="21">
        <v>134558000</v>
      </c>
      <c r="H4992" s="21">
        <v>246629900</v>
      </c>
      <c r="I4992" s="21">
        <v>72241</v>
      </c>
      <c r="J4992" s="10"/>
    </row>
    <row r="4993" spans="1:10" ht="15.75" customHeight="1" x14ac:dyDescent="0.35">
      <c r="A4993" s="19">
        <v>7</v>
      </c>
      <c r="B4993" s="19">
        <v>28</v>
      </c>
      <c r="C4993" s="19">
        <v>2023</v>
      </c>
      <c r="D4993" s="20">
        <v>0.95833333333333337</v>
      </c>
      <c r="E4993" s="21">
        <v>66155320</v>
      </c>
      <c r="F4993" s="21">
        <v>42634280</v>
      </c>
      <c r="G4993" s="21">
        <v>126398300</v>
      </c>
      <c r="H4993" s="21">
        <v>235187900</v>
      </c>
      <c r="I4993" s="21">
        <v>68889</v>
      </c>
      <c r="J4993" s="10"/>
    </row>
    <row r="4994" spans="1:10" ht="15.75" customHeight="1" x14ac:dyDescent="0.35">
      <c r="A4994" s="19">
        <v>7</v>
      </c>
      <c r="B4994" s="19">
        <v>29</v>
      </c>
      <c r="C4994" s="19">
        <v>2023</v>
      </c>
      <c r="D4994" s="20">
        <v>0</v>
      </c>
      <c r="E4994" s="21">
        <v>65287280</v>
      </c>
      <c r="F4994" s="21">
        <v>42986870</v>
      </c>
      <c r="G4994" s="21">
        <v>127725400</v>
      </c>
      <c r="H4994" s="21">
        <v>235999500</v>
      </c>
      <c r="I4994" s="21">
        <v>69127</v>
      </c>
      <c r="J4994" s="10"/>
    </row>
    <row r="4995" spans="1:10" ht="15.75" customHeight="1" x14ac:dyDescent="0.35">
      <c r="A4995" s="19">
        <v>7</v>
      </c>
      <c r="B4995" s="19">
        <v>29</v>
      </c>
      <c r="C4995" s="19">
        <v>2023</v>
      </c>
      <c r="D4995" s="20">
        <v>4.1666666666666664E-2</v>
      </c>
      <c r="E4995" s="21">
        <v>64825950</v>
      </c>
      <c r="F4995" s="21">
        <v>43527890</v>
      </c>
      <c r="G4995" s="21">
        <v>126290500</v>
      </c>
      <c r="H4995" s="21">
        <v>234644400</v>
      </c>
      <c r="I4995" s="21">
        <v>68730</v>
      </c>
      <c r="J4995" s="10"/>
    </row>
    <row r="4996" spans="1:10" ht="15.75" customHeight="1" x14ac:dyDescent="0.35">
      <c r="A4996" s="19">
        <v>7</v>
      </c>
      <c r="B4996" s="19">
        <v>29</v>
      </c>
      <c r="C4996" s="19">
        <v>2023</v>
      </c>
      <c r="D4996" s="20">
        <v>8.3333333333333329E-2</v>
      </c>
      <c r="E4996" s="21">
        <v>64417820</v>
      </c>
      <c r="F4996" s="21">
        <v>43630550</v>
      </c>
      <c r="G4996" s="21">
        <v>124867000</v>
      </c>
      <c r="H4996" s="21">
        <v>232915400</v>
      </c>
      <c r="I4996" s="21">
        <v>68224</v>
      </c>
      <c r="J4996" s="10"/>
    </row>
    <row r="4997" spans="1:10" ht="15.75" customHeight="1" x14ac:dyDescent="0.35">
      <c r="A4997" s="19">
        <v>7</v>
      </c>
      <c r="B4997" s="19">
        <v>29</v>
      </c>
      <c r="C4997" s="19">
        <v>2023</v>
      </c>
      <c r="D4997" s="20">
        <v>0.125</v>
      </c>
      <c r="E4997" s="21">
        <v>64270490</v>
      </c>
      <c r="F4997" s="21">
        <v>44346130</v>
      </c>
      <c r="G4997" s="21">
        <v>124644200</v>
      </c>
      <c r="H4997" s="21">
        <v>233260800</v>
      </c>
      <c r="I4997" s="21">
        <v>68325</v>
      </c>
      <c r="J4997" s="10"/>
    </row>
    <row r="4998" spans="1:10" ht="15.75" customHeight="1" x14ac:dyDescent="0.35">
      <c r="A4998" s="19">
        <v>7</v>
      </c>
      <c r="B4998" s="19">
        <v>29</v>
      </c>
      <c r="C4998" s="19">
        <v>2023</v>
      </c>
      <c r="D4998" s="20">
        <v>0.16666666666666666</v>
      </c>
      <c r="E4998" s="21">
        <v>63295790</v>
      </c>
      <c r="F4998" s="21">
        <v>45836340</v>
      </c>
      <c r="G4998" s="21">
        <v>118336700</v>
      </c>
      <c r="H4998" s="21">
        <v>227468900</v>
      </c>
      <c r="I4998" s="21">
        <v>66628</v>
      </c>
      <c r="J4998" s="10"/>
    </row>
    <row r="4999" spans="1:10" ht="15.75" customHeight="1" x14ac:dyDescent="0.35">
      <c r="A4999" s="19">
        <v>7</v>
      </c>
      <c r="B4999" s="19">
        <v>29</v>
      </c>
      <c r="C4999" s="19">
        <v>2023</v>
      </c>
      <c r="D4999" s="20">
        <v>0.20833333333333334</v>
      </c>
      <c r="E4999" s="21">
        <v>61786680</v>
      </c>
      <c r="F4999" s="21">
        <v>46522350</v>
      </c>
      <c r="G4999" s="21">
        <v>113618000</v>
      </c>
      <c r="H4999" s="21">
        <v>221927000</v>
      </c>
      <c r="I4999" s="21">
        <v>65005</v>
      </c>
      <c r="J4999" s="10"/>
    </row>
    <row r="5000" spans="1:10" ht="15.75" customHeight="1" x14ac:dyDescent="0.35">
      <c r="A5000" s="19">
        <v>7</v>
      </c>
      <c r="B5000" s="19">
        <v>29</v>
      </c>
      <c r="C5000" s="19">
        <v>2023</v>
      </c>
      <c r="D5000" s="20">
        <v>0.25</v>
      </c>
      <c r="E5000" s="21">
        <v>61169210</v>
      </c>
      <c r="F5000" s="21">
        <v>47955620</v>
      </c>
      <c r="G5000" s="21">
        <v>110923300</v>
      </c>
      <c r="H5000" s="21">
        <v>220048100</v>
      </c>
      <c r="I5000" s="21">
        <v>64455</v>
      </c>
      <c r="J5000" s="10"/>
    </row>
    <row r="5001" spans="1:10" ht="15.75" customHeight="1" x14ac:dyDescent="0.35">
      <c r="A5001" s="19">
        <v>7</v>
      </c>
      <c r="B5001" s="19">
        <v>29</v>
      </c>
      <c r="C5001" s="19">
        <v>2023</v>
      </c>
      <c r="D5001" s="20">
        <v>0.29166666666666669</v>
      </c>
      <c r="E5001" s="21">
        <v>61933720</v>
      </c>
      <c r="F5001" s="21">
        <v>47169320</v>
      </c>
      <c r="G5001" s="21">
        <v>113584900</v>
      </c>
      <c r="H5001" s="21">
        <v>222687900</v>
      </c>
      <c r="I5001" s="21">
        <v>65228</v>
      </c>
      <c r="J5001" s="10"/>
    </row>
    <row r="5002" spans="1:10" ht="15.75" customHeight="1" x14ac:dyDescent="0.35">
      <c r="A5002" s="19">
        <v>7</v>
      </c>
      <c r="B5002" s="19">
        <v>29</v>
      </c>
      <c r="C5002" s="19">
        <v>2023</v>
      </c>
      <c r="D5002" s="20">
        <v>0.33333333333333331</v>
      </c>
      <c r="E5002" s="21">
        <v>63866620</v>
      </c>
      <c r="F5002" s="21">
        <v>45177880</v>
      </c>
      <c r="G5002" s="21">
        <v>119292500</v>
      </c>
      <c r="H5002" s="21">
        <v>228337000</v>
      </c>
      <c r="I5002" s="21">
        <v>66883</v>
      </c>
      <c r="J5002" s="10"/>
    </row>
    <row r="5003" spans="1:10" ht="15.75" customHeight="1" x14ac:dyDescent="0.35">
      <c r="A5003" s="19">
        <v>7</v>
      </c>
      <c r="B5003" s="19">
        <v>29</v>
      </c>
      <c r="C5003" s="19">
        <v>2023</v>
      </c>
      <c r="D5003" s="20">
        <v>0.375</v>
      </c>
      <c r="E5003" s="21">
        <v>66529610</v>
      </c>
      <c r="F5003" s="21">
        <v>45205890</v>
      </c>
      <c r="G5003" s="21">
        <v>129023900</v>
      </c>
      <c r="H5003" s="21">
        <v>240759400</v>
      </c>
      <c r="I5003" s="21">
        <v>70521</v>
      </c>
      <c r="J5003" s="10"/>
    </row>
    <row r="5004" spans="1:10" ht="15.75" customHeight="1" x14ac:dyDescent="0.35">
      <c r="A5004" s="19">
        <v>7</v>
      </c>
      <c r="B5004" s="19">
        <v>29</v>
      </c>
      <c r="C5004" s="19">
        <v>2023</v>
      </c>
      <c r="D5004" s="20">
        <v>0.41666666666666669</v>
      </c>
      <c r="E5004" s="21">
        <v>68302380</v>
      </c>
      <c r="F5004" s="21">
        <v>46472800</v>
      </c>
      <c r="G5004" s="21">
        <v>135845000</v>
      </c>
      <c r="H5004" s="21">
        <v>250620200</v>
      </c>
      <c r="I5004" s="21">
        <v>73410</v>
      </c>
      <c r="J5004" s="10"/>
    </row>
    <row r="5005" spans="1:10" ht="15.75" customHeight="1" x14ac:dyDescent="0.35">
      <c r="A5005" s="19">
        <v>7</v>
      </c>
      <c r="B5005" s="19">
        <v>29</v>
      </c>
      <c r="C5005" s="19">
        <v>2023</v>
      </c>
      <c r="D5005" s="20">
        <v>0.45833333333333331</v>
      </c>
      <c r="E5005" s="21">
        <v>68428660</v>
      </c>
      <c r="F5005" s="21">
        <v>45446340</v>
      </c>
      <c r="G5005" s="21">
        <v>135954100</v>
      </c>
      <c r="H5005" s="21">
        <v>249829100</v>
      </c>
      <c r="I5005" s="21">
        <v>73178</v>
      </c>
      <c r="J5005" s="10"/>
    </row>
    <row r="5006" spans="1:10" ht="15.75" customHeight="1" x14ac:dyDescent="0.35">
      <c r="A5006" s="19">
        <v>7</v>
      </c>
      <c r="B5006" s="19">
        <v>29</v>
      </c>
      <c r="C5006" s="19">
        <v>2023</v>
      </c>
      <c r="D5006" s="20">
        <v>0.5</v>
      </c>
      <c r="E5006" s="21">
        <v>68181780</v>
      </c>
      <c r="F5006" s="21">
        <v>45151230</v>
      </c>
      <c r="G5006" s="21">
        <v>130971100</v>
      </c>
      <c r="H5006" s="21">
        <v>244304100</v>
      </c>
      <c r="I5006" s="21">
        <v>71559</v>
      </c>
      <c r="J5006" s="10"/>
    </row>
    <row r="5007" spans="1:10" ht="15.75" customHeight="1" x14ac:dyDescent="0.35">
      <c r="A5007" s="19">
        <v>7</v>
      </c>
      <c r="B5007" s="19">
        <v>29</v>
      </c>
      <c r="C5007" s="19">
        <v>2023</v>
      </c>
      <c r="D5007" s="20">
        <v>0.54166666666666663</v>
      </c>
      <c r="E5007" s="21">
        <v>67967900</v>
      </c>
      <c r="F5007" s="21">
        <v>45818990</v>
      </c>
      <c r="G5007" s="21">
        <v>129923800</v>
      </c>
      <c r="H5007" s="21">
        <v>243710700</v>
      </c>
      <c r="I5007" s="21">
        <v>71386</v>
      </c>
      <c r="J5007" s="10"/>
    </row>
    <row r="5008" spans="1:10" ht="15.75" customHeight="1" x14ac:dyDescent="0.35">
      <c r="A5008" s="19">
        <v>7</v>
      </c>
      <c r="B5008" s="19">
        <v>29</v>
      </c>
      <c r="C5008" s="19">
        <v>2023</v>
      </c>
      <c r="D5008" s="20">
        <v>0.58333333333333337</v>
      </c>
      <c r="E5008" s="21">
        <v>70508880</v>
      </c>
      <c r="F5008" s="21">
        <v>42927470</v>
      </c>
      <c r="G5008" s="21">
        <v>134389200</v>
      </c>
      <c r="H5008" s="21">
        <v>247825600</v>
      </c>
      <c r="I5008" s="21">
        <v>72591</v>
      </c>
      <c r="J5008" s="10"/>
    </row>
    <row r="5009" spans="1:10" ht="15.75" customHeight="1" x14ac:dyDescent="0.35">
      <c r="A5009" s="19">
        <v>7</v>
      </c>
      <c r="B5009" s="19">
        <v>29</v>
      </c>
      <c r="C5009" s="19">
        <v>2023</v>
      </c>
      <c r="D5009" s="20">
        <v>0.625</v>
      </c>
      <c r="E5009" s="21">
        <v>71850760</v>
      </c>
      <c r="F5009" s="21">
        <v>43061150</v>
      </c>
      <c r="G5009" s="21">
        <v>138159800</v>
      </c>
      <c r="H5009" s="21">
        <v>253071700</v>
      </c>
      <c r="I5009" s="21">
        <v>74128</v>
      </c>
      <c r="J5009" s="10"/>
    </row>
    <row r="5010" spans="1:10" ht="15.75" customHeight="1" x14ac:dyDescent="0.35">
      <c r="A5010" s="19">
        <v>7</v>
      </c>
      <c r="B5010" s="19">
        <v>29</v>
      </c>
      <c r="C5010" s="19">
        <v>2023</v>
      </c>
      <c r="D5010" s="20">
        <v>0.66666666666666663</v>
      </c>
      <c r="E5010" s="21">
        <v>71536480</v>
      </c>
      <c r="F5010" s="21">
        <v>43033140</v>
      </c>
      <c r="G5010" s="21">
        <v>137089000</v>
      </c>
      <c r="H5010" s="21">
        <v>251658600</v>
      </c>
      <c r="I5010" s="21">
        <v>73714</v>
      </c>
      <c r="J5010" s="10"/>
    </row>
    <row r="5011" spans="1:10" ht="15.75" customHeight="1" x14ac:dyDescent="0.35">
      <c r="A5011" s="19">
        <v>7</v>
      </c>
      <c r="B5011" s="19">
        <v>29</v>
      </c>
      <c r="C5011" s="19">
        <v>2023</v>
      </c>
      <c r="D5011" s="20">
        <v>0.70833333333333337</v>
      </c>
      <c r="E5011" s="21">
        <v>70676120</v>
      </c>
      <c r="F5011" s="21">
        <v>43291460</v>
      </c>
      <c r="G5011" s="21">
        <v>134840400</v>
      </c>
      <c r="H5011" s="21">
        <v>248808000</v>
      </c>
      <c r="I5011" s="21">
        <v>72879</v>
      </c>
      <c r="J5011" s="10"/>
    </row>
    <row r="5012" spans="1:10" ht="15.75" customHeight="1" x14ac:dyDescent="0.35">
      <c r="A5012" s="19">
        <v>7</v>
      </c>
      <c r="B5012" s="19">
        <v>29</v>
      </c>
      <c r="C5012" s="19">
        <v>2023</v>
      </c>
      <c r="D5012" s="20">
        <v>0.75</v>
      </c>
      <c r="E5012" s="21">
        <v>68794980</v>
      </c>
      <c r="F5012" s="21">
        <v>43770980</v>
      </c>
      <c r="G5012" s="21">
        <v>130783500</v>
      </c>
      <c r="H5012" s="21">
        <v>243349500</v>
      </c>
      <c r="I5012" s="21">
        <v>71280</v>
      </c>
      <c r="J5012" s="10"/>
    </row>
    <row r="5013" spans="1:10" ht="15.75" customHeight="1" x14ac:dyDescent="0.35">
      <c r="A5013" s="19">
        <v>7</v>
      </c>
      <c r="B5013" s="19">
        <v>29</v>
      </c>
      <c r="C5013" s="19">
        <v>2023</v>
      </c>
      <c r="D5013" s="20">
        <v>0.79166666666666663</v>
      </c>
      <c r="E5013" s="21">
        <v>68433500</v>
      </c>
      <c r="F5013" s="21">
        <v>43671700</v>
      </c>
      <c r="G5013" s="21">
        <v>130633000</v>
      </c>
      <c r="H5013" s="21">
        <v>242738200</v>
      </c>
      <c r="I5013" s="21">
        <v>71101</v>
      </c>
      <c r="J5013" s="10"/>
    </row>
    <row r="5014" spans="1:10" ht="15.75" customHeight="1" x14ac:dyDescent="0.35">
      <c r="A5014" s="19">
        <v>7</v>
      </c>
      <c r="B5014" s="19">
        <v>29</v>
      </c>
      <c r="C5014" s="19">
        <v>2023</v>
      </c>
      <c r="D5014" s="20">
        <v>0.83333333333333337</v>
      </c>
      <c r="E5014" s="21">
        <v>67068580</v>
      </c>
      <c r="F5014" s="21">
        <v>43493400</v>
      </c>
      <c r="G5014" s="21">
        <v>126514800</v>
      </c>
      <c r="H5014" s="21">
        <v>237076800</v>
      </c>
      <c r="I5014" s="21">
        <v>69443</v>
      </c>
      <c r="J5014" s="10"/>
    </row>
    <row r="5015" spans="1:10" ht="15.75" customHeight="1" x14ac:dyDescent="0.35">
      <c r="A5015" s="19">
        <v>7</v>
      </c>
      <c r="B5015" s="19">
        <v>29</v>
      </c>
      <c r="C5015" s="19">
        <v>2023</v>
      </c>
      <c r="D5015" s="20">
        <v>0.875</v>
      </c>
      <c r="E5015" s="21">
        <v>65990360</v>
      </c>
      <c r="F5015" s="21">
        <v>43152860</v>
      </c>
      <c r="G5015" s="21">
        <v>122064200</v>
      </c>
      <c r="H5015" s="21">
        <v>231207400</v>
      </c>
      <c r="I5015" s="21">
        <v>67723</v>
      </c>
      <c r="J5015" s="10"/>
    </row>
    <row r="5016" spans="1:10" ht="15.75" customHeight="1" x14ac:dyDescent="0.35">
      <c r="A5016" s="19">
        <v>7</v>
      </c>
      <c r="B5016" s="19">
        <v>29</v>
      </c>
      <c r="C5016" s="19">
        <v>2023</v>
      </c>
      <c r="D5016" s="20">
        <v>0.91666666666666663</v>
      </c>
      <c r="E5016" s="21">
        <v>64056320</v>
      </c>
      <c r="F5016" s="21">
        <v>43801100</v>
      </c>
      <c r="G5016" s="21">
        <v>120359500</v>
      </c>
      <c r="H5016" s="21">
        <v>228216900</v>
      </c>
      <c r="I5016" s="21">
        <v>66847</v>
      </c>
      <c r="J5016" s="10"/>
    </row>
    <row r="5017" spans="1:10" ht="15.75" customHeight="1" x14ac:dyDescent="0.35">
      <c r="A5017" s="19">
        <v>7</v>
      </c>
      <c r="B5017" s="19">
        <v>29</v>
      </c>
      <c r="C5017" s="19">
        <v>2023</v>
      </c>
      <c r="D5017" s="20">
        <v>0.95833333333333337</v>
      </c>
      <c r="E5017" s="21">
        <v>62339010</v>
      </c>
      <c r="F5017" s="21">
        <v>44929500</v>
      </c>
      <c r="G5017" s="21">
        <v>114015600</v>
      </c>
      <c r="H5017" s="21">
        <v>221284100</v>
      </c>
      <c r="I5017" s="21">
        <v>64817</v>
      </c>
      <c r="J5017" s="10"/>
    </row>
    <row r="5018" spans="1:10" ht="15.75" customHeight="1" x14ac:dyDescent="0.35">
      <c r="A5018" s="19">
        <v>7</v>
      </c>
      <c r="B5018" s="19">
        <v>30</v>
      </c>
      <c r="C5018" s="19">
        <v>2023</v>
      </c>
      <c r="D5018" s="20">
        <v>0</v>
      </c>
      <c r="E5018" s="21">
        <v>59356050</v>
      </c>
      <c r="F5018" s="21">
        <v>44284720</v>
      </c>
      <c r="G5018" s="21">
        <v>106618700</v>
      </c>
      <c r="H5018" s="21">
        <v>210259400</v>
      </c>
      <c r="I5018" s="21">
        <v>61587</v>
      </c>
      <c r="J5018" s="10"/>
    </row>
    <row r="5019" spans="1:10" ht="15.75" customHeight="1" x14ac:dyDescent="0.35">
      <c r="A5019" s="19">
        <v>7</v>
      </c>
      <c r="B5019" s="19">
        <v>30</v>
      </c>
      <c r="C5019" s="19">
        <v>2023</v>
      </c>
      <c r="D5019" s="20">
        <v>4.1666666666666664E-2</v>
      </c>
      <c r="E5019" s="21">
        <v>58396140</v>
      </c>
      <c r="F5019" s="21">
        <v>45177060</v>
      </c>
      <c r="G5019" s="21">
        <v>104213700</v>
      </c>
      <c r="H5019" s="21">
        <v>207786900</v>
      </c>
      <c r="I5019" s="21">
        <v>60863</v>
      </c>
      <c r="J5019" s="10"/>
    </row>
    <row r="5020" spans="1:10" ht="15.75" customHeight="1" x14ac:dyDescent="0.35">
      <c r="A5020" s="19">
        <v>7</v>
      </c>
      <c r="B5020" s="19">
        <v>30</v>
      </c>
      <c r="C5020" s="19">
        <v>2023</v>
      </c>
      <c r="D5020" s="20">
        <v>8.3333333333333329E-2</v>
      </c>
      <c r="E5020" s="21">
        <v>57624520</v>
      </c>
      <c r="F5020" s="21">
        <v>46247320</v>
      </c>
      <c r="G5020" s="21">
        <v>100235400</v>
      </c>
      <c r="H5020" s="21">
        <v>204107300</v>
      </c>
      <c r="I5020" s="21">
        <v>59785</v>
      </c>
      <c r="J5020" s="10"/>
    </row>
    <row r="5021" spans="1:10" ht="15.75" customHeight="1" x14ac:dyDescent="0.35">
      <c r="A5021" s="19">
        <v>7</v>
      </c>
      <c r="B5021" s="19">
        <v>30</v>
      </c>
      <c r="C5021" s="19">
        <v>2023</v>
      </c>
      <c r="D5021" s="20">
        <v>0.125</v>
      </c>
      <c r="E5021" s="21">
        <v>57141300</v>
      </c>
      <c r="F5021" s="21">
        <v>48090300</v>
      </c>
      <c r="G5021" s="21">
        <v>96800130</v>
      </c>
      <c r="H5021" s="21">
        <v>202031700</v>
      </c>
      <c r="I5021" s="21">
        <v>59177</v>
      </c>
      <c r="J5021" s="10"/>
    </row>
    <row r="5022" spans="1:10" ht="15.75" customHeight="1" x14ac:dyDescent="0.35">
      <c r="A5022" s="19">
        <v>7</v>
      </c>
      <c r="B5022" s="19">
        <v>30</v>
      </c>
      <c r="C5022" s="19">
        <v>2023</v>
      </c>
      <c r="D5022" s="20">
        <v>0.16666666666666666</v>
      </c>
      <c r="E5022" s="21">
        <v>56321040</v>
      </c>
      <c r="F5022" s="21">
        <v>49705790</v>
      </c>
      <c r="G5022" s="21">
        <v>90439780</v>
      </c>
      <c r="H5022" s="21">
        <v>196466600</v>
      </c>
      <c r="I5022" s="21">
        <v>57547</v>
      </c>
      <c r="J5022" s="10"/>
    </row>
    <row r="5023" spans="1:10" ht="15.75" customHeight="1" x14ac:dyDescent="0.35">
      <c r="A5023" s="19">
        <v>7</v>
      </c>
      <c r="B5023" s="19">
        <v>30</v>
      </c>
      <c r="C5023" s="19">
        <v>2023</v>
      </c>
      <c r="D5023" s="20">
        <v>0.20833333333333334</v>
      </c>
      <c r="E5023" s="21">
        <v>56404380</v>
      </c>
      <c r="F5023" s="21">
        <v>49455310</v>
      </c>
      <c r="G5023" s="21">
        <v>87950670</v>
      </c>
      <c r="H5023" s="21">
        <v>193810400</v>
      </c>
      <c r="I5023" s="21">
        <v>56769</v>
      </c>
      <c r="J5023" s="10"/>
    </row>
    <row r="5024" spans="1:10" ht="15.75" customHeight="1" x14ac:dyDescent="0.35">
      <c r="A5024" s="19">
        <v>7</v>
      </c>
      <c r="B5024" s="19">
        <v>30</v>
      </c>
      <c r="C5024" s="19">
        <v>2023</v>
      </c>
      <c r="D5024" s="20">
        <v>0.25</v>
      </c>
      <c r="E5024" s="21">
        <v>57257620</v>
      </c>
      <c r="F5024" s="21">
        <v>49483870</v>
      </c>
      <c r="G5024" s="21">
        <v>88302520</v>
      </c>
      <c r="H5024" s="21">
        <v>195044000</v>
      </c>
      <c r="I5024" s="21">
        <v>57131</v>
      </c>
      <c r="J5024" s="10"/>
    </row>
    <row r="5025" spans="1:10" ht="15.75" customHeight="1" x14ac:dyDescent="0.35">
      <c r="A5025" s="19">
        <v>7</v>
      </c>
      <c r="B5025" s="19">
        <v>30</v>
      </c>
      <c r="C5025" s="19">
        <v>2023</v>
      </c>
      <c r="D5025" s="20">
        <v>0.29166666666666669</v>
      </c>
      <c r="E5025" s="21">
        <v>57920600</v>
      </c>
      <c r="F5025" s="21">
        <v>49076160</v>
      </c>
      <c r="G5025" s="21">
        <v>89723620</v>
      </c>
      <c r="H5025" s="21">
        <v>196720400</v>
      </c>
      <c r="I5025" s="21">
        <v>57622</v>
      </c>
      <c r="J5025" s="10"/>
    </row>
    <row r="5026" spans="1:10" ht="15.75" customHeight="1" x14ac:dyDescent="0.35">
      <c r="A5026" s="19">
        <v>7</v>
      </c>
      <c r="B5026" s="19">
        <v>30</v>
      </c>
      <c r="C5026" s="19">
        <v>2023</v>
      </c>
      <c r="D5026" s="20">
        <v>0.33333333333333331</v>
      </c>
      <c r="E5026" s="21">
        <v>59428580</v>
      </c>
      <c r="F5026" s="21">
        <v>45917460</v>
      </c>
      <c r="G5026" s="21">
        <v>97584480</v>
      </c>
      <c r="H5026" s="21">
        <v>202930500</v>
      </c>
      <c r="I5026" s="21">
        <v>59441</v>
      </c>
      <c r="J5026" s="10"/>
    </row>
    <row r="5027" spans="1:10" ht="15.75" customHeight="1" x14ac:dyDescent="0.35">
      <c r="A5027" s="19">
        <v>7</v>
      </c>
      <c r="B5027" s="19">
        <v>30</v>
      </c>
      <c r="C5027" s="19">
        <v>2023</v>
      </c>
      <c r="D5027" s="20">
        <v>0.375</v>
      </c>
      <c r="E5027" s="21">
        <v>60993440</v>
      </c>
      <c r="F5027" s="21">
        <v>45329170</v>
      </c>
      <c r="G5027" s="21">
        <v>107425200</v>
      </c>
      <c r="H5027" s="21">
        <v>213747800</v>
      </c>
      <c r="I5027" s="21">
        <v>62609</v>
      </c>
      <c r="J5027" s="10"/>
    </row>
    <row r="5028" spans="1:10" ht="15.75" customHeight="1" x14ac:dyDescent="0.35">
      <c r="A5028" s="19">
        <v>7</v>
      </c>
      <c r="B5028" s="19">
        <v>30</v>
      </c>
      <c r="C5028" s="19">
        <v>2023</v>
      </c>
      <c r="D5028" s="20">
        <v>0.41666666666666669</v>
      </c>
      <c r="E5028" s="21">
        <v>62482640</v>
      </c>
      <c r="F5028" s="21">
        <v>46182540</v>
      </c>
      <c r="G5028" s="21">
        <v>112580000</v>
      </c>
      <c r="H5028" s="21">
        <v>221245200</v>
      </c>
      <c r="I5028" s="21">
        <v>64805</v>
      </c>
      <c r="J5028" s="10"/>
    </row>
    <row r="5029" spans="1:10" ht="15.75" customHeight="1" x14ac:dyDescent="0.35">
      <c r="A5029" s="19">
        <v>7</v>
      </c>
      <c r="B5029" s="19">
        <v>30</v>
      </c>
      <c r="C5029" s="19">
        <v>2023</v>
      </c>
      <c r="D5029" s="20">
        <v>0.45833333333333331</v>
      </c>
      <c r="E5029" s="21">
        <v>63561150</v>
      </c>
      <c r="F5029" s="21">
        <v>44772180</v>
      </c>
      <c r="G5029" s="21">
        <v>116477400</v>
      </c>
      <c r="H5029" s="21">
        <v>224810700</v>
      </c>
      <c r="I5029" s="21">
        <v>65850</v>
      </c>
      <c r="J5029" s="10"/>
    </row>
    <row r="5030" spans="1:10" ht="15.75" customHeight="1" x14ac:dyDescent="0.35">
      <c r="A5030" s="19">
        <v>7</v>
      </c>
      <c r="B5030" s="19">
        <v>30</v>
      </c>
      <c r="C5030" s="19">
        <v>2023</v>
      </c>
      <c r="D5030" s="20">
        <v>0.5</v>
      </c>
      <c r="E5030" s="21">
        <v>63583620</v>
      </c>
      <c r="F5030" s="21">
        <v>43873640</v>
      </c>
      <c r="G5030" s="21">
        <v>120748600</v>
      </c>
      <c r="H5030" s="21">
        <v>228205800</v>
      </c>
      <c r="I5030" s="21">
        <v>66844</v>
      </c>
      <c r="J5030" s="10"/>
    </row>
    <row r="5031" spans="1:10" ht="15.75" customHeight="1" x14ac:dyDescent="0.35">
      <c r="A5031" s="19">
        <v>7</v>
      </c>
      <c r="B5031" s="19">
        <v>30</v>
      </c>
      <c r="C5031" s="19">
        <v>2023</v>
      </c>
      <c r="D5031" s="20">
        <v>0.54166666666666663</v>
      </c>
      <c r="E5031" s="21">
        <v>64093300</v>
      </c>
      <c r="F5031" s="21">
        <v>42553260</v>
      </c>
      <c r="G5031" s="21">
        <v>124465500</v>
      </c>
      <c r="H5031" s="21">
        <v>231112100</v>
      </c>
      <c r="I5031" s="21">
        <v>67695</v>
      </c>
      <c r="J5031" s="10"/>
    </row>
    <row r="5032" spans="1:10" ht="15.75" customHeight="1" x14ac:dyDescent="0.35">
      <c r="A5032" s="19">
        <v>7</v>
      </c>
      <c r="B5032" s="19">
        <v>30</v>
      </c>
      <c r="C5032" s="19">
        <v>2023</v>
      </c>
      <c r="D5032" s="20">
        <v>0.58333333333333337</v>
      </c>
      <c r="E5032" s="21">
        <v>65696550</v>
      </c>
      <c r="F5032" s="21">
        <v>44568420</v>
      </c>
      <c r="G5032" s="21">
        <v>127894200</v>
      </c>
      <c r="H5032" s="21">
        <v>238159100</v>
      </c>
      <c r="I5032" s="21">
        <v>69760</v>
      </c>
      <c r="J5032" s="10"/>
    </row>
    <row r="5033" spans="1:10" ht="15.75" customHeight="1" x14ac:dyDescent="0.35">
      <c r="A5033" s="19">
        <v>7</v>
      </c>
      <c r="B5033" s="19">
        <v>30</v>
      </c>
      <c r="C5033" s="19">
        <v>2023</v>
      </c>
      <c r="D5033" s="20">
        <v>0.625</v>
      </c>
      <c r="E5033" s="21">
        <v>66251160</v>
      </c>
      <c r="F5033" s="21">
        <v>41598870</v>
      </c>
      <c r="G5033" s="21">
        <v>127671600</v>
      </c>
      <c r="H5033" s="21">
        <v>235521600</v>
      </c>
      <c r="I5033" s="21">
        <v>68987</v>
      </c>
      <c r="J5033" s="10"/>
    </row>
    <row r="5034" spans="1:10" ht="15.75" customHeight="1" x14ac:dyDescent="0.35">
      <c r="A5034" s="19">
        <v>7</v>
      </c>
      <c r="B5034" s="19">
        <v>30</v>
      </c>
      <c r="C5034" s="19">
        <v>2023</v>
      </c>
      <c r="D5034" s="20">
        <v>0.66666666666666663</v>
      </c>
      <c r="E5034" s="21">
        <v>66559190</v>
      </c>
      <c r="F5034" s="21">
        <v>44357450</v>
      </c>
      <c r="G5034" s="21">
        <v>129193900</v>
      </c>
      <c r="H5034" s="21">
        <v>240110500</v>
      </c>
      <c r="I5034" s="21">
        <v>70331</v>
      </c>
      <c r="J5034" s="10"/>
    </row>
    <row r="5035" spans="1:10" ht="15.75" customHeight="1" x14ac:dyDescent="0.35">
      <c r="A5035" s="19">
        <v>7</v>
      </c>
      <c r="B5035" s="19">
        <v>30</v>
      </c>
      <c r="C5035" s="19">
        <v>2023</v>
      </c>
      <c r="D5035" s="20">
        <v>0.70833333333333337</v>
      </c>
      <c r="E5035" s="21">
        <v>66506570</v>
      </c>
      <c r="F5035" s="21">
        <v>45099400</v>
      </c>
      <c r="G5035" s="21">
        <v>126243400</v>
      </c>
      <c r="H5035" s="21">
        <v>237849400</v>
      </c>
      <c r="I5035" s="21">
        <v>69669</v>
      </c>
      <c r="J5035" s="10"/>
    </row>
    <row r="5036" spans="1:10" ht="15.75" customHeight="1" x14ac:dyDescent="0.35">
      <c r="A5036" s="19">
        <v>7</v>
      </c>
      <c r="B5036" s="19">
        <v>30</v>
      </c>
      <c r="C5036" s="19">
        <v>2023</v>
      </c>
      <c r="D5036" s="20">
        <v>0.75</v>
      </c>
      <c r="E5036" s="21">
        <v>66354120</v>
      </c>
      <c r="F5036" s="21">
        <v>43003660</v>
      </c>
      <c r="G5036" s="21">
        <v>125271500</v>
      </c>
      <c r="H5036" s="21">
        <v>234629200</v>
      </c>
      <c r="I5036" s="21">
        <v>68726</v>
      </c>
      <c r="J5036" s="10"/>
    </row>
    <row r="5037" spans="1:10" ht="15.75" customHeight="1" x14ac:dyDescent="0.35">
      <c r="A5037" s="19">
        <v>7</v>
      </c>
      <c r="B5037" s="19">
        <v>30</v>
      </c>
      <c r="C5037" s="19">
        <v>2023</v>
      </c>
      <c r="D5037" s="20">
        <v>0.79166666666666663</v>
      </c>
      <c r="E5037" s="21">
        <v>66370340</v>
      </c>
      <c r="F5037" s="21">
        <v>42492940</v>
      </c>
      <c r="G5037" s="21">
        <v>125116000</v>
      </c>
      <c r="H5037" s="21">
        <v>233979200</v>
      </c>
      <c r="I5037" s="21">
        <v>68535</v>
      </c>
      <c r="J5037" s="10"/>
    </row>
    <row r="5038" spans="1:10" ht="15.75" customHeight="1" x14ac:dyDescent="0.35">
      <c r="A5038" s="19">
        <v>7</v>
      </c>
      <c r="B5038" s="19">
        <v>30</v>
      </c>
      <c r="C5038" s="19">
        <v>2023</v>
      </c>
      <c r="D5038" s="20">
        <v>0.83333333333333337</v>
      </c>
      <c r="E5038" s="21">
        <v>65090740</v>
      </c>
      <c r="F5038" s="21">
        <v>44005040</v>
      </c>
      <c r="G5038" s="21">
        <v>119738400</v>
      </c>
      <c r="H5038" s="21">
        <v>228834200</v>
      </c>
      <c r="I5038" s="21">
        <v>67028</v>
      </c>
      <c r="J5038" s="10"/>
    </row>
    <row r="5039" spans="1:10" ht="15.75" customHeight="1" x14ac:dyDescent="0.35">
      <c r="A5039" s="19">
        <v>7</v>
      </c>
      <c r="B5039" s="19">
        <v>30</v>
      </c>
      <c r="C5039" s="19">
        <v>2023</v>
      </c>
      <c r="D5039" s="20">
        <v>0.875</v>
      </c>
      <c r="E5039" s="21">
        <v>64632840</v>
      </c>
      <c r="F5039" s="21">
        <v>43272210</v>
      </c>
      <c r="G5039" s="21">
        <v>120358900</v>
      </c>
      <c r="H5039" s="21">
        <v>228264000</v>
      </c>
      <c r="I5039" s="21">
        <v>66861</v>
      </c>
      <c r="J5039" s="10"/>
    </row>
    <row r="5040" spans="1:10" ht="15.75" customHeight="1" x14ac:dyDescent="0.35">
      <c r="A5040" s="19">
        <v>7</v>
      </c>
      <c r="B5040" s="19">
        <v>30</v>
      </c>
      <c r="C5040" s="19">
        <v>2023</v>
      </c>
      <c r="D5040" s="20">
        <v>0.91666666666666663</v>
      </c>
      <c r="E5040" s="21">
        <v>62768480</v>
      </c>
      <c r="F5040" s="21">
        <v>43272210</v>
      </c>
      <c r="G5040" s="21">
        <v>120321300</v>
      </c>
      <c r="H5040" s="21">
        <v>226362000</v>
      </c>
      <c r="I5040" s="21">
        <v>66304</v>
      </c>
      <c r="J5040" s="10"/>
    </row>
    <row r="5041" spans="1:10" ht="15.75" customHeight="1" x14ac:dyDescent="0.35">
      <c r="A5041" s="19">
        <v>7</v>
      </c>
      <c r="B5041" s="19">
        <v>30</v>
      </c>
      <c r="C5041" s="19">
        <v>2023</v>
      </c>
      <c r="D5041" s="20">
        <v>0.95833333333333337</v>
      </c>
      <c r="E5041" s="21">
        <v>61643330</v>
      </c>
      <c r="F5041" s="21">
        <v>44624170</v>
      </c>
      <c r="G5041" s="21">
        <v>116482700</v>
      </c>
      <c r="H5041" s="21">
        <v>222750200</v>
      </c>
      <c r="I5041" s="21">
        <v>65246</v>
      </c>
      <c r="J5041" s="10"/>
    </row>
    <row r="5042" spans="1:10" ht="15.75" customHeight="1" x14ac:dyDescent="0.35">
      <c r="A5042" s="19">
        <v>7</v>
      </c>
      <c r="B5042" s="19">
        <v>31</v>
      </c>
      <c r="C5042" s="19">
        <v>2023</v>
      </c>
      <c r="D5042" s="20">
        <v>0</v>
      </c>
      <c r="E5042" s="21">
        <v>59565670</v>
      </c>
      <c r="F5042" s="21">
        <v>45900300</v>
      </c>
      <c r="G5042" s="21">
        <v>111537200</v>
      </c>
      <c r="H5042" s="21">
        <v>217003200</v>
      </c>
      <c r="I5042" s="21">
        <v>63563</v>
      </c>
      <c r="J5042" s="10"/>
    </row>
    <row r="5043" spans="1:10" ht="15.75" customHeight="1" x14ac:dyDescent="0.35">
      <c r="A5043" s="19">
        <v>7</v>
      </c>
      <c r="B5043" s="19">
        <v>31</v>
      </c>
      <c r="C5043" s="19">
        <v>2023</v>
      </c>
      <c r="D5043" s="20">
        <v>4.1666666666666664E-2</v>
      </c>
      <c r="E5043" s="21">
        <v>59175160</v>
      </c>
      <c r="F5043" s="21">
        <v>46826580</v>
      </c>
      <c r="G5043" s="21">
        <v>108313900</v>
      </c>
      <c r="H5043" s="21">
        <v>214315600</v>
      </c>
      <c r="I5043" s="21">
        <v>62776</v>
      </c>
      <c r="J5043" s="10"/>
    </row>
    <row r="5044" spans="1:10" ht="15.75" customHeight="1" x14ac:dyDescent="0.35">
      <c r="A5044" s="19">
        <v>7</v>
      </c>
      <c r="B5044" s="19">
        <v>31</v>
      </c>
      <c r="C5044" s="19">
        <v>2023</v>
      </c>
      <c r="D5044" s="20">
        <v>8.3333333333333329E-2</v>
      </c>
      <c r="E5044" s="21">
        <v>57798870</v>
      </c>
      <c r="F5044" s="21">
        <v>47450460</v>
      </c>
      <c r="G5044" s="21">
        <v>100214700</v>
      </c>
      <c r="H5044" s="21">
        <v>205464000</v>
      </c>
      <c r="I5044" s="21">
        <v>60183</v>
      </c>
      <c r="J5044" s="10"/>
    </row>
    <row r="5045" spans="1:10" ht="15.75" customHeight="1" x14ac:dyDescent="0.35">
      <c r="A5045" s="19">
        <v>7</v>
      </c>
      <c r="B5045" s="19">
        <v>31</v>
      </c>
      <c r="C5045" s="19">
        <v>2023</v>
      </c>
      <c r="D5045" s="20">
        <v>0.125</v>
      </c>
      <c r="E5045" s="21">
        <v>57537490</v>
      </c>
      <c r="F5045" s="21">
        <v>46073860</v>
      </c>
      <c r="G5045" s="21">
        <v>93161060</v>
      </c>
      <c r="H5045" s="21">
        <v>196772400</v>
      </c>
      <c r="I5045" s="21">
        <v>57637</v>
      </c>
      <c r="J5045" s="10"/>
    </row>
    <row r="5046" spans="1:10" ht="15.75" customHeight="1" x14ac:dyDescent="0.35">
      <c r="A5046" s="19">
        <v>7</v>
      </c>
      <c r="B5046" s="19">
        <v>31</v>
      </c>
      <c r="C5046" s="19">
        <v>2023</v>
      </c>
      <c r="D5046" s="20">
        <v>0.16666666666666666</v>
      </c>
      <c r="E5046" s="21">
        <v>57904960</v>
      </c>
      <c r="F5046" s="21">
        <v>46670090</v>
      </c>
      <c r="G5046" s="21">
        <v>92948820</v>
      </c>
      <c r="H5046" s="21">
        <v>197523900</v>
      </c>
      <c r="I5046" s="21">
        <v>57857</v>
      </c>
      <c r="J5046" s="10"/>
    </row>
    <row r="5047" spans="1:10" ht="15.75" customHeight="1" x14ac:dyDescent="0.35">
      <c r="A5047" s="19">
        <v>7</v>
      </c>
      <c r="B5047" s="19">
        <v>31</v>
      </c>
      <c r="C5047" s="19">
        <v>2023</v>
      </c>
      <c r="D5047" s="20">
        <v>0.20833333333333334</v>
      </c>
      <c r="E5047" s="21">
        <v>58490570</v>
      </c>
      <c r="F5047" s="21">
        <v>47394430</v>
      </c>
      <c r="G5047" s="21">
        <v>91898580</v>
      </c>
      <c r="H5047" s="21">
        <v>197783600</v>
      </c>
      <c r="I5047" s="21">
        <v>57933</v>
      </c>
      <c r="J5047" s="10"/>
    </row>
    <row r="5048" spans="1:10" ht="15.75" customHeight="1" x14ac:dyDescent="0.35">
      <c r="A5048" s="19">
        <v>7</v>
      </c>
      <c r="B5048" s="19">
        <v>31</v>
      </c>
      <c r="C5048" s="19">
        <v>2023</v>
      </c>
      <c r="D5048" s="20">
        <v>0.25</v>
      </c>
      <c r="E5048" s="21">
        <v>60656120</v>
      </c>
      <c r="F5048" s="21">
        <v>48140670</v>
      </c>
      <c r="G5048" s="21">
        <v>93855330</v>
      </c>
      <c r="H5048" s="21">
        <v>202652100</v>
      </c>
      <c r="I5048" s="21">
        <v>59359</v>
      </c>
      <c r="J5048" s="10"/>
    </row>
    <row r="5049" spans="1:10" ht="15.75" customHeight="1" x14ac:dyDescent="0.35">
      <c r="A5049" s="19">
        <v>7</v>
      </c>
      <c r="B5049" s="19">
        <v>31</v>
      </c>
      <c r="C5049" s="19">
        <v>2023</v>
      </c>
      <c r="D5049" s="20">
        <v>0.29166666666666669</v>
      </c>
      <c r="E5049" s="21">
        <v>63976400</v>
      </c>
      <c r="F5049" s="21">
        <v>49276740</v>
      </c>
      <c r="G5049" s="21">
        <v>100431500</v>
      </c>
      <c r="H5049" s="21">
        <v>213684700</v>
      </c>
      <c r="I5049" s="21">
        <v>62591</v>
      </c>
      <c r="J5049" s="10"/>
    </row>
    <row r="5050" spans="1:10" ht="15.75" customHeight="1" x14ac:dyDescent="0.35">
      <c r="A5050" s="19">
        <v>7</v>
      </c>
      <c r="B5050" s="19">
        <v>31</v>
      </c>
      <c r="C5050" s="19">
        <v>2023</v>
      </c>
      <c r="D5050" s="20">
        <v>0.33333333333333331</v>
      </c>
      <c r="E5050" s="21">
        <v>66777050</v>
      </c>
      <c r="F5050" s="21">
        <v>48700400</v>
      </c>
      <c r="G5050" s="21">
        <v>104932400</v>
      </c>
      <c r="H5050" s="21">
        <v>220409900</v>
      </c>
      <c r="I5050" s="21">
        <v>64561</v>
      </c>
      <c r="J5050" s="10"/>
    </row>
    <row r="5051" spans="1:10" ht="15.75" customHeight="1" x14ac:dyDescent="0.35">
      <c r="A5051" s="19">
        <v>7</v>
      </c>
      <c r="B5051" s="19">
        <v>31</v>
      </c>
      <c r="C5051" s="19">
        <v>2023</v>
      </c>
      <c r="D5051" s="20">
        <v>0.375</v>
      </c>
      <c r="E5051" s="21">
        <v>68905910</v>
      </c>
      <c r="F5051" s="21">
        <v>46254710</v>
      </c>
      <c r="G5051" s="21">
        <v>108584300</v>
      </c>
      <c r="H5051" s="21">
        <v>223744900</v>
      </c>
      <c r="I5051" s="21">
        <v>65537</v>
      </c>
      <c r="J5051" s="10"/>
    </row>
    <row r="5052" spans="1:10" ht="15.75" customHeight="1" x14ac:dyDescent="0.35">
      <c r="A5052" s="19">
        <v>7</v>
      </c>
      <c r="B5052" s="19">
        <v>31</v>
      </c>
      <c r="C5052" s="19">
        <v>2023</v>
      </c>
      <c r="D5052" s="20">
        <v>0.41666666666666669</v>
      </c>
      <c r="E5052" s="21">
        <v>71150530</v>
      </c>
      <c r="F5052" s="21">
        <v>46176610</v>
      </c>
      <c r="G5052" s="21">
        <v>116202900</v>
      </c>
      <c r="H5052" s="21">
        <v>233530000</v>
      </c>
      <c r="I5052" s="21">
        <v>68404</v>
      </c>
      <c r="J5052" s="10"/>
    </row>
    <row r="5053" spans="1:10" ht="15.75" customHeight="1" x14ac:dyDescent="0.35">
      <c r="A5053" s="19">
        <v>7</v>
      </c>
      <c r="B5053" s="19">
        <v>31</v>
      </c>
      <c r="C5053" s="19">
        <v>2023</v>
      </c>
      <c r="D5053" s="20">
        <v>0.45833333333333331</v>
      </c>
      <c r="E5053" s="21">
        <v>72683540</v>
      </c>
      <c r="F5053" s="21">
        <v>46110450</v>
      </c>
      <c r="G5053" s="21">
        <v>129968600</v>
      </c>
      <c r="H5053" s="21">
        <v>248762600</v>
      </c>
      <c r="I5053" s="21">
        <v>72865</v>
      </c>
      <c r="J5053" s="10"/>
    </row>
    <row r="5054" spans="1:10" ht="15.75" customHeight="1" x14ac:dyDescent="0.35">
      <c r="A5054" s="19">
        <v>7</v>
      </c>
      <c r="B5054" s="19">
        <v>31</v>
      </c>
      <c r="C5054" s="19">
        <v>2023</v>
      </c>
      <c r="D5054" s="20">
        <v>0.5</v>
      </c>
      <c r="E5054" s="21">
        <v>73301000</v>
      </c>
      <c r="F5054" s="21">
        <v>45323240</v>
      </c>
      <c r="G5054" s="21">
        <v>133243200</v>
      </c>
      <c r="H5054" s="21">
        <v>251867400</v>
      </c>
      <c r="I5054" s="21">
        <v>73775</v>
      </c>
      <c r="J5054" s="10"/>
    </row>
    <row r="5055" spans="1:10" ht="15.75" customHeight="1" x14ac:dyDescent="0.35">
      <c r="A5055" s="19">
        <v>7</v>
      </c>
      <c r="B5055" s="19">
        <v>31</v>
      </c>
      <c r="C5055" s="19">
        <v>2023</v>
      </c>
      <c r="D5055" s="20">
        <v>0.54166666666666663</v>
      </c>
      <c r="E5055" s="21">
        <v>73879220</v>
      </c>
      <c r="F5055" s="21">
        <v>43024740</v>
      </c>
      <c r="G5055" s="21">
        <v>136276500</v>
      </c>
      <c r="H5055" s="21">
        <v>253180400</v>
      </c>
      <c r="I5055" s="21">
        <v>74159</v>
      </c>
      <c r="J5055" s="10"/>
    </row>
    <row r="5056" spans="1:10" ht="15.75" customHeight="1" x14ac:dyDescent="0.35">
      <c r="A5056" s="19">
        <v>7</v>
      </c>
      <c r="B5056" s="19">
        <v>31</v>
      </c>
      <c r="C5056" s="19">
        <v>2023</v>
      </c>
      <c r="D5056" s="20">
        <v>0.58333333333333337</v>
      </c>
      <c r="E5056" s="21">
        <v>75908250</v>
      </c>
      <c r="F5056" s="21">
        <v>42880290</v>
      </c>
      <c r="G5056" s="21">
        <v>142860400</v>
      </c>
      <c r="H5056" s="21">
        <v>261649000</v>
      </c>
      <c r="I5056" s="21">
        <v>76640</v>
      </c>
      <c r="J5056" s="10"/>
    </row>
    <row r="5057" spans="1:10" ht="15.75" customHeight="1" x14ac:dyDescent="0.35">
      <c r="A5057" s="19">
        <v>7</v>
      </c>
      <c r="B5057" s="19">
        <v>31</v>
      </c>
      <c r="C5057" s="19">
        <v>2023</v>
      </c>
      <c r="D5057" s="20">
        <v>0.625</v>
      </c>
      <c r="E5057" s="21">
        <v>76862750</v>
      </c>
      <c r="F5057" s="21">
        <v>42219640</v>
      </c>
      <c r="G5057" s="21">
        <v>143461500</v>
      </c>
      <c r="H5057" s="21">
        <v>262543900</v>
      </c>
      <c r="I5057" s="21">
        <v>76902</v>
      </c>
      <c r="J5057" s="10"/>
    </row>
    <row r="5058" spans="1:10" ht="15.75" customHeight="1" x14ac:dyDescent="0.35">
      <c r="A5058" s="19">
        <v>7</v>
      </c>
      <c r="B5058" s="19">
        <v>31</v>
      </c>
      <c r="C5058" s="19">
        <v>2023</v>
      </c>
      <c r="D5058" s="20">
        <v>0.66666666666666663</v>
      </c>
      <c r="E5058" s="21">
        <v>75423600</v>
      </c>
      <c r="F5058" s="21">
        <v>43693780</v>
      </c>
      <c r="G5058" s="21">
        <v>140722700</v>
      </c>
      <c r="H5058" s="21">
        <v>259840000</v>
      </c>
      <c r="I5058" s="21">
        <v>76110</v>
      </c>
      <c r="J5058" s="10"/>
    </row>
    <row r="5059" spans="1:10" ht="15.75" customHeight="1" x14ac:dyDescent="0.35">
      <c r="A5059" s="19">
        <v>7</v>
      </c>
      <c r="B5059" s="19">
        <v>31</v>
      </c>
      <c r="C5059" s="19">
        <v>2023</v>
      </c>
      <c r="D5059" s="20">
        <v>0.70833333333333337</v>
      </c>
      <c r="E5059" s="21">
        <v>73886620</v>
      </c>
      <c r="F5059" s="21">
        <v>42150290</v>
      </c>
      <c r="G5059" s="21">
        <v>140147300</v>
      </c>
      <c r="H5059" s="21">
        <v>256184200</v>
      </c>
      <c r="I5059" s="21">
        <v>75039</v>
      </c>
      <c r="J5059" s="10"/>
    </row>
    <row r="5060" spans="1:10" ht="15.75" customHeight="1" x14ac:dyDescent="0.35">
      <c r="A5060" s="19">
        <v>7</v>
      </c>
      <c r="B5060" s="19">
        <v>31</v>
      </c>
      <c r="C5060" s="19">
        <v>2023</v>
      </c>
      <c r="D5060" s="20">
        <v>0.75</v>
      </c>
      <c r="E5060" s="21">
        <v>71984720</v>
      </c>
      <c r="F5060" s="21">
        <v>42154210</v>
      </c>
      <c r="G5060" s="21">
        <v>136857800</v>
      </c>
      <c r="H5060" s="21">
        <v>250996800</v>
      </c>
      <c r="I5060" s="21">
        <v>73520</v>
      </c>
      <c r="J5060" s="10"/>
    </row>
    <row r="5061" spans="1:10" ht="15.75" customHeight="1" x14ac:dyDescent="0.35">
      <c r="A5061" s="19">
        <v>7</v>
      </c>
      <c r="B5061" s="19">
        <v>31</v>
      </c>
      <c r="C5061" s="19">
        <v>2023</v>
      </c>
      <c r="D5061" s="20">
        <v>0.79166666666666663</v>
      </c>
      <c r="E5061" s="21">
        <v>71537340</v>
      </c>
      <c r="F5061" s="21">
        <v>42962590</v>
      </c>
      <c r="G5061" s="21">
        <v>134889700</v>
      </c>
      <c r="H5061" s="21">
        <v>249389600</v>
      </c>
      <c r="I5061" s="21">
        <v>73049</v>
      </c>
      <c r="J5061" s="10"/>
    </row>
    <row r="5062" spans="1:10" ht="15.75" customHeight="1" x14ac:dyDescent="0.35">
      <c r="A5062" s="19">
        <v>7</v>
      </c>
      <c r="B5062" s="19">
        <v>31</v>
      </c>
      <c r="C5062" s="19">
        <v>2023</v>
      </c>
      <c r="D5062" s="20">
        <v>0.83333333333333337</v>
      </c>
      <c r="E5062" s="21">
        <v>69688340</v>
      </c>
      <c r="F5062" s="21">
        <v>43332430</v>
      </c>
      <c r="G5062" s="21">
        <v>129598900</v>
      </c>
      <c r="H5062" s="21">
        <v>242619700</v>
      </c>
      <c r="I5062" s="21">
        <v>71066</v>
      </c>
      <c r="J5062" s="10"/>
    </row>
    <row r="5063" spans="1:10" ht="15.75" customHeight="1" x14ac:dyDescent="0.35">
      <c r="A5063" s="19">
        <v>7</v>
      </c>
      <c r="B5063" s="19">
        <v>31</v>
      </c>
      <c r="C5063" s="19">
        <v>2023</v>
      </c>
      <c r="D5063" s="20">
        <v>0.875</v>
      </c>
      <c r="E5063" s="21">
        <v>68372910</v>
      </c>
      <c r="F5063" s="21">
        <v>43977660</v>
      </c>
      <c r="G5063" s="21">
        <v>126165100</v>
      </c>
      <c r="H5063" s="21">
        <v>238515600</v>
      </c>
      <c r="I5063" s="21">
        <v>69864</v>
      </c>
      <c r="J5063" s="10"/>
    </row>
    <row r="5064" spans="1:10" ht="15.75" customHeight="1" x14ac:dyDescent="0.35">
      <c r="A5064" s="19">
        <v>7</v>
      </c>
      <c r="B5064" s="19">
        <v>31</v>
      </c>
      <c r="C5064" s="19">
        <v>2023</v>
      </c>
      <c r="D5064" s="20">
        <v>0.91666666666666663</v>
      </c>
      <c r="E5064" s="21">
        <v>64719580</v>
      </c>
      <c r="F5064" s="21">
        <v>45179060</v>
      </c>
      <c r="G5064" s="21">
        <v>119194100</v>
      </c>
      <c r="H5064" s="21">
        <v>229092700</v>
      </c>
      <c r="I5064" s="21">
        <v>67104</v>
      </c>
      <c r="J5064" s="10"/>
    </row>
    <row r="5065" spans="1:10" ht="15.75" customHeight="1" x14ac:dyDescent="0.35">
      <c r="A5065" s="19">
        <v>7</v>
      </c>
      <c r="B5065" s="19">
        <v>31</v>
      </c>
      <c r="C5065" s="19">
        <v>2023</v>
      </c>
      <c r="D5065" s="20">
        <v>0.95833333333333337</v>
      </c>
      <c r="E5065" s="21">
        <v>62251130</v>
      </c>
      <c r="F5065" s="21">
        <v>44126500</v>
      </c>
      <c r="G5065" s="21">
        <v>113624000</v>
      </c>
      <c r="H5065" s="21">
        <v>220001600</v>
      </c>
      <c r="I5065" s="21">
        <v>64441</v>
      </c>
      <c r="J5065" s="10"/>
    </row>
    <row r="5066" spans="1:10" ht="15.75" customHeight="1" x14ac:dyDescent="0.35">
      <c r="A5066" s="19">
        <v>8</v>
      </c>
      <c r="B5066" s="19">
        <v>1</v>
      </c>
      <c r="C5066" s="19">
        <v>2023</v>
      </c>
      <c r="D5066" s="20">
        <v>0</v>
      </c>
      <c r="E5066" s="21">
        <v>61177740</v>
      </c>
      <c r="F5066" s="21">
        <v>44593690</v>
      </c>
      <c r="G5066" s="21">
        <v>110914500</v>
      </c>
      <c r="H5066" s="21">
        <v>216685900</v>
      </c>
      <c r="I5066" s="21">
        <v>63470</v>
      </c>
      <c r="J5066" s="10"/>
    </row>
    <row r="5067" spans="1:10" ht="15.75" customHeight="1" x14ac:dyDescent="0.35">
      <c r="A5067" s="19">
        <v>8</v>
      </c>
      <c r="B5067" s="19">
        <v>1</v>
      </c>
      <c r="C5067" s="19">
        <v>2023</v>
      </c>
      <c r="D5067" s="20">
        <v>4.1666666666666664E-2</v>
      </c>
      <c r="E5067" s="21">
        <v>59356620</v>
      </c>
      <c r="F5067" s="21">
        <v>45784140</v>
      </c>
      <c r="G5067" s="21">
        <v>106860000</v>
      </c>
      <c r="H5067" s="21">
        <v>212000800</v>
      </c>
      <c r="I5067" s="21">
        <v>62097</v>
      </c>
      <c r="J5067" s="10"/>
    </row>
    <row r="5068" spans="1:10" ht="15.75" customHeight="1" x14ac:dyDescent="0.35">
      <c r="A5068" s="19">
        <v>8</v>
      </c>
      <c r="B5068" s="19">
        <v>1</v>
      </c>
      <c r="C5068" s="19">
        <v>2023</v>
      </c>
      <c r="D5068" s="20">
        <v>8.3333333333333329E-2</v>
      </c>
      <c r="E5068" s="21">
        <v>57621110</v>
      </c>
      <c r="F5068" s="21">
        <v>46027140</v>
      </c>
      <c r="G5068" s="21">
        <v>102926000</v>
      </c>
      <c r="H5068" s="21">
        <v>206574200</v>
      </c>
      <c r="I5068" s="21">
        <v>60508</v>
      </c>
      <c r="J5068" s="10"/>
    </row>
    <row r="5069" spans="1:10" ht="15.75" customHeight="1" x14ac:dyDescent="0.35">
      <c r="A5069" s="19">
        <v>8</v>
      </c>
      <c r="B5069" s="19">
        <v>1</v>
      </c>
      <c r="C5069" s="19">
        <v>2023</v>
      </c>
      <c r="D5069" s="20">
        <v>0.125</v>
      </c>
      <c r="E5069" s="21">
        <v>57801720</v>
      </c>
      <c r="F5069" s="21">
        <v>45651640</v>
      </c>
      <c r="G5069" s="21">
        <v>103662800</v>
      </c>
      <c r="H5069" s="21">
        <v>207116100</v>
      </c>
      <c r="I5069" s="21">
        <v>60667</v>
      </c>
      <c r="J5069" s="10"/>
    </row>
    <row r="5070" spans="1:10" ht="15.75" customHeight="1" x14ac:dyDescent="0.35">
      <c r="A5070" s="19">
        <v>8</v>
      </c>
      <c r="B5070" s="19">
        <v>1</v>
      </c>
      <c r="C5070" s="19">
        <v>2023</v>
      </c>
      <c r="D5070" s="20">
        <v>0.16666666666666666</v>
      </c>
      <c r="E5070" s="21">
        <v>57819350</v>
      </c>
      <c r="F5070" s="21">
        <v>45497520</v>
      </c>
      <c r="G5070" s="21">
        <v>101057400</v>
      </c>
      <c r="H5070" s="21">
        <v>204374300</v>
      </c>
      <c r="I5070" s="21">
        <v>59864</v>
      </c>
      <c r="J5070" s="10"/>
    </row>
    <row r="5071" spans="1:10" ht="15.75" customHeight="1" x14ac:dyDescent="0.35">
      <c r="A5071" s="19">
        <v>8</v>
      </c>
      <c r="B5071" s="19">
        <v>1</v>
      </c>
      <c r="C5071" s="19">
        <v>2023</v>
      </c>
      <c r="D5071" s="20">
        <v>0.20833333333333334</v>
      </c>
      <c r="E5071" s="21">
        <v>57982600</v>
      </c>
      <c r="F5071" s="21">
        <v>46457020</v>
      </c>
      <c r="G5071" s="21">
        <v>104259500</v>
      </c>
      <c r="H5071" s="21">
        <v>208699100</v>
      </c>
      <c r="I5071" s="21">
        <v>61130</v>
      </c>
      <c r="J5071" s="10"/>
    </row>
    <row r="5072" spans="1:10" ht="15.75" customHeight="1" x14ac:dyDescent="0.35">
      <c r="A5072" s="19">
        <v>8</v>
      </c>
      <c r="B5072" s="19">
        <v>1</v>
      </c>
      <c r="C5072" s="19">
        <v>2023</v>
      </c>
      <c r="D5072" s="20">
        <v>0.25</v>
      </c>
      <c r="E5072" s="21">
        <v>60409250</v>
      </c>
      <c r="F5072" s="21">
        <v>46806870</v>
      </c>
      <c r="G5072" s="21">
        <v>106810800</v>
      </c>
      <c r="H5072" s="21">
        <v>214026900</v>
      </c>
      <c r="I5072" s="21">
        <v>62691</v>
      </c>
      <c r="J5072" s="10"/>
    </row>
    <row r="5073" spans="1:10" ht="15.75" customHeight="1" x14ac:dyDescent="0.35">
      <c r="A5073" s="19">
        <v>8</v>
      </c>
      <c r="B5073" s="19">
        <v>1</v>
      </c>
      <c r="C5073" s="19">
        <v>2023</v>
      </c>
      <c r="D5073" s="20">
        <v>0.29166666666666669</v>
      </c>
      <c r="E5073" s="21">
        <v>64521630</v>
      </c>
      <c r="F5073" s="21">
        <v>46606120</v>
      </c>
      <c r="G5073" s="21">
        <v>113316300</v>
      </c>
      <c r="H5073" s="21">
        <v>224444100</v>
      </c>
      <c r="I5073" s="21">
        <v>65742</v>
      </c>
      <c r="J5073" s="10"/>
    </row>
    <row r="5074" spans="1:10" ht="15.75" customHeight="1" x14ac:dyDescent="0.35">
      <c r="A5074" s="19">
        <v>8</v>
      </c>
      <c r="B5074" s="19">
        <v>1</v>
      </c>
      <c r="C5074" s="19">
        <v>2023</v>
      </c>
      <c r="D5074" s="20">
        <v>0.33333333333333331</v>
      </c>
      <c r="E5074" s="21">
        <v>68541580</v>
      </c>
      <c r="F5074" s="21">
        <v>45988540</v>
      </c>
      <c r="G5074" s="21">
        <v>122280900</v>
      </c>
      <c r="H5074" s="21">
        <v>236811000</v>
      </c>
      <c r="I5074" s="21">
        <v>69365</v>
      </c>
      <c r="J5074" s="10"/>
    </row>
    <row r="5075" spans="1:10" ht="15.75" customHeight="1" x14ac:dyDescent="0.35">
      <c r="A5075" s="19">
        <v>8</v>
      </c>
      <c r="B5075" s="19">
        <v>1</v>
      </c>
      <c r="C5075" s="19">
        <v>2023</v>
      </c>
      <c r="D5075" s="20">
        <v>0.375</v>
      </c>
      <c r="E5075" s="21">
        <v>73310950</v>
      </c>
      <c r="F5075" s="21">
        <v>44282620</v>
      </c>
      <c r="G5075" s="21">
        <v>138582400</v>
      </c>
      <c r="H5075" s="21">
        <v>256176000</v>
      </c>
      <c r="I5075" s="21">
        <v>75037</v>
      </c>
      <c r="J5075" s="10"/>
    </row>
    <row r="5076" spans="1:10" ht="15.75" customHeight="1" x14ac:dyDescent="0.35">
      <c r="A5076" s="19">
        <v>8</v>
      </c>
      <c r="B5076" s="19">
        <v>1</v>
      </c>
      <c r="C5076" s="19">
        <v>2023</v>
      </c>
      <c r="D5076" s="20">
        <v>0.41666666666666669</v>
      </c>
      <c r="E5076" s="21">
        <v>75886630</v>
      </c>
      <c r="F5076" s="21">
        <v>44225870</v>
      </c>
      <c r="G5076" s="21">
        <v>143167200</v>
      </c>
      <c r="H5076" s="21">
        <v>263279700</v>
      </c>
      <c r="I5076" s="21">
        <v>77118</v>
      </c>
      <c r="J5076" s="10"/>
    </row>
    <row r="5077" spans="1:10" ht="15.75" customHeight="1" x14ac:dyDescent="0.35">
      <c r="A5077" s="19">
        <v>8</v>
      </c>
      <c r="B5077" s="19">
        <v>1</v>
      </c>
      <c r="C5077" s="19">
        <v>2023</v>
      </c>
      <c r="D5077" s="20">
        <v>0.45833333333333331</v>
      </c>
      <c r="E5077" s="21">
        <v>77392900</v>
      </c>
      <c r="F5077" s="21">
        <v>42323840</v>
      </c>
      <c r="G5077" s="21">
        <v>147941700</v>
      </c>
      <c r="H5077" s="21">
        <v>267658500</v>
      </c>
      <c r="I5077" s="21">
        <v>78400</v>
      </c>
      <c r="J5077" s="10"/>
    </row>
    <row r="5078" spans="1:10" ht="15.75" customHeight="1" x14ac:dyDescent="0.35">
      <c r="A5078" s="19">
        <v>8</v>
      </c>
      <c r="B5078" s="19">
        <v>1</v>
      </c>
      <c r="C5078" s="19">
        <v>2023</v>
      </c>
      <c r="D5078" s="20">
        <v>0.5</v>
      </c>
      <c r="E5078" s="21">
        <v>78572380</v>
      </c>
      <c r="F5078" s="21">
        <v>44527260</v>
      </c>
      <c r="G5078" s="21">
        <v>154227900</v>
      </c>
      <c r="H5078" s="21">
        <v>277327600</v>
      </c>
      <c r="I5078" s="21">
        <v>81232</v>
      </c>
      <c r="J5078" s="10"/>
    </row>
    <row r="5079" spans="1:10" ht="15.75" customHeight="1" x14ac:dyDescent="0.35">
      <c r="A5079" s="19">
        <v>8</v>
      </c>
      <c r="B5079" s="19">
        <v>1</v>
      </c>
      <c r="C5079" s="19">
        <v>2023</v>
      </c>
      <c r="D5079" s="20">
        <v>0.54166666666666663</v>
      </c>
      <c r="E5079" s="21">
        <v>79760960</v>
      </c>
      <c r="F5079" s="21">
        <v>42797800</v>
      </c>
      <c r="G5079" s="21">
        <v>157429000</v>
      </c>
      <c r="H5079" s="21">
        <v>279987700</v>
      </c>
      <c r="I5079" s="21">
        <v>82012</v>
      </c>
      <c r="J5079" s="10"/>
    </row>
    <row r="5080" spans="1:10" ht="15.75" customHeight="1" x14ac:dyDescent="0.35">
      <c r="A5080" s="19">
        <v>8</v>
      </c>
      <c r="B5080" s="19">
        <v>1</v>
      </c>
      <c r="C5080" s="19">
        <v>2023</v>
      </c>
      <c r="D5080" s="20">
        <v>0.58333333333333337</v>
      </c>
      <c r="E5080" s="21">
        <v>80475130</v>
      </c>
      <c r="F5080" s="21">
        <v>40438160</v>
      </c>
      <c r="G5080" s="21">
        <v>159651100</v>
      </c>
      <c r="H5080" s="21">
        <v>280564400</v>
      </c>
      <c r="I5080" s="21">
        <v>82181</v>
      </c>
      <c r="J5080" s="10"/>
    </row>
    <row r="5081" spans="1:10" ht="15.75" customHeight="1" x14ac:dyDescent="0.35">
      <c r="A5081" s="19">
        <v>8</v>
      </c>
      <c r="B5081" s="19">
        <v>1</v>
      </c>
      <c r="C5081" s="19">
        <v>2023</v>
      </c>
      <c r="D5081" s="20">
        <v>0.625</v>
      </c>
      <c r="E5081" s="21">
        <v>80707780</v>
      </c>
      <c r="F5081" s="21">
        <v>41373200</v>
      </c>
      <c r="G5081" s="21">
        <v>161518600</v>
      </c>
      <c r="H5081" s="21">
        <v>283599600</v>
      </c>
      <c r="I5081" s="21">
        <v>83070</v>
      </c>
      <c r="J5081" s="10"/>
    </row>
    <row r="5082" spans="1:10" ht="15.75" customHeight="1" x14ac:dyDescent="0.35">
      <c r="A5082" s="19">
        <v>8</v>
      </c>
      <c r="B5082" s="19">
        <v>1</v>
      </c>
      <c r="C5082" s="19">
        <v>2023</v>
      </c>
      <c r="D5082" s="20">
        <v>0.66666666666666663</v>
      </c>
      <c r="E5082" s="21">
        <v>79009530</v>
      </c>
      <c r="F5082" s="21">
        <v>40435060</v>
      </c>
      <c r="G5082" s="21">
        <v>161104200</v>
      </c>
      <c r="H5082" s="21">
        <v>280548700</v>
      </c>
      <c r="I5082" s="21">
        <v>82176</v>
      </c>
      <c r="J5082" s="10"/>
    </row>
    <row r="5083" spans="1:10" ht="15.75" customHeight="1" x14ac:dyDescent="0.35">
      <c r="A5083" s="19">
        <v>8</v>
      </c>
      <c r="B5083" s="19">
        <v>1</v>
      </c>
      <c r="C5083" s="19">
        <v>2023</v>
      </c>
      <c r="D5083" s="20">
        <v>0.70833333333333337</v>
      </c>
      <c r="E5083" s="21">
        <v>76455460</v>
      </c>
      <c r="F5083" s="21">
        <v>40907010</v>
      </c>
      <c r="G5083" s="21">
        <v>158959900</v>
      </c>
      <c r="H5083" s="21">
        <v>276322400</v>
      </c>
      <c r="I5083" s="21">
        <v>80938</v>
      </c>
      <c r="J5083" s="10"/>
    </row>
    <row r="5084" spans="1:10" ht="15.75" customHeight="1" x14ac:dyDescent="0.35">
      <c r="A5084" s="19">
        <v>8</v>
      </c>
      <c r="B5084" s="19">
        <v>1</v>
      </c>
      <c r="C5084" s="19">
        <v>2023</v>
      </c>
      <c r="D5084" s="20">
        <v>0.75</v>
      </c>
      <c r="E5084" s="21">
        <v>73964830</v>
      </c>
      <c r="F5084" s="21">
        <v>42501510</v>
      </c>
      <c r="G5084" s="21">
        <v>152764100</v>
      </c>
      <c r="H5084" s="21">
        <v>269230500</v>
      </c>
      <c r="I5084" s="21">
        <v>78861</v>
      </c>
      <c r="J5084" s="10"/>
    </row>
    <row r="5085" spans="1:10" ht="15.75" customHeight="1" x14ac:dyDescent="0.35">
      <c r="A5085" s="19">
        <v>8</v>
      </c>
      <c r="B5085" s="19">
        <v>1</v>
      </c>
      <c r="C5085" s="19">
        <v>2023</v>
      </c>
      <c r="D5085" s="20">
        <v>0.79166666666666663</v>
      </c>
      <c r="E5085" s="21">
        <v>72382900</v>
      </c>
      <c r="F5085" s="21">
        <v>43129490</v>
      </c>
      <c r="G5085" s="21">
        <v>146816800</v>
      </c>
      <c r="H5085" s="21">
        <v>262329200</v>
      </c>
      <c r="I5085" s="21">
        <v>76839</v>
      </c>
      <c r="J5085" s="10"/>
    </row>
    <row r="5086" spans="1:10" ht="15.75" customHeight="1" x14ac:dyDescent="0.35">
      <c r="A5086" s="19">
        <v>8</v>
      </c>
      <c r="B5086" s="19">
        <v>1</v>
      </c>
      <c r="C5086" s="19">
        <v>2023</v>
      </c>
      <c r="D5086" s="20">
        <v>0.83333333333333337</v>
      </c>
      <c r="E5086" s="21">
        <v>71832840</v>
      </c>
      <c r="F5086" s="21">
        <v>43769620</v>
      </c>
      <c r="G5086" s="21">
        <v>141149400</v>
      </c>
      <c r="H5086" s="21">
        <v>256751800</v>
      </c>
      <c r="I5086" s="21">
        <v>75206</v>
      </c>
      <c r="J5086" s="10"/>
    </row>
    <row r="5087" spans="1:10" ht="15.75" customHeight="1" x14ac:dyDescent="0.35">
      <c r="A5087" s="19">
        <v>8</v>
      </c>
      <c r="B5087" s="19">
        <v>1</v>
      </c>
      <c r="C5087" s="19">
        <v>2023</v>
      </c>
      <c r="D5087" s="20">
        <v>0.875</v>
      </c>
      <c r="E5087" s="21">
        <v>71803540</v>
      </c>
      <c r="F5087" s="21">
        <v>42304590</v>
      </c>
      <c r="G5087" s="21">
        <v>140718200</v>
      </c>
      <c r="H5087" s="21">
        <v>254826300</v>
      </c>
      <c r="I5087" s="21">
        <v>74642</v>
      </c>
      <c r="J5087" s="10"/>
    </row>
    <row r="5088" spans="1:10" ht="15.75" customHeight="1" x14ac:dyDescent="0.35">
      <c r="A5088" s="19">
        <v>8</v>
      </c>
      <c r="B5088" s="19">
        <v>1</v>
      </c>
      <c r="C5088" s="19">
        <v>2023</v>
      </c>
      <c r="D5088" s="20">
        <v>0.91666666666666663</v>
      </c>
      <c r="E5088" s="21">
        <v>68610400</v>
      </c>
      <c r="F5088" s="21">
        <v>42029380</v>
      </c>
      <c r="G5088" s="21">
        <v>135674700</v>
      </c>
      <c r="H5088" s="21">
        <v>246314500</v>
      </c>
      <c r="I5088" s="21">
        <v>72148</v>
      </c>
      <c r="J5088" s="10"/>
    </row>
    <row r="5089" spans="1:10" ht="15.75" customHeight="1" x14ac:dyDescent="0.35">
      <c r="A5089" s="19">
        <v>8</v>
      </c>
      <c r="B5089" s="19">
        <v>1</v>
      </c>
      <c r="C5089" s="19">
        <v>2023</v>
      </c>
      <c r="D5089" s="20">
        <v>0.95833333333333337</v>
      </c>
      <c r="E5089" s="21">
        <v>67721880</v>
      </c>
      <c r="F5089" s="21">
        <v>42739130</v>
      </c>
      <c r="G5089" s="21">
        <v>130785400</v>
      </c>
      <c r="H5089" s="21">
        <v>241246400</v>
      </c>
      <c r="I5089" s="21">
        <v>70664</v>
      </c>
      <c r="J5089" s="10"/>
    </row>
    <row r="5090" spans="1:10" ht="15.75" customHeight="1" x14ac:dyDescent="0.35">
      <c r="A5090" s="19">
        <v>8</v>
      </c>
      <c r="B5090" s="19">
        <v>2</v>
      </c>
      <c r="C5090" s="19">
        <v>2023</v>
      </c>
      <c r="D5090" s="20">
        <v>0</v>
      </c>
      <c r="E5090" s="21">
        <v>65985800</v>
      </c>
      <c r="F5090" s="21">
        <v>44144100</v>
      </c>
      <c r="G5090" s="21">
        <v>126566900</v>
      </c>
      <c r="H5090" s="21">
        <v>236696800</v>
      </c>
      <c r="I5090" s="21">
        <v>69331</v>
      </c>
      <c r="J5090" s="10"/>
    </row>
    <row r="5091" spans="1:10" ht="15.75" customHeight="1" x14ac:dyDescent="0.35">
      <c r="A5091" s="19">
        <v>8</v>
      </c>
      <c r="B5091" s="19">
        <v>2</v>
      </c>
      <c r="C5091" s="19">
        <v>2023</v>
      </c>
      <c r="D5091" s="20">
        <v>4.1666666666666664E-2</v>
      </c>
      <c r="E5091" s="21">
        <v>64774190</v>
      </c>
      <c r="F5091" s="21">
        <v>45042640</v>
      </c>
      <c r="G5091" s="21">
        <v>123460300</v>
      </c>
      <c r="H5091" s="21">
        <v>233277200</v>
      </c>
      <c r="I5091" s="21">
        <v>68330</v>
      </c>
      <c r="J5091" s="10"/>
    </row>
    <row r="5092" spans="1:10" ht="15.75" customHeight="1" x14ac:dyDescent="0.35">
      <c r="A5092" s="19">
        <v>8</v>
      </c>
      <c r="B5092" s="19">
        <v>2</v>
      </c>
      <c r="C5092" s="19">
        <v>2023</v>
      </c>
      <c r="D5092" s="20">
        <v>8.3333333333333329E-2</v>
      </c>
      <c r="E5092" s="21">
        <v>62679740</v>
      </c>
      <c r="F5092" s="21">
        <v>43522050</v>
      </c>
      <c r="G5092" s="21">
        <v>119710600</v>
      </c>
      <c r="H5092" s="21">
        <v>225912400</v>
      </c>
      <c r="I5092" s="21">
        <v>66172</v>
      </c>
      <c r="J5092" s="10"/>
    </row>
    <row r="5093" spans="1:10" ht="15.75" customHeight="1" x14ac:dyDescent="0.35">
      <c r="A5093" s="19">
        <v>8</v>
      </c>
      <c r="B5093" s="19">
        <v>2</v>
      </c>
      <c r="C5093" s="19">
        <v>2023</v>
      </c>
      <c r="D5093" s="20">
        <v>0.125</v>
      </c>
      <c r="E5093" s="21">
        <v>61244300</v>
      </c>
      <c r="F5093" s="21">
        <v>44780020</v>
      </c>
      <c r="G5093" s="21">
        <v>118712800</v>
      </c>
      <c r="H5093" s="21">
        <v>224737100</v>
      </c>
      <c r="I5093" s="21">
        <v>65828</v>
      </c>
      <c r="J5093" s="10"/>
    </row>
    <row r="5094" spans="1:10" ht="15.75" customHeight="1" x14ac:dyDescent="0.35">
      <c r="A5094" s="19">
        <v>8</v>
      </c>
      <c r="B5094" s="19">
        <v>2</v>
      </c>
      <c r="C5094" s="19">
        <v>2023</v>
      </c>
      <c r="D5094" s="20">
        <v>0.16666666666666666</v>
      </c>
      <c r="E5094" s="21">
        <v>61773880</v>
      </c>
      <c r="F5094" s="21">
        <v>44780020</v>
      </c>
      <c r="G5094" s="21">
        <v>118409000</v>
      </c>
      <c r="H5094" s="21">
        <v>224962900</v>
      </c>
      <c r="I5094" s="21">
        <v>65894</v>
      </c>
      <c r="J5094" s="10"/>
    </row>
    <row r="5095" spans="1:10" ht="15.75" customHeight="1" x14ac:dyDescent="0.35">
      <c r="A5095" s="19">
        <v>8</v>
      </c>
      <c r="B5095" s="19">
        <v>2</v>
      </c>
      <c r="C5095" s="19">
        <v>2023</v>
      </c>
      <c r="D5095" s="20">
        <v>0.20833333333333334</v>
      </c>
      <c r="E5095" s="21">
        <v>61557440</v>
      </c>
      <c r="F5095" s="21">
        <v>44780020</v>
      </c>
      <c r="G5095" s="21">
        <v>116834000</v>
      </c>
      <c r="H5095" s="21">
        <v>223171400</v>
      </c>
      <c r="I5095" s="21">
        <v>65369</v>
      </c>
      <c r="J5095" s="10"/>
    </row>
    <row r="5096" spans="1:10" ht="15.75" customHeight="1" x14ac:dyDescent="0.35">
      <c r="A5096" s="19">
        <v>8</v>
      </c>
      <c r="B5096" s="19">
        <v>2</v>
      </c>
      <c r="C5096" s="19">
        <v>2023</v>
      </c>
      <c r="D5096" s="20">
        <v>0.25</v>
      </c>
      <c r="E5096" s="21">
        <v>64033000</v>
      </c>
      <c r="F5096" s="21">
        <v>44373140</v>
      </c>
      <c r="G5096" s="21">
        <v>120856300</v>
      </c>
      <c r="H5096" s="21">
        <v>229262400</v>
      </c>
      <c r="I5096" s="21">
        <v>67154</v>
      </c>
      <c r="J5096" s="10"/>
    </row>
    <row r="5097" spans="1:10" ht="15.75" customHeight="1" x14ac:dyDescent="0.35">
      <c r="A5097" s="19">
        <v>8</v>
      </c>
      <c r="B5097" s="19">
        <v>2</v>
      </c>
      <c r="C5097" s="19">
        <v>2023</v>
      </c>
      <c r="D5097" s="20">
        <v>0.29166666666666669</v>
      </c>
      <c r="E5097" s="21">
        <v>68475300</v>
      </c>
      <c r="F5097" s="21">
        <v>45367770</v>
      </c>
      <c r="G5097" s="21">
        <v>129692500</v>
      </c>
      <c r="H5097" s="21">
        <v>243535600</v>
      </c>
      <c r="I5097" s="21">
        <v>71334</v>
      </c>
      <c r="J5097" s="10"/>
    </row>
    <row r="5098" spans="1:10" ht="15.75" customHeight="1" x14ac:dyDescent="0.35">
      <c r="A5098" s="19">
        <v>8</v>
      </c>
      <c r="B5098" s="19">
        <v>2</v>
      </c>
      <c r="C5098" s="19">
        <v>2023</v>
      </c>
      <c r="D5098" s="20">
        <v>0.33333333333333331</v>
      </c>
      <c r="E5098" s="21">
        <v>70824020</v>
      </c>
      <c r="F5098" s="21">
        <v>45800740</v>
      </c>
      <c r="G5098" s="21">
        <v>131386300</v>
      </c>
      <c r="H5098" s="21">
        <v>248011100</v>
      </c>
      <c r="I5098" s="21">
        <v>72645</v>
      </c>
      <c r="J5098" s="10"/>
    </row>
    <row r="5099" spans="1:10" ht="15.75" customHeight="1" x14ac:dyDescent="0.35">
      <c r="A5099" s="19">
        <v>8</v>
      </c>
      <c r="B5099" s="19">
        <v>2</v>
      </c>
      <c r="C5099" s="19">
        <v>2023</v>
      </c>
      <c r="D5099" s="20">
        <v>0.375</v>
      </c>
      <c r="E5099" s="21">
        <v>72358450</v>
      </c>
      <c r="F5099" s="21">
        <v>45728290</v>
      </c>
      <c r="G5099" s="21">
        <v>132100700</v>
      </c>
      <c r="H5099" s="21">
        <v>250187400</v>
      </c>
      <c r="I5099" s="21">
        <v>73283</v>
      </c>
      <c r="J5099" s="10"/>
    </row>
    <row r="5100" spans="1:10" ht="15.75" customHeight="1" x14ac:dyDescent="0.35">
      <c r="A5100" s="19">
        <v>8</v>
      </c>
      <c r="B5100" s="19">
        <v>2</v>
      </c>
      <c r="C5100" s="19">
        <v>2023</v>
      </c>
      <c r="D5100" s="20">
        <v>0.41666666666666669</v>
      </c>
      <c r="E5100" s="21">
        <v>73350780</v>
      </c>
      <c r="F5100" s="21">
        <v>45696260</v>
      </c>
      <c r="G5100" s="21">
        <v>131802500</v>
      </c>
      <c r="H5100" s="21">
        <v>250849500</v>
      </c>
      <c r="I5100" s="21">
        <v>73477</v>
      </c>
      <c r="J5100" s="10"/>
    </row>
    <row r="5101" spans="1:10" ht="15.75" customHeight="1" x14ac:dyDescent="0.35">
      <c r="A5101" s="19">
        <v>8</v>
      </c>
      <c r="B5101" s="19">
        <v>2</v>
      </c>
      <c r="C5101" s="19">
        <v>2023</v>
      </c>
      <c r="D5101" s="20">
        <v>0.45833333333333331</v>
      </c>
      <c r="E5101" s="21">
        <v>74038500</v>
      </c>
      <c r="F5101" s="21">
        <v>45019550</v>
      </c>
      <c r="G5101" s="21">
        <v>134295100</v>
      </c>
      <c r="H5101" s="21">
        <v>253353200</v>
      </c>
      <c r="I5101" s="21">
        <v>74210</v>
      </c>
      <c r="J5101" s="10"/>
    </row>
    <row r="5102" spans="1:10" ht="15.75" customHeight="1" x14ac:dyDescent="0.35">
      <c r="A5102" s="19">
        <v>8</v>
      </c>
      <c r="B5102" s="19">
        <v>2</v>
      </c>
      <c r="C5102" s="19">
        <v>2023</v>
      </c>
      <c r="D5102" s="20">
        <v>0.5</v>
      </c>
      <c r="E5102" s="21">
        <v>74217960</v>
      </c>
      <c r="F5102" s="21">
        <v>44260810</v>
      </c>
      <c r="G5102" s="21">
        <v>135942700</v>
      </c>
      <c r="H5102" s="21">
        <v>254421400</v>
      </c>
      <c r="I5102" s="21">
        <v>74523</v>
      </c>
      <c r="J5102" s="10"/>
    </row>
    <row r="5103" spans="1:10" ht="15.75" customHeight="1" x14ac:dyDescent="0.35">
      <c r="A5103" s="19">
        <v>8</v>
      </c>
      <c r="B5103" s="19">
        <v>2</v>
      </c>
      <c r="C5103" s="19">
        <v>2023</v>
      </c>
      <c r="D5103" s="20">
        <v>0.54166666666666663</v>
      </c>
      <c r="E5103" s="21">
        <v>75439250</v>
      </c>
      <c r="F5103" s="21">
        <v>43707920</v>
      </c>
      <c r="G5103" s="21">
        <v>137788900</v>
      </c>
      <c r="H5103" s="21">
        <v>256936000</v>
      </c>
      <c r="I5103" s="21">
        <v>75260</v>
      </c>
      <c r="J5103" s="10"/>
    </row>
    <row r="5104" spans="1:10" ht="15.75" customHeight="1" x14ac:dyDescent="0.35">
      <c r="A5104" s="19">
        <v>8</v>
      </c>
      <c r="B5104" s="19">
        <v>2</v>
      </c>
      <c r="C5104" s="19">
        <v>2023</v>
      </c>
      <c r="D5104" s="20">
        <v>0.58333333333333337</v>
      </c>
      <c r="E5104" s="21">
        <v>77765210</v>
      </c>
      <c r="F5104" s="21">
        <v>42485180</v>
      </c>
      <c r="G5104" s="21">
        <v>144583600</v>
      </c>
      <c r="H5104" s="21">
        <v>264834000</v>
      </c>
      <c r="I5104" s="21">
        <v>77573</v>
      </c>
      <c r="J5104" s="10"/>
    </row>
    <row r="5105" spans="1:10" ht="15.75" customHeight="1" x14ac:dyDescent="0.35">
      <c r="A5105" s="19">
        <v>8</v>
      </c>
      <c r="B5105" s="19">
        <v>2</v>
      </c>
      <c r="C5105" s="19">
        <v>2023</v>
      </c>
      <c r="D5105" s="20">
        <v>0.625</v>
      </c>
      <c r="E5105" s="21">
        <v>78539950</v>
      </c>
      <c r="F5105" s="21">
        <v>42265810</v>
      </c>
      <c r="G5105" s="21">
        <v>145191000</v>
      </c>
      <c r="H5105" s="21">
        <v>265996800</v>
      </c>
      <c r="I5105" s="21">
        <v>77914</v>
      </c>
      <c r="J5105" s="10"/>
    </row>
    <row r="5106" spans="1:10" ht="15.75" customHeight="1" x14ac:dyDescent="0.35">
      <c r="A5106" s="19">
        <v>8</v>
      </c>
      <c r="B5106" s="19">
        <v>2</v>
      </c>
      <c r="C5106" s="19">
        <v>2023</v>
      </c>
      <c r="D5106" s="20">
        <v>0.66666666666666663</v>
      </c>
      <c r="E5106" s="21">
        <v>77117870</v>
      </c>
      <c r="F5106" s="21">
        <v>42483720</v>
      </c>
      <c r="G5106" s="21">
        <v>148636900</v>
      </c>
      <c r="H5106" s="21">
        <v>268238500</v>
      </c>
      <c r="I5106" s="21">
        <v>78570</v>
      </c>
      <c r="J5106" s="10"/>
    </row>
    <row r="5107" spans="1:10" ht="15.75" customHeight="1" x14ac:dyDescent="0.35">
      <c r="A5107" s="19">
        <v>8</v>
      </c>
      <c r="B5107" s="19">
        <v>2</v>
      </c>
      <c r="C5107" s="19">
        <v>2023</v>
      </c>
      <c r="D5107" s="20">
        <v>0.70833333333333337</v>
      </c>
      <c r="E5107" s="21">
        <v>75326900</v>
      </c>
      <c r="F5107" s="21">
        <v>41141250</v>
      </c>
      <c r="G5107" s="21">
        <v>148295500</v>
      </c>
      <c r="H5107" s="21">
        <v>264763700</v>
      </c>
      <c r="I5107" s="21">
        <v>77552</v>
      </c>
      <c r="J5107" s="10"/>
    </row>
    <row r="5108" spans="1:10" ht="15.75" customHeight="1" x14ac:dyDescent="0.35">
      <c r="A5108" s="19">
        <v>8</v>
      </c>
      <c r="B5108" s="19">
        <v>2</v>
      </c>
      <c r="C5108" s="19">
        <v>2023</v>
      </c>
      <c r="D5108" s="20">
        <v>0.75</v>
      </c>
      <c r="E5108" s="21">
        <v>72628350</v>
      </c>
      <c r="F5108" s="21">
        <v>41366450</v>
      </c>
      <c r="G5108" s="21">
        <v>145361700</v>
      </c>
      <c r="H5108" s="21">
        <v>259356500</v>
      </c>
      <c r="I5108" s="21">
        <v>75969</v>
      </c>
      <c r="J5108" s="10"/>
    </row>
    <row r="5109" spans="1:10" ht="15.75" customHeight="1" x14ac:dyDescent="0.35">
      <c r="A5109" s="19">
        <v>8</v>
      </c>
      <c r="B5109" s="19">
        <v>2</v>
      </c>
      <c r="C5109" s="19">
        <v>2023</v>
      </c>
      <c r="D5109" s="20">
        <v>0.79166666666666663</v>
      </c>
      <c r="E5109" s="21">
        <v>71746100</v>
      </c>
      <c r="F5109" s="21">
        <v>43641590</v>
      </c>
      <c r="G5109" s="21">
        <v>142249100</v>
      </c>
      <c r="H5109" s="21">
        <v>257636800</v>
      </c>
      <c r="I5109" s="21">
        <v>75465</v>
      </c>
      <c r="J5109" s="10"/>
    </row>
    <row r="5110" spans="1:10" ht="15.75" customHeight="1" x14ac:dyDescent="0.35">
      <c r="A5110" s="19">
        <v>8</v>
      </c>
      <c r="B5110" s="19">
        <v>2</v>
      </c>
      <c r="C5110" s="19">
        <v>2023</v>
      </c>
      <c r="D5110" s="20">
        <v>0.83333333333333337</v>
      </c>
      <c r="E5110" s="21">
        <v>70833970</v>
      </c>
      <c r="F5110" s="21">
        <v>44375330</v>
      </c>
      <c r="G5110" s="21">
        <v>138964300</v>
      </c>
      <c r="H5110" s="21">
        <v>254173600</v>
      </c>
      <c r="I5110" s="21">
        <v>74450</v>
      </c>
      <c r="J5110" s="10"/>
    </row>
    <row r="5111" spans="1:10" ht="15.75" customHeight="1" x14ac:dyDescent="0.35">
      <c r="A5111" s="19">
        <v>8</v>
      </c>
      <c r="B5111" s="19">
        <v>2</v>
      </c>
      <c r="C5111" s="19">
        <v>2023</v>
      </c>
      <c r="D5111" s="20">
        <v>0.875</v>
      </c>
      <c r="E5111" s="21">
        <v>70322590</v>
      </c>
      <c r="F5111" s="21">
        <v>45389670</v>
      </c>
      <c r="G5111" s="21">
        <v>135238100</v>
      </c>
      <c r="H5111" s="21">
        <v>250950400</v>
      </c>
      <c r="I5111" s="21">
        <v>73506</v>
      </c>
      <c r="J5111" s="10"/>
    </row>
    <row r="5112" spans="1:10" ht="15.75" customHeight="1" x14ac:dyDescent="0.35">
      <c r="A5112" s="19">
        <v>8</v>
      </c>
      <c r="B5112" s="19">
        <v>2</v>
      </c>
      <c r="C5112" s="19">
        <v>2023</v>
      </c>
      <c r="D5112" s="20">
        <v>0.91666666666666663</v>
      </c>
      <c r="E5112" s="21">
        <v>67822280</v>
      </c>
      <c r="F5112" s="21">
        <v>43487100</v>
      </c>
      <c r="G5112" s="21">
        <v>130816000</v>
      </c>
      <c r="H5112" s="21">
        <v>242125400</v>
      </c>
      <c r="I5112" s="21">
        <v>70921</v>
      </c>
      <c r="J5112" s="10"/>
    </row>
    <row r="5113" spans="1:10" ht="15.75" customHeight="1" x14ac:dyDescent="0.35">
      <c r="A5113" s="19">
        <v>8</v>
      </c>
      <c r="B5113" s="19">
        <v>2</v>
      </c>
      <c r="C5113" s="19">
        <v>2023</v>
      </c>
      <c r="D5113" s="20">
        <v>0.95833333333333337</v>
      </c>
      <c r="E5113" s="21">
        <v>65911290</v>
      </c>
      <c r="F5113" s="21">
        <v>44742240</v>
      </c>
      <c r="G5113" s="21">
        <v>124869700</v>
      </c>
      <c r="H5113" s="21">
        <v>235523200</v>
      </c>
      <c r="I5113" s="21">
        <v>68987</v>
      </c>
      <c r="J5113" s="10"/>
    </row>
    <row r="5114" spans="1:10" ht="15.75" customHeight="1" x14ac:dyDescent="0.35">
      <c r="A5114" s="19">
        <v>8</v>
      </c>
      <c r="B5114" s="19">
        <v>3</v>
      </c>
      <c r="C5114" s="19">
        <v>2023</v>
      </c>
      <c r="D5114" s="20">
        <v>0</v>
      </c>
      <c r="E5114" s="21">
        <v>64566000</v>
      </c>
      <c r="F5114" s="21">
        <v>44981960</v>
      </c>
      <c r="G5114" s="21">
        <v>121887100</v>
      </c>
      <c r="H5114" s="21">
        <v>231435000</v>
      </c>
      <c r="I5114" s="21">
        <v>67790</v>
      </c>
      <c r="J5114" s="10"/>
    </row>
    <row r="5115" spans="1:10" ht="15.75" customHeight="1" x14ac:dyDescent="0.35">
      <c r="A5115" s="19">
        <v>8</v>
      </c>
      <c r="B5115" s="19">
        <v>3</v>
      </c>
      <c r="C5115" s="19">
        <v>2023</v>
      </c>
      <c r="D5115" s="20">
        <v>4.1666666666666664E-2</v>
      </c>
      <c r="E5115" s="21">
        <v>62841290</v>
      </c>
      <c r="F5115" s="21">
        <v>45274500</v>
      </c>
      <c r="G5115" s="21">
        <v>120783500</v>
      </c>
      <c r="H5115" s="21">
        <v>228899300</v>
      </c>
      <c r="I5115" s="21">
        <v>67047</v>
      </c>
      <c r="J5115" s="10"/>
    </row>
    <row r="5116" spans="1:10" ht="15.75" customHeight="1" x14ac:dyDescent="0.35">
      <c r="A5116" s="19">
        <v>8</v>
      </c>
      <c r="B5116" s="19">
        <v>3</v>
      </c>
      <c r="C5116" s="19">
        <v>2023</v>
      </c>
      <c r="D5116" s="20">
        <v>8.3333333333333329E-2</v>
      </c>
      <c r="E5116" s="21">
        <v>63357800</v>
      </c>
      <c r="F5116" s="21">
        <v>45744260</v>
      </c>
      <c r="G5116" s="21">
        <v>120188100</v>
      </c>
      <c r="H5116" s="21">
        <v>229290200</v>
      </c>
      <c r="I5116" s="21">
        <v>67162</v>
      </c>
      <c r="J5116" s="10"/>
    </row>
    <row r="5117" spans="1:10" ht="15.75" customHeight="1" x14ac:dyDescent="0.35">
      <c r="A5117" s="19">
        <v>8</v>
      </c>
      <c r="B5117" s="19">
        <v>3</v>
      </c>
      <c r="C5117" s="19">
        <v>2023</v>
      </c>
      <c r="D5117" s="20">
        <v>0.125</v>
      </c>
      <c r="E5117" s="21">
        <v>62021600</v>
      </c>
      <c r="F5117" s="21">
        <v>45370780</v>
      </c>
      <c r="G5117" s="21">
        <v>119792800</v>
      </c>
      <c r="H5117" s="21">
        <v>227185200</v>
      </c>
      <c r="I5117" s="21">
        <v>66545</v>
      </c>
      <c r="J5117" s="10"/>
    </row>
    <row r="5118" spans="1:10" ht="15.75" customHeight="1" x14ac:dyDescent="0.35">
      <c r="A5118" s="19">
        <v>8</v>
      </c>
      <c r="B5118" s="19">
        <v>3</v>
      </c>
      <c r="C5118" s="19">
        <v>2023</v>
      </c>
      <c r="D5118" s="20">
        <v>0.16666666666666666</v>
      </c>
      <c r="E5118" s="21">
        <v>62739760</v>
      </c>
      <c r="F5118" s="21">
        <v>45424430</v>
      </c>
      <c r="G5118" s="21">
        <v>120272900</v>
      </c>
      <c r="H5118" s="21">
        <v>228437100</v>
      </c>
      <c r="I5118" s="21">
        <v>66912</v>
      </c>
      <c r="J5118" s="10"/>
    </row>
    <row r="5119" spans="1:10" ht="15.75" customHeight="1" x14ac:dyDescent="0.35">
      <c r="A5119" s="19">
        <v>8</v>
      </c>
      <c r="B5119" s="19">
        <v>3</v>
      </c>
      <c r="C5119" s="19">
        <v>2023</v>
      </c>
      <c r="D5119" s="20">
        <v>0.20833333333333334</v>
      </c>
      <c r="E5119" s="21">
        <v>62772460</v>
      </c>
      <c r="F5119" s="21">
        <v>45745630</v>
      </c>
      <c r="G5119" s="21">
        <v>120198000</v>
      </c>
      <c r="H5119" s="21">
        <v>228716100</v>
      </c>
      <c r="I5119" s="21">
        <v>66994</v>
      </c>
      <c r="J5119" s="10"/>
    </row>
    <row r="5120" spans="1:10" ht="15.75" customHeight="1" x14ac:dyDescent="0.35">
      <c r="A5120" s="19">
        <v>8</v>
      </c>
      <c r="B5120" s="19">
        <v>3</v>
      </c>
      <c r="C5120" s="19">
        <v>2023</v>
      </c>
      <c r="D5120" s="20">
        <v>0.25</v>
      </c>
      <c r="E5120" s="21">
        <v>64616050</v>
      </c>
      <c r="F5120" s="21">
        <v>45728380</v>
      </c>
      <c r="G5120" s="21">
        <v>122005000</v>
      </c>
      <c r="H5120" s="21">
        <v>232349500</v>
      </c>
      <c r="I5120" s="21">
        <v>68058</v>
      </c>
      <c r="J5120" s="10"/>
    </row>
    <row r="5121" spans="1:10" ht="15.75" customHeight="1" x14ac:dyDescent="0.35">
      <c r="A5121" s="19">
        <v>8</v>
      </c>
      <c r="B5121" s="19">
        <v>3</v>
      </c>
      <c r="C5121" s="19">
        <v>2023</v>
      </c>
      <c r="D5121" s="20">
        <v>0.29166666666666669</v>
      </c>
      <c r="E5121" s="21">
        <v>68937480</v>
      </c>
      <c r="F5121" s="21">
        <v>45375980</v>
      </c>
      <c r="G5121" s="21">
        <v>130214200</v>
      </c>
      <c r="H5121" s="21">
        <v>244527700</v>
      </c>
      <c r="I5121" s="21">
        <v>71625</v>
      </c>
      <c r="J5121" s="10"/>
    </row>
    <row r="5122" spans="1:10" ht="15.75" customHeight="1" x14ac:dyDescent="0.35">
      <c r="A5122" s="19">
        <v>8</v>
      </c>
      <c r="B5122" s="19">
        <v>3</v>
      </c>
      <c r="C5122" s="19">
        <v>2023</v>
      </c>
      <c r="D5122" s="20">
        <v>0.33333333333333331</v>
      </c>
      <c r="E5122" s="21">
        <v>73553560</v>
      </c>
      <c r="F5122" s="21">
        <v>45977320</v>
      </c>
      <c r="G5122" s="21">
        <v>134162500</v>
      </c>
      <c r="H5122" s="21">
        <v>253693400</v>
      </c>
      <c r="I5122" s="21">
        <v>74310</v>
      </c>
      <c r="J5122" s="10"/>
    </row>
    <row r="5123" spans="1:10" ht="15.75" customHeight="1" x14ac:dyDescent="0.35">
      <c r="A5123" s="19">
        <v>8</v>
      </c>
      <c r="B5123" s="19">
        <v>3</v>
      </c>
      <c r="C5123" s="19">
        <v>2023</v>
      </c>
      <c r="D5123" s="20">
        <v>0.375</v>
      </c>
      <c r="E5123" s="21">
        <v>75640620</v>
      </c>
      <c r="F5123" s="21">
        <v>44723820</v>
      </c>
      <c r="G5123" s="21">
        <v>136467700</v>
      </c>
      <c r="H5123" s="21">
        <v>256832100</v>
      </c>
      <c r="I5123" s="21">
        <v>75229</v>
      </c>
      <c r="J5123" s="10"/>
    </row>
    <row r="5124" spans="1:10" ht="15.75" customHeight="1" x14ac:dyDescent="0.35">
      <c r="A5124" s="19">
        <v>8</v>
      </c>
      <c r="B5124" s="19">
        <v>3</v>
      </c>
      <c r="C5124" s="19">
        <v>2023</v>
      </c>
      <c r="D5124" s="20">
        <v>0.41666666666666669</v>
      </c>
      <c r="E5124" s="21">
        <v>77339720</v>
      </c>
      <c r="F5124" s="21">
        <v>43456440</v>
      </c>
      <c r="G5124" s="21">
        <v>140932200</v>
      </c>
      <c r="H5124" s="21">
        <v>261728400</v>
      </c>
      <c r="I5124" s="21">
        <v>76663</v>
      </c>
      <c r="J5124" s="10"/>
    </row>
    <row r="5125" spans="1:10" ht="15.75" customHeight="1" x14ac:dyDescent="0.35">
      <c r="A5125" s="19">
        <v>8</v>
      </c>
      <c r="B5125" s="19">
        <v>3</v>
      </c>
      <c r="C5125" s="19">
        <v>2023</v>
      </c>
      <c r="D5125" s="20">
        <v>0.45833333333333331</v>
      </c>
      <c r="E5125" s="21">
        <v>78343420</v>
      </c>
      <c r="F5125" s="21">
        <v>42961420</v>
      </c>
      <c r="G5125" s="21">
        <v>146571300</v>
      </c>
      <c r="H5125" s="21">
        <v>267876200</v>
      </c>
      <c r="I5125" s="21">
        <v>78464</v>
      </c>
      <c r="J5125" s="10"/>
    </row>
    <row r="5126" spans="1:10" ht="15.75" customHeight="1" x14ac:dyDescent="0.35">
      <c r="A5126" s="19">
        <v>8</v>
      </c>
      <c r="B5126" s="19">
        <v>3</v>
      </c>
      <c r="C5126" s="19">
        <v>2023</v>
      </c>
      <c r="D5126" s="20">
        <v>0.5</v>
      </c>
      <c r="E5126" s="21">
        <v>78116740</v>
      </c>
      <c r="F5126" s="21">
        <v>41390270</v>
      </c>
      <c r="G5126" s="21">
        <v>149725700</v>
      </c>
      <c r="H5126" s="21">
        <v>269232700</v>
      </c>
      <c r="I5126" s="21">
        <v>78861</v>
      </c>
      <c r="J5126" s="10"/>
    </row>
    <row r="5127" spans="1:10" ht="15.75" customHeight="1" x14ac:dyDescent="0.35">
      <c r="A5127" s="19">
        <v>8</v>
      </c>
      <c r="B5127" s="19">
        <v>3</v>
      </c>
      <c r="C5127" s="19">
        <v>2023</v>
      </c>
      <c r="D5127" s="20">
        <v>0.54166666666666663</v>
      </c>
      <c r="E5127" s="21">
        <v>79652880</v>
      </c>
      <c r="F5127" s="21">
        <v>42632910</v>
      </c>
      <c r="G5127" s="21">
        <v>151496300</v>
      </c>
      <c r="H5127" s="21">
        <v>273782100</v>
      </c>
      <c r="I5127" s="21">
        <v>80194</v>
      </c>
      <c r="J5127" s="10"/>
    </row>
    <row r="5128" spans="1:10" ht="15.75" customHeight="1" x14ac:dyDescent="0.35">
      <c r="A5128" s="19">
        <v>8</v>
      </c>
      <c r="B5128" s="19">
        <v>3</v>
      </c>
      <c r="C5128" s="19">
        <v>2023</v>
      </c>
      <c r="D5128" s="20">
        <v>0.58333333333333337</v>
      </c>
      <c r="E5128" s="21">
        <v>80689860</v>
      </c>
      <c r="F5128" s="21">
        <v>42678720</v>
      </c>
      <c r="G5128" s="21">
        <v>152078900</v>
      </c>
      <c r="H5128" s="21">
        <v>275447500</v>
      </c>
      <c r="I5128" s="21">
        <v>80682</v>
      </c>
      <c r="J5128" s="10"/>
    </row>
    <row r="5129" spans="1:10" ht="15.75" customHeight="1" x14ac:dyDescent="0.35">
      <c r="A5129" s="19">
        <v>8</v>
      </c>
      <c r="B5129" s="19">
        <v>3</v>
      </c>
      <c r="C5129" s="19">
        <v>2023</v>
      </c>
      <c r="D5129" s="20">
        <v>0.625</v>
      </c>
      <c r="E5129" s="21">
        <v>80097140</v>
      </c>
      <c r="F5129" s="21">
        <v>43075390</v>
      </c>
      <c r="G5129" s="21">
        <v>151714400</v>
      </c>
      <c r="H5129" s="21">
        <v>274886900</v>
      </c>
      <c r="I5129" s="21">
        <v>80518</v>
      </c>
      <c r="J5129" s="10"/>
    </row>
    <row r="5130" spans="1:10" ht="15.75" customHeight="1" x14ac:dyDescent="0.35">
      <c r="A5130" s="19">
        <v>8</v>
      </c>
      <c r="B5130" s="19">
        <v>3</v>
      </c>
      <c r="C5130" s="19">
        <v>2023</v>
      </c>
      <c r="D5130" s="20">
        <v>0.66666666666666663</v>
      </c>
      <c r="E5130" s="21">
        <v>77909690</v>
      </c>
      <c r="F5130" s="21">
        <v>42586920</v>
      </c>
      <c r="G5130" s="21">
        <v>153601700</v>
      </c>
      <c r="H5130" s="21">
        <v>274098400</v>
      </c>
      <c r="I5130" s="21">
        <v>80287</v>
      </c>
      <c r="J5130" s="10"/>
    </row>
    <row r="5131" spans="1:10" ht="15.75" customHeight="1" x14ac:dyDescent="0.35">
      <c r="A5131" s="19">
        <v>8</v>
      </c>
      <c r="B5131" s="19">
        <v>3</v>
      </c>
      <c r="C5131" s="19">
        <v>2023</v>
      </c>
      <c r="D5131" s="20">
        <v>0.70833333333333337</v>
      </c>
      <c r="E5131" s="21">
        <v>76268890</v>
      </c>
      <c r="F5131" s="21">
        <v>41829000</v>
      </c>
      <c r="G5131" s="21">
        <v>154000900</v>
      </c>
      <c r="H5131" s="21">
        <v>272098800</v>
      </c>
      <c r="I5131" s="21">
        <v>79701</v>
      </c>
      <c r="J5131" s="10"/>
    </row>
    <row r="5132" spans="1:10" ht="15.75" customHeight="1" x14ac:dyDescent="0.35">
      <c r="A5132" s="19">
        <v>8</v>
      </c>
      <c r="B5132" s="19">
        <v>3</v>
      </c>
      <c r="C5132" s="19">
        <v>2023</v>
      </c>
      <c r="D5132" s="20">
        <v>0.75</v>
      </c>
      <c r="E5132" s="21">
        <v>73590260</v>
      </c>
      <c r="F5132" s="21">
        <v>42676800</v>
      </c>
      <c r="G5132" s="21">
        <v>147779800</v>
      </c>
      <c r="H5132" s="21">
        <v>264046800</v>
      </c>
      <c r="I5132" s="21">
        <v>77342</v>
      </c>
      <c r="J5132" s="10"/>
    </row>
    <row r="5133" spans="1:10" ht="15.75" customHeight="1" x14ac:dyDescent="0.35">
      <c r="A5133" s="19">
        <v>8</v>
      </c>
      <c r="B5133" s="19">
        <v>3</v>
      </c>
      <c r="C5133" s="19">
        <v>2023</v>
      </c>
      <c r="D5133" s="20">
        <v>0.79166666666666663</v>
      </c>
      <c r="E5133" s="21">
        <v>72371810</v>
      </c>
      <c r="F5133" s="21">
        <v>43553260</v>
      </c>
      <c r="G5133" s="21">
        <v>143772600</v>
      </c>
      <c r="H5133" s="21">
        <v>259697700</v>
      </c>
      <c r="I5133" s="21">
        <v>76068</v>
      </c>
      <c r="J5133" s="10"/>
    </row>
    <row r="5134" spans="1:10" ht="15.75" customHeight="1" x14ac:dyDescent="0.35">
      <c r="A5134" s="19">
        <v>8</v>
      </c>
      <c r="B5134" s="19">
        <v>3</v>
      </c>
      <c r="C5134" s="19">
        <v>2023</v>
      </c>
      <c r="D5134" s="20">
        <v>0.83333333333333337</v>
      </c>
      <c r="E5134" s="21">
        <v>71446030</v>
      </c>
      <c r="F5134" s="21">
        <v>45070200</v>
      </c>
      <c r="G5134" s="21">
        <v>140074000</v>
      </c>
      <c r="H5134" s="21">
        <v>256590300</v>
      </c>
      <c r="I5134" s="21">
        <v>75158</v>
      </c>
      <c r="J5134" s="10"/>
    </row>
    <row r="5135" spans="1:10" ht="15.75" customHeight="1" x14ac:dyDescent="0.35">
      <c r="A5135" s="19">
        <v>8</v>
      </c>
      <c r="B5135" s="19">
        <v>3</v>
      </c>
      <c r="C5135" s="19">
        <v>2023</v>
      </c>
      <c r="D5135" s="20">
        <v>0.875</v>
      </c>
      <c r="E5135" s="21">
        <v>70951430</v>
      </c>
      <c r="F5135" s="21">
        <v>44916990</v>
      </c>
      <c r="G5135" s="21">
        <v>137239500</v>
      </c>
      <c r="H5135" s="21">
        <v>253107900</v>
      </c>
      <c r="I5135" s="21">
        <v>74138</v>
      </c>
      <c r="J5135" s="10"/>
    </row>
    <row r="5136" spans="1:10" ht="15.75" customHeight="1" x14ac:dyDescent="0.35">
      <c r="A5136" s="19">
        <v>8</v>
      </c>
      <c r="B5136" s="19">
        <v>3</v>
      </c>
      <c r="C5136" s="19">
        <v>2023</v>
      </c>
      <c r="D5136" s="20">
        <v>0.91666666666666663</v>
      </c>
      <c r="E5136" s="21">
        <v>68087930</v>
      </c>
      <c r="F5136" s="21">
        <v>44510840</v>
      </c>
      <c r="G5136" s="21">
        <v>133022800</v>
      </c>
      <c r="H5136" s="21">
        <v>245621500</v>
      </c>
      <c r="I5136" s="21">
        <v>71945</v>
      </c>
      <c r="J5136" s="10"/>
    </row>
    <row r="5137" spans="1:10" ht="15.75" customHeight="1" x14ac:dyDescent="0.35">
      <c r="A5137" s="19">
        <v>8</v>
      </c>
      <c r="B5137" s="19">
        <v>3</v>
      </c>
      <c r="C5137" s="19">
        <v>2023</v>
      </c>
      <c r="D5137" s="20">
        <v>0.95833333333333337</v>
      </c>
      <c r="E5137" s="21">
        <v>67074550</v>
      </c>
      <c r="F5137" s="21">
        <v>45929780</v>
      </c>
      <c r="G5137" s="21">
        <v>128592000</v>
      </c>
      <c r="H5137" s="21">
        <v>241596400</v>
      </c>
      <c r="I5137" s="21">
        <v>70766</v>
      </c>
      <c r="J5137" s="10"/>
    </row>
    <row r="5138" spans="1:10" ht="15.75" customHeight="1" x14ac:dyDescent="0.35">
      <c r="A5138" s="19">
        <v>8</v>
      </c>
      <c r="B5138" s="19">
        <v>4</v>
      </c>
      <c r="C5138" s="19">
        <v>2023</v>
      </c>
      <c r="D5138" s="20">
        <v>0</v>
      </c>
      <c r="E5138" s="21">
        <v>65792120</v>
      </c>
      <c r="F5138" s="21">
        <v>43883670</v>
      </c>
      <c r="G5138" s="21">
        <v>126071800</v>
      </c>
      <c r="H5138" s="21">
        <v>235747600</v>
      </c>
      <c r="I5138" s="21">
        <v>69053</v>
      </c>
      <c r="J5138" s="10"/>
    </row>
    <row r="5139" spans="1:10" ht="15.75" customHeight="1" x14ac:dyDescent="0.35">
      <c r="A5139" s="19">
        <v>8</v>
      </c>
      <c r="B5139" s="19">
        <v>4</v>
      </c>
      <c r="C5139" s="19">
        <v>2023</v>
      </c>
      <c r="D5139" s="20">
        <v>4.1666666666666664E-2</v>
      </c>
      <c r="E5139" s="21">
        <v>64103250</v>
      </c>
      <c r="F5139" s="21">
        <v>44548160</v>
      </c>
      <c r="G5139" s="21">
        <v>121345900</v>
      </c>
      <c r="H5139" s="21">
        <v>229997300</v>
      </c>
      <c r="I5139" s="21">
        <v>67369</v>
      </c>
      <c r="J5139" s="10"/>
    </row>
    <row r="5140" spans="1:10" ht="15.75" customHeight="1" x14ac:dyDescent="0.35">
      <c r="A5140" s="19">
        <v>8</v>
      </c>
      <c r="B5140" s="19">
        <v>4</v>
      </c>
      <c r="C5140" s="19">
        <v>2023</v>
      </c>
      <c r="D5140" s="20">
        <v>8.3333333333333329E-2</v>
      </c>
      <c r="E5140" s="21">
        <v>62824230</v>
      </c>
      <c r="F5140" s="21">
        <v>45230340</v>
      </c>
      <c r="G5140" s="21">
        <v>119663100</v>
      </c>
      <c r="H5140" s="21">
        <v>227717700</v>
      </c>
      <c r="I5140" s="21">
        <v>66701</v>
      </c>
      <c r="J5140" s="10"/>
    </row>
    <row r="5141" spans="1:10" ht="15.75" customHeight="1" x14ac:dyDescent="0.35">
      <c r="A5141" s="19">
        <v>8</v>
      </c>
      <c r="B5141" s="19">
        <v>4</v>
      </c>
      <c r="C5141" s="19">
        <v>2023</v>
      </c>
      <c r="D5141" s="20">
        <v>0.125</v>
      </c>
      <c r="E5141" s="21">
        <v>61879960</v>
      </c>
      <c r="F5141" s="21">
        <v>46014180</v>
      </c>
      <c r="G5141" s="21">
        <v>118949300</v>
      </c>
      <c r="H5141" s="21">
        <v>226843500</v>
      </c>
      <c r="I5141" s="21">
        <v>66445</v>
      </c>
      <c r="J5141" s="10"/>
    </row>
    <row r="5142" spans="1:10" ht="15.75" customHeight="1" x14ac:dyDescent="0.35">
      <c r="A5142" s="19">
        <v>8</v>
      </c>
      <c r="B5142" s="19">
        <v>4</v>
      </c>
      <c r="C5142" s="19">
        <v>2023</v>
      </c>
      <c r="D5142" s="20">
        <v>0.16666666666666666</v>
      </c>
      <c r="E5142" s="21">
        <v>60847530</v>
      </c>
      <c r="F5142" s="21">
        <v>47410130</v>
      </c>
      <c r="G5142" s="21">
        <v>114943500</v>
      </c>
      <c r="H5142" s="21">
        <v>223201200</v>
      </c>
      <c r="I5142" s="21">
        <v>65378</v>
      </c>
      <c r="J5142" s="10"/>
    </row>
    <row r="5143" spans="1:10" ht="15.75" customHeight="1" x14ac:dyDescent="0.35">
      <c r="A5143" s="19">
        <v>8</v>
      </c>
      <c r="B5143" s="19">
        <v>4</v>
      </c>
      <c r="C5143" s="19">
        <v>2023</v>
      </c>
      <c r="D5143" s="20">
        <v>0.20833333333333334</v>
      </c>
      <c r="E5143" s="21">
        <v>60491440</v>
      </c>
      <c r="F5143" s="21">
        <v>47681870</v>
      </c>
      <c r="G5143" s="21">
        <v>115003700</v>
      </c>
      <c r="H5143" s="21">
        <v>223177000</v>
      </c>
      <c r="I5143" s="21">
        <v>65371</v>
      </c>
      <c r="J5143" s="10"/>
    </row>
    <row r="5144" spans="1:10" ht="15.75" customHeight="1" x14ac:dyDescent="0.35">
      <c r="A5144" s="19">
        <v>8</v>
      </c>
      <c r="B5144" s="19">
        <v>4</v>
      </c>
      <c r="C5144" s="19">
        <v>2023</v>
      </c>
      <c r="D5144" s="20">
        <v>0.25</v>
      </c>
      <c r="E5144" s="21">
        <v>62513080</v>
      </c>
      <c r="F5144" s="21">
        <v>47015560</v>
      </c>
      <c r="G5144" s="21">
        <v>115827100</v>
      </c>
      <c r="H5144" s="21">
        <v>225355800</v>
      </c>
      <c r="I5144" s="21">
        <v>66009</v>
      </c>
      <c r="J5144" s="10"/>
    </row>
    <row r="5145" spans="1:10" ht="15.75" customHeight="1" x14ac:dyDescent="0.35">
      <c r="A5145" s="19">
        <v>8</v>
      </c>
      <c r="B5145" s="19">
        <v>4</v>
      </c>
      <c r="C5145" s="19">
        <v>2023</v>
      </c>
      <c r="D5145" s="20">
        <v>0.29166666666666669</v>
      </c>
      <c r="E5145" s="21">
        <v>66616360</v>
      </c>
      <c r="F5145" s="21">
        <v>45837340</v>
      </c>
      <c r="G5145" s="21">
        <v>122511700</v>
      </c>
      <c r="H5145" s="21">
        <v>234965400</v>
      </c>
      <c r="I5145" s="21">
        <v>68824</v>
      </c>
      <c r="J5145" s="10"/>
    </row>
    <row r="5146" spans="1:10" ht="15.75" customHeight="1" x14ac:dyDescent="0.35">
      <c r="A5146" s="19">
        <v>8</v>
      </c>
      <c r="B5146" s="19">
        <v>4</v>
      </c>
      <c r="C5146" s="19">
        <v>2023</v>
      </c>
      <c r="D5146" s="20">
        <v>0.33333333333333331</v>
      </c>
      <c r="E5146" s="21">
        <v>70491250</v>
      </c>
      <c r="F5146" s="21">
        <v>44258260</v>
      </c>
      <c r="G5146" s="21">
        <v>133755600</v>
      </c>
      <c r="H5146" s="21">
        <v>248505100</v>
      </c>
      <c r="I5146" s="21">
        <v>72790</v>
      </c>
      <c r="J5146" s="10"/>
    </row>
    <row r="5147" spans="1:10" ht="15.75" customHeight="1" x14ac:dyDescent="0.35">
      <c r="A5147" s="19">
        <v>8</v>
      </c>
      <c r="B5147" s="19">
        <v>4</v>
      </c>
      <c r="C5147" s="19">
        <v>2023</v>
      </c>
      <c r="D5147" s="20">
        <v>0.375</v>
      </c>
      <c r="E5147" s="21">
        <v>73967670</v>
      </c>
      <c r="F5147" s="21">
        <v>43629640</v>
      </c>
      <c r="G5147" s="21">
        <v>144030900</v>
      </c>
      <c r="H5147" s="21">
        <v>261628200</v>
      </c>
      <c r="I5147" s="21">
        <v>76634</v>
      </c>
      <c r="J5147" s="10"/>
    </row>
    <row r="5148" spans="1:10" ht="15.75" customHeight="1" x14ac:dyDescent="0.35">
      <c r="A5148" s="19">
        <v>8</v>
      </c>
      <c r="B5148" s="19">
        <v>4</v>
      </c>
      <c r="C5148" s="19">
        <v>2023</v>
      </c>
      <c r="D5148" s="20">
        <v>0.41666666666666669</v>
      </c>
      <c r="E5148" s="21">
        <v>77444100</v>
      </c>
      <c r="F5148" s="21">
        <v>44048560</v>
      </c>
      <c r="G5148" s="21">
        <v>151729300</v>
      </c>
      <c r="H5148" s="21">
        <v>273221900</v>
      </c>
      <c r="I5148" s="21">
        <v>80030</v>
      </c>
      <c r="J5148" s="10"/>
    </row>
    <row r="5149" spans="1:10" ht="15.75" customHeight="1" x14ac:dyDescent="0.35">
      <c r="A5149" s="19">
        <v>8</v>
      </c>
      <c r="B5149" s="19">
        <v>4</v>
      </c>
      <c r="C5149" s="19">
        <v>2023</v>
      </c>
      <c r="D5149" s="20">
        <v>0.45833333333333331</v>
      </c>
      <c r="E5149" s="21">
        <v>78607080</v>
      </c>
      <c r="F5149" s="21">
        <v>42025000</v>
      </c>
      <c r="G5149" s="21">
        <v>152701900</v>
      </c>
      <c r="H5149" s="21">
        <v>273334000</v>
      </c>
      <c r="I5149" s="21">
        <v>80063</v>
      </c>
      <c r="J5149" s="10"/>
    </row>
    <row r="5150" spans="1:10" ht="15.75" customHeight="1" x14ac:dyDescent="0.35">
      <c r="A5150" s="19">
        <v>8</v>
      </c>
      <c r="B5150" s="19">
        <v>4</v>
      </c>
      <c r="C5150" s="19">
        <v>2023</v>
      </c>
      <c r="D5150" s="20">
        <v>0.5</v>
      </c>
      <c r="E5150" s="21">
        <v>78423630</v>
      </c>
      <c r="F5150" s="21">
        <v>42104760</v>
      </c>
      <c r="G5150" s="21">
        <v>152014800</v>
      </c>
      <c r="H5150" s="21">
        <v>272543200</v>
      </c>
      <c r="I5150" s="21">
        <v>79831</v>
      </c>
      <c r="J5150" s="10"/>
    </row>
    <row r="5151" spans="1:10" ht="15.75" customHeight="1" x14ac:dyDescent="0.35">
      <c r="A5151" s="19">
        <v>8</v>
      </c>
      <c r="B5151" s="19">
        <v>4</v>
      </c>
      <c r="C5151" s="19">
        <v>2023</v>
      </c>
      <c r="D5151" s="20">
        <v>0.54166666666666663</v>
      </c>
      <c r="E5151" s="21">
        <v>78721420</v>
      </c>
      <c r="F5151" s="21">
        <v>42603620</v>
      </c>
      <c r="G5151" s="21">
        <v>151448400</v>
      </c>
      <c r="H5151" s="21">
        <v>272773400</v>
      </c>
      <c r="I5151" s="21">
        <v>79898</v>
      </c>
      <c r="J5151" s="10"/>
    </row>
    <row r="5152" spans="1:10" ht="15.75" customHeight="1" x14ac:dyDescent="0.35">
      <c r="A5152" s="19">
        <v>8</v>
      </c>
      <c r="B5152" s="19">
        <v>4</v>
      </c>
      <c r="C5152" s="19">
        <v>2023</v>
      </c>
      <c r="D5152" s="20">
        <v>0.58333333333333337</v>
      </c>
      <c r="E5152" s="21">
        <v>78959470</v>
      </c>
      <c r="F5152" s="21">
        <v>43480080</v>
      </c>
      <c r="G5152" s="21">
        <v>152879200</v>
      </c>
      <c r="H5152" s="21">
        <v>275318800</v>
      </c>
      <c r="I5152" s="21">
        <v>80644</v>
      </c>
      <c r="J5152" s="10"/>
    </row>
    <row r="5153" spans="1:10" ht="15.75" customHeight="1" x14ac:dyDescent="0.35">
      <c r="A5153" s="19">
        <v>8</v>
      </c>
      <c r="B5153" s="19">
        <v>4</v>
      </c>
      <c r="C5153" s="19">
        <v>2023</v>
      </c>
      <c r="D5153" s="20">
        <v>0.625</v>
      </c>
      <c r="E5153" s="21">
        <v>78028010</v>
      </c>
      <c r="F5153" s="21">
        <v>40447660</v>
      </c>
      <c r="G5153" s="21">
        <v>150672600</v>
      </c>
      <c r="H5153" s="21">
        <v>269148300</v>
      </c>
      <c r="I5153" s="21">
        <v>78837</v>
      </c>
      <c r="J5153" s="10"/>
    </row>
    <row r="5154" spans="1:10" ht="15.75" customHeight="1" x14ac:dyDescent="0.35">
      <c r="A5154" s="19">
        <v>8</v>
      </c>
      <c r="B5154" s="19">
        <v>4</v>
      </c>
      <c r="C5154" s="19">
        <v>2023</v>
      </c>
      <c r="D5154" s="20">
        <v>0.66666666666666663</v>
      </c>
      <c r="E5154" s="21">
        <v>76531410</v>
      </c>
      <c r="F5154" s="21">
        <v>39764930</v>
      </c>
      <c r="G5154" s="21">
        <v>152217400</v>
      </c>
      <c r="H5154" s="21">
        <v>268513700</v>
      </c>
      <c r="I5154" s="21">
        <v>78651</v>
      </c>
      <c r="J5154" s="10"/>
    </row>
    <row r="5155" spans="1:10" ht="15.75" customHeight="1" x14ac:dyDescent="0.35">
      <c r="A5155" s="19">
        <v>8</v>
      </c>
      <c r="B5155" s="19">
        <v>4</v>
      </c>
      <c r="C5155" s="19">
        <v>2023</v>
      </c>
      <c r="D5155" s="20">
        <v>0.70833333333333337</v>
      </c>
      <c r="E5155" s="21">
        <v>74524280</v>
      </c>
      <c r="F5155" s="21">
        <v>39764930</v>
      </c>
      <c r="G5155" s="21">
        <v>150692500</v>
      </c>
      <c r="H5155" s="21">
        <v>264981700</v>
      </c>
      <c r="I5155" s="21">
        <v>77616</v>
      </c>
      <c r="J5155" s="10"/>
    </row>
    <row r="5156" spans="1:10" ht="15.75" customHeight="1" x14ac:dyDescent="0.35">
      <c r="A5156" s="19">
        <v>8</v>
      </c>
      <c r="B5156" s="19">
        <v>4</v>
      </c>
      <c r="C5156" s="19">
        <v>2023</v>
      </c>
      <c r="D5156" s="20">
        <v>0.75</v>
      </c>
      <c r="E5156" s="21">
        <v>72027380</v>
      </c>
      <c r="F5156" s="21">
        <v>41908760</v>
      </c>
      <c r="G5156" s="21">
        <v>142863300</v>
      </c>
      <c r="H5156" s="21">
        <v>256799400</v>
      </c>
      <c r="I5156" s="21">
        <v>75220</v>
      </c>
      <c r="J5156" s="10"/>
    </row>
    <row r="5157" spans="1:10" ht="15.75" customHeight="1" x14ac:dyDescent="0.35">
      <c r="A5157" s="19">
        <v>8</v>
      </c>
      <c r="B5157" s="19">
        <v>4</v>
      </c>
      <c r="C5157" s="19">
        <v>2023</v>
      </c>
      <c r="D5157" s="20">
        <v>0.79166666666666663</v>
      </c>
      <c r="E5157" s="21">
        <v>71154790</v>
      </c>
      <c r="F5157" s="21">
        <v>43301040</v>
      </c>
      <c r="G5157" s="21">
        <v>138945500</v>
      </c>
      <c r="H5157" s="21">
        <v>253401300</v>
      </c>
      <c r="I5157" s="21">
        <v>74224</v>
      </c>
      <c r="J5157" s="10"/>
    </row>
    <row r="5158" spans="1:10" ht="15.75" customHeight="1" x14ac:dyDescent="0.35">
      <c r="A5158" s="19">
        <v>8</v>
      </c>
      <c r="B5158" s="19">
        <v>4</v>
      </c>
      <c r="C5158" s="19">
        <v>2023</v>
      </c>
      <c r="D5158" s="20">
        <v>0.83333333333333337</v>
      </c>
      <c r="E5158" s="21">
        <v>70734990</v>
      </c>
      <c r="F5158" s="21">
        <v>44520060</v>
      </c>
      <c r="G5158" s="21">
        <v>135775900</v>
      </c>
      <c r="H5158" s="21">
        <v>251030900</v>
      </c>
      <c r="I5158" s="21">
        <v>73530</v>
      </c>
      <c r="J5158" s="10"/>
    </row>
    <row r="5159" spans="1:10" ht="15.75" customHeight="1" x14ac:dyDescent="0.35">
      <c r="A5159" s="19">
        <v>8</v>
      </c>
      <c r="B5159" s="19">
        <v>4</v>
      </c>
      <c r="C5159" s="19">
        <v>2023</v>
      </c>
      <c r="D5159" s="20">
        <v>0.875</v>
      </c>
      <c r="E5159" s="21">
        <v>70264570</v>
      </c>
      <c r="F5159" s="21">
        <v>44958500</v>
      </c>
      <c r="G5159" s="21">
        <v>131960800</v>
      </c>
      <c r="H5159" s="21">
        <v>247183800</v>
      </c>
      <c r="I5159" s="21">
        <v>72403</v>
      </c>
      <c r="J5159" s="10"/>
    </row>
    <row r="5160" spans="1:10" ht="15.75" customHeight="1" x14ac:dyDescent="0.35">
      <c r="A5160" s="19">
        <v>8</v>
      </c>
      <c r="B5160" s="19">
        <v>4</v>
      </c>
      <c r="C5160" s="19">
        <v>2023</v>
      </c>
      <c r="D5160" s="20">
        <v>0.91666666666666663</v>
      </c>
      <c r="E5160" s="21">
        <v>67701120</v>
      </c>
      <c r="F5160" s="21">
        <v>46047940</v>
      </c>
      <c r="G5160" s="21">
        <v>126991200</v>
      </c>
      <c r="H5160" s="21">
        <v>240740300</v>
      </c>
      <c r="I5160" s="21">
        <v>70516</v>
      </c>
      <c r="J5160" s="10"/>
    </row>
    <row r="5161" spans="1:10" ht="15.75" customHeight="1" x14ac:dyDescent="0.35">
      <c r="A5161" s="19">
        <v>8</v>
      </c>
      <c r="B5161" s="19">
        <v>4</v>
      </c>
      <c r="C5161" s="19">
        <v>2023</v>
      </c>
      <c r="D5161" s="20">
        <v>0.95833333333333337</v>
      </c>
      <c r="E5161" s="21">
        <v>67135420</v>
      </c>
      <c r="F5161" s="21">
        <v>44724090</v>
      </c>
      <c r="G5161" s="21">
        <v>124711400</v>
      </c>
      <c r="H5161" s="21">
        <v>236570900</v>
      </c>
      <c r="I5161" s="21">
        <v>69294</v>
      </c>
      <c r="J5161" s="10"/>
    </row>
    <row r="5162" spans="1:10" ht="15.75" customHeight="1" x14ac:dyDescent="0.35">
      <c r="A5162" s="19">
        <v>8</v>
      </c>
      <c r="B5162" s="19">
        <v>5</v>
      </c>
      <c r="C5162" s="19">
        <v>2023</v>
      </c>
      <c r="D5162" s="20">
        <v>0</v>
      </c>
      <c r="E5162" s="21">
        <v>66574550</v>
      </c>
      <c r="F5162" s="21">
        <v>43053210</v>
      </c>
      <c r="G5162" s="21">
        <v>123336000</v>
      </c>
      <c r="H5162" s="21">
        <v>232963700</v>
      </c>
      <c r="I5162" s="21">
        <v>68238</v>
      </c>
      <c r="J5162" s="10"/>
    </row>
    <row r="5163" spans="1:10" ht="15.75" customHeight="1" x14ac:dyDescent="0.35">
      <c r="A5163" s="19">
        <v>8</v>
      </c>
      <c r="B5163" s="19">
        <v>5</v>
      </c>
      <c r="C5163" s="19">
        <v>2023</v>
      </c>
      <c r="D5163" s="20">
        <v>4.1666666666666664E-2</v>
      </c>
      <c r="E5163" s="21">
        <v>66355830</v>
      </c>
      <c r="F5163" s="21">
        <v>43053210</v>
      </c>
      <c r="G5163" s="21">
        <v>122590400</v>
      </c>
      <c r="H5163" s="21">
        <v>231999400</v>
      </c>
      <c r="I5163" s="21">
        <v>67955</v>
      </c>
      <c r="J5163" s="10"/>
    </row>
    <row r="5164" spans="1:10" ht="15.75" customHeight="1" x14ac:dyDescent="0.35">
      <c r="A5164" s="19">
        <v>8</v>
      </c>
      <c r="B5164" s="19">
        <v>5</v>
      </c>
      <c r="C5164" s="19">
        <v>2023</v>
      </c>
      <c r="D5164" s="20">
        <v>8.3333333333333329E-2</v>
      </c>
      <c r="E5164" s="21">
        <v>65910150</v>
      </c>
      <c r="F5164" s="21">
        <v>43053210</v>
      </c>
      <c r="G5164" s="21">
        <v>121441100</v>
      </c>
      <c r="H5164" s="21">
        <v>230404500</v>
      </c>
      <c r="I5164" s="21">
        <v>67488</v>
      </c>
      <c r="J5164" s="10"/>
    </row>
    <row r="5165" spans="1:10" ht="15.75" customHeight="1" x14ac:dyDescent="0.35">
      <c r="A5165" s="19">
        <v>8</v>
      </c>
      <c r="B5165" s="19">
        <v>5</v>
      </c>
      <c r="C5165" s="19">
        <v>2023</v>
      </c>
      <c r="D5165" s="20">
        <v>0.125</v>
      </c>
      <c r="E5165" s="21">
        <v>65801220</v>
      </c>
      <c r="F5165" s="21">
        <v>44780120</v>
      </c>
      <c r="G5165" s="21">
        <v>118521200</v>
      </c>
      <c r="H5165" s="21">
        <v>229102500</v>
      </c>
      <c r="I5165" s="21">
        <v>67107</v>
      </c>
      <c r="J5165" s="10"/>
    </row>
    <row r="5166" spans="1:10" ht="15.75" customHeight="1" x14ac:dyDescent="0.35">
      <c r="A5166" s="19">
        <v>8</v>
      </c>
      <c r="B5166" s="19">
        <v>5</v>
      </c>
      <c r="C5166" s="19">
        <v>2023</v>
      </c>
      <c r="D5166" s="20">
        <v>0.16666666666666666</v>
      </c>
      <c r="E5166" s="21">
        <v>65171800</v>
      </c>
      <c r="F5166" s="21">
        <v>45453450</v>
      </c>
      <c r="G5166" s="21">
        <v>116386300</v>
      </c>
      <c r="H5166" s="21">
        <v>227011600</v>
      </c>
      <c r="I5166" s="21">
        <v>66494</v>
      </c>
      <c r="J5166" s="10"/>
    </row>
    <row r="5167" spans="1:10" ht="15.75" customHeight="1" x14ac:dyDescent="0.35">
      <c r="A5167" s="19">
        <v>8</v>
      </c>
      <c r="B5167" s="19">
        <v>5</v>
      </c>
      <c r="C5167" s="19">
        <v>2023</v>
      </c>
      <c r="D5167" s="20">
        <v>0.20833333333333334</v>
      </c>
      <c r="E5167" s="21">
        <v>65201380</v>
      </c>
      <c r="F5167" s="21">
        <v>45784050</v>
      </c>
      <c r="G5167" s="21">
        <v>115255500</v>
      </c>
      <c r="H5167" s="21">
        <v>226240900</v>
      </c>
      <c r="I5167" s="21">
        <v>66269</v>
      </c>
      <c r="J5167" s="10"/>
    </row>
    <row r="5168" spans="1:10" ht="15.75" customHeight="1" x14ac:dyDescent="0.35">
      <c r="A5168" s="19">
        <v>8</v>
      </c>
      <c r="B5168" s="19">
        <v>5</v>
      </c>
      <c r="C5168" s="19">
        <v>2023</v>
      </c>
      <c r="D5168" s="20">
        <v>0.25</v>
      </c>
      <c r="E5168" s="21">
        <v>65616060</v>
      </c>
      <c r="F5168" s="21">
        <v>46951140</v>
      </c>
      <c r="G5168" s="21">
        <v>112461200</v>
      </c>
      <c r="H5168" s="21">
        <v>225028400</v>
      </c>
      <c r="I5168" s="21">
        <v>65913</v>
      </c>
      <c r="J5168" s="10"/>
    </row>
    <row r="5169" spans="1:10" ht="15.75" customHeight="1" x14ac:dyDescent="0.35">
      <c r="A5169" s="19">
        <v>8</v>
      </c>
      <c r="B5169" s="19">
        <v>5</v>
      </c>
      <c r="C5169" s="19">
        <v>2023</v>
      </c>
      <c r="D5169" s="20">
        <v>0.29166666666666669</v>
      </c>
      <c r="E5169" s="21">
        <v>65076810</v>
      </c>
      <c r="F5169" s="21">
        <v>47717460</v>
      </c>
      <c r="G5169" s="21">
        <v>108429700</v>
      </c>
      <c r="H5169" s="21">
        <v>221224000</v>
      </c>
      <c r="I5169" s="21">
        <v>64799</v>
      </c>
      <c r="J5169" s="10"/>
    </row>
    <row r="5170" spans="1:10" ht="15.75" customHeight="1" x14ac:dyDescent="0.35">
      <c r="A5170" s="19">
        <v>8</v>
      </c>
      <c r="B5170" s="19">
        <v>5</v>
      </c>
      <c r="C5170" s="19">
        <v>2023</v>
      </c>
      <c r="D5170" s="20">
        <v>0.33333333333333331</v>
      </c>
      <c r="E5170" s="21">
        <v>64331920</v>
      </c>
      <c r="F5170" s="21">
        <v>47432840</v>
      </c>
      <c r="G5170" s="21">
        <v>104743000</v>
      </c>
      <c r="H5170" s="21">
        <v>216507800</v>
      </c>
      <c r="I5170" s="21">
        <v>63418</v>
      </c>
      <c r="J5170" s="10"/>
    </row>
    <row r="5171" spans="1:10" ht="15.75" customHeight="1" x14ac:dyDescent="0.35">
      <c r="A5171" s="19">
        <v>8</v>
      </c>
      <c r="B5171" s="19">
        <v>5</v>
      </c>
      <c r="C5171" s="19">
        <v>2023</v>
      </c>
      <c r="D5171" s="20">
        <v>0.375</v>
      </c>
      <c r="E5171" s="21">
        <v>64973850</v>
      </c>
      <c r="F5171" s="21">
        <v>47565340</v>
      </c>
      <c r="G5171" s="21">
        <v>106483200</v>
      </c>
      <c r="H5171" s="21">
        <v>219022400</v>
      </c>
      <c r="I5171" s="21">
        <v>64154</v>
      </c>
      <c r="J5171" s="10"/>
    </row>
    <row r="5172" spans="1:10" ht="15.75" customHeight="1" x14ac:dyDescent="0.35">
      <c r="A5172" s="19">
        <v>8</v>
      </c>
      <c r="B5172" s="19">
        <v>5</v>
      </c>
      <c r="C5172" s="19">
        <v>2023</v>
      </c>
      <c r="D5172" s="20">
        <v>0.41666666666666669</v>
      </c>
      <c r="E5172" s="21">
        <v>65295520</v>
      </c>
      <c r="F5172" s="21">
        <v>46390770</v>
      </c>
      <c r="G5172" s="21">
        <v>111551900</v>
      </c>
      <c r="H5172" s="21">
        <v>223238200</v>
      </c>
      <c r="I5172" s="21">
        <v>65389</v>
      </c>
      <c r="J5172" s="10"/>
    </row>
    <row r="5173" spans="1:10" ht="15.75" customHeight="1" x14ac:dyDescent="0.35">
      <c r="A5173" s="19">
        <v>8</v>
      </c>
      <c r="B5173" s="19">
        <v>5</v>
      </c>
      <c r="C5173" s="19">
        <v>2023</v>
      </c>
      <c r="D5173" s="20">
        <v>0.45833333333333331</v>
      </c>
      <c r="E5173" s="21">
        <v>66519660</v>
      </c>
      <c r="F5173" s="21">
        <v>44887340</v>
      </c>
      <c r="G5173" s="21">
        <v>122886100</v>
      </c>
      <c r="H5173" s="21">
        <v>234293100</v>
      </c>
      <c r="I5173" s="21">
        <v>68627</v>
      </c>
      <c r="J5173" s="10"/>
    </row>
    <row r="5174" spans="1:10" ht="15.75" customHeight="1" x14ac:dyDescent="0.35">
      <c r="A5174" s="19">
        <v>8</v>
      </c>
      <c r="B5174" s="19">
        <v>5</v>
      </c>
      <c r="C5174" s="19">
        <v>2023</v>
      </c>
      <c r="D5174" s="20">
        <v>0.5</v>
      </c>
      <c r="E5174" s="21">
        <v>68922120</v>
      </c>
      <c r="F5174" s="21">
        <v>43696060</v>
      </c>
      <c r="G5174" s="21">
        <v>132591900</v>
      </c>
      <c r="H5174" s="21">
        <v>245210100</v>
      </c>
      <c r="I5174" s="21">
        <v>71825</v>
      </c>
      <c r="J5174" s="10"/>
    </row>
    <row r="5175" spans="1:10" ht="15.75" customHeight="1" x14ac:dyDescent="0.35">
      <c r="A5175" s="19">
        <v>8</v>
      </c>
      <c r="B5175" s="19">
        <v>5</v>
      </c>
      <c r="C5175" s="19">
        <v>2023</v>
      </c>
      <c r="D5175" s="20">
        <v>0.54166666666666663</v>
      </c>
      <c r="E5175" s="21">
        <v>70810370</v>
      </c>
      <c r="F5175" s="21">
        <v>45053410</v>
      </c>
      <c r="G5175" s="21">
        <v>136873600</v>
      </c>
      <c r="H5175" s="21">
        <v>252737400</v>
      </c>
      <c r="I5175" s="21">
        <v>74030</v>
      </c>
      <c r="J5175" s="10"/>
    </row>
    <row r="5176" spans="1:10" ht="15.75" customHeight="1" x14ac:dyDescent="0.35">
      <c r="A5176" s="19">
        <v>8</v>
      </c>
      <c r="B5176" s="19">
        <v>5</v>
      </c>
      <c r="C5176" s="19">
        <v>2023</v>
      </c>
      <c r="D5176" s="20">
        <v>0.58333333333333337</v>
      </c>
      <c r="E5176" s="21">
        <v>71355020</v>
      </c>
      <c r="F5176" s="21">
        <v>43638670</v>
      </c>
      <c r="G5176" s="21">
        <v>140662100</v>
      </c>
      <c r="H5176" s="21">
        <v>255655800</v>
      </c>
      <c r="I5176" s="21">
        <v>74885</v>
      </c>
      <c r="J5176" s="10"/>
    </row>
    <row r="5177" spans="1:10" ht="15.75" customHeight="1" x14ac:dyDescent="0.35">
      <c r="A5177" s="19">
        <v>8</v>
      </c>
      <c r="B5177" s="19">
        <v>5</v>
      </c>
      <c r="C5177" s="19">
        <v>2023</v>
      </c>
      <c r="D5177" s="20">
        <v>0.625</v>
      </c>
      <c r="E5177" s="21">
        <v>71885740</v>
      </c>
      <c r="F5177" s="21">
        <v>42246200</v>
      </c>
      <c r="G5177" s="21">
        <v>142975600</v>
      </c>
      <c r="H5177" s="21">
        <v>257107500</v>
      </c>
      <c r="I5177" s="21">
        <v>75310</v>
      </c>
      <c r="J5177" s="10"/>
    </row>
    <row r="5178" spans="1:10" ht="15.75" customHeight="1" x14ac:dyDescent="0.35">
      <c r="A5178" s="19">
        <v>8</v>
      </c>
      <c r="B5178" s="19">
        <v>5</v>
      </c>
      <c r="C5178" s="19">
        <v>2023</v>
      </c>
      <c r="D5178" s="20">
        <v>0.66666666666666663</v>
      </c>
      <c r="E5178" s="21">
        <v>71278510</v>
      </c>
      <c r="F5178" s="21">
        <v>42814780</v>
      </c>
      <c r="G5178" s="21">
        <v>140017900</v>
      </c>
      <c r="H5178" s="21">
        <v>254111200</v>
      </c>
      <c r="I5178" s="21">
        <v>74432</v>
      </c>
      <c r="J5178" s="10"/>
    </row>
    <row r="5179" spans="1:10" ht="15.75" customHeight="1" x14ac:dyDescent="0.35">
      <c r="A5179" s="19">
        <v>8</v>
      </c>
      <c r="B5179" s="19">
        <v>5</v>
      </c>
      <c r="C5179" s="19">
        <v>2023</v>
      </c>
      <c r="D5179" s="20">
        <v>0.70833333333333337</v>
      </c>
      <c r="E5179" s="21">
        <v>70685500</v>
      </c>
      <c r="F5179" s="21">
        <v>43815880</v>
      </c>
      <c r="G5179" s="21">
        <v>136492600</v>
      </c>
      <c r="H5179" s="21">
        <v>250994000</v>
      </c>
      <c r="I5179" s="21">
        <v>73519</v>
      </c>
      <c r="J5179" s="10"/>
    </row>
    <row r="5180" spans="1:10" ht="15.75" customHeight="1" x14ac:dyDescent="0.35">
      <c r="A5180" s="19">
        <v>8</v>
      </c>
      <c r="B5180" s="19">
        <v>5</v>
      </c>
      <c r="C5180" s="19">
        <v>2023</v>
      </c>
      <c r="D5180" s="20">
        <v>0.75</v>
      </c>
      <c r="E5180" s="21">
        <v>70344490</v>
      </c>
      <c r="F5180" s="21">
        <v>44358180</v>
      </c>
      <c r="G5180" s="21">
        <v>134073900</v>
      </c>
      <c r="H5180" s="21">
        <v>248776500</v>
      </c>
      <c r="I5180" s="21">
        <v>72870</v>
      </c>
      <c r="J5180" s="10"/>
    </row>
    <row r="5181" spans="1:10" ht="15.75" customHeight="1" x14ac:dyDescent="0.35">
      <c r="A5181" s="19">
        <v>8</v>
      </c>
      <c r="B5181" s="19">
        <v>5</v>
      </c>
      <c r="C5181" s="19">
        <v>2023</v>
      </c>
      <c r="D5181" s="20">
        <v>0.79166666666666663</v>
      </c>
      <c r="E5181" s="21">
        <v>69518260</v>
      </c>
      <c r="F5181" s="21">
        <v>45223690</v>
      </c>
      <c r="G5181" s="21">
        <v>125358900</v>
      </c>
      <c r="H5181" s="21">
        <v>240100800</v>
      </c>
      <c r="I5181" s="21">
        <v>70328</v>
      </c>
      <c r="J5181" s="10"/>
    </row>
    <row r="5182" spans="1:10" ht="15.75" customHeight="1" x14ac:dyDescent="0.35">
      <c r="A5182" s="19">
        <v>8</v>
      </c>
      <c r="B5182" s="19">
        <v>5</v>
      </c>
      <c r="C5182" s="19">
        <v>2023</v>
      </c>
      <c r="D5182" s="20">
        <v>0.83333333333333337</v>
      </c>
      <c r="E5182" s="21">
        <v>67988950</v>
      </c>
      <c r="F5182" s="21">
        <v>45153420</v>
      </c>
      <c r="G5182" s="21">
        <v>124842700</v>
      </c>
      <c r="H5182" s="21">
        <v>237985100</v>
      </c>
      <c r="I5182" s="21">
        <v>69709</v>
      </c>
      <c r="J5182" s="10"/>
    </row>
    <row r="5183" spans="1:10" ht="15.75" customHeight="1" x14ac:dyDescent="0.35">
      <c r="A5183" s="19">
        <v>8</v>
      </c>
      <c r="B5183" s="19">
        <v>5</v>
      </c>
      <c r="C5183" s="19">
        <v>2023</v>
      </c>
      <c r="D5183" s="20">
        <v>0.875</v>
      </c>
      <c r="E5183" s="21">
        <v>67654480</v>
      </c>
      <c r="F5183" s="21">
        <v>45153420</v>
      </c>
      <c r="G5183" s="21">
        <v>125232500</v>
      </c>
      <c r="H5183" s="21">
        <v>238040400</v>
      </c>
      <c r="I5183" s="21">
        <v>69725</v>
      </c>
      <c r="J5183" s="10"/>
    </row>
    <row r="5184" spans="1:10" ht="15.75" customHeight="1" x14ac:dyDescent="0.35">
      <c r="A5184" s="19">
        <v>8</v>
      </c>
      <c r="B5184" s="19">
        <v>5</v>
      </c>
      <c r="C5184" s="19">
        <v>2023</v>
      </c>
      <c r="D5184" s="20">
        <v>0.91666666666666663</v>
      </c>
      <c r="E5184" s="21">
        <v>65537280</v>
      </c>
      <c r="F5184" s="21">
        <v>45414850</v>
      </c>
      <c r="G5184" s="21">
        <v>121391300</v>
      </c>
      <c r="H5184" s="21">
        <v>232343500</v>
      </c>
      <c r="I5184" s="21">
        <v>68056</v>
      </c>
      <c r="J5184" s="10"/>
    </row>
    <row r="5185" spans="1:10" ht="15.75" customHeight="1" x14ac:dyDescent="0.35">
      <c r="A5185" s="19">
        <v>8</v>
      </c>
      <c r="B5185" s="19">
        <v>5</v>
      </c>
      <c r="C5185" s="19">
        <v>2023</v>
      </c>
      <c r="D5185" s="20">
        <v>0.95833333333333337</v>
      </c>
      <c r="E5185" s="21">
        <v>64739780</v>
      </c>
      <c r="F5185" s="21">
        <v>45928140</v>
      </c>
      <c r="G5185" s="21">
        <v>116529400</v>
      </c>
      <c r="H5185" s="21">
        <v>227197300</v>
      </c>
      <c r="I5185" s="21">
        <v>66549</v>
      </c>
      <c r="J5185" s="10"/>
    </row>
    <row r="5186" spans="1:10" ht="15.75" customHeight="1" x14ac:dyDescent="0.35">
      <c r="A5186" s="19">
        <v>8</v>
      </c>
      <c r="B5186" s="19">
        <v>6</v>
      </c>
      <c r="C5186" s="19">
        <v>2023</v>
      </c>
      <c r="D5186" s="20">
        <v>0</v>
      </c>
      <c r="E5186" s="21">
        <v>62235490</v>
      </c>
      <c r="F5186" s="21">
        <v>46781680</v>
      </c>
      <c r="G5186" s="21">
        <v>107213500</v>
      </c>
      <c r="H5186" s="21">
        <v>216230700</v>
      </c>
      <c r="I5186" s="21">
        <v>63336</v>
      </c>
      <c r="J5186" s="10"/>
    </row>
    <row r="5187" spans="1:10" ht="15.75" customHeight="1" x14ac:dyDescent="0.35">
      <c r="A5187" s="19">
        <v>8</v>
      </c>
      <c r="B5187" s="19">
        <v>6</v>
      </c>
      <c r="C5187" s="19">
        <v>2023</v>
      </c>
      <c r="D5187" s="20">
        <v>4.1666666666666664E-2</v>
      </c>
      <c r="E5187" s="21">
        <v>59081300</v>
      </c>
      <c r="F5187" s="21">
        <v>48289040</v>
      </c>
      <c r="G5187" s="21">
        <v>99416540</v>
      </c>
      <c r="H5187" s="21">
        <v>206786900</v>
      </c>
      <c r="I5187" s="21">
        <v>60570</v>
      </c>
      <c r="J5187" s="10"/>
    </row>
    <row r="5188" spans="1:10" ht="15.75" customHeight="1" x14ac:dyDescent="0.35">
      <c r="A5188" s="19">
        <v>8</v>
      </c>
      <c r="B5188" s="19">
        <v>6</v>
      </c>
      <c r="C5188" s="19">
        <v>2023</v>
      </c>
      <c r="D5188" s="20">
        <v>8.3333333333333329E-2</v>
      </c>
      <c r="E5188" s="21">
        <v>58477770</v>
      </c>
      <c r="F5188" s="21">
        <v>47562060</v>
      </c>
      <c r="G5188" s="21">
        <v>99905140</v>
      </c>
      <c r="H5188" s="21">
        <v>205945000</v>
      </c>
      <c r="I5188" s="21">
        <v>60324</v>
      </c>
      <c r="J5188" s="10"/>
    </row>
    <row r="5189" spans="1:10" ht="15.75" customHeight="1" x14ac:dyDescent="0.35">
      <c r="A5189" s="19">
        <v>8</v>
      </c>
      <c r="B5189" s="19">
        <v>6</v>
      </c>
      <c r="C5189" s="19">
        <v>2023</v>
      </c>
      <c r="D5189" s="20">
        <v>0.125</v>
      </c>
      <c r="E5189" s="21">
        <v>58816800</v>
      </c>
      <c r="F5189" s="21">
        <v>48750950</v>
      </c>
      <c r="G5189" s="21">
        <v>102461600</v>
      </c>
      <c r="H5189" s="21">
        <v>210029300</v>
      </c>
      <c r="I5189" s="21">
        <v>61520</v>
      </c>
      <c r="J5189" s="10"/>
    </row>
    <row r="5190" spans="1:10" ht="15.75" customHeight="1" x14ac:dyDescent="0.35">
      <c r="A5190" s="19">
        <v>8</v>
      </c>
      <c r="B5190" s="19">
        <v>6</v>
      </c>
      <c r="C5190" s="19">
        <v>2023</v>
      </c>
      <c r="D5190" s="20">
        <v>0.16666666666666666</v>
      </c>
      <c r="E5190" s="21">
        <v>58941090</v>
      </c>
      <c r="F5190" s="21">
        <v>47704500</v>
      </c>
      <c r="G5190" s="21">
        <v>103026300</v>
      </c>
      <c r="H5190" s="21">
        <v>209671900</v>
      </c>
      <c r="I5190" s="21">
        <v>61415</v>
      </c>
      <c r="J5190" s="10"/>
    </row>
    <row r="5191" spans="1:10" ht="15.75" customHeight="1" x14ac:dyDescent="0.35">
      <c r="A5191" s="19">
        <v>8</v>
      </c>
      <c r="B5191" s="19">
        <v>6</v>
      </c>
      <c r="C5191" s="19">
        <v>2023</v>
      </c>
      <c r="D5191" s="20">
        <v>0.20833333333333334</v>
      </c>
      <c r="E5191" s="21">
        <v>59198480</v>
      </c>
      <c r="F5191" s="21">
        <v>49448280</v>
      </c>
      <c r="G5191" s="21">
        <v>102941100</v>
      </c>
      <c r="H5191" s="21">
        <v>211587900</v>
      </c>
      <c r="I5191" s="21">
        <v>61977</v>
      </c>
      <c r="J5191" s="10"/>
    </row>
    <row r="5192" spans="1:10" ht="15.75" customHeight="1" x14ac:dyDescent="0.35">
      <c r="A5192" s="19">
        <v>8</v>
      </c>
      <c r="B5192" s="19">
        <v>6</v>
      </c>
      <c r="C5192" s="19">
        <v>2023</v>
      </c>
      <c r="D5192" s="20">
        <v>0.25</v>
      </c>
      <c r="E5192" s="21">
        <v>60285520</v>
      </c>
      <c r="F5192" s="21">
        <v>49495090</v>
      </c>
      <c r="G5192" s="21">
        <v>104189800</v>
      </c>
      <c r="H5192" s="21">
        <v>213970400</v>
      </c>
      <c r="I5192" s="21">
        <v>62674</v>
      </c>
      <c r="J5192" s="10"/>
    </row>
    <row r="5193" spans="1:10" ht="15.75" customHeight="1" x14ac:dyDescent="0.35">
      <c r="A5193" s="19">
        <v>8</v>
      </c>
      <c r="B5193" s="19">
        <v>6</v>
      </c>
      <c r="C5193" s="19">
        <v>2023</v>
      </c>
      <c r="D5193" s="20">
        <v>0.29166666666666669</v>
      </c>
      <c r="E5193" s="21">
        <v>60513910</v>
      </c>
      <c r="F5193" s="21">
        <v>47457480</v>
      </c>
      <c r="G5193" s="21">
        <v>106560100</v>
      </c>
      <c r="H5193" s="21">
        <v>214531500</v>
      </c>
      <c r="I5193" s="21">
        <v>62839</v>
      </c>
      <c r="J5193" s="10"/>
    </row>
    <row r="5194" spans="1:10" ht="15.75" customHeight="1" x14ac:dyDescent="0.35">
      <c r="A5194" s="19">
        <v>8</v>
      </c>
      <c r="B5194" s="19">
        <v>6</v>
      </c>
      <c r="C5194" s="19">
        <v>2023</v>
      </c>
      <c r="D5194" s="20">
        <v>0.33333333333333331</v>
      </c>
      <c r="E5194" s="21">
        <v>60968120</v>
      </c>
      <c r="F5194" s="21">
        <v>47696100</v>
      </c>
      <c r="G5194" s="21">
        <v>106862200</v>
      </c>
      <c r="H5194" s="21">
        <v>215526400</v>
      </c>
      <c r="I5194" s="21">
        <v>63130</v>
      </c>
      <c r="J5194" s="10"/>
    </row>
    <row r="5195" spans="1:10" ht="15.75" customHeight="1" x14ac:dyDescent="0.35">
      <c r="A5195" s="19">
        <v>8</v>
      </c>
      <c r="B5195" s="19">
        <v>6</v>
      </c>
      <c r="C5195" s="19">
        <v>2023</v>
      </c>
      <c r="D5195" s="20">
        <v>0.375</v>
      </c>
      <c r="E5195" s="21">
        <v>61461590</v>
      </c>
      <c r="F5195" s="21">
        <v>47946760</v>
      </c>
      <c r="G5195" s="21">
        <v>108398900</v>
      </c>
      <c r="H5195" s="21">
        <v>217807300</v>
      </c>
      <c r="I5195" s="21">
        <v>63798</v>
      </c>
      <c r="J5195" s="10"/>
    </row>
    <row r="5196" spans="1:10" ht="15.75" customHeight="1" x14ac:dyDescent="0.35">
      <c r="A5196" s="19">
        <v>8</v>
      </c>
      <c r="B5196" s="19">
        <v>6</v>
      </c>
      <c r="C5196" s="19">
        <v>2023</v>
      </c>
      <c r="D5196" s="20">
        <v>0.41666666666666669</v>
      </c>
      <c r="E5196" s="21">
        <v>61947090</v>
      </c>
      <c r="F5196" s="21">
        <v>48306100</v>
      </c>
      <c r="G5196" s="21">
        <v>110402600</v>
      </c>
      <c r="H5196" s="21">
        <v>220655800</v>
      </c>
      <c r="I5196" s="21">
        <v>64633</v>
      </c>
      <c r="J5196" s="10"/>
    </row>
    <row r="5197" spans="1:10" ht="15.75" customHeight="1" x14ac:dyDescent="0.35">
      <c r="A5197" s="19">
        <v>8</v>
      </c>
      <c r="B5197" s="19">
        <v>6</v>
      </c>
      <c r="C5197" s="19">
        <v>2023</v>
      </c>
      <c r="D5197" s="20">
        <v>0.45833333333333331</v>
      </c>
      <c r="E5197" s="21">
        <v>62782990</v>
      </c>
      <c r="F5197" s="21">
        <v>48406110</v>
      </c>
      <c r="G5197" s="21">
        <v>112573400</v>
      </c>
      <c r="H5197" s="21">
        <v>223762500</v>
      </c>
      <c r="I5197" s="21">
        <v>65543</v>
      </c>
      <c r="J5197" s="10"/>
    </row>
    <row r="5198" spans="1:10" ht="15.75" customHeight="1" x14ac:dyDescent="0.35">
      <c r="A5198" s="19">
        <v>8</v>
      </c>
      <c r="B5198" s="19">
        <v>6</v>
      </c>
      <c r="C5198" s="19">
        <v>2023</v>
      </c>
      <c r="D5198" s="20">
        <v>0.5</v>
      </c>
      <c r="E5198" s="21">
        <v>63842440</v>
      </c>
      <c r="F5198" s="21">
        <v>47742640</v>
      </c>
      <c r="G5198" s="21">
        <v>116508600</v>
      </c>
      <c r="H5198" s="21">
        <v>228093700</v>
      </c>
      <c r="I5198" s="21">
        <v>66811</v>
      </c>
      <c r="J5198" s="10"/>
    </row>
    <row r="5199" spans="1:10" ht="15.75" customHeight="1" x14ac:dyDescent="0.35">
      <c r="A5199" s="19">
        <v>8</v>
      </c>
      <c r="B5199" s="19">
        <v>6</v>
      </c>
      <c r="C5199" s="19">
        <v>2023</v>
      </c>
      <c r="D5199" s="20">
        <v>0.54166666666666663</v>
      </c>
      <c r="E5199" s="21">
        <v>64683740</v>
      </c>
      <c r="F5199" s="21">
        <v>47967760</v>
      </c>
      <c r="G5199" s="21">
        <v>119048800</v>
      </c>
      <c r="H5199" s="21">
        <v>231700300</v>
      </c>
      <c r="I5199" s="21">
        <v>67868</v>
      </c>
      <c r="J5199" s="10"/>
    </row>
    <row r="5200" spans="1:10" ht="15.75" customHeight="1" x14ac:dyDescent="0.35">
      <c r="A5200" s="19">
        <v>8</v>
      </c>
      <c r="B5200" s="19">
        <v>6</v>
      </c>
      <c r="C5200" s="19">
        <v>2023</v>
      </c>
      <c r="D5200" s="20">
        <v>0.58333333333333337</v>
      </c>
      <c r="E5200" s="21">
        <v>65606960</v>
      </c>
      <c r="F5200" s="21">
        <v>46368500</v>
      </c>
      <c r="G5200" s="21">
        <v>125078000</v>
      </c>
      <c r="H5200" s="21">
        <v>237053500</v>
      </c>
      <c r="I5200" s="21">
        <v>69436</v>
      </c>
      <c r="J5200" s="10"/>
    </row>
    <row r="5201" spans="1:10" ht="15.75" customHeight="1" x14ac:dyDescent="0.35">
      <c r="A5201" s="19">
        <v>8</v>
      </c>
      <c r="B5201" s="19">
        <v>6</v>
      </c>
      <c r="C5201" s="19">
        <v>2023</v>
      </c>
      <c r="D5201" s="20">
        <v>0.625</v>
      </c>
      <c r="E5201" s="21">
        <v>66105260</v>
      </c>
      <c r="F5201" s="21">
        <v>45674360</v>
      </c>
      <c r="G5201" s="21">
        <v>128920800</v>
      </c>
      <c r="H5201" s="21">
        <v>240700400</v>
      </c>
      <c r="I5201" s="21">
        <v>70504</v>
      </c>
      <c r="J5201" s="10"/>
    </row>
    <row r="5202" spans="1:10" ht="15.75" customHeight="1" x14ac:dyDescent="0.35">
      <c r="A5202" s="19">
        <v>8</v>
      </c>
      <c r="B5202" s="19">
        <v>6</v>
      </c>
      <c r="C5202" s="19">
        <v>2023</v>
      </c>
      <c r="D5202" s="20">
        <v>0.66666666666666663</v>
      </c>
      <c r="E5202" s="21">
        <v>65761680</v>
      </c>
      <c r="F5202" s="21">
        <v>47213110</v>
      </c>
      <c r="G5202" s="21">
        <v>125358800</v>
      </c>
      <c r="H5202" s="21">
        <v>238333600</v>
      </c>
      <c r="I5202" s="21">
        <v>69811</v>
      </c>
      <c r="J5202" s="10"/>
    </row>
    <row r="5203" spans="1:10" ht="15.75" customHeight="1" x14ac:dyDescent="0.35">
      <c r="A5203" s="19">
        <v>8</v>
      </c>
      <c r="B5203" s="19">
        <v>6</v>
      </c>
      <c r="C5203" s="19">
        <v>2023</v>
      </c>
      <c r="D5203" s="20">
        <v>0.70833333333333337</v>
      </c>
      <c r="E5203" s="21">
        <v>65935180</v>
      </c>
      <c r="F5203" s="21">
        <v>47213110</v>
      </c>
      <c r="G5203" s="21">
        <v>124421800</v>
      </c>
      <c r="H5203" s="21">
        <v>237570100</v>
      </c>
      <c r="I5203" s="21">
        <v>69587</v>
      </c>
      <c r="J5203" s="10"/>
    </row>
    <row r="5204" spans="1:10" ht="15.75" customHeight="1" x14ac:dyDescent="0.35">
      <c r="A5204" s="19">
        <v>8</v>
      </c>
      <c r="B5204" s="19">
        <v>6</v>
      </c>
      <c r="C5204" s="19">
        <v>2023</v>
      </c>
      <c r="D5204" s="20">
        <v>0.75</v>
      </c>
      <c r="E5204" s="21">
        <v>64717300</v>
      </c>
      <c r="F5204" s="21">
        <v>47213110</v>
      </c>
      <c r="G5204" s="21">
        <v>121349000</v>
      </c>
      <c r="H5204" s="21">
        <v>233279400</v>
      </c>
      <c r="I5204" s="21">
        <v>68330</v>
      </c>
      <c r="J5204" s="10"/>
    </row>
    <row r="5205" spans="1:10" ht="15.75" customHeight="1" x14ac:dyDescent="0.35">
      <c r="A5205" s="19">
        <v>8</v>
      </c>
      <c r="B5205" s="19">
        <v>6</v>
      </c>
      <c r="C5205" s="19">
        <v>2023</v>
      </c>
      <c r="D5205" s="20">
        <v>0.79166666666666663</v>
      </c>
      <c r="E5205" s="21">
        <v>62882540</v>
      </c>
      <c r="F5205" s="21">
        <v>48240130</v>
      </c>
      <c r="G5205" s="21">
        <v>114955200</v>
      </c>
      <c r="H5205" s="21">
        <v>226077900</v>
      </c>
      <c r="I5205" s="21">
        <v>66221</v>
      </c>
      <c r="J5205" s="10"/>
    </row>
    <row r="5206" spans="1:10" ht="15.75" customHeight="1" x14ac:dyDescent="0.35">
      <c r="A5206" s="19">
        <v>8</v>
      </c>
      <c r="B5206" s="19">
        <v>6</v>
      </c>
      <c r="C5206" s="19">
        <v>2023</v>
      </c>
      <c r="D5206" s="20">
        <v>0.83333333333333337</v>
      </c>
      <c r="E5206" s="21">
        <v>61088150</v>
      </c>
      <c r="F5206" s="21">
        <v>46473900</v>
      </c>
      <c r="G5206" s="21">
        <v>109727800</v>
      </c>
      <c r="H5206" s="21">
        <v>217289900</v>
      </c>
      <c r="I5206" s="21">
        <v>63647</v>
      </c>
      <c r="J5206" s="10"/>
    </row>
    <row r="5207" spans="1:10" ht="15.75" customHeight="1" x14ac:dyDescent="0.35">
      <c r="A5207" s="19">
        <v>8</v>
      </c>
      <c r="B5207" s="19">
        <v>6</v>
      </c>
      <c r="C5207" s="19">
        <v>2023</v>
      </c>
      <c r="D5207" s="20">
        <v>0.875</v>
      </c>
      <c r="E5207" s="21">
        <v>59601790</v>
      </c>
      <c r="F5207" s="21">
        <v>46820560</v>
      </c>
      <c r="G5207" s="21">
        <v>102072900</v>
      </c>
      <c r="H5207" s="21">
        <v>208495200</v>
      </c>
      <c r="I5207" s="21">
        <v>61071</v>
      </c>
      <c r="J5207" s="10"/>
    </row>
    <row r="5208" spans="1:10" ht="15.75" customHeight="1" x14ac:dyDescent="0.35">
      <c r="A5208" s="19">
        <v>8</v>
      </c>
      <c r="B5208" s="19">
        <v>6</v>
      </c>
      <c r="C5208" s="19">
        <v>2023</v>
      </c>
      <c r="D5208" s="20">
        <v>0.91666666666666663</v>
      </c>
      <c r="E5208" s="21">
        <v>57584990</v>
      </c>
      <c r="F5208" s="21">
        <v>48013660</v>
      </c>
      <c r="G5208" s="21">
        <v>96076730</v>
      </c>
      <c r="H5208" s="21">
        <v>201675400</v>
      </c>
      <c r="I5208" s="21">
        <v>59073</v>
      </c>
      <c r="J5208" s="10"/>
    </row>
    <row r="5209" spans="1:10" ht="15.75" customHeight="1" x14ac:dyDescent="0.35">
      <c r="A5209" s="19">
        <v>8</v>
      </c>
      <c r="B5209" s="19">
        <v>6</v>
      </c>
      <c r="C5209" s="19">
        <v>2023</v>
      </c>
      <c r="D5209" s="20">
        <v>0.95833333333333337</v>
      </c>
      <c r="E5209" s="21">
        <v>56185660</v>
      </c>
      <c r="F5209" s="21">
        <v>48321350</v>
      </c>
      <c r="G5209" s="21">
        <v>86778850</v>
      </c>
      <c r="H5209" s="21">
        <v>191285900</v>
      </c>
      <c r="I5209" s="21">
        <v>56030</v>
      </c>
      <c r="J5209" s="10"/>
    </row>
    <row r="5210" spans="1:10" ht="15.75" customHeight="1" x14ac:dyDescent="0.35">
      <c r="A5210" s="19">
        <v>8</v>
      </c>
      <c r="B5210" s="19">
        <v>7</v>
      </c>
      <c r="C5210" s="19">
        <v>2023</v>
      </c>
      <c r="D5210" s="20">
        <v>0</v>
      </c>
      <c r="E5210" s="21">
        <v>55302260</v>
      </c>
      <c r="F5210" s="21">
        <v>47874770</v>
      </c>
      <c r="G5210" s="21">
        <v>85066660</v>
      </c>
      <c r="H5210" s="21">
        <v>188243700</v>
      </c>
      <c r="I5210" s="21">
        <v>55139</v>
      </c>
      <c r="J5210" s="10"/>
    </row>
    <row r="5211" spans="1:10" ht="15.75" customHeight="1" x14ac:dyDescent="0.35">
      <c r="A5211" s="19">
        <v>8</v>
      </c>
      <c r="B5211" s="19">
        <v>7</v>
      </c>
      <c r="C5211" s="19">
        <v>2023</v>
      </c>
      <c r="D5211" s="20">
        <v>4.1666666666666664E-2</v>
      </c>
      <c r="E5211" s="21">
        <v>55040310</v>
      </c>
      <c r="F5211" s="21">
        <v>48954070</v>
      </c>
      <c r="G5211" s="21">
        <v>87341250</v>
      </c>
      <c r="H5211" s="21">
        <v>191335600</v>
      </c>
      <c r="I5211" s="21">
        <v>56044</v>
      </c>
      <c r="J5211" s="10"/>
    </row>
    <row r="5212" spans="1:10" ht="15.75" customHeight="1" x14ac:dyDescent="0.35">
      <c r="A5212" s="19">
        <v>8</v>
      </c>
      <c r="B5212" s="19">
        <v>7</v>
      </c>
      <c r="C5212" s="19">
        <v>2023</v>
      </c>
      <c r="D5212" s="20">
        <v>8.3333333333333329E-2</v>
      </c>
      <c r="E5212" s="21">
        <v>54983430</v>
      </c>
      <c r="F5212" s="21">
        <v>48108280</v>
      </c>
      <c r="G5212" s="21">
        <v>87256160</v>
      </c>
      <c r="H5212" s="21">
        <v>190347900</v>
      </c>
      <c r="I5212" s="21">
        <v>55755</v>
      </c>
      <c r="J5212" s="10"/>
    </row>
    <row r="5213" spans="1:10" ht="15.75" customHeight="1" x14ac:dyDescent="0.35">
      <c r="A5213" s="19">
        <v>8</v>
      </c>
      <c r="B5213" s="19">
        <v>7</v>
      </c>
      <c r="C5213" s="19">
        <v>2023</v>
      </c>
      <c r="D5213" s="20">
        <v>0.125</v>
      </c>
      <c r="E5213" s="21">
        <v>55082980</v>
      </c>
      <c r="F5213" s="21">
        <v>48602220</v>
      </c>
      <c r="G5213" s="21">
        <v>87867900</v>
      </c>
      <c r="H5213" s="21">
        <v>191553100</v>
      </c>
      <c r="I5213" s="21">
        <v>56108</v>
      </c>
      <c r="J5213" s="10"/>
    </row>
    <row r="5214" spans="1:10" ht="15.75" customHeight="1" x14ac:dyDescent="0.35">
      <c r="A5214" s="19">
        <v>8</v>
      </c>
      <c r="B5214" s="19">
        <v>7</v>
      </c>
      <c r="C5214" s="19">
        <v>2023</v>
      </c>
      <c r="D5214" s="20">
        <v>0.16666666666666666</v>
      </c>
      <c r="E5214" s="21">
        <v>56034630</v>
      </c>
      <c r="F5214" s="21">
        <v>48517620</v>
      </c>
      <c r="G5214" s="21">
        <v>89306300</v>
      </c>
      <c r="H5214" s="21">
        <v>193858600</v>
      </c>
      <c r="I5214" s="21">
        <v>56783</v>
      </c>
      <c r="J5214" s="10"/>
    </row>
    <row r="5215" spans="1:10" ht="15.75" customHeight="1" x14ac:dyDescent="0.35">
      <c r="A5215" s="19">
        <v>8</v>
      </c>
      <c r="B5215" s="19">
        <v>7</v>
      </c>
      <c r="C5215" s="19">
        <v>2023</v>
      </c>
      <c r="D5215" s="20">
        <v>0.20833333333333334</v>
      </c>
      <c r="E5215" s="21">
        <v>56686230</v>
      </c>
      <c r="F5215" s="21">
        <v>48425280</v>
      </c>
      <c r="G5215" s="21">
        <v>87891410</v>
      </c>
      <c r="H5215" s="21">
        <v>193002900</v>
      </c>
      <c r="I5215" s="21">
        <v>56533</v>
      </c>
      <c r="J5215" s="10"/>
    </row>
    <row r="5216" spans="1:10" ht="15.75" customHeight="1" x14ac:dyDescent="0.35">
      <c r="A5216" s="19">
        <v>8</v>
      </c>
      <c r="B5216" s="19">
        <v>7</v>
      </c>
      <c r="C5216" s="19">
        <v>2023</v>
      </c>
      <c r="D5216" s="20">
        <v>0.25</v>
      </c>
      <c r="E5216" s="21">
        <v>58598080</v>
      </c>
      <c r="F5216" s="21">
        <v>52331510</v>
      </c>
      <c r="G5216" s="21">
        <v>87782700</v>
      </c>
      <c r="H5216" s="21">
        <v>198712300</v>
      </c>
      <c r="I5216" s="21">
        <v>58205</v>
      </c>
      <c r="J5216" s="10"/>
    </row>
    <row r="5217" spans="1:10" ht="15.75" customHeight="1" x14ac:dyDescent="0.35">
      <c r="A5217" s="19">
        <v>8</v>
      </c>
      <c r="B5217" s="19">
        <v>7</v>
      </c>
      <c r="C5217" s="19">
        <v>2023</v>
      </c>
      <c r="D5217" s="20">
        <v>0.29166666666666669</v>
      </c>
      <c r="E5217" s="21">
        <v>61593560</v>
      </c>
      <c r="F5217" s="21">
        <v>52759110</v>
      </c>
      <c r="G5217" s="21">
        <v>91485790</v>
      </c>
      <c r="H5217" s="21">
        <v>205838500</v>
      </c>
      <c r="I5217" s="21">
        <v>60292</v>
      </c>
      <c r="J5217" s="10"/>
    </row>
    <row r="5218" spans="1:10" ht="15.75" customHeight="1" x14ac:dyDescent="0.35">
      <c r="A5218" s="19">
        <v>8</v>
      </c>
      <c r="B5218" s="19">
        <v>7</v>
      </c>
      <c r="C5218" s="19">
        <v>2023</v>
      </c>
      <c r="D5218" s="20">
        <v>0.33333333333333331</v>
      </c>
      <c r="E5218" s="21">
        <v>64258540</v>
      </c>
      <c r="F5218" s="21">
        <v>51952100</v>
      </c>
      <c r="G5218" s="21">
        <v>97092350</v>
      </c>
      <c r="H5218" s="21">
        <v>213303000</v>
      </c>
      <c r="I5218" s="21">
        <v>62479</v>
      </c>
      <c r="J5218" s="10"/>
    </row>
    <row r="5219" spans="1:10" ht="15.75" customHeight="1" x14ac:dyDescent="0.35">
      <c r="A5219" s="19">
        <v>8</v>
      </c>
      <c r="B5219" s="19">
        <v>7</v>
      </c>
      <c r="C5219" s="19">
        <v>2023</v>
      </c>
      <c r="D5219" s="20">
        <v>0.375</v>
      </c>
      <c r="E5219" s="21">
        <v>67543550</v>
      </c>
      <c r="F5219" s="21">
        <v>49766840</v>
      </c>
      <c r="G5219" s="21">
        <v>105804700</v>
      </c>
      <c r="H5219" s="21">
        <v>223115100</v>
      </c>
      <c r="I5219" s="21">
        <v>65353</v>
      </c>
      <c r="J5219" s="10"/>
    </row>
    <row r="5220" spans="1:10" ht="15.75" customHeight="1" x14ac:dyDescent="0.35">
      <c r="A5220" s="19">
        <v>8</v>
      </c>
      <c r="B5220" s="19">
        <v>7</v>
      </c>
      <c r="C5220" s="19">
        <v>2023</v>
      </c>
      <c r="D5220" s="20">
        <v>0.41666666666666669</v>
      </c>
      <c r="E5220" s="21">
        <v>69629460</v>
      </c>
      <c r="F5220" s="21">
        <v>46824120</v>
      </c>
      <c r="G5220" s="21">
        <v>111844900</v>
      </c>
      <c r="H5220" s="21">
        <v>228298500</v>
      </c>
      <c r="I5220" s="21">
        <v>66871</v>
      </c>
      <c r="J5220" s="10"/>
    </row>
    <row r="5221" spans="1:10" ht="15.75" customHeight="1" x14ac:dyDescent="0.35">
      <c r="A5221" s="19">
        <v>8</v>
      </c>
      <c r="B5221" s="19">
        <v>7</v>
      </c>
      <c r="C5221" s="19">
        <v>2023</v>
      </c>
      <c r="D5221" s="20">
        <v>0.45833333333333331</v>
      </c>
      <c r="E5221" s="21">
        <v>70948020</v>
      </c>
      <c r="F5221" s="21">
        <v>44964080</v>
      </c>
      <c r="G5221" s="21">
        <v>116427500</v>
      </c>
      <c r="H5221" s="21">
        <v>232339600</v>
      </c>
      <c r="I5221" s="21">
        <v>68055</v>
      </c>
      <c r="J5221" s="10"/>
    </row>
    <row r="5222" spans="1:10" ht="15.75" customHeight="1" x14ac:dyDescent="0.35">
      <c r="A5222" s="19">
        <v>8</v>
      </c>
      <c r="B5222" s="19">
        <v>7</v>
      </c>
      <c r="C5222" s="19">
        <v>2023</v>
      </c>
      <c r="D5222" s="20">
        <v>0.5</v>
      </c>
      <c r="E5222" s="21">
        <v>71072600</v>
      </c>
      <c r="F5222" s="21">
        <v>45362020</v>
      </c>
      <c r="G5222" s="21">
        <v>117497300</v>
      </c>
      <c r="H5222" s="21">
        <v>233931900</v>
      </c>
      <c r="I5222" s="21">
        <v>68521</v>
      </c>
      <c r="J5222" s="10"/>
    </row>
    <row r="5223" spans="1:10" ht="15.75" customHeight="1" x14ac:dyDescent="0.35">
      <c r="A5223" s="19">
        <v>8</v>
      </c>
      <c r="B5223" s="19">
        <v>7</v>
      </c>
      <c r="C5223" s="19">
        <v>2023</v>
      </c>
      <c r="D5223" s="20">
        <v>0.54166666666666663</v>
      </c>
      <c r="E5223" s="21">
        <v>71566910</v>
      </c>
      <c r="F5223" s="21">
        <v>47427560</v>
      </c>
      <c r="G5223" s="21">
        <v>118881500</v>
      </c>
      <c r="H5223" s="21">
        <v>237875900</v>
      </c>
      <c r="I5223" s="21">
        <v>69677</v>
      </c>
      <c r="J5223" s="10"/>
    </row>
    <row r="5224" spans="1:10" ht="15.75" customHeight="1" x14ac:dyDescent="0.35">
      <c r="A5224" s="19">
        <v>8</v>
      </c>
      <c r="B5224" s="19">
        <v>7</v>
      </c>
      <c r="C5224" s="19">
        <v>2023</v>
      </c>
      <c r="D5224" s="20">
        <v>0.58333333333333337</v>
      </c>
      <c r="E5224" s="21">
        <v>72913340</v>
      </c>
      <c r="F5224" s="21">
        <v>46569070</v>
      </c>
      <c r="G5224" s="21">
        <v>127456100</v>
      </c>
      <c r="H5224" s="21">
        <v>246938500</v>
      </c>
      <c r="I5224" s="21">
        <v>72331</v>
      </c>
      <c r="J5224" s="10"/>
    </row>
    <row r="5225" spans="1:10" ht="15.75" customHeight="1" x14ac:dyDescent="0.35">
      <c r="A5225" s="19">
        <v>8</v>
      </c>
      <c r="B5225" s="19">
        <v>7</v>
      </c>
      <c r="C5225" s="19">
        <v>2023</v>
      </c>
      <c r="D5225" s="20">
        <v>0.625</v>
      </c>
      <c r="E5225" s="21">
        <v>72937230</v>
      </c>
      <c r="F5225" s="21">
        <v>45066730</v>
      </c>
      <c r="G5225" s="21">
        <v>129258100</v>
      </c>
      <c r="H5225" s="21">
        <v>247262100</v>
      </c>
      <c r="I5225" s="21">
        <v>72426</v>
      </c>
      <c r="J5225" s="10"/>
    </row>
    <row r="5226" spans="1:10" ht="15.75" customHeight="1" x14ac:dyDescent="0.35">
      <c r="A5226" s="19">
        <v>8</v>
      </c>
      <c r="B5226" s="19">
        <v>7</v>
      </c>
      <c r="C5226" s="19">
        <v>2023</v>
      </c>
      <c r="D5226" s="20">
        <v>0.66666666666666663</v>
      </c>
      <c r="E5226" s="21">
        <v>71522260</v>
      </c>
      <c r="F5226" s="21">
        <v>43069360</v>
      </c>
      <c r="G5226" s="21">
        <v>132928100</v>
      </c>
      <c r="H5226" s="21">
        <v>247519700</v>
      </c>
      <c r="I5226" s="21">
        <v>72501</v>
      </c>
      <c r="J5226" s="10"/>
    </row>
    <row r="5227" spans="1:10" ht="15.75" customHeight="1" x14ac:dyDescent="0.35">
      <c r="A5227" s="19">
        <v>8</v>
      </c>
      <c r="B5227" s="19">
        <v>7</v>
      </c>
      <c r="C5227" s="19">
        <v>2023</v>
      </c>
      <c r="D5227" s="20">
        <v>0.70833333333333337</v>
      </c>
      <c r="E5227" s="21">
        <v>70529650</v>
      </c>
      <c r="F5227" s="21">
        <v>43421220</v>
      </c>
      <c r="G5227" s="21">
        <v>133762200</v>
      </c>
      <c r="H5227" s="21">
        <v>247713100</v>
      </c>
      <c r="I5227" s="21">
        <v>72558</v>
      </c>
      <c r="J5227" s="10"/>
    </row>
    <row r="5228" spans="1:10" ht="15.75" customHeight="1" x14ac:dyDescent="0.35">
      <c r="A5228" s="19">
        <v>8</v>
      </c>
      <c r="B5228" s="19">
        <v>7</v>
      </c>
      <c r="C5228" s="19">
        <v>2023</v>
      </c>
      <c r="D5228" s="20">
        <v>0.75</v>
      </c>
      <c r="E5228" s="21">
        <v>67579960</v>
      </c>
      <c r="F5228" s="21">
        <v>44547700</v>
      </c>
      <c r="G5228" s="21">
        <v>126848100</v>
      </c>
      <c r="H5228" s="21">
        <v>238975800</v>
      </c>
      <c r="I5228" s="21">
        <v>69999</v>
      </c>
      <c r="J5228" s="10"/>
    </row>
    <row r="5229" spans="1:10" ht="15.75" customHeight="1" x14ac:dyDescent="0.35">
      <c r="A5229" s="19">
        <v>8</v>
      </c>
      <c r="B5229" s="19">
        <v>7</v>
      </c>
      <c r="C5229" s="19">
        <v>2023</v>
      </c>
      <c r="D5229" s="20">
        <v>0.79166666666666663</v>
      </c>
      <c r="E5229" s="21">
        <v>66717610</v>
      </c>
      <c r="F5229" s="21">
        <v>45870740</v>
      </c>
      <c r="G5229" s="21">
        <v>124565700</v>
      </c>
      <c r="H5229" s="21">
        <v>237154000</v>
      </c>
      <c r="I5229" s="21">
        <v>69465</v>
      </c>
      <c r="J5229" s="10"/>
    </row>
    <row r="5230" spans="1:10" ht="15.75" customHeight="1" x14ac:dyDescent="0.35">
      <c r="A5230" s="19">
        <v>8</v>
      </c>
      <c r="B5230" s="19">
        <v>7</v>
      </c>
      <c r="C5230" s="19">
        <v>2023</v>
      </c>
      <c r="D5230" s="20">
        <v>0.83333333333333337</v>
      </c>
      <c r="E5230" s="21">
        <v>65497740</v>
      </c>
      <c r="F5230" s="21">
        <v>46204900</v>
      </c>
      <c r="G5230" s="21">
        <v>123346400</v>
      </c>
      <c r="H5230" s="21">
        <v>235049000</v>
      </c>
      <c r="I5230" s="21">
        <v>68849</v>
      </c>
      <c r="J5230" s="10"/>
    </row>
    <row r="5231" spans="1:10" ht="15.75" customHeight="1" x14ac:dyDescent="0.35">
      <c r="A5231" s="19">
        <v>8</v>
      </c>
      <c r="B5231" s="19">
        <v>7</v>
      </c>
      <c r="C5231" s="19">
        <v>2023</v>
      </c>
      <c r="D5231" s="20">
        <v>0.875</v>
      </c>
      <c r="E5231" s="21">
        <v>64081920</v>
      </c>
      <c r="F5231" s="21">
        <v>46348700</v>
      </c>
      <c r="G5231" s="21">
        <v>117236300</v>
      </c>
      <c r="H5231" s="21">
        <v>227667000</v>
      </c>
      <c r="I5231" s="21">
        <v>66686</v>
      </c>
      <c r="J5231" s="10"/>
    </row>
    <row r="5232" spans="1:10" ht="15.75" customHeight="1" x14ac:dyDescent="0.35">
      <c r="A5232" s="19">
        <v>8</v>
      </c>
      <c r="B5232" s="19">
        <v>7</v>
      </c>
      <c r="C5232" s="19">
        <v>2023</v>
      </c>
      <c r="D5232" s="20">
        <v>0.91666666666666663</v>
      </c>
      <c r="E5232" s="21">
        <v>60060840</v>
      </c>
      <c r="F5232" s="21">
        <v>45598450</v>
      </c>
      <c r="G5232" s="21">
        <v>108390100</v>
      </c>
      <c r="H5232" s="21">
        <v>214049400</v>
      </c>
      <c r="I5232" s="21">
        <v>62698</v>
      </c>
      <c r="J5232" s="10"/>
    </row>
    <row r="5233" spans="1:10" ht="15.75" customHeight="1" x14ac:dyDescent="0.35">
      <c r="A5233" s="19">
        <v>8</v>
      </c>
      <c r="B5233" s="19">
        <v>7</v>
      </c>
      <c r="C5233" s="19">
        <v>2023</v>
      </c>
      <c r="D5233" s="20">
        <v>0.95833333333333337</v>
      </c>
      <c r="E5233" s="21">
        <v>57452740</v>
      </c>
      <c r="F5233" s="21">
        <v>45357820</v>
      </c>
      <c r="G5233" s="21">
        <v>99316140</v>
      </c>
      <c r="H5233" s="21">
        <v>202126700</v>
      </c>
      <c r="I5233" s="21">
        <v>59205</v>
      </c>
      <c r="J5233" s="10"/>
    </row>
    <row r="5234" spans="1:10" ht="15.75" customHeight="1" x14ac:dyDescent="0.35">
      <c r="A5234" s="19">
        <v>8</v>
      </c>
      <c r="B5234" s="19">
        <v>8</v>
      </c>
      <c r="C5234" s="19">
        <v>2023</v>
      </c>
      <c r="D5234" s="20">
        <v>0</v>
      </c>
      <c r="E5234" s="21">
        <v>56668880</v>
      </c>
      <c r="F5234" s="21">
        <v>46178610</v>
      </c>
      <c r="G5234" s="21">
        <v>98926120</v>
      </c>
      <c r="H5234" s="21">
        <v>201773600</v>
      </c>
      <c r="I5234" s="21">
        <v>59102</v>
      </c>
      <c r="J5234" s="10"/>
    </row>
    <row r="5235" spans="1:10" ht="15.75" customHeight="1" x14ac:dyDescent="0.35">
      <c r="A5235" s="19">
        <v>8</v>
      </c>
      <c r="B5235" s="19">
        <v>8</v>
      </c>
      <c r="C5235" s="19">
        <v>2023</v>
      </c>
      <c r="D5235" s="20">
        <v>4.1666666666666664E-2</v>
      </c>
      <c r="E5235" s="21">
        <v>56096350</v>
      </c>
      <c r="F5235" s="21">
        <v>47667910</v>
      </c>
      <c r="G5235" s="21">
        <v>94367930</v>
      </c>
      <c r="H5235" s="21">
        <v>198132200</v>
      </c>
      <c r="I5235" s="21">
        <v>58035</v>
      </c>
      <c r="J5235" s="10"/>
    </row>
    <row r="5236" spans="1:10" ht="15.75" customHeight="1" x14ac:dyDescent="0.35">
      <c r="A5236" s="19">
        <v>8</v>
      </c>
      <c r="B5236" s="19">
        <v>8</v>
      </c>
      <c r="C5236" s="19">
        <v>2023</v>
      </c>
      <c r="D5236" s="20">
        <v>8.3333333333333329E-2</v>
      </c>
      <c r="E5236" s="21">
        <v>55929970</v>
      </c>
      <c r="F5236" s="21">
        <v>45732670</v>
      </c>
      <c r="G5236" s="21">
        <v>92266420</v>
      </c>
      <c r="H5236" s="21">
        <v>193929100</v>
      </c>
      <c r="I5236" s="21">
        <v>56804</v>
      </c>
      <c r="J5236" s="10"/>
    </row>
    <row r="5237" spans="1:10" ht="15.75" customHeight="1" x14ac:dyDescent="0.35">
      <c r="A5237" s="19">
        <v>8</v>
      </c>
      <c r="B5237" s="19">
        <v>8</v>
      </c>
      <c r="C5237" s="19">
        <v>2023</v>
      </c>
      <c r="D5237" s="20">
        <v>0.125</v>
      </c>
      <c r="E5237" s="21">
        <v>55800280</v>
      </c>
      <c r="F5237" s="21">
        <v>48895770</v>
      </c>
      <c r="G5237" s="21">
        <v>91291940</v>
      </c>
      <c r="H5237" s="21">
        <v>195988000</v>
      </c>
      <c r="I5237" s="21">
        <v>57407</v>
      </c>
      <c r="J5237" s="10"/>
    </row>
    <row r="5238" spans="1:10" ht="15.75" customHeight="1" x14ac:dyDescent="0.35">
      <c r="A5238" s="19">
        <v>8</v>
      </c>
      <c r="B5238" s="19">
        <v>8</v>
      </c>
      <c r="C5238" s="19">
        <v>2023</v>
      </c>
      <c r="D5238" s="20">
        <v>0.16666666666666666</v>
      </c>
      <c r="E5238" s="21">
        <v>56448740</v>
      </c>
      <c r="F5238" s="21">
        <v>49435970</v>
      </c>
      <c r="G5238" s="21">
        <v>90678930</v>
      </c>
      <c r="H5238" s="21">
        <v>196563600</v>
      </c>
      <c r="I5238" s="21">
        <v>57576</v>
      </c>
      <c r="J5238" s="10"/>
    </row>
    <row r="5239" spans="1:10" ht="15.75" customHeight="1" x14ac:dyDescent="0.35">
      <c r="A5239" s="19">
        <v>8</v>
      </c>
      <c r="B5239" s="19">
        <v>8</v>
      </c>
      <c r="C5239" s="19">
        <v>2023</v>
      </c>
      <c r="D5239" s="20">
        <v>0.20833333333333334</v>
      </c>
      <c r="E5239" s="21">
        <v>57193920</v>
      </c>
      <c r="F5239" s="21">
        <v>49435970</v>
      </c>
      <c r="G5239" s="21">
        <v>90144580</v>
      </c>
      <c r="H5239" s="21">
        <v>196774500</v>
      </c>
      <c r="I5239" s="21">
        <v>57638</v>
      </c>
      <c r="J5239" s="10"/>
    </row>
    <row r="5240" spans="1:10" ht="15.75" customHeight="1" x14ac:dyDescent="0.35">
      <c r="A5240" s="19">
        <v>8</v>
      </c>
      <c r="B5240" s="19">
        <v>8</v>
      </c>
      <c r="C5240" s="19">
        <v>2023</v>
      </c>
      <c r="D5240" s="20">
        <v>0.25</v>
      </c>
      <c r="E5240" s="21">
        <v>58762480</v>
      </c>
      <c r="F5240" s="21">
        <v>49435970</v>
      </c>
      <c r="G5240" s="21">
        <v>92324980</v>
      </c>
      <c r="H5240" s="21">
        <v>200523400</v>
      </c>
      <c r="I5240" s="21">
        <v>58736</v>
      </c>
      <c r="J5240" s="10"/>
    </row>
    <row r="5241" spans="1:10" ht="15.75" customHeight="1" x14ac:dyDescent="0.35">
      <c r="A5241" s="19">
        <v>8</v>
      </c>
      <c r="B5241" s="19">
        <v>8</v>
      </c>
      <c r="C5241" s="19">
        <v>2023</v>
      </c>
      <c r="D5241" s="20">
        <v>0.29166666666666669</v>
      </c>
      <c r="E5241" s="21">
        <v>62067400</v>
      </c>
      <c r="F5241" s="21">
        <v>48947780</v>
      </c>
      <c r="G5241" s="21">
        <v>96792210</v>
      </c>
      <c r="H5241" s="21">
        <v>207807400</v>
      </c>
      <c r="I5241" s="21">
        <v>60869</v>
      </c>
      <c r="J5241" s="10"/>
    </row>
    <row r="5242" spans="1:10" ht="15.75" customHeight="1" x14ac:dyDescent="0.35">
      <c r="A5242" s="19">
        <v>8</v>
      </c>
      <c r="B5242" s="19">
        <v>8</v>
      </c>
      <c r="C5242" s="19">
        <v>2023</v>
      </c>
      <c r="D5242" s="20">
        <v>0.33333333333333331</v>
      </c>
      <c r="E5242" s="21">
        <v>65750590</v>
      </c>
      <c r="F5242" s="21">
        <v>48169320</v>
      </c>
      <c r="G5242" s="21">
        <v>105776300</v>
      </c>
      <c r="H5242" s="21">
        <v>219696200</v>
      </c>
      <c r="I5242" s="21">
        <v>64352</v>
      </c>
      <c r="J5242" s="10"/>
    </row>
    <row r="5243" spans="1:10" ht="15.75" customHeight="1" x14ac:dyDescent="0.35">
      <c r="A5243" s="19">
        <v>8</v>
      </c>
      <c r="B5243" s="19">
        <v>8</v>
      </c>
      <c r="C5243" s="19">
        <v>2023</v>
      </c>
      <c r="D5243" s="20">
        <v>0.375</v>
      </c>
      <c r="E5243" s="21">
        <v>69953420</v>
      </c>
      <c r="F5243" s="21">
        <v>47006520</v>
      </c>
      <c r="G5243" s="21">
        <v>118696700</v>
      </c>
      <c r="H5243" s="21">
        <v>235656700</v>
      </c>
      <c r="I5243" s="21">
        <v>69027</v>
      </c>
      <c r="J5243" s="10"/>
    </row>
    <row r="5244" spans="1:10" ht="15.75" customHeight="1" x14ac:dyDescent="0.35">
      <c r="A5244" s="19">
        <v>8</v>
      </c>
      <c r="B5244" s="19">
        <v>8</v>
      </c>
      <c r="C5244" s="19">
        <v>2023</v>
      </c>
      <c r="D5244" s="20">
        <v>0.41666666666666669</v>
      </c>
      <c r="E5244" s="21">
        <v>71487850</v>
      </c>
      <c r="F5244" s="21">
        <v>46604290</v>
      </c>
      <c r="G5244" s="21">
        <v>119080700</v>
      </c>
      <c r="H5244" s="21">
        <v>237172900</v>
      </c>
      <c r="I5244" s="21">
        <v>69471</v>
      </c>
      <c r="J5244" s="10"/>
    </row>
    <row r="5245" spans="1:10" ht="15.75" customHeight="1" x14ac:dyDescent="0.35">
      <c r="A5245" s="19">
        <v>8</v>
      </c>
      <c r="B5245" s="19">
        <v>8</v>
      </c>
      <c r="C5245" s="19">
        <v>2023</v>
      </c>
      <c r="D5245" s="20">
        <v>0.45833333333333331</v>
      </c>
      <c r="E5245" s="21">
        <v>72500660</v>
      </c>
      <c r="F5245" s="21">
        <v>46434840</v>
      </c>
      <c r="G5245" s="21">
        <v>121471400</v>
      </c>
      <c r="H5245" s="21">
        <v>240406900</v>
      </c>
      <c r="I5245" s="21">
        <v>70418</v>
      </c>
      <c r="J5245" s="10"/>
    </row>
    <row r="5246" spans="1:10" ht="15.75" customHeight="1" x14ac:dyDescent="0.35">
      <c r="A5246" s="19">
        <v>8</v>
      </c>
      <c r="B5246" s="19">
        <v>8</v>
      </c>
      <c r="C5246" s="19">
        <v>2023</v>
      </c>
      <c r="D5246" s="20">
        <v>0.5</v>
      </c>
      <c r="E5246" s="21">
        <v>72968230</v>
      </c>
      <c r="F5246" s="21">
        <v>46188560</v>
      </c>
      <c r="G5246" s="21">
        <v>124164900</v>
      </c>
      <c r="H5246" s="21">
        <v>243321700</v>
      </c>
      <c r="I5246" s="21">
        <v>71272</v>
      </c>
      <c r="J5246" s="10"/>
    </row>
    <row r="5247" spans="1:10" ht="15.75" customHeight="1" x14ac:dyDescent="0.35">
      <c r="A5247" s="19">
        <v>8</v>
      </c>
      <c r="B5247" s="19">
        <v>8</v>
      </c>
      <c r="C5247" s="19">
        <v>2023</v>
      </c>
      <c r="D5247" s="20">
        <v>0.54166666666666663</v>
      </c>
      <c r="E5247" s="21">
        <v>73706860</v>
      </c>
      <c r="F5247" s="21">
        <v>46128880</v>
      </c>
      <c r="G5247" s="21">
        <v>126453300</v>
      </c>
      <c r="H5247" s="21">
        <v>246289100</v>
      </c>
      <c r="I5247" s="21">
        <v>72141</v>
      </c>
      <c r="J5247" s="10"/>
    </row>
    <row r="5248" spans="1:10" ht="15.75" customHeight="1" x14ac:dyDescent="0.35">
      <c r="A5248" s="19">
        <v>8</v>
      </c>
      <c r="B5248" s="19">
        <v>8</v>
      </c>
      <c r="C5248" s="19">
        <v>2023</v>
      </c>
      <c r="D5248" s="20">
        <v>0.58333333333333337</v>
      </c>
      <c r="E5248" s="21">
        <v>74399980</v>
      </c>
      <c r="F5248" s="21">
        <v>46734140</v>
      </c>
      <c r="G5248" s="21">
        <v>130995500</v>
      </c>
      <c r="H5248" s="21">
        <v>252129600</v>
      </c>
      <c r="I5248" s="21">
        <v>73852</v>
      </c>
      <c r="J5248" s="10"/>
    </row>
    <row r="5249" spans="1:10" ht="15.75" customHeight="1" x14ac:dyDescent="0.35">
      <c r="A5249" s="19">
        <v>8</v>
      </c>
      <c r="B5249" s="19">
        <v>8</v>
      </c>
      <c r="C5249" s="19">
        <v>2023</v>
      </c>
      <c r="D5249" s="20">
        <v>0.625</v>
      </c>
      <c r="E5249" s="21">
        <v>73547300</v>
      </c>
      <c r="F5249" s="21">
        <v>46730490</v>
      </c>
      <c r="G5249" s="21">
        <v>127232900</v>
      </c>
      <c r="H5249" s="21">
        <v>247510700</v>
      </c>
      <c r="I5249" s="21">
        <v>72499</v>
      </c>
      <c r="J5249" s="10"/>
    </row>
    <row r="5250" spans="1:10" ht="15.75" customHeight="1" x14ac:dyDescent="0.35">
      <c r="A5250" s="19">
        <v>8</v>
      </c>
      <c r="B5250" s="19">
        <v>8</v>
      </c>
      <c r="C5250" s="19">
        <v>2023</v>
      </c>
      <c r="D5250" s="20">
        <v>0.66666666666666663</v>
      </c>
      <c r="E5250" s="21">
        <v>71290180</v>
      </c>
      <c r="F5250" s="21">
        <v>44556100</v>
      </c>
      <c r="G5250" s="21">
        <v>125627100</v>
      </c>
      <c r="H5250" s="21">
        <v>241473400</v>
      </c>
      <c r="I5250" s="21">
        <v>70730</v>
      </c>
      <c r="J5250" s="10"/>
    </row>
    <row r="5251" spans="1:10" ht="15.75" customHeight="1" x14ac:dyDescent="0.35">
      <c r="A5251" s="19">
        <v>8</v>
      </c>
      <c r="B5251" s="19">
        <v>8</v>
      </c>
      <c r="C5251" s="19">
        <v>2023</v>
      </c>
      <c r="D5251" s="20">
        <v>0.70833333333333337</v>
      </c>
      <c r="E5251" s="21">
        <v>68664730</v>
      </c>
      <c r="F5251" s="21">
        <v>45393130</v>
      </c>
      <c r="G5251" s="21">
        <v>123582100</v>
      </c>
      <c r="H5251" s="21">
        <v>237639900</v>
      </c>
      <c r="I5251" s="21">
        <v>69607</v>
      </c>
      <c r="J5251" s="10"/>
    </row>
    <row r="5252" spans="1:10" ht="15.75" customHeight="1" x14ac:dyDescent="0.35">
      <c r="A5252" s="19">
        <v>8</v>
      </c>
      <c r="B5252" s="19">
        <v>8</v>
      </c>
      <c r="C5252" s="19">
        <v>2023</v>
      </c>
      <c r="D5252" s="20">
        <v>0.75</v>
      </c>
      <c r="E5252" s="21">
        <v>65672090</v>
      </c>
      <c r="F5252" s="21">
        <v>44872550</v>
      </c>
      <c r="G5252" s="21">
        <v>118382000</v>
      </c>
      <c r="H5252" s="21">
        <v>228926600</v>
      </c>
      <c r="I5252" s="21">
        <v>67055</v>
      </c>
      <c r="J5252" s="10"/>
    </row>
    <row r="5253" spans="1:10" ht="15.75" customHeight="1" x14ac:dyDescent="0.35">
      <c r="A5253" s="19">
        <v>8</v>
      </c>
      <c r="B5253" s="19">
        <v>8</v>
      </c>
      <c r="C5253" s="19">
        <v>2023</v>
      </c>
      <c r="D5253" s="20">
        <v>0.79166666666666663</v>
      </c>
      <c r="E5253" s="21">
        <v>63250000</v>
      </c>
      <c r="F5253" s="21">
        <v>45905600</v>
      </c>
      <c r="G5253" s="21">
        <v>110466100</v>
      </c>
      <c r="H5253" s="21">
        <v>219621700</v>
      </c>
      <c r="I5253" s="21">
        <v>64330</v>
      </c>
      <c r="J5253" s="10"/>
    </row>
    <row r="5254" spans="1:10" ht="15.75" customHeight="1" x14ac:dyDescent="0.35">
      <c r="A5254" s="19">
        <v>8</v>
      </c>
      <c r="B5254" s="19">
        <v>8</v>
      </c>
      <c r="C5254" s="19">
        <v>2023</v>
      </c>
      <c r="D5254" s="20">
        <v>0.83333333333333337</v>
      </c>
      <c r="E5254" s="21">
        <v>62487200</v>
      </c>
      <c r="F5254" s="21">
        <v>46313480</v>
      </c>
      <c r="G5254" s="21">
        <v>110862300</v>
      </c>
      <c r="H5254" s="21">
        <v>219663000</v>
      </c>
      <c r="I5254" s="21">
        <v>64342</v>
      </c>
      <c r="J5254" s="10"/>
    </row>
    <row r="5255" spans="1:10" ht="15.75" customHeight="1" x14ac:dyDescent="0.35">
      <c r="A5255" s="19">
        <v>8</v>
      </c>
      <c r="B5255" s="19">
        <v>8</v>
      </c>
      <c r="C5255" s="19">
        <v>2023</v>
      </c>
      <c r="D5255" s="20">
        <v>0.875</v>
      </c>
      <c r="E5255" s="21">
        <v>61653280</v>
      </c>
      <c r="F5255" s="21">
        <v>47026330</v>
      </c>
      <c r="G5255" s="21">
        <v>107904000</v>
      </c>
      <c r="H5255" s="21">
        <v>216583600</v>
      </c>
      <c r="I5255" s="21">
        <v>63440</v>
      </c>
      <c r="J5255" s="10"/>
    </row>
    <row r="5256" spans="1:10" ht="15.75" customHeight="1" x14ac:dyDescent="0.35">
      <c r="A5256" s="19">
        <v>8</v>
      </c>
      <c r="B5256" s="19">
        <v>8</v>
      </c>
      <c r="C5256" s="19">
        <v>2023</v>
      </c>
      <c r="D5256" s="20">
        <v>0.91666666666666663</v>
      </c>
      <c r="E5256" s="21">
        <v>58985740</v>
      </c>
      <c r="F5256" s="21">
        <v>47519440</v>
      </c>
      <c r="G5256" s="21">
        <v>104037000</v>
      </c>
      <c r="H5256" s="21">
        <v>210542200</v>
      </c>
      <c r="I5256" s="21">
        <v>61670</v>
      </c>
      <c r="J5256" s="10"/>
    </row>
    <row r="5257" spans="1:10" ht="15.75" customHeight="1" x14ac:dyDescent="0.35">
      <c r="A5257" s="19">
        <v>8</v>
      </c>
      <c r="B5257" s="19">
        <v>8</v>
      </c>
      <c r="C5257" s="19">
        <v>2023</v>
      </c>
      <c r="D5257" s="20">
        <v>0.95833333333333337</v>
      </c>
      <c r="E5257" s="21">
        <v>57746540</v>
      </c>
      <c r="F5257" s="21">
        <v>44156600</v>
      </c>
      <c r="G5257" s="21">
        <v>98769730</v>
      </c>
      <c r="H5257" s="21">
        <v>200672900</v>
      </c>
      <c r="I5257" s="21">
        <v>58779</v>
      </c>
      <c r="J5257" s="10"/>
    </row>
    <row r="5258" spans="1:10" ht="15.75" customHeight="1" x14ac:dyDescent="0.35">
      <c r="A5258" s="19">
        <v>8</v>
      </c>
      <c r="B5258" s="19">
        <v>9</v>
      </c>
      <c r="C5258" s="19">
        <v>2023</v>
      </c>
      <c r="D5258" s="20">
        <v>0</v>
      </c>
      <c r="E5258" s="21">
        <v>56881630</v>
      </c>
      <c r="F5258" s="21">
        <v>44935510</v>
      </c>
      <c r="G5258" s="21">
        <v>95771680</v>
      </c>
      <c r="H5258" s="21">
        <v>197588800</v>
      </c>
      <c r="I5258" s="21">
        <v>57876</v>
      </c>
      <c r="J5258" s="10"/>
    </row>
    <row r="5259" spans="1:10" ht="15.75" customHeight="1" x14ac:dyDescent="0.35">
      <c r="A5259" s="19">
        <v>8</v>
      </c>
      <c r="B5259" s="19">
        <v>9</v>
      </c>
      <c r="C5259" s="19">
        <v>2023</v>
      </c>
      <c r="D5259" s="20">
        <v>4.1666666666666664E-2</v>
      </c>
      <c r="E5259" s="21">
        <v>56674570</v>
      </c>
      <c r="F5259" s="21">
        <v>44935510</v>
      </c>
      <c r="G5259" s="21">
        <v>95962380</v>
      </c>
      <c r="H5259" s="21">
        <v>197572400</v>
      </c>
      <c r="I5259" s="21">
        <v>57871</v>
      </c>
      <c r="J5259" s="10"/>
    </row>
    <row r="5260" spans="1:10" ht="15.75" customHeight="1" x14ac:dyDescent="0.35">
      <c r="A5260" s="19">
        <v>8</v>
      </c>
      <c r="B5260" s="19">
        <v>9</v>
      </c>
      <c r="C5260" s="19">
        <v>2023</v>
      </c>
      <c r="D5260" s="20">
        <v>8.3333333333333329E-2</v>
      </c>
      <c r="E5260" s="21">
        <v>56374230</v>
      </c>
      <c r="F5260" s="21">
        <v>44923740</v>
      </c>
      <c r="G5260" s="21">
        <v>94684340</v>
      </c>
      <c r="H5260" s="21">
        <v>195982300</v>
      </c>
      <c r="I5260" s="21">
        <v>57405</v>
      </c>
      <c r="J5260" s="10"/>
    </row>
    <row r="5261" spans="1:10" ht="15.75" customHeight="1" x14ac:dyDescent="0.35">
      <c r="A5261" s="19">
        <v>8</v>
      </c>
      <c r="B5261" s="19">
        <v>9</v>
      </c>
      <c r="C5261" s="19">
        <v>2023</v>
      </c>
      <c r="D5261" s="20">
        <v>0.125</v>
      </c>
      <c r="E5261" s="21">
        <v>56487420</v>
      </c>
      <c r="F5261" s="21">
        <v>44840710</v>
      </c>
      <c r="G5261" s="21">
        <v>95664250</v>
      </c>
      <c r="H5261" s="21">
        <v>196992400</v>
      </c>
      <c r="I5261" s="21">
        <v>57701</v>
      </c>
      <c r="J5261" s="10"/>
    </row>
    <row r="5262" spans="1:10" ht="15.75" customHeight="1" x14ac:dyDescent="0.35">
      <c r="A5262" s="19">
        <v>8</v>
      </c>
      <c r="B5262" s="19">
        <v>9</v>
      </c>
      <c r="C5262" s="19">
        <v>2023</v>
      </c>
      <c r="D5262" s="20">
        <v>0.16666666666666666</v>
      </c>
      <c r="E5262" s="21">
        <v>57034360</v>
      </c>
      <c r="F5262" s="21">
        <v>44679290</v>
      </c>
      <c r="G5262" s="21">
        <v>95327250</v>
      </c>
      <c r="H5262" s="21">
        <v>197040900</v>
      </c>
      <c r="I5262" s="21">
        <v>57716</v>
      </c>
      <c r="J5262" s="10"/>
    </row>
    <row r="5263" spans="1:10" ht="15.75" customHeight="1" x14ac:dyDescent="0.35">
      <c r="A5263" s="19">
        <v>8</v>
      </c>
      <c r="B5263" s="19">
        <v>9</v>
      </c>
      <c r="C5263" s="19">
        <v>2023</v>
      </c>
      <c r="D5263" s="20">
        <v>0.20833333333333334</v>
      </c>
      <c r="E5263" s="21">
        <v>58255640</v>
      </c>
      <c r="F5263" s="21">
        <v>45268760</v>
      </c>
      <c r="G5263" s="21">
        <v>97271940</v>
      </c>
      <c r="H5263" s="21">
        <v>200796400</v>
      </c>
      <c r="I5263" s="21">
        <v>58816</v>
      </c>
      <c r="J5263" s="10"/>
    </row>
    <row r="5264" spans="1:10" ht="15.75" customHeight="1" x14ac:dyDescent="0.35">
      <c r="A5264" s="19">
        <v>8</v>
      </c>
      <c r="B5264" s="19">
        <v>9</v>
      </c>
      <c r="C5264" s="19">
        <v>2023</v>
      </c>
      <c r="D5264" s="20">
        <v>0.25</v>
      </c>
      <c r="E5264" s="21">
        <v>61235480</v>
      </c>
      <c r="F5264" s="21">
        <v>47577750</v>
      </c>
      <c r="G5264" s="21">
        <v>102113100</v>
      </c>
      <c r="H5264" s="21">
        <v>210926300</v>
      </c>
      <c r="I5264" s="21">
        <v>61783</v>
      </c>
      <c r="J5264" s="10"/>
    </row>
    <row r="5265" spans="1:10" ht="15.75" customHeight="1" x14ac:dyDescent="0.35">
      <c r="A5265" s="19">
        <v>8</v>
      </c>
      <c r="B5265" s="19">
        <v>9</v>
      </c>
      <c r="C5265" s="19">
        <v>2023</v>
      </c>
      <c r="D5265" s="20">
        <v>0.29166666666666669</v>
      </c>
      <c r="E5265" s="21">
        <v>64250860</v>
      </c>
      <c r="F5265" s="21">
        <v>48087930</v>
      </c>
      <c r="G5265" s="21">
        <v>106479600</v>
      </c>
      <c r="H5265" s="21">
        <v>218818400</v>
      </c>
      <c r="I5265" s="21">
        <v>64094</v>
      </c>
      <c r="J5265" s="10"/>
    </row>
    <row r="5266" spans="1:10" ht="15.75" customHeight="1" x14ac:dyDescent="0.35">
      <c r="A5266" s="19">
        <v>8</v>
      </c>
      <c r="B5266" s="19">
        <v>9</v>
      </c>
      <c r="C5266" s="19">
        <v>2023</v>
      </c>
      <c r="D5266" s="20">
        <v>0.33333333333333331</v>
      </c>
      <c r="E5266" s="21">
        <v>66465900</v>
      </c>
      <c r="F5266" s="21">
        <v>52336990</v>
      </c>
      <c r="G5266" s="21">
        <v>108935200</v>
      </c>
      <c r="H5266" s="21">
        <v>227738000</v>
      </c>
      <c r="I5266" s="21">
        <v>66707</v>
      </c>
      <c r="J5266" s="10"/>
    </row>
    <row r="5267" spans="1:10" ht="15.75" customHeight="1" x14ac:dyDescent="0.35">
      <c r="A5267" s="19">
        <v>8</v>
      </c>
      <c r="B5267" s="19">
        <v>9</v>
      </c>
      <c r="C5267" s="19">
        <v>2023</v>
      </c>
      <c r="D5267" s="20">
        <v>0.375</v>
      </c>
      <c r="E5267" s="21">
        <v>67816590</v>
      </c>
      <c r="F5267" s="21">
        <v>49005450</v>
      </c>
      <c r="G5267" s="21">
        <v>111027900</v>
      </c>
      <c r="H5267" s="21">
        <v>227849900</v>
      </c>
      <c r="I5267" s="21">
        <v>66740</v>
      </c>
      <c r="J5267" s="10"/>
    </row>
    <row r="5268" spans="1:10" ht="15.75" customHeight="1" x14ac:dyDescent="0.35">
      <c r="A5268" s="19">
        <v>8</v>
      </c>
      <c r="B5268" s="19">
        <v>9</v>
      </c>
      <c r="C5268" s="19">
        <v>2023</v>
      </c>
      <c r="D5268" s="20">
        <v>0.41666666666666669</v>
      </c>
      <c r="E5268" s="21">
        <v>70266270</v>
      </c>
      <c r="F5268" s="21">
        <v>47496080</v>
      </c>
      <c r="G5268" s="21">
        <v>119280400</v>
      </c>
      <c r="H5268" s="21">
        <v>237042700</v>
      </c>
      <c r="I5268" s="21">
        <v>69433</v>
      </c>
      <c r="J5268" s="10"/>
    </row>
    <row r="5269" spans="1:10" ht="15.75" customHeight="1" x14ac:dyDescent="0.35">
      <c r="A5269" s="19">
        <v>8</v>
      </c>
      <c r="B5269" s="19">
        <v>9</v>
      </c>
      <c r="C5269" s="19">
        <v>2023</v>
      </c>
      <c r="D5269" s="20">
        <v>0.45833333333333331</v>
      </c>
      <c r="E5269" s="21">
        <v>71343930</v>
      </c>
      <c r="F5269" s="21">
        <v>47363680</v>
      </c>
      <c r="G5269" s="21">
        <v>120848600</v>
      </c>
      <c r="H5269" s="21">
        <v>239556200</v>
      </c>
      <c r="I5269" s="21">
        <v>70169</v>
      </c>
      <c r="J5269" s="10"/>
    </row>
    <row r="5270" spans="1:10" ht="15.75" customHeight="1" x14ac:dyDescent="0.35">
      <c r="A5270" s="19">
        <v>8</v>
      </c>
      <c r="B5270" s="19">
        <v>9</v>
      </c>
      <c r="C5270" s="19">
        <v>2023</v>
      </c>
      <c r="D5270" s="20">
        <v>0.5</v>
      </c>
      <c r="E5270" s="21">
        <v>71700020</v>
      </c>
      <c r="F5270" s="21">
        <v>48325910</v>
      </c>
      <c r="G5270" s="21">
        <v>122475200</v>
      </c>
      <c r="H5270" s="21">
        <v>242501200</v>
      </c>
      <c r="I5270" s="21">
        <v>71031</v>
      </c>
      <c r="J5270" s="10"/>
    </row>
    <row r="5271" spans="1:10" ht="15.75" customHeight="1" x14ac:dyDescent="0.35">
      <c r="A5271" s="19">
        <v>8</v>
      </c>
      <c r="B5271" s="19">
        <v>9</v>
      </c>
      <c r="C5271" s="19">
        <v>2023</v>
      </c>
      <c r="D5271" s="20">
        <v>0.54166666666666663</v>
      </c>
      <c r="E5271" s="21">
        <v>71479310</v>
      </c>
      <c r="F5271" s="21">
        <v>47308750</v>
      </c>
      <c r="G5271" s="21">
        <v>126093700</v>
      </c>
      <c r="H5271" s="21">
        <v>244881800</v>
      </c>
      <c r="I5271" s="21">
        <v>71729</v>
      </c>
      <c r="J5271" s="10"/>
    </row>
    <row r="5272" spans="1:10" ht="15.75" customHeight="1" x14ac:dyDescent="0.35">
      <c r="A5272" s="19">
        <v>8</v>
      </c>
      <c r="B5272" s="19">
        <v>9</v>
      </c>
      <c r="C5272" s="19">
        <v>2023</v>
      </c>
      <c r="D5272" s="20">
        <v>0.58333333333333337</v>
      </c>
      <c r="E5272" s="21">
        <v>72874090</v>
      </c>
      <c r="F5272" s="21">
        <v>47435220</v>
      </c>
      <c r="G5272" s="21">
        <v>130879900</v>
      </c>
      <c r="H5272" s="21">
        <v>251189200</v>
      </c>
      <c r="I5272" s="21">
        <v>73576</v>
      </c>
      <c r="J5272" s="10"/>
    </row>
    <row r="5273" spans="1:10" ht="15.75" customHeight="1" x14ac:dyDescent="0.35">
      <c r="A5273" s="19">
        <v>8</v>
      </c>
      <c r="B5273" s="19">
        <v>9</v>
      </c>
      <c r="C5273" s="19">
        <v>2023</v>
      </c>
      <c r="D5273" s="20">
        <v>0.625</v>
      </c>
      <c r="E5273" s="21">
        <v>72615840</v>
      </c>
      <c r="F5273" s="21">
        <v>45309000</v>
      </c>
      <c r="G5273" s="21">
        <v>132156700</v>
      </c>
      <c r="H5273" s="21">
        <v>250081500</v>
      </c>
      <c r="I5273" s="21">
        <v>73252</v>
      </c>
      <c r="J5273" s="10"/>
    </row>
    <row r="5274" spans="1:10" ht="15.75" customHeight="1" x14ac:dyDescent="0.35">
      <c r="A5274" s="19">
        <v>8</v>
      </c>
      <c r="B5274" s="19">
        <v>9</v>
      </c>
      <c r="C5274" s="19">
        <v>2023</v>
      </c>
      <c r="D5274" s="20">
        <v>0.66666666666666663</v>
      </c>
      <c r="E5274" s="21">
        <v>70932940</v>
      </c>
      <c r="F5274" s="21">
        <v>44051850</v>
      </c>
      <c r="G5274" s="21">
        <v>136702400</v>
      </c>
      <c r="H5274" s="21">
        <v>251687200</v>
      </c>
      <c r="I5274" s="21">
        <v>73722</v>
      </c>
      <c r="J5274" s="10"/>
    </row>
    <row r="5275" spans="1:10" ht="15.75" customHeight="1" x14ac:dyDescent="0.35">
      <c r="A5275" s="19">
        <v>8</v>
      </c>
      <c r="B5275" s="19">
        <v>9</v>
      </c>
      <c r="C5275" s="19">
        <v>2023</v>
      </c>
      <c r="D5275" s="20">
        <v>0.70833333333333337</v>
      </c>
      <c r="E5275" s="21">
        <v>69416440</v>
      </c>
      <c r="F5275" s="21">
        <v>44001840</v>
      </c>
      <c r="G5275" s="21">
        <v>136476000</v>
      </c>
      <c r="H5275" s="21">
        <v>249894300</v>
      </c>
      <c r="I5275" s="21">
        <v>73197</v>
      </c>
      <c r="J5275" s="10"/>
    </row>
    <row r="5276" spans="1:10" ht="15.75" customHeight="1" x14ac:dyDescent="0.35">
      <c r="A5276" s="19">
        <v>8</v>
      </c>
      <c r="B5276" s="19">
        <v>9</v>
      </c>
      <c r="C5276" s="19">
        <v>2023</v>
      </c>
      <c r="D5276" s="20">
        <v>0.75</v>
      </c>
      <c r="E5276" s="21">
        <v>67513980</v>
      </c>
      <c r="F5276" s="21">
        <v>44364650</v>
      </c>
      <c r="G5276" s="21">
        <v>132962300</v>
      </c>
      <c r="H5276" s="21">
        <v>244841000</v>
      </c>
      <c r="I5276" s="21">
        <v>71717</v>
      </c>
      <c r="J5276" s="10"/>
    </row>
    <row r="5277" spans="1:10" ht="15.75" customHeight="1" x14ac:dyDescent="0.35">
      <c r="A5277" s="19">
        <v>8</v>
      </c>
      <c r="B5277" s="19">
        <v>9</v>
      </c>
      <c r="C5277" s="19">
        <v>2023</v>
      </c>
      <c r="D5277" s="20">
        <v>0.79166666666666663</v>
      </c>
      <c r="E5277" s="21">
        <v>66668970</v>
      </c>
      <c r="F5277" s="21">
        <v>45040180</v>
      </c>
      <c r="G5277" s="21">
        <v>129679600</v>
      </c>
      <c r="H5277" s="21">
        <v>241388700</v>
      </c>
      <c r="I5277" s="21">
        <v>70706</v>
      </c>
      <c r="J5277" s="10"/>
    </row>
    <row r="5278" spans="1:10" ht="15.75" customHeight="1" x14ac:dyDescent="0.35">
      <c r="A5278" s="19">
        <v>8</v>
      </c>
      <c r="B5278" s="19">
        <v>9</v>
      </c>
      <c r="C5278" s="19">
        <v>2023</v>
      </c>
      <c r="D5278" s="20">
        <v>0.83333333333333337</v>
      </c>
      <c r="E5278" s="21">
        <v>65276750</v>
      </c>
      <c r="F5278" s="21">
        <v>45970110</v>
      </c>
      <c r="G5278" s="21">
        <v>125860700</v>
      </c>
      <c r="H5278" s="21">
        <v>237107600</v>
      </c>
      <c r="I5278" s="21">
        <v>69452</v>
      </c>
      <c r="J5278" s="10"/>
    </row>
    <row r="5279" spans="1:10" ht="15.75" customHeight="1" x14ac:dyDescent="0.35">
      <c r="A5279" s="19">
        <v>8</v>
      </c>
      <c r="B5279" s="19">
        <v>9</v>
      </c>
      <c r="C5279" s="19">
        <v>2023</v>
      </c>
      <c r="D5279" s="20">
        <v>0.875</v>
      </c>
      <c r="E5279" s="21">
        <v>64650750</v>
      </c>
      <c r="F5279" s="21">
        <v>44691870</v>
      </c>
      <c r="G5279" s="21">
        <v>117885300</v>
      </c>
      <c r="H5279" s="21">
        <v>227227900</v>
      </c>
      <c r="I5279" s="21">
        <v>66558</v>
      </c>
      <c r="J5279" s="10"/>
    </row>
    <row r="5280" spans="1:10" ht="15.75" customHeight="1" x14ac:dyDescent="0.35">
      <c r="A5280" s="19">
        <v>8</v>
      </c>
      <c r="B5280" s="19">
        <v>9</v>
      </c>
      <c r="C5280" s="19">
        <v>2023</v>
      </c>
      <c r="D5280" s="20">
        <v>0.91666666666666663</v>
      </c>
      <c r="E5280" s="21">
        <v>62061710</v>
      </c>
      <c r="F5280" s="21">
        <v>45000850</v>
      </c>
      <c r="G5280" s="21">
        <v>114021700</v>
      </c>
      <c r="H5280" s="21">
        <v>221084300</v>
      </c>
      <c r="I5280" s="21">
        <v>64758</v>
      </c>
      <c r="J5280" s="10"/>
    </row>
    <row r="5281" spans="1:10" ht="15.75" customHeight="1" x14ac:dyDescent="0.35">
      <c r="A5281" s="19">
        <v>8</v>
      </c>
      <c r="B5281" s="19">
        <v>9</v>
      </c>
      <c r="C5281" s="19">
        <v>2023</v>
      </c>
      <c r="D5281" s="20">
        <v>0.95833333333333337</v>
      </c>
      <c r="E5281" s="21">
        <v>60063680</v>
      </c>
      <c r="F5281" s="21">
        <v>46251890</v>
      </c>
      <c r="G5281" s="21">
        <v>106884800</v>
      </c>
      <c r="H5281" s="21">
        <v>213200400</v>
      </c>
      <c r="I5281" s="21">
        <v>62449</v>
      </c>
      <c r="J5281" s="10"/>
    </row>
    <row r="5282" spans="1:10" ht="15.75" customHeight="1" x14ac:dyDescent="0.35">
      <c r="A5282" s="19">
        <v>8</v>
      </c>
      <c r="B5282" s="19">
        <v>10</v>
      </c>
      <c r="C5282" s="19">
        <v>2023</v>
      </c>
      <c r="D5282" s="20">
        <v>0</v>
      </c>
      <c r="E5282" s="21">
        <v>58158370</v>
      </c>
      <c r="F5282" s="21">
        <v>46631760</v>
      </c>
      <c r="G5282" s="21">
        <v>102665900</v>
      </c>
      <c r="H5282" s="21">
        <v>207456100</v>
      </c>
      <c r="I5282" s="21">
        <v>60766</v>
      </c>
      <c r="J5282" s="10"/>
    </row>
    <row r="5283" spans="1:10" ht="15.75" customHeight="1" x14ac:dyDescent="0.35">
      <c r="A5283" s="19">
        <v>8</v>
      </c>
      <c r="B5283" s="19">
        <v>10</v>
      </c>
      <c r="C5283" s="19">
        <v>2023</v>
      </c>
      <c r="D5283" s="20">
        <v>4.1666666666666664E-2</v>
      </c>
      <c r="E5283" s="21">
        <v>57620260</v>
      </c>
      <c r="F5283" s="21">
        <v>47498910</v>
      </c>
      <c r="G5283" s="21">
        <v>100437900</v>
      </c>
      <c r="H5283" s="21">
        <v>205557000</v>
      </c>
      <c r="I5283" s="21">
        <v>60210</v>
      </c>
      <c r="J5283" s="10"/>
    </row>
    <row r="5284" spans="1:10" ht="15.75" customHeight="1" x14ac:dyDescent="0.35">
      <c r="A5284" s="19">
        <v>8</v>
      </c>
      <c r="B5284" s="19">
        <v>10</v>
      </c>
      <c r="C5284" s="19">
        <v>2023</v>
      </c>
      <c r="D5284" s="20">
        <v>8.3333333333333329E-2</v>
      </c>
      <c r="E5284" s="21">
        <v>57176280</v>
      </c>
      <c r="F5284" s="21">
        <v>49885920</v>
      </c>
      <c r="G5284" s="21">
        <v>93950080</v>
      </c>
      <c r="H5284" s="21">
        <v>201012300</v>
      </c>
      <c r="I5284" s="21">
        <v>58879</v>
      </c>
      <c r="J5284" s="10"/>
    </row>
    <row r="5285" spans="1:10" ht="15.75" customHeight="1" x14ac:dyDescent="0.35">
      <c r="A5285" s="19">
        <v>8</v>
      </c>
      <c r="B5285" s="19">
        <v>10</v>
      </c>
      <c r="C5285" s="19">
        <v>2023</v>
      </c>
      <c r="D5285" s="20">
        <v>0.125</v>
      </c>
      <c r="E5285" s="21">
        <v>57639030</v>
      </c>
      <c r="F5285" s="21">
        <v>46686330</v>
      </c>
      <c r="G5285" s="21">
        <v>92123820</v>
      </c>
      <c r="H5285" s="21">
        <v>196449200</v>
      </c>
      <c r="I5285" s="21">
        <v>57542</v>
      </c>
      <c r="J5285" s="10"/>
    </row>
    <row r="5286" spans="1:10" ht="15.75" customHeight="1" x14ac:dyDescent="0.35">
      <c r="A5286" s="19">
        <v>8</v>
      </c>
      <c r="B5286" s="19">
        <v>10</v>
      </c>
      <c r="C5286" s="19">
        <v>2023</v>
      </c>
      <c r="D5286" s="20">
        <v>0.16666666666666666</v>
      </c>
      <c r="E5286" s="21">
        <v>57493980</v>
      </c>
      <c r="F5286" s="21">
        <v>51638740</v>
      </c>
      <c r="G5286" s="21">
        <v>88861580</v>
      </c>
      <c r="H5286" s="21">
        <v>197994300</v>
      </c>
      <c r="I5286" s="21">
        <v>57995</v>
      </c>
      <c r="J5286" s="10"/>
    </row>
    <row r="5287" spans="1:10" ht="15.75" customHeight="1" x14ac:dyDescent="0.35">
      <c r="A5287" s="19">
        <v>8</v>
      </c>
      <c r="B5287" s="19">
        <v>10</v>
      </c>
      <c r="C5287" s="19">
        <v>2023</v>
      </c>
      <c r="D5287" s="20">
        <v>0.20833333333333334</v>
      </c>
      <c r="E5287" s="21">
        <v>57960140</v>
      </c>
      <c r="F5287" s="21">
        <v>51911760</v>
      </c>
      <c r="G5287" s="21">
        <v>88309960</v>
      </c>
      <c r="H5287" s="21">
        <v>198181900</v>
      </c>
      <c r="I5287" s="21">
        <v>58050</v>
      </c>
      <c r="J5287" s="10"/>
    </row>
    <row r="5288" spans="1:10" ht="15.75" customHeight="1" x14ac:dyDescent="0.35">
      <c r="A5288" s="19">
        <v>8</v>
      </c>
      <c r="B5288" s="19">
        <v>10</v>
      </c>
      <c r="C5288" s="19">
        <v>2023</v>
      </c>
      <c r="D5288" s="20">
        <v>0.25</v>
      </c>
      <c r="E5288" s="21">
        <v>60222670</v>
      </c>
      <c r="F5288" s="21">
        <v>51911760</v>
      </c>
      <c r="G5288" s="21">
        <v>89703710</v>
      </c>
      <c r="H5288" s="21">
        <v>201838100</v>
      </c>
      <c r="I5288" s="21">
        <v>59121</v>
      </c>
      <c r="J5288" s="10"/>
    </row>
    <row r="5289" spans="1:10" ht="15.75" customHeight="1" x14ac:dyDescent="0.35">
      <c r="A5289" s="19">
        <v>8</v>
      </c>
      <c r="B5289" s="19">
        <v>10</v>
      </c>
      <c r="C5289" s="19">
        <v>2023</v>
      </c>
      <c r="D5289" s="20">
        <v>0.29166666666666669</v>
      </c>
      <c r="E5289" s="21">
        <v>63934310</v>
      </c>
      <c r="F5289" s="21">
        <v>50496930</v>
      </c>
      <c r="G5289" s="21">
        <v>96788860</v>
      </c>
      <c r="H5289" s="21">
        <v>211220100</v>
      </c>
      <c r="I5289" s="21">
        <v>61869</v>
      </c>
      <c r="J5289" s="10"/>
    </row>
    <row r="5290" spans="1:10" ht="15.75" customHeight="1" x14ac:dyDescent="0.35">
      <c r="A5290" s="19">
        <v>8</v>
      </c>
      <c r="B5290" s="19">
        <v>10</v>
      </c>
      <c r="C5290" s="19">
        <v>2023</v>
      </c>
      <c r="D5290" s="20">
        <v>0.33333333333333331</v>
      </c>
      <c r="E5290" s="21">
        <v>67922970</v>
      </c>
      <c r="F5290" s="21">
        <v>49583790</v>
      </c>
      <c r="G5290" s="21">
        <v>107814100</v>
      </c>
      <c r="H5290" s="21">
        <v>225320900</v>
      </c>
      <c r="I5290" s="21">
        <v>65999</v>
      </c>
      <c r="J5290" s="10"/>
    </row>
    <row r="5291" spans="1:10" ht="15.75" customHeight="1" x14ac:dyDescent="0.35">
      <c r="A5291" s="19">
        <v>8</v>
      </c>
      <c r="B5291" s="19">
        <v>10</v>
      </c>
      <c r="C5291" s="19">
        <v>2023</v>
      </c>
      <c r="D5291" s="20">
        <v>0.375</v>
      </c>
      <c r="E5291" s="21">
        <v>71217940</v>
      </c>
      <c r="F5291" s="21">
        <v>47450910</v>
      </c>
      <c r="G5291" s="21">
        <v>121071300</v>
      </c>
      <c r="H5291" s="21">
        <v>239740200</v>
      </c>
      <c r="I5291" s="21">
        <v>70223</v>
      </c>
      <c r="J5291" s="10"/>
    </row>
    <row r="5292" spans="1:10" ht="15.75" customHeight="1" x14ac:dyDescent="0.35">
      <c r="A5292" s="19">
        <v>8</v>
      </c>
      <c r="B5292" s="19">
        <v>10</v>
      </c>
      <c r="C5292" s="19">
        <v>2023</v>
      </c>
      <c r="D5292" s="20">
        <v>0.41666666666666669</v>
      </c>
      <c r="E5292" s="21">
        <v>73440080</v>
      </c>
      <c r="F5292" s="21">
        <v>46606220</v>
      </c>
      <c r="G5292" s="21">
        <v>128320900</v>
      </c>
      <c r="H5292" s="21">
        <v>248367200</v>
      </c>
      <c r="I5292" s="21">
        <v>72750</v>
      </c>
      <c r="J5292" s="10"/>
    </row>
    <row r="5293" spans="1:10" ht="15.75" customHeight="1" x14ac:dyDescent="0.35">
      <c r="A5293" s="19">
        <v>8</v>
      </c>
      <c r="B5293" s="19">
        <v>10</v>
      </c>
      <c r="C5293" s="19">
        <v>2023</v>
      </c>
      <c r="D5293" s="20">
        <v>0.45833333333333331</v>
      </c>
      <c r="E5293" s="21">
        <v>75487310</v>
      </c>
      <c r="F5293" s="21">
        <v>44386740</v>
      </c>
      <c r="G5293" s="21">
        <v>136125600</v>
      </c>
      <c r="H5293" s="21">
        <v>255999600</v>
      </c>
      <c r="I5293" s="21">
        <v>74985</v>
      </c>
      <c r="J5293" s="10"/>
    </row>
    <row r="5294" spans="1:10" ht="15.75" customHeight="1" x14ac:dyDescent="0.35">
      <c r="A5294" s="19">
        <v>8</v>
      </c>
      <c r="B5294" s="19">
        <v>10</v>
      </c>
      <c r="C5294" s="19">
        <v>2023</v>
      </c>
      <c r="D5294" s="20">
        <v>0.5</v>
      </c>
      <c r="E5294" s="21">
        <v>76084020</v>
      </c>
      <c r="F5294" s="21">
        <v>45815070</v>
      </c>
      <c r="G5294" s="21">
        <v>135878900</v>
      </c>
      <c r="H5294" s="21">
        <v>257778000</v>
      </c>
      <c r="I5294" s="21">
        <v>75506</v>
      </c>
      <c r="J5294" s="10"/>
    </row>
    <row r="5295" spans="1:10" ht="15.75" customHeight="1" x14ac:dyDescent="0.35">
      <c r="A5295" s="19">
        <v>8</v>
      </c>
      <c r="B5295" s="19">
        <v>10</v>
      </c>
      <c r="C5295" s="19">
        <v>2023</v>
      </c>
      <c r="D5295" s="20">
        <v>0.54166666666666663</v>
      </c>
      <c r="E5295" s="21">
        <v>76575780</v>
      </c>
      <c r="F5295" s="21">
        <v>47537140</v>
      </c>
      <c r="G5295" s="21">
        <v>137259400</v>
      </c>
      <c r="H5295" s="21">
        <v>261372300</v>
      </c>
      <c r="I5295" s="21">
        <v>76559</v>
      </c>
      <c r="J5295" s="10"/>
    </row>
    <row r="5296" spans="1:10" ht="15.75" customHeight="1" x14ac:dyDescent="0.35">
      <c r="A5296" s="19">
        <v>8</v>
      </c>
      <c r="B5296" s="19">
        <v>10</v>
      </c>
      <c r="C5296" s="19">
        <v>2023</v>
      </c>
      <c r="D5296" s="20">
        <v>0.58333333333333337</v>
      </c>
      <c r="E5296" s="21">
        <v>77169060</v>
      </c>
      <c r="F5296" s="21">
        <v>46475720</v>
      </c>
      <c r="G5296" s="21">
        <v>140798000</v>
      </c>
      <c r="H5296" s="21">
        <v>264442800</v>
      </c>
      <c r="I5296" s="21">
        <v>77458</v>
      </c>
      <c r="J5296" s="10"/>
    </row>
    <row r="5297" spans="1:10" ht="15.75" customHeight="1" x14ac:dyDescent="0.35">
      <c r="A5297" s="19">
        <v>8</v>
      </c>
      <c r="B5297" s="19">
        <v>10</v>
      </c>
      <c r="C5297" s="19">
        <v>2023</v>
      </c>
      <c r="D5297" s="20">
        <v>0.625</v>
      </c>
      <c r="E5297" s="21">
        <v>77513500</v>
      </c>
      <c r="F5297" s="21">
        <v>44294480</v>
      </c>
      <c r="G5297" s="21">
        <v>145142500</v>
      </c>
      <c r="H5297" s="21">
        <v>266950500</v>
      </c>
      <c r="I5297" s="21">
        <v>78193</v>
      </c>
      <c r="J5297" s="10"/>
    </row>
    <row r="5298" spans="1:10" ht="15.75" customHeight="1" x14ac:dyDescent="0.35">
      <c r="A5298" s="19">
        <v>8</v>
      </c>
      <c r="B5298" s="19">
        <v>10</v>
      </c>
      <c r="C5298" s="19">
        <v>2023</v>
      </c>
      <c r="D5298" s="20">
        <v>0.66666666666666663</v>
      </c>
      <c r="E5298" s="21">
        <v>75381790</v>
      </c>
      <c r="F5298" s="21">
        <v>42714220</v>
      </c>
      <c r="G5298" s="21">
        <v>144099300</v>
      </c>
      <c r="H5298" s="21">
        <v>262195400</v>
      </c>
      <c r="I5298" s="21">
        <v>76800</v>
      </c>
      <c r="J5298" s="10"/>
    </row>
    <row r="5299" spans="1:10" ht="15.75" customHeight="1" x14ac:dyDescent="0.35">
      <c r="A5299" s="19">
        <v>8</v>
      </c>
      <c r="B5299" s="19">
        <v>10</v>
      </c>
      <c r="C5299" s="19">
        <v>2023</v>
      </c>
      <c r="D5299" s="20">
        <v>0.70833333333333337</v>
      </c>
      <c r="E5299" s="21">
        <v>72957420</v>
      </c>
      <c r="F5299" s="21">
        <v>42913140</v>
      </c>
      <c r="G5299" s="21">
        <v>142047400</v>
      </c>
      <c r="H5299" s="21">
        <v>257917900</v>
      </c>
      <c r="I5299" s="21">
        <v>75547</v>
      </c>
      <c r="J5299" s="10"/>
    </row>
    <row r="5300" spans="1:10" ht="15.75" customHeight="1" x14ac:dyDescent="0.35">
      <c r="A5300" s="19">
        <v>8</v>
      </c>
      <c r="B5300" s="19">
        <v>10</v>
      </c>
      <c r="C5300" s="19">
        <v>2023</v>
      </c>
      <c r="D5300" s="20">
        <v>0.75</v>
      </c>
      <c r="E5300" s="21">
        <v>70533910</v>
      </c>
      <c r="F5300" s="21">
        <v>43798810</v>
      </c>
      <c r="G5300" s="21">
        <v>137981200</v>
      </c>
      <c r="H5300" s="21">
        <v>252313900</v>
      </c>
      <c r="I5300" s="21">
        <v>73906</v>
      </c>
      <c r="J5300" s="10"/>
    </row>
    <row r="5301" spans="1:10" ht="15.75" customHeight="1" x14ac:dyDescent="0.35">
      <c r="A5301" s="19">
        <v>8</v>
      </c>
      <c r="B5301" s="19">
        <v>10</v>
      </c>
      <c r="C5301" s="19">
        <v>2023</v>
      </c>
      <c r="D5301" s="20">
        <v>0.79166666666666663</v>
      </c>
      <c r="E5301" s="21">
        <v>69752900</v>
      </c>
      <c r="F5301" s="21">
        <v>44385000</v>
      </c>
      <c r="G5301" s="21">
        <v>134699600</v>
      </c>
      <c r="H5301" s="21">
        <v>248837600</v>
      </c>
      <c r="I5301" s="21">
        <v>72887</v>
      </c>
      <c r="J5301" s="10"/>
    </row>
    <row r="5302" spans="1:10" ht="15.75" customHeight="1" x14ac:dyDescent="0.35">
      <c r="A5302" s="19">
        <v>8</v>
      </c>
      <c r="B5302" s="19">
        <v>10</v>
      </c>
      <c r="C5302" s="19">
        <v>2023</v>
      </c>
      <c r="D5302" s="20">
        <v>0.83333333333333337</v>
      </c>
      <c r="E5302" s="21">
        <v>68145380</v>
      </c>
      <c r="F5302" s="21">
        <v>45368960</v>
      </c>
      <c r="G5302" s="21">
        <v>125983600</v>
      </c>
      <c r="H5302" s="21">
        <v>239498000</v>
      </c>
      <c r="I5302" s="21">
        <v>70152</v>
      </c>
      <c r="J5302" s="10"/>
    </row>
    <row r="5303" spans="1:10" ht="15.75" customHeight="1" x14ac:dyDescent="0.35">
      <c r="A5303" s="19">
        <v>8</v>
      </c>
      <c r="B5303" s="19">
        <v>10</v>
      </c>
      <c r="C5303" s="19">
        <v>2023</v>
      </c>
      <c r="D5303" s="20">
        <v>0.875</v>
      </c>
      <c r="E5303" s="21">
        <v>67172670</v>
      </c>
      <c r="F5303" s="21">
        <v>45543240</v>
      </c>
      <c r="G5303" s="21">
        <v>123232700</v>
      </c>
      <c r="H5303" s="21">
        <v>235948600</v>
      </c>
      <c r="I5303" s="21">
        <v>69112</v>
      </c>
      <c r="J5303" s="10"/>
    </row>
    <row r="5304" spans="1:10" ht="15.75" customHeight="1" x14ac:dyDescent="0.35">
      <c r="A5304" s="19">
        <v>8</v>
      </c>
      <c r="B5304" s="19">
        <v>10</v>
      </c>
      <c r="C5304" s="19">
        <v>2023</v>
      </c>
      <c r="D5304" s="20">
        <v>0.91666666666666663</v>
      </c>
      <c r="E5304" s="21">
        <v>65253720</v>
      </c>
      <c r="F5304" s="21">
        <v>44509470</v>
      </c>
      <c r="G5304" s="21">
        <v>121730300</v>
      </c>
      <c r="H5304" s="21">
        <v>231493500</v>
      </c>
      <c r="I5304" s="21">
        <v>67807</v>
      </c>
      <c r="J5304" s="10"/>
    </row>
    <row r="5305" spans="1:10" ht="15.75" customHeight="1" x14ac:dyDescent="0.35">
      <c r="A5305" s="19">
        <v>8</v>
      </c>
      <c r="B5305" s="19">
        <v>10</v>
      </c>
      <c r="C5305" s="19">
        <v>2023</v>
      </c>
      <c r="D5305" s="20">
        <v>0.95833333333333337</v>
      </c>
      <c r="E5305" s="21">
        <v>66163000</v>
      </c>
      <c r="F5305" s="21">
        <v>45314300</v>
      </c>
      <c r="G5305" s="21">
        <v>117328800</v>
      </c>
      <c r="H5305" s="21">
        <v>228806100</v>
      </c>
      <c r="I5305" s="21">
        <v>67020</v>
      </c>
      <c r="J5305" s="10"/>
    </row>
    <row r="5306" spans="1:10" ht="15.75" customHeight="1" x14ac:dyDescent="0.35">
      <c r="A5306" s="19">
        <v>8</v>
      </c>
      <c r="B5306" s="19">
        <v>11</v>
      </c>
      <c r="C5306" s="19">
        <v>2023</v>
      </c>
      <c r="D5306" s="20">
        <v>0</v>
      </c>
      <c r="E5306" s="21">
        <v>64699100</v>
      </c>
      <c r="F5306" s="21">
        <v>44697080</v>
      </c>
      <c r="G5306" s="21">
        <v>112374200</v>
      </c>
      <c r="H5306" s="21">
        <v>221770400</v>
      </c>
      <c r="I5306" s="21">
        <v>64959</v>
      </c>
      <c r="J5306" s="10"/>
    </row>
    <row r="5307" spans="1:10" ht="15.75" customHeight="1" x14ac:dyDescent="0.35">
      <c r="A5307" s="19">
        <v>8</v>
      </c>
      <c r="B5307" s="19">
        <v>11</v>
      </c>
      <c r="C5307" s="19">
        <v>2023</v>
      </c>
      <c r="D5307" s="20">
        <v>4.1666666666666664E-2</v>
      </c>
      <c r="E5307" s="21">
        <v>64051490</v>
      </c>
      <c r="F5307" s="21">
        <v>44809410</v>
      </c>
      <c r="G5307" s="21">
        <v>112617600</v>
      </c>
      <c r="H5307" s="21">
        <v>221478500</v>
      </c>
      <c r="I5307" s="21">
        <v>64874</v>
      </c>
      <c r="J5307" s="10"/>
    </row>
    <row r="5308" spans="1:10" ht="15.75" customHeight="1" x14ac:dyDescent="0.35">
      <c r="A5308" s="19">
        <v>8</v>
      </c>
      <c r="B5308" s="19">
        <v>11</v>
      </c>
      <c r="C5308" s="19">
        <v>2023</v>
      </c>
      <c r="D5308" s="20">
        <v>8.3333333333333329E-2</v>
      </c>
      <c r="E5308" s="21">
        <v>62937430</v>
      </c>
      <c r="F5308" s="21">
        <v>46945480</v>
      </c>
      <c r="G5308" s="21">
        <v>108513600</v>
      </c>
      <c r="H5308" s="21">
        <v>218396500</v>
      </c>
      <c r="I5308" s="21">
        <v>63971</v>
      </c>
      <c r="J5308" s="10"/>
    </row>
    <row r="5309" spans="1:10" ht="15.75" customHeight="1" x14ac:dyDescent="0.35">
      <c r="A5309" s="19">
        <v>8</v>
      </c>
      <c r="B5309" s="19">
        <v>11</v>
      </c>
      <c r="C5309" s="19">
        <v>2023</v>
      </c>
      <c r="D5309" s="20">
        <v>0.125</v>
      </c>
      <c r="E5309" s="21">
        <v>60533540</v>
      </c>
      <c r="F5309" s="21">
        <v>47206540</v>
      </c>
      <c r="G5309" s="21">
        <v>101483600</v>
      </c>
      <c r="H5309" s="21">
        <v>209223600</v>
      </c>
      <c r="I5309" s="21">
        <v>61284</v>
      </c>
      <c r="J5309" s="10"/>
    </row>
    <row r="5310" spans="1:10" ht="15.75" customHeight="1" x14ac:dyDescent="0.35">
      <c r="A5310" s="19">
        <v>8</v>
      </c>
      <c r="B5310" s="19">
        <v>11</v>
      </c>
      <c r="C5310" s="19">
        <v>2023</v>
      </c>
      <c r="D5310" s="20">
        <v>0.16666666666666666</v>
      </c>
      <c r="E5310" s="21">
        <v>60025850</v>
      </c>
      <c r="F5310" s="21">
        <v>49319250</v>
      </c>
      <c r="G5310" s="21">
        <v>98189290</v>
      </c>
      <c r="H5310" s="21">
        <v>207534400</v>
      </c>
      <c r="I5310" s="21">
        <v>60789</v>
      </c>
      <c r="J5310" s="10"/>
    </row>
    <row r="5311" spans="1:10" ht="15.75" customHeight="1" x14ac:dyDescent="0.35">
      <c r="A5311" s="19">
        <v>8</v>
      </c>
      <c r="B5311" s="19">
        <v>11</v>
      </c>
      <c r="C5311" s="19">
        <v>2023</v>
      </c>
      <c r="D5311" s="20">
        <v>0.20833333333333334</v>
      </c>
      <c r="E5311" s="21">
        <v>59983190</v>
      </c>
      <c r="F5311" s="21">
        <v>48357480</v>
      </c>
      <c r="G5311" s="21">
        <v>95272230</v>
      </c>
      <c r="H5311" s="21">
        <v>203612900</v>
      </c>
      <c r="I5311" s="21">
        <v>59641</v>
      </c>
      <c r="J5311" s="10"/>
    </row>
    <row r="5312" spans="1:10" ht="15.75" customHeight="1" x14ac:dyDescent="0.35">
      <c r="A5312" s="19">
        <v>8</v>
      </c>
      <c r="B5312" s="19">
        <v>11</v>
      </c>
      <c r="C5312" s="19">
        <v>2023</v>
      </c>
      <c r="D5312" s="20">
        <v>0.25</v>
      </c>
      <c r="E5312" s="21">
        <v>62215860</v>
      </c>
      <c r="F5312" s="21">
        <v>49176360</v>
      </c>
      <c r="G5312" s="21">
        <v>96861110</v>
      </c>
      <c r="H5312" s="21">
        <v>208253300</v>
      </c>
      <c r="I5312" s="21">
        <v>61000</v>
      </c>
      <c r="J5312" s="10"/>
    </row>
    <row r="5313" spans="1:10" ht="15.75" customHeight="1" x14ac:dyDescent="0.35">
      <c r="A5313" s="19">
        <v>8</v>
      </c>
      <c r="B5313" s="19">
        <v>11</v>
      </c>
      <c r="C5313" s="19">
        <v>2023</v>
      </c>
      <c r="D5313" s="20">
        <v>0.29166666666666669</v>
      </c>
      <c r="E5313" s="21">
        <v>65237500</v>
      </c>
      <c r="F5313" s="21">
        <v>48380940</v>
      </c>
      <c r="G5313" s="21">
        <v>103512500</v>
      </c>
      <c r="H5313" s="21">
        <v>217131000</v>
      </c>
      <c r="I5313" s="21">
        <v>63600</v>
      </c>
      <c r="J5313" s="10"/>
    </row>
    <row r="5314" spans="1:10" ht="15.75" customHeight="1" x14ac:dyDescent="0.35">
      <c r="A5314" s="19">
        <v>8</v>
      </c>
      <c r="B5314" s="19">
        <v>11</v>
      </c>
      <c r="C5314" s="19">
        <v>2023</v>
      </c>
      <c r="D5314" s="20">
        <v>0.33333333333333331</v>
      </c>
      <c r="E5314" s="21">
        <v>71063500</v>
      </c>
      <c r="F5314" s="21">
        <v>45554830</v>
      </c>
      <c r="G5314" s="21">
        <v>122161000</v>
      </c>
      <c r="H5314" s="21">
        <v>238779300</v>
      </c>
      <c r="I5314" s="21">
        <v>69941</v>
      </c>
      <c r="J5314" s="10"/>
    </row>
    <row r="5315" spans="1:10" ht="15.75" customHeight="1" x14ac:dyDescent="0.35">
      <c r="A5315" s="19">
        <v>8</v>
      </c>
      <c r="B5315" s="19">
        <v>11</v>
      </c>
      <c r="C5315" s="19">
        <v>2023</v>
      </c>
      <c r="D5315" s="20">
        <v>0.375</v>
      </c>
      <c r="E5315" s="21">
        <v>74980480</v>
      </c>
      <c r="F5315" s="21">
        <v>44281070</v>
      </c>
      <c r="G5315" s="21">
        <v>141929700</v>
      </c>
      <c r="H5315" s="21">
        <v>261191200</v>
      </c>
      <c r="I5315" s="21">
        <v>76506</v>
      </c>
      <c r="J5315" s="10"/>
    </row>
    <row r="5316" spans="1:10" ht="15.75" customHeight="1" x14ac:dyDescent="0.35">
      <c r="A5316" s="19">
        <v>8</v>
      </c>
      <c r="B5316" s="19">
        <v>11</v>
      </c>
      <c r="C5316" s="19">
        <v>2023</v>
      </c>
      <c r="D5316" s="20">
        <v>0.41666666666666669</v>
      </c>
      <c r="E5316" s="21">
        <v>77796490</v>
      </c>
      <c r="F5316" s="21">
        <v>44800460</v>
      </c>
      <c r="G5316" s="21">
        <v>146196900</v>
      </c>
      <c r="H5316" s="21">
        <v>268793800</v>
      </c>
      <c r="I5316" s="21">
        <v>78733</v>
      </c>
      <c r="J5316" s="10"/>
    </row>
    <row r="5317" spans="1:10" ht="15.75" customHeight="1" x14ac:dyDescent="0.35">
      <c r="A5317" s="19">
        <v>8</v>
      </c>
      <c r="B5317" s="19">
        <v>11</v>
      </c>
      <c r="C5317" s="19">
        <v>2023</v>
      </c>
      <c r="D5317" s="20">
        <v>0.45833333333333331</v>
      </c>
      <c r="E5317" s="21">
        <v>76580040</v>
      </c>
      <c r="F5317" s="21">
        <v>43309160</v>
      </c>
      <c r="G5317" s="21">
        <v>139429200</v>
      </c>
      <c r="H5317" s="21">
        <v>259318400</v>
      </c>
      <c r="I5317" s="21">
        <v>75957</v>
      </c>
      <c r="J5317" s="10"/>
    </row>
    <row r="5318" spans="1:10" ht="15.75" customHeight="1" x14ac:dyDescent="0.35">
      <c r="A5318" s="19">
        <v>8</v>
      </c>
      <c r="B5318" s="19">
        <v>11</v>
      </c>
      <c r="C5318" s="19">
        <v>2023</v>
      </c>
      <c r="D5318" s="20">
        <v>0.5</v>
      </c>
      <c r="E5318" s="21">
        <v>76828620</v>
      </c>
      <c r="F5318" s="21">
        <v>42887870</v>
      </c>
      <c r="G5318" s="21">
        <v>134468400</v>
      </c>
      <c r="H5318" s="21">
        <v>254184900</v>
      </c>
      <c r="I5318" s="21">
        <v>74454</v>
      </c>
      <c r="J5318" s="10"/>
    </row>
    <row r="5319" spans="1:10" ht="15.75" customHeight="1" x14ac:dyDescent="0.35">
      <c r="A5319" s="19">
        <v>8</v>
      </c>
      <c r="B5319" s="19">
        <v>11</v>
      </c>
      <c r="C5319" s="19">
        <v>2023</v>
      </c>
      <c r="D5319" s="20">
        <v>0.54166666666666663</v>
      </c>
      <c r="E5319" s="21">
        <v>77270030</v>
      </c>
      <c r="F5319" s="21">
        <v>43417200</v>
      </c>
      <c r="G5319" s="21">
        <v>135549300</v>
      </c>
      <c r="H5319" s="21">
        <v>256236500</v>
      </c>
      <c r="I5319" s="21">
        <v>75055</v>
      </c>
      <c r="J5319" s="10"/>
    </row>
    <row r="5320" spans="1:10" ht="15.75" customHeight="1" x14ac:dyDescent="0.35">
      <c r="A5320" s="19">
        <v>8</v>
      </c>
      <c r="B5320" s="19">
        <v>11</v>
      </c>
      <c r="C5320" s="19">
        <v>2023</v>
      </c>
      <c r="D5320" s="20">
        <v>0.58333333333333337</v>
      </c>
      <c r="E5320" s="21">
        <v>78884380</v>
      </c>
      <c r="F5320" s="21">
        <v>44404810</v>
      </c>
      <c r="G5320" s="21">
        <v>144316100</v>
      </c>
      <c r="H5320" s="21">
        <v>267605300</v>
      </c>
      <c r="I5320" s="21">
        <v>78385</v>
      </c>
      <c r="J5320" s="10"/>
    </row>
    <row r="5321" spans="1:10" ht="15.75" customHeight="1" x14ac:dyDescent="0.35">
      <c r="A5321" s="19">
        <v>8</v>
      </c>
      <c r="B5321" s="19">
        <v>11</v>
      </c>
      <c r="C5321" s="19">
        <v>2023</v>
      </c>
      <c r="D5321" s="20">
        <v>0.625</v>
      </c>
      <c r="E5321" s="21">
        <v>79363910</v>
      </c>
      <c r="F5321" s="21">
        <v>42665400</v>
      </c>
      <c r="G5321" s="21">
        <v>145784200</v>
      </c>
      <c r="H5321" s="21">
        <v>267813500</v>
      </c>
      <c r="I5321" s="21">
        <v>78446</v>
      </c>
      <c r="J5321" s="10"/>
    </row>
    <row r="5322" spans="1:10" ht="15.75" customHeight="1" x14ac:dyDescent="0.35">
      <c r="A5322" s="19">
        <v>8</v>
      </c>
      <c r="B5322" s="19">
        <v>11</v>
      </c>
      <c r="C5322" s="19">
        <v>2023</v>
      </c>
      <c r="D5322" s="20">
        <v>0.66666666666666663</v>
      </c>
      <c r="E5322" s="21">
        <v>76032540</v>
      </c>
      <c r="F5322" s="21">
        <v>42042800</v>
      </c>
      <c r="G5322" s="21">
        <v>140997800</v>
      </c>
      <c r="H5322" s="21">
        <v>259073200</v>
      </c>
      <c r="I5322" s="21">
        <v>75886</v>
      </c>
      <c r="J5322" s="10"/>
    </row>
    <row r="5323" spans="1:10" ht="15.75" customHeight="1" x14ac:dyDescent="0.35">
      <c r="A5323" s="19">
        <v>8</v>
      </c>
      <c r="B5323" s="19">
        <v>11</v>
      </c>
      <c r="C5323" s="19">
        <v>2023</v>
      </c>
      <c r="D5323" s="20">
        <v>0.70833333333333337</v>
      </c>
      <c r="E5323" s="21">
        <v>74841400</v>
      </c>
      <c r="F5323" s="21">
        <v>41415540</v>
      </c>
      <c r="G5323" s="21">
        <v>143808500</v>
      </c>
      <c r="H5323" s="21">
        <v>260065500</v>
      </c>
      <c r="I5323" s="21">
        <v>76176</v>
      </c>
      <c r="J5323" s="10"/>
    </row>
    <row r="5324" spans="1:10" ht="15.75" customHeight="1" x14ac:dyDescent="0.35">
      <c r="A5324" s="19">
        <v>8</v>
      </c>
      <c r="B5324" s="19">
        <v>11</v>
      </c>
      <c r="C5324" s="19">
        <v>2023</v>
      </c>
      <c r="D5324" s="20">
        <v>0.75</v>
      </c>
      <c r="E5324" s="21">
        <v>74655960</v>
      </c>
      <c r="F5324" s="21">
        <v>40645120</v>
      </c>
      <c r="G5324" s="21">
        <v>144476400</v>
      </c>
      <c r="H5324" s="21">
        <v>259777500</v>
      </c>
      <c r="I5324" s="21">
        <v>76092</v>
      </c>
      <c r="J5324" s="10"/>
    </row>
    <row r="5325" spans="1:10" ht="15.75" customHeight="1" x14ac:dyDescent="0.35">
      <c r="A5325" s="19">
        <v>8</v>
      </c>
      <c r="B5325" s="19">
        <v>11</v>
      </c>
      <c r="C5325" s="19">
        <v>2023</v>
      </c>
      <c r="D5325" s="20">
        <v>0.79166666666666663</v>
      </c>
      <c r="E5325" s="21">
        <v>74427290</v>
      </c>
      <c r="F5325" s="21">
        <v>42680090</v>
      </c>
      <c r="G5325" s="21">
        <v>148263800</v>
      </c>
      <c r="H5325" s="21">
        <v>265371100</v>
      </c>
      <c r="I5325" s="21">
        <v>77730</v>
      </c>
      <c r="J5325" s="10"/>
    </row>
    <row r="5326" spans="1:10" ht="15.75" customHeight="1" x14ac:dyDescent="0.35">
      <c r="A5326" s="19">
        <v>8</v>
      </c>
      <c r="B5326" s="19">
        <v>11</v>
      </c>
      <c r="C5326" s="19">
        <v>2023</v>
      </c>
      <c r="D5326" s="20">
        <v>0.83333333333333337</v>
      </c>
      <c r="E5326" s="21">
        <v>73365850</v>
      </c>
      <c r="F5326" s="21">
        <v>43192180</v>
      </c>
      <c r="G5326" s="21">
        <v>143584900</v>
      </c>
      <c r="H5326" s="21">
        <v>260143000</v>
      </c>
      <c r="I5326" s="21">
        <v>76199</v>
      </c>
      <c r="J5326" s="10"/>
    </row>
    <row r="5327" spans="1:10" ht="15.75" customHeight="1" x14ac:dyDescent="0.35">
      <c r="A5327" s="19">
        <v>8</v>
      </c>
      <c r="B5327" s="19">
        <v>11</v>
      </c>
      <c r="C5327" s="19">
        <v>2023</v>
      </c>
      <c r="D5327" s="20">
        <v>0.875</v>
      </c>
      <c r="E5327" s="21">
        <v>71501500</v>
      </c>
      <c r="F5327" s="21">
        <v>42951290</v>
      </c>
      <c r="G5327" s="21">
        <v>135201200</v>
      </c>
      <c r="H5327" s="21">
        <v>249654000</v>
      </c>
      <c r="I5327" s="21">
        <v>73127</v>
      </c>
      <c r="J5327" s="10"/>
    </row>
    <row r="5328" spans="1:10" ht="15.75" customHeight="1" x14ac:dyDescent="0.35">
      <c r="A5328" s="19">
        <v>8</v>
      </c>
      <c r="B5328" s="19">
        <v>11</v>
      </c>
      <c r="C5328" s="19">
        <v>2023</v>
      </c>
      <c r="D5328" s="20">
        <v>0.91666666666666663</v>
      </c>
      <c r="E5328" s="21">
        <v>68308630</v>
      </c>
      <c r="F5328" s="21">
        <v>41888950</v>
      </c>
      <c r="G5328" s="21">
        <v>130715600</v>
      </c>
      <c r="H5328" s="21">
        <v>240913200</v>
      </c>
      <c r="I5328" s="21">
        <v>70566</v>
      </c>
      <c r="J5328" s="10"/>
    </row>
    <row r="5329" spans="1:10" ht="15.75" customHeight="1" x14ac:dyDescent="0.35">
      <c r="A5329" s="19">
        <v>8</v>
      </c>
      <c r="B5329" s="19">
        <v>11</v>
      </c>
      <c r="C5329" s="19">
        <v>2023</v>
      </c>
      <c r="D5329" s="20">
        <v>0.95833333333333337</v>
      </c>
      <c r="E5329" s="21">
        <v>66813740</v>
      </c>
      <c r="F5329" s="21">
        <v>42893150</v>
      </c>
      <c r="G5329" s="21">
        <v>124510500</v>
      </c>
      <c r="H5329" s="21">
        <v>234217400</v>
      </c>
      <c r="I5329" s="21">
        <v>68605</v>
      </c>
      <c r="J5329" s="10"/>
    </row>
    <row r="5330" spans="1:10" ht="15.75" customHeight="1" x14ac:dyDescent="0.35">
      <c r="A5330" s="19">
        <v>8</v>
      </c>
      <c r="B5330" s="19">
        <v>12</v>
      </c>
      <c r="C5330" s="19">
        <v>2023</v>
      </c>
      <c r="D5330" s="20">
        <v>0</v>
      </c>
      <c r="E5330" s="21">
        <v>64289260</v>
      </c>
      <c r="F5330" s="21">
        <v>44841430</v>
      </c>
      <c r="G5330" s="21">
        <v>115681000</v>
      </c>
      <c r="H5330" s="21">
        <v>224811700</v>
      </c>
      <c r="I5330" s="21">
        <v>65850</v>
      </c>
      <c r="J5330" s="10"/>
    </row>
    <row r="5331" spans="1:10" ht="15.75" customHeight="1" x14ac:dyDescent="0.35">
      <c r="A5331" s="19">
        <v>8</v>
      </c>
      <c r="B5331" s="19">
        <v>12</v>
      </c>
      <c r="C5331" s="19">
        <v>2023</v>
      </c>
      <c r="D5331" s="20">
        <v>4.1666666666666664E-2</v>
      </c>
      <c r="E5331" s="21">
        <v>63602110</v>
      </c>
      <c r="F5331" s="21">
        <v>45362740</v>
      </c>
      <c r="G5331" s="21">
        <v>113405300</v>
      </c>
      <c r="H5331" s="21">
        <v>222370100</v>
      </c>
      <c r="I5331" s="21">
        <v>65135</v>
      </c>
      <c r="J5331" s="10"/>
    </row>
    <row r="5332" spans="1:10" ht="15.75" customHeight="1" x14ac:dyDescent="0.35">
      <c r="A5332" s="19">
        <v>8</v>
      </c>
      <c r="B5332" s="19">
        <v>12</v>
      </c>
      <c r="C5332" s="19">
        <v>2023</v>
      </c>
      <c r="D5332" s="20">
        <v>8.3333333333333329E-2</v>
      </c>
      <c r="E5332" s="21">
        <v>58949050</v>
      </c>
      <c r="F5332" s="21">
        <v>45094200</v>
      </c>
      <c r="G5332" s="21">
        <v>102693400</v>
      </c>
      <c r="H5332" s="21">
        <v>206736700</v>
      </c>
      <c r="I5332" s="21">
        <v>60556</v>
      </c>
      <c r="J5332" s="10"/>
    </row>
    <row r="5333" spans="1:10" ht="15.75" customHeight="1" x14ac:dyDescent="0.35">
      <c r="A5333" s="19">
        <v>8</v>
      </c>
      <c r="B5333" s="19">
        <v>12</v>
      </c>
      <c r="C5333" s="19">
        <v>2023</v>
      </c>
      <c r="D5333" s="20">
        <v>0.125</v>
      </c>
      <c r="E5333" s="21">
        <v>58079020</v>
      </c>
      <c r="F5333" s="21">
        <v>44130880</v>
      </c>
      <c r="G5333" s="21">
        <v>101189300</v>
      </c>
      <c r="H5333" s="21">
        <v>203399200</v>
      </c>
      <c r="I5333" s="21">
        <v>59578</v>
      </c>
      <c r="J5333" s="10"/>
    </row>
    <row r="5334" spans="1:10" ht="15.75" customHeight="1" x14ac:dyDescent="0.35">
      <c r="A5334" s="19">
        <v>8</v>
      </c>
      <c r="B5334" s="19">
        <v>12</v>
      </c>
      <c r="C5334" s="19">
        <v>2023</v>
      </c>
      <c r="D5334" s="20">
        <v>0.16666666666666666</v>
      </c>
      <c r="E5334" s="21">
        <v>56582140</v>
      </c>
      <c r="F5334" s="21">
        <v>45126600</v>
      </c>
      <c r="G5334" s="21">
        <v>97845540</v>
      </c>
      <c r="H5334" s="21">
        <v>199554300</v>
      </c>
      <c r="I5334" s="21">
        <v>58452</v>
      </c>
      <c r="J5334" s="10"/>
    </row>
    <row r="5335" spans="1:10" ht="15.75" customHeight="1" x14ac:dyDescent="0.35">
      <c r="A5335" s="19">
        <v>8</v>
      </c>
      <c r="B5335" s="19">
        <v>12</v>
      </c>
      <c r="C5335" s="19">
        <v>2023</v>
      </c>
      <c r="D5335" s="20">
        <v>0.20833333333333334</v>
      </c>
      <c r="E5335" s="21">
        <v>56796870</v>
      </c>
      <c r="F5335" s="21">
        <v>46466510</v>
      </c>
      <c r="G5335" s="21">
        <v>95676590</v>
      </c>
      <c r="H5335" s="21">
        <v>198940000</v>
      </c>
      <c r="I5335" s="21">
        <v>58272</v>
      </c>
      <c r="J5335" s="10"/>
    </row>
    <row r="5336" spans="1:10" ht="15.75" customHeight="1" x14ac:dyDescent="0.35">
      <c r="A5336" s="19">
        <v>8</v>
      </c>
      <c r="B5336" s="19">
        <v>12</v>
      </c>
      <c r="C5336" s="19">
        <v>2023</v>
      </c>
      <c r="D5336" s="20">
        <v>0.25</v>
      </c>
      <c r="E5336" s="21">
        <v>57610590</v>
      </c>
      <c r="F5336" s="21">
        <v>47403920</v>
      </c>
      <c r="G5336" s="21">
        <v>94143020</v>
      </c>
      <c r="H5336" s="21">
        <v>199157500</v>
      </c>
      <c r="I5336" s="21">
        <v>58336</v>
      </c>
      <c r="J5336" s="10"/>
    </row>
    <row r="5337" spans="1:10" ht="15.75" customHeight="1" x14ac:dyDescent="0.35">
      <c r="A5337" s="19">
        <v>8</v>
      </c>
      <c r="B5337" s="19">
        <v>12</v>
      </c>
      <c r="C5337" s="19">
        <v>2023</v>
      </c>
      <c r="D5337" s="20">
        <v>0.29166666666666669</v>
      </c>
      <c r="E5337" s="21">
        <v>58286360</v>
      </c>
      <c r="F5337" s="21">
        <v>47841280</v>
      </c>
      <c r="G5337" s="21">
        <v>94964780</v>
      </c>
      <c r="H5337" s="21">
        <v>201092400</v>
      </c>
      <c r="I5337" s="21">
        <v>58902</v>
      </c>
      <c r="J5337" s="10"/>
    </row>
    <row r="5338" spans="1:10" ht="15.75" customHeight="1" x14ac:dyDescent="0.35">
      <c r="A5338" s="19">
        <v>8</v>
      </c>
      <c r="B5338" s="19">
        <v>12</v>
      </c>
      <c r="C5338" s="19">
        <v>2023</v>
      </c>
      <c r="D5338" s="20">
        <v>0.33333333333333331</v>
      </c>
      <c r="E5338" s="21">
        <v>59949340</v>
      </c>
      <c r="F5338" s="21">
        <v>45833140</v>
      </c>
      <c r="G5338" s="21">
        <v>102366100</v>
      </c>
      <c r="H5338" s="21">
        <v>208148600</v>
      </c>
      <c r="I5338" s="21">
        <v>60969</v>
      </c>
      <c r="J5338" s="10"/>
    </row>
    <row r="5339" spans="1:10" ht="15.75" customHeight="1" x14ac:dyDescent="0.35">
      <c r="A5339" s="19">
        <v>8</v>
      </c>
      <c r="B5339" s="19">
        <v>12</v>
      </c>
      <c r="C5339" s="19">
        <v>2023</v>
      </c>
      <c r="D5339" s="20">
        <v>0.375</v>
      </c>
      <c r="E5339" s="21">
        <v>63087600</v>
      </c>
      <c r="F5339" s="21">
        <v>44830580</v>
      </c>
      <c r="G5339" s="21">
        <v>114400900</v>
      </c>
      <c r="H5339" s="21">
        <v>222319100</v>
      </c>
      <c r="I5339" s="21">
        <v>65120</v>
      </c>
      <c r="J5339" s="10"/>
    </row>
    <row r="5340" spans="1:10" ht="15.75" customHeight="1" x14ac:dyDescent="0.35">
      <c r="A5340" s="19">
        <v>8</v>
      </c>
      <c r="B5340" s="19">
        <v>12</v>
      </c>
      <c r="C5340" s="19">
        <v>2023</v>
      </c>
      <c r="D5340" s="20">
        <v>0.41666666666666669</v>
      </c>
      <c r="E5340" s="21">
        <v>64840180</v>
      </c>
      <c r="F5340" s="21">
        <v>45543970</v>
      </c>
      <c r="G5340" s="21">
        <v>117610200</v>
      </c>
      <c r="H5340" s="21">
        <v>227994300</v>
      </c>
      <c r="I5340" s="21">
        <v>66782</v>
      </c>
      <c r="J5340" s="10"/>
    </row>
    <row r="5341" spans="1:10" ht="15.75" customHeight="1" x14ac:dyDescent="0.35">
      <c r="A5341" s="19">
        <v>8</v>
      </c>
      <c r="B5341" s="19">
        <v>12</v>
      </c>
      <c r="C5341" s="19">
        <v>2023</v>
      </c>
      <c r="D5341" s="20">
        <v>0.45833333333333331</v>
      </c>
      <c r="E5341" s="21">
        <v>65102410</v>
      </c>
      <c r="F5341" s="21">
        <v>46122500</v>
      </c>
      <c r="G5341" s="21">
        <v>117296600</v>
      </c>
      <c r="H5341" s="21">
        <v>228521500</v>
      </c>
      <c r="I5341" s="21">
        <v>66937</v>
      </c>
      <c r="J5341" s="10"/>
    </row>
    <row r="5342" spans="1:10" ht="15.75" customHeight="1" x14ac:dyDescent="0.35">
      <c r="A5342" s="19">
        <v>8</v>
      </c>
      <c r="B5342" s="19">
        <v>12</v>
      </c>
      <c r="C5342" s="19">
        <v>2023</v>
      </c>
      <c r="D5342" s="20">
        <v>0.5</v>
      </c>
      <c r="E5342" s="21">
        <v>65506560</v>
      </c>
      <c r="F5342" s="21">
        <v>45614320</v>
      </c>
      <c r="G5342" s="21">
        <v>118701700</v>
      </c>
      <c r="H5342" s="21">
        <v>229822600</v>
      </c>
      <c r="I5342" s="21">
        <v>67318</v>
      </c>
      <c r="J5342" s="10"/>
    </row>
    <row r="5343" spans="1:10" ht="15.75" customHeight="1" x14ac:dyDescent="0.35">
      <c r="A5343" s="19">
        <v>8</v>
      </c>
      <c r="B5343" s="19">
        <v>12</v>
      </c>
      <c r="C5343" s="19">
        <v>2023</v>
      </c>
      <c r="D5343" s="20">
        <v>0.54166666666666663</v>
      </c>
      <c r="E5343" s="21">
        <v>65667540</v>
      </c>
      <c r="F5343" s="21">
        <v>45279890</v>
      </c>
      <c r="G5343" s="21">
        <v>120045600</v>
      </c>
      <c r="H5343" s="21">
        <v>230993100</v>
      </c>
      <c r="I5343" s="21">
        <v>67661</v>
      </c>
      <c r="J5343" s="10"/>
    </row>
    <row r="5344" spans="1:10" ht="15.75" customHeight="1" x14ac:dyDescent="0.35">
      <c r="A5344" s="19">
        <v>8</v>
      </c>
      <c r="B5344" s="19">
        <v>12</v>
      </c>
      <c r="C5344" s="19">
        <v>2023</v>
      </c>
      <c r="D5344" s="20">
        <v>0.58333333333333337</v>
      </c>
      <c r="E5344" s="21">
        <v>65746040</v>
      </c>
      <c r="F5344" s="21">
        <v>45324330</v>
      </c>
      <c r="G5344" s="21">
        <v>118501200</v>
      </c>
      <c r="H5344" s="21">
        <v>229571600</v>
      </c>
      <c r="I5344" s="21">
        <v>67244</v>
      </c>
      <c r="J5344" s="10"/>
    </row>
    <row r="5345" spans="1:10" ht="15.75" customHeight="1" x14ac:dyDescent="0.35">
      <c r="A5345" s="19">
        <v>8</v>
      </c>
      <c r="B5345" s="19">
        <v>12</v>
      </c>
      <c r="C5345" s="19">
        <v>2023</v>
      </c>
      <c r="D5345" s="20">
        <v>0.625</v>
      </c>
      <c r="E5345" s="21">
        <v>65823400</v>
      </c>
      <c r="F5345" s="21">
        <v>43517940</v>
      </c>
      <c r="G5345" s="21">
        <v>117249200</v>
      </c>
      <c r="H5345" s="21">
        <v>226590500</v>
      </c>
      <c r="I5345" s="21">
        <v>66371</v>
      </c>
      <c r="J5345" s="10"/>
    </row>
    <row r="5346" spans="1:10" ht="15.75" customHeight="1" x14ac:dyDescent="0.35">
      <c r="A5346" s="19">
        <v>8</v>
      </c>
      <c r="B5346" s="19">
        <v>12</v>
      </c>
      <c r="C5346" s="19">
        <v>2023</v>
      </c>
      <c r="D5346" s="20">
        <v>0.66666666666666663</v>
      </c>
      <c r="E5346" s="21">
        <v>64857240</v>
      </c>
      <c r="F5346" s="21">
        <v>42358800</v>
      </c>
      <c r="G5346" s="21">
        <v>113192400</v>
      </c>
      <c r="H5346" s="21">
        <v>220408500</v>
      </c>
      <c r="I5346" s="21">
        <v>64560</v>
      </c>
      <c r="J5346" s="10"/>
    </row>
    <row r="5347" spans="1:10" ht="15.75" customHeight="1" x14ac:dyDescent="0.35">
      <c r="A5347" s="19">
        <v>8</v>
      </c>
      <c r="B5347" s="19">
        <v>12</v>
      </c>
      <c r="C5347" s="19">
        <v>2023</v>
      </c>
      <c r="D5347" s="20">
        <v>0.70833333333333337</v>
      </c>
      <c r="E5347" s="21">
        <v>64507980</v>
      </c>
      <c r="F5347" s="21">
        <v>42611830</v>
      </c>
      <c r="G5347" s="21">
        <v>114788400</v>
      </c>
      <c r="H5347" s="21">
        <v>221908300</v>
      </c>
      <c r="I5347" s="21">
        <v>65000</v>
      </c>
      <c r="J5347" s="10"/>
    </row>
    <row r="5348" spans="1:10" ht="15.75" customHeight="1" x14ac:dyDescent="0.35">
      <c r="A5348" s="19">
        <v>8</v>
      </c>
      <c r="B5348" s="19">
        <v>12</v>
      </c>
      <c r="C5348" s="19">
        <v>2023</v>
      </c>
      <c r="D5348" s="20">
        <v>0.75</v>
      </c>
      <c r="E5348" s="21">
        <v>63510530</v>
      </c>
      <c r="F5348" s="21">
        <v>43518500</v>
      </c>
      <c r="G5348" s="21">
        <v>110851100</v>
      </c>
      <c r="H5348" s="21">
        <v>217880100</v>
      </c>
      <c r="I5348" s="21">
        <v>63820</v>
      </c>
      <c r="J5348" s="10"/>
    </row>
    <row r="5349" spans="1:10" ht="15.75" customHeight="1" x14ac:dyDescent="0.35">
      <c r="A5349" s="19">
        <v>8</v>
      </c>
      <c r="B5349" s="19">
        <v>12</v>
      </c>
      <c r="C5349" s="19">
        <v>2023</v>
      </c>
      <c r="D5349" s="20">
        <v>0.79166666666666663</v>
      </c>
      <c r="E5349" s="21">
        <v>62858930</v>
      </c>
      <c r="F5349" s="21">
        <v>44242020</v>
      </c>
      <c r="G5349" s="21">
        <v>109452900</v>
      </c>
      <c r="H5349" s="21">
        <v>216553800</v>
      </c>
      <c r="I5349" s="21">
        <v>63431</v>
      </c>
      <c r="J5349" s="10"/>
    </row>
    <row r="5350" spans="1:10" ht="15.75" customHeight="1" x14ac:dyDescent="0.35">
      <c r="A5350" s="19">
        <v>8</v>
      </c>
      <c r="B5350" s="19">
        <v>12</v>
      </c>
      <c r="C5350" s="19">
        <v>2023</v>
      </c>
      <c r="D5350" s="20">
        <v>0.83333333333333337</v>
      </c>
      <c r="E5350" s="21">
        <v>62913250</v>
      </c>
      <c r="F5350" s="21">
        <v>43754010</v>
      </c>
      <c r="G5350" s="21">
        <v>112408400</v>
      </c>
      <c r="H5350" s="21">
        <v>219075600</v>
      </c>
      <c r="I5350" s="21">
        <v>64170</v>
      </c>
      <c r="J5350" s="10"/>
    </row>
    <row r="5351" spans="1:10" ht="15.75" customHeight="1" x14ac:dyDescent="0.35">
      <c r="A5351" s="19">
        <v>8</v>
      </c>
      <c r="B5351" s="19">
        <v>12</v>
      </c>
      <c r="C5351" s="19">
        <v>2023</v>
      </c>
      <c r="D5351" s="20">
        <v>0.875</v>
      </c>
      <c r="E5351" s="21">
        <v>63142210</v>
      </c>
      <c r="F5351" s="21">
        <v>43729000</v>
      </c>
      <c r="G5351" s="21">
        <v>115697300</v>
      </c>
      <c r="H5351" s="21">
        <v>222568500</v>
      </c>
      <c r="I5351" s="21">
        <v>65193</v>
      </c>
      <c r="J5351" s="10"/>
    </row>
    <row r="5352" spans="1:10" ht="15.75" customHeight="1" x14ac:dyDescent="0.35">
      <c r="A5352" s="19">
        <v>8</v>
      </c>
      <c r="B5352" s="19">
        <v>12</v>
      </c>
      <c r="C5352" s="19">
        <v>2023</v>
      </c>
      <c r="D5352" s="20">
        <v>0.91666666666666663</v>
      </c>
      <c r="E5352" s="21">
        <v>61100950</v>
      </c>
      <c r="F5352" s="21">
        <v>44612580</v>
      </c>
      <c r="G5352" s="21">
        <v>109944700</v>
      </c>
      <c r="H5352" s="21">
        <v>215658200</v>
      </c>
      <c r="I5352" s="21">
        <v>63169</v>
      </c>
      <c r="J5352" s="10"/>
    </row>
    <row r="5353" spans="1:10" ht="15.75" customHeight="1" x14ac:dyDescent="0.35">
      <c r="A5353" s="19">
        <v>8</v>
      </c>
      <c r="B5353" s="19">
        <v>12</v>
      </c>
      <c r="C5353" s="19">
        <v>2023</v>
      </c>
      <c r="D5353" s="20">
        <v>0.95833333333333337</v>
      </c>
      <c r="E5353" s="21">
        <v>59961860</v>
      </c>
      <c r="F5353" s="21">
        <v>46672090</v>
      </c>
      <c r="G5353" s="21">
        <v>103481300</v>
      </c>
      <c r="H5353" s="21">
        <v>210115200</v>
      </c>
      <c r="I5353" s="21">
        <v>61545</v>
      </c>
      <c r="J5353" s="10"/>
    </row>
    <row r="5354" spans="1:10" ht="15.75" customHeight="1" x14ac:dyDescent="0.35">
      <c r="A5354" s="19">
        <v>8</v>
      </c>
      <c r="B5354" s="19">
        <v>13</v>
      </c>
      <c r="C5354" s="19">
        <v>2023</v>
      </c>
      <c r="D5354" s="20">
        <v>0</v>
      </c>
      <c r="E5354" s="21">
        <v>57784940</v>
      </c>
      <c r="F5354" s="21">
        <v>44793350</v>
      </c>
      <c r="G5354" s="21">
        <v>98402860</v>
      </c>
      <c r="H5354" s="21">
        <v>200981200</v>
      </c>
      <c r="I5354" s="21">
        <v>58870</v>
      </c>
      <c r="J5354" s="10"/>
    </row>
    <row r="5355" spans="1:10" ht="15.75" customHeight="1" x14ac:dyDescent="0.35">
      <c r="A5355" s="19">
        <v>8</v>
      </c>
      <c r="B5355" s="19">
        <v>13</v>
      </c>
      <c r="C5355" s="19">
        <v>2023</v>
      </c>
      <c r="D5355" s="20">
        <v>4.1666666666666664E-2</v>
      </c>
      <c r="E5355" s="21">
        <v>57222360</v>
      </c>
      <c r="F5355" s="21">
        <v>44026300</v>
      </c>
      <c r="G5355" s="21">
        <v>97663020</v>
      </c>
      <c r="H5355" s="21">
        <v>198911700</v>
      </c>
      <c r="I5355" s="21">
        <v>58264</v>
      </c>
      <c r="J5355" s="10"/>
    </row>
    <row r="5356" spans="1:10" ht="15.75" customHeight="1" x14ac:dyDescent="0.35">
      <c r="A5356" s="19">
        <v>8</v>
      </c>
      <c r="B5356" s="19">
        <v>13</v>
      </c>
      <c r="C5356" s="19">
        <v>2023</v>
      </c>
      <c r="D5356" s="20">
        <v>8.3333333333333329E-2</v>
      </c>
      <c r="E5356" s="21">
        <v>57409220</v>
      </c>
      <c r="F5356" s="21">
        <v>43493220</v>
      </c>
      <c r="G5356" s="21">
        <v>97260140</v>
      </c>
      <c r="H5356" s="21">
        <v>198162600</v>
      </c>
      <c r="I5356" s="21">
        <v>58044</v>
      </c>
      <c r="J5356" s="10"/>
    </row>
    <row r="5357" spans="1:10" ht="15.75" customHeight="1" x14ac:dyDescent="0.35">
      <c r="A5357" s="19">
        <v>8</v>
      </c>
      <c r="B5357" s="19">
        <v>13</v>
      </c>
      <c r="C5357" s="19">
        <v>2023</v>
      </c>
      <c r="D5357" s="20">
        <v>0.125</v>
      </c>
      <c r="E5357" s="21">
        <v>57224350</v>
      </c>
      <c r="F5357" s="21">
        <v>43766060</v>
      </c>
      <c r="G5357" s="21">
        <v>96536740</v>
      </c>
      <c r="H5357" s="21">
        <v>197527100</v>
      </c>
      <c r="I5357" s="21">
        <v>57858</v>
      </c>
      <c r="J5357" s="10"/>
    </row>
    <row r="5358" spans="1:10" ht="15.75" customHeight="1" x14ac:dyDescent="0.35">
      <c r="A5358" s="19">
        <v>8</v>
      </c>
      <c r="B5358" s="19">
        <v>13</v>
      </c>
      <c r="C5358" s="19">
        <v>2023</v>
      </c>
      <c r="D5358" s="20">
        <v>0.16666666666666666</v>
      </c>
      <c r="E5358" s="21">
        <v>56999660</v>
      </c>
      <c r="F5358" s="21">
        <v>43824270</v>
      </c>
      <c r="G5358" s="21">
        <v>95705380</v>
      </c>
      <c r="H5358" s="21">
        <v>196529300</v>
      </c>
      <c r="I5358" s="21">
        <v>57566</v>
      </c>
      <c r="J5358" s="10"/>
    </row>
    <row r="5359" spans="1:10" ht="15.75" customHeight="1" x14ac:dyDescent="0.35">
      <c r="A5359" s="19">
        <v>8</v>
      </c>
      <c r="B5359" s="19">
        <v>13</v>
      </c>
      <c r="C5359" s="19">
        <v>2023</v>
      </c>
      <c r="D5359" s="20">
        <v>0.20833333333333334</v>
      </c>
      <c r="E5359" s="21">
        <v>58209000</v>
      </c>
      <c r="F5359" s="21">
        <v>43619320</v>
      </c>
      <c r="G5359" s="21">
        <v>97743380</v>
      </c>
      <c r="H5359" s="21">
        <v>199571700</v>
      </c>
      <c r="I5359" s="21">
        <v>58457</v>
      </c>
      <c r="J5359" s="10"/>
    </row>
    <row r="5360" spans="1:10" ht="15.75" customHeight="1" x14ac:dyDescent="0.35">
      <c r="A5360" s="19">
        <v>8</v>
      </c>
      <c r="B5360" s="19">
        <v>13</v>
      </c>
      <c r="C5360" s="19">
        <v>2023</v>
      </c>
      <c r="D5360" s="20">
        <v>0.25</v>
      </c>
      <c r="E5360" s="21">
        <v>59809700</v>
      </c>
      <c r="F5360" s="21">
        <v>45055970</v>
      </c>
      <c r="G5360" s="21">
        <v>102735500</v>
      </c>
      <c r="H5360" s="21">
        <v>207601200</v>
      </c>
      <c r="I5360" s="21">
        <v>60809</v>
      </c>
      <c r="J5360" s="10"/>
    </row>
    <row r="5361" spans="1:10" ht="15.75" customHeight="1" x14ac:dyDescent="0.35">
      <c r="A5361" s="19">
        <v>8</v>
      </c>
      <c r="B5361" s="19">
        <v>13</v>
      </c>
      <c r="C5361" s="19">
        <v>2023</v>
      </c>
      <c r="D5361" s="20">
        <v>0.29166666666666669</v>
      </c>
      <c r="E5361" s="21">
        <v>60367440</v>
      </c>
      <c r="F5361" s="21">
        <v>46288840</v>
      </c>
      <c r="G5361" s="21">
        <v>105668700</v>
      </c>
      <c r="H5361" s="21">
        <v>212325000</v>
      </c>
      <c r="I5361" s="21">
        <v>62192</v>
      </c>
      <c r="J5361" s="10"/>
    </row>
    <row r="5362" spans="1:10" ht="15.75" customHeight="1" x14ac:dyDescent="0.35">
      <c r="A5362" s="19">
        <v>8</v>
      </c>
      <c r="B5362" s="19">
        <v>13</v>
      </c>
      <c r="C5362" s="19">
        <v>2023</v>
      </c>
      <c r="D5362" s="20">
        <v>0.33333333333333331</v>
      </c>
      <c r="E5362" s="21">
        <v>60612320</v>
      </c>
      <c r="F5362" s="21">
        <v>47261380</v>
      </c>
      <c r="G5362" s="21">
        <v>103343900</v>
      </c>
      <c r="H5362" s="21">
        <v>211217600</v>
      </c>
      <c r="I5362" s="21">
        <v>61868</v>
      </c>
      <c r="J5362" s="10"/>
    </row>
    <row r="5363" spans="1:10" ht="15.75" customHeight="1" x14ac:dyDescent="0.35">
      <c r="A5363" s="19">
        <v>8</v>
      </c>
      <c r="B5363" s="19">
        <v>13</v>
      </c>
      <c r="C5363" s="19">
        <v>2023</v>
      </c>
      <c r="D5363" s="20">
        <v>0.375</v>
      </c>
      <c r="E5363" s="21">
        <v>60970120</v>
      </c>
      <c r="F5363" s="21">
        <v>47665350</v>
      </c>
      <c r="G5363" s="21">
        <v>103197100</v>
      </c>
      <c r="H5363" s="21">
        <v>211832500</v>
      </c>
      <c r="I5363" s="21">
        <v>62048</v>
      </c>
      <c r="J5363" s="10"/>
    </row>
    <row r="5364" spans="1:10" ht="15.75" customHeight="1" x14ac:dyDescent="0.35">
      <c r="A5364" s="19">
        <v>8</v>
      </c>
      <c r="B5364" s="19">
        <v>13</v>
      </c>
      <c r="C5364" s="19">
        <v>2023</v>
      </c>
      <c r="D5364" s="20">
        <v>0.41666666666666669</v>
      </c>
      <c r="E5364" s="21">
        <v>62079620</v>
      </c>
      <c r="F5364" s="21">
        <v>46478100</v>
      </c>
      <c r="G5364" s="21">
        <v>106009400</v>
      </c>
      <c r="H5364" s="21">
        <v>214567100</v>
      </c>
      <c r="I5364" s="21">
        <v>62849</v>
      </c>
      <c r="J5364" s="10"/>
    </row>
    <row r="5365" spans="1:10" ht="15.75" customHeight="1" x14ac:dyDescent="0.35">
      <c r="A5365" s="19">
        <v>8</v>
      </c>
      <c r="B5365" s="19">
        <v>13</v>
      </c>
      <c r="C5365" s="19">
        <v>2023</v>
      </c>
      <c r="D5365" s="20">
        <v>0.45833333333333331</v>
      </c>
      <c r="E5365" s="21">
        <v>63725830</v>
      </c>
      <c r="F5365" s="21">
        <v>44949110</v>
      </c>
      <c r="G5365" s="21">
        <v>109986600</v>
      </c>
      <c r="H5365" s="21">
        <v>218661500</v>
      </c>
      <c r="I5365" s="21">
        <v>64048</v>
      </c>
      <c r="J5365" s="10"/>
    </row>
    <row r="5366" spans="1:10" ht="15.75" customHeight="1" x14ac:dyDescent="0.35">
      <c r="A5366" s="19">
        <v>8</v>
      </c>
      <c r="B5366" s="19">
        <v>13</v>
      </c>
      <c r="C5366" s="19">
        <v>2023</v>
      </c>
      <c r="D5366" s="20">
        <v>0.5</v>
      </c>
      <c r="E5366" s="21">
        <v>64361780</v>
      </c>
      <c r="F5366" s="21">
        <v>43895450</v>
      </c>
      <c r="G5366" s="21">
        <v>118249900</v>
      </c>
      <c r="H5366" s="21">
        <v>226507100</v>
      </c>
      <c r="I5366" s="21">
        <v>66347</v>
      </c>
      <c r="J5366" s="10"/>
    </row>
    <row r="5367" spans="1:10" ht="15.75" customHeight="1" x14ac:dyDescent="0.35">
      <c r="A5367" s="19">
        <v>8</v>
      </c>
      <c r="B5367" s="19">
        <v>13</v>
      </c>
      <c r="C5367" s="19">
        <v>2023</v>
      </c>
      <c r="D5367" s="20">
        <v>0.54166666666666663</v>
      </c>
      <c r="E5367" s="21">
        <v>65185460</v>
      </c>
      <c r="F5367" s="21">
        <v>45119470</v>
      </c>
      <c r="G5367" s="21">
        <v>117458700</v>
      </c>
      <c r="H5367" s="21">
        <v>227763600</v>
      </c>
      <c r="I5367" s="21">
        <v>66715</v>
      </c>
      <c r="J5367" s="10"/>
    </row>
    <row r="5368" spans="1:10" ht="15.75" customHeight="1" x14ac:dyDescent="0.35">
      <c r="A5368" s="19">
        <v>8</v>
      </c>
      <c r="B5368" s="19">
        <v>13</v>
      </c>
      <c r="C5368" s="19">
        <v>2023</v>
      </c>
      <c r="D5368" s="20">
        <v>0.58333333333333337</v>
      </c>
      <c r="E5368" s="21">
        <v>64661280</v>
      </c>
      <c r="F5368" s="21">
        <v>45629930</v>
      </c>
      <c r="G5368" s="21">
        <v>109342200</v>
      </c>
      <c r="H5368" s="21">
        <v>219633400</v>
      </c>
      <c r="I5368" s="21">
        <v>64333</v>
      </c>
      <c r="J5368" s="10"/>
    </row>
    <row r="5369" spans="1:10" ht="15.75" customHeight="1" x14ac:dyDescent="0.35">
      <c r="A5369" s="19">
        <v>8</v>
      </c>
      <c r="B5369" s="19">
        <v>13</v>
      </c>
      <c r="C5369" s="19">
        <v>2023</v>
      </c>
      <c r="D5369" s="20">
        <v>0.625</v>
      </c>
      <c r="E5369" s="21">
        <v>64490060</v>
      </c>
      <c r="F5369" s="21">
        <v>46126420</v>
      </c>
      <c r="G5369" s="21">
        <v>108423100</v>
      </c>
      <c r="H5369" s="21">
        <v>219039500</v>
      </c>
      <c r="I5369" s="21">
        <v>64159</v>
      </c>
      <c r="J5369" s="10"/>
    </row>
    <row r="5370" spans="1:10" ht="15.75" customHeight="1" x14ac:dyDescent="0.35">
      <c r="A5370" s="19">
        <v>8</v>
      </c>
      <c r="B5370" s="19">
        <v>13</v>
      </c>
      <c r="C5370" s="19">
        <v>2023</v>
      </c>
      <c r="D5370" s="20">
        <v>0.66666666666666663</v>
      </c>
      <c r="E5370" s="21">
        <v>63953930</v>
      </c>
      <c r="F5370" s="21">
        <v>46439590</v>
      </c>
      <c r="G5370" s="21">
        <v>106834400</v>
      </c>
      <c r="H5370" s="21">
        <v>217227900</v>
      </c>
      <c r="I5370" s="21">
        <v>63629</v>
      </c>
      <c r="J5370" s="10"/>
    </row>
    <row r="5371" spans="1:10" ht="15.75" customHeight="1" x14ac:dyDescent="0.35">
      <c r="A5371" s="19">
        <v>8</v>
      </c>
      <c r="B5371" s="19">
        <v>13</v>
      </c>
      <c r="C5371" s="19">
        <v>2023</v>
      </c>
      <c r="D5371" s="20">
        <v>0.70833333333333337</v>
      </c>
      <c r="E5371" s="21">
        <v>63758540</v>
      </c>
      <c r="F5371" s="21">
        <v>47767370</v>
      </c>
      <c r="G5371" s="21">
        <v>104851800</v>
      </c>
      <c r="H5371" s="21">
        <v>216377800</v>
      </c>
      <c r="I5371" s="21">
        <v>63380</v>
      </c>
      <c r="J5371" s="10"/>
    </row>
    <row r="5372" spans="1:10" ht="15.75" customHeight="1" x14ac:dyDescent="0.35">
      <c r="A5372" s="19">
        <v>8</v>
      </c>
      <c r="B5372" s="19">
        <v>13</v>
      </c>
      <c r="C5372" s="19">
        <v>2023</v>
      </c>
      <c r="D5372" s="20">
        <v>0.75</v>
      </c>
      <c r="E5372" s="21">
        <v>62516200</v>
      </c>
      <c r="F5372" s="21">
        <v>48361220</v>
      </c>
      <c r="G5372" s="21">
        <v>100056200</v>
      </c>
      <c r="H5372" s="21">
        <v>210933600</v>
      </c>
      <c r="I5372" s="21">
        <v>61785</v>
      </c>
      <c r="J5372" s="10"/>
    </row>
    <row r="5373" spans="1:10" ht="15.75" customHeight="1" x14ac:dyDescent="0.35">
      <c r="A5373" s="19">
        <v>8</v>
      </c>
      <c r="B5373" s="19">
        <v>13</v>
      </c>
      <c r="C5373" s="19">
        <v>2023</v>
      </c>
      <c r="D5373" s="20">
        <v>0.79166666666666663</v>
      </c>
      <c r="E5373" s="21">
        <v>61730360</v>
      </c>
      <c r="F5373" s="21">
        <v>45225600</v>
      </c>
      <c r="G5373" s="21">
        <v>91070270</v>
      </c>
      <c r="H5373" s="21">
        <v>198026200</v>
      </c>
      <c r="I5373" s="21">
        <v>58004</v>
      </c>
      <c r="J5373" s="10"/>
    </row>
    <row r="5374" spans="1:10" ht="15.75" customHeight="1" x14ac:dyDescent="0.35">
      <c r="A5374" s="19">
        <v>8</v>
      </c>
      <c r="B5374" s="19">
        <v>13</v>
      </c>
      <c r="C5374" s="19">
        <v>2023</v>
      </c>
      <c r="D5374" s="20">
        <v>0.83333333333333337</v>
      </c>
      <c r="E5374" s="21">
        <v>62143620</v>
      </c>
      <c r="F5374" s="21">
        <v>44515040</v>
      </c>
      <c r="G5374" s="21">
        <v>93898890</v>
      </c>
      <c r="H5374" s="21">
        <v>200557500</v>
      </c>
      <c r="I5374" s="21">
        <v>58746</v>
      </c>
      <c r="J5374" s="10"/>
    </row>
    <row r="5375" spans="1:10" ht="15.75" customHeight="1" x14ac:dyDescent="0.35">
      <c r="A5375" s="19">
        <v>8</v>
      </c>
      <c r="B5375" s="19">
        <v>13</v>
      </c>
      <c r="C5375" s="19">
        <v>2023</v>
      </c>
      <c r="D5375" s="20">
        <v>0.875</v>
      </c>
      <c r="E5375" s="21">
        <v>61363750</v>
      </c>
      <c r="F5375" s="21">
        <v>44488020</v>
      </c>
      <c r="G5375" s="21">
        <v>92756650</v>
      </c>
      <c r="H5375" s="21">
        <v>198608400</v>
      </c>
      <c r="I5375" s="21">
        <v>58175</v>
      </c>
      <c r="J5375" s="10"/>
    </row>
    <row r="5376" spans="1:10" ht="15.75" customHeight="1" x14ac:dyDescent="0.35">
      <c r="A5376" s="19">
        <v>8</v>
      </c>
      <c r="B5376" s="19">
        <v>13</v>
      </c>
      <c r="C5376" s="19">
        <v>2023</v>
      </c>
      <c r="D5376" s="20">
        <v>0.91666666666666663</v>
      </c>
      <c r="E5376" s="21">
        <v>59995700</v>
      </c>
      <c r="F5376" s="21">
        <v>44747450</v>
      </c>
      <c r="G5376" s="21">
        <v>92560450</v>
      </c>
      <c r="H5376" s="21">
        <v>197303600</v>
      </c>
      <c r="I5376" s="21">
        <v>57793</v>
      </c>
      <c r="J5376" s="10"/>
    </row>
    <row r="5377" spans="1:10" ht="15.75" customHeight="1" x14ac:dyDescent="0.35">
      <c r="A5377" s="19">
        <v>8</v>
      </c>
      <c r="B5377" s="19">
        <v>13</v>
      </c>
      <c r="C5377" s="19">
        <v>2023</v>
      </c>
      <c r="D5377" s="20">
        <v>0.95833333333333337</v>
      </c>
      <c r="E5377" s="21">
        <v>58695920</v>
      </c>
      <c r="F5377" s="21">
        <v>45123220</v>
      </c>
      <c r="G5377" s="21">
        <v>91078840</v>
      </c>
      <c r="H5377" s="21">
        <v>194898000</v>
      </c>
      <c r="I5377" s="21">
        <v>57088</v>
      </c>
      <c r="J5377" s="10"/>
    </row>
    <row r="5378" spans="1:10" ht="15.75" customHeight="1" x14ac:dyDescent="0.35">
      <c r="A5378" s="19">
        <v>8</v>
      </c>
      <c r="B5378" s="19">
        <v>14</v>
      </c>
      <c r="C5378" s="19">
        <v>2023</v>
      </c>
      <c r="D5378" s="20">
        <v>0</v>
      </c>
      <c r="E5378" s="21">
        <v>57419180</v>
      </c>
      <c r="F5378" s="21">
        <v>45207530</v>
      </c>
      <c r="G5378" s="21">
        <v>88390590</v>
      </c>
      <c r="H5378" s="21">
        <v>191017300</v>
      </c>
      <c r="I5378" s="21">
        <v>55951</v>
      </c>
      <c r="J5378" s="10"/>
    </row>
    <row r="5379" spans="1:10" ht="15.75" customHeight="1" x14ac:dyDescent="0.35">
      <c r="A5379" s="19">
        <v>8</v>
      </c>
      <c r="B5379" s="19">
        <v>14</v>
      </c>
      <c r="C5379" s="19">
        <v>2023</v>
      </c>
      <c r="D5379" s="20">
        <v>4.1666666666666664E-2</v>
      </c>
      <c r="E5379" s="21">
        <v>56888170</v>
      </c>
      <c r="F5379" s="21">
        <v>45521250</v>
      </c>
      <c r="G5379" s="21">
        <v>86089760</v>
      </c>
      <c r="H5379" s="21">
        <v>188499200</v>
      </c>
      <c r="I5379" s="21">
        <v>55214</v>
      </c>
      <c r="J5379" s="10"/>
    </row>
    <row r="5380" spans="1:10" ht="15.75" customHeight="1" x14ac:dyDescent="0.35">
      <c r="A5380" s="19">
        <v>8</v>
      </c>
      <c r="B5380" s="19">
        <v>14</v>
      </c>
      <c r="C5380" s="19">
        <v>2023</v>
      </c>
      <c r="D5380" s="20">
        <v>8.3333333333333329E-2</v>
      </c>
      <c r="E5380" s="21">
        <v>56702160</v>
      </c>
      <c r="F5380" s="21">
        <v>45416310</v>
      </c>
      <c r="G5380" s="21">
        <v>85612570</v>
      </c>
      <c r="H5380" s="21">
        <v>187731000</v>
      </c>
      <c r="I5380" s="21">
        <v>54989</v>
      </c>
      <c r="J5380" s="10"/>
    </row>
    <row r="5381" spans="1:10" ht="15.75" customHeight="1" x14ac:dyDescent="0.35">
      <c r="A5381" s="19">
        <v>8</v>
      </c>
      <c r="B5381" s="19">
        <v>14</v>
      </c>
      <c r="C5381" s="19">
        <v>2023</v>
      </c>
      <c r="D5381" s="20">
        <v>0.125</v>
      </c>
      <c r="E5381" s="21">
        <v>56827870</v>
      </c>
      <c r="F5381" s="21">
        <v>45744630</v>
      </c>
      <c r="G5381" s="21">
        <v>86200100</v>
      </c>
      <c r="H5381" s="21">
        <v>188772600</v>
      </c>
      <c r="I5381" s="21">
        <v>55294</v>
      </c>
      <c r="J5381" s="10"/>
    </row>
    <row r="5382" spans="1:10" ht="15.75" customHeight="1" x14ac:dyDescent="0.35">
      <c r="A5382" s="19">
        <v>8</v>
      </c>
      <c r="B5382" s="19">
        <v>14</v>
      </c>
      <c r="C5382" s="19">
        <v>2023</v>
      </c>
      <c r="D5382" s="20">
        <v>0.16666666666666666</v>
      </c>
      <c r="E5382" s="21">
        <v>55764440</v>
      </c>
      <c r="F5382" s="21">
        <v>50554600</v>
      </c>
      <c r="G5382" s="21">
        <v>78352060</v>
      </c>
      <c r="H5382" s="21">
        <v>184671100</v>
      </c>
      <c r="I5382" s="21">
        <v>54092</v>
      </c>
      <c r="J5382" s="10"/>
    </row>
    <row r="5383" spans="1:10" ht="15.75" customHeight="1" x14ac:dyDescent="0.35">
      <c r="A5383" s="19">
        <v>8</v>
      </c>
      <c r="B5383" s="19">
        <v>14</v>
      </c>
      <c r="C5383" s="19">
        <v>2023</v>
      </c>
      <c r="D5383" s="20">
        <v>0.20833333333333334</v>
      </c>
      <c r="E5383" s="21">
        <v>55986000</v>
      </c>
      <c r="F5383" s="21">
        <v>50682170</v>
      </c>
      <c r="G5383" s="21">
        <v>72466630</v>
      </c>
      <c r="H5383" s="21">
        <v>179134800</v>
      </c>
      <c r="I5383" s="21">
        <v>52471</v>
      </c>
      <c r="J5383" s="10"/>
    </row>
    <row r="5384" spans="1:10" ht="15.75" customHeight="1" x14ac:dyDescent="0.35">
      <c r="A5384" s="19">
        <v>8</v>
      </c>
      <c r="B5384" s="19">
        <v>14</v>
      </c>
      <c r="C5384" s="19">
        <v>2023</v>
      </c>
      <c r="D5384" s="20">
        <v>0.25</v>
      </c>
      <c r="E5384" s="21">
        <v>58528970</v>
      </c>
      <c r="F5384" s="21">
        <v>51151830</v>
      </c>
      <c r="G5384" s="21">
        <v>72116210</v>
      </c>
      <c r="H5384" s="21">
        <v>181797000</v>
      </c>
      <c r="I5384" s="21">
        <v>53250</v>
      </c>
      <c r="J5384" s="10"/>
    </row>
    <row r="5385" spans="1:10" ht="15.75" customHeight="1" x14ac:dyDescent="0.35">
      <c r="A5385" s="19">
        <v>8</v>
      </c>
      <c r="B5385" s="19">
        <v>14</v>
      </c>
      <c r="C5385" s="19">
        <v>2023</v>
      </c>
      <c r="D5385" s="20">
        <v>0.29166666666666669</v>
      </c>
      <c r="E5385" s="21">
        <v>61884520</v>
      </c>
      <c r="F5385" s="21">
        <v>51151830</v>
      </c>
      <c r="G5385" s="21">
        <v>75487500</v>
      </c>
      <c r="H5385" s="21">
        <v>188523900</v>
      </c>
      <c r="I5385" s="21">
        <v>55221</v>
      </c>
      <c r="J5385" s="10"/>
    </row>
    <row r="5386" spans="1:10" ht="15.75" customHeight="1" x14ac:dyDescent="0.35">
      <c r="A5386" s="19">
        <v>8</v>
      </c>
      <c r="B5386" s="19">
        <v>14</v>
      </c>
      <c r="C5386" s="19">
        <v>2023</v>
      </c>
      <c r="D5386" s="20">
        <v>0.33333333333333331</v>
      </c>
      <c r="E5386" s="21">
        <v>64847570</v>
      </c>
      <c r="F5386" s="21">
        <v>51905920</v>
      </c>
      <c r="G5386" s="21">
        <v>79220190</v>
      </c>
      <c r="H5386" s="21">
        <v>195973700</v>
      </c>
      <c r="I5386" s="21">
        <v>57403</v>
      </c>
      <c r="J5386" s="10"/>
    </row>
    <row r="5387" spans="1:10" ht="15.75" customHeight="1" x14ac:dyDescent="0.35">
      <c r="A5387" s="19">
        <v>8</v>
      </c>
      <c r="B5387" s="19">
        <v>14</v>
      </c>
      <c r="C5387" s="19">
        <v>2023</v>
      </c>
      <c r="D5387" s="20">
        <v>0.375</v>
      </c>
      <c r="E5387" s="21">
        <v>66397640</v>
      </c>
      <c r="F5387" s="21">
        <v>51874170</v>
      </c>
      <c r="G5387" s="21">
        <v>79637730</v>
      </c>
      <c r="H5387" s="21">
        <v>197909500</v>
      </c>
      <c r="I5387" s="21">
        <v>57970</v>
      </c>
      <c r="J5387" s="10"/>
    </row>
    <row r="5388" spans="1:10" ht="15.75" customHeight="1" x14ac:dyDescent="0.35">
      <c r="A5388" s="19">
        <v>8</v>
      </c>
      <c r="B5388" s="19">
        <v>14</v>
      </c>
      <c r="C5388" s="19">
        <v>2023</v>
      </c>
      <c r="D5388" s="20">
        <v>0.41666666666666669</v>
      </c>
      <c r="E5388" s="21">
        <v>67618350</v>
      </c>
      <c r="F5388" s="21">
        <v>51467460</v>
      </c>
      <c r="G5388" s="21">
        <v>82312150</v>
      </c>
      <c r="H5388" s="21">
        <v>201398000</v>
      </c>
      <c r="I5388" s="21">
        <v>58992</v>
      </c>
      <c r="J5388" s="10"/>
    </row>
    <row r="5389" spans="1:10" ht="15.75" customHeight="1" x14ac:dyDescent="0.35">
      <c r="A5389" s="19">
        <v>8</v>
      </c>
      <c r="B5389" s="19">
        <v>14</v>
      </c>
      <c r="C5389" s="19">
        <v>2023</v>
      </c>
      <c r="D5389" s="20">
        <v>0.45833333333333331</v>
      </c>
      <c r="E5389" s="21">
        <v>69888000</v>
      </c>
      <c r="F5389" s="21">
        <v>48094410</v>
      </c>
      <c r="G5389" s="21">
        <v>93232580</v>
      </c>
      <c r="H5389" s="21">
        <v>211215000</v>
      </c>
      <c r="I5389" s="21">
        <v>61867</v>
      </c>
      <c r="J5389" s="10"/>
    </row>
    <row r="5390" spans="1:10" ht="15.75" customHeight="1" x14ac:dyDescent="0.35">
      <c r="A5390" s="19">
        <v>8</v>
      </c>
      <c r="B5390" s="19">
        <v>14</v>
      </c>
      <c r="C5390" s="19">
        <v>2023</v>
      </c>
      <c r="D5390" s="20">
        <v>0.5</v>
      </c>
      <c r="E5390" s="21">
        <v>71086540</v>
      </c>
      <c r="F5390" s="21">
        <v>49824500</v>
      </c>
      <c r="G5390" s="21">
        <v>97326710</v>
      </c>
      <c r="H5390" s="21">
        <v>218237800</v>
      </c>
      <c r="I5390" s="21">
        <v>63924</v>
      </c>
      <c r="J5390" s="10"/>
    </row>
    <row r="5391" spans="1:10" ht="15.75" customHeight="1" x14ac:dyDescent="0.35">
      <c r="A5391" s="19">
        <v>8</v>
      </c>
      <c r="B5391" s="19">
        <v>14</v>
      </c>
      <c r="C5391" s="19">
        <v>2023</v>
      </c>
      <c r="D5391" s="20">
        <v>0.54166666666666663</v>
      </c>
      <c r="E5391" s="21">
        <v>71751780</v>
      </c>
      <c r="F5391" s="21">
        <v>46777860</v>
      </c>
      <c r="G5391" s="21">
        <v>110623300</v>
      </c>
      <c r="H5391" s="21">
        <v>229153000</v>
      </c>
      <c r="I5391" s="21">
        <v>67122</v>
      </c>
      <c r="J5391" s="10"/>
    </row>
    <row r="5392" spans="1:10" ht="15.75" customHeight="1" x14ac:dyDescent="0.35">
      <c r="A5392" s="19">
        <v>8</v>
      </c>
      <c r="B5392" s="19">
        <v>14</v>
      </c>
      <c r="C5392" s="19">
        <v>2023</v>
      </c>
      <c r="D5392" s="20">
        <v>0.58333333333333337</v>
      </c>
      <c r="E5392" s="21">
        <v>71008030</v>
      </c>
      <c r="F5392" s="21">
        <v>48474920</v>
      </c>
      <c r="G5392" s="21">
        <v>111226200</v>
      </c>
      <c r="H5392" s="21">
        <v>230709100</v>
      </c>
      <c r="I5392" s="21">
        <v>67577</v>
      </c>
      <c r="J5392" s="10"/>
    </row>
    <row r="5393" spans="1:10" ht="15.75" customHeight="1" x14ac:dyDescent="0.35">
      <c r="A5393" s="19">
        <v>8</v>
      </c>
      <c r="B5393" s="19">
        <v>14</v>
      </c>
      <c r="C5393" s="19">
        <v>2023</v>
      </c>
      <c r="D5393" s="20">
        <v>0.625</v>
      </c>
      <c r="E5393" s="21">
        <v>70327990</v>
      </c>
      <c r="F5393" s="21">
        <v>48361770</v>
      </c>
      <c r="G5393" s="21">
        <v>108777100</v>
      </c>
      <c r="H5393" s="21">
        <v>227466800</v>
      </c>
      <c r="I5393" s="21">
        <v>66628</v>
      </c>
      <c r="J5393" s="10"/>
    </row>
    <row r="5394" spans="1:10" ht="15.75" customHeight="1" x14ac:dyDescent="0.35">
      <c r="A5394" s="19">
        <v>8</v>
      </c>
      <c r="B5394" s="19">
        <v>14</v>
      </c>
      <c r="C5394" s="19">
        <v>2023</v>
      </c>
      <c r="D5394" s="20">
        <v>0.66666666666666663</v>
      </c>
      <c r="E5394" s="21">
        <v>68821150</v>
      </c>
      <c r="F5394" s="21">
        <v>45645810</v>
      </c>
      <c r="G5394" s="21">
        <v>107923000</v>
      </c>
      <c r="H5394" s="21">
        <v>222390000</v>
      </c>
      <c r="I5394" s="21">
        <v>65141</v>
      </c>
      <c r="J5394" s="10"/>
    </row>
    <row r="5395" spans="1:10" ht="15.75" customHeight="1" x14ac:dyDescent="0.35">
      <c r="A5395" s="19">
        <v>8</v>
      </c>
      <c r="B5395" s="19">
        <v>14</v>
      </c>
      <c r="C5395" s="19">
        <v>2023</v>
      </c>
      <c r="D5395" s="20">
        <v>0.70833333333333337</v>
      </c>
      <c r="E5395" s="21">
        <v>66942580</v>
      </c>
      <c r="F5395" s="21">
        <v>44465760</v>
      </c>
      <c r="G5395" s="21">
        <v>106188100</v>
      </c>
      <c r="H5395" s="21">
        <v>217596400</v>
      </c>
      <c r="I5395" s="21">
        <v>63736</v>
      </c>
      <c r="J5395" s="10"/>
    </row>
    <row r="5396" spans="1:10" ht="15.75" customHeight="1" x14ac:dyDescent="0.35">
      <c r="A5396" s="19">
        <v>8</v>
      </c>
      <c r="B5396" s="19">
        <v>14</v>
      </c>
      <c r="C5396" s="19">
        <v>2023</v>
      </c>
      <c r="D5396" s="20">
        <v>0.75</v>
      </c>
      <c r="E5396" s="21">
        <v>63866900</v>
      </c>
      <c r="F5396" s="21">
        <v>44787140</v>
      </c>
      <c r="G5396" s="21">
        <v>102549200</v>
      </c>
      <c r="H5396" s="21">
        <v>211203200</v>
      </c>
      <c r="I5396" s="21">
        <v>61864</v>
      </c>
      <c r="J5396" s="10"/>
    </row>
    <row r="5397" spans="1:10" ht="15.75" customHeight="1" x14ac:dyDescent="0.35">
      <c r="A5397" s="19">
        <v>8</v>
      </c>
      <c r="B5397" s="19">
        <v>14</v>
      </c>
      <c r="C5397" s="19">
        <v>2023</v>
      </c>
      <c r="D5397" s="20">
        <v>0.79166666666666663</v>
      </c>
      <c r="E5397" s="21">
        <v>62990040</v>
      </c>
      <c r="F5397" s="21">
        <v>47479380</v>
      </c>
      <c r="G5397" s="21">
        <v>94839330</v>
      </c>
      <c r="H5397" s="21">
        <v>205308800</v>
      </c>
      <c r="I5397" s="21">
        <v>60137</v>
      </c>
      <c r="J5397" s="10"/>
    </row>
    <row r="5398" spans="1:10" ht="15.75" customHeight="1" x14ac:dyDescent="0.35">
      <c r="A5398" s="19">
        <v>8</v>
      </c>
      <c r="B5398" s="19">
        <v>14</v>
      </c>
      <c r="C5398" s="19">
        <v>2023</v>
      </c>
      <c r="D5398" s="20">
        <v>0.83333333333333337</v>
      </c>
      <c r="E5398" s="21">
        <v>62740900</v>
      </c>
      <c r="F5398" s="21">
        <v>49406950</v>
      </c>
      <c r="G5398" s="21">
        <v>90704940</v>
      </c>
      <c r="H5398" s="21">
        <v>202852800</v>
      </c>
      <c r="I5398" s="21">
        <v>59418</v>
      </c>
      <c r="J5398" s="10"/>
    </row>
    <row r="5399" spans="1:10" ht="15.75" customHeight="1" x14ac:dyDescent="0.35">
      <c r="A5399" s="19">
        <v>8</v>
      </c>
      <c r="B5399" s="19">
        <v>14</v>
      </c>
      <c r="C5399" s="19">
        <v>2023</v>
      </c>
      <c r="D5399" s="20">
        <v>0.875</v>
      </c>
      <c r="E5399" s="21">
        <v>61609770</v>
      </c>
      <c r="F5399" s="21">
        <v>50738100</v>
      </c>
      <c r="G5399" s="21">
        <v>86147910</v>
      </c>
      <c r="H5399" s="21">
        <v>198495800</v>
      </c>
      <c r="I5399" s="21">
        <v>58142</v>
      </c>
      <c r="J5399" s="10"/>
    </row>
    <row r="5400" spans="1:10" ht="15.75" customHeight="1" x14ac:dyDescent="0.35">
      <c r="A5400" s="19">
        <v>8</v>
      </c>
      <c r="B5400" s="19">
        <v>14</v>
      </c>
      <c r="C5400" s="19">
        <v>2023</v>
      </c>
      <c r="D5400" s="20">
        <v>0.91666666666666663</v>
      </c>
      <c r="E5400" s="21">
        <v>59326190</v>
      </c>
      <c r="F5400" s="21">
        <v>50045330</v>
      </c>
      <c r="G5400" s="21">
        <v>83969660</v>
      </c>
      <c r="H5400" s="21">
        <v>193341200</v>
      </c>
      <c r="I5400" s="21">
        <v>56632</v>
      </c>
      <c r="J5400" s="10"/>
    </row>
    <row r="5401" spans="1:10" ht="15.75" customHeight="1" x14ac:dyDescent="0.35">
      <c r="A5401" s="19">
        <v>8</v>
      </c>
      <c r="B5401" s="19">
        <v>14</v>
      </c>
      <c r="C5401" s="19">
        <v>2023</v>
      </c>
      <c r="D5401" s="20">
        <v>0.95833333333333337</v>
      </c>
      <c r="E5401" s="21">
        <v>57764740</v>
      </c>
      <c r="F5401" s="21">
        <v>50657340</v>
      </c>
      <c r="G5401" s="21">
        <v>80283300</v>
      </c>
      <c r="H5401" s="21">
        <v>188705400</v>
      </c>
      <c r="I5401" s="21">
        <v>55274</v>
      </c>
      <c r="J5401" s="10"/>
    </row>
    <row r="5402" spans="1:10" ht="15.75" customHeight="1" x14ac:dyDescent="0.35">
      <c r="A5402" s="19">
        <v>8</v>
      </c>
      <c r="B5402" s="19">
        <v>15</v>
      </c>
      <c r="C5402" s="19">
        <v>2023</v>
      </c>
      <c r="D5402" s="20">
        <v>0</v>
      </c>
      <c r="E5402" s="21">
        <v>55542310</v>
      </c>
      <c r="F5402" s="21">
        <v>50947790</v>
      </c>
      <c r="G5402" s="21">
        <v>73726540</v>
      </c>
      <c r="H5402" s="21">
        <v>180216600</v>
      </c>
      <c r="I5402" s="21">
        <v>52788</v>
      </c>
      <c r="J5402" s="10"/>
    </row>
    <row r="5403" spans="1:10" ht="15.75" customHeight="1" x14ac:dyDescent="0.35">
      <c r="A5403" s="19">
        <v>8</v>
      </c>
      <c r="B5403" s="19">
        <v>15</v>
      </c>
      <c r="C5403" s="19">
        <v>2023</v>
      </c>
      <c r="D5403" s="20">
        <v>4.1666666666666664E-2</v>
      </c>
      <c r="E5403" s="21">
        <v>54709250</v>
      </c>
      <c r="F5403" s="21">
        <v>52803910</v>
      </c>
      <c r="G5403" s="21">
        <v>67227200</v>
      </c>
      <c r="H5403" s="21">
        <v>174740400</v>
      </c>
      <c r="I5403" s="21">
        <v>51183</v>
      </c>
      <c r="J5403" s="10"/>
    </row>
    <row r="5404" spans="1:10" ht="15.75" customHeight="1" x14ac:dyDescent="0.35">
      <c r="A5404" s="19">
        <v>8</v>
      </c>
      <c r="B5404" s="19">
        <v>15</v>
      </c>
      <c r="C5404" s="19">
        <v>2023</v>
      </c>
      <c r="D5404" s="20">
        <v>8.3333333333333329E-2</v>
      </c>
      <c r="E5404" s="21">
        <v>54178820</v>
      </c>
      <c r="F5404" s="21">
        <v>56467420</v>
      </c>
      <c r="G5404" s="21">
        <v>61582550</v>
      </c>
      <c r="H5404" s="21">
        <v>172228800</v>
      </c>
      <c r="I5404" s="21">
        <v>50448</v>
      </c>
      <c r="J5404" s="10"/>
    </row>
    <row r="5405" spans="1:10" ht="15.75" customHeight="1" x14ac:dyDescent="0.35">
      <c r="A5405" s="19">
        <v>8</v>
      </c>
      <c r="B5405" s="19">
        <v>15</v>
      </c>
      <c r="C5405" s="19">
        <v>2023</v>
      </c>
      <c r="D5405" s="20">
        <v>0.125</v>
      </c>
      <c r="E5405" s="21">
        <v>54476600</v>
      </c>
      <c r="F5405" s="21">
        <v>55331630</v>
      </c>
      <c r="G5405" s="21">
        <v>57567300</v>
      </c>
      <c r="H5405" s="21">
        <v>167375500</v>
      </c>
      <c r="I5405" s="21">
        <v>49026</v>
      </c>
      <c r="J5405" s="10"/>
    </row>
    <row r="5406" spans="1:10" ht="15.75" customHeight="1" x14ac:dyDescent="0.35">
      <c r="A5406" s="19">
        <v>8</v>
      </c>
      <c r="B5406" s="19">
        <v>15</v>
      </c>
      <c r="C5406" s="19">
        <v>2023</v>
      </c>
      <c r="D5406" s="20">
        <v>0.16666666666666666</v>
      </c>
      <c r="E5406" s="21">
        <v>54430240</v>
      </c>
      <c r="F5406" s="21">
        <v>55324880</v>
      </c>
      <c r="G5406" s="21">
        <v>56519760</v>
      </c>
      <c r="H5406" s="21">
        <v>166274900</v>
      </c>
      <c r="I5406" s="21">
        <v>48704</v>
      </c>
      <c r="J5406" s="10"/>
    </row>
    <row r="5407" spans="1:10" ht="15.75" customHeight="1" x14ac:dyDescent="0.35">
      <c r="A5407" s="19">
        <v>8</v>
      </c>
      <c r="B5407" s="19">
        <v>15</v>
      </c>
      <c r="C5407" s="19">
        <v>2023</v>
      </c>
      <c r="D5407" s="20">
        <v>0.20833333333333334</v>
      </c>
      <c r="E5407" s="21">
        <v>55311080</v>
      </c>
      <c r="F5407" s="21">
        <v>55324880</v>
      </c>
      <c r="G5407" s="21">
        <v>55493180</v>
      </c>
      <c r="H5407" s="21">
        <v>166129100</v>
      </c>
      <c r="I5407" s="21">
        <v>48661</v>
      </c>
      <c r="J5407" s="10"/>
    </row>
    <row r="5408" spans="1:10" ht="15.75" customHeight="1" x14ac:dyDescent="0.35">
      <c r="A5408" s="19">
        <v>8</v>
      </c>
      <c r="B5408" s="19">
        <v>15</v>
      </c>
      <c r="C5408" s="19">
        <v>2023</v>
      </c>
      <c r="D5408" s="20">
        <v>0.25</v>
      </c>
      <c r="E5408" s="21">
        <v>57935960</v>
      </c>
      <c r="F5408" s="21">
        <v>58104720</v>
      </c>
      <c r="G5408" s="21">
        <v>55019750</v>
      </c>
      <c r="H5408" s="21">
        <v>171060400</v>
      </c>
      <c r="I5408" s="21">
        <v>50106</v>
      </c>
      <c r="J5408" s="10"/>
    </row>
    <row r="5409" spans="1:10" ht="15.75" customHeight="1" x14ac:dyDescent="0.35">
      <c r="A5409" s="19">
        <v>8</v>
      </c>
      <c r="B5409" s="19">
        <v>15</v>
      </c>
      <c r="C5409" s="19">
        <v>2023</v>
      </c>
      <c r="D5409" s="20">
        <v>0.29166666666666669</v>
      </c>
      <c r="E5409" s="21">
        <v>61039520</v>
      </c>
      <c r="F5409" s="21">
        <v>57855880</v>
      </c>
      <c r="G5409" s="21">
        <v>56591930</v>
      </c>
      <c r="H5409" s="21">
        <v>175487300</v>
      </c>
      <c r="I5409" s="21">
        <v>51402</v>
      </c>
      <c r="J5409" s="10"/>
    </row>
    <row r="5410" spans="1:10" ht="15.75" customHeight="1" x14ac:dyDescent="0.35">
      <c r="A5410" s="19">
        <v>8</v>
      </c>
      <c r="B5410" s="19">
        <v>15</v>
      </c>
      <c r="C5410" s="19">
        <v>2023</v>
      </c>
      <c r="D5410" s="20">
        <v>0.33333333333333331</v>
      </c>
      <c r="E5410" s="21">
        <v>64689430</v>
      </c>
      <c r="F5410" s="21">
        <v>53669690</v>
      </c>
      <c r="G5410" s="21">
        <v>64355370</v>
      </c>
      <c r="H5410" s="21">
        <v>182714500</v>
      </c>
      <c r="I5410" s="21">
        <v>53519</v>
      </c>
      <c r="J5410" s="10"/>
    </row>
    <row r="5411" spans="1:10" ht="15.75" customHeight="1" x14ac:dyDescent="0.35">
      <c r="A5411" s="19">
        <v>8</v>
      </c>
      <c r="B5411" s="19">
        <v>15</v>
      </c>
      <c r="C5411" s="19">
        <v>2023</v>
      </c>
      <c r="D5411" s="20">
        <v>0.375</v>
      </c>
      <c r="E5411" s="21">
        <v>67473870</v>
      </c>
      <c r="F5411" s="21">
        <v>50781820</v>
      </c>
      <c r="G5411" s="21">
        <v>81426060</v>
      </c>
      <c r="H5411" s="21">
        <v>199681800</v>
      </c>
      <c r="I5411" s="21">
        <v>58489</v>
      </c>
      <c r="J5411" s="10"/>
    </row>
    <row r="5412" spans="1:10" ht="15.75" customHeight="1" x14ac:dyDescent="0.35">
      <c r="A5412" s="19">
        <v>8</v>
      </c>
      <c r="B5412" s="19">
        <v>15</v>
      </c>
      <c r="C5412" s="19">
        <v>2023</v>
      </c>
      <c r="D5412" s="20">
        <v>0.41666666666666669</v>
      </c>
      <c r="E5412" s="21">
        <v>69431510</v>
      </c>
      <c r="F5412" s="21">
        <v>48977800</v>
      </c>
      <c r="G5412" s="21">
        <v>90611300</v>
      </c>
      <c r="H5412" s="21">
        <v>209020600</v>
      </c>
      <c r="I5412" s="21">
        <v>61225</v>
      </c>
      <c r="J5412" s="10"/>
    </row>
    <row r="5413" spans="1:10" ht="15.75" customHeight="1" x14ac:dyDescent="0.35">
      <c r="A5413" s="19">
        <v>8</v>
      </c>
      <c r="B5413" s="19">
        <v>15</v>
      </c>
      <c r="C5413" s="19">
        <v>2023</v>
      </c>
      <c r="D5413" s="20">
        <v>0.45833333333333331</v>
      </c>
      <c r="E5413" s="21">
        <v>70497790</v>
      </c>
      <c r="F5413" s="21">
        <v>49034830</v>
      </c>
      <c r="G5413" s="21">
        <v>96237140</v>
      </c>
      <c r="H5413" s="21">
        <v>215769800</v>
      </c>
      <c r="I5413" s="21">
        <v>63201</v>
      </c>
      <c r="J5413" s="10"/>
    </row>
    <row r="5414" spans="1:10" ht="15.75" customHeight="1" x14ac:dyDescent="0.35">
      <c r="A5414" s="19">
        <v>8</v>
      </c>
      <c r="B5414" s="19">
        <v>15</v>
      </c>
      <c r="C5414" s="19">
        <v>2023</v>
      </c>
      <c r="D5414" s="20">
        <v>0.5</v>
      </c>
      <c r="E5414" s="21">
        <v>70487550</v>
      </c>
      <c r="F5414" s="21">
        <v>48117760</v>
      </c>
      <c r="G5414" s="21">
        <v>100010700</v>
      </c>
      <c r="H5414" s="21">
        <v>218616000</v>
      </c>
      <c r="I5414" s="21">
        <v>64035</v>
      </c>
      <c r="J5414" s="10"/>
    </row>
    <row r="5415" spans="1:10" ht="15.75" customHeight="1" x14ac:dyDescent="0.35">
      <c r="A5415" s="19">
        <v>8</v>
      </c>
      <c r="B5415" s="19">
        <v>15</v>
      </c>
      <c r="C5415" s="19">
        <v>2023</v>
      </c>
      <c r="D5415" s="20">
        <v>0.54166666666666663</v>
      </c>
      <c r="E5415" s="21">
        <v>70283620</v>
      </c>
      <c r="F5415" s="21">
        <v>48050510</v>
      </c>
      <c r="G5415" s="21">
        <v>97540690</v>
      </c>
      <c r="H5415" s="21">
        <v>215874800</v>
      </c>
      <c r="I5415" s="21">
        <v>63232</v>
      </c>
      <c r="J5415" s="10"/>
    </row>
    <row r="5416" spans="1:10" ht="15.75" customHeight="1" x14ac:dyDescent="0.35">
      <c r="A5416" s="19">
        <v>8</v>
      </c>
      <c r="B5416" s="19">
        <v>15</v>
      </c>
      <c r="C5416" s="19">
        <v>2023</v>
      </c>
      <c r="D5416" s="20">
        <v>0.58333333333333337</v>
      </c>
      <c r="E5416" s="21">
        <v>70079980</v>
      </c>
      <c r="F5416" s="21">
        <v>47797850</v>
      </c>
      <c r="G5416" s="21">
        <v>97808660</v>
      </c>
      <c r="H5416" s="21">
        <v>215686500</v>
      </c>
      <c r="I5416" s="21">
        <v>63177</v>
      </c>
      <c r="J5416" s="10"/>
    </row>
    <row r="5417" spans="1:10" ht="15.75" customHeight="1" x14ac:dyDescent="0.35">
      <c r="A5417" s="19">
        <v>8</v>
      </c>
      <c r="B5417" s="19">
        <v>15</v>
      </c>
      <c r="C5417" s="19">
        <v>2023</v>
      </c>
      <c r="D5417" s="20">
        <v>0.625</v>
      </c>
      <c r="E5417" s="21">
        <v>69940900</v>
      </c>
      <c r="F5417" s="21">
        <v>48716820</v>
      </c>
      <c r="G5417" s="21">
        <v>98192740</v>
      </c>
      <c r="H5417" s="21">
        <v>216850500</v>
      </c>
      <c r="I5417" s="21">
        <v>63518</v>
      </c>
      <c r="J5417" s="10"/>
    </row>
    <row r="5418" spans="1:10" ht="15.75" customHeight="1" x14ac:dyDescent="0.35">
      <c r="A5418" s="19">
        <v>8</v>
      </c>
      <c r="B5418" s="19">
        <v>15</v>
      </c>
      <c r="C5418" s="19">
        <v>2023</v>
      </c>
      <c r="D5418" s="20">
        <v>0.66666666666666663</v>
      </c>
      <c r="E5418" s="21">
        <v>68166140</v>
      </c>
      <c r="F5418" s="21">
        <v>45183170</v>
      </c>
      <c r="G5418" s="21">
        <v>99714890</v>
      </c>
      <c r="H5418" s="21">
        <v>213064200</v>
      </c>
      <c r="I5418" s="21">
        <v>62409</v>
      </c>
      <c r="J5418" s="10"/>
    </row>
    <row r="5419" spans="1:10" ht="15.75" customHeight="1" x14ac:dyDescent="0.35">
      <c r="A5419" s="19">
        <v>8</v>
      </c>
      <c r="B5419" s="19">
        <v>15</v>
      </c>
      <c r="C5419" s="19">
        <v>2023</v>
      </c>
      <c r="D5419" s="20">
        <v>0.70833333333333337</v>
      </c>
      <c r="E5419" s="21">
        <v>66344170</v>
      </c>
      <c r="F5419" s="21">
        <v>45321220</v>
      </c>
      <c r="G5419" s="21">
        <v>100050700</v>
      </c>
      <c r="H5419" s="21">
        <v>211716100</v>
      </c>
      <c r="I5419" s="21">
        <v>62014</v>
      </c>
      <c r="J5419" s="10"/>
    </row>
    <row r="5420" spans="1:10" ht="15.75" customHeight="1" x14ac:dyDescent="0.35">
      <c r="A5420" s="19">
        <v>8</v>
      </c>
      <c r="B5420" s="19">
        <v>15</v>
      </c>
      <c r="C5420" s="19">
        <v>2023</v>
      </c>
      <c r="D5420" s="20">
        <v>0.75</v>
      </c>
      <c r="E5420" s="21">
        <v>64240060</v>
      </c>
      <c r="F5420" s="21">
        <v>47006070</v>
      </c>
      <c r="G5420" s="21">
        <v>95522740</v>
      </c>
      <c r="H5420" s="21">
        <v>206768900</v>
      </c>
      <c r="I5420" s="21">
        <v>60565</v>
      </c>
      <c r="J5420" s="10"/>
    </row>
    <row r="5421" spans="1:10" ht="15.75" customHeight="1" x14ac:dyDescent="0.35">
      <c r="A5421" s="19">
        <v>8</v>
      </c>
      <c r="B5421" s="19">
        <v>15</v>
      </c>
      <c r="C5421" s="19">
        <v>2023</v>
      </c>
      <c r="D5421" s="20">
        <v>0.79166666666666663</v>
      </c>
      <c r="E5421" s="21">
        <v>63520480</v>
      </c>
      <c r="F5421" s="21">
        <v>47456390</v>
      </c>
      <c r="G5421" s="21">
        <v>91482620</v>
      </c>
      <c r="H5421" s="21">
        <v>202459500</v>
      </c>
      <c r="I5421" s="21">
        <v>59303</v>
      </c>
      <c r="J5421" s="10"/>
    </row>
    <row r="5422" spans="1:10" ht="15.75" customHeight="1" x14ac:dyDescent="0.35">
      <c r="A5422" s="19">
        <v>8</v>
      </c>
      <c r="B5422" s="19">
        <v>15</v>
      </c>
      <c r="C5422" s="19">
        <v>2023</v>
      </c>
      <c r="D5422" s="20">
        <v>0.83333333333333337</v>
      </c>
      <c r="E5422" s="21">
        <v>63167240</v>
      </c>
      <c r="F5422" s="21">
        <v>47904240</v>
      </c>
      <c r="G5422" s="21">
        <v>88173660</v>
      </c>
      <c r="H5422" s="21">
        <v>199245100</v>
      </c>
      <c r="I5422" s="21">
        <v>58361</v>
      </c>
      <c r="J5422" s="10"/>
    </row>
    <row r="5423" spans="1:10" ht="15.75" customHeight="1" x14ac:dyDescent="0.35">
      <c r="A5423" s="19">
        <v>8</v>
      </c>
      <c r="B5423" s="19">
        <v>15</v>
      </c>
      <c r="C5423" s="19">
        <v>2023</v>
      </c>
      <c r="D5423" s="20">
        <v>0.875</v>
      </c>
      <c r="E5423" s="21">
        <v>62176610</v>
      </c>
      <c r="F5423" s="21">
        <v>48488520</v>
      </c>
      <c r="G5423" s="21">
        <v>84012390</v>
      </c>
      <c r="H5423" s="21">
        <v>194677500</v>
      </c>
      <c r="I5423" s="21">
        <v>57023</v>
      </c>
      <c r="J5423" s="10"/>
    </row>
    <row r="5424" spans="1:10" ht="15.75" customHeight="1" x14ac:dyDescent="0.35">
      <c r="A5424" s="19">
        <v>8</v>
      </c>
      <c r="B5424" s="19">
        <v>15</v>
      </c>
      <c r="C5424" s="19">
        <v>2023</v>
      </c>
      <c r="D5424" s="20">
        <v>0.91666666666666663</v>
      </c>
      <c r="E5424" s="21">
        <v>59028970</v>
      </c>
      <c r="F5424" s="21">
        <v>49942220</v>
      </c>
      <c r="G5424" s="21">
        <v>77829860</v>
      </c>
      <c r="H5424" s="21">
        <v>186801100</v>
      </c>
      <c r="I5424" s="21">
        <v>54716</v>
      </c>
      <c r="J5424" s="10"/>
    </row>
    <row r="5425" spans="1:10" ht="15.75" customHeight="1" x14ac:dyDescent="0.35">
      <c r="A5425" s="19">
        <v>8</v>
      </c>
      <c r="B5425" s="19">
        <v>15</v>
      </c>
      <c r="C5425" s="19">
        <v>2023</v>
      </c>
      <c r="D5425" s="20">
        <v>0.95833333333333337</v>
      </c>
      <c r="E5425" s="21">
        <v>57719230</v>
      </c>
      <c r="F5425" s="21">
        <v>50518740</v>
      </c>
      <c r="G5425" s="21">
        <v>72907210</v>
      </c>
      <c r="H5425" s="21">
        <v>181145200</v>
      </c>
      <c r="I5425" s="21">
        <v>53060</v>
      </c>
      <c r="J5425" s="10"/>
    </row>
    <row r="5426" spans="1:10" ht="15.75" customHeight="1" x14ac:dyDescent="0.35">
      <c r="A5426" s="19">
        <v>8</v>
      </c>
      <c r="B5426" s="19">
        <v>16</v>
      </c>
      <c r="C5426" s="19">
        <v>2023</v>
      </c>
      <c r="D5426" s="20">
        <v>0</v>
      </c>
      <c r="E5426" s="21">
        <v>55295150</v>
      </c>
      <c r="F5426" s="21">
        <v>50317350</v>
      </c>
      <c r="G5426" s="21">
        <v>66259500</v>
      </c>
      <c r="H5426" s="21">
        <v>171872000</v>
      </c>
      <c r="I5426" s="21">
        <v>50343</v>
      </c>
      <c r="J5426" s="10"/>
    </row>
    <row r="5427" spans="1:10" ht="15.75" customHeight="1" x14ac:dyDescent="0.35">
      <c r="A5427" s="19">
        <v>8</v>
      </c>
      <c r="B5427" s="19">
        <v>16</v>
      </c>
      <c r="C5427" s="19">
        <v>2023</v>
      </c>
      <c r="D5427" s="20">
        <v>4.1666666666666664E-2</v>
      </c>
      <c r="E5427" s="21">
        <v>54628190</v>
      </c>
      <c r="F5427" s="21">
        <v>49155010</v>
      </c>
      <c r="G5427" s="21">
        <v>62527330</v>
      </c>
      <c r="H5427" s="21">
        <v>166310500</v>
      </c>
      <c r="I5427" s="21">
        <v>48714</v>
      </c>
      <c r="J5427" s="10"/>
    </row>
    <row r="5428" spans="1:10" ht="15.75" customHeight="1" x14ac:dyDescent="0.35">
      <c r="A5428" s="19">
        <v>8</v>
      </c>
      <c r="B5428" s="19">
        <v>16</v>
      </c>
      <c r="C5428" s="19">
        <v>2023</v>
      </c>
      <c r="D5428" s="20">
        <v>8.3333333333333329E-2</v>
      </c>
      <c r="E5428" s="21">
        <v>54389000</v>
      </c>
      <c r="F5428" s="21">
        <v>49296900</v>
      </c>
      <c r="G5428" s="21">
        <v>61193920</v>
      </c>
      <c r="H5428" s="21">
        <v>164879800</v>
      </c>
      <c r="I5428" s="21">
        <v>48295</v>
      </c>
      <c r="J5428" s="10"/>
    </row>
    <row r="5429" spans="1:10" ht="15.75" customHeight="1" x14ac:dyDescent="0.35">
      <c r="A5429" s="19">
        <v>8</v>
      </c>
      <c r="B5429" s="19">
        <v>16</v>
      </c>
      <c r="C5429" s="19">
        <v>2023</v>
      </c>
      <c r="D5429" s="20">
        <v>0.125</v>
      </c>
      <c r="E5429" s="21">
        <v>54609420</v>
      </c>
      <c r="F5429" s="21">
        <v>49624300</v>
      </c>
      <c r="G5429" s="21">
        <v>61002190</v>
      </c>
      <c r="H5429" s="21">
        <v>165235900</v>
      </c>
      <c r="I5429" s="21">
        <v>48400</v>
      </c>
      <c r="J5429" s="10"/>
    </row>
    <row r="5430" spans="1:10" ht="15.75" customHeight="1" x14ac:dyDescent="0.35">
      <c r="A5430" s="19">
        <v>8</v>
      </c>
      <c r="B5430" s="19">
        <v>16</v>
      </c>
      <c r="C5430" s="19">
        <v>2023</v>
      </c>
      <c r="D5430" s="20">
        <v>0.16666666666666666</v>
      </c>
      <c r="E5430" s="21">
        <v>56962680</v>
      </c>
      <c r="F5430" s="21">
        <v>48244880</v>
      </c>
      <c r="G5430" s="21">
        <v>84595640</v>
      </c>
      <c r="H5430" s="21">
        <v>189803200</v>
      </c>
      <c r="I5430" s="21">
        <v>55596</v>
      </c>
      <c r="J5430" s="10"/>
    </row>
    <row r="5431" spans="1:10" ht="15.75" customHeight="1" x14ac:dyDescent="0.35">
      <c r="A5431" s="19">
        <v>8</v>
      </c>
      <c r="B5431" s="19">
        <v>16</v>
      </c>
      <c r="C5431" s="19">
        <v>2023</v>
      </c>
      <c r="D5431" s="20">
        <v>0.20833333333333334</v>
      </c>
      <c r="E5431" s="21">
        <v>57604620</v>
      </c>
      <c r="F5431" s="21">
        <v>46296600</v>
      </c>
      <c r="G5431" s="21">
        <v>92384770</v>
      </c>
      <c r="H5431" s="21">
        <v>196286000</v>
      </c>
      <c r="I5431" s="21">
        <v>57494</v>
      </c>
      <c r="J5431" s="10"/>
    </row>
    <row r="5432" spans="1:10" ht="15.75" customHeight="1" x14ac:dyDescent="0.35">
      <c r="A5432" s="19">
        <v>8</v>
      </c>
      <c r="B5432" s="19">
        <v>16</v>
      </c>
      <c r="C5432" s="19">
        <v>2023</v>
      </c>
      <c r="D5432" s="20">
        <v>0.25</v>
      </c>
      <c r="E5432" s="21">
        <v>57604620</v>
      </c>
      <c r="F5432" s="21">
        <v>46296600</v>
      </c>
      <c r="G5432" s="21">
        <v>92384770</v>
      </c>
      <c r="H5432" s="21">
        <v>196286000</v>
      </c>
      <c r="I5432" s="21">
        <v>57494</v>
      </c>
      <c r="J5432" s="10"/>
    </row>
    <row r="5433" spans="1:10" ht="15.75" customHeight="1" x14ac:dyDescent="0.35">
      <c r="A5433" s="19">
        <v>8</v>
      </c>
      <c r="B5433" s="19">
        <v>16</v>
      </c>
      <c r="C5433" s="19">
        <v>2023</v>
      </c>
      <c r="D5433" s="20">
        <v>0.29166666666666669</v>
      </c>
      <c r="E5433" s="21">
        <v>57604620</v>
      </c>
      <c r="F5433" s="21">
        <v>46296600</v>
      </c>
      <c r="G5433" s="21">
        <v>92384770</v>
      </c>
      <c r="H5433" s="21">
        <v>196286000</v>
      </c>
      <c r="I5433" s="21">
        <v>57494</v>
      </c>
      <c r="J5433" s="10"/>
    </row>
    <row r="5434" spans="1:10" ht="15.75" customHeight="1" x14ac:dyDescent="0.35">
      <c r="A5434" s="19">
        <v>8</v>
      </c>
      <c r="B5434" s="19">
        <v>16</v>
      </c>
      <c r="C5434" s="19">
        <v>2023</v>
      </c>
      <c r="D5434" s="20">
        <v>0.33333333333333331</v>
      </c>
      <c r="E5434" s="21">
        <v>57604620</v>
      </c>
      <c r="F5434" s="21">
        <v>46296600</v>
      </c>
      <c r="G5434" s="21">
        <v>92384770</v>
      </c>
      <c r="H5434" s="21">
        <v>196286000</v>
      </c>
      <c r="I5434" s="21">
        <v>57494</v>
      </c>
      <c r="J5434" s="10"/>
    </row>
    <row r="5435" spans="1:10" ht="15.75" customHeight="1" x14ac:dyDescent="0.35">
      <c r="A5435" s="19">
        <v>8</v>
      </c>
      <c r="B5435" s="19">
        <v>16</v>
      </c>
      <c r="C5435" s="19">
        <v>2023</v>
      </c>
      <c r="D5435" s="20">
        <v>0.375</v>
      </c>
      <c r="E5435" s="21">
        <v>57604620</v>
      </c>
      <c r="F5435" s="21">
        <v>46296600</v>
      </c>
      <c r="G5435" s="21">
        <v>92384770</v>
      </c>
      <c r="H5435" s="21">
        <v>196286000</v>
      </c>
      <c r="I5435" s="21">
        <v>57494</v>
      </c>
      <c r="J5435" s="10"/>
    </row>
    <row r="5436" spans="1:10" ht="15.75" customHeight="1" x14ac:dyDescent="0.35">
      <c r="A5436" s="19">
        <v>8</v>
      </c>
      <c r="B5436" s="19">
        <v>16</v>
      </c>
      <c r="C5436" s="19">
        <v>2023</v>
      </c>
      <c r="D5436" s="20">
        <v>0.41666666666666669</v>
      </c>
      <c r="E5436" s="21">
        <v>57604620</v>
      </c>
      <c r="F5436" s="21">
        <v>46296600</v>
      </c>
      <c r="G5436" s="21">
        <v>92384770</v>
      </c>
      <c r="H5436" s="21">
        <v>196286000</v>
      </c>
      <c r="I5436" s="21">
        <v>57494</v>
      </c>
      <c r="J5436" s="10"/>
    </row>
    <row r="5437" spans="1:10" ht="15.75" customHeight="1" x14ac:dyDescent="0.35">
      <c r="A5437" s="19">
        <v>8</v>
      </c>
      <c r="B5437" s="19">
        <v>16</v>
      </c>
      <c r="C5437" s="19">
        <v>2023</v>
      </c>
      <c r="D5437" s="20">
        <v>0.45833333333333331</v>
      </c>
      <c r="E5437" s="21">
        <v>57604620</v>
      </c>
      <c r="F5437" s="21">
        <v>46296600</v>
      </c>
      <c r="G5437" s="21">
        <v>92384770</v>
      </c>
      <c r="H5437" s="21">
        <v>196286000</v>
      </c>
      <c r="I5437" s="21">
        <v>57494</v>
      </c>
      <c r="J5437" s="10"/>
    </row>
    <row r="5438" spans="1:10" ht="15.75" customHeight="1" x14ac:dyDescent="0.35">
      <c r="A5438" s="19">
        <v>8</v>
      </c>
      <c r="B5438" s="19">
        <v>16</v>
      </c>
      <c r="C5438" s="19">
        <v>2023</v>
      </c>
      <c r="D5438" s="20">
        <v>0.5</v>
      </c>
      <c r="E5438" s="21">
        <v>57604620</v>
      </c>
      <c r="F5438" s="21">
        <v>46296600</v>
      </c>
      <c r="G5438" s="21">
        <v>92384770</v>
      </c>
      <c r="H5438" s="21">
        <v>196286000</v>
      </c>
      <c r="I5438" s="21">
        <v>57494</v>
      </c>
      <c r="J5438" s="10"/>
    </row>
    <row r="5439" spans="1:10" ht="15.75" customHeight="1" x14ac:dyDescent="0.35">
      <c r="A5439" s="19">
        <v>8</v>
      </c>
      <c r="B5439" s="19">
        <v>16</v>
      </c>
      <c r="C5439" s="19">
        <v>2023</v>
      </c>
      <c r="D5439" s="20">
        <v>0.54166666666666663</v>
      </c>
      <c r="E5439" s="21">
        <v>57604620</v>
      </c>
      <c r="F5439" s="21">
        <v>46296600</v>
      </c>
      <c r="G5439" s="21">
        <v>92384770</v>
      </c>
      <c r="H5439" s="21">
        <v>196286000</v>
      </c>
      <c r="I5439" s="21">
        <v>57494</v>
      </c>
      <c r="J5439" s="10"/>
    </row>
    <row r="5440" spans="1:10" ht="15.75" customHeight="1" x14ac:dyDescent="0.35">
      <c r="A5440" s="19">
        <v>8</v>
      </c>
      <c r="B5440" s="19">
        <v>16</v>
      </c>
      <c r="C5440" s="19">
        <v>2023</v>
      </c>
      <c r="D5440" s="20">
        <v>0.58333333333333337</v>
      </c>
      <c r="E5440" s="21">
        <v>57604620</v>
      </c>
      <c r="F5440" s="21">
        <v>46296600</v>
      </c>
      <c r="G5440" s="21">
        <v>92384770</v>
      </c>
      <c r="H5440" s="21">
        <v>196286000</v>
      </c>
      <c r="I5440" s="21">
        <v>57494</v>
      </c>
      <c r="J5440" s="10"/>
    </row>
    <row r="5441" spans="1:10" ht="15.75" customHeight="1" x14ac:dyDescent="0.35">
      <c r="A5441" s="19">
        <v>8</v>
      </c>
      <c r="B5441" s="19">
        <v>16</v>
      </c>
      <c r="C5441" s="19">
        <v>2023</v>
      </c>
      <c r="D5441" s="20">
        <v>0.625</v>
      </c>
      <c r="E5441" s="21">
        <v>57604620</v>
      </c>
      <c r="F5441" s="21">
        <v>46296600</v>
      </c>
      <c r="G5441" s="21">
        <v>92384770</v>
      </c>
      <c r="H5441" s="21">
        <v>196286000</v>
      </c>
      <c r="I5441" s="21">
        <v>57494</v>
      </c>
      <c r="J5441" s="10"/>
    </row>
    <row r="5442" spans="1:10" ht="15.75" customHeight="1" x14ac:dyDescent="0.35">
      <c r="A5442" s="19">
        <v>8</v>
      </c>
      <c r="B5442" s="19">
        <v>16</v>
      </c>
      <c r="C5442" s="19">
        <v>2023</v>
      </c>
      <c r="D5442" s="20">
        <v>0.66666666666666663</v>
      </c>
      <c r="E5442" s="21">
        <v>57604620</v>
      </c>
      <c r="F5442" s="21">
        <v>47627570</v>
      </c>
      <c r="G5442" s="21">
        <v>84820890</v>
      </c>
      <c r="H5442" s="21">
        <v>190053100</v>
      </c>
      <c r="I5442" s="21">
        <v>55669</v>
      </c>
      <c r="J5442" s="10"/>
    </row>
    <row r="5443" spans="1:10" ht="15.75" customHeight="1" x14ac:dyDescent="0.35">
      <c r="A5443" s="19">
        <v>8</v>
      </c>
      <c r="B5443" s="19">
        <v>16</v>
      </c>
      <c r="C5443" s="19">
        <v>2023</v>
      </c>
      <c r="D5443" s="20">
        <v>0.70833333333333337</v>
      </c>
      <c r="E5443" s="21">
        <v>71719650</v>
      </c>
      <c r="F5443" s="21">
        <v>38615360</v>
      </c>
      <c r="G5443" s="21">
        <v>121879800</v>
      </c>
      <c r="H5443" s="21">
        <v>232214800</v>
      </c>
      <c r="I5443" s="21">
        <v>68018</v>
      </c>
      <c r="J5443" s="10"/>
    </row>
    <row r="5444" spans="1:10" ht="15.75" customHeight="1" x14ac:dyDescent="0.35">
      <c r="A5444" s="19">
        <v>8</v>
      </c>
      <c r="B5444" s="19">
        <v>16</v>
      </c>
      <c r="C5444" s="19">
        <v>2023</v>
      </c>
      <c r="D5444" s="20">
        <v>0.75</v>
      </c>
      <c r="E5444" s="21">
        <v>73334280</v>
      </c>
      <c r="F5444" s="21">
        <v>35887070</v>
      </c>
      <c r="G5444" s="21">
        <v>130803900</v>
      </c>
      <c r="H5444" s="21">
        <v>240025200</v>
      </c>
      <c r="I5444" s="21">
        <v>70306</v>
      </c>
      <c r="J5444" s="10"/>
    </row>
    <row r="5445" spans="1:10" ht="15.75" customHeight="1" x14ac:dyDescent="0.35">
      <c r="A5445" s="19">
        <v>8</v>
      </c>
      <c r="B5445" s="19">
        <v>16</v>
      </c>
      <c r="C5445" s="19">
        <v>2023</v>
      </c>
      <c r="D5445" s="20">
        <v>0.79166666666666663</v>
      </c>
      <c r="E5445" s="21">
        <v>71964810</v>
      </c>
      <c r="F5445" s="21">
        <v>36423170</v>
      </c>
      <c r="G5445" s="21">
        <v>127335400</v>
      </c>
      <c r="H5445" s="21">
        <v>235723300</v>
      </c>
      <c r="I5445" s="21">
        <v>69046</v>
      </c>
      <c r="J5445" s="10"/>
    </row>
    <row r="5446" spans="1:10" ht="15.75" customHeight="1" x14ac:dyDescent="0.35">
      <c r="A5446" s="19">
        <v>8</v>
      </c>
      <c r="B5446" s="19">
        <v>16</v>
      </c>
      <c r="C5446" s="19">
        <v>2023</v>
      </c>
      <c r="D5446" s="20">
        <v>0.83333333333333337</v>
      </c>
      <c r="E5446" s="21">
        <v>69927820</v>
      </c>
      <c r="F5446" s="21">
        <v>38089020</v>
      </c>
      <c r="G5446" s="21">
        <v>120860200</v>
      </c>
      <c r="H5446" s="21">
        <v>228877100</v>
      </c>
      <c r="I5446" s="21">
        <v>67041</v>
      </c>
      <c r="J5446" s="10"/>
    </row>
    <row r="5447" spans="1:10" ht="15.75" customHeight="1" x14ac:dyDescent="0.35">
      <c r="A5447" s="19">
        <v>8</v>
      </c>
      <c r="B5447" s="19">
        <v>16</v>
      </c>
      <c r="C5447" s="19">
        <v>2023</v>
      </c>
      <c r="D5447" s="20">
        <v>0.875</v>
      </c>
      <c r="E5447" s="21">
        <v>68255450</v>
      </c>
      <c r="F5447" s="21">
        <v>39854710</v>
      </c>
      <c r="G5447" s="21">
        <v>115805000</v>
      </c>
      <c r="H5447" s="21">
        <v>223915100</v>
      </c>
      <c r="I5447" s="21">
        <v>65587</v>
      </c>
      <c r="J5447" s="10"/>
    </row>
    <row r="5448" spans="1:10" ht="15.75" customHeight="1" x14ac:dyDescent="0.35">
      <c r="A5448" s="19">
        <v>8</v>
      </c>
      <c r="B5448" s="19">
        <v>16</v>
      </c>
      <c r="C5448" s="19">
        <v>2023</v>
      </c>
      <c r="D5448" s="20">
        <v>0.91666666666666663</v>
      </c>
      <c r="E5448" s="21">
        <v>65133410</v>
      </c>
      <c r="F5448" s="21">
        <v>47145500</v>
      </c>
      <c r="G5448" s="21">
        <v>112523100</v>
      </c>
      <c r="H5448" s="21">
        <v>224802000</v>
      </c>
      <c r="I5448" s="21">
        <v>65847</v>
      </c>
      <c r="J5448" s="10"/>
    </row>
    <row r="5449" spans="1:10" ht="15.75" customHeight="1" x14ac:dyDescent="0.35">
      <c r="A5449" s="19">
        <v>8</v>
      </c>
      <c r="B5449" s="19">
        <v>16</v>
      </c>
      <c r="C5449" s="19">
        <v>2023</v>
      </c>
      <c r="D5449" s="20">
        <v>0.95833333333333337</v>
      </c>
      <c r="E5449" s="21">
        <v>63538680</v>
      </c>
      <c r="F5449" s="21">
        <v>48616900</v>
      </c>
      <c r="G5449" s="21">
        <v>109251700</v>
      </c>
      <c r="H5449" s="21">
        <v>221407200</v>
      </c>
      <c r="I5449" s="21">
        <v>64853</v>
      </c>
      <c r="J5449" s="10"/>
    </row>
    <row r="5450" spans="1:10" ht="15.75" customHeight="1" x14ac:dyDescent="0.35">
      <c r="A5450" s="19">
        <v>8</v>
      </c>
      <c r="B5450" s="19">
        <v>17</v>
      </c>
      <c r="C5450" s="19">
        <v>2023</v>
      </c>
      <c r="D5450" s="20">
        <v>0</v>
      </c>
      <c r="E5450" s="21">
        <v>60969550</v>
      </c>
      <c r="F5450" s="21">
        <v>47278820</v>
      </c>
      <c r="G5450" s="21">
        <v>105490100</v>
      </c>
      <c r="H5450" s="21">
        <v>213738400</v>
      </c>
      <c r="I5450" s="21">
        <v>62606</v>
      </c>
      <c r="J5450" s="10"/>
    </row>
    <row r="5451" spans="1:10" ht="15.75" customHeight="1" x14ac:dyDescent="0.35">
      <c r="A5451" s="19">
        <v>8</v>
      </c>
      <c r="B5451" s="19">
        <v>17</v>
      </c>
      <c r="C5451" s="19">
        <v>2023</v>
      </c>
      <c r="D5451" s="20">
        <v>4.1666666666666664E-2</v>
      </c>
      <c r="E5451" s="21">
        <v>60258500</v>
      </c>
      <c r="F5451" s="21">
        <v>44410460</v>
      </c>
      <c r="G5451" s="21">
        <v>103965900</v>
      </c>
      <c r="H5451" s="21">
        <v>208634900</v>
      </c>
      <c r="I5451" s="21">
        <v>61112</v>
      </c>
      <c r="J5451" s="10"/>
    </row>
    <row r="5452" spans="1:10" ht="15.75" customHeight="1" x14ac:dyDescent="0.35">
      <c r="A5452" s="19">
        <v>8</v>
      </c>
      <c r="B5452" s="19">
        <v>17</v>
      </c>
      <c r="C5452" s="19">
        <v>2023</v>
      </c>
      <c r="D5452" s="20">
        <v>8.3333333333333329E-2</v>
      </c>
      <c r="E5452" s="21">
        <v>59713850</v>
      </c>
      <c r="F5452" s="21">
        <v>45279900</v>
      </c>
      <c r="G5452" s="21">
        <v>104797500</v>
      </c>
      <c r="H5452" s="21">
        <v>209791200</v>
      </c>
      <c r="I5452" s="21">
        <v>61450</v>
      </c>
      <c r="J5452" s="10"/>
    </row>
    <row r="5453" spans="1:10" ht="15.75" customHeight="1" x14ac:dyDescent="0.35">
      <c r="A5453" s="19">
        <v>8</v>
      </c>
      <c r="B5453" s="19">
        <v>17</v>
      </c>
      <c r="C5453" s="19">
        <v>2023</v>
      </c>
      <c r="D5453" s="20">
        <v>0.125</v>
      </c>
      <c r="E5453" s="21">
        <v>59145870</v>
      </c>
      <c r="F5453" s="21">
        <v>46816640</v>
      </c>
      <c r="G5453" s="21">
        <v>99083440</v>
      </c>
      <c r="H5453" s="21">
        <v>205046000</v>
      </c>
      <c r="I5453" s="21">
        <v>60060</v>
      </c>
      <c r="J5453" s="10"/>
    </row>
    <row r="5454" spans="1:10" ht="15.75" customHeight="1" x14ac:dyDescent="0.35">
      <c r="A5454" s="19">
        <v>8</v>
      </c>
      <c r="B5454" s="19">
        <v>17</v>
      </c>
      <c r="C5454" s="19">
        <v>2023</v>
      </c>
      <c r="D5454" s="20">
        <v>0.16666666666666666</v>
      </c>
      <c r="E5454" s="21">
        <v>58865430</v>
      </c>
      <c r="F5454" s="21">
        <v>48861640</v>
      </c>
      <c r="G5454" s="21">
        <v>93106900</v>
      </c>
      <c r="H5454" s="21">
        <v>200834000</v>
      </c>
      <c r="I5454" s="21">
        <v>58827</v>
      </c>
      <c r="J5454" s="10"/>
    </row>
    <row r="5455" spans="1:10" ht="15.75" customHeight="1" x14ac:dyDescent="0.35">
      <c r="A5455" s="19">
        <v>8</v>
      </c>
      <c r="B5455" s="19">
        <v>17</v>
      </c>
      <c r="C5455" s="19">
        <v>2023</v>
      </c>
      <c r="D5455" s="20">
        <v>0.20833333333333334</v>
      </c>
      <c r="E5455" s="21">
        <v>58656100</v>
      </c>
      <c r="F5455" s="21">
        <v>47198700</v>
      </c>
      <c r="G5455" s="21">
        <v>84091820</v>
      </c>
      <c r="H5455" s="21">
        <v>189946600</v>
      </c>
      <c r="I5455" s="21">
        <v>55638</v>
      </c>
      <c r="J5455" s="10"/>
    </row>
    <row r="5456" spans="1:10" ht="15.75" customHeight="1" x14ac:dyDescent="0.35">
      <c r="A5456" s="19">
        <v>8</v>
      </c>
      <c r="B5456" s="19">
        <v>17</v>
      </c>
      <c r="C5456" s="19">
        <v>2023</v>
      </c>
      <c r="D5456" s="20">
        <v>0.25</v>
      </c>
      <c r="E5456" s="21">
        <v>60822790</v>
      </c>
      <c r="F5456" s="21">
        <v>48919860</v>
      </c>
      <c r="G5456" s="21">
        <v>78597740</v>
      </c>
      <c r="H5456" s="21">
        <v>188340400</v>
      </c>
      <c r="I5456" s="21">
        <v>55167</v>
      </c>
      <c r="J5456" s="10"/>
    </row>
    <row r="5457" spans="1:10" ht="15.75" customHeight="1" x14ac:dyDescent="0.35">
      <c r="A5457" s="19">
        <v>8</v>
      </c>
      <c r="B5457" s="19">
        <v>17</v>
      </c>
      <c r="C5457" s="19">
        <v>2023</v>
      </c>
      <c r="D5457" s="20">
        <v>0.29166666666666669</v>
      </c>
      <c r="E5457" s="21">
        <v>63929760</v>
      </c>
      <c r="F5457" s="21">
        <v>51613370</v>
      </c>
      <c r="G5457" s="21">
        <v>76493230</v>
      </c>
      <c r="H5457" s="21">
        <v>192036400</v>
      </c>
      <c r="I5457" s="21">
        <v>56250</v>
      </c>
      <c r="J5457" s="10"/>
    </row>
    <row r="5458" spans="1:10" ht="15.75" customHeight="1" x14ac:dyDescent="0.35">
      <c r="A5458" s="19">
        <v>8</v>
      </c>
      <c r="B5458" s="19">
        <v>17</v>
      </c>
      <c r="C5458" s="19">
        <v>2023</v>
      </c>
      <c r="D5458" s="20">
        <v>0.33333333333333331</v>
      </c>
      <c r="E5458" s="21">
        <v>67555500</v>
      </c>
      <c r="F5458" s="21">
        <v>53933130</v>
      </c>
      <c r="G5458" s="21">
        <v>81045440</v>
      </c>
      <c r="H5458" s="21">
        <v>202534100</v>
      </c>
      <c r="I5458" s="21">
        <v>59325</v>
      </c>
      <c r="J5458" s="10"/>
    </row>
    <row r="5459" spans="1:10" ht="15.75" customHeight="1" x14ac:dyDescent="0.35">
      <c r="A5459" s="19">
        <v>8</v>
      </c>
      <c r="B5459" s="19">
        <v>17</v>
      </c>
      <c r="C5459" s="19">
        <v>2023</v>
      </c>
      <c r="D5459" s="20">
        <v>0.375</v>
      </c>
      <c r="E5459" s="21">
        <v>69767700</v>
      </c>
      <c r="F5459" s="21">
        <v>53761680</v>
      </c>
      <c r="G5459" s="21">
        <v>84895570</v>
      </c>
      <c r="H5459" s="21">
        <v>208424900</v>
      </c>
      <c r="I5459" s="21">
        <v>61050</v>
      </c>
      <c r="J5459" s="10"/>
    </row>
    <row r="5460" spans="1:10" ht="15.75" customHeight="1" x14ac:dyDescent="0.35">
      <c r="A5460" s="19">
        <v>8</v>
      </c>
      <c r="B5460" s="19">
        <v>17</v>
      </c>
      <c r="C5460" s="19">
        <v>2023</v>
      </c>
      <c r="D5460" s="20">
        <v>0.41666666666666669</v>
      </c>
      <c r="E5460" s="21">
        <v>70936930</v>
      </c>
      <c r="F5460" s="21">
        <v>51678620</v>
      </c>
      <c r="G5460" s="21">
        <v>89761720</v>
      </c>
      <c r="H5460" s="21">
        <v>212377300</v>
      </c>
      <c r="I5460" s="21">
        <v>62208</v>
      </c>
      <c r="J5460" s="10"/>
    </row>
    <row r="5461" spans="1:10" ht="15.75" customHeight="1" x14ac:dyDescent="0.35">
      <c r="A5461" s="19">
        <v>8</v>
      </c>
      <c r="B5461" s="19">
        <v>17</v>
      </c>
      <c r="C5461" s="19">
        <v>2023</v>
      </c>
      <c r="D5461" s="20">
        <v>0.45833333333333331</v>
      </c>
      <c r="E5461" s="21">
        <v>71910200</v>
      </c>
      <c r="F5461" s="21">
        <v>50998160</v>
      </c>
      <c r="G5461" s="21">
        <v>92781380</v>
      </c>
      <c r="H5461" s="21">
        <v>215689700</v>
      </c>
      <c r="I5461" s="21">
        <v>63178</v>
      </c>
      <c r="J5461" s="10"/>
    </row>
    <row r="5462" spans="1:10" ht="15.75" customHeight="1" x14ac:dyDescent="0.35">
      <c r="A5462" s="19">
        <v>8</v>
      </c>
      <c r="B5462" s="19">
        <v>17</v>
      </c>
      <c r="C5462" s="19">
        <v>2023</v>
      </c>
      <c r="D5462" s="20">
        <v>0.5</v>
      </c>
      <c r="E5462" s="21">
        <v>72413060</v>
      </c>
      <c r="F5462" s="21">
        <v>50431590</v>
      </c>
      <c r="G5462" s="21">
        <v>95087040</v>
      </c>
      <c r="H5462" s="21">
        <v>217931700</v>
      </c>
      <c r="I5462" s="21">
        <v>63835</v>
      </c>
      <c r="J5462" s="10"/>
    </row>
    <row r="5463" spans="1:10" ht="15.75" customHeight="1" x14ac:dyDescent="0.35">
      <c r="A5463" s="19">
        <v>8</v>
      </c>
      <c r="B5463" s="19">
        <v>17</v>
      </c>
      <c r="C5463" s="19">
        <v>2023</v>
      </c>
      <c r="D5463" s="20">
        <v>0.54166666666666663</v>
      </c>
      <c r="E5463" s="21">
        <v>72904530</v>
      </c>
      <c r="F5463" s="21">
        <v>50687550</v>
      </c>
      <c r="G5463" s="21">
        <v>96941370</v>
      </c>
      <c r="H5463" s="21">
        <v>220533400</v>
      </c>
      <c r="I5463" s="21">
        <v>64597</v>
      </c>
      <c r="J5463" s="10"/>
    </row>
    <row r="5464" spans="1:10" ht="15.75" customHeight="1" x14ac:dyDescent="0.35">
      <c r="A5464" s="19">
        <v>8</v>
      </c>
      <c r="B5464" s="19">
        <v>17</v>
      </c>
      <c r="C5464" s="19">
        <v>2023</v>
      </c>
      <c r="D5464" s="20">
        <v>0.58333333333333337</v>
      </c>
      <c r="E5464" s="21">
        <v>73472790</v>
      </c>
      <c r="F5464" s="21">
        <v>48751500</v>
      </c>
      <c r="G5464" s="21">
        <v>101821400</v>
      </c>
      <c r="H5464" s="21">
        <v>224045700</v>
      </c>
      <c r="I5464" s="21">
        <v>65626</v>
      </c>
      <c r="J5464" s="10"/>
    </row>
    <row r="5465" spans="1:10" ht="15.75" customHeight="1" x14ac:dyDescent="0.35">
      <c r="A5465" s="19">
        <v>8</v>
      </c>
      <c r="B5465" s="19">
        <v>17</v>
      </c>
      <c r="C5465" s="19">
        <v>2023</v>
      </c>
      <c r="D5465" s="20">
        <v>0.625</v>
      </c>
      <c r="E5465" s="21">
        <v>72963110</v>
      </c>
      <c r="F5465" s="21">
        <v>48277720</v>
      </c>
      <c r="G5465" s="21">
        <v>101520000</v>
      </c>
      <c r="H5465" s="21">
        <v>222760800</v>
      </c>
      <c r="I5465" s="21">
        <v>65249</v>
      </c>
      <c r="J5465" s="10"/>
    </row>
    <row r="5466" spans="1:10" ht="15.75" customHeight="1" x14ac:dyDescent="0.35">
      <c r="A5466" s="19">
        <v>8</v>
      </c>
      <c r="B5466" s="19">
        <v>17</v>
      </c>
      <c r="C5466" s="19">
        <v>2023</v>
      </c>
      <c r="D5466" s="20">
        <v>0.66666666666666663</v>
      </c>
      <c r="E5466" s="21">
        <v>71242110</v>
      </c>
      <c r="F5466" s="21">
        <v>47751120</v>
      </c>
      <c r="G5466" s="21">
        <v>102203000</v>
      </c>
      <c r="H5466" s="21">
        <v>221196200</v>
      </c>
      <c r="I5466" s="21">
        <v>64791</v>
      </c>
      <c r="J5466" s="10"/>
    </row>
    <row r="5467" spans="1:10" ht="15.75" customHeight="1" x14ac:dyDescent="0.35">
      <c r="A5467" s="19">
        <v>8</v>
      </c>
      <c r="B5467" s="19">
        <v>17</v>
      </c>
      <c r="C5467" s="19">
        <v>2023</v>
      </c>
      <c r="D5467" s="20">
        <v>0.70833333333333337</v>
      </c>
      <c r="E5467" s="21">
        <v>68522520</v>
      </c>
      <c r="F5467" s="21">
        <v>48008810</v>
      </c>
      <c r="G5467" s="21">
        <v>100141900</v>
      </c>
      <c r="H5467" s="21">
        <v>216673200</v>
      </c>
      <c r="I5467" s="21">
        <v>63466</v>
      </c>
      <c r="J5467" s="10"/>
    </row>
    <row r="5468" spans="1:10" ht="15.75" customHeight="1" x14ac:dyDescent="0.35">
      <c r="A5468" s="19">
        <v>8</v>
      </c>
      <c r="B5468" s="19">
        <v>17</v>
      </c>
      <c r="C5468" s="19">
        <v>2023</v>
      </c>
      <c r="D5468" s="20">
        <v>0.75</v>
      </c>
      <c r="E5468" s="21">
        <v>64953370</v>
      </c>
      <c r="F5468" s="21">
        <v>48570280</v>
      </c>
      <c r="G5468" s="21">
        <v>91976260</v>
      </c>
      <c r="H5468" s="21">
        <v>205499900</v>
      </c>
      <c r="I5468" s="21">
        <v>60193</v>
      </c>
      <c r="J5468" s="10"/>
    </row>
    <row r="5469" spans="1:10" ht="15.75" customHeight="1" x14ac:dyDescent="0.35">
      <c r="A5469" s="19">
        <v>8</v>
      </c>
      <c r="B5469" s="19">
        <v>17</v>
      </c>
      <c r="C5469" s="19">
        <v>2023</v>
      </c>
      <c r="D5469" s="20">
        <v>0.79166666666666663</v>
      </c>
      <c r="E5469" s="21">
        <v>63544090</v>
      </c>
      <c r="F5469" s="21">
        <v>48860270</v>
      </c>
      <c r="G5469" s="21">
        <v>87532100</v>
      </c>
      <c r="H5469" s="21">
        <v>199936400</v>
      </c>
      <c r="I5469" s="21">
        <v>58564</v>
      </c>
      <c r="J5469" s="10"/>
    </row>
    <row r="5470" spans="1:10" ht="15.75" customHeight="1" x14ac:dyDescent="0.35">
      <c r="A5470" s="19">
        <v>8</v>
      </c>
      <c r="B5470" s="19">
        <v>17</v>
      </c>
      <c r="C5470" s="19">
        <v>2023</v>
      </c>
      <c r="D5470" s="20">
        <v>0.83333333333333337</v>
      </c>
      <c r="E5470" s="21">
        <v>62920640</v>
      </c>
      <c r="F5470" s="21">
        <v>50036850</v>
      </c>
      <c r="G5470" s="21">
        <v>83007080</v>
      </c>
      <c r="H5470" s="21">
        <v>195964600</v>
      </c>
      <c r="I5470" s="21">
        <v>57400</v>
      </c>
      <c r="J5470" s="10"/>
    </row>
    <row r="5471" spans="1:10" ht="15.75" customHeight="1" x14ac:dyDescent="0.35">
      <c r="A5471" s="19">
        <v>8</v>
      </c>
      <c r="B5471" s="19">
        <v>17</v>
      </c>
      <c r="C5471" s="19">
        <v>2023</v>
      </c>
      <c r="D5471" s="20">
        <v>0.875</v>
      </c>
      <c r="E5471" s="21">
        <v>62266770</v>
      </c>
      <c r="F5471" s="21">
        <v>50795770</v>
      </c>
      <c r="G5471" s="21">
        <v>76613700</v>
      </c>
      <c r="H5471" s="21">
        <v>189676200</v>
      </c>
      <c r="I5471" s="21">
        <v>55558</v>
      </c>
      <c r="J5471" s="10"/>
    </row>
    <row r="5472" spans="1:10" ht="15.75" customHeight="1" x14ac:dyDescent="0.35">
      <c r="A5472" s="19">
        <v>8</v>
      </c>
      <c r="B5472" s="19">
        <v>17</v>
      </c>
      <c r="C5472" s="19">
        <v>2023</v>
      </c>
      <c r="D5472" s="20">
        <v>0.91666666666666663</v>
      </c>
      <c r="E5472" s="21">
        <v>59677440</v>
      </c>
      <c r="F5472" s="21">
        <v>52862400</v>
      </c>
      <c r="G5472" s="21">
        <v>71742340</v>
      </c>
      <c r="H5472" s="21">
        <v>184282200</v>
      </c>
      <c r="I5472" s="21">
        <v>53978</v>
      </c>
      <c r="J5472" s="10"/>
    </row>
    <row r="5473" spans="1:10" ht="15.75" customHeight="1" x14ac:dyDescent="0.35">
      <c r="A5473" s="19">
        <v>8</v>
      </c>
      <c r="B5473" s="19">
        <v>17</v>
      </c>
      <c r="C5473" s="19">
        <v>2023</v>
      </c>
      <c r="D5473" s="20">
        <v>0.95833333333333337</v>
      </c>
      <c r="E5473" s="21">
        <v>58058540</v>
      </c>
      <c r="F5473" s="21">
        <v>52533720</v>
      </c>
      <c r="G5473" s="21">
        <v>67022160</v>
      </c>
      <c r="H5473" s="21">
        <v>177614400</v>
      </c>
      <c r="I5473" s="21">
        <v>52025</v>
      </c>
      <c r="J5473" s="10"/>
    </row>
    <row r="5474" spans="1:10" ht="15.75" customHeight="1" x14ac:dyDescent="0.35">
      <c r="A5474" s="19">
        <v>8</v>
      </c>
      <c r="B5474" s="19">
        <v>18</v>
      </c>
      <c r="C5474" s="19">
        <v>2023</v>
      </c>
      <c r="D5474" s="20">
        <v>0</v>
      </c>
      <c r="E5474" s="21">
        <v>54600040</v>
      </c>
      <c r="F5474" s="21">
        <v>53557540</v>
      </c>
      <c r="G5474" s="21">
        <v>55363520</v>
      </c>
      <c r="H5474" s="21">
        <v>163521100</v>
      </c>
      <c r="I5474" s="21">
        <v>47897</v>
      </c>
      <c r="J5474" s="10"/>
    </row>
    <row r="5475" spans="1:10" ht="15.75" customHeight="1" x14ac:dyDescent="0.35">
      <c r="A5475" s="19">
        <v>8</v>
      </c>
      <c r="B5475" s="19">
        <v>18</v>
      </c>
      <c r="C5475" s="19">
        <v>2023</v>
      </c>
      <c r="D5475" s="20">
        <v>4.1666666666666664E-2</v>
      </c>
      <c r="E5475" s="21">
        <v>53427670</v>
      </c>
      <c r="F5475" s="21">
        <v>52888590</v>
      </c>
      <c r="G5475" s="21">
        <v>59653960</v>
      </c>
      <c r="H5475" s="21">
        <v>165970200</v>
      </c>
      <c r="I5475" s="21">
        <v>48615</v>
      </c>
      <c r="J5475" s="10"/>
    </row>
    <row r="5476" spans="1:10" ht="15.75" customHeight="1" x14ac:dyDescent="0.35">
      <c r="A5476" s="19">
        <v>8</v>
      </c>
      <c r="B5476" s="19">
        <v>18</v>
      </c>
      <c r="C5476" s="19">
        <v>2023</v>
      </c>
      <c r="D5476" s="20">
        <v>8.3333333333333329E-2</v>
      </c>
      <c r="E5476" s="21">
        <v>52687050</v>
      </c>
      <c r="F5476" s="21">
        <v>51904180</v>
      </c>
      <c r="G5476" s="21">
        <v>55278230</v>
      </c>
      <c r="H5476" s="21">
        <v>159869500</v>
      </c>
      <c r="I5476" s="21">
        <v>46828</v>
      </c>
      <c r="J5476" s="10"/>
    </row>
    <row r="5477" spans="1:10" ht="15.75" customHeight="1" x14ac:dyDescent="0.35">
      <c r="A5477" s="19">
        <v>8</v>
      </c>
      <c r="B5477" s="19">
        <v>18</v>
      </c>
      <c r="C5477" s="19">
        <v>2023</v>
      </c>
      <c r="D5477" s="20">
        <v>0.125</v>
      </c>
      <c r="E5477" s="21">
        <v>52412590</v>
      </c>
      <c r="F5477" s="21">
        <v>57334570</v>
      </c>
      <c r="G5477" s="21">
        <v>50919660</v>
      </c>
      <c r="H5477" s="21">
        <v>160666800</v>
      </c>
      <c r="I5477" s="21">
        <v>47061</v>
      </c>
      <c r="J5477" s="10"/>
    </row>
    <row r="5478" spans="1:10" ht="15.75" customHeight="1" x14ac:dyDescent="0.35">
      <c r="A5478" s="19">
        <v>8</v>
      </c>
      <c r="B5478" s="19">
        <v>18</v>
      </c>
      <c r="C5478" s="19">
        <v>2023</v>
      </c>
      <c r="D5478" s="20">
        <v>0.16666666666666666</v>
      </c>
      <c r="E5478" s="21">
        <v>52485110</v>
      </c>
      <c r="F5478" s="21">
        <v>56214020</v>
      </c>
      <c r="G5478" s="21">
        <v>47494520</v>
      </c>
      <c r="H5478" s="21">
        <v>156193600</v>
      </c>
      <c r="I5478" s="21">
        <v>45751</v>
      </c>
      <c r="J5478" s="10"/>
    </row>
    <row r="5479" spans="1:10" ht="15.75" customHeight="1" x14ac:dyDescent="0.35">
      <c r="A5479" s="19">
        <v>8</v>
      </c>
      <c r="B5479" s="19">
        <v>18</v>
      </c>
      <c r="C5479" s="19">
        <v>2023</v>
      </c>
      <c r="D5479" s="20">
        <v>0.20833333333333334</v>
      </c>
      <c r="E5479" s="21">
        <v>53245360</v>
      </c>
      <c r="F5479" s="21">
        <v>56214020</v>
      </c>
      <c r="G5479" s="21">
        <v>47930740</v>
      </c>
      <c r="H5479" s="21">
        <v>157390100</v>
      </c>
      <c r="I5479" s="21">
        <v>46101</v>
      </c>
      <c r="J5479" s="10"/>
    </row>
    <row r="5480" spans="1:10" ht="15.75" customHeight="1" x14ac:dyDescent="0.35">
      <c r="A5480" s="19">
        <v>8</v>
      </c>
      <c r="B5480" s="19">
        <v>18</v>
      </c>
      <c r="C5480" s="19">
        <v>2023</v>
      </c>
      <c r="D5480" s="20">
        <v>0.25</v>
      </c>
      <c r="E5480" s="21">
        <v>55740830</v>
      </c>
      <c r="F5480" s="21">
        <v>56576370</v>
      </c>
      <c r="G5480" s="21">
        <v>48458110</v>
      </c>
      <c r="H5480" s="21">
        <v>160775300</v>
      </c>
      <c r="I5480" s="21">
        <v>47093</v>
      </c>
      <c r="J5480" s="10"/>
    </row>
    <row r="5481" spans="1:10" ht="15.75" customHeight="1" x14ac:dyDescent="0.35">
      <c r="A5481" s="19">
        <v>8</v>
      </c>
      <c r="B5481" s="19">
        <v>18</v>
      </c>
      <c r="C5481" s="19">
        <v>2023</v>
      </c>
      <c r="D5481" s="20">
        <v>0.29166666666666669</v>
      </c>
      <c r="E5481" s="21">
        <v>58897570</v>
      </c>
      <c r="F5481" s="21">
        <v>56263020</v>
      </c>
      <c r="G5481" s="21">
        <v>49988620</v>
      </c>
      <c r="H5481" s="21">
        <v>165149200</v>
      </c>
      <c r="I5481" s="21">
        <v>48374</v>
      </c>
      <c r="J5481" s="10"/>
    </row>
    <row r="5482" spans="1:10" ht="15.75" customHeight="1" x14ac:dyDescent="0.35">
      <c r="A5482" s="19">
        <v>8</v>
      </c>
      <c r="B5482" s="19">
        <v>18</v>
      </c>
      <c r="C5482" s="19">
        <v>2023</v>
      </c>
      <c r="D5482" s="20">
        <v>0.33333333333333331</v>
      </c>
      <c r="E5482" s="21">
        <v>63097270</v>
      </c>
      <c r="F5482" s="21">
        <v>55046840</v>
      </c>
      <c r="G5482" s="21">
        <v>55938030</v>
      </c>
      <c r="H5482" s="21">
        <v>174082100</v>
      </c>
      <c r="I5482" s="21">
        <v>50991</v>
      </c>
      <c r="J5482" s="10"/>
    </row>
    <row r="5483" spans="1:10" ht="15.75" customHeight="1" x14ac:dyDescent="0.35">
      <c r="A5483" s="19">
        <v>8</v>
      </c>
      <c r="B5483" s="19">
        <v>18</v>
      </c>
      <c r="C5483" s="19">
        <v>2023</v>
      </c>
      <c r="D5483" s="20">
        <v>0.375</v>
      </c>
      <c r="E5483" s="21">
        <v>66542690</v>
      </c>
      <c r="F5483" s="21">
        <v>51420660</v>
      </c>
      <c r="G5483" s="21">
        <v>63346190</v>
      </c>
      <c r="H5483" s="21">
        <v>181309500</v>
      </c>
      <c r="I5483" s="21">
        <v>53108</v>
      </c>
      <c r="J5483" s="10"/>
    </row>
    <row r="5484" spans="1:10" ht="15.75" customHeight="1" x14ac:dyDescent="0.35">
      <c r="A5484" s="19">
        <v>8</v>
      </c>
      <c r="B5484" s="19">
        <v>18</v>
      </c>
      <c r="C5484" s="19">
        <v>2023</v>
      </c>
      <c r="D5484" s="20">
        <v>0.41666666666666669</v>
      </c>
      <c r="E5484" s="21">
        <v>68211940</v>
      </c>
      <c r="F5484" s="21">
        <v>51145990</v>
      </c>
      <c r="G5484" s="21">
        <v>74394660</v>
      </c>
      <c r="H5484" s="21">
        <v>193752600</v>
      </c>
      <c r="I5484" s="21">
        <v>56752</v>
      </c>
      <c r="J5484" s="10"/>
    </row>
    <row r="5485" spans="1:10" ht="15.75" customHeight="1" x14ac:dyDescent="0.35">
      <c r="A5485" s="19">
        <v>8</v>
      </c>
      <c r="B5485" s="19">
        <v>18</v>
      </c>
      <c r="C5485" s="19">
        <v>2023</v>
      </c>
      <c r="D5485" s="20">
        <v>0.45833333333333331</v>
      </c>
      <c r="E5485" s="21">
        <v>68963930</v>
      </c>
      <c r="F5485" s="21">
        <v>48259940</v>
      </c>
      <c r="G5485" s="21">
        <v>105632900</v>
      </c>
      <c r="H5485" s="21">
        <v>222856800</v>
      </c>
      <c r="I5485" s="21">
        <v>65277</v>
      </c>
      <c r="J5485" s="10"/>
    </row>
    <row r="5486" spans="1:10" ht="15.75" customHeight="1" x14ac:dyDescent="0.35">
      <c r="A5486" s="19">
        <v>8</v>
      </c>
      <c r="B5486" s="19">
        <v>18</v>
      </c>
      <c r="C5486" s="19">
        <v>2023</v>
      </c>
      <c r="D5486" s="20">
        <v>0.5</v>
      </c>
      <c r="E5486" s="21">
        <v>70633180</v>
      </c>
      <c r="F5486" s="21">
        <v>48855430</v>
      </c>
      <c r="G5486" s="21">
        <v>112201200</v>
      </c>
      <c r="H5486" s="21">
        <v>231689900</v>
      </c>
      <c r="I5486" s="21">
        <v>67865</v>
      </c>
      <c r="J5486" s="10"/>
    </row>
    <row r="5487" spans="1:10" ht="15.75" customHeight="1" x14ac:dyDescent="0.35">
      <c r="A5487" s="19">
        <v>8</v>
      </c>
      <c r="B5487" s="19">
        <v>18</v>
      </c>
      <c r="C5487" s="19">
        <v>2023</v>
      </c>
      <c r="D5487" s="20">
        <v>0.54166666666666663</v>
      </c>
      <c r="E5487" s="21">
        <v>71777660</v>
      </c>
      <c r="F5487" s="21">
        <v>49493180</v>
      </c>
      <c r="G5487" s="21">
        <v>111284500</v>
      </c>
      <c r="H5487" s="21">
        <v>232555400</v>
      </c>
      <c r="I5487" s="21">
        <v>68118</v>
      </c>
      <c r="J5487" s="10"/>
    </row>
    <row r="5488" spans="1:10" ht="15.75" customHeight="1" x14ac:dyDescent="0.35">
      <c r="A5488" s="19">
        <v>8</v>
      </c>
      <c r="B5488" s="19">
        <v>18</v>
      </c>
      <c r="C5488" s="19">
        <v>2023</v>
      </c>
      <c r="D5488" s="20">
        <v>0.58333333333333337</v>
      </c>
      <c r="E5488" s="21">
        <v>71598480</v>
      </c>
      <c r="F5488" s="21">
        <v>48998970</v>
      </c>
      <c r="G5488" s="21">
        <v>105778000</v>
      </c>
      <c r="H5488" s="21">
        <v>226375500</v>
      </c>
      <c r="I5488" s="21">
        <v>66308</v>
      </c>
      <c r="J5488" s="10"/>
    </row>
    <row r="5489" spans="1:10" ht="15.75" customHeight="1" x14ac:dyDescent="0.35">
      <c r="A5489" s="19">
        <v>8</v>
      </c>
      <c r="B5489" s="19">
        <v>18</v>
      </c>
      <c r="C5489" s="19">
        <v>2023</v>
      </c>
      <c r="D5489" s="20">
        <v>0.625</v>
      </c>
      <c r="E5489" s="21">
        <v>70712530</v>
      </c>
      <c r="F5489" s="21">
        <v>48673570</v>
      </c>
      <c r="G5489" s="21">
        <v>107435500</v>
      </c>
      <c r="H5489" s="21">
        <v>226821600</v>
      </c>
      <c r="I5489" s="21">
        <v>66439</v>
      </c>
      <c r="J5489" s="10"/>
    </row>
    <row r="5490" spans="1:10" ht="15.75" customHeight="1" x14ac:dyDescent="0.35">
      <c r="A5490" s="19">
        <v>8</v>
      </c>
      <c r="B5490" s="19">
        <v>18</v>
      </c>
      <c r="C5490" s="19">
        <v>2023</v>
      </c>
      <c r="D5490" s="20">
        <v>0.66666666666666663</v>
      </c>
      <c r="E5490" s="21">
        <v>69568320</v>
      </c>
      <c r="F5490" s="21">
        <v>48087110</v>
      </c>
      <c r="G5490" s="21">
        <v>109980300</v>
      </c>
      <c r="H5490" s="21">
        <v>227635700</v>
      </c>
      <c r="I5490" s="21">
        <v>66677</v>
      </c>
      <c r="J5490" s="10"/>
    </row>
    <row r="5491" spans="1:10" ht="15.75" customHeight="1" x14ac:dyDescent="0.35">
      <c r="A5491" s="19">
        <v>8</v>
      </c>
      <c r="B5491" s="19">
        <v>18</v>
      </c>
      <c r="C5491" s="19">
        <v>2023</v>
      </c>
      <c r="D5491" s="20">
        <v>0.70833333333333337</v>
      </c>
      <c r="E5491" s="21">
        <v>67275060</v>
      </c>
      <c r="F5491" s="21">
        <v>47549830</v>
      </c>
      <c r="G5491" s="21">
        <v>110619500</v>
      </c>
      <c r="H5491" s="21">
        <v>225444400</v>
      </c>
      <c r="I5491" s="21">
        <v>66035</v>
      </c>
      <c r="J5491" s="10"/>
    </row>
    <row r="5492" spans="1:10" ht="15.75" customHeight="1" x14ac:dyDescent="0.35">
      <c r="A5492" s="19">
        <v>8</v>
      </c>
      <c r="B5492" s="19">
        <v>18</v>
      </c>
      <c r="C5492" s="19">
        <v>2023</v>
      </c>
      <c r="D5492" s="20">
        <v>0.75</v>
      </c>
      <c r="E5492" s="21">
        <v>65153600</v>
      </c>
      <c r="F5492" s="21">
        <v>48436600</v>
      </c>
      <c r="G5492" s="21">
        <v>107190600</v>
      </c>
      <c r="H5492" s="21">
        <v>220780800</v>
      </c>
      <c r="I5492" s="21">
        <v>64669</v>
      </c>
      <c r="J5492" s="10"/>
    </row>
    <row r="5493" spans="1:10" ht="15.75" customHeight="1" x14ac:dyDescent="0.35">
      <c r="A5493" s="19">
        <v>8</v>
      </c>
      <c r="B5493" s="19">
        <v>18</v>
      </c>
      <c r="C5493" s="19">
        <v>2023</v>
      </c>
      <c r="D5493" s="20">
        <v>0.79166666666666663</v>
      </c>
      <c r="E5493" s="21">
        <v>64042960</v>
      </c>
      <c r="F5493" s="21">
        <v>48408670</v>
      </c>
      <c r="G5493" s="21">
        <v>100556900</v>
      </c>
      <c r="H5493" s="21">
        <v>213008500</v>
      </c>
      <c r="I5493" s="21">
        <v>62393</v>
      </c>
      <c r="J5493" s="10"/>
    </row>
    <row r="5494" spans="1:10" ht="15.75" customHeight="1" x14ac:dyDescent="0.35">
      <c r="A5494" s="19">
        <v>8</v>
      </c>
      <c r="B5494" s="19">
        <v>18</v>
      </c>
      <c r="C5494" s="19">
        <v>2023</v>
      </c>
      <c r="D5494" s="20">
        <v>0.83333333333333337</v>
      </c>
      <c r="E5494" s="21">
        <v>64199100</v>
      </c>
      <c r="F5494" s="21">
        <v>48252270</v>
      </c>
      <c r="G5494" s="21">
        <v>99139380</v>
      </c>
      <c r="H5494" s="21">
        <v>211590800</v>
      </c>
      <c r="I5494" s="21">
        <v>61977</v>
      </c>
      <c r="J5494" s="10"/>
    </row>
    <row r="5495" spans="1:10" ht="15.75" customHeight="1" x14ac:dyDescent="0.35">
      <c r="A5495" s="19">
        <v>8</v>
      </c>
      <c r="B5495" s="19">
        <v>18</v>
      </c>
      <c r="C5495" s="19">
        <v>2023</v>
      </c>
      <c r="D5495" s="20">
        <v>0.875</v>
      </c>
      <c r="E5495" s="21">
        <v>63937720</v>
      </c>
      <c r="F5495" s="21">
        <v>47898580</v>
      </c>
      <c r="G5495" s="21">
        <v>96371500</v>
      </c>
      <c r="H5495" s="21">
        <v>208207800</v>
      </c>
      <c r="I5495" s="21">
        <v>60986</v>
      </c>
      <c r="J5495" s="10"/>
    </row>
    <row r="5496" spans="1:10" ht="15.75" customHeight="1" x14ac:dyDescent="0.35">
      <c r="A5496" s="19">
        <v>8</v>
      </c>
      <c r="B5496" s="19">
        <v>18</v>
      </c>
      <c r="C5496" s="19">
        <v>2023</v>
      </c>
      <c r="D5496" s="20">
        <v>0.91666666666666663</v>
      </c>
      <c r="E5496" s="21">
        <v>61872000</v>
      </c>
      <c r="F5496" s="21">
        <v>48949330</v>
      </c>
      <c r="G5496" s="21">
        <v>91095940</v>
      </c>
      <c r="H5496" s="21">
        <v>201917300</v>
      </c>
      <c r="I5496" s="21">
        <v>59144</v>
      </c>
      <c r="J5496" s="10"/>
    </row>
    <row r="5497" spans="1:10" ht="15.75" customHeight="1" x14ac:dyDescent="0.35">
      <c r="A5497" s="19">
        <v>8</v>
      </c>
      <c r="B5497" s="19">
        <v>18</v>
      </c>
      <c r="C5497" s="19">
        <v>2023</v>
      </c>
      <c r="D5497" s="20">
        <v>0.95833333333333337</v>
      </c>
      <c r="E5497" s="21">
        <v>60381660</v>
      </c>
      <c r="F5497" s="21">
        <v>50094150</v>
      </c>
      <c r="G5497" s="21">
        <v>87123090</v>
      </c>
      <c r="H5497" s="21">
        <v>197598900</v>
      </c>
      <c r="I5497" s="21">
        <v>57879</v>
      </c>
      <c r="J5497" s="10"/>
    </row>
    <row r="5498" spans="1:10" ht="15.75" customHeight="1" x14ac:dyDescent="0.35">
      <c r="A5498" s="19">
        <v>8</v>
      </c>
      <c r="B5498" s="19">
        <v>19</v>
      </c>
      <c r="C5498" s="19">
        <v>2023</v>
      </c>
      <c r="D5498" s="20">
        <v>0</v>
      </c>
      <c r="E5498" s="21">
        <v>57848640</v>
      </c>
      <c r="F5498" s="21">
        <v>51119900</v>
      </c>
      <c r="G5498" s="21">
        <v>85509610</v>
      </c>
      <c r="H5498" s="21">
        <v>194478100</v>
      </c>
      <c r="I5498" s="21">
        <v>56965</v>
      </c>
      <c r="J5498" s="10"/>
    </row>
    <row r="5499" spans="1:10" ht="15.75" customHeight="1" x14ac:dyDescent="0.35">
      <c r="A5499" s="19">
        <v>8</v>
      </c>
      <c r="B5499" s="19">
        <v>19</v>
      </c>
      <c r="C5499" s="19">
        <v>2023</v>
      </c>
      <c r="D5499" s="20">
        <v>4.1666666666666664E-2</v>
      </c>
      <c r="E5499" s="21">
        <v>56765580</v>
      </c>
      <c r="F5499" s="21">
        <v>50463900</v>
      </c>
      <c r="G5499" s="21">
        <v>83557840</v>
      </c>
      <c r="H5499" s="21">
        <v>190787300</v>
      </c>
      <c r="I5499" s="21">
        <v>55884</v>
      </c>
      <c r="J5499" s="10"/>
    </row>
    <row r="5500" spans="1:10" ht="15.75" customHeight="1" x14ac:dyDescent="0.35">
      <c r="A5500" s="19">
        <v>8</v>
      </c>
      <c r="B5500" s="19">
        <v>19</v>
      </c>
      <c r="C5500" s="19">
        <v>2023</v>
      </c>
      <c r="D5500" s="20">
        <v>8.3333333333333329E-2</v>
      </c>
      <c r="E5500" s="21">
        <v>56049420</v>
      </c>
      <c r="F5500" s="21">
        <v>48755240</v>
      </c>
      <c r="G5500" s="21">
        <v>82430260</v>
      </c>
      <c r="H5500" s="21">
        <v>187234900</v>
      </c>
      <c r="I5500" s="21">
        <v>54843</v>
      </c>
      <c r="J5500" s="10"/>
    </row>
    <row r="5501" spans="1:10" ht="15.75" customHeight="1" x14ac:dyDescent="0.35">
      <c r="A5501" s="19">
        <v>8</v>
      </c>
      <c r="B5501" s="19">
        <v>19</v>
      </c>
      <c r="C5501" s="19">
        <v>2023</v>
      </c>
      <c r="D5501" s="20">
        <v>0.125</v>
      </c>
      <c r="E5501" s="21">
        <v>55786050</v>
      </c>
      <c r="F5501" s="21">
        <v>50199910</v>
      </c>
      <c r="G5501" s="21">
        <v>82018820</v>
      </c>
      <c r="H5501" s="21">
        <v>188004800</v>
      </c>
      <c r="I5501" s="21">
        <v>55069</v>
      </c>
      <c r="J5501" s="10"/>
    </row>
    <row r="5502" spans="1:10" ht="15.75" customHeight="1" x14ac:dyDescent="0.35">
      <c r="A5502" s="19">
        <v>8</v>
      </c>
      <c r="B5502" s="19">
        <v>19</v>
      </c>
      <c r="C5502" s="19">
        <v>2023</v>
      </c>
      <c r="D5502" s="20">
        <v>0.16666666666666666</v>
      </c>
      <c r="E5502" s="21">
        <v>55650670</v>
      </c>
      <c r="F5502" s="21">
        <v>52258060</v>
      </c>
      <c r="G5502" s="21">
        <v>81155660</v>
      </c>
      <c r="H5502" s="21">
        <v>189064400</v>
      </c>
      <c r="I5502" s="21">
        <v>55379</v>
      </c>
      <c r="J5502" s="10"/>
    </row>
    <row r="5503" spans="1:10" ht="15.75" customHeight="1" x14ac:dyDescent="0.35">
      <c r="A5503" s="19">
        <v>8</v>
      </c>
      <c r="B5503" s="19">
        <v>19</v>
      </c>
      <c r="C5503" s="19">
        <v>2023</v>
      </c>
      <c r="D5503" s="20">
        <v>0.20833333333333334</v>
      </c>
      <c r="E5503" s="21">
        <v>55970920</v>
      </c>
      <c r="F5503" s="21">
        <v>50340440</v>
      </c>
      <c r="G5503" s="21">
        <v>80556930</v>
      </c>
      <c r="H5503" s="21">
        <v>186868300</v>
      </c>
      <c r="I5503" s="21">
        <v>54736</v>
      </c>
      <c r="J5503" s="10"/>
    </row>
    <row r="5504" spans="1:10" ht="15.75" customHeight="1" x14ac:dyDescent="0.35">
      <c r="A5504" s="19">
        <v>8</v>
      </c>
      <c r="B5504" s="19">
        <v>19</v>
      </c>
      <c r="C5504" s="19">
        <v>2023</v>
      </c>
      <c r="D5504" s="20">
        <v>0.25</v>
      </c>
      <c r="E5504" s="21">
        <v>57474920</v>
      </c>
      <c r="F5504" s="21">
        <v>49740560</v>
      </c>
      <c r="G5504" s="21">
        <v>81714740</v>
      </c>
      <c r="H5504" s="21">
        <v>188930200</v>
      </c>
      <c r="I5504" s="21">
        <v>55340</v>
      </c>
      <c r="J5504" s="10"/>
    </row>
    <row r="5505" spans="1:10" ht="15.75" customHeight="1" x14ac:dyDescent="0.35">
      <c r="A5505" s="19">
        <v>8</v>
      </c>
      <c r="B5505" s="19">
        <v>19</v>
      </c>
      <c r="C5505" s="19">
        <v>2023</v>
      </c>
      <c r="D5505" s="20">
        <v>0.29166666666666669</v>
      </c>
      <c r="E5505" s="21">
        <v>58800300</v>
      </c>
      <c r="F5505" s="21">
        <v>51895790</v>
      </c>
      <c r="G5505" s="21">
        <v>85660470</v>
      </c>
      <c r="H5505" s="21">
        <v>196356600</v>
      </c>
      <c r="I5505" s="21">
        <v>57515</v>
      </c>
      <c r="J5505" s="10"/>
    </row>
    <row r="5506" spans="1:10" ht="15.75" customHeight="1" x14ac:dyDescent="0.35">
      <c r="A5506" s="19">
        <v>8</v>
      </c>
      <c r="B5506" s="19">
        <v>19</v>
      </c>
      <c r="C5506" s="19">
        <v>2023</v>
      </c>
      <c r="D5506" s="20">
        <v>0.33333333333333331</v>
      </c>
      <c r="E5506" s="21">
        <v>60732340</v>
      </c>
      <c r="F5506" s="21">
        <v>52112420</v>
      </c>
      <c r="G5506" s="21">
        <v>98011830</v>
      </c>
      <c r="H5506" s="21">
        <v>210856600</v>
      </c>
      <c r="I5506" s="21">
        <v>61762</v>
      </c>
      <c r="J5506" s="10"/>
    </row>
    <row r="5507" spans="1:10" ht="15.75" customHeight="1" x14ac:dyDescent="0.35">
      <c r="A5507" s="19">
        <v>8</v>
      </c>
      <c r="B5507" s="19">
        <v>19</v>
      </c>
      <c r="C5507" s="19">
        <v>2023</v>
      </c>
      <c r="D5507" s="20">
        <v>0.375</v>
      </c>
      <c r="E5507" s="21">
        <v>64026460</v>
      </c>
      <c r="F5507" s="21">
        <v>50256670</v>
      </c>
      <c r="G5507" s="21">
        <v>111722600</v>
      </c>
      <c r="H5507" s="21">
        <v>226005800</v>
      </c>
      <c r="I5507" s="21">
        <v>66200</v>
      </c>
      <c r="J5507" s="10"/>
    </row>
    <row r="5508" spans="1:10" ht="15.75" customHeight="1" x14ac:dyDescent="0.35">
      <c r="A5508" s="19">
        <v>8</v>
      </c>
      <c r="B5508" s="19">
        <v>19</v>
      </c>
      <c r="C5508" s="19">
        <v>2023</v>
      </c>
      <c r="D5508" s="20">
        <v>0.41666666666666669</v>
      </c>
      <c r="E5508" s="21">
        <v>68168700</v>
      </c>
      <c r="F5508" s="21">
        <v>48679960</v>
      </c>
      <c r="G5508" s="21">
        <v>129868400</v>
      </c>
      <c r="H5508" s="21">
        <v>246717000</v>
      </c>
      <c r="I5508" s="21">
        <v>72266</v>
      </c>
      <c r="J5508" s="10"/>
    </row>
    <row r="5509" spans="1:10" ht="15.75" customHeight="1" x14ac:dyDescent="0.35">
      <c r="A5509" s="19">
        <v>8</v>
      </c>
      <c r="B5509" s="19">
        <v>19</v>
      </c>
      <c r="C5509" s="19">
        <v>2023</v>
      </c>
      <c r="D5509" s="20">
        <v>0.45833333333333331</v>
      </c>
      <c r="E5509" s="21">
        <v>72047010</v>
      </c>
      <c r="F5509" s="21">
        <v>47783800</v>
      </c>
      <c r="G5509" s="21">
        <v>139897200</v>
      </c>
      <c r="H5509" s="21">
        <v>259728000</v>
      </c>
      <c r="I5509" s="21">
        <v>76077</v>
      </c>
      <c r="J5509" s="10"/>
    </row>
    <row r="5510" spans="1:10" ht="15.75" customHeight="1" x14ac:dyDescent="0.35">
      <c r="A5510" s="19">
        <v>8</v>
      </c>
      <c r="B5510" s="19">
        <v>19</v>
      </c>
      <c r="C5510" s="19">
        <v>2023</v>
      </c>
      <c r="D5510" s="20">
        <v>0.5</v>
      </c>
      <c r="E5510" s="21">
        <v>73258340</v>
      </c>
      <c r="F5510" s="21">
        <v>46779310</v>
      </c>
      <c r="G5510" s="21">
        <v>146606700</v>
      </c>
      <c r="H5510" s="21">
        <v>266644300</v>
      </c>
      <c r="I5510" s="21">
        <v>78103</v>
      </c>
      <c r="J5510" s="10"/>
    </row>
    <row r="5511" spans="1:10" ht="15.75" customHeight="1" x14ac:dyDescent="0.35">
      <c r="A5511" s="19">
        <v>8</v>
      </c>
      <c r="B5511" s="19">
        <v>19</v>
      </c>
      <c r="C5511" s="19">
        <v>2023</v>
      </c>
      <c r="D5511" s="20">
        <v>0.54166666666666663</v>
      </c>
      <c r="E5511" s="21">
        <v>73393150</v>
      </c>
      <c r="F5511" s="21">
        <v>45492690</v>
      </c>
      <c r="G5511" s="21">
        <v>151333500</v>
      </c>
      <c r="H5511" s="21">
        <v>270219400</v>
      </c>
      <c r="I5511" s="21">
        <v>79150</v>
      </c>
      <c r="J5511" s="10"/>
    </row>
    <row r="5512" spans="1:10" ht="15.75" customHeight="1" x14ac:dyDescent="0.35">
      <c r="A5512" s="19">
        <v>8</v>
      </c>
      <c r="B5512" s="19">
        <v>19</v>
      </c>
      <c r="C5512" s="19">
        <v>2023</v>
      </c>
      <c r="D5512" s="20">
        <v>0.58333333333333337</v>
      </c>
      <c r="E5512" s="21">
        <v>74605900</v>
      </c>
      <c r="F5512" s="21">
        <v>43348960</v>
      </c>
      <c r="G5512" s="21">
        <v>161270100</v>
      </c>
      <c r="H5512" s="21">
        <v>279225000</v>
      </c>
      <c r="I5512" s="21">
        <v>81788</v>
      </c>
      <c r="J5512" s="10"/>
    </row>
    <row r="5513" spans="1:10" ht="15.75" customHeight="1" x14ac:dyDescent="0.35">
      <c r="A5513" s="19">
        <v>8</v>
      </c>
      <c r="B5513" s="19">
        <v>19</v>
      </c>
      <c r="C5513" s="19">
        <v>2023</v>
      </c>
      <c r="D5513" s="20">
        <v>0.625</v>
      </c>
      <c r="E5513" s="21">
        <v>75933280</v>
      </c>
      <c r="F5513" s="21">
        <v>41964780</v>
      </c>
      <c r="G5513" s="21">
        <v>169358800</v>
      </c>
      <c r="H5513" s="21">
        <v>287256900</v>
      </c>
      <c r="I5513" s="21">
        <v>84141</v>
      </c>
      <c r="J5513" s="10"/>
    </row>
    <row r="5514" spans="1:10" ht="15.75" customHeight="1" x14ac:dyDescent="0.35">
      <c r="A5514" s="19">
        <v>8</v>
      </c>
      <c r="B5514" s="19">
        <v>19</v>
      </c>
      <c r="C5514" s="19">
        <v>2023</v>
      </c>
      <c r="D5514" s="20">
        <v>0.66666666666666663</v>
      </c>
      <c r="E5514" s="21">
        <v>76519180</v>
      </c>
      <c r="F5514" s="21">
        <v>43077480</v>
      </c>
      <c r="G5514" s="21">
        <v>170274200</v>
      </c>
      <c r="H5514" s="21">
        <v>289870800</v>
      </c>
      <c r="I5514" s="21">
        <v>84907</v>
      </c>
      <c r="J5514" s="10"/>
    </row>
    <row r="5515" spans="1:10" ht="15.75" customHeight="1" x14ac:dyDescent="0.35">
      <c r="A5515" s="19">
        <v>8</v>
      </c>
      <c r="B5515" s="19">
        <v>19</v>
      </c>
      <c r="C5515" s="19">
        <v>2023</v>
      </c>
      <c r="D5515" s="20">
        <v>0.70833333333333337</v>
      </c>
      <c r="E5515" s="21">
        <v>77217140</v>
      </c>
      <c r="F5515" s="21">
        <v>41830460</v>
      </c>
      <c r="G5515" s="21">
        <v>174011600</v>
      </c>
      <c r="H5515" s="21">
        <v>293059200</v>
      </c>
      <c r="I5515" s="21">
        <v>85840</v>
      </c>
      <c r="J5515" s="10"/>
    </row>
    <row r="5516" spans="1:10" ht="15.75" customHeight="1" x14ac:dyDescent="0.35">
      <c r="A5516" s="19">
        <v>8</v>
      </c>
      <c r="B5516" s="19">
        <v>19</v>
      </c>
      <c r="C5516" s="19">
        <v>2023</v>
      </c>
      <c r="D5516" s="20">
        <v>0.75</v>
      </c>
      <c r="E5516" s="21">
        <v>76397730</v>
      </c>
      <c r="F5516" s="21">
        <v>41606720</v>
      </c>
      <c r="G5516" s="21">
        <v>173485600</v>
      </c>
      <c r="H5516" s="21">
        <v>291490000</v>
      </c>
      <c r="I5516" s="21">
        <v>85381</v>
      </c>
      <c r="J5516" s="10"/>
    </row>
    <row r="5517" spans="1:10" ht="15.75" customHeight="1" x14ac:dyDescent="0.35">
      <c r="A5517" s="19">
        <v>8</v>
      </c>
      <c r="B5517" s="19">
        <v>19</v>
      </c>
      <c r="C5517" s="19">
        <v>2023</v>
      </c>
      <c r="D5517" s="20">
        <v>0.79166666666666663</v>
      </c>
      <c r="E5517" s="21">
        <v>76164510</v>
      </c>
      <c r="F5517" s="21">
        <v>42338900</v>
      </c>
      <c r="G5517" s="21">
        <v>171524000</v>
      </c>
      <c r="H5517" s="21">
        <v>290027400</v>
      </c>
      <c r="I5517" s="21">
        <v>84952</v>
      </c>
      <c r="J5517" s="10"/>
    </row>
    <row r="5518" spans="1:10" ht="15.75" customHeight="1" x14ac:dyDescent="0.35">
      <c r="A5518" s="19">
        <v>8</v>
      </c>
      <c r="B5518" s="19">
        <v>19</v>
      </c>
      <c r="C5518" s="19">
        <v>2023</v>
      </c>
      <c r="D5518" s="20">
        <v>0.83333333333333337</v>
      </c>
      <c r="E5518" s="21">
        <v>76171340</v>
      </c>
      <c r="F5518" s="21">
        <v>43897910</v>
      </c>
      <c r="G5518" s="21">
        <v>168137000</v>
      </c>
      <c r="H5518" s="21">
        <v>288206200</v>
      </c>
      <c r="I5518" s="21">
        <v>84419</v>
      </c>
      <c r="J5518" s="10"/>
    </row>
    <row r="5519" spans="1:10" ht="15.75" customHeight="1" x14ac:dyDescent="0.35">
      <c r="A5519" s="19">
        <v>8</v>
      </c>
      <c r="B5519" s="19">
        <v>19</v>
      </c>
      <c r="C5519" s="19">
        <v>2023</v>
      </c>
      <c r="D5519" s="20">
        <v>0.875</v>
      </c>
      <c r="E5519" s="21">
        <v>75120700</v>
      </c>
      <c r="F5519" s="21">
        <v>44810680</v>
      </c>
      <c r="G5519" s="21">
        <v>166314400</v>
      </c>
      <c r="H5519" s="21">
        <v>286245800</v>
      </c>
      <c r="I5519" s="21">
        <v>83845</v>
      </c>
      <c r="J5519" s="10"/>
    </row>
    <row r="5520" spans="1:10" ht="15.75" customHeight="1" x14ac:dyDescent="0.35">
      <c r="A5520" s="19">
        <v>8</v>
      </c>
      <c r="B5520" s="19">
        <v>19</v>
      </c>
      <c r="C5520" s="19">
        <v>2023</v>
      </c>
      <c r="D5520" s="20">
        <v>0.91666666666666663</v>
      </c>
      <c r="E5520" s="21">
        <v>75549600</v>
      </c>
      <c r="F5520" s="21">
        <v>46397980</v>
      </c>
      <c r="G5520" s="21">
        <v>167993900</v>
      </c>
      <c r="H5520" s="21">
        <v>289941500</v>
      </c>
      <c r="I5520" s="21">
        <v>84927</v>
      </c>
      <c r="J5520" s="10"/>
    </row>
    <row r="5521" spans="1:10" ht="15.75" customHeight="1" x14ac:dyDescent="0.35">
      <c r="A5521" s="19">
        <v>8</v>
      </c>
      <c r="B5521" s="19">
        <v>19</v>
      </c>
      <c r="C5521" s="19">
        <v>2023</v>
      </c>
      <c r="D5521" s="20">
        <v>0.95833333333333337</v>
      </c>
      <c r="E5521" s="21">
        <v>74341970</v>
      </c>
      <c r="F5521" s="21">
        <v>44466950</v>
      </c>
      <c r="G5521" s="21">
        <v>160876100</v>
      </c>
      <c r="H5521" s="21">
        <v>279685000</v>
      </c>
      <c r="I5521" s="21">
        <v>81923</v>
      </c>
      <c r="J5521" s="10"/>
    </row>
    <row r="5522" spans="1:10" ht="15.75" customHeight="1" x14ac:dyDescent="0.35">
      <c r="A5522" s="19">
        <v>8</v>
      </c>
      <c r="B5522" s="19">
        <v>20</v>
      </c>
      <c r="C5522" s="19">
        <v>2023</v>
      </c>
      <c r="D5522" s="20">
        <v>0</v>
      </c>
      <c r="E5522" s="21">
        <v>72588820</v>
      </c>
      <c r="F5522" s="21">
        <v>44701180</v>
      </c>
      <c r="G5522" s="21">
        <v>158978100</v>
      </c>
      <c r="H5522" s="21">
        <v>276268100</v>
      </c>
      <c r="I5522" s="21">
        <v>80922</v>
      </c>
      <c r="J5522" s="10"/>
    </row>
    <row r="5523" spans="1:10" ht="15.75" customHeight="1" x14ac:dyDescent="0.35">
      <c r="A5523" s="19">
        <v>8</v>
      </c>
      <c r="B5523" s="19">
        <v>20</v>
      </c>
      <c r="C5523" s="19">
        <v>2023</v>
      </c>
      <c r="D5523" s="20">
        <v>4.1666666666666664E-2</v>
      </c>
      <c r="E5523" s="21">
        <v>70921860</v>
      </c>
      <c r="F5523" s="21">
        <v>45818360</v>
      </c>
      <c r="G5523" s="21">
        <v>153554100</v>
      </c>
      <c r="H5523" s="21">
        <v>270294400</v>
      </c>
      <c r="I5523" s="21">
        <v>79172</v>
      </c>
      <c r="J5523" s="10"/>
    </row>
    <row r="5524" spans="1:10" ht="15.75" customHeight="1" x14ac:dyDescent="0.35">
      <c r="A5524" s="19">
        <v>8</v>
      </c>
      <c r="B5524" s="19">
        <v>20</v>
      </c>
      <c r="C5524" s="19">
        <v>2023</v>
      </c>
      <c r="D5524" s="20">
        <v>8.3333333333333329E-2</v>
      </c>
      <c r="E5524" s="21">
        <v>69415580</v>
      </c>
      <c r="F5524" s="21">
        <v>44650180</v>
      </c>
      <c r="G5524" s="21">
        <v>147968700</v>
      </c>
      <c r="H5524" s="21">
        <v>262034400</v>
      </c>
      <c r="I5524" s="21">
        <v>76753</v>
      </c>
      <c r="J5524" s="10"/>
    </row>
    <row r="5525" spans="1:10" ht="15.75" customHeight="1" x14ac:dyDescent="0.35">
      <c r="A5525" s="19">
        <v>8</v>
      </c>
      <c r="B5525" s="19">
        <v>20</v>
      </c>
      <c r="C5525" s="19">
        <v>2023</v>
      </c>
      <c r="D5525" s="20">
        <v>0.125</v>
      </c>
      <c r="E5525" s="21">
        <v>68709660</v>
      </c>
      <c r="F5525" s="21">
        <v>45660680</v>
      </c>
      <c r="G5525" s="21">
        <v>147014900</v>
      </c>
      <c r="H5525" s="21">
        <v>261385200</v>
      </c>
      <c r="I5525" s="21">
        <v>76563</v>
      </c>
      <c r="J5525" s="10"/>
    </row>
    <row r="5526" spans="1:10" ht="15.75" customHeight="1" x14ac:dyDescent="0.35">
      <c r="A5526" s="19">
        <v>8</v>
      </c>
      <c r="B5526" s="19">
        <v>20</v>
      </c>
      <c r="C5526" s="19">
        <v>2023</v>
      </c>
      <c r="D5526" s="20">
        <v>0.16666666666666666</v>
      </c>
      <c r="E5526" s="21">
        <v>68194020</v>
      </c>
      <c r="F5526" s="21">
        <v>45778210</v>
      </c>
      <c r="G5526" s="21">
        <v>145824000</v>
      </c>
      <c r="H5526" s="21">
        <v>259796200</v>
      </c>
      <c r="I5526" s="21">
        <v>76097</v>
      </c>
      <c r="J5526" s="10"/>
    </row>
    <row r="5527" spans="1:10" ht="15.75" customHeight="1" x14ac:dyDescent="0.35">
      <c r="A5527" s="19">
        <v>8</v>
      </c>
      <c r="B5527" s="19">
        <v>20</v>
      </c>
      <c r="C5527" s="19">
        <v>2023</v>
      </c>
      <c r="D5527" s="20">
        <v>0.20833333333333334</v>
      </c>
      <c r="E5527" s="21">
        <v>68742370</v>
      </c>
      <c r="F5527" s="21">
        <v>46041190</v>
      </c>
      <c r="G5527" s="21">
        <v>146557000</v>
      </c>
      <c r="H5527" s="21">
        <v>261340500</v>
      </c>
      <c r="I5527" s="21">
        <v>76550</v>
      </c>
      <c r="J5527" s="10"/>
    </row>
    <row r="5528" spans="1:10" ht="15.75" customHeight="1" x14ac:dyDescent="0.35">
      <c r="A5528" s="19">
        <v>8</v>
      </c>
      <c r="B5528" s="19">
        <v>20</v>
      </c>
      <c r="C5528" s="19">
        <v>2023</v>
      </c>
      <c r="D5528" s="20">
        <v>0.25</v>
      </c>
      <c r="E5528" s="21">
        <v>70522540</v>
      </c>
      <c r="F5528" s="21">
        <v>46158630</v>
      </c>
      <c r="G5528" s="21">
        <v>148478300</v>
      </c>
      <c r="H5528" s="21">
        <v>265159400</v>
      </c>
      <c r="I5528" s="21">
        <v>77668</v>
      </c>
      <c r="J5528" s="10"/>
    </row>
    <row r="5529" spans="1:10" ht="15.75" customHeight="1" x14ac:dyDescent="0.35">
      <c r="A5529" s="19">
        <v>8</v>
      </c>
      <c r="B5529" s="19">
        <v>20</v>
      </c>
      <c r="C5529" s="19">
        <v>2023</v>
      </c>
      <c r="D5529" s="20">
        <v>0.29166666666666669</v>
      </c>
      <c r="E5529" s="21">
        <v>71370380</v>
      </c>
      <c r="F5529" s="21">
        <v>45357090</v>
      </c>
      <c r="G5529" s="21">
        <v>151282200</v>
      </c>
      <c r="H5529" s="21">
        <v>268009700</v>
      </c>
      <c r="I5529" s="21">
        <v>78503</v>
      </c>
      <c r="J5529" s="10"/>
    </row>
    <row r="5530" spans="1:10" ht="15.75" customHeight="1" x14ac:dyDescent="0.35">
      <c r="A5530" s="19">
        <v>8</v>
      </c>
      <c r="B5530" s="19">
        <v>20</v>
      </c>
      <c r="C5530" s="19">
        <v>2023</v>
      </c>
      <c r="D5530" s="20">
        <v>0.33333333333333331</v>
      </c>
      <c r="E5530" s="21">
        <v>73876380</v>
      </c>
      <c r="F5530" s="21">
        <v>44697620</v>
      </c>
      <c r="G5530" s="21">
        <v>156675000</v>
      </c>
      <c r="H5530" s="21">
        <v>275249000</v>
      </c>
      <c r="I5530" s="21">
        <v>80624</v>
      </c>
      <c r="J5530" s="10"/>
    </row>
    <row r="5531" spans="1:10" ht="15.75" customHeight="1" x14ac:dyDescent="0.35">
      <c r="A5531" s="19">
        <v>8</v>
      </c>
      <c r="B5531" s="19">
        <v>20</v>
      </c>
      <c r="C5531" s="19">
        <v>2023</v>
      </c>
      <c r="D5531" s="20">
        <v>0.375</v>
      </c>
      <c r="E5531" s="21">
        <v>75647440</v>
      </c>
      <c r="F5531" s="21">
        <v>44787510</v>
      </c>
      <c r="G5531" s="21">
        <v>159979300</v>
      </c>
      <c r="H5531" s="21">
        <v>280414200</v>
      </c>
      <c r="I5531" s="21">
        <v>82137</v>
      </c>
      <c r="J5531" s="10"/>
    </row>
    <row r="5532" spans="1:10" ht="15.75" customHeight="1" x14ac:dyDescent="0.35">
      <c r="A5532" s="19">
        <v>8</v>
      </c>
      <c r="B5532" s="19">
        <v>20</v>
      </c>
      <c r="C5532" s="19">
        <v>2023</v>
      </c>
      <c r="D5532" s="20">
        <v>0.41666666666666669</v>
      </c>
      <c r="E5532" s="21">
        <v>78534840</v>
      </c>
      <c r="F5532" s="21">
        <v>47373080</v>
      </c>
      <c r="G5532" s="21">
        <v>168957800</v>
      </c>
      <c r="H5532" s="21">
        <v>294865800</v>
      </c>
      <c r="I5532" s="21">
        <v>86370</v>
      </c>
      <c r="J5532" s="10"/>
    </row>
    <row r="5533" spans="1:10" ht="15.75" customHeight="1" x14ac:dyDescent="0.35">
      <c r="A5533" s="19">
        <v>8</v>
      </c>
      <c r="B5533" s="19">
        <v>20</v>
      </c>
      <c r="C5533" s="19">
        <v>2023</v>
      </c>
      <c r="D5533" s="20">
        <v>0.45833333333333331</v>
      </c>
      <c r="E5533" s="21">
        <v>81398340</v>
      </c>
      <c r="F5533" s="21">
        <v>45030960</v>
      </c>
      <c r="G5533" s="21">
        <v>177210100</v>
      </c>
      <c r="H5533" s="21">
        <v>303639400</v>
      </c>
      <c r="I5533" s="21">
        <v>88939</v>
      </c>
      <c r="J5533" s="10"/>
    </row>
    <row r="5534" spans="1:10" ht="15.75" customHeight="1" x14ac:dyDescent="0.35">
      <c r="A5534" s="19">
        <v>8</v>
      </c>
      <c r="B5534" s="19">
        <v>20</v>
      </c>
      <c r="C5534" s="19">
        <v>2023</v>
      </c>
      <c r="D5534" s="20">
        <v>0.5</v>
      </c>
      <c r="E5534" s="21">
        <v>82615650</v>
      </c>
      <c r="F5534" s="21">
        <v>43845990</v>
      </c>
      <c r="G5534" s="21">
        <v>179072400</v>
      </c>
      <c r="H5534" s="21">
        <v>305534100</v>
      </c>
      <c r="I5534" s="21">
        <v>89494</v>
      </c>
      <c r="J5534" s="10"/>
    </row>
    <row r="5535" spans="1:10" ht="15.75" customHeight="1" x14ac:dyDescent="0.35">
      <c r="A5535" s="19">
        <v>8</v>
      </c>
      <c r="B5535" s="19">
        <v>20</v>
      </c>
      <c r="C5535" s="19">
        <v>2023</v>
      </c>
      <c r="D5535" s="20">
        <v>0.54166666666666663</v>
      </c>
      <c r="E5535" s="21">
        <v>83057910</v>
      </c>
      <c r="F5535" s="21">
        <v>42690950</v>
      </c>
      <c r="G5535" s="21">
        <v>181068800</v>
      </c>
      <c r="H5535" s="21">
        <v>306817700</v>
      </c>
      <c r="I5535" s="21">
        <v>89870</v>
      </c>
      <c r="J5535" s="10"/>
    </row>
    <row r="5536" spans="1:10" ht="15.75" customHeight="1" x14ac:dyDescent="0.35">
      <c r="A5536" s="19">
        <v>8</v>
      </c>
      <c r="B5536" s="19">
        <v>20</v>
      </c>
      <c r="C5536" s="19">
        <v>2023</v>
      </c>
      <c r="D5536" s="20">
        <v>0.58333333333333337</v>
      </c>
      <c r="E5536" s="21">
        <v>82960930</v>
      </c>
      <c r="F5536" s="21">
        <v>41522580</v>
      </c>
      <c r="G5536" s="21">
        <v>182172700</v>
      </c>
      <c r="H5536" s="21">
        <v>306656200</v>
      </c>
      <c r="I5536" s="21">
        <v>89823</v>
      </c>
      <c r="J5536" s="10"/>
    </row>
    <row r="5537" spans="1:10" ht="15.75" customHeight="1" x14ac:dyDescent="0.35">
      <c r="A5537" s="19">
        <v>8</v>
      </c>
      <c r="B5537" s="19">
        <v>20</v>
      </c>
      <c r="C5537" s="19">
        <v>2023</v>
      </c>
      <c r="D5537" s="20">
        <v>0.625</v>
      </c>
      <c r="E5537" s="21">
        <v>83824140</v>
      </c>
      <c r="F5537" s="21">
        <v>39872050</v>
      </c>
      <c r="G5537" s="21">
        <v>186459700</v>
      </c>
      <c r="H5537" s="21">
        <v>310155900</v>
      </c>
      <c r="I5537" s="21">
        <v>90848</v>
      </c>
      <c r="J5537" s="10"/>
    </row>
    <row r="5538" spans="1:10" ht="15.75" customHeight="1" x14ac:dyDescent="0.35">
      <c r="A5538" s="19">
        <v>8</v>
      </c>
      <c r="B5538" s="19">
        <v>20</v>
      </c>
      <c r="C5538" s="19">
        <v>2023</v>
      </c>
      <c r="D5538" s="20">
        <v>0.66666666666666663</v>
      </c>
      <c r="E5538" s="21">
        <v>83613380</v>
      </c>
      <c r="F5538" s="21">
        <v>39003900</v>
      </c>
      <c r="G5538" s="21">
        <v>186591900</v>
      </c>
      <c r="H5538" s="21">
        <v>309209200</v>
      </c>
      <c r="I5538" s="21">
        <v>90571</v>
      </c>
      <c r="J5538" s="10"/>
    </row>
    <row r="5539" spans="1:10" ht="15.75" customHeight="1" x14ac:dyDescent="0.35">
      <c r="A5539" s="19">
        <v>8</v>
      </c>
      <c r="B5539" s="19">
        <v>20</v>
      </c>
      <c r="C5539" s="19">
        <v>2023</v>
      </c>
      <c r="D5539" s="20">
        <v>0.70833333333333337</v>
      </c>
      <c r="E5539" s="21">
        <v>83893250</v>
      </c>
      <c r="F5539" s="21">
        <v>39606430</v>
      </c>
      <c r="G5539" s="21">
        <v>187400300</v>
      </c>
      <c r="H5539" s="21">
        <v>310900000</v>
      </c>
      <c r="I5539" s="21">
        <v>91066</v>
      </c>
      <c r="J5539" s="10"/>
    </row>
    <row r="5540" spans="1:10" ht="15.75" customHeight="1" x14ac:dyDescent="0.35">
      <c r="A5540" s="19">
        <v>8</v>
      </c>
      <c r="B5540" s="19">
        <v>20</v>
      </c>
      <c r="C5540" s="19">
        <v>2023</v>
      </c>
      <c r="D5540" s="20">
        <v>0.75</v>
      </c>
      <c r="E5540" s="21">
        <v>83536870</v>
      </c>
      <c r="F5540" s="21">
        <v>40779720</v>
      </c>
      <c r="G5540" s="21">
        <v>183841400</v>
      </c>
      <c r="H5540" s="21">
        <v>308158000</v>
      </c>
      <c r="I5540" s="21">
        <v>90263</v>
      </c>
      <c r="J5540" s="10"/>
    </row>
    <row r="5541" spans="1:10" ht="15.75" customHeight="1" x14ac:dyDescent="0.35">
      <c r="A5541" s="19">
        <v>8</v>
      </c>
      <c r="B5541" s="19">
        <v>20</v>
      </c>
      <c r="C5541" s="19">
        <v>2023</v>
      </c>
      <c r="D5541" s="20">
        <v>0.79166666666666663</v>
      </c>
      <c r="E5541" s="21">
        <v>83135280</v>
      </c>
      <c r="F5541" s="21">
        <v>41566740</v>
      </c>
      <c r="G5541" s="21">
        <v>179768300</v>
      </c>
      <c r="H5541" s="21">
        <v>304470300</v>
      </c>
      <c r="I5541" s="21">
        <v>89183</v>
      </c>
      <c r="J5541" s="10"/>
    </row>
    <row r="5542" spans="1:10" ht="15.75" customHeight="1" x14ac:dyDescent="0.35">
      <c r="A5542" s="19">
        <v>8</v>
      </c>
      <c r="B5542" s="19">
        <v>20</v>
      </c>
      <c r="C5542" s="19">
        <v>2023</v>
      </c>
      <c r="D5542" s="20">
        <v>0.83333333333333337</v>
      </c>
      <c r="E5542" s="21">
        <v>83447850</v>
      </c>
      <c r="F5542" s="21">
        <v>44659850</v>
      </c>
      <c r="G5542" s="21">
        <v>177440700</v>
      </c>
      <c r="H5542" s="21">
        <v>305548400</v>
      </c>
      <c r="I5542" s="21">
        <v>89499</v>
      </c>
      <c r="J5542" s="10"/>
    </row>
    <row r="5543" spans="1:10" ht="15.75" customHeight="1" x14ac:dyDescent="0.35">
      <c r="A5543" s="19">
        <v>8</v>
      </c>
      <c r="B5543" s="19">
        <v>20</v>
      </c>
      <c r="C5543" s="19">
        <v>2023</v>
      </c>
      <c r="D5543" s="20">
        <v>0.875</v>
      </c>
      <c r="E5543" s="21">
        <v>81561880</v>
      </c>
      <c r="F5543" s="21">
        <v>46840820</v>
      </c>
      <c r="G5543" s="21">
        <v>168349100</v>
      </c>
      <c r="H5543" s="21">
        <v>296751800</v>
      </c>
      <c r="I5543" s="21">
        <v>86922</v>
      </c>
      <c r="J5543" s="10"/>
    </row>
    <row r="5544" spans="1:10" ht="15.75" customHeight="1" x14ac:dyDescent="0.35">
      <c r="A5544" s="19">
        <v>8</v>
      </c>
      <c r="B5544" s="19">
        <v>20</v>
      </c>
      <c r="C5544" s="19">
        <v>2023</v>
      </c>
      <c r="D5544" s="20">
        <v>0.91666666666666663</v>
      </c>
      <c r="E5544" s="21">
        <v>78468000</v>
      </c>
      <c r="F5544" s="21">
        <v>46819560</v>
      </c>
      <c r="G5544" s="21">
        <v>159856900</v>
      </c>
      <c r="H5544" s="21">
        <v>285144500</v>
      </c>
      <c r="I5544" s="21">
        <v>83522</v>
      </c>
      <c r="J5544" s="10"/>
    </row>
    <row r="5545" spans="1:10" ht="15.75" customHeight="1" x14ac:dyDescent="0.35">
      <c r="A5545" s="19">
        <v>8</v>
      </c>
      <c r="B5545" s="19">
        <v>20</v>
      </c>
      <c r="C5545" s="19">
        <v>2023</v>
      </c>
      <c r="D5545" s="20">
        <v>0.95833333333333337</v>
      </c>
      <c r="E5545" s="21">
        <v>74915060</v>
      </c>
      <c r="F5545" s="21">
        <v>47101610</v>
      </c>
      <c r="G5545" s="21">
        <v>149427500</v>
      </c>
      <c r="H5545" s="21">
        <v>271444200</v>
      </c>
      <c r="I5545" s="21">
        <v>79509</v>
      </c>
      <c r="J5545" s="10"/>
    </row>
    <row r="5546" spans="1:10" ht="15.75" customHeight="1" x14ac:dyDescent="0.35">
      <c r="A5546" s="19">
        <v>8</v>
      </c>
      <c r="B5546" s="19">
        <v>21</v>
      </c>
      <c r="C5546" s="19">
        <v>2023</v>
      </c>
      <c r="D5546" s="20">
        <v>0</v>
      </c>
      <c r="E5546" s="21">
        <v>70298420</v>
      </c>
      <c r="F5546" s="21">
        <v>44238460</v>
      </c>
      <c r="G5546" s="21">
        <v>135033400</v>
      </c>
      <c r="H5546" s="21">
        <v>249570300</v>
      </c>
      <c r="I5546" s="21">
        <v>73102</v>
      </c>
      <c r="J5546" s="10"/>
    </row>
    <row r="5547" spans="1:10" ht="15.75" customHeight="1" x14ac:dyDescent="0.35">
      <c r="A5547" s="19">
        <v>8</v>
      </c>
      <c r="B5547" s="19">
        <v>21</v>
      </c>
      <c r="C5547" s="19">
        <v>2023</v>
      </c>
      <c r="D5547" s="20">
        <v>4.1666666666666664E-2</v>
      </c>
      <c r="E5547" s="21">
        <v>68167570</v>
      </c>
      <c r="F5547" s="21">
        <v>45116920</v>
      </c>
      <c r="G5547" s="21">
        <v>128805100</v>
      </c>
      <c r="H5547" s="21">
        <v>242089600</v>
      </c>
      <c r="I5547" s="21">
        <v>70911</v>
      </c>
      <c r="J5547" s="10"/>
    </row>
    <row r="5548" spans="1:10" ht="15.75" customHeight="1" x14ac:dyDescent="0.35">
      <c r="A5548" s="19">
        <v>8</v>
      </c>
      <c r="B5548" s="19">
        <v>21</v>
      </c>
      <c r="C5548" s="19">
        <v>2023</v>
      </c>
      <c r="D5548" s="20">
        <v>8.3333333333333329E-2</v>
      </c>
      <c r="E5548" s="21">
        <v>67228990</v>
      </c>
      <c r="F5548" s="21">
        <v>45938720</v>
      </c>
      <c r="G5548" s="21">
        <v>125992400</v>
      </c>
      <c r="H5548" s="21">
        <v>239160200</v>
      </c>
      <c r="I5548" s="21">
        <v>70053</v>
      </c>
      <c r="J5548" s="10"/>
    </row>
    <row r="5549" spans="1:10" ht="15.75" customHeight="1" x14ac:dyDescent="0.35">
      <c r="A5549" s="19">
        <v>8</v>
      </c>
      <c r="B5549" s="19">
        <v>21</v>
      </c>
      <c r="C5549" s="19">
        <v>2023</v>
      </c>
      <c r="D5549" s="20">
        <v>0.125</v>
      </c>
      <c r="E5549" s="21">
        <v>67334790</v>
      </c>
      <c r="F5549" s="21">
        <v>46180990</v>
      </c>
      <c r="G5549" s="21">
        <v>126034200</v>
      </c>
      <c r="H5549" s="21">
        <v>239550000</v>
      </c>
      <c r="I5549" s="21">
        <v>70167</v>
      </c>
      <c r="J5549" s="10"/>
    </row>
    <row r="5550" spans="1:10" ht="15.75" customHeight="1" x14ac:dyDescent="0.35">
      <c r="A5550" s="19">
        <v>8</v>
      </c>
      <c r="B5550" s="19">
        <v>21</v>
      </c>
      <c r="C5550" s="19">
        <v>2023</v>
      </c>
      <c r="D5550" s="20">
        <v>0.16666666666666666</v>
      </c>
      <c r="E5550" s="21">
        <v>67655620</v>
      </c>
      <c r="F5550" s="21">
        <v>46239200</v>
      </c>
      <c r="G5550" s="21">
        <v>126030700</v>
      </c>
      <c r="H5550" s="21">
        <v>239925500</v>
      </c>
      <c r="I5550" s="21">
        <v>70277</v>
      </c>
      <c r="J5550" s="10"/>
    </row>
    <row r="5551" spans="1:10" ht="15.75" customHeight="1" x14ac:dyDescent="0.35">
      <c r="A5551" s="19">
        <v>8</v>
      </c>
      <c r="B5551" s="19">
        <v>21</v>
      </c>
      <c r="C5551" s="19">
        <v>2023</v>
      </c>
      <c r="D5551" s="20">
        <v>0.20833333333333334</v>
      </c>
      <c r="E5551" s="21">
        <v>68701700</v>
      </c>
      <c r="F5551" s="21">
        <v>46252160</v>
      </c>
      <c r="G5551" s="21">
        <v>127204600</v>
      </c>
      <c r="H5551" s="21">
        <v>242158400</v>
      </c>
      <c r="I5551" s="21">
        <v>70931</v>
      </c>
      <c r="J5551" s="10"/>
    </row>
    <row r="5552" spans="1:10" ht="15.75" customHeight="1" x14ac:dyDescent="0.35">
      <c r="A5552" s="19">
        <v>8</v>
      </c>
      <c r="B5552" s="19">
        <v>21</v>
      </c>
      <c r="C5552" s="19">
        <v>2023</v>
      </c>
      <c r="D5552" s="20">
        <v>0.25</v>
      </c>
      <c r="E5552" s="21">
        <v>71831140</v>
      </c>
      <c r="F5552" s="21">
        <v>47498000</v>
      </c>
      <c r="G5552" s="21">
        <v>130072300</v>
      </c>
      <c r="H5552" s="21">
        <v>249401400</v>
      </c>
      <c r="I5552" s="21">
        <v>73053</v>
      </c>
      <c r="J5552" s="10"/>
    </row>
    <row r="5553" spans="1:10" ht="15.75" customHeight="1" x14ac:dyDescent="0.35">
      <c r="A5553" s="19">
        <v>8</v>
      </c>
      <c r="B5553" s="19">
        <v>21</v>
      </c>
      <c r="C5553" s="19">
        <v>2023</v>
      </c>
      <c r="D5553" s="20">
        <v>0.29166666666666669</v>
      </c>
      <c r="E5553" s="21">
        <v>77111330</v>
      </c>
      <c r="F5553" s="21">
        <v>50648220</v>
      </c>
      <c r="G5553" s="21">
        <v>136785800</v>
      </c>
      <c r="H5553" s="21">
        <v>264545400</v>
      </c>
      <c r="I5553" s="21">
        <v>77488</v>
      </c>
      <c r="J5553" s="10"/>
    </row>
    <row r="5554" spans="1:10" ht="15.75" customHeight="1" x14ac:dyDescent="0.35">
      <c r="A5554" s="19">
        <v>8</v>
      </c>
      <c r="B5554" s="19">
        <v>21</v>
      </c>
      <c r="C5554" s="19">
        <v>2023</v>
      </c>
      <c r="D5554" s="20">
        <v>0.33333333333333331</v>
      </c>
      <c r="E5554" s="21">
        <v>83794270</v>
      </c>
      <c r="F5554" s="21">
        <v>49604140</v>
      </c>
      <c r="G5554" s="21">
        <v>149650200</v>
      </c>
      <c r="H5554" s="21">
        <v>283048600</v>
      </c>
      <c r="I5554" s="21">
        <v>82908</v>
      </c>
      <c r="J5554" s="10"/>
    </row>
    <row r="5555" spans="1:10" ht="15.75" customHeight="1" x14ac:dyDescent="0.35">
      <c r="A5555" s="19">
        <v>8</v>
      </c>
      <c r="B5555" s="19">
        <v>21</v>
      </c>
      <c r="C5555" s="19">
        <v>2023</v>
      </c>
      <c r="D5555" s="20">
        <v>0.375</v>
      </c>
      <c r="E5555" s="21">
        <v>89088970</v>
      </c>
      <c r="F5555" s="21">
        <v>48200070</v>
      </c>
      <c r="G5555" s="21">
        <v>168913900</v>
      </c>
      <c r="H5555" s="21">
        <v>306202900</v>
      </c>
      <c r="I5555" s="21">
        <v>89690</v>
      </c>
      <c r="J5555" s="10"/>
    </row>
    <row r="5556" spans="1:10" ht="15.75" customHeight="1" x14ac:dyDescent="0.35">
      <c r="A5556" s="19">
        <v>8</v>
      </c>
      <c r="B5556" s="19">
        <v>21</v>
      </c>
      <c r="C5556" s="19">
        <v>2023</v>
      </c>
      <c r="D5556" s="20">
        <v>0.41666666666666669</v>
      </c>
      <c r="E5556" s="21">
        <v>91069650</v>
      </c>
      <c r="F5556" s="21">
        <v>43553620</v>
      </c>
      <c r="G5556" s="21">
        <v>184317200</v>
      </c>
      <c r="H5556" s="21">
        <v>318940500</v>
      </c>
      <c r="I5556" s="21">
        <v>93421</v>
      </c>
      <c r="J5556" s="10"/>
    </row>
    <row r="5557" spans="1:10" ht="15.75" customHeight="1" x14ac:dyDescent="0.35">
      <c r="A5557" s="19">
        <v>8</v>
      </c>
      <c r="B5557" s="19">
        <v>21</v>
      </c>
      <c r="C5557" s="19">
        <v>2023</v>
      </c>
      <c r="D5557" s="20">
        <v>0.45833333333333331</v>
      </c>
      <c r="E5557" s="21">
        <v>91981490</v>
      </c>
      <c r="F5557" s="21">
        <v>42108500</v>
      </c>
      <c r="G5557" s="21">
        <v>192478900</v>
      </c>
      <c r="H5557" s="21">
        <v>326568900</v>
      </c>
      <c r="I5557" s="21">
        <v>95656</v>
      </c>
      <c r="J5557" s="10"/>
    </row>
    <row r="5558" spans="1:10" ht="15.75" customHeight="1" x14ac:dyDescent="0.35">
      <c r="A5558" s="19">
        <v>8</v>
      </c>
      <c r="B5558" s="19">
        <v>21</v>
      </c>
      <c r="C5558" s="19">
        <v>2023</v>
      </c>
      <c r="D5558" s="20">
        <v>0.5</v>
      </c>
      <c r="E5558" s="21">
        <v>94627700</v>
      </c>
      <c r="F5558" s="21">
        <v>42591850</v>
      </c>
      <c r="G5558" s="21">
        <v>201793000</v>
      </c>
      <c r="H5558" s="21">
        <v>339012600</v>
      </c>
      <c r="I5558" s="21">
        <v>99301</v>
      </c>
      <c r="J5558" s="10"/>
    </row>
    <row r="5559" spans="1:10" ht="15.75" customHeight="1" x14ac:dyDescent="0.35">
      <c r="A5559" s="19">
        <v>8</v>
      </c>
      <c r="B5559" s="19">
        <v>21</v>
      </c>
      <c r="C5559" s="19">
        <v>2023</v>
      </c>
      <c r="D5559" s="20">
        <v>0.54166666666666663</v>
      </c>
      <c r="E5559" s="21">
        <v>96572540</v>
      </c>
      <c r="F5559" s="21">
        <v>41442460</v>
      </c>
      <c r="G5559" s="21">
        <v>204232000</v>
      </c>
      <c r="H5559" s="21">
        <v>342247000</v>
      </c>
      <c r="I5559" s="21">
        <v>100248</v>
      </c>
      <c r="J5559" s="10"/>
    </row>
    <row r="5560" spans="1:10" ht="15.75" customHeight="1" x14ac:dyDescent="0.35">
      <c r="A5560" s="19">
        <v>8</v>
      </c>
      <c r="B5560" s="19">
        <v>21</v>
      </c>
      <c r="C5560" s="19">
        <v>2023</v>
      </c>
      <c r="D5560" s="20">
        <v>0.58333333333333337</v>
      </c>
      <c r="E5560" s="21">
        <v>97633700</v>
      </c>
      <c r="F5560" s="21">
        <v>41565920</v>
      </c>
      <c r="G5560" s="21">
        <v>205667600</v>
      </c>
      <c r="H5560" s="21">
        <v>344867300</v>
      </c>
      <c r="I5560" s="21">
        <v>101016</v>
      </c>
      <c r="J5560" s="10"/>
    </row>
    <row r="5561" spans="1:10" ht="15.75" customHeight="1" x14ac:dyDescent="0.35">
      <c r="A5561" s="19">
        <v>8</v>
      </c>
      <c r="B5561" s="19">
        <v>21</v>
      </c>
      <c r="C5561" s="19">
        <v>2023</v>
      </c>
      <c r="D5561" s="20">
        <v>0.625</v>
      </c>
      <c r="E5561" s="21">
        <v>97254860</v>
      </c>
      <c r="F5561" s="21">
        <v>41422390</v>
      </c>
      <c r="G5561" s="21">
        <v>204576800</v>
      </c>
      <c r="H5561" s="21">
        <v>343254000</v>
      </c>
      <c r="I5561" s="21">
        <v>100543</v>
      </c>
      <c r="J5561" s="10"/>
    </row>
    <row r="5562" spans="1:10" ht="15.75" customHeight="1" x14ac:dyDescent="0.35">
      <c r="A5562" s="19">
        <v>8</v>
      </c>
      <c r="B5562" s="19">
        <v>21</v>
      </c>
      <c r="C5562" s="19">
        <v>2023</v>
      </c>
      <c r="D5562" s="20">
        <v>0.66666666666666663</v>
      </c>
      <c r="E5562" s="21">
        <v>95927200</v>
      </c>
      <c r="F5562" s="21">
        <v>40978180</v>
      </c>
      <c r="G5562" s="21">
        <v>203458700</v>
      </c>
      <c r="H5562" s="21">
        <v>340364100</v>
      </c>
      <c r="I5562" s="21">
        <v>99697</v>
      </c>
      <c r="J5562" s="10"/>
    </row>
    <row r="5563" spans="1:10" ht="15.75" customHeight="1" x14ac:dyDescent="0.35">
      <c r="A5563" s="19">
        <v>8</v>
      </c>
      <c r="B5563" s="19">
        <v>21</v>
      </c>
      <c r="C5563" s="19">
        <v>2023</v>
      </c>
      <c r="D5563" s="20">
        <v>0.70833333333333337</v>
      </c>
      <c r="E5563" s="21">
        <v>93406130</v>
      </c>
      <c r="F5563" s="21">
        <v>41746700</v>
      </c>
      <c r="G5563" s="21">
        <v>202610400</v>
      </c>
      <c r="H5563" s="21">
        <v>337763200</v>
      </c>
      <c r="I5563" s="21">
        <v>98935</v>
      </c>
      <c r="J5563" s="10"/>
    </row>
    <row r="5564" spans="1:10" ht="15.75" customHeight="1" x14ac:dyDescent="0.35">
      <c r="A5564" s="19">
        <v>8</v>
      </c>
      <c r="B5564" s="19">
        <v>21</v>
      </c>
      <c r="C5564" s="19">
        <v>2023</v>
      </c>
      <c r="D5564" s="20">
        <v>0.75</v>
      </c>
      <c r="E5564" s="21">
        <v>91387620</v>
      </c>
      <c r="F5564" s="21">
        <v>42866150</v>
      </c>
      <c r="G5564" s="21">
        <v>200171300</v>
      </c>
      <c r="H5564" s="21">
        <v>334425100</v>
      </c>
      <c r="I5564" s="21">
        <v>97957</v>
      </c>
      <c r="J5564" s="10"/>
    </row>
    <row r="5565" spans="1:10" ht="15.75" customHeight="1" x14ac:dyDescent="0.35">
      <c r="A5565" s="19">
        <v>8</v>
      </c>
      <c r="B5565" s="19">
        <v>21</v>
      </c>
      <c r="C5565" s="19">
        <v>2023</v>
      </c>
      <c r="D5565" s="20">
        <v>0.79166666666666663</v>
      </c>
      <c r="E5565" s="21">
        <v>90560540</v>
      </c>
      <c r="F5565" s="21">
        <v>42860580</v>
      </c>
      <c r="G5565" s="21">
        <v>194186600</v>
      </c>
      <c r="H5565" s="21">
        <v>327607700</v>
      </c>
      <c r="I5565" s="21">
        <v>95960</v>
      </c>
      <c r="J5565" s="10"/>
    </row>
    <row r="5566" spans="1:10" ht="15.75" customHeight="1" x14ac:dyDescent="0.35">
      <c r="A5566" s="19">
        <v>8</v>
      </c>
      <c r="B5566" s="19">
        <v>21</v>
      </c>
      <c r="C5566" s="19">
        <v>2023</v>
      </c>
      <c r="D5566" s="20">
        <v>0.83333333333333337</v>
      </c>
      <c r="E5566" s="21">
        <v>90139890</v>
      </c>
      <c r="F5566" s="21">
        <v>47760620</v>
      </c>
      <c r="G5566" s="21">
        <v>190176200</v>
      </c>
      <c r="H5566" s="21">
        <v>328076700</v>
      </c>
      <c r="I5566" s="21">
        <v>96097</v>
      </c>
      <c r="J5566" s="10"/>
    </row>
    <row r="5567" spans="1:10" ht="15.75" customHeight="1" x14ac:dyDescent="0.35">
      <c r="A5567" s="19">
        <v>8</v>
      </c>
      <c r="B5567" s="19">
        <v>21</v>
      </c>
      <c r="C5567" s="19">
        <v>2023</v>
      </c>
      <c r="D5567" s="20">
        <v>0.875</v>
      </c>
      <c r="E5567" s="21">
        <v>88321900</v>
      </c>
      <c r="F5567" s="21">
        <v>47933900</v>
      </c>
      <c r="G5567" s="21">
        <v>181337900</v>
      </c>
      <c r="H5567" s="21">
        <v>317593700</v>
      </c>
      <c r="I5567" s="21">
        <v>93027</v>
      </c>
      <c r="J5567" s="10"/>
    </row>
    <row r="5568" spans="1:10" ht="15.75" customHeight="1" x14ac:dyDescent="0.35">
      <c r="A5568" s="19">
        <v>8</v>
      </c>
      <c r="B5568" s="19">
        <v>21</v>
      </c>
      <c r="C5568" s="19">
        <v>2023</v>
      </c>
      <c r="D5568" s="20">
        <v>0.91666666666666663</v>
      </c>
      <c r="E5568" s="21">
        <v>84230850</v>
      </c>
      <c r="F5568" s="21">
        <v>47771930</v>
      </c>
      <c r="G5568" s="21">
        <v>170459200</v>
      </c>
      <c r="H5568" s="21">
        <v>302462000</v>
      </c>
      <c r="I5568" s="21">
        <v>88595</v>
      </c>
      <c r="J5568" s="10"/>
    </row>
    <row r="5569" spans="1:10" ht="15.75" customHeight="1" x14ac:dyDescent="0.35">
      <c r="A5569" s="19">
        <v>8</v>
      </c>
      <c r="B5569" s="19">
        <v>21</v>
      </c>
      <c r="C5569" s="19">
        <v>2023</v>
      </c>
      <c r="D5569" s="20">
        <v>0.95833333333333337</v>
      </c>
      <c r="E5569" s="21">
        <v>80781730</v>
      </c>
      <c r="F5569" s="21">
        <v>47979890</v>
      </c>
      <c r="G5569" s="21">
        <v>165675800</v>
      </c>
      <c r="H5569" s="21">
        <v>294437400</v>
      </c>
      <c r="I5569" s="21">
        <v>86244</v>
      </c>
      <c r="J5569" s="10"/>
    </row>
    <row r="5570" spans="1:10" ht="15.75" customHeight="1" x14ac:dyDescent="0.35">
      <c r="A5570" s="19">
        <v>8</v>
      </c>
      <c r="B5570" s="19">
        <v>22</v>
      </c>
      <c r="C5570" s="19">
        <v>2023</v>
      </c>
      <c r="D5570" s="20">
        <v>0</v>
      </c>
      <c r="E5570" s="21">
        <v>76688690</v>
      </c>
      <c r="F5570" s="21">
        <v>46554470</v>
      </c>
      <c r="G5570" s="21">
        <v>158735100</v>
      </c>
      <c r="H5570" s="21">
        <v>281978300</v>
      </c>
      <c r="I5570" s="21">
        <v>82595</v>
      </c>
      <c r="J5570" s="10"/>
    </row>
    <row r="5571" spans="1:10" ht="15.75" customHeight="1" x14ac:dyDescent="0.35">
      <c r="A5571" s="19">
        <v>8</v>
      </c>
      <c r="B5571" s="19">
        <v>22</v>
      </c>
      <c r="C5571" s="19">
        <v>2023</v>
      </c>
      <c r="D5571" s="20">
        <v>4.1666666666666664E-2</v>
      </c>
      <c r="E5571" s="21">
        <v>74627520</v>
      </c>
      <c r="F5571" s="21">
        <v>43492760</v>
      </c>
      <c r="G5571" s="21">
        <v>153567100</v>
      </c>
      <c r="H5571" s="21">
        <v>271687400</v>
      </c>
      <c r="I5571" s="21">
        <v>79580</v>
      </c>
      <c r="J5571" s="10"/>
    </row>
    <row r="5572" spans="1:10" ht="15.75" customHeight="1" x14ac:dyDescent="0.35">
      <c r="A5572" s="19">
        <v>8</v>
      </c>
      <c r="B5572" s="19">
        <v>22</v>
      </c>
      <c r="C5572" s="19">
        <v>2023</v>
      </c>
      <c r="D5572" s="20">
        <v>8.3333333333333329E-2</v>
      </c>
      <c r="E5572" s="21">
        <v>73621820</v>
      </c>
      <c r="F5572" s="21">
        <v>44554090</v>
      </c>
      <c r="G5572" s="21">
        <v>150813700</v>
      </c>
      <c r="H5572" s="21">
        <v>268989600</v>
      </c>
      <c r="I5572" s="21">
        <v>78790</v>
      </c>
      <c r="J5572" s="10"/>
    </row>
    <row r="5573" spans="1:10" ht="15.75" customHeight="1" x14ac:dyDescent="0.35">
      <c r="A5573" s="19">
        <v>8</v>
      </c>
      <c r="B5573" s="19">
        <v>22</v>
      </c>
      <c r="C5573" s="19">
        <v>2023</v>
      </c>
      <c r="D5573" s="20">
        <v>0.125</v>
      </c>
      <c r="E5573" s="21">
        <v>73418750</v>
      </c>
      <c r="F5573" s="21">
        <v>45180700</v>
      </c>
      <c r="G5573" s="21">
        <v>148660000</v>
      </c>
      <c r="H5573" s="21">
        <v>267259500</v>
      </c>
      <c r="I5573" s="21">
        <v>78283</v>
      </c>
      <c r="J5573" s="10"/>
    </row>
    <row r="5574" spans="1:10" ht="15.75" customHeight="1" x14ac:dyDescent="0.35">
      <c r="A5574" s="19">
        <v>8</v>
      </c>
      <c r="B5574" s="19">
        <v>22</v>
      </c>
      <c r="C5574" s="19">
        <v>2023</v>
      </c>
      <c r="D5574" s="20">
        <v>0.16666666666666666</v>
      </c>
      <c r="E5574" s="21">
        <v>73710850</v>
      </c>
      <c r="F5574" s="21">
        <v>45067100</v>
      </c>
      <c r="G5574" s="21">
        <v>148365900</v>
      </c>
      <c r="H5574" s="21">
        <v>267143800</v>
      </c>
      <c r="I5574" s="21">
        <v>78250</v>
      </c>
      <c r="J5574" s="10"/>
    </row>
    <row r="5575" spans="1:10" ht="15.75" customHeight="1" x14ac:dyDescent="0.35">
      <c r="A5575" s="19">
        <v>8</v>
      </c>
      <c r="B5575" s="19">
        <v>22</v>
      </c>
      <c r="C5575" s="19">
        <v>2023</v>
      </c>
      <c r="D5575" s="20">
        <v>0.20833333333333334</v>
      </c>
      <c r="E5575" s="21">
        <v>74633780</v>
      </c>
      <c r="F5575" s="21">
        <v>45530100</v>
      </c>
      <c r="G5575" s="21">
        <v>147723600</v>
      </c>
      <c r="H5575" s="21">
        <v>267887500</v>
      </c>
      <c r="I5575" s="21">
        <v>78467</v>
      </c>
      <c r="J5575" s="10"/>
    </row>
    <row r="5576" spans="1:10" ht="15.75" customHeight="1" x14ac:dyDescent="0.35">
      <c r="A5576" s="19">
        <v>8</v>
      </c>
      <c r="B5576" s="19">
        <v>22</v>
      </c>
      <c r="C5576" s="19">
        <v>2023</v>
      </c>
      <c r="D5576" s="20">
        <v>0.25</v>
      </c>
      <c r="E5576" s="21">
        <v>77188700</v>
      </c>
      <c r="F5576" s="21">
        <v>46275890</v>
      </c>
      <c r="G5576" s="21">
        <v>149884900</v>
      </c>
      <c r="H5576" s="21">
        <v>273349500</v>
      </c>
      <c r="I5576" s="21">
        <v>80067</v>
      </c>
      <c r="J5576" s="10"/>
    </row>
    <row r="5577" spans="1:10" ht="15.75" customHeight="1" x14ac:dyDescent="0.35">
      <c r="A5577" s="19">
        <v>8</v>
      </c>
      <c r="B5577" s="19">
        <v>22</v>
      </c>
      <c r="C5577" s="19">
        <v>2023</v>
      </c>
      <c r="D5577" s="20">
        <v>0.29166666666666669</v>
      </c>
      <c r="E5577" s="21">
        <v>81567860</v>
      </c>
      <c r="F5577" s="21">
        <v>49727690</v>
      </c>
      <c r="G5577" s="21">
        <v>156039100</v>
      </c>
      <c r="H5577" s="21">
        <v>287334700</v>
      </c>
      <c r="I5577" s="21">
        <v>84164</v>
      </c>
      <c r="J5577" s="10"/>
    </row>
    <row r="5578" spans="1:10" ht="15.75" customHeight="1" x14ac:dyDescent="0.35">
      <c r="A5578" s="19">
        <v>8</v>
      </c>
      <c r="B5578" s="19">
        <v>22</v>
      </c>
      <c r="C5578" s="19">
        <v>2023</v>
      </c>
      <c r="D5578" s="20">
        <v>0.33333333333333331</v>
      </c>
      <c r="E5578" s="21">
        <v>86807950</v>
      </c>
      <c r="F5578" s="21">
        <v>49232300</v>
      </c>
      <c r="G5578" s="21">
        <v>162460900</v>
      </c>
      <c r="H5578" s="21">
        <v>298501200</v>
      </c>
      <c r="I5578" s="21">
        <v>87434</v>
      </c>
      <c r="J5578" s="10"/>
    </row>
    <row r="5579" spans="1:10" ht="15.75" customHeight="1" x14ac:dyDescent="0.35">
      <c r="A5579" s="19">
        <v>8</v>
      </c>
      <c r="B5579" s="19">
        <v>22</v>
      </c>
      <c r="C5579" s="19">
        <v>2023</v>
      </c>
      <c r="D5579" s="20">
        <v>0.375</v>
      </c>
      <c r="E5579" s="21">
        <v>92051170</v>
      </c>
      <c r="F5579" s="21">
        <v>46398800</v>
      </c>
      <c r="G5579" s="21">
        <v>177619200</v>
      </c>
      <c r="H5579" s="21">
        <v>316069200</v>
      </c>
      <c r="I5579" s="21">
        <v>92580</v>
      </c>
      <c r="J5579" s="10"/>
    </row>
    <row r="5580" spans="1:10" ht="15.75" customHeight="1" x14ac:dyDescent="0.35">
      <c r="A5580" s="19">
        <v>8</v>
      </c>
      <c r="B5580" s="19">
        <v>22</v>
      </c>
      <c r="C5580" s="19">
        <v>2023</v>
      </c>
      <c r="D5580" s="20">
        <v>0.41666666666666669</v>
      </c>
      <c r="E5580" s="21">
        <v>95994610</v>
      </c>
      <c r="F5580" s="21">
        <v>43533000</v>
      </c>
      <c r="G5580" s="21">
        <v>189968400</v>
      </c>
      <c r="H5580" s="21">
        <v>329496000</v>
      </c>
      <c r="I5580" s="21">
        <v>96513</v>
      </c>
      <c r="J5580" s="10"/>
    </row>
    <row r="5581" spans="1:10" ht="15.75" customHeight="1" x14ac:dyDescent="0.35">
      <c r="A5581" s="19">
        <v>8</v>
      </c>
      <c r="B5581" s="19">
        <v>22</v>
      </c>
      <c r="C5581" s="19">
        <v>2023</v>
      </c>
      <c r="D5581" s="20">
        <v>0.45833333333333331</v>
      </c>
      <c r="E5581" s="21">
        <v>98226710</v>
      </c>
      <c r="F5581" s="21">
        <v>44495870</v>
      </c>
      <c r="G5581" s="21">
        <v>198826800</v>
      </c>
      <c r="H5581" s="21">
        <v>341549400</v>
      </c>
      <c r="I5581" s="21">
        <v>100044</v>
      </c>
      <c r="J5581" s="10"/>
    </row>
    <row r="5582" spans="1:10" ht="15.75" customHeight="1" x14ac:dyDescent="0.35">
      <c r="A5582" s="19">
        <v>8</v>
      </c>
      <c r="B5582" s="19">
        <v>22</v>
      </c>
      <c r="C5582" s="19">
        <v>2023</v>
      </c>
      <c r="D5582" s="20">
        <v>0.5</v>
      </c>
      <c r="E5582" s="21">
        <v>98917840</v>
      </c>
      <c r="F5582" s="21">
        <v>42189260</v>
      </c>
      <c r="G5582" s="21">
        <v>204632900</v>
      </c>
      <c r="H5582" s="21">
        <v>345740000</v>
      </c>
      <c r="I5582" s="21">
        <v>101271</v>
      </c>
      <c r="J5582" s="10"/>
    </row>
    <row r="5583" spans="1:10" ht="15.75" customHeight="1" x14ac:dyDescent="0.35">
      <c r="A5583" s="19">
        <v>8</v>
      </c>
      <c r="B5583" s="19">
        <v>22</v>
      </c>
      <c r="C5583" s="19">
        <v>2023</v>
      </c>
      <c r="D5583" s="20">
        <v>0.54166666666666663</v>
      </c>
      <c r="E5583" s="21">
        <v>100296700</v>
      </c>
      <c r="F5583" s="21">
        <v>40490000</v>
      </c>
      <c r="G5583" s="21">
        <v>207437000</v>
      </c>
      <c r="H5583" s="21">
        <v>348223700</v>
      </c>
      <c r="I5583" s="21">
        <v>101999</v>
      </c>
      <c r="J5583" s="10"/>
    </row>
    <row r="5584" spans="1:10" ht="15.75" customHeight="1" x14ac:dyDescent="0.35">
      <c r="A5584" s="19">
        <v>8</v>
      </c>
      <c r="B5584" s="19">
        <v>22</v>
      </c>
      <c r="C5584" s="19">
        <v>2023</v>
      </c>
      <c r="D5584" s="20">
        <v>0.58333333333333337</v>
      </c>
      <c r="E5584" s="21">
        <v>100786200</v>
      </c>
      <c r="F5584" s="21">
        <v>39610530</v>
      </c>
      <c r="G5584" s="21">
        <v>208583100</v>
      </c>
      <c r="H5584" s="21">
        <v>348979800</v>
      </c>
      <c r="I5584" s="21">
        <v>102220</v>
      </c>
      <c r="J5584" s="10"/>
    </row>
    <row r="5585" spans="1:10" ht="15.75" customHeight="1" x14ac:dyDescent="0.35">
      <c r="A5585" s="19">
        <v>8</v>
      </c>
      <c r="B5585" s="19">
        <v>22</v>
      </c>
      <c r="C5585" s="19">
        <v>2023</v>
      </c>
      <c r="D5585" s="20">
        <v>0.625</v>
      </c>
      <c r="E5585" s="21">
        <v>101250100</v>
      </c>
      <c r="F5585" s="21">
        <v>38436510</v>
      </c>
      <c r="G5585" s="21">
        <v>210593900</v>
      </c>
      <c r="H5585" s="21">
        <v>350280400</v>
      </c>
      <c r="I5585" s="21">
        <v>102601</v>
      </c>
      <c r="J5585" s="10"/>
    </row>
    <row r="5586" spans="1:10" ht="15.75" customHeight="1" x14ac:dyDescent="0.35">
      <c r="A5586" s="19">
        <v>8</v>
      </c>
      <c r="B5586" s="19">
        <v>22</v>
      </c>
      <c r="C5586" s="19">
        <v>2023</v>
      </c>
      <c r="D5586" s="20">
        <v>0.66666666666666663</v>
      </c>
      <c r="E5586" s="21">
        <v>99809490</v>
      </c>
      <c r="F5586" s="21">
        <v>37515430</v>
      </c>
      <c r="G5586" s="21">
        <v>212092800</v>
      </c>
      <c r="H5586" s="21">
        <v>349417700</v>
      </c>
      <c r="I5586" s="21">
        <v>102348</v>
      </c>
      <c r="J5586" s="10"/>
    </row>
    <row r="5587" spans="1:10" ht="15.75" customHeight="1" x14ac:dyDescent="0.35">
      <c r="A5587" s="19">
        <v>8</v>
      </c>
      <c r="B5587" s="19">
        <v>22</v>
      </c>
      <c r="C5587" s="19">
        <v>2023</v>
      </c>
      <c r="D5587" s="20">
        <v>0.70833333333333337</v>
      </c>
      <c r="E5587" s="21">
        <v>97424660</v>
      </c>
      <c r="F5587" s="21">
        <v>37177440</v>
      </c>
      <c r="G5587" s="21">
        <v>211514700</v>
      </c>
      <c r="H5587" s="21">
        <v>346116700</v>
      </c>
      <c r="I5587" s="21">
        <v>101382</v>
      </c>
      <c r="J5587" s="10"/>
    </row>
    <row r="5588" spans="1:10" ht="15.75" customHeight="1" x14ac:dyDescent="0.35">
      <c r="A5588" s="19">
        <v>8</v>
      </c>
      <c r="B5588" s="19">
        <v>22</v>
      </c>
      <c r="C5588" s="19">
        <v>2023</v>
      </c>
      <c r="D5588" s="20">
        <v>0.75</v>
      </c>
      <c r="E5588" s="21">
        <v>95554900</v>
      </c>
      <c r="F5588" s="21">
        <v>37555760</v>
      </c>
      <c r="G5588" s="21">
        <v>197501200</v>
      </c>
      <c r="H5588" s="21">
        <v>330611800</v>
      </c>
      <c r="I5588" s="21">
        <v>96840</v>
      </c>
      <c r="J5588" s="10"/>
    </row>
    <row r="5589" spans="1:10" ht="15.75" customHeight="1" x14ac:dyDescent="0.35">
      <c r="A5589" s="19">
        <v>8</v>
      </c>
      <c r="B5589" s="19">
        <v>22</v>
      </c>
      <c r="C5589" s="19">
        <v>2023</v>
      </c>
      <c r="D5589" s="20">
        <v>0.79166666666666663</v>
      </c>
      <c r="E5589" s="21">
        <v>94835610</v>
      </c>
      <c r="F5589" s="21">
        <v>37413960</v>
      </c>
      <c r="G5589" s="21">
        <v>203281600</v>
      </c>
      <c r="H5589" s="21">
        <v>335531100</v>
      </c>
      <c r="I5589" s="21">
        <v>98281</v>
      </c>
      <c r="J5589" s="10"/>
    </row>
    <row r="5590" spans="1:10" ht="15.75" customHeight="1" x14ac:dyDescent="0.35">
      <c r="A5590" s="19">
        <v>8</v>
      </c>
      <c r="B5590" s="19">
        <v>22</v>
      </c>
      <c r="C5590" s="19">
        <v>2023</v>
      </c>
      <c r="D5590" s="20">
        <v>0.83333333333333337</v>
      </c>
      <c r="E5590" s="21">
        <v>94471840</v>
      </c>
      <c r="F5590" s="21">
        <v>41142250</v>
      </c>
      <c r="G5590" s="21">
        <v>203912800</v>
      </c>
      <c r="H5590" s="21">
        <v>339526900</v>
      </c>
      <c r="I5590" s="21">
        <v>99451</v>
      </c>
      <c r="J5590" s="10"/>
    </row>
    <row r="5591" spans="1:10" ht="15.75" customHeight="1" x14ac:dyDescent="0.35">
      <c r="A5591" s="19">
        <v>8</v>
      </c>
      <c r="B5591" s="19">
        <v>22</v>
      </c>
      <c r="C5591" s="19">
        <v>2023</v>
      </c>
      <c r="D5591" s="20">
        <v>0.875</v>
      </c>
      <c r="E5591" s="21">
        <v>93167500</v>
      </c>
      <c r="F5591" s="21">
        <v>42495850</v>
      </c>
      <c r="G5591" s="21">
        <v>205033000</v>
      </c>
      <c r="H5591" s="21">
        <v>340696400</v>
      </c>
      <c r="I5591" s="21">
        <v>99794</v>
      </c>
      <c r="J5591" s="10"/>
    </row>
    <row r="5592" spans="1:10" ht="15.75" customHeight="1" x14ac:dyDescent="0.35">
      <c r="A5592" s="19">
        <v>8</v>
      </c>
      <c r="B5592" s="19">
        <v>22</v>
      </c>
      <c r="C5592" s="19">
        <v>2023</v>
      </c>
      <c r="D5592" s="20">
        <v>0.91666666666666663</v>
      </c>
      <c r="E5592" s="21">
        <v>89426290</v>
      </c>
      <c r="F5592" s="21">
        <v>45598900</v>
      </c>
      <c r="G5592" s="21">
        <v>196275200</v>
      </c>
      <c r="H5592" s="21">
        <v>331300400</v>
      </c>
      <c r="I5592" s="21">
        <v>97042</v>
      </c>
      <c r="J5592" s="10"/>
    </row>
    <row r="5593" spans="1:10" ht="15.75" customHeight="1" x14ac:dyDescent="0.35">
      <c r="A5593" s="19">
        <v>8</v>
      </c>
      <c r="B5593" s="19">
        <v>22</v>
      </c>
      <c r="C5593" s="19">
        <v>2023</v>
      </c>
      <c r="D5593" s="20">
        <v>0.95833333333333337</v>
      </c>
      <c r="E5593" s="21">
        <v>86592360</v>
      </c>
      <c r="F5593" s="21">
        <v>42831200</v>
      </c>
      <c r="G5593" s="21">
        <v>188639500</v>
      </c>
      <c r="H5593" s="21">
        <v>318063100</v>
      </c>
      <c r="I5593" s="21">
        <v>93164</v>
      </c>
      <c r="J5593" s="10"/>
    </row>
    <row r="5594" spans="1:10" ht="15.75" customHeight="1" x14ac:dyDescent="0.35">
      <c r="A5594" s="19">
        <v>8</v>
      </c>
      <c r="B5594" s="19">
        <v>23</v>
      </c>
      <c r="C5594" s="19">
        <v>2023</v>
      </c>
      <c r="D5594" s="20">
        <v>0</v>
      </c>
      <c r="E5594" s="21">
        <v>82263540</v>
      </c>
      <c r="F5594" s="21">
        <v>41841870</v>
      </c>
      <c r="G5594" s="21">
        <v>182983600</v>
      </c>
      <c r="H5594" s="21">
        <v>307089000</v>
      </c>
      <c r="I5594" s="21">
        <v>89950</v>
      </c>
      <c r="J5594" s="10"/>
    </row>
    <row r="5595" spans="1:10" ht="15.75" customHeight="1" x14ac:dyDescent="0.35">
      <c r="A5595" s="19">
        <v>8</v>
      </c>
      <c r="B5595" s="19">
        <v>23</v>
      </c>
      <c r="C5595" s="19">
        <v>2023</v>
      </c>
      <c r="D5595" s="20">
        <v>4.1666666666666664E-2</v>
      </c>
      <c r="E5595" s="21">
        <v>80567850</v>
      </c>
      <c r="F5595" s="21">
        <v>43209160</v>
      </c>
      <c r="G5595" s="21">
        <v>179809200</v>
      </c>
      <c r="H5595" s="21">
        <v>303586200</v>
      </c>
      <c r="I5595" s="21">
        <v>88924</v>
      </c>
      <c r="J5595" s="10"/>
    </row>
    <row r="5596" spans="1:10" ht="15.75" customHeight="1" x14ac:dyDescent="0.35">
      <c r="A5596" s="19">
        <v>8</v>
      </c>
      <c r="B5596" s="19">
        <v>23</v>
      </c>
      <c r="C5596" s="19">
        <v>2023</v>
      </c>
      <c r="D5596" s="20">
        <v>8.3333333333333329E-2</v>
      </c>
      <c r="E5596" s="21">
        <v>79165670</v>
      </c>
      <c r="F5596" s="21">
        <v>41973080</v>
      </c>
      <c r="G5596" s="21">
        <v>176329800</v>
      </c>
      <c r="H5596" s="21">
        <v>297468500</v>
      </c>
      <c r="I5596" s="21">
        <v>87132</v>
      </c>
      <c r="J5596" s="10"/>
    </row>
    <row r="5597" spans="1:10" ht="15.75" customHeight="1" x14ac:dyDescent="0.35">
      <c r="A5597" s="19">
        <v>8</v>
      </c>
      <c r="B5597" s="19">
        <v>23</v>
      </c>
      <c r="C5597" s="19">
        <v>2023</v>
      </c>
      <c r="D5597" s="20">
        <v>0.125</v>
      </c>
      <c r="E5597" s="21">
        <v>78650590</v>
      </c>
      <c r="F5597" s="21">
        <v>41162870</v>
      </c>
      <c r="G5597" s="21">
        <v>174587500</v>
      </c>
      <c r="H5597" s="21">
        <v>294401000</v>
      </c>
      <c r="I5597" s="21">
        <v>86233</v>
      </c>
      <c r="J5597" s="10"/>
    </row>
    <row r="5598" spans="1:10" ht="15.75" customHeight="1" x14ac:dyDescent="0.35">
      <c r="A5598" s="19">
        <v>8</v>
      </c>
      <c r="B5598" s="19">
        <v>23</v>
      </c>
      <c r="C5598" s="19">
        <v>2023</v>
      </c>
      <c r="D5598" s="20">
        <v>0.16666666666666666</v>
      </c>
      <c r="E5598" s="21">
        <v>78960900</v>
      </c>
      <c r="F5598" s="21">
        <v>41554150</v>
      </c>
      <c r="G5598" s="21">
        <v>173535600</v>
      </c>
      <c r="H5598" s="21">
        <v>294050700</v>
      </c>
      <c r="I5598" s="21">
        <v>86131</v>
      </c>
      <c r="J5598" s="10"/>
    </row>
    <row r="5599" spans="1:10" ht="15.75" customHeight="1" x14ac:dyDescent="0.35">
      <c r="A5599" s="19">
        <v>8</v>
      </c>
      <c r="B5599" s="19">
        <v>23</v>
      </c>
      <c r="C5599" s="19">
        <v>2023</v>
      </c>
      <c r="D5599" s="20">
        <v>0.20833333333333334</v>
      </c>
      <c r="E5599" s="21">
        <v>79465450</v>
      </c>
      <c r="F5599" s="21">
        <v>41999720</v>
      </c>
      <c r="G5599" s="21">
        <v>171399500</v>
      </c>
      <c r="H5599" s="21">
        <v>292864600</v>
      </c>
      <c r="I5599" s="21">
        <v>85783</v>
      </c>
      <c r="J5599" s="10"/>
    </row>
    <row r="5600" spans="1:10" ht="15.75" customHeight="1" x14ac:dyDescent="0.35">
      <c r="A5600" s="19">
        <v>8</v>
      </c>
      <c r="B5600" s="19">
        <v>23</v>
      </c>
      <c r="C5600" s="19">
        <v>2023</v>
      </c>
      <c r="D5600" s="20">
        <v>0.25</v>
      </c>
      <c r="E5600" s="21">
        <v>81632980</v>
      </c>
      <c r="F5600" s="21">
        <v>42548680</v>
      </c>
      <c r="G5600" s="21">
        <v>171958900</v>
      </c>
      <c r="H5600" s="21">
        <v>296140500</v>
      </c>
      <c r="I5600" s="21">
        <v>86743</v>
      </c>
      <c r="J5600" s="10"/>
    </row>
    <row r="5601" spans="1:10" ht="15.75" customHeight="1" x14ac:dyDescent="0.35">
      <c r="A5601" s="19">
        <v>8</v>
      </c>
      <c r="B5601" s="19">
        <v>23</v>
      </c>
      <c r="C5601" s="19">
        <v>2023</v>
      </c>
      <c r="D5601" s="20">
        <v>0.29166666666666669</v>
      </c>
      <c r="E5601" s="21">
        <v>86892140</v>
      </c>
      <c r="F5601" s="21">
        <v>43965160</v>
      </c>
      <c r="G5601" s="21">
        <v>184585800</v>
      </c>
      <c r="H5601" s="21">
        <v>315443100</v>
      </c>
      <c r="I5601" s="21">
        <v>92397</v>
      </c>
      <c r="J5601" s="10"/>
    </row>
    <row r="5602" spans="1:10" ht="15.75" customHeight="1" x14ac:dyDescent="0.35">
      <c r="A5602" s="19">
        <v>8</v>
      </c>
      <c r="B5602" s="19">
        <v>23</v>
      </c>
      <c r="C5602" s="19">
        <v>2023</v>
      </c>
      <c r="D5602" s="20">
        <v>0.33333333333333331</v>
      </c>
      <c r="E5602" s="21">
        <v>93879690</v>
      </c>
      <c r="F5602" s="21">
        <v>45512030</v>
      </c>
      <c r="G5602" s="21">
        <v>194322200</v>
      </c>
      <c r="H5602" s="21">
        <v>333713900</v>
      </c>
      <c r="I5602" s="21">
        <v>97749</v>
      </c>
      <c r="J5602" s="10"/>
    </row>
    <row r="5603" spans="1:10" ht="15.75" customHeight="1" x14ac:dyDescent="0.35">
      <c r="A5603" s="19">
        <v>8</v>
      </c>
      <c r="B5603" s="19">
        <v>23</v>
      </c>
      <c r="C5603" s="19">
        <v>2023</v>
      </c>
      <c r="D5603" s="20">
        <v>0.375</v>
      </c>
      <c r="E5603" s="21">
        <v>97348710</v>
      </c>
      <c r="F5603" s="21">
        <v>43351870</v>
      </c>
      <c r="G5603" s="21">
        <v>198691800</v>
      </c>
      <c r="H5603" s="21">
        <v>339392400</v>
      </c>
      <c r="I5603" s="21">
        <v>99412</v>
      </c>
      <c r="J5603" s="10"/>
    </row>
    <row r="5604" spans="1:10" ht="15.75" customHeight="1" x14ac:dyDescent="0.35">
      <c r="A5604" s="19">
        <v>8</v>
      </c>
      <c r="B5604" s="19">
        <v>23</v>
      </c>
      <c r="C5604" s="19">
        <v>2023</v>
      </c>
      <c r="D5604" s="20">
        <v>0.41666666666666669</v>
      </c>
      <c r="E5604" s="21">
        <v>98775630</v>
      </c>
      <c r="F5604" s="21">
        <v>41361430</v>
      </c>
      <c r="G5604" s="21">
        <v>204138700</v>
      </c>
      <c r="H5604" s="21">
        <v>344275800</v>
      </c>
      <c r="I5604" s="21">
        <v>100842</v>
      </c>
      <c r="J5604" s="10"/>
    </row>
    <row r="5605" spans="1:10" ht="15.75" customHeight="1" x14ac:dyDescent="0.35">
      <c r="A5605" s="19">
        <v>8</v>
      </c>
      <c r="B5605" s="19">
        <v>23</v>
      </c>
      <c r="C5605" s="19">
        <v>2023</v>
      </c>
      <c r="D5605" s="20">
        <v>0.45833333333333331</v>
      </c>
      <c r="E5605" s="21">
        <v>100231300</v>
      </c>
      <c r="F5605" s="21">
        <v>41062500</v>
      </c>
      <c r="G5605" s="21">
        <v>205543400</v>
      </c>
      <c r="H5605" s="21">
        <v>346837200</v>
      </c>
      <c r="I5605" s="21">
        <v>101593</v>
      </c>
      <c r="J5605" s="10"/>
    </row>
    <row r="5606" spans="1:10" ht="15.75" customHeight="1" x14ac:dyDescent="0.35">
      <c r="A5606" s="19">
        <v>8</v>
      </c>
      <c r="B5606" s="19">
        <v>23</v>
      </c>
      <c r="C5606" s="19">
        <v>2023</v>
      </c>
      <c r="D5606" s="20">
        <v>0.5</v>
      </c>
      <c r="E5606" s="21">
        <v>100444300</v>
      </c>
      <c r="F5606" s="21">
        <v>41062500</v>
      </c>
      <c r="G5606" s="21">
        <v>206261100</v>
      </c>
      <c r="H5606" s="21">
        <v>347767900</v>
      </c>
      <c r="I5606" s="21">
        <v>101865</v>
      </c>
      <c r="J5606" s="10"/>
    </row>
    <row r="5607" spans="1:10" ht="15.75" customHeight="1" x14ac:dyDescent="0.35">
      <c r="A5607" s="19">
        <v>8</v>
      </c>
      <c r="B5607" s="19">
        <v>23</v>
      </c>
      <c r="C5607" s="19">
        <v>2023</v>
      </c>
      <c r="D5607" s="20">
        <v>0.54166666666666663</v>
      </c>
      <c r="E5607" s="21">
        <v>100494900</v>
      </c>
      <c r="F5607" s="21">
        <v>37213120</v>
      </c>
      <c r="G5607" s="21">
        <v>207425700</v>
      </c>
      <c r="H5607" s="21">
        <v>345133700</v>
      </c>
      <c r="I5607" s="21">
        <v>101094</v>
      </c>
      <c r="J5607" s="10"/>
    </row>
    <row r="5608" spans="1:10" ht="15.75" customHeight="1" x14ac:dyDescent="0.35">
      <c r="A5608" s="19">
        <v>8</v>
      </c>
      <c r="B5608" s="19">
        <v>23</v>
      </c>
      <c r="C5608" s="19">
        <v>2023</v>
      </c>
      <c r="D5608" s="20">
        <v>0.58333333333333337</v>
      </c>
      <c r="E5608" s="21">
        <v>100714500</v>
      </c>
      <c r="F5608" s="21">
        <v>36696740</v>
      </c>
      <c r="G5608" s="21">
        <v>201887600</v>
      </c>
      <c r="H5608" s="21">
        <v>339298800</v>
      </c>
      <c r="I5608" s="21">
        <v>99385</v>
      </c>
      <c r="J5608" s="10"/>
    </row>
    <row r="5609" spans="1:10" ht="15.75" customHeight="1" x14ac:dyDescent="0.35">
      <c r="A5609" s="19">
        <v>8</v>
      </c>
      <c r="B5609" s="19">
        <v>23</v>
      </c>
      <c r="C5609" s="19">
        <v>2023</v>
      </c>
      <c r="D5609" s="20">
        <v>0.625</v>
      </c>
      <c r="E5609" s="21">
        <v>101425000</v>
      </c>
      <c r="F5609" s="21">
        <v>36696740</v>
      </c>
      <c r="G5609" s="21">
        <v>205744800</v>
      </c>
      <c r="H5609" s="21">
        <v>343866500</v>
      </c>
      <c r="I5609" s="21">
        <v>100722</v>
      </c>
      <c r="J5609" s="10"/>
    </row>
    <row r="5610" spans="1:10" ht="15.75" customHeight="1" x14ac:dyDescent="0.35">
      <c r="A5610" s="19">
        <v>8</v>
      </c>
      <c r="B5610" s="19">
        <v>23</v>
      </c>
      <c r="C5610" s="19">
        <v>2023</v>
      </c>
      <c r="D5610" s="20">
        <v>0.66666666666666663</v>
      </c>
      <c r="E5610" s="21">
        <v>100315500</v>
      </c>
      <c r="F5610" s="21">
        <v>36696740</v>
      </c>
      <c r="G5610" s="21">
        <v>209534100</v>
      </c>
      <c r="H5610" s="21">
        <v>346546300</v>
      </c>
      <c r="I5610" s="21">
        <v>101507</v>
      </c>
      <c r="J5610" s="10"/>
    </row>
    <row r="5611" spans="1:10" ht="15.75" customHeight="1" x14ac:dyDescent="0.35">
      <c r="A5611" s="19">
        <v>8</v>
      </c>
      <c r="B5611" s="19">
        <v>23</v>
      </c>
      <c r="C5611" s="19">
        <v>2023</v>
      </c>
      <c r="D5611" s="20">
        <v>0.70833333333333337</v>
      </c>
      <c r="E5611" s="21">
        <v>97589620</v>
      </c>
      <c r="F5611" s="21">
        <v>36696740</v>
      </c>
      <c r="G5611" s="21">
        <v>208816900</v>
      </c>
      <c r="H5611" s="21">
        <v>343103300</v>
      </c>
      <c r="I5611" s="21">
        <v>100499</v>
      </c>
      <c r="J5611" s="10"/>
    </row>
    <row r="5612" spans="1:10" ht="15.75" customHeight="1" x14ac:dyDescent="0.35">
      <c r="A5612" s="19">
        <v>8</v>
      </c>
      <c r="B5612" s="19">
        <v>23</v>
      </c>
      <c r="C5612" s="19">
        <v>2023</v>
      </c>
      <c r="D5612" s="20">
        <v>0.75</v>
      </c>
      <c r="E5612" s="21">
        <v>95658420</v>
      </c>
      <c r="F5612" s="21">
        <v>36696740</v>
      </c>
      <c r="G5612" s="21">
        <v>206970100</v>
      </c>
      <c r="H5612" s="21">
        <v>339325200</v>
      </c>
      <c r="I5612" s="21">
        <v>99392</v>
      </c>
      <c r="J5612" s="10"/>
    </row>
    <row r="5613" spans="1:10" ht="15.75" customHeight="1" x14ac:dyDescent="0.35">
      <c r="A5613" s="19">
        <v>8</v>
      </c>
      <c r="B5613" s="19">
        <v>23</v>
      </c>
      <c r="C5613" s="19">
        <v>2023</v>
      </c>
      <c r="D5613" s="20">
        <v>0.79166666666666663</v>
      </c>
      <c r="E5613" s="21">
        <v>95507970</v>
      </c>
      <c r="F5613" s="21">
        <v>36696740</v>
      </c>
      <c r="G5613" s="21">
        <v>207682000</v>
      </c>
      <c r="H5613" s="21">
        <v>339886700</v>
      </c>
      <c r="I5613" s="21">
        <v>99557</v>
      </c>
      <c r="J5613" s="10"/>
    </row>
    <row r="5614" spans="1:10" ht="15.75" customHeight="1" x14ac:dyDescent="0.35">
      <c r="A5614" s="19">
        <v>8</v>
      </c>
      <c r="B5614" s="19">
        <v>23</v>
      </c>
      <c r="C5614" s="19">
        <v>2023</v>
      </c>
      <c r="D5614" s="20">
        <v>0.83333333333333337</v>
      </c>
      <c r="E5614" s="21">
        <v>95344140</v>
      </c>
      <c r="F5614" s="21">
        <v>40732450</v>
      </c>
      <c r="G5614" s="21">
        <v>207794700</v>
      </c>
      <c r="H5614" s="21">
        <v>343871300</v>
      </c>
      <c r="I5614" s="21">
        <v>100724</v>
      </c>
      <c r="J5614" s="10"/>
    </row>
    <row r="5615" spans="1:10" ht="15.75" customHeight="1" x14ac:dyDescent="0.35">
      <c r="A5615" s="19">
        <v>8</v>
      </c>
      <c r="B5615" s="19">
        <v>23</v>
      </c>
      <c r="C5615" s="19">
        <v>2023</v>
      </c>
      <c r="D5615" s="20">
        <v>0.875</v>
      </c>
      <c r="E5615" s="21">
        <v>94190840</v>
      </c>
      <c r="F5615" s="21">
        <v>41107390</v>
      </c>
      <c r="G5615" s="21">
        <v>206557200</v>
      </c>
      <c r="H5615" s="21">
        <v>341855500</v>
      </c>
      <c r="I5615" s="21">
        <v>100133</v>
      </c>
      <c r="J5615" s="10"/>
    </row>
    <row r="5616" spans="1:10" ht="15.75" customHeight="1" x14ac:dyDescent="0.35">
      <c r="A5616" s="19">
        <v>8</v>
      </c>
      <c r="B5616" s="19">
        <v>23</v>
      </c>
      <c r="C5616" s="19">
        <v>2023</v>
      </c>
      <c r="D5616" s="20">
        <v>0.91666666666666663</v>
      </c>
      <c r="E5616" s="21">
        <v>91699060</v>
      </c>
      <c r="F5616" s="21">
        <v>41107390</v>
      </c>
      <c r="G5616" s="21">
        <v>205244000</v>
      </c>
      <c r="H5616" s="21">
        <v>338050500</v>
      </c>
      <c r="I5616" s="21">
        <v>99019</v>
      </c>
      <c r="J5616" s="10"/>
    </row>
    <row r="5617" spans="1:10" ht="15.75" customHeight="1" x14ac:dyDescent="0.35">
      <c r="A5617" s="19">
        <v>8</v>
      </c>
      <c r="B5617" s="19">
        <v>23</v>
      </c>
      <c r="C5617" s="19">
        <v>2023</v>
      </c>
      <c r="D5617" s="20">
        <v>0.95833333333333337</v>
      </c>
      <c r="E5617" s="21">
        <v>89034360</v>
      </c>
      <c r="F5617" s="21">
        <v>41722600</v>
      </c>
      <c r="G5617" s="21">
        <v>199982800</v>
      </c>
      <c r="H5617" s="21">
        <v>330739800</v>
      </c>
      <c r="I5617" s="21">
        <v>96878</v>
      </c>
      <c r="J5617" s="10"/>
    </row>
    <row r="5618" spans="1:10" ht="15.75" customHeight="1" x14ac:dyDescent="0.35">
      <c r="A5618" s="19">
        <v>8</v>
      </c>
      <c r="B5618" s="19">
        <v>24</v>
      </c>
      <c r="C5618" s="19">
        <v>2023</v>
      </c>
      <c r="D5618" s="20">
        <v>0</v>
      </c>
      <c r="E5618" s="21">
        <v>84840070</v>
      </c>
      <c r="F5618" s="21">
        <v>40015770</v>
      </c>
      <c r="G5618" s="21">
        <v>194185900</v>
      </c>
      <c r="H5618" s="21">
        <v>319041700</v>
      </c>
      <c r="I5618" s="21">
        <v>93451</v>
      </c>
      <c r="J5618" s="10"/>
    </row>
    <row r="5619" spans="1:10" ht="15.75" customHeight="1" x14ac:dyDescent="0.35">
      <c r="A5619" s="19">
        <v>8</v>
      </c>
      <c r="B5619" s="19">
        <v>24</v>
      </c>
      <c r="C5619" s="19">
        <v>2023</v>
      </c>
      <c r="D5619" s="20">
        <v>4.1666666666666664E-2</v>
      </c>
      <c r="E5619" s="21">
        <v>82144370</v>
      </c>
      <c r="F5619" s="21">
        <v>39512620</v>
      </c>
      <c r="G5619" s="21">
        <v>186464800</v>
      </c>
      <c r="H5619" s="21">
        <v>308121800</v>
      </c>
      <c r="I5619" s="21">
        <v>90252</v>
      </c>
      <c r="J5619" s="10"/>
    </row>
    <row r="5620" spans="1:10" ht="15.75" customHeight="1" x14ac:dyDescent="0.35">
      <c r="A5620" s="19">
        <v>8</v>
      </c>
      <c r="B5620" s="19">
        <v>24</v>
      </c>
      <c r="C5620" s="19">
        <v>2023</v>
      </c>
      <c r="D5620" s="20">
        <v>8.3333333333333329E-2</v>
      </c>
      <c r="E5620" s="21">
        <v>80266370</v>
      </c>
      <c r="F5620" s="21">
        <v>40575770</v>
      </c>
      <c r="G5620" s="21">
        <v>179364900</v>
      </c>
      <c r="H5620" s="21">
        <v>300207100</v>
      </c>
      <c r="I5620" s="21">
        <v>87934</v>
      </c>
      <c r="J5620" s="10"/>
    </row>
    <row r="5621" spans="1:10" ht="15.75" customHeight="1" x14ac:dyDescent="0.35">
      <c r="A5621" s="19">
        <v>8</v>
      </c>
      <c r="B5621" s="19">
        <v>24</v>
      </c>
      <c r="C5621" s="19">
        <v>2023</v>
      </c>
      <c r="D5621" s="20">
        <v>0.125</v>
      </c>
      <c r="E5621" s="21">
        <v>79570400</v>
      </c>
      <c r="F5621" s="21">
        <v>42055940</v>
      </c>
      <c r="G5621" s="21">
        <v>173901600</v>
      </c>
      <c r="H5621" s="21">
        <v>295527900</v>
      </c>
      <c r="I5621" s="21">
        <v>86564</v>
      </c>
      <c r="J5621" s="10"/>
    </row>
    <row r="5622" spans="1:10" ht="15.75" customHeight="1" x14ac:dyDescent="0.35">
      <c r="A5622" s="19">
        <v>8</v>
      </c>
      <c r="B5622" s="19">
        <v>24</v>
      </c>
      <c r="C5622" s="19">
        <v>2023</v>
      </c>
      <c r="D5622" s="20">
        <v>0.16666666666666666</v>
      </c>
      <c r="E5622" s="21">
        <v>79487340</v>
      </c>
      <c r="F5622" s="21">
        <v>42690310</v>
      </c>
      <c r="G5622" s="21">
        <v>171008500</v>
      </c>
      <c r="H5622" s="21">
        <v>293186100</v>
      </c>
      <c r="I5622" s="21">
        <v>85878</v>
      </c>
      <c r="J5622" s="10"/>
    </row>
    <row r="5623" spans="1:10" ht="15.75" customHeight="1" x14ac:dyDescent="0.35">
      <c r="A5623" s="19">
        <v>8</v>
      </c>
      <c r="B5623" s="19">
        <v>24</v>
      </c>
      <c r="C5623" s="19">
        <v>2023</v>
      </c>
      <c r="D5623" s="20">
        <v>0.20833333333333334</v>
      </c>
      <c r="E5623" s="21">
        <v>80090590</v>
      </c>
      <c r="F5623" s="21">
        <v>39437240</v>
      </c>
      <c r="G5623" s="21">
        <v>169585200</v>
      </c>
      <c r="H5623" s="21">
        <v>289113000</v>
      </c>
      <c r="I5623" s="21">
        <v>84685</v>
      </c>
      <c r="J5623" s="10"/>
    </row>
    <row r="5624" spans="1:10" ht="15.75" customHeight="1" x14ac:dyDescent="0.35">
      <c r="A5624" s="19">
        <v>8</v>
      </c>
      <c r="B5624" s="19">
        <v>24</v>
      </c>
      <c r="C5624" s="19">
        <v>2023</v>
      </c>
      <c r="D5624" s="20">
        <v>0.25</v>
      </c>
      <c r="E5624" s="21">
        <v>82119910</v>
      </c>
      <c r="F5624" s="21">
        <v>40358410</v>
      </c>
      <c r="G5624" s="21">
        <v>168397800</v>
      </c>
      <c r="H5624" s="21">
        <v>290876100</v>
      </c>
      <c r="I5624" s="21">
        <v>85201</v>
      </c>
      <c r="J5624" s="10"/>
    </row>
    <row r="5625" spans="1:10" ht="15.75" customHeight="1" x14ac:dyDescent="0.35">
      <c r="A5625" s="19">
        <v>8</v>
      </c>
      <c r="B5625" s="19">
        <v>24</v>
      </c>
      <c r="C5625" s="19">
        <v>2023</v>
      </c>
      <c r="D5625" s="20">
        <v>0.29166666666666669</v>
      </c>
      <c r="E5625" s="21">
        <v>85703270</v>
      </c>
      <c r="F5625" s="21">
        <v>44775560</v>
      </c>
      <c r="G5625" s="21">
        <v>169110400</v>
      </c>
      <c r="H5625" s="21">
        <v>299589200</v>
      </c>
      <c r="I5625" s="21">
        <v>87753</v>
      </c>
      <c r="J5625" s="10"/>
    </row>
    <row r="5626" spans="1:10" ht="15.75" customHeight="1" x14ac:dyDescent="0.35">
      <c r="A5626" s="19">
        <v>8</v>
      </c>
      <c r="B5626" s="19">
        <v>24</v>
      </c>
      <c r="C5626" s="19">
        <v>2023</v>
      </c>
      <c r="D5626" s="20">
        <v>0.33333333333333331</v>
      </c>
      <c r="E5626" s="21">
        <v>90583010</v>
      </c>
      <c r="F5626" s="21">
        <v>44844720</v>
      </c>
      <c r="G5626" s="21">
        <v>172014800</v>
      </c>
      <c r="H5626" s="21">
        <v>307442500</v>
      </c>
      <c r="I5626" s="21">
        <v>90053</v>
      </c>
      <c r="J5626" s="10"/>
    </row>
    <row r="5627" spans="1:10" ht="15.75" customHeight="1" x14ac:dyDescent="0.35">
      <c r="A5627" s="19">
        <v>8</v>
      </c>
      <c r="B5627" s="19">
        <v>24</v>
      </c>
      <c r="C5627" s="19">
        <v>2023</v>
      </c>
      <c r="D5627" s="20">
        <v>0.375</v>
      </c>
      <c r="E5627" s="21">
        <v>94474110</v>
      </c>
      <c r="F5627" s="21">
        <v>43913790</v>
      </c>
      <c r="G5627" s="21">
        <v>176706000</v>
      </c>
      <c r="H5627" s="21">
        <v>315094000</v>
      </c>
      <c r="I5627" s="21">
        <v>92295</v>
      </c>
      <c r="J5627" s="10"/>
    </row>
    <row r="5628" spans="1:10" ht="15.75" customHeight="1" x14ac:dyDescent="0.35">
      <c r="A5628" s="19">
        <v>8</v>
      </c>
      <c r="B5628" s="19">
        <v>24</v>
      </c>
      <c r="C5628" s="19">
        <v>2023</v>
      </c>
      <c r="D5628" s="20">
        <v>0.41666666666666669</v>
      </c>
      <c r="E5628" s="21">
        <v>96807750</v>
      </c>
      <c r="F5628" s="21">
        <v>42847530</v>
      </c>
      <c r="G5628" s="21">
        <v>182691700</v>
      </c>
      <c r="H5628" s="21">
        <v>322347000</v>
      </c>
      <c r="I5628" s="21">
        <v>94419</v>
      </c>
      <c r="J5628" s="10"/>
    </row>
    <row r="5629" spans="1:10" ht="15.75" customHeight="1" x14ac:dyDescent="0.35">
      <c r="A5629" s="19">
        <v>8</v>
      </c>
      <c r="B5629" s="19">
        <v>24</v>
      </c>
      <c r="C5629" s="19">
        <v>2023</v>
      </c>
      <c r="D5629" s="20">
        <v>0.45833333333333331</v>
      </c>
      <c r="E5629" s="21">
        <v>45479650</v>
      </c>
      <c r="F5629" s="21">
        <v>19693300</v>
      </c>
      <c r="G5629" s="21">
        <v>84687810</v>
      </c>
      <c r="H5629" s="21">
        <v>149860800</v>
      </c>
      <c r="I5629" s="21">
        <v>43896</v>
      </c>
      <c r="J5629" s="10"/>
    </row>
    <row r="5630" spans="1:10" ht="15.75" customHeight="1" x14ac:dyDescent="0.35">
      <c r="A5630" s="19">
        <v>8</v>
      </c>
      <c r="B5630" s="19">
        <v>24</v>
      </c>
      <c r="C5630" s="19">
        <v>2023</v>
      </c>
      <c r="D5630" s="20">
        <v>0.5</v>
      </c>
      <c r="E5630" s="19">
        <v>0</v>
      </c>
      <c r="F5630" s="21">
        <v>38325</v>
      </c>
      <c r="G5630" s="19">
        <v>0</v>
      </c>
      <c r="H5630" s="21">
        <v>38325</v>
      </c>
      <c r="I5630" s="19">
        <v>11</v>
      </c>
      <c r="J5630" s="10"/>
    </row>
    <row r="5631" spans="1:10" ht="15.75" customHeight="1" x14ac:dyDescent="0.35">
      <c r="A5631" s="19">
        <v>8</v>
      </c>
      <c r="B5631" s="19">
        <v>24</v>
      </c>
      <c r="C5631" s="19">
        <v>2023</v>
      </c>
      <c r="D5631" s="20">
        <v>0.54166666666666663</v>
      </c>
      <c r="E5631" s="19">
        <v>0</v>
      </c>
      <c r="F5631" s="21">
        <v>38325</v>
      </c>
      <c r="G5631" s="19">
        <v>0</v>
      </c>
      <c r="H5631" s="21">
        <v>38325</v>
      </c>
      <c r="I5631" s="19">
        <v>11</v>
      </c>
      <c r="J5631" s="10"/>
    </row>
    <row r="5632" spans="1:10" ht="15.75" customHeight="1" x14ac:dyDescent="0.35">
      <c r="A5632" s="19">
        <v>8</v>
      </c>
      <c r="B5632" s="19">
        <v>24</v>
      </c>
      <c r="C5632" s="19">
        <v>2023</v>
      </c>
      <c r="D5632" s="20">
        <v>0.58333333333333337</v>
      </c>
      <c r="E5632" s="19">
        <v>0</v>
      </c>
      <c r="F5632" s="21">
        <v>38325</v>
      </c>
      <c r="G5632" s="19">
        <v>0</v>
      </c>
      <c r="H5632" s="21">
        <v>38325</v>
      </c>
      <c r="I5632" s="19">
        <v>11</v>
      </c>
      <c r="J5632" s="10"/>
    </row>
    <row r="5633" spans="1:10" ht="15.75" customHeight="1" x14ac:dyDescent="0.35">
      <c r="A5633" s="19">
        <v>8</v>
      </c>
      <c r="B5633" s="19">
        <v>24</v>
      </c>
      <c r="C5633" s="19">
        <v>2023</v>
      </c>
      <c r="D5633" s="20">
        <v>0.625</v>
      </c>
      <c r="E5633" s="19">
        <v>0</v>
      </c>
      <c r="F5633" s="21">
        <v>9125</v>
      </c>
      <c r="G5633" s="19">
        <v>0</v>
      </c>
      <c r="H5633" s="21">
        <v>9125</v>
      </c>
      <c r="I5633" s="19">
        <v>3</v>
      </c>
      <c r="J5633" s="10"/>
    </row>
    <row r="5634" spans="1:10" ht="15.75" customHeight="1" x14ac:dyDescent="0.35">
      <c r="A5634" s="19">
        <v>8</v>
      </c>
      <c r="B5634" s="19">
        <v>24</v>
      </c>
      <c r="C5634" s="19">
        <v>2023</v>
      </c>
      <c r="D5634" s="20">
        <v>0.66666666666666663</v>
      </c>
      <c r="E5634" s="19">
        <v>0</v>
      </c>
      <c r="F5634" s="21">
        <v>-47085</v>
      </c>
      <c r="G5634" s="19">
        <v>0</v>
      </c>
      <c r="H5634" s="21">
        <v>-47085</v>
      </c>
      <c r="I5634" s="19">
        <v>-14</v>
      </c>
      <c r="J5634" s="10"/>
    </row>
    <row r="5635" spans="1:10" ht="15.75" customHeight="1" x14ac:dyDescent="0.35">
      <c r="A5635" s="19">
        <v>8</v>
      </c>
      <c r="B5635" s="19">
        <v>24</v>
      </c>
      <c r="C5635" s="19">
        <v>2023</v>
      </c>
      <c r="D5635" s="20">
        <v>0.70833333333333337</v>
      </c>
      <c r="E5635" s="19">
        <v>0</v>
      </c>
      <c r="F5635" s="21">
        <v>-47085</v>
      </c>
      <c r="G5635" s="19">
        <v>0</v>
      </c>
      <c r="H5635" s="21">
        <v>-47085</v>
      </c>
      <c r="I5635" s="19">
        <v>-14</v>
      </c>
      <c r="J5635" s="10"/>
    </row>
    <row r="5636" spans="1:10" ht="15.75" customHeight="1" x14ac:dyDescent="0.35">
      <c r="A5636" s="19">
        <v>8</v>
      </c>
      <c r="B5636" s="19">
        <v>24</v>
      </c>
      <c r="C5636" s="19">
        <v>2023</v>
      </c>
      <c r="D5636" s="20">
        <v>0.75</v>
      </c>
      <c r="E5636" s="21">
        <v>-79666250</v>
      </c>
      <c r="F5636" s="21">
        <v>12234070</v>
      </c>
      <c r="G5636" s="21">
        <v>65649630</v>
      </c>
      <c r="H5636" s="21">
        <v>-1782544</v>
      </c>
      <c r="I5636" s="19">
        <v>-522</v>
      </c>
      <c r="J5636" s="10"/>
    </row>
    <row r="5637" spans="1:10" ht="15.75" customHeight="1" x14ac:dyDescent="0.35">
      <c r="A5637" s="19">
        <v>8</v>
      </c>
      <c r="B5637" s="19">
        <v>24</v>
      </c>
      <c r="C5637" s="19">
        <v>2023</v>
      </c>
      <c r="D5637" s="20">
        <v>0.79166666666666663</v>
      </c>
      <c r="E5637" s="21">
        <v>-125727500</v>
      </c>
      <c r="F5637" s="21">
        <v>19184400</v>
      </c>
      <c r="G5637" s="21">
        <v>137208400</v>
      </c>
      <c r="H5637" s="21">
        <v>30665300</v>
      </c>
      <c r="I5637" s="21">
        <v>8982</v>
      </c>
      <c r="J5637" s="10"/>
    </row>
    <row r="5638" spans="1:10" ht="15.75" customHeight="1" x14ac:dyDescent="0.35">
      <c r="A5638" s="19">
        <v>8</v>
      </c>
      <c r="B5638" s="19">
        <v>24</v>
      </c>
      <c r="C5638" s="19">
        <v>2023</v>
      </c>
      <c r="D5638" s="20">
        <v>0.83333333333333337</v>
      </c>
      <c r="E5638" s="21">
        <v>-125845800</v>
      </c>
      <c r="F5638" s="21">
        <v>19184400</v>
      </c>
      <c r="G5638" s="21">
        <v>164916900</v>
      </c>
      <c r="H5638" s="21">
        <v>58255470</v>
      </c>
      <c r="I5638" s="21">
        <v>17064</v>
      </c>
      <c r="J5638" s="10"/>
    </row>
    <row r="5639" spans="1:10" ht="15.75" customHeight="1" x14ac:dyDescent="0.35">
      <c r="A5639" s="19">
        <v>8</v>
      </c>
      <c r="B5639" s="19">
        <v>24</v>
      </c>
      <c r="C5639" s="19">
        <v>2023</v>
      </c>
      <c r="D5639" s="20">
        <v>0.875</v>
      </c>
      <c r="E5639" s="21">
        <v>-127131700</v>
      </c>
      <c r="F5639" s="21">
        <v>35064910</v>
      </c>
      <c r="G5639" s="21">
        <v>167921300</v>
      </c>
      <c r="H5639" s="21">
        <v>75854540</v>
      </c>
      <c r="I5639" s="21">
        <v>22219</v>
      </c>
      <c r="J5639" s="10"/>
    </row>
    <row r="5640" spans="1:10" ht="15.75" customHeight="1" x14ac:dyDescent="0.35">
      <c r="A5640" s="19">
        <v>8</v>
      </c>
      <c r="B5640" s="19">
        <v>24</v>
      </c>
      <c r="C5640" s="19">
        <v>2023</v>
      </c>
      <c r="D5640" s="20">
        <v>0.91666666666666663</v>
      </c>
      <c r="E5640" s="21">
        <v>-127947100</v>
      </c>
      <c r="F5640" s="21">
        <v>51847790</v>
      </c>
      <c r="G5640" s="21">
        <v>160543200</v>
      </c>
      <c r="H5640" s="21">
        <v>84443900</v>
      </c>
      <c r="I5640" s="21">
        <v>24735</v>
      </c>
      <c r="J5640" s="10"/>
    </row>
    <row r="5641" spans="1:10" ht="15.75" customHeight="1" x14ac:dyDescent="0.35">
      <c r="A5641" s="19">
        <v>8</v>
      </c>
      <c r="B5641" s="19">
        <v>24</v>
      </c>
      <c r="C5641" s="19">
        <v>2023</v>
      </c>
      <c r="D5641" s="20">
        <v>0.95833333333333337</v>
      </c>
      <c r="E5641" s="21">
        <v>-129197400</v>
      </c>
      <c r="F5641" s="21">
        <v>63192450</v>
      </c>
      <c r="G5641" s="21">
        <v>169121800</v>
      </c>
      <c r="H5641" s="21">
        <v>103116800</v>
      </c>
      <c r="I5641" s="21">
        <v>30204</v>
      </c>
      <c r="J5641" s="10"/>
    </row>
    <row r="5642" spans="1:10" ht="15.75" customHeight="1" x14ac:dyDescent="0.35">
      <c r="A5642" s="19">
        <v>8</v>
      </c>
      <c r="B5642" s="19">
        <v>25</v>
      </c>
      <c r="C5642" s="19">
        <v>2023</v>
      </c>
      <c r="D5642" s="20">
        <v>0</v>
      </c>
      <c r="E5642" s="21">
        <v>-131737200</v>
      </c>
      <c r="F5642" s="21">
        <v>52503880</v>
      </c>
      <c r="G5642" s="21">
        <v>169394200</v>
      </c>
      <c r="H5642" s="21">
        <v>90160840</v>
      </c>
      <c r="I5642" s="21">
        <v>26409</v>
      </c>
      <c r="J5642" s="10"/>
    </row>
    <row r="5643" spans="1:10" ht="15.75" customHeight="1" x14ac:dyDescent="0.35">
      <c r="A5643" s="19">
        <v>8</v>
      </c>
      <c r="B5643" s="19">
        <v>25</v>
      </c>
      <c r="C5643" s="19">
        <v>2023</v>
      </c>
      <c r="D5643" s="20">
        <v>4.1666666666666664E-2</v>
      </c>
      <c r="E5643" s="21">
        <v>-132996900</v>
      </c>
      <c r="F5643" s="21">
        <v>49914940</v>
      </c>
      <c r="G5643" s="21">
        <v>167329000</v>
      </c>
      <c r="H5643" s="21">
        <v>84247000</v>
      </c>
      <c r="I5643" s="21">
        <v>24677</v>
      </c>
      <c r="J5643" s="10"/>
    </row>
    <row r="5644" spans="1:10" ht="15.75" customHeight="1" x14ac:dyDescent="0.35">
      <c r="A5644" s="19">
        <v>8</v>
      </c>
      <c r="B5644" s="19">
        <v>25</v>
      </c>
      <c r="C5644" s="19">
        <v>2023</v>
      </c>
      <c r="D5644" s="20">
        <v>8.3333333333333329E-2</v>
      </c>
      <c r="E5644" s="21">
        <v>-131765700</v>
      </c>
      <c r="F5644" s="21">
        <v>51682900</v>
      </c>
      <c r="G5644" s="21">
        <v>162938800</v>
      </c>
      <c r="H5644" s="21">
        <v>82855980</v>
      </c>
      <c r="I5644" s="21">
        <v>24269</v>
      </c>
      <c r="J5644" s="10"/>
    </row>
    <row r="5645" spans="1:10" ht="15.75" customHeight="1" x14ac:dyDescent="0.35">
      <c r="A5645" s="19">
        <v>8</v>
      </c>
      <c r="B5645" s="19">
        <v>25</v>
      </c>
      <c r="C5645" s="19">
        <v>2023</v>
      </c>
      <c r="D5645" s="20">
        <v>0.125</v>
      </c>
      <c r="E5645" s="21">
        <v>-131120900</v>
      </c>
      <c r="F5645" s="21">
        <v>51682900</v>
      </c>
      <c r="G5645" s="21">
        <v>162150400</v>
      </c>
      <c r="H5645" s="21">
        <v>82712420</v>
      </c>
      <c r="I5645" s="21">
        <v>24227</v>
      </c>
      <c r="J5645" s="10"/>
    </row>
    <row r="5646" spans="1:10" ht="15.75" customHeight="1" x14ac:dyDescent="0.35">
      <c r="A5646" s="19">
        <v>8</v>
      </c>
      <c r="B5646" s="19">
        <v>25</v>
      </c>
      <c r="C5646" s="19">
        <v>2023</v>
      </c>
      <c r="D5646" s="20">
        <v>0.16666666666666666</v>
      </c>
      <c r="E5646" s="21">
        <v>-134149400</v>
      </c>
      <c r="F5646" s="21">
        <v>51682900</v>
      </c>
      <c r="G5646" s="21">
        <v>158492000</v>
      </c>
      <c r="H5646" s="21">
        <v>76025520</v>
      </c>
      <c r="I5646" s="21">
        <v>22269</v>
      </c>
      <c r="J5646" s="10"/>
    </row>
    <row r="5647" spans="1:10" ht="15.75" customHeight="1" x14ac:dyDescent="0.35">
      <c r="A5647" s="19">
        <v>8</v>
      </c>
      <c r="B5647" s="19">
        <v>25</v>
      </c>
      <c r="C5647" s="19">
        <v>2023</v>
      </c>
      <c r="D5647" s="20">
        <v>0.20833333333333334</v>
      </c>
      <c r="E5647" s="21">
        <v>-132005500</v>
      </c>
      <c r="F5647" s="21">
        <v>51682900</v>
      </c>
      <c r="G5647" s="21">
        <v>155279300</v>
      </c>
      <c r="H5647" s="21">
        <v>74956730</v>
      </c>
      <c r="I5647" s="21">
        <v>21956</v>
      </c>
      <c r="J5647" s="10"/>
    </row>
    <row r="5648" spans="1:10" ht="15.75" customHeight="1" x14ac:dyDescent="0.35">
      <c r="A5648" s="19">
        <v>8</v>
      </c>
      <c r="B5648" s="19">
        <v>25</v>
      </c>
      <c r="C5648" s="19">
        <v>2023</v>
      </c>
      <c r="D5648" s="20">
        <v>0.25</v>
      </c>
      <c r="E5648" s="21">
        <v>-127319100</v>
      </c>
      <c r="F5648" s="21">
        <v>51682900</v>
      </c>
      <c r="G5648" s="21">
        <v>149889800</v>
      </c>
      <c r="H5648" s="21">
        <v>74253610</v>
      </c>
      <c r="I5648" s="21">
        <v>21750</v>
      </c>
      <c r="J5648" s="10"/>
    </row>
    <row r="5649" spans="1:10" ht="15.75" customHeight="1" x14ac:dyDescent="0.35">
      <c r="A5649" s="19">
        <v>8</v>
      </c>
      <c r="B5649" s="19">
        <v>25</v>
      </c>
      <c r="C5649" s="19">
        <v>2023</v>
      </c>
      <c r="D5649" s="20">
        <v>0.29166666666666669</v>
      </c>
      <c r="E5649" s="21">
        <v>-128961900</v>
      </c>
      <c r="F5649" s="21">
        <v>51860660</v>
      </c>
      <c r="G5649" s="21">
        <v>134020300</v>
      </c>
      <c r="H5649" s="21">
        <v>56919060</v>
      </c>
      <c r="I5649" s="21">
        <v>16672</v>
      </c>
      <c r="J5649" s="10"/>
    </row>
    <row r="5650" spans="1:10" ht="15.75" customHeight="1" x14ac:dyDescent="0.35">
      <c r="A5650" s="19">
        <v>8</v>
      </c>
      <c r="B5650" s="19">
        <v>25</v>
      </c>
      <c r="C5650" s="19">
        <v>2023</v>
      </c>
      <c r="D5650" s="20">
        <v>0.33333333333333331</v>
      </c>
      <c r="E5650" s="21">
        <v>-130385700</v>
      </c>
      <c r="F5650" s="21">
        <v>52327500</v>
      </c>
      <c r="G5650" s="21">
        <v>133000400</v>
      </c>
      <c r="H5650" s="21">
        <v>54942220</v>
      </c>
      <c r="I5650" s="21">
        <v>16093</v>
      </c>
      <c r="J5650" s="10"/>
    </row>
    <row r="5651" spans="1:10" ht="15.75" customHeight="1" x14ac:dyDescent="0.35">
      <c r="A5651" s="19">
        <v>8</v>
      </c>
      <c r="B5651" s="19">
        <v>25</v>
      </c>
      <c r="C5651" s="19">
        <v>2023</v>
      </c>
      <c r="D5651" s="20">
        <v>0.375</v>
      </c>
      <c r="E5651" s="21">
        <v>-129491500</v>
      </c>
      <c r="F5651" s="21">
        <v>52511090</v>
      </c>
      <c r="G5651" s="21">
        <v>150519400</v>
      </c>
      <c r="H5651" s="21">
        <v>73538980</v>
      </c>
      <c r="I5651" s="21">
        <v>21540</v>
      </c>
      <c r="J5651" s="10"/>
    </row>
    <row r="5652" spans="1:10" ht="15.75" customHeight="1" x14ac:dyDescent="0.35">
      <c r="A5652" s="19">
        <v>8</v>
      </c>
      <c r="B5652" s="19">
        <v>25</v>
      </c>
      <c r="C5652" s="19">
        <v>2023</v>
      </c>
      <c r="D5652" s="20">
        <v>0.41666666666666669</v>
      </c>
      <c r="E5652" s="21">
        <v>-125835000</v>
      </c>
      <c r="F5652" s="21">
        <v>49183750</v>
      </c>
      <c r="G5652" s="21">
        <v>158913400</v>
      </c>
      <c r="H5652" s="21">
        <v>82262130</v>
      </c>
      <c r="I5652" s="21">
        <v>24096</v>
      </c>
      <c r="J5652" s="10"/>
    </row>
    <row r="5653" spans="1:10" ht="15.75" customHeight="1" x14ac:dyDescent="0.35">
      <c r="A5653" s="19">
        <v>8</v>
      </c>
      <c r="B5653" s="19">
        <v>25</v>
      </c>
      <c r="C5653" s="19">
        <v>2023</v>
      </c>
      <c r="D5653" s="20">
        <v>0.45833333333333331</v>
      </c>
      <c r="E5653" s="21">
        <v>-125267900</v>
      </c>
      <c r="F5653" s="21">
        <v>47913640</v>
      </c>
      <c r="G5653" s="21">
        <v>159145600</v>
      </c>
      <c r="H5653" s="21">
        <v>81791340</v>
      </c>
      <c r="I5653" s="21">
        <v>23958</v>
      </c>
      <c r="J5653" s="10"/>
    </row>
    <row r="5654" spans="1:10" ht="15.75" customHeight="1" x14ac:dyDescent="0.35">
      <c r="A5654" s="19">
        <v>8</v>
      </c>
      <c r="B5654" s="19">
        <v>25</v>
      </c>
      <c r="C5654" s="19">
        <v>2023</v>
      </c>
      <c r="D5654" s="20">
        <v>0.5</v>
      </c>
      <c r="E5654" s="21">
        <v>-125157000</v>
      </c>
      <c r="F5654" s="21">
        <v>47365590</v>
      </c>
      <c r="G5654" s="21">
        <v>163689600</v>
      </c>
      <c r="H5654" s="21">
        <v>85898210</v>
      </c>
      <c r="I5654" s="21">
        <v>25161</v>
      </c>
      <c r="J5654" s="10"/>
    </row>
    <row r="5655" spans="1:10" ht="15.75" customHeight="1" x14ac:dyDescent="0.35">
      <c r="A5655" s="19">
        <v>8</v>
      </c>
      <c r="B5655" s="19">
        <v>25</v>
      </c>
      <c r="C5655" s="19">
        <v>2023</v>
      </c>
      <c r="D5655" s="20">
        <v>0.54166666666666663</v>
      </c>
      <c r="E5655" s="21">
        <v>-125509100</v>
      </c>
      <c r="F5655" s="21">
        <v>46583760</v>
      </c>
      <c r="G5655" s="21">
        <v>165939600</v>
      </c>
      <c r="H5655" s="21">
        <v>87014320</v>
      </c>
      <c r="I5655" s="21">
        <v>25487</v>
      </c>
      <c r="J5655" s="10"/>
    </row>
    <row r="5656" spans="1:10" ht="15.75" customHeight="1" x14ac:dyDescent="0.35">
      <c r="A5656" s="19">
        <v>8</v>
      </c>
      <c r="B5656" s="19">
        <v>25</v>
      </c>
      <c r="C5656" s="19">
        <v>2023</v>
      </c>
      <c r="D5656" s="20">
        <v>0.58333333333333337</v>
      </c>
      <c r="E5656" s="21">
        <v>-125870000</v>
      </c>
      <c r="F5656" s="21">
        <v>44806940</v>
      </c>
      <c r="G5656" s="21">
        <v>168190400</v>
      </c>
      <c r="H5656" s="21">
        <v>87127280</v>
      </c>
      <c r="I5656" s="21">
        <v>25521</v>
      </c>
      <c r="J5656" s="10"/>
    </row>
    <row r="5657" spans="1:10" ht="15.75" customHeight="1" x14ac:dyDescent="0.35">
      <c r="A5657" s="19">
        <v>8</v>
      </c>
      <c r="B5657" s="19">
        <v>25</v>
      </c>
      <c r="C5657" s="19">
        <v>2023</v>
      </c>
      <c r="D5657" s="20">
        <v>0.625</v>
      </c>
      <c r="E5657" s="21">
        <v>-126147600</v>
      </c>
      <c r="F5657" s="21">
        <v>46543520</v>
      </c>
      <c r="G5657" s="21">
        <v>170856800</v>
      </c>
      <c r="H5657" s="21">
        <v>91252770</v>
      </c>
      <c r="I5657" s="21">
        <v>26729</v>
      </c>
      <c r="J5657" s="10"/>
    </row>
    <row r="5658" spans="1:10" ht="15.75" customHeight="1" x14ac:dyDescent="0.35">
      <c r="A5658" s="19">
        <v>8</v>
      </c>
      <c r="B5658" s="19">
        <v>25</v>
      </c>
      <c r="C5658" s="19">
        <v>2023</v>
      </c>
      <c r="D5658" s="20">
        <v>0.66666666666666663</v>
      </c>
      <c r="E5658" s="21">
        <v>-125924600</v>
      </c>
      <c r="F5658" s="21">
        <v>44442220</v>
      </c>
      <c r="G5658" s="21">
        <v>175728600</v>
      </c>
      <c r="H5658" s="21">
        <v>94246190</v>
      </c>
      <c r="I5658" s="21">
        <v>27606</v>
      </c>
      <c r="J5658" s="10"/>
    </row>
    <row r="5659" spans="1:10" ht="15.75" customHeight="1" x14ac:dyDescent="0.35">
      <c r="A5659" s="19">
        <v>8</v>
      </c>
      <c r="B5659" s="19">
        <v>25</v>
      </c>
      <c r="C5659" s="19">
        <v>2023</v>
      </c>
      <c r="D5659" s="20">
        <v>0.70833333333333337</v>
      </c>
      <c r="E5659" s="21">
        <v>-124221500</v>
      </c>
      <c r="F5659" s="21">
        <v>44588220</v>
      </c>
      <c r="G5659" s="21">
        <v>175056900</v>
      </c>
      <c r="H5659" s="21">
        <v>95423610</v>
      </c>
      <c r="I5659" s="21">
        <v>27951</v>
      </c>
      <c r="J5659" s="10"/>
    </row>
    <row r="5660" spans="1:10" ht="15.75" customHeight="1" x14ac:dyDescent="0.35">
      <c r="A5660" s="19">
        <v>8</v>
      </c>
      <c r="B5660" s="19">
        <v>25</v>
      </c>
      <c r="C5660" s="19">
        <v>2023</v>
      </c>
      <c r="D5660" s="20">
        <v>0.75</v>
      </c>
      <c r="E5660" s="21">
        <v>-123391600</v>
      </c>
      <c r="F5660" s="21">
        <v>46006250</v>
      </c>
      <c r="G5660" s="21">
        <v>169289500</v>
      </c>
      <c r="H5660" s="21">
        <v>91904100</v>
      </c>
      <c r="I5660" s="21">
        <v>26920</v>
      </c>
      <c r="J5660" s="10"/>
    </row>
    <row r="5661" spans="1:10" ht="15.75" customHeight="1" x14ac:dyDescent="0.35">
      <c r="A5661" s="19">
        <v>8</v>
      </c>
      <c r="B5661" s="19">
        <v>25</v>
      </c>
      <c r="C5661" s="19">
        <v>2023</v>
      </c>
      <c r="D5661" s="20">
        <v>0.79166666666666663</v>
      </c>
      <c r="E5661" s="21">
        <v>-124058300</v>
      </c>
      <c r="F5661" s="21">
        <v>45183070</v>
      </c>
      <c r="G5661" s="21">
        <v>166238500</v>
      </c>
      <c r="H5661" s="21">
        <v>87363300</v>
      </c>
      <c r="I5661" s="21">
        <v>25590</v>
      </c>
      <c r="J5661" s="10"/>
    </row>
    <row r="5662" spans="1:10" ht="15.75" customHeight="1" x14ac:dyDescent="0.35">
      <c r="A5662" s="19">
        <v>8</v>
      </c>
      <c r="B5662" s="19">
        <v>25</v>
      </c>
      <c r="C5662" s="19">
        <v>2023</v>
      </c>
      <c r="D5662" s="20">
        <v>0.83333333333333337</v>
      </c>
      <c r="E5662" s="21">
        <v>-126290400</v>
      </c>
      <c r="F5662" s="21">
        <v>46161820</v>
      </c>
      <c r="G5662" s="21">
        <v>162956200</v>
      </c>
      <c r="H5662" s="21">
        <v>82827600</v>
      </c>
      <c r="I5662" s="21">
        <v>24261</v>
      </c>
      <c r="J5662" s="10"/>
    </row>
    <row r="5663" spans="1:10" ht="15.75" customHeight="1" x14ac:dyDescent="0.35">
      <c r="A5663" s="19">
        <v>8</v>
      </c>
      <c r="B5663" s="19">
        <v>25</v>
      </c>
      <c r="C5663" s="19">
        <v>2023</v>
      </c>
      <c r="D5663" s="20">
        <v>0.875</v>
      </c>
      <c r="E5663" s="21">
        <v>-125540700</v>
      </c>
      <c r="F5663" s="21">
        <v>47557310</v>
      </c>
      <c r="G5663" s="21">
        <v>154610800</v>
      </c>
      <c r="H5663" s="21">
        <v>76627420</v>
      </c>
      <c r="I5663" s="21">
        <v>22445</v>
      </c>
      <c r="J5663" s="10"/>
    </row>
    <row r="5664" spans="1:10" ht="15.75" customHeight="1" x14ac:dyDescent="0.35">
      <c r="A5664" s="19">
        <v>8</v>
      </c>
      <c r="B5664" s="19">
        <v>25</v>
      </c>
      <c r="C5664" s="19">
        <v>2023</v>
      </c>
      <c r="D5664" s="20">
        <v>0.91666666666666663</v>
      </c>
      <c r="E5664" s="21">
        <v>-127535600</v>
      </c>
      <c r="F5664" s="21">
        <v>45632390</v>
      </c>
      <c r="G5664" s="21">
        <v>146741100</v>
      </c>
      <c r="H5664" s="21">
        <v>64837900</v>
      </c>
      <c r="I5664" s="21">
        <v>18992</v>
      </c>
      <c r="J5664" s="10"/>
    </row>
    <row r="5665" spans="1:10" ht="15.75" customHeight="1" x14ac:dyDescent="0.35">
      <c r="A5665" s="19">
        <v>8</v>
      </c>
      <c r="B5665" s="19">
        <v>25</v>
      </c>
      <c r="C5665" s="19">
        <v>2023</v>
      </c>
      <c r="D5665" s="20">
        <v>0.95833333333333337</v>
      </c>
      <c r="E5665" s="21">
        <v>-132362100</v>
      </c>
      <c r="F5665" s="21">
        <v>46301530</v>
      </c>
      <c r="G5665" s="21">
        <v>142524600</v>
      </c>
      <c r="H5665" s="21">
        <v>56464010</v>
      </c>
      <c r="I5665" s="21">
        <v>16539</v>
      </c>
      <c r="J5665" s="10"/>
    </row>
    <row r="5666" spans="1:10" ht="15.75" customHeight="1" x14ac:dyDescent="0.35">
      <c r="A5666" s="19">
        <v>8</v>
      </c>
      <c r="B5666" s="19">
        <v>26</v>
      </c>
      <c r="C5666" s="19">
        <v>2023</v>
      </c>
      <c r="D5666" s="20">
        <v>0</v>
      </c>
      <c r="E5666" s="21">
        <v>-135818900</v>
      </c>
      <c r="F5666" s="21">
        <v>47036460</v>
      </c>
      <c r="G5666" s="21">
        <v>137355400</v>
      </c>
      <c r="H5666" s="21">
        <v>48572900</v>
      </c>
      <c r="I5666" s="21">
        <v>14228</v>
      </c>
      <c r="J5666" s="10"/>
    </row>
    <row r="5667" spans="1:10" ht="15.75" customHeight="1" x14ac:dyDescent="0.35">
      <c r="A5667" s="19">
        <v>8</v>
      </c>
      <c r="B5667" s="19">
        <v>26</v>
      </c>
      <c r="C5667" s="19">
        <v>2023</v>
      </c>
      <c r="D5667" s="20">
        <v>4.1666666666666664E-2</v>
      </c>
      <c r="E5667" s="21">
        <v>-134949700</v>
      </c>
      <c r="F5667" s="21">
        <v>48111110</v>
      </c>
      <c r="G5667" s="21">
        <v>124575100</v>
      </c>
      <c r="H5667" s="21">
        <v>37736440</v>
      </c>
      <c r="I5667" s="21">
        <v>11053</v>
      </c>
      <c r="J5667" s="10"/>
    </row>
    <row r="5668" spans="1:10" ht="15.75" customHeight="1" x14ac:dyDescent="0.35">
      <c r="A5668" s="19">
        <v>8</v>
      </c>
      <c r="B5668" s="19">
        <v>26</v>
      </c>
      <c r="C5668" s="19">
        <v>2023</v>
      </c>
      <c r="D5668" s="20">
        <v>8.3333333333333329E-2</v>
      </c>
      <c r="E5668" s="21">
        <v>-135538200</v>
      </c>
      <c r="F5668" s="21">
        <v>48136830</v>
      </c>
      <c r="G5668" s="21">
        <v>120779900</v>
      </c>
      <c r="H5668" s="21">
        <v>33378560</v>
      </c>
      <c r="I5668" s="21">
        <v>9777</v>
      </c>
      <c r="J5668" s="10"/>
    </row>
    <row r="5669" spans="1:10" ht="15.75" customHeight="1" x14ac:dyDescent="0.35">
      <c r="A5669" s="19">
        <v>8</v>
      </c>
      <c r="B5669" s="19">
        <v>26</v>
      </c>
      <c r="C5669" s="19">
        <v>2023</v>
      </c>
      <c r="D5669" s="20">
        <v>0.125</v>
      </c>
      <c r="E5669" s="21">
        <v>-139090000</v>
      </c>
      <c r="F5669" s="21">
        <v>49070870</v>
      </c>
      <c r="G5669" s="21">
        <v>114148900</v>
      </c>
      <c r="H5669" s="21">
        <v>24129750</v>
      </c>
      <c r="I5669" s="21">
        <v>7068</v>
      </c>
      <c r="J5669" s="10"/>
    </row>
    <row r="5670" spans="1:10" ht="15.75" customHeight="1" x14ac:dyDescent="0.35">
      <c r="A5670" s="19">
        <v>8</v>
      </c>
      <c r="B5670" s="19">
        <v>26</v>
      </c>
      <c r="C5670" s="19">
        <v>2023</v>
      </c>
      <c r="D5670" s="20">
        <v>0.16666666666666666</v>
      </c>
      <c r="E5670" s="21">
        <v>-139898000</v>
      </c>
      <c r="F5670" s="21">
        <v>46888180</v>
      </c>
      <c r="G5670" s="21">
        <v>104165900</v>
      </c>
      <c r="H5670" s="21">
        <v>11156070</v>
      </c>
      <c r="I5670" s="21">
        <v>3268</v>
      </c>
      <c r="J5670" s="10"/>
    </row>
    <row r="5671" spans="1:10" ht="15.75" customHeight="1" x14ac:dyDescent="0.35">
      <c r="A5671" s="19">
        <v>8</v>
      </c>
      <c r="B5671" s="19">
        <v>26</v>
      </c>
      <c r="C5671" s="19">
        <v>2023</v>
      </c>
      <c r="D5671" s="20">
        <v>0.20833333333333334</v>
      </c>
      <c r="E5671" s="21">
        <v>-140124400</v>
      </c>
      <c r="F5671" s="21">
        <v>47512870</v>
      </c>
      <c r="G5671" s="21">
        <v>93174740</v>
      </c>
      <c r="H5671" s="21">
        <v>563184</v>
      </c>
      <c r="I5671" s="19">
        <v>165</v>
      </c>
      <c r="J5671" s="10"/>
    </row>
    <row r="5672" spans="1:10" ht="15.75" customHeight="1" x14ac:dyDescent="0.35">
      <c r="A5672" s="19">
        <v>8</v>
      </c>
      <c r="B5672" s="19">
        <v>26</v>
      </c>
      <c r="C5672" s="19">
        <v>2023</v>
      </c>
      <c r="D5672" s="20">
        <v>0.25</v>
      </c>
      <c r="E5672" s="21">
        <v>-139250700</v>
      </c>
      <c r="F5672" s="21">
        <v>52725530</v>
      </c>
      <c r="G5672" s="21">
        <v>90028700</v>
      </c>
      <c r="H5672" s="21">
        <v>3503536</v>
      </c>
      <c r="I5672" s="21">
        <v>1026</v>
      </c>
      <c r="J5672" s="10"/>
    </row>
    <row r="5673" spans="1:10" ht="15.75" customHeight="1" x14ac:dyDescent="0.35">
      <c r="A5673" s="19">
        <v>8</v>
      </c>
      <c r="B5673" s="19">
        <v>26</v>
      </c>
      <c r="C5673" s="19">
        <v>2023</v>
      </c>
      <c r="D5673" s="20">
        <v>0.29166666666666669</v>
      </c>
      <c r="E5673" s="21">
        <v>-138498100</v>
      </c>
      <c r="F5673" s="21">
        <v>49306750</v>
      </c>
      <c r="G5673" s="21">
        <v>89731600</v>
      </c>
      <c r="H5673" s="21">
        <v>540240</v>
      </c>
      <c r="I5673" s="19">
        <v>158</v>
      </c>
      <c r="J5673" s="10"/>
    </row>
    <row r="5674" spans="1:10" ht="15.75" customHeight="1" x14ac:dyDescent="0.35">
      <c r="A5674" s="19">
        <v>8</v>
      </c>
      <c r="B5674" s="19">
        <v>26</v>
      </c>
      <c r="C5674" s="19">
        <v>2023</v>
      </c>
      <c r="D5674" s="20">
        <v>0.33333333333333331</v>
      </c>
      <c r="E5674" s="21">
        <v>-138010300</v>
      </c>
      <c r="F5674" s="21">
        <v>49467170</v>
      </c>
      <c r="G5674" s="21">
        <v>92608800</v>
      </c>
      <c r="H5674" s="21">
        <v>4065632</v>
      </c>
      <c r="I5674" s="21">
        <v>1191</v>
      </c>
      <c r="J5674" s="10"/>
    </row>
    <row r="5675" spans="1:10" ht="15.75" customHeight="1" x14ac:dyDescent="0.35">
      <c r="A5675" s="19">
        <v>8</v>
      </c>
      <c r="B5675" s="19">
        <v>26</v>
      </c>
      <c r="C5675" s="19">
        <v>2023</v>
      </c>
      <c r="D5675" s="20">
        <v>0.375</v>
      </c>
      <c r="E5675" s="21">
        <v>-136353300</v>
      </c>
      <c r="F5675" s="21">
        <v>48970220</v>
      </c>
      <c r="G5675" s="21">
        <v>97169360</v>
      </c>
      <c r="H5675" s="21">
        <v>9786256</v>
      </c>
      <c r="I5675" s="21">
        <v>2867</v>
      </c>
      <c r="J5675" s="10"/>
    </row>
    <row r="5676" spans="1:10" ht="15.75" customHeight="1" x14ac:dyDescent="0.35">
      <c r="A5676" s="19">
        <v>8</v>
      </c>
      <c r="B5676" s="19">
        <v>26</v>
      </c>
      <c r="C5676" s="19">
        <v>2023</v>
      </c>
      <c r="D5676" s="20">
        <v>0.41666666666666669</v>
      </c>
      <c r="E5676" s="21">
        <v>-135479900</v>
      </c>
      <c r="F5676" s="21">
        <v>48641450</v>
      </c>
      <c r="G5676" s="21">
        <v>106022600</v>
      </c>
      <c r="H5676" s="21">
        <v>19184150</v>
      </c>
      <c r="I5676" s="21">
        <v>5619</v>
      </c>
      <c r="J5676" s="10"/>
    </row>
    <row r="5677" spans="1:10" ht="15.75" customHeight="1" x14ac:dyDescent="0.35">
      <c r="A5677" s="19">
        <v>8</v>
      </c>
      <c r="B5677" s="19">
        <v>26</v>
      </c>
      <c r="C5677" s="19">
        <v>2023</v>
      </c>
      <c r="D5677" s="20">
        <v>0.45833333333333331</v>
      </c>
      <c r="E5677" s="21">
        <v>-134210300</v>
      </c>
      <c r="F5677" s="21">
        <v>48151810</v>
      </c>
      <c r="G5677" s="21">
        <v>113732300</v>
      </c>
      <c r="H5677" s="21">
        <v>27673850</v>
      </c>
      <c r="I5677" s="21">
        <v>8106</v>
      </c>
      <c r="J5677" s="10"/>
    </row>
    <row r="5678" spans="1:10" ht="15.75" customHeight="1" x14ac:dyDescent="0.35">
      <c r="A5678" s="19">
        <v>8</v>
      </c>
      <c r="B5678" s="19">
        <v>26</v>
      </c>
      <c r="C5678" s="19">
        <v>2023</v>
      </c>
      <c r="D5678" s="20">
        <v>0.5</v>
      </c>
      <c r="E5678" s="21">
        <v>-133548400</v>
      </c>
      <c r="F5678" s="21">
        <v>47719180</v>
      </c>
      <c r="G5678" s="21">
        <v>113563400</v>
      </c>
      <c r="H5678" s="21">
        <v>27734180</v>
      </c>
      <c r="I5678" s="21">
        <v>8124</v>
      </c>
      <c r="J5678" s="10"/>
    </row>
    <row r="5679" spans="1:10" ht="15.75" customHeight="1" x14ac:dyDescent="0.35">
      <c r="A5679" s="19">
        <v>8</v>
      </c>
      <c r="B5679" s="19">
        <v>26</v>
      </c>
      <c r="C5679" s="19">
        <v>2023</v>
      </c>
      <c r="D5679" s="20">
        <v>0.54166666666666663</v>
      </c>
      <c r="E5679" s="21">
        <v>-133309500</v>
      </c>
      <c r="F5679" s="21">
        <v>47136380</v>
      </c>
      <c r="G5679" s="21">
        <v>113720400</v>
      </c>
      <c r="H5679" s="21">
        <v>27547300</v>
      </c>
      <c r="I5679" s="21">
        <v>8069</v>
      </c>
      <c r="J5679" s="10"/>
    </row>
    <row r="5680" spans="1:10" ht="15.75" customHeight="1" x14ac:dyDescent="0.35">
      <c r="A5680" s="19">
        <v>8</v>
      </c>
      <c r="B5680" s="19">
        <v>26</v>
      </c>
      <c r="C5680" s="19">
        <v>2023</v>
      </c>
      <c r="D5680" s="20">
        <v>0.58333333333333337</v>
      </c>
      <c r="E5680" s="21">
        <v>-133458800</v>
      </c>
      <c r="F5680" s="21">
        <v>46845930</v>
      </c>
      <c r="G5680" s="21">
        <v>116216800</v>
      </c>
      <c r="H5680" s="21">
        <v>29603930</v>
      </c>
      <c r="I5680" s="21">
        <v>8671</v>
      </c>
      <c r="J5680" s="10"/>
    </row>
    <row r="5681" spans="1:10" ht="15.75" customHeight="1" x14ac:dyDescent="0.35">
      <c r="A5681" s="19">
        <v>8</v>
      </c>
      <c r="B5681" s="19">
        <v>26</v>
      </c>
      <c r="C5681" s="19">
        <v>2023</v>
      </c>
      <c r="D5681" s="20">
        <v>0.625</v>
      </c>
      <c r="E5681" s="21">
        <v>-133165600</v>
      </c>
      <c r="F5681" s="21">
        <v>45752020</v>
      </c>
      <c r="G5681" s="21">
        <v>117547000</v>
      </c>
      <c r="H5681" s="21">
        <v>30133460</v>
      </c>
      <c r="I5681" s="21">
        <v>8826</v>
      </c>
      <c r="J5681" s="10"/>
    </row>
    <row r="5682" spans="1:10" ht="15.75" customHeight="1" x14ac:dyDescent="0.35">
      <c r="A5682" s="19">
        <v>8</v>
      </c>
      <c r="B5682" s="19">
        <v>26</v>
      </c>
      <c r="C5682" s="19">
        <v>2023</v>
      </c>
      <c r="D5682" s="20">
        <v>0.66666666666666663</v>
      </c>
      <c r="E5682" s="21">
        <v>-132942900</v>
      </c>
      <c r="F5682" s="21">
        <v>45150040</v>
      </c>
      <c r="G5682" s="21">
        <v>118302200</v>
      </c>
      <c r="H5682" s="21">
        <v>30509350</v>
      </c>
      <c r="I5682" s="21">
        <v>8937</v>
      </c>
      <c r="J5682" s="10"/>
    </row>
    <row r="5683" spans="1:10" ht="15.75" customHeight="1" x14ac:dyDescent="0.35">
      <c r="A5683" s="19">
        <v>8</v>
      </c>
      <c r="B5683" s="19">
        <v>26</v>
      </c>
      <c r="C5683" s="19">
        <v>2023</v>
      </c>
      <c r="D5683" s="20">
        <v>0.70833333333333337</v>
      </c>
      <c r="E5683" s="21">
        <v>-133030200</v>
      </c>
      <c r="F5683" s="21">
        <v>45845370</v>
      </c>
      <c r="G5683" s="21">
        <v>119149500</v>
      </c>
      <c r="H5683" s="21">
        <v>31964630</v>
      </c>
      <c r="I5683" s="21">
        <v>9363</v>
      </c>
      <c r="J5683" s="10"/>
    </row>
    <row r="5684" spans="1:10" ht="15.75" customHeight="1" x14ac:dyDescent="0.35">
      <c r="A5684" s="19">
        <v>8</v>
      </c>
      <c r="B5684" s="19">
        <v>26</v>
      </c>
      <c r="C5684" s="19">
        <v>2023</v>
      </c>
      <c r="D5684" s="20">
        <v>0.75</v>
      </c>
      <c r="E5684" s="21">
        <v>-133843600</v>
      </c>
      <c r="F5684" s="21">
        <v>47906250</v>
      </c>
      <c r="G5684" s="21">
        <v>116744300</v>
      </c>
      <c r="H5684" s="21">
        <v>30806900</v>
      </c>
      <c r="I5684" s="21">
        <v>9024</v>
      </c>
      <c r="J5684" s="10"/>
    </row>
    <row r="5685" spans="1:10" ht="15.75" customHeight="1" x14ac:dyDescent="0.35">
      <c r="A5685" s="19">
        <v>8</v>
      </c>
      <c r="B5685" s="19">
        <v>26</v>
      </c>
      <c r="C5685" s="19">
        <v>2023</v>
      </c>
      <c r="D5685" s="20">
        <v>0.79166666666666663</v>
      </c>
      <c r="E5685" s="21">
        <v>-134004600</v>
      </c>
      <c r="F5685" s="21">
        <v>48911460</v>
      </c>
      <c r="G5685" s="21">
        <v>114647400</v>
      </c>
      <c r="H5685" s="21">
        <v>29554220</v>
      </c>
      <c r="I5685" s="21">
        <v>8657</v>
      </c>
      <c r="J5685" s="10"/>
    </row>
    <row r="5686" spans="1:10" ht="15.75" customHeight="1" x14ac:dyDescent="0.35">
      <c r="A5686" s="19">
        <v>8</v>
      </c>
      <c r="B5686" s="19">
        <v>26</v>
      </c>
      <c r="C5686" s="19">
        <v>2023</v>
      </c>
      <c r="D5686" s="20">
        <v>0.83333333333333337</v>
      </c>
      <c r="E5686" s="21">
        <v>-134095600</v>
      </c>
      <c r="F5686" s="21">
        <v>49788280</v>
      </c>
      <c r="G5686" s="21">
        <v>110851100</v>
      </c>
      <c r="H5686" s="21">
        <v>26543730</v>
      </c>
      <c r="I5686" s="21">
        <v>7775</v>
      </c>
      <c r="J5686" s="10"/>
    </row>
    <row r="5687" spans="1:10" ht="15.75" customHeight="1" x14ac:dyDescent="0.35">
      <c r="A5687" s="19">
        <v>8</v>
      </c>
      <c r="B5687" s="19">
        <v>26</v>
      </c>
      <c r="C5687" s="19">
        <v>2023</v>
      </c>
      <c r="D5687" s="20">
        <v>0.875</v>
      </c>
      <c r="E5687" s="21">
        <v>-135219600</v>
      </c>
      <c r="F5687" s="21">
        <v>48220340</v>
      </c>
      <c r="G5687" s="21">
        <v>105668600</v>
      </c>
      <c r="H5687" s="21">
        <v>18669310</v>
      </c>
      <c r="I5687" s="21">
        <v>5468</v>
      </c>
      <c r="J5687" s="10"/>
    </row>
    <row r="5688" spans="1:10" ht="15.75" customHeight="1" x14ac:dyDescent="0.35">
      <c r="A5688" s="19">
        <v>8</v>
      </c>
      <c r="B5688" s="19">
        <v>26</v>
      </c>
      <c r="C5688" s="19">
        <v>2023</v>
      </c>
      <c r="D5688" s="20">
        <v>0.91666666666666663</v>
      </c>
      <c r="E5688" s="21">
        <v>-136512600</v>
      </c>
      <c r="F5688" s="21">
        <v>48410680</v>
      </c>
      <c r="G5688" s="21">
        <v>98201840</v>
      </c>
      <c r="H5688" s="21">
        <v>10099920</v>
      </c>
      <c r="I5688" s="21">
        <v>2958</v>
      </c>
      <c r="J5688" s="10"/>
    </row>
    <row r="5689" spans="1:10" ht="15.75" customHeight="1" x14ac:dyDescent="0.35">
      <c r="A5689" s="19">
        <v>8</v>
      </c>
      <c r="B5689" s="19">
        <v>26</v>
      </c>
      <c r="C5689" s="19">
        <v>2023</v>
      </c>
      <c r="D5689" s="20">
        <v>0.95833333333333337</v>
      </c>
      <c r="E5689" s="21">
        <v>-137633200</v>
      </c>
      <c r="F5689" s="21">
        <v>49069960</v>
      </c>
      <c r="G5689" s="21">
        <v>90381890</v>
      </c>
      <c r="H5689" s="21">
        <v>1818648</v>
      </c>
      <c r="I5689" s="19">
        <v>533</v>
      </c>
      <c r="J5689" s="10"/>
    </row>
    <row r="5690" spans="1:10" ht="15.75" customHeight="1" x14ac:dyDescent="0.35">
      <c r="A5690" s="19">
        <v>8</v>
      </c>
      <c r="B5690" s="19">
        <v>27</v>
      </c>
      <c r="C5690" s="19">
        <v>2023</v>
      </c>
      <c r="D5690" s="20">
        <v>0</v>
      </c>
      <c r="E5690" s="21">
        <v>-139206000</v>
      </c>
      <c r="F5690" s="21">
        <v>47703400</v>
      </c>
      <c r="G5690" s="21">
        <v>86886190</v>
      </c>
      <c r="H5690" s="21">
        <v>-4616440</v>
      </c>
      <c r="I5690" s="21">
        <v>-1352</v>
      </c>
      <c r="J5690" s="10"/>
    </row>
    <row r="5691" spans="1:10" ht="15.75" customHeight="1" x14ac:dyDescent="0.35">
      <c r="A5691" s="19">
        <v>8</v>
      </c>
      <c r="B5691" s="19">
        <v>27</v>
      </c>
      <c r="C5691" s="19">
        <v>2023</v>
      </c>
      <c r="D5691" s="20">
        <v>4.1666666666666664E-2</v>
      </c>
      <c r="E5691" s="21">
        <v>-139750400</v>
      </c>
      <c r="F5691" s="21">
        <v>52149280</v>
      </c>
      <c r="G5691" s="21">
        <v>83997480</v>
      </c>
      <c r="H5691" s="21">
        <v>-3603640</v>
      </c>
      <c r="I5691" s="21">
        <v>-1056</v>
      </c>
      <c r="J5691" s="10"/>
    </row>
    <row r="5692" spans="1:10" ht="15.75" customHeight="1" x14ac:dyDescent="0.35">
      <c r="A5692" s="19">
        <v>8</v>
      </c>
      <c r="B5692" s="19">
        <v>27</v>
      </c>
      <c r="C5692" s="19">
        <v>2023</v>
      </c>
      <c r="D5692" s="20">
        <v>8.3333333333333329E-2</v>
      </c>
      <c r="E5692" s="21">
        <v>-140432700</v>
      </c>
      <c r="F5692" s="21">
        <v>51271280</v>
      </c>
      <c r="G5692" s="21">
        <v>81096970</v>
      </c>
      <c r="H5692" s="21">
        <v>-8064472</v>
      </c>
      <c r="I5692" s="21">
        <v>-2362</v>
      </c>
      <c r="J5692" s="10"/>
    </row>
    <row r="5693" spans="1:10" ht="15.75" customHeight="1" x14ac:dyDescent="0.35">
      <c r="A5693" s="19">
        <v>8</v>
      </c>
      <c r="B5693" s="19">
        <v>27</v>
      </c>
      <c r="C5693" s="19">
        <v>2023</v>
      </c>
      <c r="D5693" s="20">
        <v>0.125</v>
      </c>
      <c r="E5693" s="21">
        <v>-140593400</v>
      </c>
      <c r="F5693" s="21">
        <v>51806640</v>
      </c>
      <c r="G5693" s="21">
        <v>78819230</v>
      </c>
      <c r="H5693" s="21">
        <v>-9967536</v>
      </c>
      <c r="I5693" s="21">
        <v>-2920</v>
      </c>
      <c r="J5693" s="10"/>
    </row>
    <row r="5694" spans="1:10" ht="15.75" customHeight="1" x14ac:dyDescent="0.35">
      <c r="A5694" s="19">
        <v>8</v>
      </c>
      <c r="B5694" s="19">
        <v>27</v>
      </c>
      <c r="C5694" s="19">
        <v>2023</v>
      </c>
      <c r="D5694" s="20">
        <v>0.16666666666666666</v>
      </c>
      <c r="E5694" s="21">
        <v>-141070400</v>
      </c>
      <c r="F5694" s="21">
        <v>52588930</v>
      </c>
      <c r="G5694" s="21">
        <v>75634760</v>
      </c>
      <c r="H5694" s="21">
        <v>-12846700</v>
      </c>
      <c r="I5694" s="21">
        <v>-3763</v>
      </c>
      <c r="J5694" s="10"/>
    </row>
    <row r="5695" spans="1:10" ht="15.75" customHeight="1" x14ac:dyDescent="0.35">
      <c r="A5695" s="19">
        <v>8</v>
      </c>
      <c r="B5695" s="19">
        <v>27</v>
      </c>
      <c r="C5695" s="19">
        <v>2023</v>
      </c>
      <c r="D5695" s="20">
        <v>0.20833333333333334</v>
      </c>
      <c r="E5695" s="21">
        <v>-140984200</v>
      </c>
      <c r="F5695" s="21">
        <v>56516690</v>
      </c>
      <c r="G5695" s="21">
        <v>73200030</v>
      </c>
      <c r="H5695" s="21">
        <v>-11267490</v>
      </c>
      <c r="I5695" s="21">
        <v>-3300</v>
      </c>
      <c r="J5695" s="10"/>
    </row>
    <row r="5696" spans="1:10" ht="15.75" customHeight="1" x14ac:dyDescent="0.35">
      <c r="A5696" s="19">
        <v>8</v>
      </c>
      <c r="B5696" s="19">
        <v>27</v>
      </c>
      <c r="C5696" s="19">
        <v>2023</v>
      </c>
      <c r="D5696" s="20">
        <v>0.25</v>
      </c>
      <c r="E5696" s="21">
        <v>-140241600</v>
      </c>
      <c r="F5696" s="21">
        <v>57528110</v>
      </c>
      <c r="G5696" s="21">
        <v>69935460</v>
      </c>
      <c r="H5696" s="21">
        <v>-12778030</v>
      </c>
      <c r="I5696" s="21">
        <v>-3743</v>
      </c>
      <c r="J5696" s="10"/>
    </row>
    <row r="5697" spans="1:10" ht="15.75" customHeight="1" x14ac:dyDescent="0.35">
      <c r="A5697" s="19">
        <v>8</v>
      </c>
      <c r="B5697" s="19">
        <v>27</v>
      </c>
      <c r="C5697" s="19">
        <v>2023</v>
      </c>
      <c r="D5697" s="20">
        <v>0.29166666666666669</v>
      </c>
      <c r="E5697" s="21">
        <v>-139820100</v>
      </c>
      <c r="F5697" s="21">
        <v>57085730</v>
      </c>
      <c r="G5697" s="21">
        <v>70587360</v>
      </c>
      <c r="H5697" s="21">
        <v>-12146990</v>
      </c>
      <c r="I5697" s="21">
        <v>-3558</v>
      </c>
      <c r="J5697" s="10"/>
    </row>
    <row r="5698" spans="1:10" ht="15.75" customHeight="1" x14ac:dyDescent="0.35">
      <c r="A5698" s="19">
        <v>8</v>
      </c>
      <c r="B5698" s="19">
        <v>27</v>
      </c>
      <c r="C5698" s="19">
        <v>2023</v>
      </c>
      <c r="D5698" s="20">
        <v>0.33333333333333331</v>
      </c>
      <c r="E5698" s="21">
        <v>-138772600</v>
      </c>
      <c r="F5698" s="21">
        <v>55078960</v>
      </c>
      <c r="G5698" s="21">
        <v>74619670</v>
      </c>
      <c r="H5698" s="21">
        <v>-9073944</v>
      </c>
      <c r="I5698" s="21">
        <v>-2658</v>
      </c>
      <c r="J5698" s="10"/>
    </row>
    <row r="5699" spans="1:10" ht="15.75" customHeight="1" x14ac:dyDescent="0.35">
      <c r="A5699" s="19">
        <v>8</v>
      </c>
      <c r="B5699" s="19">
        <v>27</v>
      </c>
      <c r="C5699" s="19">
        <v>2023</v>
      </c>
      <c r="D5699" s="20">
        <v>0.375</v>
      </c>
      <c r="E5699" s="21">
        <v>-137935300</v>
      </c>
      <c r="F5699" s="21">
        <v>51946900</v>
      </c>
      <c r="G5699" s="21">
        <v>83602560</v>
      </c>
      <c r="H5699" s="21">
        <v>-2385808</v>
      </c>
      <c r="I5699" s="19">
        <v>-699</v>
      </c>
      <c r="J5699" s="10"/>
    </row>
    <row r="5700" spans="1:10" ht="15.75" customHeight="1" x14ac:dyDescent="0.35">
      <c r="A5700" s="19">
        <v>8</v>
      </c>
      <c r="B5700" s="19">
        <v>27</v>
      </c>
      <c r="C5700" s="19">
        <v>2023</v>
      </c>
      <c r="D5700" s="20">
        <v>0.41666666666666669</v>
      </c>
      <c r="E5700" s="21">
        <v>-136038800</v>
      </c>
      <c r="F5700" s="21">
        <v>52175380</v>
      </c>
      <c r="G5700" s="21">
        <v>89020350</v>
      </c>
      <c r="H5700" s="21">
        <v>5156968</v>
      </c>
      <c r="I5700" s="21">
        <v>1511</v>
      </c>
      <c r="J5700" s="10"/>
    </row>
    <row r="5701" spans="1:10" ht="15.75" customHeight="1" x14ac:dyDescent="0.35">
      <c r="A5701" s="19">
        <v>8</v>
      </c>
      <c r="B5701" s="19">
        <v>27</v>
      </c>
      <c r="C5701" s="19">
        <v>2023</v>
      </c>
      <c r="D5701" s="20">
        <v>0.45833333333333331</v>
      </c>
      <c r="E5701" s="21">
        <v>-134396500</v>
      </c>
      <c r="F5701" s="21">
        <v>52301760</v>
      </c>
      <c r="G5701" s="21">
        <v>93287020</v>
      </c>
      <c r="H5701" s="21">
        <v>11192240</v>
      </c>
      <c r="I5701" s="21">
        <v>3278</v>
      </c>
      <c r="J5701" s="10"/>
    </row>
    <row r="5702" spans="1:10" ht="15.75" customHeight="1" x14ac:dyDescent="0.35">
      <c r="A5702" s="19">
        <v>8</v>
      </c>
      <c r="B5702" s="19">
        <v>27</v>
      </c>
      <c r="C5702" s="19">
        <v>2023</v>
      </c>
      <c r="D5702" s="20">
        <v>0.5</v>
      </c>
      <c r="E5702" s="21">
        <v>-133481000</v>
      </c>
      <c r="F5702" s="21">
        <v>49985290</v>
      </c>
      <c r="G5702" s="21">
        <v>96699970</v>
      </c>
      <c r="H5702" s="21">
        <v>13204260</v>
      </c>
      <c r="I5702" s="21">
        <v>3868</v>
      </c>
      <c r="J5702" s="10"/>
    </row>
    <row r="5703" spans="1:10" ht="15.75" customHeight="1" x14ac:dyDescent="0.35">
      <c r="A5703" s="19">
        <v>8</v>
      </c>
      <c r="B5703" s="19">
        <v>27</v>
      </c>
      <c r="C5703" s="19">
        <v>2023</v>
      </c>
      <c r="D5703" s="20">
        <v>0.54166666666666663</v>
      </c>
      <c r="E5703" s="21">
        <v>-133132300</v>
      </c>
      <c r="F5703" s="21">
        <v>49461240</v>
      </c>
      <c r="G5703" s="21">
        <v>99928180</v>
      </c>
      <c r="H5703" s="21">
        <v>16257110</v>
      </c>
      <c r="I5703" s="21">
        <v>4762</v>
      </c>
      <c r="J5703" s="10"/>
    </row>
    <row r="5704" spans="1:10" ht="15.75" customHeight="1" x14ac:dyDescent="0.35">
      <c r="A5704" s="19">
        <v>8</v>
      </c>
      <c r="B5704" s="19">
        <v>27</v>
      </c>
      <c r="C5704" s="19">
        <v>2023</v>
      </c>
      <c r="D5704" s="20">
        <v>0.58333333333333337</v>
      </c>
      <c r="E5704" s="21">
        <v>-133074300</v>
      </c>
      <c r="F5704" s="21">
        <v>48623200</v>
      </c>
      <c r="G5704" s="21">
        <v>100017000</v>
      </c>
      <c r="H5704" s="21">
        <v>15565860</v>
      </c>
      <c r="I5704" s="21">
        <v>4559</v>
      </c>
      <c r="J5704" s="10"/>
    </row>
    <row r="5705" spans="1:10" ht="15.75" customHeight="1" x14ac:dyDescent="0.35">
      <c r="A5705" s="19">
        <v>8</v>
      </c>
      <c r="B5705" s="19">
        <v>27</v>
      </c>
      <c r="C5705" s="19">
        <v>2023</v>
      </c>
      <c r="D5705" s="20">
        <v>0.625</v>
      </c>
      <c r="E5705" s="21">
        <v>-132797800</v>
      </c>
      <c r="F5705" s="21">
        <v>48283660</v>
      </c>
      <c r="G5705" s="21">
        <v>103077900</v>
      </c>
      <c r="H5705" s="21">
        <v>18563700</v>
      </c>
      <c r="I5705" s="21">
        <v>5438</v>
      </c>
      <c r="J5705" s="10"/>
    </row>
    <row r="5706" spans="1:10" ht="15.75" customHeight="1" x14ac:dyDescent="0.35">
      <c r="A5706" s="19">
        <v>8</v>
      </c>
      <c r="B5706" s="19">
        <v>27</v>
      </c>
      <c r="C5706" s="19">
        <v>2023</v>
      </c>
      <c r="D5706" s="20">
        <v>0.66666666666666663</v>
      </c>
      <c r="E5706" s="21">
        <v>-132822900</v>
      </c>
      <c r="F5706" s="21">
        <v>48857710</v>
      </c>
      <c r="G5706" s="21">
        <v>102350100</v>
      </c>
      <c r="H5706" s="21">
        <v>18384940</v>
      </c>
      <c r="I5706" s="21">
        <v>5385</v>
      </c>
      <c r="J5706" s="10"/>
    </row>
    <row r="5707" spans="1:10" ht="15.75" customHeight="1" x14ac:dyDescent="0.35">
      <c r="A5707" s="19">
        <v>8</v>
      </c>
      <c r="B5707" s="19">
        <v>27</v>
      </c>
      <c r="C5707" s="19">
        <v>2023</v>
      </c>
      <c r="D5707" s="20">
        <v>0.70833333333333337</v>
      </c>
      <c r="E5707" s="21">
        <v>-133169900</v>
      </c>
      <c r="F5707" s="21">
        <v>48934360</v>
      </c>
      <c r="G5707" s="21">
        <v>101753500</v>
      </c>
      <c r="H5707" s="21">
        <v>17517970</v>
      </c>
      <c r="I5707" s="21">
        <v>5131</v>
      </c>
      <c r="J5707" s="10"/>
    </row>
    <row r="5708" spans="1:10" ht="15.75" customHeight="1" x14ac:dyDescent="0.35">
      <c r="A5708" s="19">
        <v>8</v>
      </c>
      <c r="B5708" s="19">
        <v>27</v>
      </c>
      <c r="C5708" s="19">
        <v>2023</v>
      </c>
      <c r="D5708" s="20">
        <v>0.75</v>
      </c>
      <c r="E5708" s="21">
        <v>-133512900</v>
      </c>
      <c r="F5708" s="21">
        <v>48996780</v>
      </c>
      <c r="G5708" s="21">
        <v>101694100</v>
      </c>
      <c r="H5708" s="21">
        <v>17178060</v>
      </c>
      <c r="I5708" s="21">
        <v>5032</v>
      </c>
      <c r="J5708" s="10"/>
    </row>
    <row r="5709" spans="1:10" ht="15.75" customHeight="1" x14ac:dyDescent="0.35">
      <c r="A5709" s="19">
        <v>8</v>
      </c>
      <c r="B5709" s="19">
        <v>27</v>
      </c>
      <c r="C5709" s="19">
        <v>2023</v>
      </c>
      <c r="D5709" s="20">
        <v>0.79166666666666663</v>
      </c>
      <c r="E5709" s="21">
        <v>-132290700</v>
      </c>
      <c r="F5709" s="21">
        <v>49362230</v>
      </c>
      <c r="G5709" s="21">
        <v>96518950</v>
      </c>
      <c r="H5709" s="21">
        <v>13590460</v>
      </c>
      <c r="I5709" s="21">
        <v>3981</v>
      </c>
      <c r="J5709" s="10"/>
    </row>
    <row r="5710" spans="1:10" ht="15.75" customHeight="1" x14ac:dyDescent="0.35">
      <c r="A5710" s="19">
        <v>8</v>
      </c>
      <c r="B5710" s="19">
        <v>27</v>
      </c>
      <c r="C5710" s="19">
        <v>2023</v>
      </c>
      <c r="D5710" s="20">
        <v>0.83333333333333337</v>
      </c>
      <c r="E5710" s="21">
        <v>-132326800</v>
      </c>
      <c r="F5710" s="21">
        <v>51137690</v>
      </c>
      <c r="G5710" s="21">
        <v>93764220</v>
      </c>
      <c r="H5710" s="21">
        <v>12575060</v>
      </c>
      <c r="I5710" s="21">
        <v>3683</v>
      </c>
      <c r="J5710" s="10"/>
    </row>
    <row r="5711" spans="1:10" ht="15.75" customHeight="1" x14ac:dyDescent="0.35">
      <c r="A5711" s="19">
        <v>8</v>
      </c>
      <c r="B5711" s="19">
        <v>27</v>
      </c>
      <c r="C5711" s="19">
        <v>2023</v>
      </c>
      <c r="D5711" s="20">
        <v>0.875</v>
      </c>
      <c r="E5711" s="21">
        <v>-133037000</v>
      </c>
      <c r="F5711" s="21">
        <v>54513110</v>
      </c>
      <c r="G5711" s="21">
        <v>89812580</v>
      </c>
      <c r="H5711" s="21">
        <v>11288660</v>
      </c>
      <c r="I5711" s="21">
        <v>3307</v>
      </c>
      <c r="J5711" s="10"/>
    </row>
    <row r="5712" spans="1:10" ht="15.75" customHeight="1" x14ac:dyDescent="0.35">
      <c r="A5712" s="19">
        <v>8</v>
      </c>
      <c r="B5712" s="19">
        <v>27</v>
      </c>
      <c r="C5712" s="19">
        <v>2023</v>
      </c>
      <c r="D5712" s="20">
        <v>0.91666666666666663</v>
      </c>
      <c r="E5712" s="21">
        <v>-134433500</v>
      </c>
      <c r="F5712" s="21">
        <v>54755020</v>
      </c>
      <c r="G5712" s="21">
        <v>87186430</v>
      </c>
      <c r="H5712" s="21">
        <v>7507936</v>
      </c>
      <c r="I5712" s="21">
        <v>2199</v>
      </c>
      <c r="J5712" s="10"/>
    </row>
    <row r="5713" spans="1:10" ht="15.75" customHeight="1" x14ac:dyDescent="0.35">
      <c r="A5713" s="19">
        <v>8</v>
      </c>
      <c r="B5713" s="19">
        <v>27</v>
      </c>
      <c r="C5713" s="19">
        <v>2023</v>
      </c>
      <c r="D5713" s="20">
        <v>0.95833333333333337</v>
      </c>
      <c r="E5713" s="21">
        <v>-135801000</v>
      </c>
      <c r="F5713" s="21">
        <v>52140980</v>
      </c>
      <c r="G5713" s="21">
        <v>82762960</v>
      </c>
      <c r="H5713" s="21">
        <v>-897048</v>
      </c>
      <c r="I5713" s="19">
        <v>-263</v>
      </c>
      <c r="J5713" s="10"/>
    </row>
    <row r="5714" spans="1:10" ht="15.75" customHeight="1" x14ac:dyDescent="0.35">
      <c r="A5714" s="19">
        <v>8</v>
      </c>
      <c r="B5714" s="19">
        <v>28</v>
      </c>
      <c r="C5714" s="19">
        <v>2023</v>
      </c>
      <c r="D5714" s="20">
        <v>0</v>
      </c>
      <c r="E5714" s="21">
        <v>-138526800</v>
      </c>
      <c r="F5714" s="21">
        <v>52801540</v>
      </c>
      <c r="G5714" s="21">
        <v>79021330</v>
      </c>
      <c r="H5714" s="21">
        <v>-6703984</v>
      </c>
      <c r="I5714" s="21">
        <v>-1964</v>
      </c>
      <c r="J5714" s="10"/>
    </row>
    <row r="5715" spans="1:10" ht="15.75" customHeight="1" x14ac:dyDescent="0.35">
      <c r="A5715" s="19">
        <v>8</v>
      </c>
      <c r="B5715" s="19">
        <v>28</v>
      </c>
      <c r="C5715" s="19">
        <v>2023</v>
      </c>
      <c r="D5715" s="20">
        <v>4.1666666666666664E-2</v>
      </c>
      <c r="E5715" s="21">
        <v>-140176800</v>
      </c>
      <c r="F5715" s="21">
        <v>53516120</v>
      </c>
      <c r="G5715" s="21">
        <v>76048220</v>
      </c>
      <c r="H5715" s="21">
        <v>-10612420</v>
      </c>
      <c r="I5715" s="21">
        <v>-3109</v>
      </c>
      <c r="J5715" s="10"/>
    </row>
    <row r="5716" spans="1:10" ht="15.75" customHeight="1" x14ac:dyDescent="0.35">
      <c r="A5716" s="19">
        <v>8</v>
      </c>
      <c r="B5716" s="19">
        <v>28</v>
      </c>
      <c r="C5716" s="19">
        <v>2023</v>
      </c>
      <c r="D5716" s="20">
        <v>8.3333333333333329E-2</v>
      </c>
      <c r="E5716" s="21">
        <v>-141471100</v>
      </c>
      <c r="F5716" s="21">
        <v>55736960</v>
      </c>
      <c r="G5716" s="21">
        <v>73137240</v>
      </c>
      <c r="H5716" s="21">
        <v>-12596920</v>
      </c>
      <c r="I5716" s="21">
        <v>-3690</v>
      </c>
      <c r="J5716" s="10"/>
    </row>
    <row r="5717" spans="1:10" ht="15.75" customHeight="1" x14ac:dyDescent="0.35">
      <c r="A5717" s="19">
        <v>8</v>
      </c>
      <c r="B5717" s="19">
        <v>28</v>
      </c>
      <c r="C5717" s="19">
        <v>2023</v>
      </c>
      <c r="D5717" s="20">
        <v>0.125</v>
      </c>
      <c r="E5717" s="21">
        <v>-141450600</v>
      </c>
      <c r="F5717" s="21">
        <v>54921920</v>
      </c>
      <c r="G5717" s="21">
        <v>69484780</v>
      </c>
      <c r="H5717" s="21">
        <v>-17043940</v>
      </c>
      <c r="I5717" s="21">
        <v>-4992</v>
      </c>
      <c r="J5717" s="10"/>
    </row>
    <row r="5718" spans="1:10" ht="15.75" customHeight="1" x14ac:dyDescent="0.35">
      <c r="A5718" s="19">
        <v>8</v>
      </c>
      <c r="B5718" s="19">
        <v>28</v>
      </c>
      <c r="C5718" s="19">
        <v>2023</v>
      </c>
      <c r="D5718" s="20">
        <v>0.16666666666666666</v>
      </c>
      <c r="E5718" s="21">
        <v>-141212900</v>
      </c>
      <c r="F5718" s="21">
        <v>55509480</v>
      </c>
      <c r="G5718" s="21">
        <v>65396500</v>
      </c>
      <c r="H5718" s="21">
        <v>-20306900</v>
      </c>
      <c r="I5718" s="21">
        <v>-5948</v>
      </c>
      <c r="J5718" s="10"/>
    </row>
    <row r="5719" spans="1:10" ht="15.75" customHeight="1" x14ac:dyDescent="0.35">
      <c r="A5719" s="19">
        <v>8</v>
      </c>
      <c r="B5719" s="19">
        <v>28</v>
      </c>
      <c r="C5719" s="19">
        <v>2023</v>
      </c>
      <c r="D5719" s="20">
        <v>0.20833333333333334</v>
      </c>
      <c r="E5719" s="21">
        <v>-140705500</v>
      </c>
      <c r="F5719" s="21">
        <v>56480000</v>
      </c>
      <c r="G5719" s="21">
        <v>62798760</v>
      </c>
      <c r="H5719" s="21">
        <v>-21426720</v>
      </c>
      <c r="I5719" s="21">
        <v>-6276</v>
      </c>
      <c r="J5719" s="10"/>
    </row>
    <row r="5720" spans="1:10" ht="15.75" customHeight="1" x14ac:dyDescent="0.35">
      <c r="A5720" s="19">
        <v>8</v>
      </c>
      <c r="B5720" s="19">
        <v>28</v>
      </c>
      <c r="C5720" s="19">
        <v>2023</v>
      </c>
      <c r="D5720" s="20">
        <v>0.25</v>
      </c>
      <c r="E5720" s="21">
        <v>-142377300</v>
      </c>
      <c r="F5720" s="21">
        <v>58073410</v>
      </c>
      <c r="G5720" s="21">
        <v>64033180</v>
      </c>
      <c r="H5720" s="21">
        <v>-20270700</v>
      </c>
      <c r="I5720" s="21">
        <v>-5938</v>
      </c>
      <c r="J5720" s="10"/>
    </row>
    <row r="5721" spans="1:10" ht="15.75" customHeight="1" x14ac:dyDescent="0.35">
      <c r="A5721" s="19">
        <v>8</v>
      </c>
      <c r="B5721" s="19">
        <v>28</v>
      </c>
      <c r="C5721" s="19">
        <v>2023</v>
      </c>
      <c r="D5721" s="20">
        <v>0.29166666666666669</v>
      </c>
      <c r="E5721" s="21">
        <v>-141430700</v>
      </c>
      <c r="F5721" s="21">
        <v>59446450</v>
      </c>
      <c r="G5721" s="21">
        <v>69106840</v>
      </c>
      <c r="H5721" s="21">
        <v>-12877450</v>
      </c>
      <c r="I5721" s="21">
        <v>-3772</v>
      </c>
      <c r="J5721" s="10"/>
    </row>
    <row r="5722" spans="1:10" ht="15.75" customHeight="1" x14ac:dyDescent="0.35">
      <c r="A5722" s="19">
        <v>8</v>
      </c>
      <c r="B5722" s="19">
        <v>28</v>
      </c>
      <c r="C5722" s="19">
        <v>2023</v>
      </c>
      <c r="D5722" s="20">
        <v>0.33333333333333331</v>
      </c>
      <c r="E5722" s="21">
        <v>-137094200</v>
      </c>
      <c r="F5722" s="21">
        <v>57993110</v>
      </c>
      <c r="G5722" s="21">
        <v>82871650</v>
      </c>
      <c r="H5722" s="21">
        <v>3770520</v>
      </c>
      <c r="I5722" s="21">
        <v>1104</v>
      </c>
      <c r="J5722" s="10"/>
    </row>
    <row r="5723" spans="1:10" ht="15.75" customHeight="1" x14ac:dyDescent="0.35">
      <c r="A5723" s="19">
        <v>8</v>
      </c>
      <c r="B5723" s="19">
        <v>28</v>
      </c>
      <c r="C5723" s="19">
        <v>2023</v>
      </c>
      <c r="D5723" s="20">
        <v>0.375</v>
      </c>
      <c r="E5723" s="21">
        <v>-135368700</v>
      </c>
      <c r="F5723" s="21">
        <v>55704020</v>
      </c>
      <c r="G5723" s="21">
        <v>101007400</v>
      </c>
      <c r="H5723" s="21">
        <v>21342770</v>
      </c>
      <c r="I5723" s="21">
        <v>6252</v>
      </c>
      <c r="J5723" s="10"/>
    </row>
    <row r="5724" spans="1:10" ht="15.75" customHeight="1" x14ac:dyDescent="0.35">
      <c r="A5724" s="19">
        <v>8</v>
      </c>
      <c r="B5724" s="19">
        <v>28</v>
      </c>
      <c r="C5724" s="19">
        <v>2023</v>
      </c>
      <c r="D5724" s="20">
        <v>0.41666666666666669</v>
      </c>
      <c r="E5724" s="21">
        <v>-134772800</v>
      </c>
      <c r="F5724" s="21">
        <v>51192250</v>
      </c>
      <c r="G5724" s="21">
        <v>111122000</v>
      </c>
      <c r="H5724" s="21">
        <v>27541420</v>
      </c>
      <c r="I5724" s="21">
        <v>8067</v>
      </c>
      <c r="J5724" s="10"/>
    </row>
    <row r="5725" spans="1:10" ht="15.75" customHeight="1" x14ac:dyDescent="0.35">
      <c r="A5725" s="19">
        <v>8</v>
      </c>
      <c r="B5725" s="19">
        <v>28</v>
      </c>
      <c r="C5725" s="19">
        <v>2023</v>
      </c>
      <c r="D5725" s="20">
        <v>0.45833333333333331</v>
      </c>
      <c r="E5725" s="21">
        <v>-133281100</v>
      </c>
      <c r="F5725" s="21">
        <v>50238780</v>
      </c>
      <c r="G5725" s="21">
        <v>119585900</v>
      </c>
      <c r="H5725" s="21">
        <v>36543620</v>
      </c>
      <c r="I5725" s="21">
        <v>10704</v>
      </c>
      <c r="J5725" s="10"/>
    </row>
    <row r="5726" spans="1:10" ht="15.75" customHeight="1" x14ac:dyDescent="0.35">
      <c r="A5726" s="19">
        <v>8</v>
      </c>
      <c r="B5726" s="19">
        <v>28</v>
      </c>
      <c r="C5726" s="19">
        <v>2023</v>
      </c>
      <c r="D5726" s="20">
        <v>0.5</v>
      </c>
      <c r="E5726" s="21">
        <v>-132620400</v>
      </c>
      <c r="F5726" s="21">
        <v>48804880</v>
      </c>
      <c r="G5726" s="21">
        <v>126576100</v>
      </c>
      <c r="H5726" s="21">
        <v>42760640</v>
      </c>
      <c r="I5726" s="21">
        <v>12525</v>
      </c>
      <c r="J5726" s="10"/>
    </row>
    <row r="5727" spans="1:10" ht="15.75" customHeight="1" x14ac:dyDescent="0.35">
      <c r="A5727" s="19">
        <v>8</v>
      </c>
      <c r="B5727" s="19">
        <v>28</v>
      </c>
      <c r="C5727" s="19">
        <v>2023</v>
      </c>
      <c r="D5727" s="20">
        <v>0.54166666666666663</v>
      </c>
      <c r="E5727" s="21">
        <v>-132752900</v>
      </c>
      <c r="F5727" s="21">
        <v>48586980</v>
      </c>
      <c r="G5727" s="21">
        <v>129517900</v>
      </c>
      <c r="H5727" s="21">
        <v>45351980</v>
      </c>
      <c r="I5727" s="21">
        <v>13284</v>
      </c>
      <c r="J5727" s="10"/>
    </row>
    <row r="5728" spans="1:10" ht="15.75" customHeight="1" x14ac:dyDescent="0.35">
      <c r="A5728" s="19">
        <v>8</v>
      </c>
      <c r="B5728" s="19">
        <v>28</v>
      </c>
      <c r="C5728" s="19">
        <v>2023</v>
      </c>
      <c r="D5728" s="20">
        <v>0.58333333333333337</v>
      </c>
      <c r="E5728" s="21">
        <v>-132824600</v>
      </c>
      <c r="F5728" s="21">
        <v>47639070</v>
      </c>
      <c r="G5728" s="21">
        <v>132312800</v>
      </c>
      <c r="H5728" s="21">
        <v>47127280</v>
      </c>
      <c r="I5728" s="21">
        <v>13804</v>
      </c>
      <c r="J5728" s="10"/>
    </row>
    <row r="5729" spans="1:10" ht="15.75" customHeight="1" x14ac:dyDescent="0.35">
      <c r="A5729" s="19">
        <v>8</v>
      </c>
      <c r="B5729" s="19">
        <v>28</v>
      </c>
      <c r="C5729" s="19">
        <v>2023</v>
      </c>
      <c r="D5729" s="20">
        <v>0.625</v>
      </c>
      <c r="E5729" s="21">
        <v>-132474200</v>
      </c>
      <c r="F5729" s="21">
        <v>47420520</v>
      </c>
      <c r="G5729" s="21">
        <v>134251100</v>
      </c>
      <c r="H5729" s="21">
        <v>49197420</v>
      </c>
      <c r="I5729" s="21">
        <v>14410</v>
      </c>
      <c r="J5729" s="10"/>
    </row>
    <row r="5730" spans="1:10" ht="15.75" customHeight="1" x14ac:dyDescent="0.35">
      <c r="A5730" s="19">
        <v>8</v>
      </c>
      <c r="B5730" s="19">
        <v>28</v>
      </c>
      <c r="C5730" s="19">
        <v>2023</v>
      </c>
      <c r="D5730" s="20">
        <v>0.66666666666666663</v>
      </c>
      <c r="E5730" s="21">
        <v>-133086200</v>
      </c>
      <c r="F5730" s="21">
        <v>47577660</v>
      </c>
      <c r="G5730" s="21">
        <v>134754400</v>
      </c>
      <c r="H5730" s="21">
        <v>49245860</v>
      </c>
      <c r="I5730" s="21">
        <v>14425</v>
      </c>
      <c r="J5730" s="10"/>
    </row>
    <row r="5731" spans="1:10" ht="15.75" customHeight="1" x14ac:dyDescent="0.35">
      <c r="A5731" s="19">
        <v>8</v>
      </c>
      <c r="B5731" s="19">
        <v>28</v>
      </c>
      <c r="C5731" s="19">
        <v>2023</v>
      </c>
      <c r="D5731" s="20">
        <v>0.70833333333333337</v>
      </c>
      <c r="E5731" s="21">
        <v>-134432100</v>
      </c>
      <c r="F5731" s="21">
        <v>49102170</v>
      </c>
      <c r="G5731" s="21">
        <v>133566400</v>
      </c>
      <c r="H5731" s="21">
        <v>48236500</v>
      </c>
      <c r="I5731" s="21">
        <v>14129</v>
      </c>
      <c r="J5731" s="10"/>
    </row>
    <row r="5732" spans="1:10" ht="15.75" customHeight="1" x14ac:dyDescent="0.35">
      <c r="A5732" s="19">
        <v>8</v>
      </c>
      <c r="B5732" s="19">
        <v>28</v>
      </c>
      <c r="C5732" s="19">
        <v>2023</v>
      </c>
      <c r="D5732" s="20">
        <v>0.75</v>
      </c>
      <c r="E5732" s="21">
        <v>-135470500</v>
      </c>
      <c r="F5732" s="21">
        <v>49340150</v>
      </c>
      <c r="G5732" s="21">
        <v>129331000</v>
      </c>
      <c r="H5732" s="21">
        <v>43200690</v>
      </c>
      <c r="I5732" s="21">
        <v>12654</v>
      </c>
      <c r="J5732" s="10"/>
    </row>
    <row r="5733" spans="1:10" ht="15.75" customHeight="1" x14ac:dyDescent="0.35">
      <c r="A5733" s="19">
        <v>8</v>
      </c>
      <c r="B5733" s="19">
        <v>28</v>
      </c>
      <c r="C5733" s="19">
        <v>2023</v>
      </c>
      <c r="D5733" s="20">
        <v>0.79166666666666663</v>
      </c>
      <c r="E5733" s="21">
        <v>-135367800</v>
      </c>
      <c r="F5733" s="21">
        <v>50133570</v>
      </c>
      <c r="G5733" s="21">
        <v>125490000</v>
      </c>
      <c r="H5733" s="21">
        <v>40255760</v>
      </c>
      <c r="I5733" s="21">
        <v>11791</v>
      </c>
      <c r="J5733" s="10"/>
    </row>
    <row r="5734" spans="1:10" ht="15.75" customHeight="1" x14ac:dyDescent="0.35">
      <c r="A5734" s="19">
        <v>8</v>
      </c>
      <c r="B5734" s="19">
        <v>28</v>
      </c>
      <c r="C5734" s="19">
        <v>2023</v>
      </c>
      <c r="D5734" s="20">
        <v>0.83333333333333337</v>
      </c>
      <c r="E5734" s="21">
        <v>-135037100</v>
      </c>
      <c r="F5734" s="21">
        <v>52100560</v>
      </c>
      <c r="G5734" s="21">
        <v>121892400</v>
      </c>
      <c r="H5734" s="21">
        <v>38955890</v>
      </c>
      <c r="I5734" s="21">
        <v>11411</v>
      </c>
      <c r="J5734" s="10"/>
    </row>
    <row r="5735" spans="1:10" ht="15.75" customHeight="1" x14ac:dyDescent="0.35">
      <c r="A5735" s="19">
        <v>8</v>
      </c>
      <c r="B5735" s="19">
        <v>28</v>
      </c>
      <c r="C5735" s="19">
        <v>2023</v>
      </c>
      <c r="D5735" s="20">
        <v>0.875</v>
      </c>
      <c r="E5735" s="21">
        <v>-136253200</v>
      </c>
      <c r="F5735" s="21">
        <v>54025380</v>
      </c>
      <c r="G5735" s="21">
        <v>117104600</v>
      </c>
      <c r="H5735" s="21">
        <v>34876790</v>
      </c>
      <c r="I5735" s="21">
        <v>10216</v>
      </c>
      <c r="J5735" s="10"/>
    </row>
    <row r="5736" spans="1:10" ht="15.75" customHeight="1" x14ac:dyDescent="0.35">
      <c r="A5736" s="19">
        <v>8</v>
      </c>
      <c r="B5736" s="19">
        <v>28</v>
      </c>
      <c r="C5736" s="19">
        <v>2023</v>
      </c>
      <c r="D5736" s="20">
        <v>0.91666666666666663</v>
      </c>
      <c r="E5736" s="21">
        <v>-138833400</v>
      </c>
      <c r="F5736" s="21">
        <v>54690410</v>
      </c>
      <c r="G5736" s="21">
        <v>109858500</v>
      </c>
      <c r="H5736" s="21">
        <v>25715500</v>
      </c>
      <c r="I5736" s="21">
        <v>7532</v>
      </c>
      <c r="J5736" s="10"/>
    </row>
    <row r="5737" spans="1:10" ht="15.75" customHeight="1" x14ac:dyDescent="0.35">
      <c r="A5737" s="19">
        <v>8</v>
      </c>
      <c r="B5737" s="19">
        <v>28</v>
      </c>
      <c r="C5737" s="19">
        <v>2023</v>
      </c>
      <c r="D5737" s="20">
        <v>0.95833333333333337</v>
      </c>
      <c r="E5737" s="21">
        <v>-141045900</v>
      </c>
      <c r="F5737" s="21">
        <v>51576600</v>
      </c>
      <c r="G5737" s="21">
        <v>103529500</v>
      </c>
      <c r="H5737" s="21">
        <v>14060220</v>
      </c>
      <c r="I5737" s="21">
        <v>4118</v>
      </c>
      <c r="J5737" s="10"/>
    </row>
    <row r="5738" spans="1:10" ht="15.75" customHeight="1" x14ac:dyDescent="0.35">
      <c r="A5738" s="19">
        <v>8</v>
      </c>
      <c r="B5738" s="19">
        <v>29</v>
      </c>
      <c r="C5738" s="19">
        <v>2023</v>
      </c>
      <c r="D5738" s="20">
        <v>0</v>
      </c>
      <c r="E5738" s="21">
        <v>-143785400</v>
      </c>
      <c r="F5738" s="21">
        <v>48877520</v>
      </c>
      <c r="G5738" s="21">
        <v>98948830</v>
      </c>
      <c r="H5738" s="21">
        <v>4040928</v>
      </c>
      <c r="I5738" s="21">
        <v>1184</v>
      </c>
      <c r="J5738" s="10"/>
    </row>
    <row r="5739" spans="1:10" ht="15.75" customHeight="1" x14ac:dyDescent="0.35">
      <c r="A5739" s="19">
        <v>8</v>
      </c>
      <c r="B5739" s="19">
        <v>29</v>
      </c>
      <c r="C5739" s="19">
        <v>2023</v>
      </c>
      <c r="D5739" s="20">
        <v>4.1666666666666664E-2</v>
      </c>
      <c r="E5739" s="21">
        <v>-145304500</v>
      </c>
      <c r="F5739" s="21">
        <v>49212490</v>
      </c>
      <c r="G5739" s="21">
        <v>97571420</v>
      </c>
      <c r="H5739" s="21">
        <v>1479416</v>
      </c>
      <c r="I5739" s="19">
        <v>433</v>
      </c>
      <c r="J5739" s="10"/>
    </row>
    <row r="5740" spans="1:10" ht="15.75" customHeight="1" x14ac:dyDescent="0.35">
      <c r="A5740" s="19">
        <v>8</v>
      </c>
      <c r="B5740" s="19">
        <v>29</v>
      </c>
      <c r="C5740" s="19">
        <v>2023</v>
      </c>
      <c r="D5740" s="20">
        <v>8.3333333333333329E-2</v>
      </c>
      <c r="E5740" s="21">
        <v>-146009600</v>
      </c>
      <c r="F5740" s="21">
        <v>49522290</v>
      </c>
      <c r="G5740" s="21">
        <v>95723470</v>
      </c>
      <c r="H5740" s="21">
        <v>-763808</v>
      </c>
      <c r="I5740" s="19">
        <v>-224</v>
      </c>
      <c r="J5740" s="10"/>
    </row>
    <row r="5741" spans="1:10" ht="15.75" customHeight="1" x14ac:dyDescent="0.35">
      <c r="A5741" s="19">
        <v>8</v>
      </c>
      <c r="B5741" s="19">
        <v>29</v>
      </c>
      <c r="C5741" s="19">
        <v>2023</v>
      </c>
      <c r="D5741" s="20">
        <v>0.125</v>
      </c>
      <c r="E5741" s="21">
        <v>-146056200</v>
      </c>
      <c r="F5741" s="21">
        <v>49372820</v>
      </c>
      <c r="G5741" s="21">
        <v>95556970</v>
      </c>
      <c r="H5741" s="21">
        <v>-1126424</v>
      </c>
      <c r="I5741" s="19">
        <v>-330</v>
      </c>
      <c r="J5741" s="10"/>
    </row>
    <row r="5742" spans="1:10" ht="15.75" customHeight="1" x14ac:dyDescent="0.35">
      <c r="A5742" s="19">
        <v>8</v>
      </c>
      <c r="B5742" s="19">
        <v>29</v>
      </c>
      <c r="C5742" s="19">
        <v>2023</v>
      </c>
      <c r="D5742" s="20">
        <v>0.16666666666666666</v>
      </c>
      <c r="E5742" s="21">
        <v>-145922500</v>
      </c>
      <c r="F5742" s="21">
        <v>49470740</v>
      </c>
      <c r="G5742" s="21">
        <v>95231510</v>
      </c>
      <c r="H5742" s="21">
        <v>-1220280</v>
      </c>
      <c r="I5742" s="19">
        <v>-357</v>
      </c>
      <c r="J5742" s="10"/>
    </row>
    <row r="5743" spans="1:10" ht="15.75" customHeight="1" x14ac:dyDescent="0.35">
      <c r="A5743" s="19">
        <v>8</v>
      </c>
      <c r="B5743" s="19">
        <v>29</v>
      </c>
      <c r="C5743" s="19">
        <v>2023</v>
      </c>
      <c r="D5743" s="20">
        <v>0.20833333333333334</v>
      </c>
      <c r="E5743" s="21">
        <v>-145208600</v>
      </c>
      <c r="F5743" s="21">
        <v>54528450</v>
      </c>
      <c r="G5743" s="21">
        <v>91609120</v>
      </c>
      <c r="H5743" s="21">
        <v>928928</v>
      </c>
      <c r="I5743" s="19">
        <v>272</v>
      </c>
      <c r="J5743" s="10"/>
    </row>
    <row r="5744" spans="1:10" ht="15.75" customHeight="1" x14ac:dyDescent="0.35">
      <c r="A5744" s="19">
        <v>8</v>
      </c>
      <c r="B5744" s="19">
        <v>29</v>
      </c>
      <c r="C5744" s="19">
        <v>2023</v>
      </c>
      <c r="D5744" s="20">
        <v>0.25</v>
      </c>
      <c r="E5744" s="21">
        <v>-143036800</v>
      </c>
      <c r="F5744" s="21">
        <v>53974280</v>
      </c>
      <c r="G5744" s="21">
        <v>92411490</v>
      </c>
      <c r="H5744" s="21">
        <v>3348936</v>
      </c>
      <c r="I5744" s="19">
        <v>981</v>
      </c>
      <c r="J5744" s="10"/>
    </row>
    <row r="5745" spans="1:10" ht="15.75" customHeight="1" x14ac:dyDescent="0.35">
      <c r="A5745" s="19">
        <v>8</v>
      </c>
      <c r="B5745" s="19">
        <v>29</v>
      </c>
      <c r="C5745" s="19">
        <v>2023</v>
      </c>
      <c r="D5745" s="20">
        <v>0.29166666666666669</v>
      </c>
      <c r="E5745" s="21">
        <v>-140359900</v>
      </c>
      <c r="F5745" s="21">
        <v>56351890</v>
      </c>
      <c r="G5745" s="21">
        <v>96896260</v>
      </c>
      <c r="H5745" s="21">
        <v>12888240</v>
      </c>
      <c r="I5745" s="21">
        <v>3775</v>
      </c>
      <c r="J5745" s="10"/>
    </row>
    <row r="5746" spans="1:10" ht="15.75" customHeight="1" x14ac:dyDescent="0.35">
      <c r="A5746" s="19">
        <v>8</v>
      </c>
      <c r="B5746" s="19">
        <v>29</v>
      </c>
      <c r="C5746" s="19">
        <v>2023</v>
      </c>
      <c r="D5746" s="20">
        <v>0.33333333333333331</v>
      </c>
      <c r="E5746" s="21">
        <v>-137399400</v>
      </c>
      <c r="F5746" s="21">
        <v>56225780</v>
      </c>
      <c r="G5746" s="21">
        <v>107073500</v>
      </c>
      <c r="H5746" s="21">
        <v>25899820</v>
      </c>
      <c r="I5746" s="21">
        <v>7586</v>
      </c>
      <c r="J5746" s="10"/>
    </row>
    <row r="5747" spans="1:10" ht="15.75" customHeight="1" x14ac:dyDescent="0.35">
      <c r="A5747" s="19">
        <v>8</v>
      </c>
      <c r="B5747" s="19">
        <v>29</v>
      </c>
      <c r="C5747" s="19">
        <v>2023</v>
      </c>
      <c r="D5747" s="20">
        <v>0.375</v>
      </c>
      <c r="E5747" s="21">
        <v>-134527100</v>
      </c>
      <c r="F5747" s="21">
        <v>53035050</v>
      </c>
      <c r="G5747" s="21">
        <v>114132200</v>
      </c>
      <c r="H5747" s="21">
        <v>32640150</v>
      </c>
      <c r="I5747" s="21">
        <v>9561</v>
      </c>
      <c r="J5747" s="10"/>
    </row>
    <row r="5748" spans="1:10" ht="15.75" customHeight="1" x14ac:dyDescent="0.35">
      <c r="A5748" s="19">
        <v>8</v>
      </c>
      <c r="B5748" s="19">
        <v>29</v>
      </c>
      <c r="C5748" s="19">
        <v>2023</v>
      </c>
      <c r="D5748" s="20">
        <v>0.41666666666666669</v>
      </c>
      <c r="E5748" s="21">
        <v>-131866100</v>
      </c>
      <c r="F5748" s="21">
        <v>50357590</v>
      </c>
      <c r="G5748" s="21">
        <v>117272300</v>
      </c>
      <c r="H5748" s="21">
        <v>35763850</v>
      </c>
      <c r="I5748" s="21">
        <v>10476</v>
      </c>
      <c r="J5748" s="10"/>
    </row>
    <row r="5749" spans="1:10" ht="15.75" customHeight="1" x14ac:dyDescent="0.35">
      <c r="A5749" s="19">
        <v>8</v>
      </c>
      <c r="B5749" s="19">
        <v>29</v>
      </c>
      <c r="C5749" s="19">
        <v>2023</v>
      </c>
      <c r="D5749" s="20">
        <v>0.45833333333333331</v>
      </c>
      <c r="E5749" s="21">
        <v>-130192900</v>
      </c>
      <c r="F5749" s="21">
        <v>48840560</v>
      </c>
      <c r="G5749" s="21">
        <v>132087300</v>
      </c>
      <c r="H5749" s="21">
        <v>50734960</v>
      </c>
      <c r="I5749" s="21">
        <v>14861</v>
      </c>
      <c r="J5749" s="10"/>
    </row>
    <row r="5750" spans="1:10" ht="15.75" customHeight="1" x14ac:dyDescent="0.35">
      <c r="A5750" s="19">
        <v>8</v>
      </c>
      <c r="B5750" s="19">
        <v>29</v>
      </c>
      <c r="C5750" s="19">
        <v>2023</v>
      </c>
      <c r="D5750" s="20">
        <v>0.5</v>
      </c>
      <c r="E5750" s="21">
        <v>-129386800</v>
      </c>
      <c r="F5750" s="21">
        <v>47515060</v>
      </c>
      <c r="G5750" s="21">
        <v>144993800</v>
      </c>
      <c r="H5750" s="21">
        <v>63122010</v>
      </c>
      <c r="I5750" s="21">
        <v>18489</v>
      </c>
      <c r="J5750" s="10"/>
    </row>
    <row r="5751" spans="1:10" ht="15.75" customHeight="1" x14ac:dyDescent="0.35">
      <c r="A5751" s="19">
        <v>8</v>
      </c>
      <c r="B5751" s="19">
        <v>29</v>
      </c>
      <c r="C5751" s="19">
        <v>2023</v>
      </c>
      <c r="D5751" s="20">
        <v>0.54166666666666663</v>
      </c>
      <c r="E5751" s="21">
        <v>-129434300</v>
      </c>
      <c r="F5751" s="21">
        <v>47418160</v>
      </c>
      <c r="G5751" s="21">
        <v>137620000</v>
      </c>
      <c r="H5751" s="21">
        <v>55603830</v>
      </c>
      <c r="I5751" s="21">
        <v>16287</v>
      </c>
      <c r="J5751" s="10"/>
    </row>
    <row r="5752" spans="1:10" ht="15.75" customHeight="1" x14ac:dyDescent="0.35">
      <c r="A5752" s="19">
        <v>8</v>
      </c>
      <c r="B5752" s="19">
        <v>29</v>
      </c>
      <c r="C5752" s="19">
        <v>2023</v>
      </c>
      <c r="D5752" s="20">
        <v>0.58333333333333337</v>
      </c>
      <c r="E5752" s="21">
        <v>-129091000</v>
      </c>
      <c r="F5752" s="21">
        <v>48010100</v>
      </c>
      <c r="G5752" s="21">
        <v>137842100</v>
      </c>
      <c r="H5752" s="21">
        <v>56761140</v>
      </c>
      <c r="I5752" s="21">
        <v>16626</v>
      </c>
      <c r="J5752" s="10"/>
    </row>
    <row r="5753" spans="1:10" ht="15.75" customHeight="1" x14ac:dyDescent="0.35">
      <c r="A5753" s="19">
        <v>8</v>
      </c>
      <c r="B5753" s="19">
        <v>29</v>
      </c>
      <c r="C5753" s="19">
        <v>2023</v>
      </c>
      <c r="D5753" s="20">
        <v>0.625</v>
      </c>
      <c r="E5753" s="21">
        <v>-129809200</v>
      </c>
      <c r="F5753" s="21">
        <v>48665540</v>
      </c>
      <c r="G5753" s="21">
        <v>128542200</v>
      </c>
      <c r="H5753" s="21">
        <v>47398580</v>
      </c>
      <c r="I5753" s="21">
        <v>13884</v>
      </c>
      <c r="J5753" s="10"/>
    </row>
    <row r="5754" spans="1:10" ht="15.75" customHeight="1" x14ac:dyDescent="0.35">
      <c r="A5754" s="19">
        <v>8</v>
      </c>
      <c r="B5754" s="19">
        <v>29</v>
      </c>
      <c r="C5754" s="19">
        <v>2023</v>
      </c>
      <c r="D5754" s="20">
        <v>0.66666666666666663</v>
      </c>
      <c r="E5754" s="21">
        <v>-130843300</v>
      </c>
      <c r="F5754" s="21">
        <v>47816180</v>
      </c>
      <c r="G5754" s="21">
        <v>127194600</v>
      </c>
      <c r="H5754" s="21">
        <v>44167460</v>
      </c>
      <c r="I5754" s="21">
        <v>12937</v>
      </c>
      <c r="J5754" s="10"/>
    </row>
    <row r="5755" spans="1:10" ht="15.75" customHeight="1" x14ac:dyDescent="0.35">
      <c r="A5755" s="19">
        <v>8</v>
      </c>
      <c r="B5755" s="19">
        <v>29</v>
      </c>
      <c r="C5755" s="19">
        <v>2023</v>
      </c>
      <c r="D5755" s="20">
        <v>0.70833333333333337</v>
      </c>
      <c r="E5755" s="21">
        <v>-132194300</v>
      </c>
      <c r="F5755" s="21">
        <v>47593720</v>
      </c>
      <c r="G5755" s="21">
        <v>126139800</v>
      </c>
      <c r="H5755" s="21">
        <v>41539240</v>
      </c>
      <c r="I5755" s="21">
        <v>12167</v>
      </c>
      <c r="J5755" s="10"/>
    </row>
    <row r="5756" spans="1:10" ht="15.75" customHeight="1" x14ac:dyDescent="0.35">
      <c r="A5756" s="19">
        <v>8</v>
      </c>
      <c r="B5756" s="19">
        <v>29</v>
      </c>
      <c r="C5756" s="19">
        <v>2023</v>
      </c>
      <c r="D5756" s="20">
        <v>0.75</v>
      </c>
      <c r="E5756" s="21">
        <v>-133409900</v>
      </c>
      <c r="F5756" s="21">
        <v>47535860</v>
      </c>
      <c r="G5756" s="21">
        <v>121630100</v>
      </c>
      <c r="H5756" s="21">
        <v>35756100</v>
      </c>
      <c r="I5756" s="21">
        <v>10473</v>
      </c>
      <c r="J5756" s="10"/>
    </row>
    <row r="5757" spans="1:10" ht="15.75" customHeight="1" x14ac:dyDescent="0.35">
      <c r="A5757" s="19">
        <v>8</v>
      </c>
      <c r="B5757" s="19">
        <v>29</v>
      </c>
      <c r="C5757" s="19">
        <v>2023</v>
      </c>
      <c r="D5757" s="20">
        <v>0.79166666666666663</v>
      </c>
      <c r="E5757" s="21">
        <v>-133805800</v>
      </c>
      <c r="F5757" s="21">
        <v>50918860</v>
      </c>
      <c r="G5757" s="21">
        <v>115382900</v>
      </c>
      <c r="H5757" s="21">
        <v>32496000</v>
      </c>
      <c r="I5757" s="21">
        <v>9518</v>
      </c>
      <c r="J5757" s="10"/>
    </row>
    <row r="5758" spans="1:10" ht="15.75" customHeight="1" x14ac:dyDescent="0.35">
      <c r="A5758" s="19">
        <v>8</v>
      </c>
      <c r="B5758" s="19">
        <v>29</v>
      </c>
      <c r="C5758" s="19">
        <v>2023</v>
      </c>
      <c r="D5758" s="20">
        <v>0.83333333333333337</v>
      </c>
      <c r="E5758" s="21">
        <v>-134136900</v>
      </c>
      <c r="F5758" s="21">
        <v>52844330</v>
      </c>
      <c r="G5758" s="21">
        <v>112489400</v>
      </c>
      <c r="H5758" s="21">
        <v>31196810</v>
      </c>
      <c r="I5758" s="21">
        <v>9138</v>
      </c>
      <c r="J5758" s="10"/>
    </row>
    <row r="5759" spans="1:10" ht="15.75" customHeight="1" x14ac:dyDescent="0.35">
      <c r="A5759" s="19">
        <v>8</v>
      </c>
      <c r="B5759" s="19">
        <v>29</v>
      </c>
      <c r="C5759" s="19">
        <v>2023</v>
      </c>
      <c r="D5759" s="20">
        <v>0.875</v>
      </c>
      <c r="E5759" s="21">
        <v>-135500100</v>
      </c>
      <c r="F5759" s="21">
        <v>53797800</v>
      </c>
      <c r="G5759" s="21">
        <v>105620400</v>
      </c>
      <c r="H5759" s="21">
        <v>23918140</v>
      </c>
      <c r="I5759" s="21">
        <v>7006</v>
      </c>
      <c r="J5759" s="10"/>
    </row>
    <row r="5760" spans="1:10" ht="15.75" customHeight="1" x14ac:dyDescent="0.35">
      <c r="A5760" s="19">
        <v>8</v>
      </c>
      <c r="B5760" s="19">
        <v>29</v>
      </c>
      <c r="C5760" s="19">
        <v>2023</v>
      </c>
      <c r="D5760" s="20">
        <v>0.91666666666666663</v>
      </c>
      <c r="E5760" s="21">
        <v>-138313800</v>
      </c>
      <c r="F5760" s="21">
        <v>55883230</v>
      </c>
      <c r="G5760" s="21">
        <v>90966700</v>
      </c>
      <c r="H5760" s="21">
        <v>8536120</v>
      </c>
      <c r="I5760" s="21">
        <v>2500</v>
      </c>
      <c r="J5760" s="10"/>
    </row>
    <row r="5761" spans="1:10" ht="15.75" customHeight="1" x14ac:dyDescent="0.35">
      <c r="A5761" s="19">
        <v>8</v>
      </c>
      <c r="B5761" s="19">
        <v>29</v>
      </c>
      <c r="C5761" s="19">
        <v>2023</v>
      </c>
      <c r="D5761" s="20">
        <v>0.95833333333333337</v>
      </c>
      <c r="E5761" s="21">
        <v>-140594000</v>
      </c>
      <c r="F5761" s="21">
        <v>52428510</v>
      </c>
      <c r="G5761" s="21">
        <v>92036860</v>
      </c>
      <c r="H5761" s="21">
        <v>3871384</v>
      </c>
      <c r="I5761" s="21">
        <v>1134</v>
      </c>
      <c r="J5761" s="10"/>
    </row>
    <row r="5762" spans="1:10" ht="15.75" customHeight="1" x14ac:dyDescent="0.35">
      <c r="A5762" s="19">
        <v>8</v>
      </c>
      <c r="B5762" s="19">
        <v>30</v>
      </c>
      <c r="C5762" s="19">
        <v>2023</v>
      </c>
      <c r="D5762" s="20">
        <v>0</v>
      </c>
      <c r="E5762" s="21">
        <v>-143228800</v>
      </c>
      <c r="F5762" s="21">
        <v>50667740</v>
      </c>
      <c r="G5762" s="21">
        <v>87232520</v>
      </c>
      <c r="H5762" s="21">
        <v>-5328552</v>
      </c>
      <c r="I5762" s="21">
        <v>-1561</v>
      </c>
      <c r="J5762" s="10"/>
    </row>
    <row r="5763" spans="1:10" ht="15.75" customHeight="1" x14ac:dyDescent="0.35">
      <c r="A5763" s="19">
        <v>8</v>
      </c>
      <c r="B5763" s="19">
        <v>30</v>
      </c>
      <c r="C5763" s="19">
        <v>2023</v>
      </c>
      <c r="D5763" s="20">
        <v>4.1666666666666664E-2</v>
      </c>
      <c r="E5763" s="21">
        <v>-144633300</v>
      </c>
      <c r="F5763" s="21">
        <v>52791960</v>
      </c>
      <c r="G5763" s="21">
        <v>80726500</v>
      </c>
      <c r="H5763" s="21">
        <v>-11114810</v>
      </c>
      <c r="I5763" s="21">
        <v>-3256</v>
      </c>
      <c r="J5763" s="10"/>
    </row>
    <row r="5764" spans="1:10" ht="15.75" customHeight="1" x14ac:dyDescent="0.35">
      <c r="A5764" s="19">
        <v>8</v>
      </c>
      <c r="B5764" s="19">
        <v>30</v>
      </c>
      <c r="C5764" s="19">
        <v>2023</v>
      </c>
      <c r="D5764" s="20">
        <v>8.3333333333333329E-2</v>
      </c>
      <c r="E5764" s="21">
        <v>-145320100</v>
      </c>
      <c r="F5764" s="21">
        <v>51972990</v>
      </c>
      <c r="G5764" s="21">
        <v>77345710</v>
      </c>
      <c r="H5764" s="21">
        <v>-16001440</v>
      </c>
      <c r="I5764" s="21">
        <v>-4687</v>
      </c>
      <c r="J5764" s="10"/>
    </row>
    <row r="5765" spans="1:10" ht="15.75" customHeight="1" x14ac:dyDescent="0.35">
      <c r="A5765" s="19">
        <v>8</v>
      </c>
      <c r="B5765" s="19">
        <v>30</v>
      </c>
      <c r="C5765" s="19">
        <v>2023</v>
      </c>
      <c r="D5765" s="20">
        <v>0.125</v>
      </c>
      <c r="E5765" s="21">
        <v>-145308500</v>
      </c>
      <c r="F5765" s="21">
        <v>51656630</v>
      </c>
      <c r="G5765" s="21">
        <v>72760580</v>
      </c>
      <c r="H5765" s="21">
        <v>-20891280</v>
      </c>
      <c r="I5765" s="21">
        <v>-6119</v>
      </c>
      <c r="J5765" s="10"/>
    </row>
    <row r="5766" spans="1:10" ht="15.75" customHeight="1" x14ac:dyDescent="0.35">
      <c r="A5766" s="19">
        <v>8</v>
      </c>
      <c r="B5766" s="19">
        <v>30</v>
      </c>
      <c r="C5766" s="19">
        <v>2023</v>
      </c>
      <c r="D5766" s="20">
        <v>0.16666666666666666</v>
      </c>
      <c r="E5766" s="21">
        <v>-145163100</v>
      </c>
      <c r="F5766" s="21">
        <v>56162000</v>
      </c>
      <c r="G5766" s="21">
        <v>70394590</v>
      </c>
      <c r="H5766" s="21">
        <v>-18606540</v>
      </c>
      <c r="I5766" s="21">
        <v>-5450</v>
      </c>
      <c r="J5766" s="10"/>
    </row>
    <row r="5767" spans="1:10" ht="15.75" customHeight="1" x14ac:dyDescent="0.35">
      <c r="A5767" s="19">
        <v>8</v>
      </c>
      <c r="B5767" s="19">
        <v>30</v>
      </c>
      <c r="C5767" s="19">
        <v>2023</v>
      </c>
      <c r="D5767" s="20">
        <v>0.20833333333333334</v>
      </c>
      <c r="E5767" s="21">
        <v>-144418300</v>
      </c>
      <c r="F5767" s="21">
        <v>55612130</v>
      </c>
      <c r="G5767" s="21">
        <v>67544620</v>
      </c>
      <c r="H5767" s="21">
        <v>-21261500</v>
      </c>
      <c r="I5767" s="21">
        <v>-6228</v>
      </c>
      <c r="J5767" s="10"/>
    </row>
    <row r="5768" spans="1:10" ht="15.75" customHeight="1" x14ac:dyDescent="0.35">
      <c r="A5768" s="19">
        <v>8</v>
      </c>
      <c r="B5768" s="19">
        <v>30</v>
      </c>
      <c r="C5768" s="19">
        <v>2023</v>
      </c>
      <c r="D5768" s="20">
        <v>0.25</v>
      </c>
      <c r="E5768" s="21">
        <v>-142341200</v>
      </c>
      <c r="F5768" s="21">
        <v>55228150</v>
      </c>
      <c r="G5768" s="21">
        <v>66865390</v>
      </c>
      <c r="H5768" s="21">
        <v>-20247620</v>
      </c>
      <c r="I5768" s="21">
        <v>-5931</v>
      </c>
      <c r="J5768" s="10"/>
    </row>
    <row r="5769" spans="1:10" ht="15.75" customHeight="1" x14ac:dyDescent="0.35">
      <c r="A5769" s="19">
        <v>8</v>
      </c>
      <c r="B5769" s="19">
        <v>30</v>
      </c>
      <c r="C5769" s="19">
        <v>2023</v>
      </c>
      <c r="D5769" s="20">
        <v>0.29166666666666669</v>
      </c>
      <c r="E5769" s="21">
        <v>-139600800</v>
      </c>
      <c r="F5769" s="21">
        <v>60592920</v>
      </c>
      <c r="G5769" s="21">
        <v>69636670</v>
      </c>
      <c r="H5769" s="21">
        <v>-9371208</v>
      </c>
      <c r="I5769" s="21">
        <v>-2745</v>
      </c>
      <c r="J5769" s="10"/>
    </row>
    <row r="5770" spans="1:10" ht="15.75" customHeight="1" x14ac:dyDescent="0.35">
      <c r="A5770" s="19">
        <v>8</v>
      </c>
      <c r="B5770" s="19">
        <v>30</v>
      </c>
      <c r="C5770" s="19">
        <v>2023</v>
      </c>
      <c r="D5770" s="20">
        <v>0.33333333333333331</v>
      </c>
      <c r="E5770" s="21">
        <v>-136855900</v>
      </c>
      <c r="F5770" s="21">
        <v>59508500</v>
      </c>
      <c r="G5770" s="21">
        <v>73945530</v>
      </c>
      <c r="H5770" s="21">
        <v>-3401872</v>
      </c>
      <c r="I5770" s="19">
        <v>-996</v>
      </c>
      <c r="J5770" s="10"/>
    </row>
    <row r="5771" spans="1:10" ht="15.75" customHeight="1" x14ac:dyDescent="0.35">
      <c r="A5771" s="19">
        <v>8</v>
      </c>
      <c r="B5771" s="19">
        <v>30</v>
      </c>
      <c r="C5771" s="19">
        <v>2023</v>
      </c>
      <c r="D5771" s="20">
        <v>0.375</v>
      </c>
      <c r="E5771" s="21">
        <v>-135246900</v>
      </c>
      <c r="F5771" s="21">
        <v>55163820</v>
      </c>
      <c r="G5771" s="21">
        <v>88627440</v>
      </c>
      <c r="H5771" s="21">
        <v>8544320</v>
      </c>
      <c r="I5771" s="21">
        <v>2503</v>
      </c>
      <c r="J5771" s="10"/>
    </row>
    <row r="5772" spans="1:10" ht="15.75" customHeight="1" x14ac:dyDescent="0.35">
      <c r="A5772" s="19">
        <v>8</v>
      </c>
      <c r="B5772" s="19">
        <v>30</v>
      </c>
      <c r="C5772" s="19">
        <v>2023</v>
      </c>
      <c r="D5772" s="20">
        <v>0.41666666666666669</v>
      </c>
      <c r="E5772" s="21">
        <v>-134231000</v>
      </c>
      <c r="F5772" s="21">
        <v>50740200</v>
      </c>
      <c r="G5772" s="21">
        <v>103971900</v>
      </c>
      <c r="H5772" s="21">
        <v>20481080</v>
      </c>
      <c r="I5772" s="21">
        <v>5999</v>
      </c>
      <c r="J5772" s="10"/>
    </row>
    <row r="5773" spans="1:10" ht="15.75" customHeight="1" x14ac:dyDescent="0.35">
      <c r="A5773" s="19">
        <v>8</v>
      </c>
      <c r="B5773" s="19">
        <v>30</v>
      </c>
      <c r="C5773" s="19">
        <v>2023</v>
      </c>
      <c r="D5773" s="20">
        <v>0.45833333333333331</v>
      </c>
      <c r="E5773" s="21">
        <v>-134009500</v>
      </c>
      <c r="F5773" s="21">
        <v>48690820</v>
      </c>
      <c r="G5773" s="21">
        <v>115049700</v>
      </c>
      <c r="H5773" s="21">
        <v>29731070</v>
      </c>
      <c r="I5773" s="21">
        <v>8709</v>
      </c>
      <c r="J5773" s="10"/>
    </row>
    <row r="5774" spans="1:10" ht="15.75" customHeight="1" x14ac:dyDescent="0.35">
      <c r="A5774" s="19">
        <v>8</v>
      </c>
      <c r="B5774" s="19">
        <v>30</v>
      </c>
      <c r="C5774" s="19">
        <v>2023</v>
      </c>
      <c r="D5774" s="20">
        <v>0.5</v>
      </c>
      <c r="E5774" s="21">
        <v>-133306400</v>
      </c>
      <c r="F5774" s="21">
        <v>47319970</v>
      </c>
      <c r="G5774" s="21">
        <v>117861600</v>
      </c>
      <c r="H5774" s="21">
        <v>31875160</v>
      </c>
      <c r="I5774" s="21">
        <v>9337</v>
      </c>
      <c r="J5774" s="10"/>
    </row>
    <row r="5775" spans="1:10" ht="15.75" customHeight="1" x14ac:dyDescent="0.35">
      <c r="A5775" s="19">
        <v>8</v>
      </c>
      <c r="B5775" s="19">
        <v>30</v>
      </c>
      <c r="C5775" s="19">
        <v>2023</v>
      </c>
      <c r="D5775" s="20">
        <v>0.54166666666666663</v>
      </c>
      <c r="E5775" s="21">
        <v>-132533900</v>
      </c>
      <c r="F5775" s="21">
        <v>47129980</v>
      </c>
      <c r="G5775" s="21">
        <v>121448400</v>
      </c>
      <c r="H5775" s="21">
        <v>36044450</v>
      </c>
      <c r="I5775" s="21">
        <v>10558</v>
      </c>
      <c r="J5775" s="10"/>
    </row>
    <row r="5776" spans="1:10" ht="15.75" customHeight="1" x14ac:dyDescent="0.35">
      <c r="A5776" s="19">
        <v>8</v>
      </c>
      <c r="B5776" s="19">
        <v>30</v>
      </c>
      <c r="C5776" s="19">
        <v>2023</v>
      </c>
      <c r="D5776" s="20">
        <v>0.58333333333333337</v>
      </c>
      <c r="E5776" s="21">
        <v>-132404800</v>
      </c>
      <c r="F5776" s="21">
        <v>48346440</v>
      </c>
      <c r="G5776" s="21">
        <v>124261800</v>
      </c>
      <c r="H5776" s="21">
        <v>40203510</v>
      </c>
      <c r="I5776" s="21">
        <v>11776</v>
      </c>
      <c r="J5776" s="10"/>
    </row>
    <row r="5777" spans="1:10" ht="15.75" customHeight="1" x14ac:dyDescent="0.35">
      <c r="A5777" s="19">
        <v>8</v>
      </c>
      <c r="B5777" s="19">
        <v>30</v>
      </c>
      <c r="C5777" s="19">
        <v>2023</v>
      </c>
      <c r="D5777" s="20">
        <v>0.625</v>
      </c>
      <c r="E5777" s="21">
        <v>-132649700</v>
      </c>
      <c r="F5777" s="21">
        <v>45817080</v>
      </c>
      <c r="G5777" s="21">
        <v>127385900</v>
      </c>
      <c r="H5777" s="21">
        <v>40553310</v>
      </c>
      <c r="I5777" s="21">
        <v>11879</v>
      </c>
      <c r="J5777" s="10"/>
    </row>
    <row r="5778" spans="1:10" ht="15.75" customHeight="1" x14ac:dyDescent="0.35">
      <c r="A5778" s="19">
        <v>8</v>
      </c>
      <c r="B5778" s="19">
        <v>30</v>
      </c>
      <c r="C5778" s="19">
        <v>2023</v>
      </c>
      <c r="D5778" s="20">
        <v>0.66666666666666663</v>
      </c>
      <c r="E5778" s="21">
        <v>-133055500</v>
      </c>
      <c r="F5778" s="21">
        <v>45820280</v>
      </c>
      <c r="G5778" s="21">
        <v>128853900</v>
      </c>
      <c r="H5778" s="21">
        <v>41618630</v>
      </c>
      <c r="I5778" s="21">
        <v>12191</v>
      </c>
      <c r="J5778" s="10"/>
    </row>
    <row r="5779" spans="1:10" ht="15.75" customHeight="1" x14ac:dyDescent="0.35">
      <c r="A5779" s="19">
        <v>8</v>
      </c>
      <c r="B5779" s="19">
        <v>30</v>
      </c>
      <c r="C5779" s="19">
        <v>2023</v>
      </c>
      <c r="D5779" s="20">
        <v>0.70833333333333337</v>
      </c>
      <c r="E5779" s="21">
        <v>-134489000</v>
      </c>
      <c r="F5779" s="21">
        <v>47062730</v>
      </c>
      <c r="G5779" s="21">
        <v>125715800</v>
      </c>
      <c r="H5779" s="21">
        <v>38289610</v>
      </c>
      <c r="I5779" s="21">
        <v>11215</v>
      </c>
      <c r="J5779" s="10"/>
    </row>
    <row r="5780" spans="1:10" ht="15.75" customHeight="1" x14ac:dyDescent="0.35">
      <c r="A5780" s="19">
        <v>8</v>
      </c>
      <c r="B5780" s="19">
        <v>30</v>
      </c>
      <c r="C5780" s="19">
        <v>2023</v>
      </c>
      <c r="D5780" s="20">
        <v>0.75</v>
      </c>
      <c r="E5780" s="21">
        <v>-135774500</v>
      </c>
      <c r="F5780" s="21">
        <v>51162600</v>
      </c>
      <c r="G5780" s="21">
        <v>117400300</v>
      </c>
      <c r="H5780" s="21">
        <v>32788380</v>
      </c>
      <c r="I5780" s="21">
        <v>9604</v>
      </c>
      <c r="J5780" s="10"/>
    </row>
    <row r="5781" spans="1:10" ht="15.75" customHeight="1" x14ac:dyDescent="0.35">
      <c r="A5781" s="19">
        <v>8</v>
      </c>
      <c r="B5781" s="19">
        <v>30</v>
      </c>
      <c r="C5781" s="19">
        <v>2023</v>
      </c>
      <c r="D5781" s="20">
        <v>0.79166666666666663</v>
      </c>
      <c r="E5781" s="21">
        <v>-135795000</v>
      </c>
      <c r="F5781" s="21">
        <v>51436800</v>
      </c>
      <c r="G5781" s="21">
        <v>112561600</v>
      </c>
      <c r="H5781" s="21">
        <v>28203390</v>
      </c>
      <c r="I5781" s="21">
        <v>8261</v>
      </c>
      <c r="J5781" s="10"/>
    </row>
    <row r="5782" spans="1:10" ht="15.75" customHeight="1" x14ac:dyDescent="0.35">
      <c r="A5782" s="19">
        <v>8</v>
      </c>
      <c r="B5782" s="19">
        <v>30</v>
      </c>
      <c r="C5782" s="19">
        <v>2023</v>
      </c>
      <c r="D5782" s="20">
        <v>0.83333333333333337</v>
      </c>
      <c r="E5782" s="21">
        <v>-135649100</v>
      </c>
      <c r="F5782" s="21">
        <v>52381420</v>
      </c>
      <c r="G5782" s="21">
        <v>108909600</v>
      </c>
      <c r="H5782" s="21">
        <v>25641860</v>
      </c>
      <c r="I5782" s="21">
        <v>7511</v>
      </c>
      <c r="J5782" s="10"/>
    </row>
    <row r="5783" spans="1:10" ht="15.75" customHeight="1" x14ac:dyDescent="0.35">
      <c r="A5783" s="19">
        <v>8</v>
      </c>
      <c r="B5783" s="19">
        <v>30</v>
      </c>
      <c r="C5783" s="19">
        <v>2023</v>
      </c>
      <c r="D5783" s="20">
        <v>0.875</v>
      </c>
      <c r="E5783" s="21">
        <v>-137158800</v>
      </c>
      <c r="F5783" s="21">
        <v>53516120</v>
      </c>
      <c r="G5783" s="21">
        <v>97684030</v>
      </c>
      <c r="H5783" s="21">
        <v>14041350</v>
      </c>
      <c r="I5783" s="21">
        <v>4113</v>
      </c>
      <c r="J5783" s="10"/>
    </row>
    <row r="5784" spans="1:10" ht="15.75" customHeight="1" x14ac:dyDescent="0.35">
      <c r="A5784" s="19">
        <v>8</v>
      </c>
      <c r="B5784" s="19">
        <v>30</v>
      </c>
      <c r="C5784" s="19">
        <v>2023</v>
      </c>
      <c r="D5784" s="20">
        <v>0.91666666666666663</v>
      </c>
      <c r="E5784" s="21">
        <v>-138723700</v>
      </c>
      <c r="F5784" s="21">
        <v>52249380</v>
      </c>
      <c r="G5784" s="21">
        <v>91572590</v>
      </c>
      <c r="H5784" s="21">
        <v>5098312</v>
      </c>
      <c r="I5784" s="21">
        <v>1493</v>
      </c>
      <c r="J5784" s="10"/>
    </row>
    <row r="5785" spans="1:10" ht="15.75" customHeight="1" x14ac:dyDescent="0.35">
      <c r="A5785" s="19">
        <v>8</v>
      </c>
      <c r="B5785" s="19">
        <v>30</v>
      </c>
      <c r="C5785" s="19">
        <v>2023</v>
      </c>
      <c r="D5785" s="20">
        <v>0.95833333333333337</v>
      </c>
      <c r="E5785" s="21">
        <v>-140589200</v>
      </c>
      <c r="F5785" s="21">
        <v>52416100</v>
      </c>
      <c r="G5785" s="21">
        <v>89618800</v>
      </c>
      <c r="H5785" s="21">
        <v>1445752</v>
      </c>
      <c r="I5785" s="19">
        <v>423</v>
      </c>
      <c r="J5785" s="10"/>
    </row>
    <row r="5786" spans="1:10" ht="15.75" customHeight="1" x14ac:dyDescent="0.35">
      <c r="A5786" s="19">
        <v>8</v>
      </c>
      <c r="B5786" s="19">
        <v>31</v>
      </c>
      <c r="C5786" s="19">
        <v>2023</v>
      </c>
      <c r="D5786" s="20">
        <v>0</v>
      </c>
      <c r="E5786" s="21">
        <v>-143387800</v>
      </c>
      <c r="F5786" s="21">
        <v>50920520</v>
      </c>
      <c r="G5786" s="21">
        <v>79579190</v>
      </c>
      <c r="H5786" s="21">
        <v>-12888100</v>
      </c>
      <c r="I5786" s="21">
        <v>-3775</v>
      </c>
      <c r="J5786" s="10"/>
    </row>
    <row r="5787" spans="1:10" ht="15.75" customHeight="1" x14ac:dyDescent="0.35">
      <c r="A5787" s="19">
        <v>8</v>
      </c>
      <c r="B5787" s="19">
        <v>31</v>
      </c>
      <c r="C5787" s="19">
        <v>2023</v>
      </c>
      <c r="D5787" s="20">
        <v>4.1666666666666664E-2</v>
      </c>
      <c r="E5787" s="21">
        <v>-144600300</v>
      </c>
      <c r="F5787" s="21">
        <v>51805640</v>
      </c>
      <c r="G5787" s="21">
        <v>73705080</v>
      </c>
      <c r="H5787" s="21">
        <v>-19089550</v>
      </c>
      <c r="I5787" s="21">
        <v>-5592</v>
      </c>
      <c r="J5787" s="10"/>
    </row>
    <row r="5788" spans="1:10" ht="15.75" customHeight="1" x14ac:dyDescent="0.35">
      <c r="A5788" s="19">
        <v>8</v>
      </c>
      <c r="B5788" s="19">
        <v>31</v>
      </c>
      <c r="C5788" s="19">
        <v>2023</v>
      </c>
      <c r="D5788" s="20">
        <v>8.3333333333333329E-2</v>
      </c>
      <c r="E5788" s="21">
        <v>-145563900</v>
      </c>
      <c r="F5788" s="21">
        <v>50333860</v>
      </c>
      <c r="G5788" s="21">
        <v>68769070</v>
      </c>
      <c r="H5788" s="21">
        <v>-26460950</v>
      </c>
      <c r="I5788" s="21">
        <v>-7751</v>
      </c>
      <c r="J5788" s="10"/>
    </row>
    <row r="5789" spans="1:10" ht="15.75" customHeight="1" x14ac:dyDescent="0.35">
      <c r="A5789" s="19">
        <v>8</v>
      </c>
      <c r="B5789" s="19">
        <v>31</v>
      </c>
      <c r="C5789" s="19">
        <v>2023</v>
      </c>
      <c r="D5789" s="20">
        <v>0.125</v>
      </c>
      <c r="E5789" s="21">
        <v>-145640400</v>
      </c>
      <c r="F5789" s="21">
        <v>50815850</v>
      </c>
      <c r="G5789" s="21">
        <v>64907200</v>
      </c>
      <c r="H5789" s="21">
        <v>-29917330</v>
      </c>
      <c r="I5789" s="21">
        <v>-8763</v>
      </c>
      <c r="J5789" s="10"/>
    </row>
    <row r="5790" spans="1:10" ht="15.75" customHeight="1" x14ac:dyDescent="0.35">
      <c r="A5790" s="19">
        <v>8</v>
      </c>
      <c r="B5790" s="19">
        <v>31</v>
      </c>
      <c r="C5790" s="19">
        <v>2023</v>
      </c>
      <c r="D5790" s="20">
        <v>0.16666666666666666</v>
      </c>
      <c r="E5790" s="21">
        <v>-145437900</v>
      </c>
      <c r="F5790" s="21">
        <v>56417230</v>
      </c>
      <c r="G5790" s="21">
        <v>61516530</v>
      </c>
      <c r="H5790" s="21">
        <v>-27504130</v>
      </c>
      <c r="I5790" s="21">
        <v>-8056</v>
      </c>
      <c r="J5790" s="10"/>
    </row>
    <row r="5791" spans="1:10" ht="15.75" customHeight="1" x14ac:dyDescent="0.35">
      <c r="A5791" s="19">
        <v>8</v>
      </c>
      <c r="B5791" s="19">
        <v>31</v>
      </c>
      <c r="C5791" s="19">
        <v>2023</v>
      </c>
      <c r="D5791" s="20">
        <v>0.20833333333333334</v>
      </c>
      <c r="E5791" s="21">
        <v>-144699800</v>
      </c>
      <c r="F5791" s="21">
        <v>57114290</v>
      </c>
      <c r="G5791" s="21">
        <v>58217710</v>
      </c>
      <c r="H5791" s="21">
        <v>-29367830</v>
      </c>
      <c r="I5791" s="21">
        <v>-8602</v>
      </c>
      <c r="J5791" s="10"/>
    </row>
    <row r="5792" spans="1:10" ht="15.75" customHeight="1" x14ac:dyDescent="0.35">
      <c r="A5792" s="19">
        <v>8</v>
      </c>
      <c r="B5792" s="19">
        <v>31</v>
      </c>
      <c r="C5792" s="19">
        <v>2023</v>
      </c>
      <c r="D5792" s="20">
        <v>0.25</v>
      </c>
      <c r="E5792" s="21">
        <v>-142514700</v>
      </c>
      <c r="F5792" s="21">
        <v>58149890</v>
      </c>
      <c r="G5792" s="21">
        <v>57782220</v>
      </c>
      <c r="H5792" s="21">
        <v>-26582550</v>
      </c>
      <c r="I5792" s="21">
        <v>-7786</v>
      </c>
      <c r="J5792" s="10"/>
    </row>
    <row r="5793" spans="1:10" ht="15.75" customHeight="1" x14ac:dyDescent="0.35">
      <c r="A5793" s="19">
        <v>8</v>
      </c>
      <c r="B5793" s="19">
        <v>31</v>
      </c>
      <c r="C5793" s="19">
        <v>2023</v>
      </c>
      <c r="D5793" s="20">
        <v>0.29166666666666669</v>
      </c>
      <c r="E5793" s="21">
        <v>-139982200</v>
      </c>
      <c r="F5793" s="21">
        <v>60102360</v>
      </c>
      <c r="G5793" s="21">
        <v>58244250</v>
      </c>
      <c r="H5793" s="21">
        <v>-21635600</v>
      </c>
      <c r="I5793" s="21">
        <v>-6337</v>
      </c>
      <c r="J5793" s="10"/>
    </row>
    <row r="5794" spans="1:10" ht="15.75" customHeight="1" x14ac:dyDescent="0.35">
      <c r="A5794" s="19">
        <v>8</v>
      </c>
      <c r="B5794" s="19">
        <v>31</v>
      </c>
      <c r="C5794" s="19">
        <v>2023</v>
      </c>
      <c r="D5794" s="20">
        <v>0.33333333333333331</v>
      </c>
      <c r="E5794" s="21">
        <v>-137197800</v>
      </c>
      <c r="F5794" s="21">
        <v>59931180</v>
      </c>
      <c r="G5794" s="21">
        <v>63076230</v>
      </c>
      <c r="H5794" s="21">
        <v>-14190350</v>
      </c>
      <c r="I5794" s="21">
        <v>-4157</v>
      </c>
      <c r="J5794" s="10"/>
    </row>
    <row r="5795" spans="1:10" ht="15.75" customHeight="1" x14ac:dyDescent="0.35">
      <c r="A5795" s="19">
        <v>8</v>
      </c>
      <c r="B5795" s="19">
        <v>31</v>
      </c>
      <c r="C5795" s="19">
        <v>2023</v>
      </c>
      <c r="D5795" s="20">
        <v>0.375</v>
      </c>
      <c r="E5795" s="21">
        <v>-135542200</v>
      </c>
      <c r="F5795" s="21">
        <v>54963800</v>
      </c>
      <c r="G5795" s="21">
        <v>72814320</v>
      </c>
      <c r="H5795" s="21">
        <v>-7764056</v>
      </c>
      <c r="I5795" s="21">
        <v>-2274</v>
      </c>
      <c r="J5795" s="10"/>
    </row>
    <row r="5796" spans="1:10" ht="15.75" customHeight="1" x14ac:dyDescent="0.35">
      <c r="A5796" s="19">
        <v>8</v>
      </c>
      <c r="B5796" s="19">
        <v>31</v>
      </c>
      <c r="C5796" s="19">
        <v>2023</v>
      </c>
      <c r="D5796" s="20">
        <v>0.41666666666666669</v>
      </c>
      <c r="E5796" s="21">
        <v>-134368400</v>
      </c>
      <c r="F5796" s="21">
        <v>51486990</v>
      </c>
      <c r="G5796" s="21">
        <v>83960750</v>
      </c>
      <c r="H5796" s="21">
        <v>1079360</v>
      </c>
      <c r="I5796" s="19">
        <v>316</v>
      </c>
      <c r="J5796" s="10"/>
    </row>
    <row r="5797" spans="1:10" ht="15.75" customHeight="1" x14ac:dyDescent="0.35">
      <c r="A5797" s="19">
        <v>8</v>
      </c>
      <c r="B5797" s="19">
        <v>31</v>
      </c>
      <c r="C5797" s="19">
        <v>2023</v>
      </c>
      <c r="D5797" s="20">
        <v>0.45833333333333331</v>
      </c>
      <c r="E5797" s="21">
        <v>-133886000</v>
      </c>
      <c r="F5797" s="21">
        <v>50774420</v>
      </c>
      <c r="G5797" s="21">
        <v>97976680</v>
      </c>
      <c r="H5797" s="21">
        <v>14865080</v>
      </c>
      <c r="I5797" s="21">
        <v>4354</v>
      </c>
      <c r="J5797" s="10"/>
    </row>
    <row r="5798" spans="1:10" ht="15.75" customHeight="1" x14ac:dyDescent="0.35">
      <c r="A5798" s="19">
        <v>8</v>
      </c>
      <c r="B5798" s="19">
        <v>31</v>
      </c>
      <c r="C5798" s="19">
        <v>2023</v>
      </c>
      <c r="D5798" s="20">
        <v>0.5</v>
      </c>
      <c r="E5798" s="21">
        <v>-133479600</v>
      </c>
      <c r="F5798" s="21">
        <v>50456500</v>
      </c>
      <c r="G5798" s="21">
        <v>103042800</v>
      </c>
      <c r="H5798" s="21">
        <v>20019740</v>
      </c>
      <c r="I5798" s="21">
        <v>5864</v>
      </c>
      <c r="J5798" s="10"/>
    </row>
    <row r="5799" spans="1:10" ht="15.75" customHeight="1" x14ac:dyDescent="0.35">
      <c r="A5799" s="19">
        <v>8</v>
      </c>
      <c r="B5799" s="19">
        <v>31</v>
      </c>
      <c r="C5799" s="19">
        <v>2023</v>
      </c>
      <c r="D5799" s="20">
        <v>0.54166666666666663</v>
      </c>
      <c r="E5799" s="21">
        <v>-133219300</v>
      </c>
      <c r="F5799" s="21">
        <v>50456500</v>
      </c>
      <c r="G5799" s="21">
        <v>106520400</v>
      </c>
      <c r="H5799" s="21">
        <v>23757610</v>
      </c>
      <c r="I5799" s="21">
        <v>6959</v>
      </c>
      <c r="J5799" s="10"/>
    </row>
    <row r="5800" spans="1:10" ht="15.75" customHeight="1" x14ac:dyDescent="0.35">
      <c r="A5800" s="19">
        <v>8</v>
      </c>
      <c r="B5800" s="19">
        <v>31</v>
      </c>
      <c r="C5800" s="19">
        <v>2023</v>
      </c>
      <c r="D5800" s="20">
        <v>0.58333333333333337</v>
      </c>
      <c r="E5800" s="21">
        <v>-132839400</v>
      </c>
      <c r="F5800" s="21">
        <v>48615450</v>
      </c>
      <c r="G5800" s="21">
        <v>103412500</v>
      </c>
      <c r="H5800" s="21">
        <v>19188610</v>
      </c>
      <c r="I5800" s="21">
        <v>5621</v>
      </c>
      <c r="J5800" s="10"/>
    </row>
    <row r="5801" spans="1:10" ht="15.75" customHeight="1" x14ac:dyDescent="0.35">
      <c r="A5801" s="19">
        <v>8</v>
      </c>
      <c r="B5801" s="19">
        <v>31</v>
      </c>
      <c r="C5801" s="19">
        <v>2023</v>
      </c>
      <c r="D5801" s="20">
        <v>0.625</v>
      </c>
      <c r="E5801" s="21">
        <v>-132941500</v>
      </c>
      <c r="F5801" s="21">
        <v>48450100</v>
      </c>
      <c r="G5801" s="21">
        <v>114617900</v>
      </c>
      <c r="H5801" s="21">
        <v>30126500</v>
      </c>
      <c r="I5801" s="21">
        <v>8824</v>
      </c>
      <c r="J5801" s="10"/>
    </row>
    <row r="5802" spans="1:10" ht="15.75" customHeight="1" x14ac:dyDescent="0.35">
      <c r="A5802" s="19">
        <v>8</v>
      </c>
      <c r="B5802" s="19">
        <v>31</v>
      </c>
      <c r="C5802" s="19">
        <v>2023</v>
      </c>
      <c r="D5802" s="20">
        <v>0.66666666666666663</v>
      </c>
      <c r="E5802" s="21">
        <v>-133758000</v>
      </c>
      <c r="F5802" s="21">
        <v>49871960</v>
      </c>
      <c r="G5802" s="21">
        <v>113013900</v>
      </c>
      <c r="H5802" s="21">
        <v>29127780</v>
      </c>
      <c r="I5802" s="21">
        <v>8532</v>
      </c>
      <c r="J5802" s="10"/>
    </row>
    <row r="5803" spans="1:10" ht="15.75" customHeight="1" x14ac:dyDescent="0.35">
      <c r="A5803" s="19">
        <v>8</v>
      </c>
      <c r="B5803" s="19">
        <v>31</v>
      </c>
      <c r="C5803" s="19">
        <v>2023</v>
      </c>
      <c r="D5803" s="20">
        <v>0.70833333333333337</v>
      </c>
      <c r="E5803" s="21">
        <v>-134908500</v>
      </c>
      <c r="F5803" s="21">
        <v>49393080</v>
      </c>
      <c r="G5803" s="21">
        <v>110341500</v>
      </c>
      <c r="H5803" s="21">
        <v>24826030</v>
      </c>
      <c r="I5803" s="21">
        <v>7272</v>
      </c>
      <c r="J5803" s="10"/>
    </row>
    <row r="5804" spans="1:10" ht="15.75" customHeight="1" x14ac:dyDescent="0.35">
      <c r="A5804" s="19">
        <v>8</v>
      </c>
      <c r="B5804" s="19">
        <v>31</v>
      </c>
      <c r="C5804" s="19">
        <v>2023</v>
      </c>
      <c r="D5804" s="20">
        <v>0.75</v>
      </c>
      <c r="E5804" s="21">
        <v>-136179000</v>
      </c>
      <c r="F5804" s="21">
        <v>49761730</v>
      </c>
      <c r="G5804" s="21">
        <v>106114200</v>
      </c>
      <c r="H5804" s="21">
        <v>19696970</v>
      </c>
      <c r="I5804" s="21">
        <v>5769</v>
      </c>
      <c r="J5804" s="10"/>
    </row>
    <row r="5805" spans="1:10" ht="15.75" customHeight="1" x14ac:dyDescent="0.35">
      <c r="A5805" s="19">
        <v>8</v>
      </c>
      <c r="B5805" s="19">
        <v>31</v>
      </c>
      <c r="C5805" s="19">
        <v>2023</v>
      </c>
      <c r="D5805" s="20">
        <v>0.79166666666666663</v>
      </c>
      <c r="E5805" s="21">
        <v>-136798200</v>
      </c>
      <c r="F5805" s="21">
        <v>50972620</v>
      </c>
      <c r="G5805" s="21">
        <v>98240350</v>
      </c>
      <c r="H5805" s="21">
        <v>12414810</v>
      </c>
      <c r="I5805" s="21">
        <v>3636</v>
      </c>
      <c r="J5805" s="10"/>
    </row>
    <row r="5806" spans="1:10" ht="15.75" customHeight="1" x14ac:dyDescent="0.35">
      <c r="A5806" s="19">
        <v>8</v>
      </c>
      <c r="B5806" s="19">
        <v>31</v>
      </c>
      <c r="C5806" s="19">
        <v>2023</v>
      </c>
      <c r="D5806" s="20">
        <v>0.83333333333333337</v>
      </c>
      <c r="E5806" s="21">
        <v>-136760900</v>
      </c>
      <c r="F5806" s="21">
        <v>51166790</v>
      </c>
      <c r="G5806" s="21">
        <v>93235540</v>
      </c>
      <c r="H5806" s="21">
        <v>7641432</v>
      </c>
      <c r="I5806" s="21">
        <v>2238</v>
      </c>
      <c r="J5806" s="10"/>
    </row>
    <row r="5807" spans="1:10" ht="15.75" customHeight="1" x14ac:dyDescent="0.35">
      <c r="A5807" s="19">
        <v>8</v>
      </c>
      <c r="B5807" s="19">
        <v>31</v>
      </c>
      <c r="C5807" s="19">
        <v>2023</v>
      </c>
      <c r="D5807" s="20">
        <v>0.875</v>
      </c>
      <c r="E5807" s="21">
        <v>-138118700</v>
      </c>
      <c r="F5807" s="21">
        <v>53022360</v>
      </c>
      <c r="G5807" s="21">
        <v>85901500</v>
      </c>
      <c r="H5807" s="21">
        <v>805160</v>
      </c>
      <c r="I5807" s="19">
        <v>236</v>
      </c>
      <c r="J5807" s="10"/>
    </row>
    <row r="5808" spans="1:10" ht="15.75" customHeight="1" x14ac:dyDescent="0.35">
      <c r="A5808" s="19">
        <v>8</v>
      </c>
      <c r="B5808" s="19">
        <v>31</v>
      </c>
      <c r="C5808" s="19">
        <v>2023</v>
      </c>
      <c r="D5808" s="20">
        <v>0.91666666666666663</v>
      </c>
      <c r="E5808" s="21">
        <v>-139592000</v>
      </c>
      <c r="F5808" s="21">
        <v>54097020</v>
      </c>
      <c r="G5808" s="21">
        <v>79008820</v>
      </c>
      <c r="H5808" s="21">
        <v>-6486144</v>
      </c>
      <c r="I5808" s="21">
        <v>-1900</v>
      </c>
      <c r="J5808" s="10"/>
    </row>
    <row r="5809" spans="1:10" ht="15.75" customHeight="1" x14ac:dyDescent="0.35">
      <c r="A5809" s="19">
        <v>8</v>
      </c>
      <c r="B5809" s="19">
        <v>31</v>
      </c>
      <c r="C5809" s="19">
        <v>2023</v>
      </c>
      <c r="D5809" s="20">
        <v>0.95833333333333337</v>
      </c>
      <c r="E5809" s="21">
        <v>-141110500</v>
      </c>
      <c r="F5809" s="21">
        <v>56269590</v>
      </c>
      <c r="G5809" s="21">
        <v>71630510</v>
      </c>
      <c r="H5809" s="21">
        <v>-13210380</v>
      </c>
      <c r="I5809" s="21">
        <v>-3869</v>
      </c>
      <c r="J5809" s="10"/>
    </row>
    <row r="5810" spans="1:10" ht="15.75" customHeight="1" x14ac:dyDescent="0.35">
      <c r="A5810" s="19">
        <v>9</v>
      </c>
      <c r="B5810" s="19">
        <v>1</v>
      </c>
      <c r="C5810" s="19">
        <v>2023</v>
      </c>
      <c r="D5810" s="20">
        <v>0</v>
      </c>
      <c r="E5810" s="21">
        <v>-143947800</v>
      </c>
      <c r="F5810" s="21">
        <v>52624980</v>
      </c>
      <c r="G5810" s="21">
        <v>63782240</v>
      </c>
      <c r="H5810" s="21">
        <v>-27540610</v>
      </c>
      <c r="I5810" s="21">
        <v>-8067</v>
      </c>
      <c r="J5810" s="10"/>
    </row>
    <row r="5811" spans="1:10" ht="15.75" customHeight="1" x14ac:dyDescent="0.35">
      <c r="A5811" s="19">
        <v>9</v>
      </c>
      <c r="B5811" s="19">
        <v>1</v>
      </c>
      <c r="C5811" s="19">
        <v>2023</v>
      </c>
      <c r="D5811" s="20">
        <v>4.1666666666666664E-2</v>
      </c>
      <c r="E5811" s="21">
        <v>-145262400</v>
      </c>
      <c r="F5811" s="21">
        <v>56455830</v>
      </c>
      <c r="G5811" s="21">
        <v>57448110</v>
      </c>
      <c r="H5811" s="21">
        <v>-31358460</v>
      </c>
      <c r="I5811" s="21">
        <v>-9185</v>
      </c>
      <c r="J5811" s="10"/>
    </row>
    <row r="5812" spans="1:10" ht="15.75" customHeight="1" x14ac:dyDescent="0.35">
      <c r="A5812" s="19">
        <v>9</v>
      </c>
      <c r="B5812" s="19">
        <v>1</v>
      </c>
      <c r="C5812" s="19">
        <v>2023</v>
      </c>
      <c r="D5812" s="20">
        <v>8.3333333333333329E-2</v>
      </c>
      <c r="E5812" s="21">
        <v>-145809600</v>
      </c>
      <c r="F5812" s="21">
        <v>54997380</v>
      </c>
      <c r="G5812" s="21">
        <v>56232240</v>
      </c>
      <c r="H5812" s="21">
        <v>-34580000</v>
      </c>
      <c r="I5812" s="21">
        <v>-10129</v>
      </c>
      <c r="J5812" s="10"/>
    </row>
    <row r="5813" spans="1:10" ht="15.75" customHeight="1" x14ac:dyDescent="0.35">
      <c r="A5813" s="19">
        <v>9</v>
      </c>
      <c r="B5813" s="19">
        <v>1</v>
      </c>
      <c r="C5813" s="19">
        <v>2023</v>
      </c>
      <c r="D5813" s="20">
        <v>0.125</v>
      </c>
      <c r="E5813" s="21">
        <v>-145841500</v>
      </c>
      <c r="F5813" s="21">
        <v>53412920</v>
      </c>
      <c r="G5813" s="21">
        <v>54697780</v>
      </c>
      <c r="H5813" s="21">
        <v>-37730780</v>
      </c>
      <c r="I5813" s="21">
        <v>-11052</v>
      </c>
      <c r="J5813" s="10"/>
    </row>
    <row r="5814" spans="1:10" ht="15.75" customHeight="1" x14ac:dyDescent="0.35">
      <c r="A5814" s="19">
        <v>9</v>
      </c>
      <c r="B5814" s="19">
        <v>1</v>
      </c>
      <c r="C5814" s="19">
        <v>2023</v>
      </c>
      <c r="D5814" s="20">
        <v>0.16666666666666666</v>
      </c>
      <c r="E5814" s="21">
        <v>-145793700</v>
      </c>
      <c r="F5814" s="21">
        <v>55848740</v>
      </c>
      <c r="G5814" s="21">
        <v>52542180</v>
      </c>
      <c r="H5814" s="21">
        <v>-37402780</v>
      </c>
      <c r="I5814" s="21">
        <v>-10956</v>
      </c>
      <c r="J5814" s="10"/>
    </row>
    <row r="5815" spans="1:10" ht="15.75" customHeight="1" x14ac:dyDescent="0.35">
      <c r="A5815" s="19">
        <v>9</v>
      </c>
      <c r="B5815" s="19">
        <v>1</v>
      </c>
      <c r="C5815" s="19">
        <v>2023</v>
      </c>
      <c r="D5815" s="20">
        <v>0.20833333333333334</v>
      </c>
      <c r="E5815" s="21">
        <v>-144887800</v>
      </c>
      <c r="F5815" s="21">
        <v>58374360</v>
      </c>
      <c r="G5815" s="21">
        <v>51785220</v>
      </c>
      <c r="H5815" s="21">
        <v>-34728250</v>
      </c>
      <c r="I5815" s="21">
        <v>-10172</v>
      </c>
      <c r="J5815" s="10"/>
    </row>
    <row r="5816" spans="1:10" ht="15.75" customHeight="1" x14ac:dyDescent="0.35">
      <c r="A5816" s="19">
        <v>9</v>
      </c>
      <c r="B5816" s="19">
        <v>1</v>
      </c>
      <c r="C5816" s="19">
        <v>2023</v>
      </c>
      <c r="D5816" s="20">
        <v>0.25</v>
      </c>
      <c r="E5816" s="21">
        <v>-143214900</v>
      </c>
      <c r="F5816" s="21">
        <v>58548830</v>
      </c>
      <c r="G5816" s="21">
        <v>52658920</v>
      </c>
      <c r="H5816" s="21">
        <v>-32007130</v>
      </c>
      <c r="I5816" s="21">
        <v>-9375</v>
      </c>
      <c r="J5816" s="10"/>
    </row>
    <row r="5817" spans="1:10" ht="15.75" customHeight="1" x14ac:dyDescent="0.35">
      <c r="A5817" s="19">
        <v>9</v>
      </c>
      <c r="B5817" s="19">
        <v>1</v>
      </c>
      <c r="C5817" s="19">
        <v>2023</v>
      </c>
      <c r="D5817" s="20">
        <v>0.29166666666666669</v>
      </c>
      <c r="E5817" s="21">
        <v>-140845400</v>
      </c>
      <c r="F5817" s="21">
        <v>61933200</v>
      </c>
      <c r="G5817" s="21">
        <v>55087820</v>
      </c>
      <c r="H5817" s="21">
        <v>-23824390</v>
      </c>
      <c r="I5817" s="21">
        <v>-6978</v>
      </c>
      <c r="J5817" s="10"/>
    </row>
    <row r="5818" spans="1:10" ht="15.75" customHeight="1" x14ac:dyDescent="0.35">
      <c r="A5818" s="19">
        <v>9</v>
      </c>
      <c r="B5818" s="19">
        <v>1</v>
      </c>
      <c r="C5818" s="19">
        <v>2023</v>
      </c>
      <c r="D5818" s="20">
        <v>0.33333333333333331</v>
      </c>
      <c r="E5818" s="21">
        <v>-137750400</v>
      </c>
      <c r="F5818" s="21">
        <v>59823500</v>
      </c>
      <c r="G5818" s="21">
        <v>61524290</v>
      </c>
      <c r="H5818" s="21">
        <v>-16402590</v>
      </c>
      <c r="I5818" s="21">
        <v>-4805</v>
      </c>
      <c r="J5818" s="10"/>
    </row>
    <row r="5819" spans="1:10" ht="15.75" customHeight="1" x14ac:dyDescent="0.35">
      <c r="A5819" s="19">
        <v>9</v>
      </c>
      <c r="B5819" s="19">
        <v>1</v>
      </c>
      <c r="C5819" s="19">
        <v>2023</v>
      </c>
      <c r="D5819" s="20">
        <v>0.375</v>
      </c>
      <c r="E5819" s="21">
        <v>-136168500</v>
      </c>
      <c r="F5819" s="21">
        <v>54433000</v>
      </c>
      <c r="G5819" s="21">
        <v>82396700</v>
      </c>
      <c r="H5819" s="21">
        <v>661240</v>
      </c>
      <c r="I5819" s="19">
        <v>194</v>
      </c>
      <c r="J5819" s="10"/>
    </row>
    <row r="5820" spans="1:10" ht="15.75" customHeight="1" x14ac:dyDescent="0.35">
      <c r="A5820" s="19">
        <v>9</v>
      </c>
      <c r="B5820" s="19">
        <v>1</v>
      </c>
      <c r="C5820" s="19">
        <v>2023</v>
      </c>
      <c r="D5820" s="20">
        <v>0.41666666666666669</v>
      </c>
      <c r="E5820" s="21">
        <v>-134957400</v>
      </c>
      <c r="F5820" s="21">
        <v>51663840</v>
      </c>
      <c r="G5820" s="21">
        <v>100444800</v>
      </c>
      <c r="H5820" s="21">
        <v>17151280</v>
      </c>
      <c r="I5820" s="21">
        <v>5024</v>
      </c>
      <c r="J5820" s="10"/>
    </row>
    <row r="5821" spans="1:10" ht="15.75" customHeight="1" x14ac:dyDescent="0.35">
      <c r="A5821" s="19">
        <v>9</v>
      </c>
      <c r="B5821" s="19">
        <v>1</v>
      </c>
      <c r="C5821" s="19">
        <v>2023</v>
      </c>
      <c r="D5821" s="20">
        <v>0.45833333333333331</v>
      </c>
      <c r="E5821" s="21">
        <v>-132788500</v>
      </c>
      <c r="F5821" s="21">
        <v>49387420</v>
      </c>
      <c r="G5821" s="21">
        <v>107480400</v>
      </c>
      <c r="H5821" s="21">
        <v>24079340</v>
      </c>
      <c r="I5821" s="21">
        <v>7053</v>
      </c>
      <c r="J5821" s="10"/>
    </row>
    <row r="5822" spans="1:10" ht="15.75" customHeight="1" x14ac:dyDescent="0.35">
      <c r="A5822" s="19">
        <v>9</v>
      </c>
      <c r="B5822" s="19">
        <v>1</v>
      </c>
      <c r="C5822" s="19">
        <v>2023</v>
      </c>
      <c r="D5822" s="20">
        <v>0.5</v>
      </c>
      <c r="E5822" s="21">
        <v>-130494400</v>
      </c>
      <c r="F5822" s="21">
        <v>49727140</v>
      </c>
      <c r="G5822" s="21">
        <v>123442700</v>
      </c>
      <c r="H5822" s="21">
        <v>42675500</v>
      </c>
      <c r="I5822" s="21">
        <v>12500</v>
      </c>
      <c r="J5822" s="10"/>
    </row>
    <row r="5823" spans="1:10" ht="15.75" customHeight="1" x14ac:dyDescent="0.35">
      <c r="A5823" s="19">
        <v>9</v>
      </c>
      <c r="B5823" s="19">
        <v>1</v>
      </c>
      <c r="C5823" s="19">
        <v>2023</v>
      </c>
      <c r="D5823" s="20">
        <v>0.54166666666666663</v>
      </c>
      <c r="E5823" s="21">
        <v>-88862010</v>
      </c>
      <c r="F5823" s="21">
        <v>49833540</v>
      </c>
      <c r="G5823" s="21">
        <v>123642900</v>
      </c>
      <c r="H5823" s="21">
        <v>84614480</v>
      </c>
      <c r="I5823" s="21">
        <v>24785</v>
      </c>
      <c r="J5823" s="10"/>
    </row>
    <row r="5824" spans="1:10" ht="15.75" customHeight="1" x14ac:dyDescent="0.35">
      <c r="A5824" s="19">
        <v>9</v>
      </c>
      <c r="B5824" s="19">
        <v>1</v>
      </c>
      <c r="C5824" s="19">
        <v>2023</v>
      </c>
      <c r="D5824" s="20">
        <v>0.58333333333333337</v>
      </c>
      <c r="E5824" s="21">
        <v>79892930</v>
      </c>
      <c r="F5824" s="21">
        <v>49141960</v>
      </c>
      <c r="G5824" s="21">
        <v>128475800</v>
      </c>
      <c r="H5824" s="21">
        <v>257510700</v>
      </c>
      <c r="I5824" s="21">
        <v>75428</v>
      </c>
      <c r="J5824" s="10"/>
    </row>
    <row r="5825" spans="1:10" ht="15.75" customHeight="1" x14ac:dyDescent="0.35">
      <c r="A5825" s="19">
        <v>9</v>
      </c>
      <c r="B5825" s="19">
        <v>1</v>
      </c>
      <c r="C5825" s="19">
        <v>2023</v>
      </c>
      <c r="D5825" s="20">
        <v>0.625</v>
      </c>
      <c r="E5825" s="21">
        <v>79792810</v>
      </c>
      <c r="F5825" s="21">
        <v>47943300</v>
      </c>
      <c r="G5825" s="21">
        <v>131381400</v>
      </c>
      <c r="H5825" s="21">
        <v>259117500</v>
      </c>
      <c r="I5825" s="21">
        <v>75899</v>
      </c>
      <c r="J5825" s="10"/>
    </row>
    <row r="5826" spans="1:10" ht="15.75" customHeight="1" x14ac:dyDescent="0.35">
      <c r="A5826" s="19">
        <v>9</v>
      </c>
      <c r="B5826" s="19">
        <v>1</v>
      </c>
      <c r="C5826" s="19">
        <v>2023</v>
      </c>
      <c r="D5826" s="20">
        <v>0.66666666666666663</v>
      </c>
      <c r="E5826" s="21">
        <v>76945520</v>
      </c>
      <c r="F5826" s="21">
        <v>48783340</v>
      </c>
      <c r="G5826" s="21">
        <v>128722400</v>
      </c>
      <c r="H5826" s="21">
        <v>254451300</v>
      </c>
      <c r="I5826" s="21">
        <v>74532</v>
      </c>
      <c r="J5826" s="10"/>
    </row>
    <row r="5827" spans="1:10" ht="15.75" customHeight="1" x14ac:dyDescent="0.35">
      <c r="A5827" s="19">
        <v>9</v>
      </c>
      <c r="B5827" s="19">
        <v>1</v>
      </c>
      <c r="C5827" s="19">
        <v>2023</v>
      </c>
      <c r="D5827" s="20">
        <v>0.70833333333333337</v>
      </c>
      <c r="E5827" s="21">
        <v>74292760</v>
      </c>
      <c r="F5827" s="21">
        <v>48917580</v>
      </c>
      <c r="G5827" s="21">
        <v>126230400</v>
      </c>
      <c r="H5827" s="21">
        <v>249440700</v>
      </c>
      <c r="I5827" s="21">
        <v>73064</v>
      </c>
      <c r="J5827" s="10"/>
    </row>
    <row r="5828" spans="1:10" ht="15.75" customHeight="1" x14ac:dyDescent="0.35">
      <c r="A5828" s="19">
        <v>9</v>
      </c>
      <c r="B5828" s="19">
        <v>1</v>
      </c>
      <c r="C5828" s="19">
        <v>2023</v>
      </c>
      <c r="D5828" s="20">
        <v>0.75</v>
      </c>
      <c r="E5828" s="21">
        <v>71936090</v>
      </c>
      <c r="F5828" s="21">
        <v>49054910</v>
      </c>
      <c r="G5828" s="21">
        <v>120135900</v>
      </c>
      <c r="H5828" s="21">
        <v>241126900</v>
      </c>
      <c r="I5828" s="21">
        <v>70629</v>
      </c>
      <c r="J5828" s="10"/>
    </row>
    <row r="5829" spans="1:10" ht="15.75" customHeight="1" x14ac:dyDescent="0.35">
      <c r="A5829" s="19">
        <v>9</v>
      </c>
      <c r="B5829" s="19">
        <v>1</v>
      </c>
      <c r="C5829" s="19">
        <v>2023</v>
      </c>
      <c r="D5829" s="20">
        <v>0.79166666666666663</v>
      </c>
      <c r="E5829" s="21">
        <v>71288470</v>
      </c>
      <c r="F5829" s="21">
        <v>48412230</v>
      </c>
      <c r="G5829" s="21">
        <v>112724700</v>
      </c>
      <c r="H5829" s="21">
        <v>232425400</v>
      </c>
      <c r="I5829" s="21">
        <v>68080</v>
      </c>
      <c r="J5829" s="10"/>
    </row>
    <row r="5830" spans="1:10" ht="15.75" customHeight="1" x14ac:dyDescent="0.35">
      <c r="A5830" s="19">
        <v>9</v>
      </c>
      <c r="B5830" s="19">
        <v>1</v>
      </c>
      <c r="C5830" s="19">
        <v>2023</v>
      </c>
      <c r="D5830" s="20">
        <v>0.83333333333333337</v>
      </c>
      <c r="E5830" s="21">
        <v>69508870</v>
      </c>
      <c r="F5830" s="21">
        <v>50876160</v>
      </c>
      <c r="G5830" s="21">
        <v>107975800</v>
      </c>
      <c r="H5830" s="21">
        <v>228360900</v>
      </c>
      <c r="I5830" s="21">
        <v>66890</v>
      </c>
      <c r="J5830" s="10"/>
    </row>
    <row r="5831" spans="1:10" ht="15.75" customHeight="1" x14ac:dyDescent="0.35">
      <c r="A5831" s="19">
        <v>9</v>
      </c>
      <c r="B5831" s="19">
        <v>1</v>
      </c>
      <c r="C5831" s="19">
        <v>2023</v>
      </c>
      <c r="D5831" s="20">
        <v>0.875</v>
      </c>
      <c r="E5831" s="21">
        <v>65393080</v>
      </c>
      <c r="F5831" s="21">
        <v>49090940</v>
      </c>
      <c r="G5831" s="21">
        <v>95012770</v>
      </c>
      <c r="H5831" s="21">
        <v>209496800</v>
      </c>
      <c r="I5831" s="21">
        <v>61364</v>
      </c>
      <c r="J5831" s="10"/>
    </row>
    <row r="5832" spans="1:10" ht="15.75" customHeight="1" x14ac:dyDescent="0.35">
      <c r="A5832" s="19">
        <v>9</v>
      </c>
      <c r="B5832" s="19">
        <v>1</v>
      </c>
      <c r="C5832" s="19">
        <v>2023</v>
      </c>
      <c r="D5832" s="20">
        <v>0.91666666666666663</v>
      </c>
      <c r="E5832" s="21">
        <v>61129680</v>
      </c>
      <c r="F5832" s="21">
        <v>48398540</v>
      </c>
      <c r="G5832" s="21">
        <v>91452620</v>
      </c>
      <c r="H5832" s="21">
        <v>200980800</v>
      </c>
      <c r="I5832" s="21">
        <v>58870</v>
      </c>
      <c r="J5832" s="10"/>
    </row>
    <row r="5833" spans="1:10" ht="15.75" customHeight="1" x14ac:dyDescent="0.35">
      <c r="A5833" s="19">
        <v>9</v>
      </c>
      <c r="B5833" s="19">
        <v>1</v>
      </c>
      <c r="C5833" s="19">
        <v>2023</v>
      </c>
      <c r="D5833" s="20">
        <v>0.95833333333333337</v>
      </c>
      <c r="E5833" s="21">
        <v>59604630</v>
      </c>
      <c r="F5833" s="21">
        <v>47955980</v>
      </c>
      <c r="G5833" s="21">
        <v>90539020</v>
      </c>
      <c r="H5833" s="21">
        <v>198099600</v>
      </c>
      <c r="I5833" s="21">
        <v>58026</v>
      </c>
      <c r="J5833" s="10"/>
    </row>
    <row r="5834" spans="1:10" ht="15.75" customHeight="1" x14ac:dyDescent="0.35">
      <c r="A5834" s="19">
        <v>9</v>
      </c>
      <c r="B5834" s="19">
        <v>2</v>
      </c>
      <c r="C5834" s="19">
        <v>2023</v>
      </c>
      <c r="D5834" s="20">
        <v>0</v>
      </c>
      <c r="E5834" s="21">
        <v>57701600</v>
      </c>
      <c r="F5834" s="21">
        <v>47442240</v>
      </c>
      <c r="G5834" s="21">
        <v>89216220</v>
      </c>
      <c r="H5834" s="21">
        <v>194360100</v>
      </c>
      <c r="I5834" s="21">
        <v>56930</v>
      </c>
      <c r="J5834" s="10"/>
    </row>
    <row r="5835" spans="1:10" ht="15.75" customHeight="1" x14ac:dyDescent="0.35">
      <c r="A5835" s="19">
        <v>9</v>
      </c>
      <c r="B5835" s="19">
        <v>2</v>
      </c>
      <c r="C5835" s="19">
        <v>2023</v>
      </c>
      <c r="D5835" s="20">
        <v>4.1666666666666664E-2</v>
      </c>
      <c r="E5835" s="21">
        <v>56882760</v>
      </c>
      <c r="F5835" s="21">
        <v>49963480</v>
      </c>
      <c r="G5835" s="21">
        <v>86342830</v>
      </c>
      <c r="H5835" s="21">
        <v>193189100</v>
      </c>
      <c r="I5835" s="21">
        <v>56587</v>
      </c>
      <c r="J5835" s="10"/>
    </row>
    <row r="5836" spans="1:10" ht="15.75" customHeight="1" x14ac:dyDescent="0.35">
      <c r="A5836" s="19">
        <v>9</v>
      </c>
      <c r="B5836" s="19">
        <v>2</v>
      </c>
      <c r="C5836" s="19">
        <v>2023</v>
      </c>
      <c r="D5836" s="20">
        <v>8.3333333333333329E-2</v>
      </c>
      <c r="E5836" s="21">
        <v>56072460</v>
      </c>
      <c r="F5836" s="21">
        <v>48146510</v>
      </c>
      <c r="G5836" s="21">
        <v>84604300</v>
      </c>
      <c r="H5836" s="21">
        <v>188823300</v>
      </c>
      <c r="I5836" s="21">
        <v>55309</v>
      </c>
      <c r="J5836" s="10"/>
    </row>
    <row r="5837" spans="1:10" ht="15.75" customHeight="1" x14ac:dyDescent="0.35">
      <c r="A5837" s="19">
        <v>9</v>
      </c>
      <c r="B5837" s="19">
        <v>2</v>
      </c>
      <c r="C5837" s="19">
        <v>2023</v>
      </c>
      <c r="D5837" s="20">
        <v>0.125</v>
      </c>
      <c r="E5837" s="21">
        <v>55514440</v>
      </c>
      <c r="F5837" s="21">
        <v>47783430</v>
      </c>
      <c r="G5837" s="21">
        <v>84635160</v>
      </c>
      <c r="H5837" s="21">
        <v>187933000</v>
      </c>
      <c r="I5837" s="21">
        <v>55048</v>
      </c>
      <c r="J5837" s="10"/>
    </row>
    <row r="5838" spans="1:10" ht="15.75" customHeight="1" x14ac:dyDescent="0.35">
      <c r="A5838" s="19">
        <v>9</v>
      </c>
      <c r="B5838" s="19">
        <v>2</v>
      </c>
      <c r="C5838" s="19">
        <v>2023</v>
      </c>
      <c r="D5838" s="20">
        <v>0.16666666666666666</v>
      </c>
      <c r="E5838" s="21">
        <v>55219210</v>
      </c>
      <c r="F5838" s="21">
        <v>53179500</v>
      </c>
      <c r="G5838" s="21">
        <v>82275220</v>
      </c>
      <c r="H5838" s="21">
        <v>190673900</v>
      </c>
      <c r="I5838" s="21">
        <v>55851</v>
      </c>
      <c r="J5838" s="10"/>
    </row>
    <row r="5839" spans="1:10" ht="15.75" customHeight="1" x14ac:dyDescent="0.35">
      <c r="A5839" s="19">
        <v>9</v>
      </c>
      <c r="B5839" s="19">
        <v>2</v>
      </c>
      <c r="C5839" s="19">
        <v>2023</v>
      </c>
      <c r="D5839" s="20">
        <v>0.20833333333333334</v>
      </c>
      <c r="E5839" s="21">
        <v>55109710</v>
      </c>
      <c r="F5839" s="21">
        <v>54458000</v>
      </c>
      <c r="G5839" s="21">
        <v>77356590</v>
      </c>
      <c r="H5839" s="21">
        <v>186924300</v>
      </c>
      <c r="I5839" s="21">
        <v>54752</v>
      </c>
      <c r="J5839" s="10"/>
    </row>
    <row r="5840" spans="1:10" ht="15.75" customHeight="1" x14ac:dyDescent="0.35">
      <c r="A5840" s="19">
        <v>9</v>
      </c>
      <c r="B5840" s="19">
        <v>2</v>
      </c>
      <c r="C5840" s="19">
        <v>2023</v>
      </c>
      <c r="D5840" s="20">
        <v>0.25</v>
      </c>
      <c r="E5840" s="21">
        <v>56411490</v>
      </c>
      <c r="F5840" s="21">
        <v>54617500</v>
      </c>
      <c r="G5840" s="21">
        <v>75433000</v>
      </c>
      <c r="H5840" s="21">
        <v>186462000</v>
      </c>
      <c r="I5840" s="21">
        <v>54617</v>
      </c>
      <c r="J5840" s="10"/>
    </row>
    <row r="5841" spans="1:10" ht="15.75" customHeight="1" x14ac:dyDescent="0.35">
      <c r="A5841" s="19">
        <v>9</v>
      </c>
      <c r="B5841" s="19">
        <v>2</v>
      </c>
      <c r="C5841" s="19">
        <v>2023</v>
      </c>
      <c r="D5841" s="20">
        <v>0.29166666666666669</v>
      </c>
      <c r="E5841" s="21">
        <v>56899540</v>
      </c>
      <c r="F5841" s="21">
        <v>54877570</v>
      </c>
      <c r="G5841" s="21">
        <v>74965220</v>
      </c>
      <c r="H5841" s="21">
        <v>186742300</v>
      </c>
      <c r="I5841" s="21">
        <v>54699</v>
      </c>
      <c r="J5841" s="10"/>
    </row>
    <row r="5842" spans="1:10" ht="15.75" customHeight="1" x14ac:dyDescent="0.35">
      <c r="A5842" s="19">
        <v>9</v>
      </c>
      <c r="B5842" s="19">
        <v>2</v>
      </c>
      <c r="C5842" s="19">
        <v>2023</v>
      </c>
      <c r="D5842" s="20">
        <v>0.33333333333333331</v>
      </c>
      <c r="E5842" s="21">
        <v>58756220</v>
      </c>
      <c r="F5842" s="21">
        <v>53820800</v>
      </c>
      <c r="G5842" s="21">
        <v>81762420</v>
      </c>
      <c r="H5842" s="21">
        <v>194339400</v>
      </c>
      <c r="I5842" s="21">
        <v>56924</v>
      </c>
      <c r="J5842" s="10"/>
    </row>
    <row r="5843" spans="1:10" ht="15.75" customHeight="1" x14ac:dyDescent="0.35">
      <c r="A5843" s="19">
        <v>9</v>
      </c>
      <c r="B5843" s="19">
        <v>2</v>
      </c>
      <c r="C5843" s="19">
        <v>2023</v>
      </c>
      <c r="D5843" s="20">
        <v>0.375</v>
      </c>
      <c r="E5843" s="21">
        <v>61342130</v>
      </c>
      <c r="F5843" s="21">
        <v>51822520</v>
      </c>
      <c r="G5843" s="21">
        <v>98603340</v>
      </c>
      <c r="H5843" s="21">
        <v>211768000</v>
      </c>
      <c r="I5843" s="21">
        <v>62029</v>
      </c>
      <c r="J5843" s="10"/>
    </row>
    <row r="5844" spans="1:10" ht="15.75" customHeight="1" x14ac:dyDescent="0.35">
      <c r="A5844" s="19">
        <v>9</v>
      </c>
      <c r="B5844" s="19">
        <v>2</v>
      </c>
      <c r="C5844" s="19">
        <v>2023</v>
      </c>
      <c r="D5844" s="20">
        <v>0.41666666666666669</v>
      </c>
      <c r="E5844" s="21">
        <v>66818860</v>
      </c>
      <c r="F5844" s="21">
        <v>49609430</v>
      </c>
      <c r="G5844" s="21">
        <v>113005100</v>
      </c>
      <c r="H5844" s="21">
        <v>229433400</v>
      </c>
      <c r="I5844" s="21">
        <v>67204</v>
      </c>
      <c r="J5844" s="10"/>
    </row>
    <row r="5845" spans="1:10" ht="15.75" customHeight="1" x14ac:dyDescent="0.35">
      <c r="A5845" s="19">
        <v>9</v>
      </c>
      <c r="B5845" s="19">
        <v>2</v>
      </c>
      <c r="C5845" s="19">
        <v>2023</v>
      </c>
      <c r="D5845" s="20">
        <v>0.45833333333333331</v>
      </c>
      <c r="E5845" s="21">
        <v>70696310</v>
      </c>
      <c r="F5845" s="21">
        <v>50671760</v>
      </c>
      <c r="G5845" s="21">
        <v>124021400</v>
      </c>
      <c r="H5845" s="21">
        <v>245389500</v>
      </c>
      <c r="I5845" s="21">
        <v>71877</v>
      </c>
      <c r="J5845" s="10"/>
    </row>
    <row r="5846" spans="1:10" ht="15.75" customHeight="1" x14ac:dyDescent="0.35">
      <c r="A5846" s="19">
        <v>9</v>
      </c>
      <c r="B5846" s="19">
        <v>2</v>
      </c>
      <c r="C5846" s="19">
        <v>2023</v>
      </c>
      <c r="D5846" s="20">
        <v>0.5</v>
      </c>
      <c r="E5846" s="21">
        <v>71530500</v>
      </c>
      <c r="F5846" s="21">
        <v>48115300</v>
      </c>
      <c r="G5846" s="21">
        <v>133197500</v>
      </c>
      <c r="H5846" s="21">
        <v>252843300</v>
      </c>
      <c r="I5846" s="21">
        <v>74061</v>
      </c>
      <c r="J5846" s="10"/>
    </row>
    <row r="5847" spans="1:10" ht="15.75" customHeight="1" x14ac:dyDescent="0.35">
      <c r="A5847" s="19">
        <v>9</v>
      </c>
      <c r="B5847" s="19">
        <v>2</v>
      </c>
      <c r="C5847" s="19">
        <v>2023</v>
      </c>
      <c r="D5847" s="20">
        <v>0.54166666666666663</v>
      </c>
      <c r="E5847" s="21">
        <v>72460260</v>
      </c>
      <c r="F5847" s="21">
        <v>46677750</v>
      </c>
      <c r="G5847" s="21">
        <v>137957800</v>
      </c>
      <c r="H5847" s="21">
        <v>257095800</v>
      </c>
      <c r="I5847" s="21">
        <v>75306</v>
      </c>
      <c r="J5847" s="10"/>
    </row>
    <row r="5848" spans="1:10" ht="15.75" customHeight="1" x14ac:dyDescent="0.35">
      <c r="A5848" s="19">
        <v>9</v>
      </c>
      <c r="B5848" s="19">
        <v>2</v>
      </c>
      <c r="C5848" s="19">
        <v>2023</v>
      </c>
      <c r="D5848" s="20">
        <v>0.58333333333333337</v>
      </c>
      <c r="E5848" s="21">
        <v>72760040</v>
      </c>
      <c r="F5848" s="21">
        <v>45607300</v>
      </c>
      <c r="G5848" s="21">
        <v>140814100</v>
      </c>
      <c r="H5848" s="21">
        <v>259181400</v>
      </c>
      <c r="I5848" s="21">
        <v>75917</v>
      </c>
      <c r="J5848" s="10"/>
    </row>
    <row r="5849" spans="1:10" ht="15.75" customHeight="1" x14ac:dyDescent="0.35">
      <c r="A5849" s="19">
        <v>9</v>
      </c>
      <c r="B5849" s="19">
        <v>2</v>
      </c>
      <c r="C5849" s="19">
        <v>2023</v>
      </c>
      <c r="D5849" s="20">
        <v>0.625</v>
      </c>
      <c r="E5849" s="21">
        <v>72984160</v>
      </c>
      <c r="F5849" s="21">
        <v>43961240</v>
      </c>
      <c r="G5849" s="21">
        <v>143397700</v>
      </c>
      <c r="H5849" s="21">
        <v>260343100</v>
      </c>
      <c r="I5849" s="21">
        <v>76257</v>
      </c>
      <c r="J5849" s="10"/>
    </row>
    <row r="5850" spans="1:10" ht="15.75" customHeight="1" x14ac:dyDescent="0.35">
      <c r="A5850" s="19">
        <v>9</v>
      </c>
      <c r="B5850" s="19">
        <v>2</v>
      </c>
      <c r="C5850" s="19">
        <v>2023</v>
      </c>
      <c r="D5850" s="20">
        <v>0.66666666666666663</v>
      </c>
      <c r="E5850" s="21">
        <v>73433540</v>
      </c>
      <c r="F5850" s="21">
        <v>44295400</v>
      </c>
      <c r="G5850" s="21">
        <v>143933200</v>
      </c>
      <c r="H5850" s="21">
        <v>261662100</v>
      </c>
      <c r="I5850" s="21">
        <v>76644</v>
      </c>
      <c r="J5850" s="10"/>
    </row>
    <row r="5851" spans="1:10" ht="15.75" customHeight="1" x14ac:dyDescent="0.35">
      <c r="A5851" s="19">
        <v>9</v>
      </c>
      <c r="B5851" s="19">
        <v>2</v>
      </c>
      <c r="C5851" s="19">
        <v>2023</v>
      </c>
      <c r="D5851" s="20">
        <v>0.70833333333333337</v>
      </c>
      <c r="E5851" s="21">
        <v>74030530</v>
      </c>
      <c r="F5851" s="21">
        <v>47556030</v>
      </c>
      <c r="G5851" s="21">
        <v>142613100</v>
      </c>
      <c r="H5851" s="21">
        <v>264199600</v>
      </c>
      <c r="I5851" s="21">
        <v>77387</v>
      </c>
      <c r="J5851" s="10"/>
    </row>
    <row r="5852" spans="1:10" ht="15.75" customHeight="1" x14ac:dyDescent="0.35">
      <c r="A5852" s="19">
        <v>9</v>
      </c>
      <c r="B5852" s="19">
        <v>2</v>
      </c>
      <c r="C5852" s="19">
        <v>2023</v>
      </c>
      <c r="D5852" s="20">
        <v>0.75</v>
      </c>
      <c r="E5852" s="21">
        <v>73437810</v>
      </c>
      <c r="F5852" s="21">
        <v>46107980</v>
      </c>
      <c r="G5852" s="21">
        <v>139014400</v>
      </c>
      <c r="H5852" s="21">
        <v>258560100</v>
      </c>
      <c r="I5852" s="21">
        <v>75735</v>
      </c>
      <c r="J5852" s="10"/>
    </row>
    <row r="5853" spans="1:10" ht="15.75" customHeight="1" x14ac:dyDescent="0.35">
      <c r="A5853" s="19">
        <v>9</v>
      </c>
      <c r="B5853" s="19">
        <v>2</v>
      </c>
      <c r="C5853" s="19">
        <v>2023</v>
      </c>
      <c r="D5853" s="20">
        <v>0.79166666666666663</v>
      </c>
      <c r="E5853" s="21">
        <v>73343940</v>
      </c>
      <c r="F5853" s="21">
        <v>47012180</v>
      </c>
      <c r="G5853" s="21">
        <v>136347300</v>
      </c>
      <c r="H5853" s="21">
        <v>256703400</v>
      </c>
      <c r="I5853" s="21">
        <v>75191</v>
      </c>
      <c r="J5853" s="10"/>
    </row>
    <row r="5854" spans="1:10" ht="15.75" customHeight="1" x14ac:dyDescent="0.35">
      <c r="A5854" s="19">
        <v>9</v>
      </c>
      <c r="B5854" s="19">
        <v>2</v>
      </c>
      <c r="C5854" s="19">
        <v>2023</v>
      </c>
      <c r="D5854" s="20">
        <v>0.83333333333333337</v>
      </c>
      <c r="E5854" s="21">
        <v>72617540</v>
      </c>
      <c r="F5854" s="21">
        <v>48287490</v>
      </c>
      <c r="G5854" s="21">
        <v>132044100</v>
      </c>
      <c r="H5854" s="21">
        <v>252949100</v>
      </c>
      <c r="I5854" s="21">
        <v>74092</v>
      </c>
      <c r="J5854" s="10"/>
    </row>
    <row r="5855" spans="1:10" ht="15.75" customHeight="1" x14ac:dyDescent="0.35">
      <c r="A5855" s="19">
        <v>9</v>
      </c>
      <c r="B5855" s="19">
        <v>2</v>
      </c>
      <c r="C5855" s="19">
        <v>2023</v>
      </c>
      <c r="D5855" s="20">
        <v>0.875</v>
      </c>
      <c r="E5855" s="21">
        <v>70444320</v>
      </c>
      <c r="F5855" s="21">
        <v>49635070</v>
      </c>
      <c r="G5855" s="21">
        <v>124679200</v>
      </c>
      <c r="H5855" s="21">
        <v>244758500</v>
      </c>
      <c r="I5855" s="21">
        <v>71693</v>
      </c>
      <c r="J5855" s="10"/>
    </row>
    <row r="5856" spans="1:10" ht="15.75" customHeight="1" x14ac:dyDescent="0.35">
      <c r="A5856" s="19">
        <v>9</v>
      </c>
      <c r="B5856" s="19">
        <v>2</v>
      </c>
      <c r="C5856" s="19">
        <v>2023</v>
      </c>
      <c r="D5856" s="20">
        <v>0.91666666666666663</v>
      </c>
      <c r="E5856" s="21">
        <v>66980120</v>
      </c>
      <c r="F5856" s="21">
        <v>48642000</v>
      </c>
      <c r="G5856" s="21">
        <v>117914700</v>
      </c>
      <c r="H5856" s="21">
        <v>233536800</v>
      </c>
      <c r="I5856" s="21">
        <v>68406</v>
      </c>
      <c r="J5856" s="10"/>
    </row>
    <row r="5857" spans="1:10" ht="15.75" customHeight="1" x14ac:dyDescent="0.35">
      <c r="A5857" s="19">
        <v>9</v>
      </c>
      <c r="B5857" s="19">
        <v>2</v>
      </c>
      <c r="C5857" s="19">
        <v>2023</v>
      </c>
      <c r="D5857" s="20">
        <v>0.95833333333333337</v>
      </c>
      <c r="E5857" s="21">
        <v>62099820</v>
      </c>
      <c r="F5857" s="21">
        <v>49510240</v>
      </c>
      <c r="G5857" s="21">
        <v>102168700</v>
      </c>
      <c r="H5857" s="21">
        <v>213778800</v>
      </c>
      <c r="I5857" s="21">
        <v>62618</v>
      </c>
      <c r="J5857" s="10"/>
    </row>
    <row r="5858" spans="1:10" ht="15.75" customHeight="1" x14ac:dyDescent="0.35">
      <c r="A5858" s="19">
        <v>9</v>
      </c>
      <c r="B5858" s="19">
        <v>3</v>
      </c>
      <c r="C5858" s="19">
        <v>2023</v>
      </c>
      <c r="D5858" s="20">
        <v>0</v>
      </c>
      <c r="E5858" s="21">
        <v>59256790</v>
      </c>
      <c r="F5858" s="21">
        <v>49054270</v>
      </c>
      <c r="G5858" s="21">
        <v>103390500</v>
      </c>
      <c r="H5858" s="21">
        <v>211701500</v>
      </c>
      <c r="I5858" s="21">
        <v>62010</v>
      </c>
      <c r="J5858" s="10"/>
    </row>
    <row r="5859" spans="1:10" ht="15.75" customHeight="1" x14ac:dyDescent="0.35">
      <c r="A5859" s="19">
        <v>9</v>
      </c>
      <c r="B5859" s="19">
        <v>3</v>
      </c>
      <c r="C5859" s="19">
        <v>2023</v>
      </c>
      <c r="D5859" s="20">
        <v>4.1666666666666664E-2</v>
      </c>
      <c r="E5859" s="21">
        <v>57344660</v>
      </c>
      <c r="F5859" s="21">
        <v>49875430</v>
      </c>
      <c r="G5859" s="21">
        <v>96375830</v>
      </c>
      <c r="H5859" s="21">
        <v>203595900</v>
      </c>
      <c r="I5859" s="21">
        <v>59636</v>
      </c>
      <c r="J5859" s="10"/>
    </row>
    <row r="5860" spans="1:10" ht="15.75" customHeight="1" x14ac:dyDescent="0.35">
      <c r="A5860" s="19">
        <v>9</v>
      </c>
      <c r="B5860" s="19">
        <v>3</v>
      </c>
      <c r="C5860" s="19">
        <v>2023</v>
      </c>
      <c r="D5860" s="20">
        <v>8.3333333333333329E-2</v>
      </c>
      <c r="E5860" s="21">
        <v>56505630</v>
      </c>
      <c r="F5860" s="21">
        <v>48905800</v>
      </c>
      <c r="G5860" s="21">
        <v>92301150</v>
      </c>
      <c r="H5860" s="21">
        <v>197712600</v>
      </c>
      <c r="I5860" s="21">
        <v>57912</v>
      </c>
      <c r="J5860" s="10"/>
    </row>
    <row r="5861" spans="1:10" ht="15.75" customHeight="1" x14ac:dyDescent="0.35">
      <c r="A5861" s="19">
        <v>9</v>
      </c>
      <c r="B5861" s="19">
        <v>3</v>
      </c>
      <c r="C5861" s="19">
        <v>2023</v>
      </c>
      <c r="D5861" s="20">
        <v>0.125</v>
      </c>
      <c r="E5861" s="21">
        <v>56252500</v>
      </c>
      <c r="F5861" s="21">
        <v>49116590</v>
      </c>
      <c r="G5861" s="21">
        <v>90942220</v>
      </c>
      <c r="H5861" s="21">
        <v>196311300</v>
      </c>
      <c r="I5861" s="21">
        <v>57502</v>
      </c>
      <c r="J5861" s="10"/>
    </row>
    <row r="5862" spans="1:10" ht="15.75" customHeight="1" x14ac:dyDescent="0.35">
      <c r="A5862" s="19">
        <v>9</v>
      </c>
      <c r="B5862" s="19">
        <v>3</v>
      </c>
      <c r="C5862" s="19">
        <v>2023</v>
      </c>
      <c r="D5862" s="20">
        <v>0.16666666666666666</v>
      </c>
      <c r="E5862" s="21">
        <v>55960400</v>
      </c>
      <c r="F5862" s="21">
        <v>49208930</v>
      </c>
      <c r="G5862" s="21">
        <v>87516890</v>
      </c>
      <c r="H5862" s="21">
        <v>192686200</v>
      </c>
      <c r="I5862" s="21">
        <v>56440</v>
      </c>
      <c r="J5862" s="10"/>
    </row>
    <row r="5863" spans="1:10" ht="15.75" customHeight="1" x14ac:dyDescent="0.35">
      <c r="A5863" s="19">
        <v>9</v>
      </c>
      <c r="B5863" s="19">
        <v>3</v>
      </c>
      <c r="C5863" s="19">
        <v>2023</v>
      </c>
      <c r="D5863" s="20">
        <v>0.20833333333333334</v>
      </c>
      <c r="E5863" s="21">
        <v>55835830</v>
      </c>
      <c r="F5863" s="21">
        <v>53132500</v>
      </c>
      <c r="G5863" s="21">
        <v>83353000</v>
      </c>
      <c r="H5863" s="21">
        <v>192321300</v>
      </c>
      <c r="I5863" s="21">
        <v>56333</v>
      </c>
      <c r="J5863" s="10"/>
    </row>
    <row r="5864" spans="1:10" ht="15.75" customHeight="1" x14ac:dyDescent="0.35">
      <c r="A5864" s="19">
        <v>9</v>
      </c>
      <c r="B5864" s="19">
        <v>3</v>
      </c>
      <c r="C5864" s="19">
        <v>2023</v>
      </c>
      <c r="D5864" s="20">
        <v>0.25</v>
      </c>
      <c r="E5864" s="21">
        <v>56943920</v>
      </c>
      <c r="F5864" s="21">
        <v>50923160</v>
      </c>
      <c r="G5864" s="21">
        <v>81618460</v>
      </c>
      <c r="H5864" s="21">
        <v>189485500</v>
      </c>
      <c r="I5864" s="21">
        <v>55502</v>
      </c>
      <c r="J5864" s="10"/>
    </row>
    <row r="5865" spans="1:10" ht="15.75" customHeight="1" x14ac:dyDescent="0.35">
      <c r="A5865" s="19">
        <v>9</v>
      </c>
      <c r="B5865" s="19">
        <v>3</v>
      </c>
      <c r="C5865" s="19">
        <v>2023</v>
      </c>
      <c r="D5865" s="20">
        <v>0.29166666666666669</v>
      </c>
      <c r="E5865" s="21">
        <v>57045740</v>
      </c>
      <c r="F5865" s="21">
        <v>51038220</v>
      </c>
      <c r="G5865" s="21">
        <v>81251980</v>
      </c>
      <c r="H5865" s="21">
        <v>189335900</v>
      </c>
      <c r="I5865" s="21">
        <v>55459</v>
      </c>
      <c r="J5865" s="10"/>
    </row>
    <row r="5866" spans="1:10" ht="15.75" customHeight="1" x14ac:dyDescent="0.35">
      <c r="A5866" s="19">
        <v>9</v>
      </c>
      <c r="B5866" s="19">
        <v>3</v>
      </c>
      <c r="C5866" s="19">
        <v>2023</v>
      </c>
      <c r="D5866" s="20">
        <v>0.33333333333333331</v>
      </c>
      <c r="E5866" s="21">
        <v>58106610</v>
      </c>
      <c r="F5866" s="21">
        <v>50522210</v>
      </c>
      <c r="G5866" s="21">
        <v>85864500</v>
      </c>
      <c r="H5866" s="21">
        <v>194493300</v>
      </c>
      <c r="I5866" s="21">
        <v>56969</v>
      </c>
      <c r="J5866" s="10"/>
    </row>
    <row r="5867" spans="1:10" ht="15.75" customHeight="1" x14ac:dyDescent="0.35">
      <c r="A5867" s="19">
        <v>9</v>
      </c>
      <c r="B5867" s="19">
        <v>3</v>
      </c>
      <c r="C5867" s="19">
        <v>2023</v>
      </c>
      <c r="D5867" s="20">
        <v>0.375</v>
      </c>
      <c r="E5867" s="21">
        <v>59995700</v>
      </c>
      <c r="F5867" s="21">
        <v>48982540</v>
      </c>
      <c r="G5867" s="21">
        <v>98494060</v>
      </c>
      <c r="H5867" s="21">
        <v>207472300</v>
      </c>
      <c r="I5867" s="21">
        <v>60771</v>
      </c>
      <c r="J5867" s="10"/>
    </row>
    <row r="5868" spans="1:10" ht="15.75" customHeight="1" x14ac:dyDescent="0.35">
      <c r="A5868" s="19">
        <v>9</v>
      </c>
      <c r="B5868" s="19">
        <v>3</v>
      </c>
      <c r="C5868" s="19">
        <v>2023</v>
      </c>
      <c r="D5868" s="20">
        <v>0.41666666666666669</v>
      </c>
      <c r="E5868" s="21">
        <v>67412440</v>
      </c>
      <c r="F5868" s="21">
        <v>49855620</v>
      </c>
      <c r="G5868" s="21">
        <v>114965900</v>
      </c>
      <c r="H5868" s="21">
        <v>232234000</v>
      </c>
      <c r="I5868" s="21">
        <v>68024</v>
      </c>
      <c r="J5868" s="10"/>
    </row>
    <row r="5869" spans="1:10" ht="15.75" customHeight="1" x14ac:dyDescent="0.35">
      <c r="A5869" s="19">
        <v>9</v>
      </c>
      <c r="B5869" s="19">
        <v>3</v>
      </c>
      <c r="C5869" s="19">
        <v>2023</v>
      </c>
      <c r="D5869" s="20">
        <v>0.45833333333333331</v>
      </c>
      <c r="E5869" s="21">
        <v>69823440</v>
      </c>
      <c r="F5869" s="21">
        <v>48994590</v>
      </c>
      <c r="G5869" s="21">
        <v>121479500</v>
      </c>
      <c r="H5869" s="21">
        <v>240297500</v>
      </c>
      <c r="I5869" s="21">
        <v>70386</v>
      </c>
      <c r="J5869" s="10"/>
    </row>
    <row r="5870" spans="1:10" ht="15.75" customHeight="1" x14ac:dyDescent="0.35">
      <c r="A5870" s="19">
        <v>9</v>
      </c>
      <c r="B5870" s="19">
        <v>3</v>
      </c>
      <c r="C5870" s="19">
        <v>2023</v>
      </c>
      <c r="D5870" s="20">
        <v>0.5</v>
      </c>
      <c r="E5870" s="21">
        <v>71187220</v>
      </c>
      <c r="F5870" s="21">
        <v>47965930</v>
      </c>
      <c r="G5870" s="21">
        <v>125882600</v>
      </c>
      <c r="H5870" s="21">
        <v>245035700</v>
      </c>
      <c r="I5870" s="21">
        <v>71774</v>
      </c>
      <c r="J5870" s="10"/>
    </row>
    <row r="5871" spans="1:10" ht="15.75" customHeight="1" x14ac:dyDescent="0.35">
      <c r="A5871" s="19">
        <v>9</v>
      </c>
      <c r="B5871" s="19">
        <v>3</v>
      </c>
      <c r="C5871" s="19">
        <v>2023</v>
      </c>
      <c r="D5871" s="20">
        <v>0.54166666666666663</v>
      </c>
      <c r="E5871" s="21">
        <v>72222780</v>
      </c>
      <c r="F5871" s="21">
        <v>46211650</v>
      </c>
      <c r="G5871" s="21">
        <v>129634100</v>
      </c>
      <c r="H5871" s="21">
        <v>248068500</v>
      </c>
      <c r="I5871" s="21">
        <v>72662</v>
      </c>
      <c r="J5871" s="10"/>
    </row>
    <row r="5872" spans="1:10" ht="15.75" customHeight="1" x14ac:dyDescent="0.35">
      <c r="A5872" s="19">
        <v>9</v>
      </c>
      <c r="B5872" s="19">
        <v>3</v>
      </c>
      <c r="C5872" s="19">
        <v>2023</v>
      </c>
      <c r="D5872" s="20">
        <v>0.58333333333333337</v>
      </c>
      <c r="E5872" s="21">
        <v>72853050</v>
      </c>
      <c r="F5872" s="21">
        <v>45663240</v>
      </c>
      <c r="G5872" s="21">
        <v>133274600</v>
      </c>
      <c r="H5872" s="21">
        <v>251790900</v>
      </c>
      <c r="I5872" s="21">
        <v>73752</v>
      </c>
      <c r="J5872" s="10"/>
    </row>
    <row r="5873" spans="1:10" ht="15.75" customHeight="1" x14ac:dyDescent="0.35">
      <c r="A5873" s="19">
        <v>9</v>
      </c>
      <c r="B5873" s="19">
        <v>3</v>
      </c>
      <c r="C5873" s="19">
        <v>2023</v>
      </c>
      <c r="D5873" s="20">
        <v>0.625</v>
      </c>
      <c r="E5873" s="21">
        <v>73377510</v>
      </c>
      <c r="F5873" s="21">
        <v>44953770</v>
      </c>
      <c r="G5873" s="21">
        <v>135418900</v>
      </c>
      <c r="H5873" s="21">
        <v>253750200</v>
      </c>
      <c r="I5873" s="21">
        <v>74326</v>
      </c>
      <c r="J5873" s="10"/>
    </row>
    <row r="5874" spans="1:10" ht="15.75" customHeight="1" x14ac:dyDescent="0.35">
      <c r="A5874" s="19">
        <v>9</v>
      </c>
      <c r="B5874" s="19">
        <v>3</v>
      </c>
      <c r="C5874" s="19">
        <v>2023</v>
      </c>
      <c r="D5874" s="20">
        <v>0.66666666666666663</v>
      </c>
      <c r="E5874" s="21">
        <v>72944060</v>
      </c>
      <c r="F5874" s="21">
        <v>45337750</v>
      </c>
      <c r="G5874" s="21">
        <v>134417000</v>
      </c>
      <c r="H5874" s="21">
        <v>252698800</v>
      </c>
      <c r="I5874" s="21">
        <v>74018</v>
      </c>
      <c r="J5874" s="10"/>
    </row>
    <row r="5875" spans="1:10" ht="15.75" customHeight="1" x14ac:dyDescent="0.35">
      <c r="A5875" s="19">
        <v>9</v>
      </c>
      <c r="B5875" s="19">
        <v>3</v>
      </c>
      <c r="C5875" s="19">
        <v>2023</v>
      </c>
      <c r="D5875" s="20">
        <v>0.70833333333333337</v>
      </c>
      <c r="E5875" s="21">
        <v>73200890</v>
      </c>
      <c r="F5875" s="21">
        <v>45504640</v>
      </c>
      <c r="G5875" s="21">
        <v>132869900</v>
      </c>
      <c r="H5875" s="21">
        <v>251575400</v>
      </c>
      <c r="I5875" s="21">
        <v>73689</v>
      </c>
      <c r="J5875" s="10"/>
    </row>
    <row r="5876" spans="1:10" ht="15.75" customHeight="1" x14ac:dyDescent="0.35">
      <c r="A5876" s="19">
        <v>9</v>
      </c>
      <c r="B5876" s="19">
        <v>3</v>
      </c>
      <c r="C5876" s="19">
        <v>2023</v>
      </c>
      <c r="D5876" s="20">
        <v>0.75</v>
      </c>
      <c r="E5876" s="21">
        <v>73161640</v>
      </c>
      <c r="F5876" s="21">
        <v>45659130</v>
      </c>
      <c r="G5876" s="21">
        <v>133217800</v>
      </c>
      <c r="H5876" s="21">
        <v>252038600</v>
      </c>
      <c r="I5876" s="21">
        <v>73825</v>
      </c>
      <c r="J5876" s="10"/>
    </row>
    <row r="5877" spans="1:10" ht="15.75" customHeight="1" x14ac:dyDescent="0.35">
      <c r="A5877" s="19">
        <v>9</v>
      </c>
      <c r="B5877" s="19">
        <v>3</v>
      </c>
      <c r="C5877" s="19">
        <v>2023</v>
      </c>
      <c r="D5877" s="20">
        <v>0.79166666666666663</v>
      </c>
      <c r="E5877" s="21">
        <v>72813220</v>
      </c>
      <c r="F5877" s="21">
        <v>46428550</v>
      </c>
      <c r="G5877" s="21">
        <v>130630000</v>
      </c>
      <c r="H5877" s="21">
        <v>249871800</v>
      </c>
      <c r="I5877" s="21">
        <v>73190</v>
      </c>
      <c r="J5877" s="10"/>
    </row>
    <row r="5878" spans="1:10" ht="15.75" customHeight="1" x14ac:dyDescent="0.35">
      <c r="A5878" s="19">
        <v>9</v>
      </c>
      <c r="B5878" s="19">
        <v>3</v>
      </c>
      <c r="C5878" s="19">
        <v>2023</v>
      </c>
      <c r="D5878" s="20">
        <v>0.83333333333333337</v>
      </c>
      <c r="E5878" s="21">
        <v>72039330</v>
      </c>
      <c r="F5878" s="21">
        <v>48902430</v>
      </c>
      <c r="G5878" s="21">
        <v>121389900</v>
      </c>
      <c r="H5878" s="21">
        <v>242331600</v>
      </c>
      <c r="I5878" s="21">
        <v>70982</v>
      </c>
      <c r="J5878" s="10"/>
    </row>
    <row r="5879" spans="1:10" ht="15.75" customHeight="1" x14ac:dyDescent="0.35">
      <c r="A5879" s="19">
        <v>9</v>
      </c>
      <c r="B5879" s="19">
        <v>3</v>
      </c>
      <c r="C5879" s="19">
        <v>2023</v>
      </c>
      <c r="D5879" s="20">
        <v>0.875</v>
      </c>
      <c r="E5879" s="21">
        <v>70880620</v>
      </c>
      <c r="F5879" s="21">
        <v>49451300</v>
      </c>
      <c r="G5879" s="21">
        <v>120066900</v>
      </c>
      <c r="H5879" s="21">
        <v>240398800</v>
      </c>
      <c r="I5879" s="21">
        <v>70416</v>
      </c>
      <c r="J5879" s="10"/>
    </row>
    <row r="5880" spans="1:10" ht="15.75" customHeight="1" x14ac:dyDescent="0.35">
      <c r="A5880" s="19">
        <v>9</v>
      </c>
      <c r="B5880" s="19">
        <v>3</v>
      </c>
      <c r="C5880" s="19">
        <v>2023</v>
      </c>
      <c r="D5880" s="20">
        <v>0.91666666666666663</v>
      </c>
      <c r="E5880" s="21">
        <v>69045560</v>
      </c>
      <c r="F5880" s="21">
        <v>50901720</v>
      </c>
      <c r="G5880" s="21">
        <v>119412200</v>
      </c>
      <c r="H5880" s="21">
        <v>239359500</v>
      </c>
      <c r="I5880" s="21">
        <v>70111</v>
      </c>
      <c r="J5880" s="10"/>
    </row>
    <row r="5881" spans="1:10" ht="15.75" customHeight="1" x14ac:dyDescent="0.35">
      <c r="A5881" s="19">
        <v>9</v>
      </c>
      <c r="B5881" s="19">
        <v>3</v>
      </c>
      <c r="C5881" s="19">
        <v>2023</v>
      </c>
      <c r="D5881" s="20">
        <v>0.95833333333333337</v>
      </c>
      <c r="E5881" s="21">
        <v>67311180</v>
      </c>
      <c r="F5881" s="21">
        <v>50445370</v>
      </c>
      <c r="G5881" s="21">
        <v>114781800</v>
      </c>
      <c r="H5881" s="21">
        <v>232538400</v>
      </c>
      <c r="I5881" s="21">
        <v>68113</v>
      </c>
      <c r="J5881" s="10"/>
    </row>
    <row r="5882" spans="1:10" ht="15.75" customHeight="1" x14ac:dyDescent="0.35">
      <c r="A5882" s="19">
        <v>9</v>
      </c>
      <c r="B5882" s="19">
        <v>4</v>
      </c>
      <c r="C5882" s="19">
        <v>2023</v>
      </c>
      <c r="D5882" s="20">
        <v>0</v>
      </c>
      <c r="E5882" s="21">
        <v>64739780</v>
      </c>
      <c r="F5882" s="21">
        <v>48897040</v>
      </c>
      <c r="G5882" s="21">
        <v>108500900</v>
      </c>
      <c r="H5882" s="21">
        <v>222137700</v>
      </c>
      <c r="I5882" s="21">
        <v>65067</v>
      </c>
      <c r="J5882" s="10"/>
    </row>
    <row r="5883" spans="1:10" ht="15.75" customHeight="1" x14ac:dyDescent="0.35">
      <c r="A5883" s="19">
        <v>9</v>
      </c>
      <c r="B5883" s="19">
        <v>4</v>
      </c>
      <c r="C5883" s="19">
        <v>2023</v>
      </c>
      <c r="D5883" s="20">
        <v>4.1666666666666664E-2</v>
      </c>
      <c r="E5883" s="21">
        <v>63868040</v>
      </c>
      <c r="F5883" s="21">
        <v>49054260</v>
      </c>
      <c r="G5883" s="21">
        <v>106593300</v>
      </c>
      <c r="H5883" s="21">
        <v>219515600</v>
      </c>
      <c r="I5883" s="21">
        <v>64299</v>
      </c>
      <c r="J5883" s="10"/>
    </row>
    <row r="5884" spans="1:10" ht="15.75" customHeight="1" x14ac:dyDescent="0.35">
      <c r="A5884" s="19">
        <v>9</v>
      </c>
      <c r="B5884" s="19">
        <v>4</v>
      </c>
      <c r="C5884" s="19">
        <v>2023</v>
      </c>
      <c r="D5884" s="20">
        <v>8.3333333333333329E-2</v>
      </c>
      <c r="E5884" s="21">
        <v>63019340</v>
      </c>
      <c r="F5884" s="21">
        <v>49716650</v>
      </c>
      <c r="G5884" s="21">
        <v>104469600</v>
      </c>
      <c r="H5884" s="21">
        <v>217205600</v>
      </c>
      <c r="I5884" s="21">
        <v>63622</v>
      </c>
      <c r="J5884" s="10"/>
    </row>
    <row r="5885" spans="1:10" ht="15.75" customHeight="1" x14ac:dyDescent="0.35">
      <c r="A5885" s="19">
        <v>9</v>
      </c>
      <c r="B5885" s="19">
        <v>4</v>
      </c>
      <c r="C5885" s="19">
        <v>2023</v>
      </c>
      <c r="D5885" s="20">
        <v>0.125</v>
      </c>
      <c r="E5885" s="21">
        <v>62586740</v>
      </c>
      <c r="F5885" s="21">
        <v>50373380</v>
      </c>
      <c r="G5885" s="21">
        <v>102970800</v>
      </c>
      <c r="H5885" s="21">
        <v>215930900</v>
      </c>
      <c r="I5885" s="21">
        <v>63249</v>
      </c>
      <c r="J5885" s="10"/>
    </row>
    <row r="5886" spans="1:10" ht="15.75" customHeight="1" x14ac:dyDescent="0.35">
      <c r="A5886" s="19">
        <v>9</v>
      </c>
      <c r="B5886" s="19">
        <v>4</v>
      </c>
      <c r="C5886" s="19">
        <v>2023</v>
      </c>
      <c r="D5886" s="20">
        <v>0.16666666666666666</v>
      </c>
      <c r="E5886" s="21">
        <v>62513930</v>
      </c>
      <c r="F5886" s="21">
        <v>50717660</v>
      </c>
      <c r="G5886" s="21">
        <v>102641900</v>
      </c>
      <c r="H5886" s="21">
        <v>215873500</v>
      </c>
      <c r="I5886" s="21">
        <v>63232</v>
      </c>
      <c r="J5886" s="10"/>
    </row>
    <row r="5887" spans="1:10" ht="15.75" customHeight="1" x14ac:dyDescent="0.35">
      <c r="A5887" s="19">
        <v>9</v>
      </c>
      <c r="B5887" s="19">
        <v>4</v>
      </c>
      <c r="C5887" s="19">
        <v>2023</v>
      </c>
      <c r="D5887" s="20">
        <v>0.20833333333333334</v>
      </c>
      <c r="E5887" s="21">
        <v>62903010</v>
      </c>
      <c r="F5887" s="21">
        <v>50769860</v>
      </c>
      <c r="G5887" s="21">
        <v>102773400</v>
      </c>
      <c r="H5887" s="21">
        <v>216446300</v>
      </c>
      <c r="I5887" s="21">
        <v>63400</v>
      </c>
      <c r="J5887" s="10"/>
    </row>
    <row r="5888" spans="1:10" ht="15.75" customHeight="1" x14ac:dyDescent="0.35">
      <c r="A5888" s="19">
        <v>9</v>
      </c>
      <c r="B5888" s="19">
        <v>4</v>
      </c>
      <c r="C5888" s="19">
        <v>2023</v>
      </c>
      <c r="D5888" s="20">
        <v>0.25</v>
      </c>
      <c r="E5888" s="21">
        <v>64584770</v>
      </c>
      <c r="F5888" s="21">
        <v>49749860</v>
      </c>
      <c r="G5888" s="21">
        <v>104670100</v>
      </c>
      <c r="H5888" s="21">
        <v>219004700</v>
      </c>
      <c r="I5888" s="21">
        <v>64149</v>
      </c>
      <c r="J5888" s="10"/>
    </row>
    <row r="5889" spans="1:10" ht="15.75" customHeight="1" x14ac:dyDescent="0.35">
      <c r="A5889" s="19">
        <v>9</v>
      </c>
      <c r="B5889" s="19">
        <v>4</v>
      </c>
      <c r="C5889" s="19">
        <v>2023</v>
      </c>
      <c r="D5889" s="20">
        <v>0.29166666666666669</v>
      </c>
      <c r="E5889" s="21">
        <v>65365210</v>
      </c>
      <c r="F5889" s="21">
        <v>49255380</v>
      </c>
      <c r="G5889" s="21">
        <v>107087100</v>
      </c>
      <c r="H5889" s="21">
        <v>221707700</v>
      </c>
      <c r="I5889" s="21">
        <v>64941</v>
      </c>
      <c r="J5889" s="10"/>
    </row>
    <row r="5890" spans="1:10" ht="15.75" customHeight="1" x14ac:dyDescent="0.35">
      <c r="A5890" s="19">
        <v>9</v>
      </c>
      <c r="B5890" s="19">
        <v>4</v>
      </c>
      <c r="C5890" s="19">
        <v>2023</v>
      </c>
      <c r="D5890" s="20">
        <v>0.33333333333333331</v>
      </c>
      <c r="E5890" s="21">
        <v>66964200</v>
      </c>
      <c r="F5890" s="21">
        <v>49513620</v>
      </c>
      <c r="G5890" s="21">
        <v>114212800</v>
      </c>
      <c r="H5890" s="21">
        <v>230690600</v>
      </c>
      <c r="I5890" s="21">
        <v>67572</v>
      </c>
      <c r="J5890" s="10"/>
    </row>
    <row r="5891" spans="1:10" ht="15.75" customHeight="1" x14ac:dyDescent="0.35">
      <c r="A5891" s="19">
        <v>9</v>
      </c>
      <c r="B5891" s="19">
        <v>4</v>
      </c>
      <c r="C5891" s="19">
        <v>2023</v>
      </c>
      <c r="D5891" s="20">
        <v>0.375</v>
      </c>
      <c r="E5891" s="21">
        <v>69994380</v>
      </c>
      <c r="F5891" s="21">
        <v>48527570</v>
      </c>
      <c r="G5891" s="21">
        <v>130570700</v>
      </c>
      <c r="H5891" s="21">
        <v>249092600</v>
      </c>
      <c r="I5891" s="21">
        <v>72962</v>
      </c>
      <c r="J5891" s="10"/>
    </row>
    <row r="5892" spans="1:10" ht="15.75" customHeight="1" x14ac:dyDescent="0.35">
      <c r="A5892" s="19">
        <v>9</v>
      </c>
      <c r="B5892" s="19">
        <v>4</v>
      </c>
      <c r="C5892" s="19">
        <v>2023</v>
      </c>
      <c r="D5892" s="20">
        <v>0.41666666666666669</v>
      </c>
      <c r="E5892" s="21">
        <v>72312090</v>
      </c>
      <c r="F5892" s="21">
        <v>46936540</v>
      </c>
      <c r="G5892" s="21">
        <v>142582200</v>
      </c>
      <c r="H5892" s="21">
        <v>261830900</v>
      </c>
      <c r="I5892" s="21">
        <v>76693</v>
      </c>
      <c r="J5892" s="10"/>
    </row>
    <row r="5893" spans="1:10" ht="15.75" customHeight="1" x14ac:dyDescent="0.35">
      <c r="A5893" s="19">
        <v>9</v>
      </c>
      <c r="B5893" s="19">
        <v>4</v>
      </c>
      <c r="C5893" s="19">
        <v>2023</v>
      </c>
      <c r="D5893" s="20">
        <v>0.45833333333333331</v>
      </c>
      <c r="E5893" s="21">
        <v>73464540</v>
      </c>
      <c r="F5893" s="21">
        <v>47642720</v>
      </c>
      <c r="G5893" s="21">
        <v>146664500</v>
      </c>
      <c r="H5893" s="21">
        <v>267771700</v>
      </c>
      <c r="I5893" s="21">
        <v>78433</v>
      </c>
      <c r="J5893" s="10"/>
    </row>
    <row r="5894" spans="1:10" ht="15.75" customHeight="1" x14ac:dyDescent="0.35">
      <c r="A5894" s="19">
        <v>9</v>
      </c>
      <c r="B5894" s="19">
        <v>4</v>
      </c>
      <c r="C5894" s="19">
        <v>2023</v>
      </c>
      <c r="D5894" s="20">
        <v>0.5</v>
      </c>
      <c r="E5894" s="21">
        <v>75605910</v>
      </c>
      <c r="F5894" s="21">
        <v>47206720</v>
      </c>
      <c r="G5894" s="21">
        <v>153639100</v>
      </c>
      <c r="H5894" s="21">
        <v>276451700</v>
      </c>
      <c r="I5894" s="21">
        <v>80976</v>
      </c>
      <c r="J5894" s="10"/>
    </row>
    <row r="5895" spans="1:10" ht="15.75" customHeight="1" x14ac:dyDescent="0.35">
      <c r="A5895" s="19">
        <v>9</v>
      </c>
      <c r="B5895" s="19">
        <v>4</v>
      </c>
      <c r="C5895" s="19">
        <v>2023</v>
      </c>
      <c r="D5895" s="20">
        <v>0.54166666666666663</v>
      </c>
      <c r="E5895" s="21">
        <v>78429320</v>
      </c>
      <c r="F5895" s="21">
        <v>48707880</v>
      </c>
      <c r="G5895" s="21">
        <v>158028700</v>
      </c>
      <c r="H5895" s="21">
        <v>285165900</v>
      </c>
      <c r="I5895" s="21">
        <v>83528</v>
      </c>
      <c r="J5895" s="10"/>
    </row>
    <row r="5896" spans="1:10" ht="15.75" customHeight="1" x14ac:dyDescent="0.35">
      <c r="A5896" s="19">
        <v>9</v>
      </c>
      <c r="B5896" s="19">
        <v>4</v>
      </c>
      <c r="C5896" s="19">
        <v>2023</v>
      </c>
      <c r="D5896" s="20">
        <v>0.58333333333333337</v>
      </c>
      <c r="E5896" s="21">
        <v>78866460</v>
      </c>
      <c r="F5896" s="21">
        <v>45863800</v>
      </c>
      <c r="G5896" s="21">
        <v>155108300</v>
      </c>
      <c r="H5896" s="21">
        <v>279838600</v>
      </c>
      <c r="I5896" s="21">
        <v>81968</v>
      </c>
      <c r="J5896" s="10"/>
    </row>
    <row r="5897" spans="1:10" ht="15.75" customHeight="1" x14ac:dyDescent="0.35">
      <c r="A5897" s="19">
        <v>9</v>
      </c>
      <c r="B5897" s="19">
        <v>4</v>
      </c>
      <c r="C5897" s="19">
        <v>2023</v>
      </c>
      <c r="D5897" s="20">
        <v>0.625</v>
      </c>
      <c r="E5897" s="21">
        <v>79240760</v>
      </c>
      <c r="F5897" s="21">
        <v>44997940</v>
      </c>
      <c r="G5897" s="21">
        <v>156822000</v>
      </c>
      <c r="H5897" s="21">
        <v>281060600</v>
      </c>
      <c r="I5897" s="21">
        <v>82326</v>
      </c>
      <c r="J5897" s="10"/>
    </row>
    <row r="5898" spans="1:10" ht="15.75" customHeight="1" x14ac:dyDescent="0.35">
      <c r="A5898" s="19">
        <v>9</v>
      </c>
      <c r="B5898" s="19">
        <v>4</v>
      </c>
      <c r="C5898" s="19">
        <v>2023</v>
      </c>
      <c r="D5898" s="20">
        <v>0.66666666666666663</v>
      </c>
      <c r="E5898" s="21">
        <v>78681020</v>
      </c>
      <c r="F5898" s="21">
        <v>45002310</v>
      </c>
      <c r="G5898" s="21">
        <v>153907500</v>
      </c>
      <c r="H5898" s="21">
        <v>277590800</v>
      </c>
      <c r="I5898" s="21">
        <v>81310</v>
      </c>
      <c r="J5898" s="10"/>
    </row>
    <row r="5899" spans="1:10" ht="15.75" customHeight="1" x14ac:dyDescent="0.35">
      <c r="A5899" s="19">
        <v>9</v>
      </c>
      <c r="B5899" s="19">
        <v>4</v>
      </c>
      <c r="C5899" s="19">
        <v>2023</v>
      </c>
      <c r="D5899" s="20">
        <v>0.70833333333333337</v>
      </c>
      <c r="E5899" s="21">
        <v>78783140</v>
      </c>
      <c r="F5899" s="21">
        <v>45973030</v>
      </c>
      <c r="G5899" s="21">
        <v>152722000</v>
      </c>
      <c r="H5899" s="21">
        <v>277478200</v>
      </c>
      <c r="I5899" s="21">
        <v>81277</v>
      </c>
      <c r="J5899" s="10"/>
    </row>
    <row r="5900" spans="1:10" ht="15.75" customHeight="1" x14ac:dyDescent="0.35">
      <c r="A5900" s="19">
        <v>9</v>
      </c>
      <c r="B5900" s="19">
        <v>4</v>
      </c>
      <c r="C5900" s="19">
        <v>2023</v>
      </c>
      <c r="D5900" s="20">
        <v>0.75</v>
      </c>
      <c r="E5900" s="21">
        <v>77206610</v>
      </c>
      <c r="F5900" s="21">
        <v>46137830</v>
      </c>
      <c r="G5900" s="21">
        <v>145016100</v>
      </c>
      <c r="H5900" s="21">
        <v>268360500</v>
      </c>
      <c r="I5900" s="21">
        <v>78606</v>
      </c>
      <c r="J5900" s="10"/>
    </row>
    <row r="5901" spans="1:10" ht="15.75" customHeight="1" x14ac:dyDescent="0.35">
      <c r="A5901" s="19">
        <v>9</v>
      </c>
      <c r="B5901" s="19">
        <v>4</v>
      </c>
      <c r="C5901" s="19">
        <v>2023</v>
      </c>
      <c r="D5901" s="20">
        <v>0.79166666666666663</v>
      </c>
      <c r="E5901" s="21">
        <v>76145170</v>
      </c>
      <c r="F5901" s="21">
        <v>46318780</v>
      </c>
      <c r="G5901" s="21">
        <v>142158000</v>
      </c>
      <c r="H5901" s="21">
        <v>264621900</v>
      </c>
      <c r="I5901" s="21">
        <v>77511</v>
      </c>
      <c r="J5901" s="10"/>
    </row>
    <row r="5902" spans="1:10" ht="15.75" customHeight="1" x14ac:dyDescent="0.35">
      <c r="A5902" s="19">
        <v>9</v>
      </c>
      <c r="B5902" s="19">
        <v>4</v>
      </c>
      <c r="C5902" s="19">
        <v>2023</v>
      </c>
      <c r="D5902" s="20">
        <v>0.83333333333333337</v>
      </c>
      <c r="E5902" s="21">
        <v>76413090</v>
      </c>
      <c r="F5902" s="21">
        <v>50777250</v>
      </c>
      <c r="G5902" s="21">
        <v>139900100</v>
      </c>
      <c r="H5902" s="21">
        <v>267090400</v>
      </c>
      <c r="I5902" s="21">
        <v>78234</v>
      </c>
      <c r="J5902" s="10"/>
    </row>
    <row r="5903" spans="1:10" ht="15.75" customHeight="1" x14ac:dyDescent="0.35">
      <c r="A5903" s="19">
        <v>9</v>
      </c>
      <c r="B5903" s="19">
        <v>4</v>
      </c>
      <c r="C5903" s="19">
        <v>2023</v>
      </c>
      <c r="D5903" s="20">
        <v>0.875</v>
      </c>
      <c r="E5903" s="21">
        <v>75394880</v>
      </c>
      <c r="F5903" s="21">
        <v>49972150</v>
      </c>
      <c r="G5903" s="21">
        <v>136103000</v>
      </c>
      <c r="H5903" s="21">
        <v>261470000</v>
      </c>
      <c r="I5903" s="21">
        <v>76588</v>
      </c>
      <c r="J5903" s="10"/>
    </row>
    <row r="5904" spans="1:10" ht="15.75" customHeight="1" x14ac:dyDescent="0.35">
      <c r="A5904" s="19">
        <v>9</v>
      </c>
      <c r="B5904" s="19">
        <v>4</v>
      </c>
      <c r="C5904" s="19">
        <v>2023</v>
      </c>
      <c r="D5904" s="20">
        <v>0.91666666666666663</v>
      </c>
      <c r="E5904" s="21">
        <v>73212830</v>
      </c>
      <c r="F5904" s="21">
        <v>51385520</v>
      </c>
      <c r="G5904" s="21">
        <v>136013300</v>
      </c>
      <c r="H5904" s="21">
        <v>260611600</v>
      </c>
      <c r="I5904" s="21">
        <v>76336</v>
      </c>
      <c r="J5904" s="10"/>
    </row>
    <row r="5905" spans="1:10" ht="15.75" customHeight="1" x14ac:dyDescent="0.35">
      <c r="A5905" s="19">
        <v>9</v>
      </c>
      <c r="B5905" s="19">
        <v>4</v>
      </c>
      <c r="C5905" s="19">
        <v>2023</v>
      </c>
      <c r="D5905" s="20">
        <v>0.95833333333333337</v>
      </c>
      <c r="E5905" s="21">
        <v>71423000</v>
      </c>
      <c r="F5905" s="21">
        <v>49457040</v>
      </c>
      <c r="G5905" s="21">
        <v>135958800</v>
      </c>
      <c r="H5905" s="21">
        <v>256838800</v>
      </c>
      <c r="I5905" s="21">
        <v>75231</v>
      </c>
      <c r="J5905" s="10"/>
    </row>
    <row r="5906" spans="1:10" ht="15.75" customHeight="1" x14ac:dyDescent="0.35">
      <c r="A5906" s="19">
        <v>9</v>
      </c>
      <c r="B5906" s="19">
        <v>5</v>
      </c>
      <c r="C5906" s="19">
        <v>2023</v>
      </c>
      <c r="D5906" s="20">
        <v>0</v>
      </c>
      <c r="E5906" s="21">
        <v>68299250</v>
      </c>
      <c r="F5906" s="21">
        <v>48006900</v>
      </c>
      <c r="G5906" s="21">
        <v>132813100</v>
      </c>
      <c r="H5906" s="21">
        <v>249119300</v>
      </c>
      <c r="I5906" s="21">
        <v>72970</v>
      </c>
      <c r="J5906" s="10"/>
    </row>
    <row r="5907" spans="1:10" ht="15.75" customHeight="1" x14ac:dyDescent="0.35">
      <c r="A5907" s="19">
        <v>9</v>
      </c>
      <c r="B5907" s="19">
        <v>5</v>
      </c>
      <c r="C5907" s="19">
        <v>2023</v>
      </c>
      <c r="D5907" s="20">
        <v>4.1666666666666664E-2</v>
      </c>
      <c r="E5907" s="21">
        <v>66654750</v>
      </c>
      <c r="F5907" s="21">
        <v>46069020</v>
      </c>
      <c r="G5907" s="21">
        <v>130476100</v>
      </c>
      <c r="H5907" s="21">
        <v>243199900</v>
      </c>
      <c r="I5907" s="21">
        <v>71236</v>
      </c>
      <c r="J5907" s="10"/>
    </row>
    <row r="5908" spans="1:10" ht="15.75" customHeight="1" x14ac:dyDescent="0.35">
      <c r="A5908" s="19">
        <v>9</v>
      </c>
      <c r="B5908" s="19">
        <v>5</v>
      </c>
      <c r="C5908" s="19">
        <v>2023</v>
      </c>
      <c r="D5908" s="20">
        <v>8.3333333333333329E-2</v>
      </c>
      <c r="E5908" s="21">
        <v>65985800</v>
      </c>
      <c r="F5908" s="21">
        <v>46686600</v>
      </c>
      <c r="G5908" s="21">
        <v>128666500</v>
      </c>
      <c r="H5908" s="21">
        <v>241338900</v>
      </c>
      <c r="I5908" s="21">
        <v>70691</v>
      </c>
      <c r="J5908" s="10"/>
    </row>
    <row r="5909" spans="1:10" ht="15.75" customHeight="1" x14ac:dyDescent="0.35">
      <c r="A5909" s="19">
        <v>9</v>
      </c>
      <c r="B5909" s="19">
        <v>5</v>
      </c>
      <c r="C5909" s="19">
        <v>2023</v>
      </c>
      <c r="D5909" s="20">
        <v>0.125</v>
      </c>
      <c r="E5909" s="21">
        <v>65874880</v>
      </c>
      <c r="F5909" s="21">
        <v>47851130</v>
      </c>
      <c r="G5909" s="21">
        <v>125502200</v>
      </c>
      <c r="H5909" s="21">
        <v>239228200</v>
      </c>
      <c r="I5909" s="21">
        <v>70073</v>
      </c>
      <c r="J5909" s="10"/>
    </row>
    <row r="5910" spans="1:10" ht="15.75" customHeight="1" x14ac:dyDescent="0.35">
      <c r="A5910" s="19">
        <v>9</v>
      </c>
      <c r="B5910" s="19">
        <v>5</v>
      </c>
      <c r="C5910" s="19">
        <v>2023</v>
      </c>
      <c r="D5910" s="20">
        <v>0.16666666666666666</v>
      </c>
      <c r="E5910" s="21">
        <v>66075400</v>
      </c>
      <c r="F5910" s="21">
        <v>48331200</v>
      </c>
      <c r="G5910" s="21">
        <v>121979000</v>
      </c>
      <c r="H5910" s="21">
        <v>236385600</v>
      </c>
      <c r="I5910" s="21">
        <v>69240</v>
      </c>
      <c r="J5910" s="10"/>
    </row>
    <row r="5911" spans="1:10" ht="15.75" customHeight="1" x14ac:dyDescent="0.35">
      <c r="A5911" s="19">
        <v>9</v>
      </c>
      <c r="B5911" s="19">
        <v>5</v>
      </c>
      <c r="C5911" s="19">
        <v>2023</v>
      </c>
      <c r="D5911" s="20">
        <v>0.20833333333333334</v>
      </c>
      <c r="E5911" s="21">
        <v>66650200</v>
      </c>
      <c r="F5911" s="21">
        <v>49385590</v>
      </c>
      <c r="G5911" s="21">
        <v>117634400</v>
      </c>
      <c r="H5911" s="21">
        <v>233670200</v>
      </c>
      <c r="I5911" s="21">
        <v>68445</v>
      </c>
      <c r="J5911" s="10"/>
    </row>
    <row r="5912" spans="1:10" ht="15.75" customHeight="1" x14ac:dyDescent="0.35">
      <c r="A5912" s="19">
        <v>9</v>
      </c>
      <c r="B5912" s="19">
        <v>5</v>
      </c>
      <c r="C5912" s="19">
        <v>2023</v>
      </c>
      <c r="D5912" s="20">
        <v>0.25</v>
      </c>
      <c r="E5912" s="21">
        <v>69787030</v>
      </c>
      <c r="F5912" s="21">
        <v>49385590</v>
      </c>
      <c r="G5912" s="21">
        <v>116286100</v>
      </c>
      <c r="H5912" s="21">
        <v>235458700</v>
      </c>
      <c r="I5912" s="21">
        <v>68969</v>
      </c>
      <c r="J5912" s="10"/>
    </row>
    <row r="5913" spans="1:10" ht="15.75" customHeight="1" x14ac:dyDescent="0.35">
      <c r="A5913" s="19">
        <v>9</v>
      </c>
      <c r="B5913" s="19">
        <v>5</v>
      </c>
      <c r="C5913" s="19">
        <v>2023</v>
      </c>
      <c r="D5913" s="20">
        <v>0.29166666666666669</v>
      </c>
      <c r="E5913" s="21">
        <v>73262890</v>
      </c>
      <c r="F5913" s="21">
        <v>51211240</v>
      </c>
      <c r="G5913" s="21">
        <v>121749500</v>
      </c>
      <c r="H5913" s="21">
        <v>246223600</v>
      </c>
      <c r="I5913" s="21">
        <v>72122</v>
      </c>
      <c r="J5913" s="10"/>
    </row>
    <row r="5914" spans="1:10" ht="15.75" customHeight="1" x14ac:dyDescent="0.35">
      <c r="A5914" s="19">
        <v>9</v>
      </c>
      <c r="B5914" s="19">
        <v>5</v>
      </c>
      <c r="C5914" s="19">
        <v>2023</v>
      </c>
      <c r="D5914" s="20">
        <v>0.33333333333333331</v>
      </c>
      <c r="E5914" s="21">
        <v>78150020</v>
      </c>
      <c r="F5914" s="21">
        <v>52077830</v>
      </c>
      <c r="G5914" s="21">
        <v>126815700</v>
      </c>
      <c r="H5914" s="21">
        <v>257043600</v>
      </c>
      <c r="I5914" s="21">
        <v>75291</v>
      </c>
      <c r="J5914" s="10"/>
    </row>
    <row r="5915" spans="1:10" ht="15.75" customHeight="1" x14ac:dyDescent="0.35">
      <c r="A5915" s="19">
        <v>9</v>
      </c>
      <c r="B5915" s="19">
        <v>5</v>
      </c>
      <c r="C5915" s="19">
        <v>2023</v>
      </c>
      <c r="D5915" s="20">
        <v>0.375</v>
      </c>
      <c r="E5915" s="21">
        <v>82417980</v>
      </c>
      <c r="F5915" s="21">
        <v>49930820</v>
      </c>
      <c r="G5915" s="21">
        <v>141987800</v>
      </c>
      <c r="H5915" s="21">
        <v>274336600</v>
      </c>
      <c r="I5915" s="21">
        <v>80356</v>
      </c>
      <c r="J5915" s="10"/>
    </row>
    <row r="5916" spans="1:10" ht="15.75" customHeight="1" x14ac:dyDescent="0.35">
      <c r="A5916" s="19">
        <v>9</v>
      </c>
      <c r="B5916" s="19">
        <v>5</v>
      </c>
      <c r="C5916" s="19">
        <v>2023</v>
      </c>
      <c r="D5916" s="20">
        <v>0.41666666666666669</v>
      </c>
      <c r="E5916" s="21">
        <v>84890980</v>
      </c>
      <c r="F5916" s="21">
        <v>49067590</v>
      </c>
      <c r="G5916" s="21">
        <v>152060800</v>
      </c>
      <c r="H5916" s="21">
        <v>286019300</v>
      </c>
      <c r="I5916" s="21">
        <v>83778</v>
      </c>
      <c r="J5916" s="10"/>
    </row>
    <row r="5917" spans="1:10" ht="15.75" customHeight="1" x14ac:dyDescent="0.35">
      <c r="A5917" s="19">
        <v>9</v>
      </c>
      <c r="B5917" s="19">
        <v>5</v>
      </c>
      <c r="C5917" s="19">
        <v>2023</v>
      </c>
      <c r="D5917" s="20">
        <v>0.45833333333333331</v>
      </c>
      <c r="E5917" s="21">
        <v>86895550</v>
      </c>
      <c r="F5917" s="21">
        <v>47244870</v>
      </c>
      <c r="G5917" s="21">
        <v>161997200</v>
      </c>
      <c r="H5917" s="21">
        <v>296137600</v>
      </c>
      <c r="I5917" s="21">
        <v>86742</v>
      </c>
      <c r="J5917" s="10"/>
    </row>
    <row r="5918" spans="1:10" ht="15.75" customHeight="1" x14ac:dyDescent="0.35">
      <c r="A5918" s="19">
        <v>9</v>
      </c>
      <c r="B5918" s="19">
        <v>5</v>
      </c>
      <c r="C5918" s="19">
        <v>2023</v>
      </c>
      <c r="D5918" s="20">
        <v>0.5</v>
      </c>
      <c r="E5918" s="21">
        <v>88429120</v>
      </c>
      <c r="F5918" s="21">
        <v>48018120</v>
      </c>
      <c r="G5918" s="21">
        <v>167824400</v>
      </c>
      <c r="H5918" s="21">
        <v>304271700</v>
      </c>
      <c r="I5918" s="21">
        <v>89125</v>
      </c>
      <c r="J5918" s="10"/>
    </row>
    <row r="5919" spans="1:10" ht="15.75" customHeight="1" x14ac:dyDescent="0.35">
      <c r="A5919" s="19">
        <v>9</v>
      </c>
      <c r="B5919" s="19">
        <v>5</v>
      </c>
      <c r="C5919" s="19">
        <v>2023</v>
      </c>
      <c r="D5919" s="20">
        <v>0.54166666666666663</v>
      </c>
      <c r="E5919" s="21">
        <v>89475500</v>
      </c>
      <c r="F5919" s="21">
        <v>46293680</v>
      </c>
      <c r="G5919" s="21">
        <v>175163800</v>
      </c>
      <c r="H5919" s="21">
        <v>310933000</v>
      </c>
      <c r="I5919" s="21">
        <v>91076</v>
      </c>
      <c r="J5919" s="10"/>
    </row>
    <row r="5920" spans="1:10" ht="15.75" customHeight="1" x14ac:dyDescent="0.35">
      <c r="A5920" s="19">
        <v>9</v>
      </c>
      <c r="B5920" s="19">
        <v>5</v>
      </c>
      <c r="C5920" s="19">
        <v>2023</v>
      </c>
      <c r="D5920" s="20">
        <v>0.58333333333333337</v>
      </c>
      <c r="E5920" s="21">
        <v>89486020</v>
      </c>
      <c r="F5920" s="21">
        <v>45590140</v>
      </c>
      <c r="G5920" s="21">
        <v>176666000</v>
      </c>
      <c r="H5920" s="21">
        <v>311742200</v>
      </c>
      <c r="I5920" s="21">
        <v>91313</v>
      </c>
      <c r="J5920" s="10"/>
    </row>
    <row r="5921" spans="1:10" ht="15.75" customHeight="1" x14ac:dyDescent="0.35">
      <c r="A5921" s="19">
        <v>9</v>
      </c>
      <c r="B5921" s="19">
        <v>5</v>
      </c>
      <c r="C5921" s="19">
        <v>2023</v>
      </c>
      <c r="D5921" s="20">
        <v>0.625</v>
      </c>
      <c r="E5921" s="21">
        <v>89339540</v>
      </c>
      <c r="F5921" s="21">
        <v>45806950</v>
      </c>
      <c r="G5921" s="21">
        <v>173554100</v>
      </c>
      <c r="H5921" s="21">
        <v>308700600</v>
      </c>
      <c r="I5921" s="21">
        <v>90422</v>
      </c>
      <c r="J5921" s="10"/>
    </row>
    <row r="5922" spans="1:10" ht="15.75" customHeight="1" x14ac:dyDescent="0.35">
      <c r="A5922" s="19">
        <v>9</v>
      </c>
      <c r="B5922" s="19">
        <v>5</v>
      </c>
      <c r="C5922" s="19">
        <v>2023</v>
      </c>
      <c r="D5922" s="20">
        <v>0.66666666666666663</v>
      </c>
      <c r="E5922" s="21">
        <v>87468650</v>
      </c>
      <c r="F5922" s="21">
        <v>46103970</v>
      </c>
      <c r="G5922" s="21">
        <v>172222100</v>
      </c>
      <c r="H5922" s="21">
        <v>305794800</v>
      </c>
      <c r="I5922" s="21">
        <v>89571</v>
      </c>
      <c r="J5922" s="10"/>
    </row>
    <row r="5923" spans="1:10" ht="15.75" customHeight="1" x14ac:dyDescent="0.35">
      <c r="A5923" s="19">
        <v>9</v>
      </c>
      <c r="B5923" s="19">
        <v>5</v>
      </c>
      <c r="C5923" s="19">
        <v>2023</v>
      </c>
      <c r="D5923" s="20">
        <v>0.70833333333333337</v>
      </c>
      <c r="E5923" s="21">
        <v>84429660</v>
      </c>
      <c r="F5923" s="21">
        <v>44154140</v>
      </c>
      <c r="G5923" s="21">
        <v>166659100</v>
      </c>
      <c r="H5923" s="21">
        <v>295242900</v>
      </c>
      <c r="I5923" s="21">
        <v>86480</v>
      </c>
      <c r="J5923" s="10"/>
    </row>
    <row r="5924" spans="1:10" ht="15.75" customHeight="1" x14ac:dyDescent="0.35">
      <c r="A5924" s="19">
        <v>9</v>
      </c>
      <c r="B5924" s="19">
        <v>5</v>
      </c>
      <c r="C5924" s="19">
        <v>2023</v>
      </c>
      <c r="D5924" s="20">
        <v>0.75</v>
      </c>
      <c r="E5924" s="21">
        <v>81143500</v>
      </c>
      <c r="F5924" s="21">
        <v>45430370</v>
      </c>
      <c r="G5924" s="21">
        <v>159515600</v>
      </c>
      <c r="H5924" s="21">
        <v>286089500</v>
      </c>
      <c r="I5924" s="21">
        <v>83799</v>
      </c>
      <c r="J5924" s="10"/>
    </row>
    <row r="5925" spans="1:10" ht="15.75" customHeight="1" x14ac:dyDescent="0.35">
      <c r="A5925" s="19">
        <v>9</v>
      </c>
      <c r="B5925" s="19">
        <v>5</v>
      </c>
      <c r="C5925" s="19">
        <v>2023</v>
      </c>
      <c r="D5925" s="20">
        <v>0.79166666666666663</v>
      </c>
      <c r="E5925" s="21">
        <v>80277180</v>
      </c>
      <c r="F5925" s="21">
        <v>47832610</v>
      </c>
      <c r="G5925" s="21">
        <v>154194600</v>
      </c>
      <c r="H5925" s="21">
        <v>282304400</v>
      </c>
      <c r="I5925" s="21">
        <v>82690</v>
      </c>
      <c r="J5925" s="10"/>
    </row>
    <row r="5926" spans="1:10" ht="15.75" customHeight="1" x14ac:dyDescent="0.35">
      <c r="A5926" s="19">
        <v>9</v>
      </c>
      <c r="B5926" s="19">
        <v>5</v>
      </c>
      <c r="C5926" s="19">
        <v>2023</v>
      </c>
      <c r="D5926" s="20">
        <v>0.83333333333333337</v>
      </c>
      <c r="E5926" s="21">
        <v>79109070</v>
      </c>
      <c r="F5926" s="21">
        <v>50934740</v>
      </c>
      <c r="G5926" s="21">
        <v>146887800</v>
      </c>
      <c r="H5926" s="21">
        <v>276931600</v>
      </c>
      <c r="I5926" s="21">
        <v>81116</v>
      </c>
      <c r="J5926" s="10"/>
    </row>
    <row r="5927" spans="1:10" ht="15.75" customHeight="1" x14ac:dyDescent="0.35">
      <c r="A5927" s="19">
        <v>9</v>
      </c>
      <c r="B5927" s="19">
        <v>5</v>
      </c>
      <c r="C5927" s="19">
        <v>2023</v>
      </c>
      <c r="D5927" s="20">
        <v>0.875</v>
      </c>
      <c r="E5927" s="21">
        <v>74500950</v>
      </c>
      <c r="F5927" s="21">
        <v>52923720</v>
      </c>
      <c r="G5927" s="21">
        <v>119725000</v>
      </c>
      <c r="H5927" s="21">
        <v>247149600</v>
      </c>
      <c r="I5927" s="21">
        <v>72393</v>
      </c>
      <c r="J5927" s="10"/>
    </row>
    <row r="5928" spans="1:10" ht="15.75" customHeight="1" x14ac:dyDescent="0.35">
      <c r="A5928" s="19">
        <v>9</v>
      </c>
      <c r="B5928" s="19">
        <v>5</v>
      </c>
      <c r="C5928" s="19">
        <v>2023</v>
      </c>
      <c r="D5928" s="20">
        <v>0.91666666666666663</v>
      </c>
      <c r="E5928" s="21">
        <v>68008290</v>
      </c>
      <c r="F5928" s="21">
        <v>51690930</v>
      </c>
      <c r="G5928" s="21">
        <v>105577400</v>
      </c>
      <c r="H5928" s="21">
        <v>225276700</v>
      </c>
      <c r="I5928" s="21">
        <v>65986</v>
      </c>
      <c r="J5928" s="10"/>
    </row>
    <row r="5929" spans="1:10" ht="15.75" customHeight="1" x14ac:dyDescent="0.35">
      <c r="A5929" s="19">
        <v>9</v>
      </c>
      <c r="B5929" s="19">
        <v>5</v>
      </c>
      <c r="C5929" s="19">
        <v>2023</v>
      </c>
      <c r="D5929" s="20">
        <v>0.95833333333333337</v>
      </c>
      <c r="E5929" s="21">
        <v>63485500</v>
      </c>
      <c r="F5929" s="21">
        <v>51986400</v>
      </c>
      <c r="G5929" s="21">
        <v>91417340</v>
      </c>
      <c r="H5929" s="21">
        <v>206889200</v>
      </c>
      <c r="I5929" s="21">
        <v>60600</v>
      </c>
      <c r="J5929" s="10"/>
    </row>
    <row r="5930" spans="1:10" ht="15.75" customHeight="1" x14ac:dyDescent="0.35">
      <c r="A5930" s="19">
        <v>9</v>
      </c>
      <c r="B5930" s="19">
        <v>6</v>
      </c>
      <c r="C5930" s="19">
        <v>2023</v>
      </c>
      <c r="D5930" s="20">
        <v>0</v>
      </c>
      <c r="E5930" s="21">
        <v>58393580</v>
      </c>
      <c r="F5930" s="21">
        <v>50801430</v>
      </c>
      <c r="G5930" s="21">
        <v>86982740</v>
      </c>
      <c r="H5930" s="21">
        <v>196177800</v>
      </c>
      <c r="I5930" s="21">
        <v>57463</v>
      </c>
      <c r="J5930" s="10"/>
    </row>
    <row r="5931" spans="1:10" ht="15.75" customHeight="1" x14ac:dyDescent="0.35">
      <c r="A5931" s="19">
        <v>9</v>
      </c>
      <c r="B5931" s="19">
        <v>6</v>
      </c>
      <c r="C5931" s="19">
        <v>2023</v>
      </c>
      <c r="D5931" s="20">
        <v>4.1666666666666664E-2</v>
      </c>
      <c r="E5931" s="21">
        <v>56953870</v>
      </c>
      <c r="F5931" s="21">
        <v>51753980</v>
      </c>
      <c r="G5931" s="21">
        <v>83410480</v>
      </c>
      <c r="H5931" s="21">
        <v>192118300</v>
      </c>
      <c r="I5931" s="21">
        <v>56274</v>
      </c>
      <c r="J5931" s="10"/>
    </row>
    <row r="5932" spans="1:10" ht="15.75" customHeight="1" x14ac:dyDescent="0.35">
      <c r="A5932" s="19">
        <v>9</v>
      </c>
      <c r="B5932" s="19">
        <v>6</v>
      </c>
      <c r="C5932" s="19">
        <v>2023</v>
      </c>
      <c r="D5932" s="20">
        <v>8.3333333333333329E-2</v>
      </c>
      <c r="E5932" s="21">
        <v>56044020</v>
      </c>
      <c r="F5932" s="21">
        <v>48695470</v>
      </c>
      <c r="G5932" s="21">
        <v>82300890</v>
      </c>
      <c r="H5932" s="21">
        <v>187040400</v>
      </c>
      <c r="I5932" s="21">
        <v>54786</v>
      </c>
      <c r="J5932" s="10"/>
    </row>
    <row r="5933" spans="1:10" ht="15.75" customHeight="1" x14ac:dyDescent="0.35">
      <c r="A5933" s="19">
        <v>9</v>
      </c>
      <c r="B5933" s="19">
        <v>6</v>
      </c>
      <c r="C5933" s="19">
        <v>2023</v>
      </c>
      <c r="D5933" s="20">
        <v>0.125</v>
      </c>
      <c r="E5933" s="21">
        <v>56678550</v>
      </c>
      <c r="F5933" s="21">
        <v>47635420</v>
      </c>
      <c r="G5933" s="21">
        <v>92653780</v>
      </c>
      <c r="H5933" s="21">
        <v>196967700</v>
      </c>
      <c r="I5933" s="21">
        <v>57694</v>
      </c>
      <c r="J5933" s="10"/>
    </row>
    <row r="5934" spans="1:10" ht="15.75" customHeight="1" x14ac:dyDescent="0.35">
      <c r="A5934" s="19">
        <v>9</v>
      </c>
      <c r="B5934" s="19">
        <v>6</v>
      </c>
      <c r="C5934" s="19">
        <v>2023</v>
      </c>
      <c r="D5934" s="20">
        <v>0.16666666666666666</v>
      </c>
      <c r="E5934" s="21">
        <v>57098920</v>
      </c>
      <c r="F5934" s="21">
        <v>52037860</v>
      </c>
      <c r="G5934" s="21">
        <v>86726890</v>
      </c>
      <c r="H5934" s="21">
        <v>195863700</v>
      </c>
      <c r="I5934" s="21">
        <v>57371</v>
      </c>
      <c r="J5934" s="10"/>
    </row>
    <row r="5935" spans="1:10" ht="15.75" customHeight="1" x14ac:dyDescent="0.35">
      <c r="A5935" s="19">
        <v>9</v>
      </c>
      <c r="B5935" s="19">
        <v>6</v>
      </c>
      <c r="C5935" s="19">
        <v>2023</v>
      </c>
      <c r="D5935" s="20">
        <v>0.20833333333333334</v>
      </c>
      <c r="E5935" s="21">
        <v>58013040</v>
      </c>
      <c r="F5935" s="21">
        <v>52940970</v>
      </c>
      <c r="G5935" s="21">
        <v>82896620</v>
      </c>
      <c r="H5935" s="21">
        <v>193850600</v>
      </c>
      <c r="I5935" s="21">
        <v>56781</v>
      </c>
      <c r="J5935" s="10"/>
    </row>
    <row r="5936" spans="1:10" ht="15.75" customHeight="1" x14ac:dyDescent="0.35">
      <c r="A5936" s="19">
        <v>9</v>
      </c>
      <c r="B5936" s="19">
        <v>6</v>
      </c>
      <c r="C5936" s="19">
        <v>2023</v>
      </c>
      <c r="D5936" s="20">
        <v>0.25</v>
      </c>
      <c r="E5936" s="21">
        <v>61158970</v>
      </c>
      <c r="F5936" s="21">
        <v>52813400</v>
      </c>
      <c r="G5936" s="21">
        <v>84185270</v>
      </c>
      <c r="H5936" s="21">
        <v>198157600</v>
      </c>
      <c r="I5936" s="21">
        <v>58043</v>
      </c>
      <c r="J5936" s="10"/>
    </row>
    <row r="5937" spans="1:10" ht="15.75" customHeight="1" x14ac:dyDescent="0.35">
      <c r="A5937" s="19">
        <v>9</v>
      </c>
      <c r="B5937" s="19">
        <v>6</v>
      </c>
      <c r="C5937" s="19">
        <v>2023</v>
      </c>
      <c r="D5937" s="20">
        <v>0.29166666666666669</v>
      </c>
      <c r="E5937" s="21">
        <v>64885680</v>
      </c>
      <c r="F5937" s="21">
        <v>53714950</v>
      </c>
      <c r="G5937" s="21">
        <v>85804660</v>
      </c>
      <c r="H5937" s="21">
        <v>204405300</v>
      </c>
      <c r="I5937" s="21">
        <v>59873</v>
      </c>
      <c r="J5937" s="10"/>
    </row>
    <row r="5938" spans="1:10" ht="15.75" customHeight="1" x14ac:dyDescent="0.35">
      <c r="A5938" s="19">
        <v>9</v>
      </c>
      <c r="B5938" s="19">
        <v>6</v>
      </c>
      <c r="C5938" s="19">
        <v>2023</v>
      </c>
      <c r="D5938" s="20">
        <v>0.33333333333333331</v>
      </c>
      <c r="E5938" s="21">
        <v>68763420</v>
      </c>
      <c r="F5938" s="21">
        <v>58165300</v>
      </c>
      <c r="G5938" s="21">
        <v>86331180</v>
      </c>
      <c r="H5938" s="21">
        <v>213259900</v>
      </c>
      <c r="I5938" s="21">
        <v>62466</v>
      </c>
      <c r="J5938" s="10"/>
    </row>
    <row r="5939" spans="1:10" ht="15.75" customHeight="1" x14ac:dyDescent="0.35">
      <c r="A5939" s="19">
        <v>9</v>
      </c>
      <c r="B5939" s="19">
        <v>6</v>
      </c>
      <c r="C5939" s="19">
        <v>2023</v>
      </c>
      <c r="D5939" s="20">
        <v>0.375</v>
      </c>
      <c r="E5939" s="21">
        <v>71208260</v>
      </c>
      <c r="F5939" s="21">
        <v>57797930</v>
      </c>
      <c r="G5939" s="21">
        <v>87773950</v>
      </c>
      <c r="H5939" s="21">
        <v>216780100</v>
      </c>
      <c r="I5939" s="21">
        <v>63497</v>
      </c>
      <c r="J5939" s="10"/>
    </row>
    <row r="5940" spans="1:10" ht="15.75" customHeight="1" x14ac:dyDescent="0.35">
      <c r="A5940" s="19">
        <v>9</v>
      </c>
      <c r="B5940" s="19">
        <v>6</v>
      </c>
      <c r="C5940" s="19">
        <v>2023</v>
      </c>
      <c r="D5940" s="20">
        <v>0.41666666666666669</v>
      </c>
      <c r="E5940" s="21">
        <v>72471930</v>
      </c>
      <c r="F5940" s="21">
        <v>53807210</v>
      </c>
      <c r="G5940" s="21">
        <v>89999470</v>
      </c>
      <c r="H5940" s="21">
        <v>216278600</v>
      </c>
      <c r="I5940" s="21">
        <v>63350</v>
      </c>
      <c r="J5940" s="10"/>
    </row>
    <row r="5941" spans="1:10" ht="15.75" customHeight="1" x14ac:dyDescent="0.35">
      <c r="A5941" s="19">
        <v>9</v>
      </c>
      <c r="B5941" s="19">
        <v>6</v>
      </c>
      <c r="C5941" s="19">
        <v>2023</v>
      </c>
      <c r="D5941" s="20">
        <v>0.45833333333333331</v>
      </c>
      <c r="E5941" s="21">
        <v>72470500</v>
      </c>
      <c r="F5941" s="21">
        <v>52733740</v>
      </c>
      <c r="G5941" s="21">
        <v>91949450</v>
      </c>
      <c r="H5941" s="21">
        <v>217153700</v>
      </c>
      <c r="I5941" s="21">
        <v>63607</v>
      </c>
      <c r="J5941" s="10"/>
    </row>
    <row r="5942" spans="1:10" ht="15.75" customHeight="1" x14ac:dyDescent="0.35">
      <c r="A5942" s="19">
        <v>9</v>
      </c>
      <c r="B5942" s="19">
        <v>6</v>
      </c>
      <c r="C5942" s="19">
        <v>2023</v>
      </c>
      <c r="D5942" s="20">
        <v>0.5</v>
      </c>
      <c r="E5942" s="21">
        <v>72154230</v>
      </c>
      <c r="F5942" s="21">
        <v>52410530</v>
      </c>
      <c r="G5942" s="21">
        <v>93382280</v>
      </c>
      <c r="H5942" s="21">
        <v>217947000</v>
      </c>
      <c r="I5942" s="21">
        <v>63839</v>
      </c>
      <c r="J5942" s="10"/>
    </row>
    <row r="5943" spans="1:10" ht="15.75" customHeight="1" x14ac:dyDescent="0.35">
      <c r="A5943" s="19">
        <v>9</v>
      </c>
      <c r="B5943" s="19">
        <v>6</v>
      </c>
      <c r="C5943" s="19">
        <v>2023</v>
      </c>
      <c r="D5943" s="20">
        <v>0.54166666666666663</v>
      </c>
      <c r="E5943" s="21">
        <v>72646270</v>
      </c>
      <c r="F5943" s="21">
        <v>52407060</v>
      </c>
      <c r="G5943" s="21">
        <v>94386800</v>
      </c>
      <c r="H5943" s="21">
        <v>219440100</v>
      </c>
      <c r="I5943" s="21">
        <v>64277</v>
      </c>
      <c r="J5943" s="10"/>
    </row>
    <row r="5944" spans="1:10" ht="15.75" customHeight="1" x14ac:dyDescent="0.35">
      <c r="A5944" s="19">
        <v>9</v>
      </c>
      <c r="B5944" s="19">
        <v>6</v>
      </c>
      <c r="C5944" s="19">
        <v>2023</v>
      </c>
      <c r="D5944" s="20">
        <v>0.58333333333333337</v>
      </c>
      <c r="E5944" s="21">
        <v>72264020</v>
      </c>
      <c r="F5944" s="21">
        <v>52190620</v>
      </c>
      <c r="G5944" s="21">
        <v>92826760</v>
      </c>
      <c r="H5944" s="21">
        <v>217281400</v>
      </c>
      <c r="I5944" s="21">
        <v>63644</v>
      </c>
      <c r="J5944" s="10"/>
    </row>
    <row r="5945" spans="1:10" ht="15.75" customHeight="1" x14ac:dyDescent="0.35">
      <c r="A5945" s="19">
        <v>9</v>
      </c>
      <c r="B5945" s="19">
        <v>6</v>
      </c>
      <c r="C5945" s="19">
        <v>2023</v>
      </c>
      <c r="D5945" s="20">
        <v>0.625</v>
      </c>
      <c r="E5945" s="21">
        <v>72128060</v>
      </c>
      <c r="F5945" s="21">
        <v>49901800</v>
      </c>
      <c r="G5945" s="21">
        <v>93090180</v>
      </c>
      <c r="H5945" s="21">
        <v>215120000</v>
      </c>
      <c r="I5945" s="21">
        <v>63011</v>
      </c>
      <c r="J5945" s="10"/>
    </row>
    <row r="5946" spans="1:10" ht="15.75" customHeight="1" x14ac:dyDescent="0.35">
      <c r="A5946" s="19">
        <v>9</v>
      </c>
      <c r="B5946" s="19">
        <v>6</v>
      </c>
      <c r="C5946" s="19">
        <v>2023</v>
      </c>
      <c r="D5946" s="20">
        <v>0.66666666666666663</v>
      </c>
      <c r="E5946" s="21">
        <v>71134600</v>
      </c>
      <c r="F5946" s="21">
        <v>48275260</v>
      </c>
      <c r="G5946" s="21">
        <v>102432100</v>
      </c>
      <c r="H5946" s="21">
        <v>221842000</v>
      </c>
      <c r="I5946" s="21">
        <v>64980</v>
      </c>
      <c r="J5946" s="10"/>
    </row>
    <row r="5947" spans="1:10" ht="15.75" customHeight="1" x14ac:dyDescent="0.35">
      <c r="A5947" s="19">
        <v>9</v>
      </c>
      <c r="B5947" s="19">
        <v>6</v>
      </c>
      <c r="C5947" s="19">
        <v>2023</v>
      </c>
      <c r="D5947" s="20">
        <v>0.70833333333333337</v>
      </c>
      <c r="E5947" s="21">
        <v>68906760</v>
      </c>
      <c r="F5947" s="21">
        <v>50294720</v>
      </c>
      <c r="G5947" s="21">
        <v>105119900</v>
      </c>
      <c r="H5947" s="21">
        <v>224321400</v>
      </c>
      <c r="I5947" s="21">
        <v>65706</v>
      </c>
      <c r="J5947" s="10"/>
    </row>
    <row r="5948" spans="1:10" ht="15.75" customHeight="1" x14ac:dyDescent="0.35">
      <c r="A5948" s="19">
        <v>9</v>
      </c>
      <c r="B5948" s="19">
        <v>6</v>
      </c>
      <c r="C5948" s="19">
        <v>2023</v>
      </c>
      <c r="D5948" s="20">
        <v>0.75</v>
      </c>
      <c r="E5948" s="21">
        <v>66027900</v>
      </c>
      <c r="F5948" s="21">
        <v>50558700</v>
      </c>
      <c r="G5948" s="21">
        <v>99235820</v>
      </c>
      <c r="H5948" s="21">
        <v>215822400</v>
      </c>
      <c r="I5948" s="21">
        <v>63217</v>
      </c>
      <c r="J5948" s="10"/>
    </row>
    <row r="5949" spans="1:10" ht="15.75" customHeight="1" x14ac:dyDescent="0.35">
      <c r="A5949" s="19">
        <v>9</v>
      </c>
      <c r="B5949" s="19">
        <v>6</v>
      </c>
      <c r="C5949" s="19">
        <v>2023</v>
      </c>
      <c r="D5949" s="20">
        <v>0.79166666666666663</v>
      </c>
      <c r="E5949" s="21">
        <v>65627160</v>
      </c>
      <c r="F5949" s="21">
        <v>52985870</v>
      </c>
      <c r="G5949" s="21">
        <v>87907380</v>
      </c>
      <c r="H5949" s="21">
        <v>206520400</v>
      </c>
      <c r="I5949" s="21">
        <v>60492</v>
      </c>
      <c r="J5949" s="10"/>
    </row>
    <row r="5950" spans="1:10" ht="15.75" customHeight="1" x14ac:dyDescent="0.35">
      <c r="A5950" s="19">
        <v>9</v>
      </c>
      <c r="B5950" s="19">
        <v>6</v>
      </c>
      <c r="C5950" s="19">
        <v>2023</v>
      </c>
      <c r="D5950" s="20">
        <v>0.83333333333333337</v>
      </c>
      <c r="E5950" s="21">
        <v>65439160</v>
      </c>
      <c r="F5950" s="21">
        <v>56799380</v>
      </c>
      <c r="G5950" s="21">
        <v>78637570</v>
      </c>
      <c r="H5950" s="21">
        <v>200876100</v>
      </c>
      <c r="I5950" s="21">
        <v>58839</v>
      </c>
      <c r="J5950" s="10"/>
    </row>
    <row r="5951" spans="1:10" ht="15.75" customHeight="1" x14ac:dyDescent="0.35">
      <c r="A5951" s="19">
        <v>9</v>
      </c>
      <c r="B5951" s="19">
        <v>6</v>
      </c>
      <c r="C5951" s="19">
        <v>2023</v>
      </c>
      <c r="D5951" s="20">
        <v>0.875</v>
      </c>
      <c r="E5951" s="21">
        <v>63096420</v>
      </c>
      <c r="F5951" s="21">
        <v>59228550</v>
      </c>
      <c r="G5951" s="21">
        <v>66152980</v>
      </c>
      <c r="H5951" s="21">
        <v>188478000</v>
      </c>
      <c r="I5951" s="21">
        <v>55207</v>
      </c>
      <c r="J5951" s="10"/>
    </row>
    <row r="5952" spans="1:10" ht="15.75" customHeight="1" x14ac:dyDescent="0.35">
      <c r="A5952" s="19">
        <v>9</v>
      </c>
      <c r="B5952" s="19">
        <v>6</v>
      </c>
      <c r="C5952" s="19">
        <v>2023</v>
      </c>
      <c r="D5952" s="20">
        <v>0.91666666666666663</v>
      </c>
      <c r="E5952" s="21">
        <v>59951620</v>
      </c>
      <c r="F5952" s="21">
        <v>60346090</v>
      </c>
      <c r="G5952" s="21">
        <v>65403950</v>
      </c>
      <c r="H5952" s="21">
        <v>185701700</v>
      </c>
      <c r="I5952" s="21">
        <v>54394</v>
      </c>
      <c r="J5952" s="10"/>
    </row>
    <row r="5953" spans="1:10" ht="15.75" customHeight="1" x14ac:dyDescent="0.35">
      <c r="A5953" s="19">
        <v>9</v>
      </c>
      <c r="B5953" s="19">
        <v>6</v>
      </c>
      <c r="C5953" s="19">
        <v>2023</v>
      </c>
      <c r="D5953" s="20">
        <v>0.95833333333333337</v>
      </c>
      <c r="E5953" s="21">
        <v>58038060</v>
      </c>
      <c r="F5953" s="21">
        <v>58755790</v>
      </c>
      <c r="G5953" s="21">
        <v>60709130</v>
      </c>
      <c r="H5953" s="21">
        <v>177503000</v>
      </c>
      <c r="I5953" s="21">
        <v>51993</v>
      </c>
      <c r="J5953" s="10"/>
    </row>
    <row r="5954" spans="1:10" ht="15.75" customHeight="1" x14ac:dyDescent="0.35">
      <c r="A5954" s="19">
        <v>9</v>
      </c>
      <c r="B5954" s="19">
        <v>7</v>
      </c>
      <c r="C5954" s="19">
        <v>2023</v>
      </c>
      <c r="D5954" s="20">
        <v>0</v>
      </c>
      <c r="E5954" s="21">
        <v>54980300</v>
      </c>
      <c r="F5954" s="21">
        <v>57187010</v>
      </c>
      <c r="G5954" s="21">
        <v>54575060</v>
      </c>
      <c r="H5954" s="21">
        <v>166742400</v>
      </c>
      <c r="I5954" s="21">
        <v>48841</v>
      </c>
      <c r="J5954" s="10"/>
    </row>
    <row r="5955" spans="1:10" ht="15.75" customHeight="1" x14ac:dyDescent="0.35">
      <c r="A5955" s="19">
        <v>9</v>
      </c>
      <c r="B5955" s="19">
        <v>7</v>
      </c>
      <c r="C5955" s="19">
        <v>2023</v>
      </c>
      <c r="D5955" s="20">
        <v>4.1666666666666664E-2</v>
      </c>
      <c r="E5955" s="21">
        <v>53840930</v>
      </c>
      <c r="F5955" s="21">
        <v>59885830</v>
      </c>
      <c r="G5955" s="21">
        <v>51120730</v>
      </c>
      <c r="H5955" s="21">
        <v>164847500</v>
      </c>
      <c r="I5955" s="21">
        <v>48286</v>
      </c>
      <c r="J5955" s="10"/>
    </row>
    <row r="5956" spans="1:10" ht="15.75" customHeight="1" x14ac:dyDescent="0.35">
      <c r="A5956" s="19">
        <v>9</v>
      </c>
      <c r="B5956" s="19">
        <v>7</v>
      </c>
      <c r="C5956" s="19">
        <v>2023</v>
      </c>
      <c r="D5956" s="20">
        <v>8.3333333333333329E-2</v>
      </c>
      <c r="E5956" s="21">
        <v>52838640</v>
      </c>
      <c r="F5956" s="21">
        <v>58656500</v>
      </c>
      <c r="G5956" s="21">
        <v>48624310</v>
      </c>
      <c r="H5956" s="21">
        <v>160119500</v>
      </c>
      <c r="I5956" s="21">
        <v>46901</v>
      </c>
      <c r="J5956" s="10"/>
    </row>
    <row r="5957" spans="1:10" ht="15.75" customHeight="1" x14ac:dyDescent="0.35">
      <c r="A5957" s="19">
        <v>9</v>
      </c>
      <c r="B5957" s="19">
        <v>7</v>
      </c>
      <c r="C5957" s="19">
        <v>2023</v>
      </c>
      <c r="D5957" s="20">
        <v>0.125</v>
      </c>
      <c r="E5957" s="21">
        <v>52632160</v>
      </c>
      <c r="F5957" s="21">
        <v>60305120</v>
      </c>
      <c r="G5957" s="21">
        <v>47478550</v>
      </c>
      <c r="H5957" s="21">
        <v>160415800</v>
      </c>
      <c r="I5957" s="21">
        <v>46988</v>
      </c>
      <c r="J5957" s="10"/>
    </row>
    <row r="5958" spans="1:10" ht="15.75" customHeight="1" x14ac:dyDescent="0.35">
      <c r="A5958" s="19">
        <v>9</v>
      </c>
      <c r="B5958" s="19">
        <v>7</v>
      </c>
      <c r="C5958" s="19">
        <v>2023</v>
      </c>
      <c r="D5958" s="20">
        <v>0.16666666666666666</v>
      </c>
      <c r="E5958" s="21">
        <v>52951840</v>
      </c>
      <c r="F5958" s="21">
        <v>62670680</v>
      </c>
      <c r="G5958" s="21">
        <v>46456720</v>
      </c>
      <c r="H5958" s="21">
        <v>162079200</v>
      </c>
      <c r="I5958" s="21">
        <v>47475</v>
      </c>
      <c r="J5958" s="10"/>
    </row>
    <row r="5959" spans="1:10" ht="15.75" customHeight="1" x14ac:dyDescent="0.35">
      <c r="A5959" s="19">
        <v>9</v>
      </c>
      <c r="B5959" s="19">
        <v>7</v>
      </c>
      <c r="C5959" s="19">
        <v>2023</v>
      </c>
      <c r="D5959" s="20">
        <v>0.20833333333333334</v>
      </c>
      <c r="E5959" s="21">
        <v>53757600</v>
      </c>
      <c r="F5959" s="21">
        <v>64662220</v>
      </c>
      <c r="G5959" s="21">
        <v>44581410</v>
      </c>
      <c r="H5959" s="21">
        <v>163001200</v>
      </c>
      <c r="I5959" s="21">
        <v>47745</v>
      </c>
      <c r="J5959" s="10"/>
    </row>
    <row r="5960" spans="1:10" ht="15.75" customHeight="1" x14ac:dyDescent="0.35">
      <c r="A5960" s="19">
        <v>9</v>
      </c>
      <c r="B5960" s="19">
        <v>7</v>
      </c>
      <c r="C5960" s="19">
        <v>2023</v>
      </c>
      <c r="D5960" s="20">
        <v>0.25</v>
      </c>
      <c r="E5960" s="21">
        <v>56708700</v>
      </c>
      <c r="F5960" s="21">
        <v>68581040</v>
      </c>
      <c r="G5960" s="21">
        <v>44121100</v>
      </c>
      <c r="H5960" s="21">
        <v>169410800</v>
      </c>
      <c r="I5960" s="21">
        <v>49622</v>
      </c>
      <c r="J5960" s="10"/>
    </row>
    <row r="5961" spans="1:10" ht="15.75" customHeight="1" x14ac:dyDescent="0.35">
      <c r="A5961" s="19">
        <v>9</v>
      </c>
      <c r="B5961" s="19">
        <v>7</v>
      </c>
      <c r="C5961" s="19">
        <v>2023</v>
      </c>
      <c r="D5961" s="20">
        <v>0.29166666666666669</v>
      </c>
      <c r="E5961" s="21">
        <v>60451060</v>
      </c>
      <c r="F5961" s="21">
        <v>72978920</v>
      </c>
      <c r="G5961" s="21">
        <v>44507930</v>
      </c>
      <c r="H5961" s="21">
        <v>177937900</v>
      </c>
      <c r="I5961" s="21">
        <v>52120</v>
      </c>
      <c r="J5961" s="10"/>
    </row>
    <row r="5962" spans="1:10" ht="15.75" customHeight="1" x14ac:dyDescent="0.35">
      <c r="A5962" s="19">
        <v>9</v>
      </c>
      <c r="B5962" s="19">
        <v>7</v>
      </c>
      <c r="C5962" s="19">
        <v>2023</v>
      </c>
      <c r="D5962" s="20">
        <v>0.33333333333333331</v>
      </c>
      <c r="E5962" s="21">
        <v>64817990</v>
      </c>
      <c r="F5962" s="21">
        <v>65931320</v>
      </c>
      <c r="G5962" s="21">
        <v>46221480</v>
      </c>
      <c r="H5962" s="21">
        <v>176970800</v>
      </c>
      <c r="I5962" s="21">
        <v>51837</v>
      </c>
      <c r="J5962" s="10"/>
    </row>
    <row r="5963" spans="1:10" ht="15.75" customHeight="1" x14ac:dyDescent="0.35">
      <c r="A5963" s="19">
        <v>9</v>
      </c>
      <c r="B5963" s="19">
        <v>7</v>
      </c>
      <c r="C5963" s="19">
        <v>2023</v>
      </c>
      <c r="D5963" s="20">
        <v>0.375</v>
      </c>
      <c r="E5963" s="21">
        <v>67864940</v>
      </c>
      <c r="F5963" s="21">
        <v>56176780</v>
      </c>
      <c r="G5963" s="21">
        <v>56810740</v>
      </c>
      <c r="H5963" s="21">
        <v>180852500</v>
      </c>
      <c r="I5963" s="21">
        <v>52974</v>
      </c>
      <c r="J5963" s="10"/>
    </row>
    <row r="5964" spans="1:10" ht="15.75" customHeight="1" x14ac:dyDescent="0.35">
      <c r="A5964" s="19">
        <v>9</v>
      </c>
      <c r="B5964" s="19">
        <v>7</v>
      </c>
      <c r="C5964" s="19">
        <v>2023</v>
      </c>
      <c r="D5964" s="20">
        <v>0.41666666666666669</v>
      </c>
      <c r="E5964" s="21">
        <v>69647100</v>
      </c>
      <c r="F5964" s="21">
        <v>54453440</v>
      </c>
      <c r="G5964" s="21">
        <v>69243420</v>
      </c>
      <c r="H5964" s="21">
        <v>193344000</v>
      </c>
      <c r="I5964" s="21">
        <v>56633</v>
      </c>
      <c r="J5964" s="10"/>
    </row>
    <row r="5965" spans="1:10" ht="15.75" customHeight="1" x14ac:dyDescent="0.35">
      <c r="A5965" s="19">
        <v>9</v>
      </c>
      <c r="B5965" s="19">
        <v>7</v>
      </c>
      <c r="C5965" s="19">
        <v>2023</v>
      </c>
      <c r="D5965" s="20">
        <v>0.45833333333333331</v>
      </c>
      <c r="E5965" s="21">
        <v>71615540</v>
      </c>
      <c r="F5965" s="21">
        <v>52776080</v>
      </c>
      <c r="G5965" s="21">
        <v>79736720</v>
      </c>
      <c r="H5965" s="21">
        <v>204128400</v>
      </c>
      <c r="I5965" s="21">
        <v>59792</v>
      </c>
      <c r="J5965" s="10"/>
    </row>
    <row r="5966" spans="1:10" ht="15.75" customHeight="1" x14ac:dyDescent="0.35">
      <c r="A5966" s="19">
        <v>9</v>
      </c>
      <c r="B5966" s="19">
        <v>7</v>
      </c>
      <c r="C5966" s="19">
        <v>2023</v>
      </c>
      <c r="D5966" s="20">
        <v>0.5</v>
      </c>
      <c r="E5966" s="21">
        <v>72704580</v>
      </c>
      <c r="F5966" s="21">
        <v>52166980</v>
      </c>
      <c r="G5966" s="21">
        <v>83290050</v>
      </c>
      <c r="H5966" s="21">
        <v>208161600</v>
      </c>
      <c r="I5966" s="21">
        <v>60973</v>
      </c>
      <c r="J5966" s="10"/>
    </row>
    <row r="5967" spans="1:10" ht="15.75" customHeight="1" x14ac:dyDescent="0.35">
      <c r="A5967" s="19">
        <v>9</v>
      </c>
      <c r="B5967" s="19">
        <v>7</v>
      </c>
      <c r="C5967" s="19">
        <v>2023</v>
      </c>
      <c r="D5967" s="20">
        <v>0.54166666666666663</v>
      </c>
      <c r="E5967" s="21">
        <v>73154240</v>
      </c>
      <c r="F5967" s="21">
        <v>50492090</v>
      </c>
      <c r="G5967" s="21">
        <v>88286430</v>
      </c>
      <c r="H5967" s="21">
        <v>211932800</v>
      </c>
      <c r="I5967" s="21">
        <v>62078</v>
      </c>
      <c r="J5967" s="10"/>
    </row>
    <row r="5968" spans="1:10" ht="15.75" customHeight="1" x14ac:dyDescent="0.35">
      <c r="A5968" s="19">
        <v>9</v>
      </c>
      <c r="B5968" s="19">
        <v>7</v>
      </c>
      <c r="C5968" s="19">
        <v>2023</v>
      </c>
      <c r="D5968" s="20">
        <v>0.58333333333333337</v>
      </c>
      <c r="E5968" s="21">
        <v>73927000</v>
      </c>
      <c r="F5968" s="21">
        <v>49226540</v>
      </c>
      <c r="G5968" s="21">
        <v>94886110</v>
      </c>
      <c r="H5968" s="21">
        <v>218039600</v>
      </c>
      <c r="I5968" s="21">
        <v>63866</v>
      </c>
      <c r="J5968" s="10"/>
    </row>
    <row r="5969" spans="1:10" ht="15.75" customHeight="1" x14ac:dyDescent="0.35">
      <c r="A5969" s="19">
        <v>9</v>
      </c>
      <c r="B5969" s="19">
        <v>7</v>
      </c>
      <c r="C5969" s="19">
        <v>2023</v>
      </c>
      <c r="D5969" s="20">
        <v>0.625</v>
      </c>
      <c r="E5969" s="21">
        <v>74076890</v>
      </c>
      <c r="F5969" s="21">
        <v>48795940</v>
      </c>
      <c r="G5969" s="21">
        <v>100418900</v>
      </c>
      <c r="H5969" s="21">
        <v>223291700</v>
      </c>
      <c r="I5969" s="21">
        <v>65405</v>
      </c>
      <c r="J5969" s="10"/>
    </row>
    <row r="5970" spans="1:10" ht="15.75" customHeight="1" x14ac:dyDescent="0.35">
      <c r="A5970" s="19">
        <v>9</v>
      </c>
      <c r="B5970" s="19">
        <v>7</v>
      </c>
      <c r="C5970" s="19">
        <v>2023</v>
      </c>
      <c r="D5970" s="20">
        <v>0.66666666666666663</v>
      </c>
      <c r="E5970" s="21">
        <v>72893720</v>
      </c>
      <c r="F5970" s="21">
        <v>47992480</v>
      </c>
      <c r="G5970" s="21">
        <v>101789700</v>
      </c>
      <c r="H5970" s="21">
        <v>222675900</v>
      </c>
      <c r="I5970" s="21">
        <v>65224</v>
      </c>
      <c r="J5970" s="10"/>
    </row>
    <row r="5971" spans="1:10" ht="15.75" customHeight="1" x14ac:dyDescent="0.35">
      <c r="A5971" s="19">
        <v>9</v>
      </c>
      <c r="B5971" s="19">
        <v>7</v>
      </c>
      <c r="C5971" s="19">
        <v>2023</v>
      </c>
      <c r="D5971" s="20">
        <v>0.70833333333333337</v>
      </c>
      <c r="E5971" s="21">
        <v>70473900</v>
      </c>
      <c r="F5971" s="21">
        <v>50332220</v>
      </c>
      <c r="G5971" s="21">
        <v>99466460</v>
      </c>
      <c r="H5971" s="21">
        <v>220272600</v>
      </c>
      <c r="I5971" s="21">
        <v>64520</v>
      </c>
      <c r="J5971" s="10"/>
    </row>
    <row r="5972" spans="1:10" ht="15.75" customHeight="1" x14ac:dyDescent="0.35">
      <c r="A5972" s="19">
        <v>9</v>
      </c>
      <c r="B5972" s="19">
        <v>7</v>
      </c>
      <c r="C5972" s="19">
        <v>2023</v>
      </c>
      <c r="D5972" s="20">
        <v>0.75</v>
      </c>
      <c r="E5972" s="21">
        <v>67669260</v>
      </c>
      <c r="F5972" s="21">
        <v>51985580</v>
      </c>
      <c r="G5972" s="21">
        <v>94702530</v>
      </c>
      <c r="H5972" s="21">
        <v>214357400</v>
      </c>
      <c r="I5972" s="21">
        <v>62788</v>
      </c>
      <c r="J5972" s="10"/>
    </row>
    <row r="5973" spans="1:10" ht="15.75" customHeight="1" x14ac:dyDescent="0.35">
      <c r="A5973" s="19">
        <v>9</v>
      </c>
      <c r="B5973" s="19">
        <v>7</v>
      </c>
      <c r="C5973" s="19">
        <v>2023</v>
      </c>
      <c r="D5973" s="20">
        <v>0.79166666666666663</v>
      </c>
      <c r="E5973" s="21">
        <v>66821990</v>
      </c>
      <c r="F5973" s="21">
        <v>51006920</v>
      </c>
      <c r="G5973" s="21">
        <v>86103790</v>
      </c>
      <c r="H5973" s="21">
        <v>203932700</v>
      </c>
      <c r="I5973" s="21">
        <v>59734</v>
      </c>
      <c r="J5973" s="10"/>
    </row>
    <row r="5974" spans="1:10" ht="15.75" customHeight="1" x14ac:dyDescent="0.35">
      <c r="A5974" s="19">
        <v>9</v>
      </c>
      <c r="B5974" s="19">
        <v>7</v>
      </c>
      <c r="C5974" s="19">
        <v>2023</v>
      </c>
      <c r="D5974" s="20">
        <v>0.83333333333333337</v>
      </c>
      <c r="E5974" s="21">
        <v>65569420</v>
      </c>
      <c r="F5974" s="21">
        <v>53563020</v>
      </c>
      <c r="G5974" s="21">
        <v>80160430</v>
      </c>
      <c r="H5974" s="21">
        <v>199292900</v>
      </c>
      <c r="I5974" s="21">
        <v>58375</v>
      </c>
      <c r="J5974" s="10"/>
    </row>
    <row r="5975" spans="1:10" ht="15.75" customHeight="1" x14ac:dyDescent="0.35">
      <c r="A5975" s="19">
        <v>9</v>
      </c>
      <c r="B5975" s="19">
        <v>7</v>
      </c>
      <c r="C5975" s="19">
        <v>2023</v>
      </c>
      <c r="D5975" s="20">
        <v>0.875</v>
      </c>
      <c r="E5975" s="21">
        <v>63602680</v>
      </c>
      <c r="F5975" s="21">
        <v>54367660</v>
      </c>
      <c r="G5975" s="21">
        <v>76651320</v>
      </c>
      <c r="H5975" s="21">
        <v>194621700</v>
      </c>
      <c r="I5975" s="21">
        <v>57007</v>
      </c>
      <c r="J5975" s="10"/>
    </row>
    <row r="5976" spans="1:10" ht="15.75" customHeight="1" x14ac:dyDescent="0.35">
      <c r="A5976" s="19">
        <v>9</v>
      </c>
      <c r="B5976" s="19">
        <v>7</v>
      </c>
      <c r="C5976" s="19">
        <v>2023</v>
      </c>
      <c r="D5976" s="20">
        <v>0.91666666666666663</v>
      </c>
      <c r="E5976" s="21">
        <v>61320800</v>
      </c>
      <c r="F5976" s="21">
        <v>54939620</v>
      </c>
      <c r="G5976" s="21">
        <v>74772330</v>
      </c>
      <c r="H5976" s="21">
        <v>191032700</v>
      </c>
      <c r="I5976" s="21">
        <v>55956</v>
      </c>
      <c r="J5976" s="10"/>
    </row>
    <row r="5977" spans="1:10" ht="15.75" customHeight="1" x14ac:dyDescent="0.35">
      <c r="A5977" s="19">
        <v>9</v>
      </c>
      <c r="B5977" s="19">
        <v>7</v>
      </c>
      <c r="C5977" s="19">
        <v>2023</v>
      </c>
      <c r="D5977" s="20">
        <v>0.95833333333333337</v>
      </c>
      <c r="E5977" s="21">
        <v>59765900</v>
      </c>
      <c r="F5977" s="21">
        <v>55599260</v>
      </c>
      <c r="G5977" s="21">
        <v>70469950</v>
      </c>
      <c r="H5977" s="21">
        <v>185835100</v>
      </c>
      <c r="I5977" s="21">
        <v>54433</v>
      </c>
      <c r="J5977" s="10"/>
    </row>
    <row r="5978" spans="1:10" ht="15.75" customHeight="1" x14ac:dyDescent="0.35">
      <c r="A5978" s="19">
        <v>9</v>
      </c>
      <c r="B5978" s="19">
        <v>8</v>
      </c>
      <c r="C5978" s="19">
        <v>2023</v>
      </c>
      <c r="D5978" s="20">
        <v>0</v>
      </c>
      <c r="E5978" s="21">
        <v>54904360</v>
      </c>
      <c r="F5978" s="21">
        <v>55361190</v>
      </c>
      <c r="G5978" s="21">
        <v>58418020</v>
      </c>
      <c r="H5978" s="21">
        <v>168683600</v>
      </c>
      <c r="I5978" s="21">
        <v>49409</v>
      </c>
      <c r="J5978" s="10"/>
    </row>
    <row r="5979" spans="1:10" ht="15.75" customHeight="1" x14ac:dyDescent="0.35">
      <c r="A5979" s="19">
        <v>9</v>
      </c>
      <c r="B5979" s="19">
        <v>8</v>
      </c>
      <c r="C5979" s="19">
        <v>2023</v>
      </c>
      <c r="D5979" s="20">
        <v>4.1666666666666664E-2</v>
      </c>
      <c r="E5979" s="21">
        <v>53750770</v>
      </c>
      <c r="F5979" s="21">
        <v>56891460</v>
      </c>
      <c r="G5979" s="21">
        <v>57386180</v>
      </c>
      <c r="H5979" s="21">
        <v>168028400</v>
      </c>
      <c r="I5979" s="21">
        <v>49217</v>
      </c>
      <c r="J5979" s="10"/>
    </row>
    <row r="5980" spans="1:10" ht="15.75" customHeight="1" x14ac:dyDescent="0.35">
      <c r="A5980" s="19">
        <v>9</v>
      </c>
      <c r="B5980" s="19">
        <v>8</v>
      </c>
      <c r="C5980" s="19">
        <v>2023</v>
      </c>
      <c r="D5980" s="20">
        <v>8.3333333333333329E-2</v>
      </c>
      <c r="E5980" s="21">
        <v>52823280</v>
      </c>
      <c r="F5980" s="21">
        <v>55239740</v>
      </c>
      <c r="G5980" s="21">
        <v>54628960</v>
      </c>
      <c r="H5980" s="21">
        <v>162692000</v>
      </c>
      <c r="I5980" s="21">
        <v>47654</v>
      </c>
      <c r="J5980" s="10"/>
    </row>
    <row r="5981" spans="1:10" ht="15.75" customHeight="1" x14ac:dyDescent="0.35">
      <c r="A5981" s="19">
        <v>9</v>
      </c>
      <c r="B5981" s="19">
        <v>8</v>
      </c>
      <c r="C5981" s="19">
        <v>2023</v>
      </c>
      <c r="D5981" s="20">
        <v>0.125</v>
      </c>
      <c r="E5981" s="21">
        <v>52704120</v>
      </c>
      <c r="F5981" s="21">
        <v>56397970</v>
      </c>
      <c r="G5981" s="21">
        <v>52786590</v>
      </c>
      <c r="H5981" s="21">
        <v>161888700</v>
      </c>
      <c r="I5981" s="21">
        <v>47419</v>
      </c>
      <c r="J5981" s="10"/>
    </row>
    <row r="5982" spans="1:10" ht="15.75" customHeight="1" x14ac:dyDescent="0.35">
      <c r="A5982" s="19">
        <v>9</v>
      </c>
      <c r="B5982" s="19">
        <v>8</v>
      </c>
      <c r="C5982" s="19">
        <v>2023</v>
      </c>
      <c r="D5982" s="20">
        <v>0.16666666666666666</v>
      </c>
      <c r="E5982" s="21">
        <v>53138990</v>
      </c>
      <c r="F5982" s="21">
        <v>57346700</v>
      </c>
      <c r="G5982" s="21">
        <v>52531790</v>
      </c>
      <c r="H5982" s="21">
        <v>163017500</v>
      </c>
      <c r="I5982" s="21">
        <v>47750</v>
      </c>
      <c r="J5982" s="10"/>
    </row>
    <row r="5983" spans="1:10" ht="15.75" customHeight="1" x14ac:dyDescent="0.35">
      <c r="A5983" s="19">
        <v>9</v>
      </c>
      <c r="B5983" s="19">
        <v>8</v>
      </c>
      <c r="C5983" s="19">
        <v>2023</v>
      </c>
      <c r="D5983" s="20">
        <v>0.20833333333333334</v>
      </c>
      <c r="E5983" s="21">
        <v>54039740</v>
      </c>
      <c r="F5983" s="21">
        <v>58453110</v>
      </c>
      <c r="G5983" s="21">
        <v>50063080</v>
      </c>
      <c r="H5983" s="21">
        <v>162555900</v>
      </c>
      <c r="I5983" s="21">
        <v>47614</v>
      </c>
      <c r="J5983" s="10"/>
    </row>
    <row r="5984" spans="1:10" ht="15.75" customHeight="1" x14ac:dyDescent="0.35">
      <c r="A5984" s="19">
        <v>9</v>
      </c>
      <c r="B5984" s="19">
        <v>8</v>
      </c>
      <c r="C5984" s="19">
        <v>2023</v>
      </c>
      <c r="D5984" s="20">
        <v>0.25</v>
      </c>
      <c r="E5984" s="21">
        <v>57070200</v>
      </c>
      <c r="F5984" s="21">
        <v>58481760</v>
      </c>
      <c r="G5984" s="21">
        <v>50449870</v>
      </c>
      <c r="H5984" s="21">
        <v>166001800</v>
      </c>
      <c r="I5984" s="21">
        <v>48624</v>
      </c>
      <c r="J5984" s="10"/>
    </row>
    <row r="5985" spans="1:10" ht="15.75" customHeight="1" x14ac:dyDescent="0.35">
      <c r="A5985" s="19">
        <v>9</v>
      </c>
      <c r="B5985" s="19">
        <v>8</v>
      </c>
      <c r="C5985" s="19">
        <v>2023</v>
      </c>
      <c r="D5985" s="20">
        <v>0.29166666666666669</v>
      </c>
      <c r="E5985" s="21">
        <v>60710160</v>
      </c>
      <c r="F5985" s="21">
        <v>61262970</v>
      </c>
      <c r="G5985" s="21">
        <v>52687820</v>
      </c>
      <c r="H5985" s="21">
        <v>174661000</v>
      </c>
      <c r="I5985" s="21">
        <v>51160</v>
      </c>
      <c r="J5985" s="10"/>
    </row>
    <row r="5986" spans="1:10" ht="15.75" customHeight="1" x14ac:dyDescent="0.35">
      <c r="A5986" s="19">
        <v>9</v>
      </c>
      <c r="B5986" s="19">
        <v>8</v>
      </c>
      <c r="C5986" s="19">
        <v>2023</v>
      </c>
      <c r="D5986" s="20">
        <v>0.33333333333333331</v>
      </c>
      <c r="E5986" s="21">
        <v>65124310</v>
      </c>
      <c r="F5986" s="21">
        <v>60825520</v>
      </c>
      <c r="G5986" s="21">
        <v>57698220</v>
      </c>
      <c r="H5986" s="21">
        <v>183648000</v>
      </c>
      <c r="I5986" s="21">
        <v>53793</v>
      </c>
      <c r="J5986" s="10"/>
    </row>
    <row r="5987" spans="1:10" ht="15.75" customHeight="1" x14ac:dyDescent="0.35">
      <c r="A5987" s="19">
        <v>9</v>
      </c>
      <c r="B5987" s="19">
        <v>8</v>
      </c>
      <c r="C5987" s="19">
        <v>2023</v>
      </c>
      <c r="D5987" s="20">
        <v>0.375</v>
      </c>
      <c r="E5987" s="21">
        <v>67628590</v>
      </c>
      <c r="F5987" s="21">
        <v>58058460</v>
      </c>
      <c r="G5987" s="21">
        <v>65027410</v>
      </c>
      <c r="H5987" s="21">
        <v>190714500</v>
      </c>
      <c r="I5987" s="21">
        <v>55862</v>
      </c>
      <c r="J5987" s="10"/>
    </row>
    <row r="5988" spans="1:10" ht="15.75" customHeight="1" x14ac:dyDescent="0.35">
      <c r="A5988" s="19">
        <v>9</v>
      </c>
      <c r="B5988" s="19">
        <v>8</v>
      </c>
      <c r="C5988" s="19">
        <v>2023</v>
      </c>
      <c r="D5988" s="20">
        <v>0.41666666666666669</v>
      </c>
      <c r="E5988" s="21">
        <v>71325440</v>
      </c>
      <c r="F5988" s="21">
        <v>55148760</v>
      </c>
      <c r="G5988" s="21">
        <v>81298480</v>
      </c>
      <c r="H5988" s="21">
        <v>207772700</v>
      </c>
      <c r="I5988" s="21">
        <v>60859</v>
      </c>
      <c r="J5988" s="10"/>
    </row>
    <row r="5989" spans="1:10" ht="15.75" customHeight="1" x14ac:dyDescent="0.35">
      <c r="A5989" s="19">
        <v>9</v>
      </c>
      <c r="B5989" s="19">
        <v>8</v>
      </c>
      <c r="C5989" s="19">
        <v>2023</v>
      </c>
      <c r="D5989" s="20">
        <v>0.45833333333333331</v>
      </c>
      <c r="E5989" s="21">
        <v>73939800</v>
      </c>
      <c r="F5989" s="21">
        <v>52712200</v>
      </c>
      <c r="G5989" s="21">
        <v>90713820</v>
      </c>
      <c r="H5989" s="21">
        <v>217365800</v>
      </c>
      <c r="I5989" s="21">
        <v>63669</v>
      </c>
      <c r="J5989" s="10"/>
    </row>
    <row r="5990" spans="1:10" ht="15.75" customHeight="1" x14ac:dyDescent="0.35">
      <c r="A5990" s="19">
        <v>9</v>
      </c>
      <c r="B5990" s="19">
        <v>8</v>
      </c>
      <c r="C5990" s="19">
        <v>2023</v>
      </c>
      <c r="D5990" s="20">
        <v>0.5</v>
      </c>
      <c r="E5990" s="21">
        <v>74829740</v>
      </c>
      <c r="F5990" s="21">
        <v>51705620</v>
      </c>
      <c r="G5990" s="21">
        <v>96686290</v>
      </c>
      <c r="H5990" s="21">
        <v>223221700</v>
      </c>
      <c r="I5990" s="21">
        <v>65384</v>
      </c>
      <c r="J5990" s="10"/>
    </row>
    <row r="5991" spans="1:10" ht="15.75" customHeight="1" x14ac:dyDescent="0.35">
      <c r="A5991" s="19">
        <v>9</v>
      </c>
      <c r="B5991" s="19">
        <v>8</v>
      </c>
      <c r="C5991" s="19">
        <v>2023</v>
      </c>
      <c r="D5991" s="20">
        <v>0.54166666666666663</v>
      </c>
      <c r="E5991" s="21">
        <v>75541060</v>
      </c>
      <c r="F5991" s="21">
        <v>49290700</v>
      </c>
      <c r="G5991" s="21">
        <v>101042400</v>
      </c>
      <c r="H5991" s="21">
        <v>225874100</v>
      </c>
      <c r="I5991" s="21">
        <v>66161</v>
      </c>
      <c r="J5991" s="10"/>
    </row>
    <row r="5992" spans="1:10" ht="15.75" customHeight="1" x14ac:dyDescent="0.35">
      <c r="A5992" s="19">
        <v>9</v>
      </c>
      <c r="B5992" s="19">
        <v>8</v>
      </c>
      <c r="C5992" s="19">
        <v>2023</v>
      </c>
      <c r="D5992" s="20">
        <v>0.58333333333333337</v>
      </c>
      <c r="E5992" s="21">
        <v>76415940</v>
      </c>
      <c r="F5992" s="21">
        <v>48196880</v>
      </c>
      <c r="G5992" s="21">
        <v>105556700</v>
      </c>
      <c r="H5992" s="21">
        <v>230169500</v>
      </c>
      <c r="I5992" s="21">
        <v>67419</v>
      </c>
      <c r="J5992" s="10"/>
    </row>
    <row r="5993" spans="1:10" ht="15.75" customHeight="1" x14ac:dyDescent="0.35">
      <c r="A5993" s="19">
        <v>9</v>
      </c>
      <c r="B5993" s="19">
        <v>8</v>
      </c>
      <c r="C5993" s="19">
        <v>2023</v>
      </c>
      <c r="D5993" s="20">
        <v>0.625</v>
      </c>
      <c r="E5993" s="21">
        <v>76339140</v>
      </c>
      <c r="F5993" s="21">
        <v>49297540</v>
      </c>
      <c r="G5993" s="21">
        <v>106759000</v>
      </c>
      <c r="H5993" s="21">
        <v>232395600</v>
      </c>
      <c r="I5993" s="21">
        <v>68071</v>
      </c>
      <c r="J5993" s="10"/>
    </row>
    <row r="5994" spans="1:10" ht="15.75" customHeight="1" x14ac:dyDescent="0.35">
      <c r="A5994" s="19">
        <v>9</v>
      </c>
      <c r="B5994" s="19">
        <v>8</v>
      </c>
      <c r="C5994" s="19">
        <v>2023</v>
      </c>
      <c r="D5994" s="20">
        <v>0.66666666666666663</v>
      </c>
      <c r="E5994" s="21">
        <v>75022290</v>
      </c>
      <c r="F5994" s="21">
        <v>48118950</v>
      </c>
      <c r="G5994" s="21">
        <v>106986400</v>
      </c>
      <c r="H5994" s="21">
        <v>230127700</v>
      </c>
      <c r="I5994" s="21">
        <v>67407</v>
      </c>
      <c r="J5994" s="10"/>
    </row>
    <row r="5995" spans="1:10" ht="15.75" customHeight="1" x14ac:dyDescent="0.35">
      <c r="A5995" s="19">
        <v>9</v>
      </c>
      <c r="B5995" s="19">
        <v>8</v>
      </c>
      <c r="C5995" s="19">
        <v>2023</v>
      </c>
      <c r="D5995" s="20">
        <v>0.70833333333333337</v>
      </c>
      <c r="E5995" s="21">
        <v>73157090</v>
      </c>
      <c r="F5995" s="21">
        <v>48007900</v>
      </c>
      <c r="G5995" s="21">
        <v>107270500</v>
      </c>
      <c r="H5995" s="21">
        <v>228435500</v>
      </c>
      <c r="I5995" s="21">
        <v>66911</v>
      </c>
      <c r="J5995" s="10"/>
    </row>
    <row r="5996" spans="1:10" ht="15.75" customHeight="1" x14ac:dyDescent="0.35">
      <c r="A5996" s="19">
        <v>9</v>
      </c>
      <c r="B5996" s="19">
        <v>8</v>
      </c>
      <c r="C5996" s="19">
        <v>2023</v>
      </c>
      <c r="D5996" s="20">
        <v>0.75</v>
      </c>
      <c r="E5996" s="21">
        <v>70251770</v>
      </c>
      <c r="F5996" s="21">
        <v>48332660</v>
      </c>
      <c r="G5996" s="21">
        <v>102506100</v>
      </c>
      <c r="H5996" s="21">
        <v>221090500</v>
      </c>
      <c r="I5996" s="21">
        <v>64760</v>
      </c>
      <c r="J5996" s="10"/>
    </row>
    <row r="5997" spans="1:10" ht="15.75" customHeight="1" x14ac:dyDescent="0.35">
      <c r="A5997" s="19">
        <v>9</v>
      </c>
      <c r="B5997" s="19">
        <v>8</v>
      </c>
      <c r="C5997" s="19">
        <v>2023</v>
      </c>
      <c r="D5997" s="20">
        <v>0.79166666666666663</v>
      </c>
      <c r="E5997" s="21">
        <v>69128330</v>
      </c>
      <c r="F5997" s="21">
        <v>51254120</v>
      </c>
      <c r="G5997" s="21">
        <v>95820460</v>
      </c>
      <c r="H5997" s="21">
        <v>216202900</v>
      </c>
      <c r="I5997" s="21">
        <v>63328</v>
      </c>
      <c r="J5997" s="10"/>
    </row>
    <row r="5998" spans="1:10" ht="15.75" customHeight="1" x14ac:dyDescent="0.35">
      <c r="A5998" s="19">
        <v>9</v>
      </c>
      <c r="B5998" s="19">
        <v>8</v>
      </c>
      <c r="C5998" s="19">
        <v>2023</v>
      </c>
      <c r="D5998" s="20">
        <v>0.83333333333333337</v>
      </c>
      <c r="E5998" s="21">
        <v>67377740</v>
      </c>
      <c r="F5998" s="21">
        <v>52252950</v>
      </c>
      <c r="G5998" s="21">
        <v>89078260</v>
      </c>
      <c r="H5998" s="21">
        <v>208708900</v>
      </c>
      <c r="I5998" s="21">
        <v>61133</v>
      </c>
      <c r="J5998" s="10"/>
    </row>
    <row r="5999" spans="1:10" ht="15.75" customHeight="1" x14ac:dyDescent="0.35">
      <c r="A5999" s="19">
        <v>9</v>
      </c>
      <c r="B5999" s="19">
        <v>8</v>
      </c>
      <c r="C5999" s="19">
        <v>2023</v>
      </c>
      <c r="D5999" s="20">
        <v>0.875</v>
      </c>
      <c r="E5999" s="21">
        <v>65037560</v>
      </c>
      <c r="F5999" s="21">
        <v>51565380</v>
      </c>
      <c r="G5999" s="21">
        <v>83038190</v>
      </c>
      <c r="H5999" s="21">
        <v>199641100</v>
      </c>
      <c r="I5999" s="21">
        <v>58477</v>
      </c>
      <c r="J5999" s="10"/>
    </row>
    <row r="6000" spans="1:10" ht="15.75" customHeight="1" x14ac:dyDescent="0.35">
      <c r="A6000" s="19">
        <v>9</v>
      </c>
      <c r="B6000" s="19">
        <v>8</v>
      </c>
      <c r="C6000" s="19">
        <v>2023</v>
      </c>
      <c r="D6000" s="20">
        <v>0.91666666666666663</v>
      </c>
      <c r="E6000" s="21">
        <v>61238040</v>
      </c>
      <c r="F6000" s="21">
        <v>54518680</v>
      </c>
      <c r="G6000" s="21">
        <v>76035610</v>
      </c>
      <c r="H6000" s="21">
        <v>191792300</v>
      </c>
      <c r="I6000" s="21">
        <v>56178</v>
      </c>
      <c r="J6000" s="10"/>
    </row>
    <row r="6001" spans="1:10" ht="15.75" customHeight="1" x14ac:dyDescent="0.35">
      <c r="A6001" s="19">
        <v>9</v>
      </c>
      <c r="B6001" s="19">
        <v>8</v>
      </c>
      <c r="C6001" s="19">
        <v>2023</v>
      </c>
      <c r="D6001" s="20">
        <v>0.95833333333333337</v>
      </c>
      <c r="E6001" s="21">
        <v>59705030</v>
      </c>
      <c r="F6001" s="21">
        <v>51981200</v>
      </c>
      <c r="G6001" s="21">
        <v>71095750</v>
      </c>
      <c r="H6001" s="21">
        <v>182782000</v>
      </c>
      <c r="I6001" s="21">
        <v>53539</v>
      </c>
      <c r="J6001" s="10"/>
    </row>
    <row r="6002" spans="1:10" ht="15.75" customHeight="1" x14ac:dyDescent="0.35">
      <c r="A6002" s="19">
        <v>9</v>
      </c>
      <c r="B6002" s="19">
        <v>9</v>
      </c>
      <c r="C6002" s="19">
        <v>2023</v>
      </c>
      <c r="D6002" s="20">
        <v>0</v>
      </c>
      <c r="E6002" s="21">
        <v>56321330</v>
      </c>
      <c r="F6002" s="21">
        <v>56363120</v>
      </c>
      <c r="G6002" s="21">
        <v>61445100</v>
      </c>
      <c r="H6002" s="21">
        <v>174129500</v>
      </c>
      <c r="I6002" s="21">
        <v>51005</v>
      </c>
      <c r="J6002" s="10"/>
    </row>
    <row r="6003" spans="1:10" ht="15.75" customHeight="1" x14ac:dyDescent="0.35">
      <c r="A6003" s="19">
        <v>9</v>
      </c>
      <c r="B6003" s="19">
        <v>9</v>
      </c>
      <c r="C6003" s="19">
        <v>2023</v>
      </c>
      <c r="D6003" s="20">
        <v>4.1666666666666664E-2</v>
      </c>
      <c r="E6003" s="21">
        <v>54884740</v>
      </c>
      <c r="F6003" s="21">
        <v>55701550</v>
      </c>
      <c r="G6003" s="21">
        <v>60972000</v>
      </c>
      <c r="H6003" s="21">
        <v>171558300</v>
      </c>
      <c r="I6003" s="21">
        <v>50251</v>
      </c>
      <c r="J6003" s="10"/>
    </row>
    <row r="6004" spans="1:10" ht="15.75" customHeight="1" x14ac:dyDescent="0.35">
      <c r="A6004" s="19">
        <v>9</v>
      </c>
      <c r="B6004" s="19">
        <v>9</v>
      </c>
      <c r="C6004" s="19">
        <v>2023</v>
      </c>
      <c r="D6004" s="20">
        <v>8.3333333333333329E-2</v>
      </c>
      <c r="E6004" s="21">
        <v>53602870</v>
      </c>
      <c r="F6004" s="21">
        <v>54978760</v>
      </c>
      <c r="G6004" s="21">
        <v>57779580</v>
      </c>
      <c r="H6004" s="21">
        <v>166361200</v>
      </c>
      <c r="I6004" s="21">
        <v>48729</v>
      </c>
      <c r="J6004" s="10"/>
    </row>
    <row r="6005" spans="1:10" ht="15.75" customHeight="1" x14ac:dyDescent="0.35">
      <c r="A6005" s="19">
        <v>9</v>
      </c>
      <c r="B6005" s="19">
        <v>9</v>
      </c>
      <c r="C6005" s="19">
        <v>2023</v>
      </c>
      <c r="D6005" s="20">
        <v>0.125</v>
      </c>
      <c r="E6005" s="21">
        <v>52941320</v>
      </c>
      <c r="F6005" s="21">
        <v>56450260</v>
      </c>
      <c r="G6005" s="21">
        <v>55115400</v>
      </c>
      <c r="H6005" s="21">
        <v>164507000</v>
      </c>
      <c r="I6005" s="21">
        <v>48186</v>
      </c>
      <c r="J6005" s="10"/>
    </row>
    <row r="6006" spans="1:10" ht="15.75" customHeight="1" x14ac:dyDescent="0.35">
      <c r="A6006" s="19">
        <v>9</v>
      </c>
      <c r="B6006" s="19">
        <v>9</v>
      </c>
      <c r="C6006" s="19">
        <v>2023</v>
      </c>
      <c r="D6006" s="20">
        <v>0.16666666666666666</v>
      </c>
      <c r="E6006" s="21">
        <v>52885000</v>
      </c>
      <c r="F6006" s="21">
        <v>56635590</v>
      </c>
      <c r="G6006" s="21">
        <v>52926580</v>
      </c>
      <c r="H6006" s="21">
        <v>162447200</v>
      </c>
      <c r="I6006" s="21">
        <v>47583</v>
      </c>
      <c r="J6006" s="10"/>
    </row>
    <row r="6007" spans="1:10" ht="15.75" customHeight="1" x14ac:dyDescent="0.35">
      <c r="A6007" s="19">
        <v>9</v>
      </c>
      <c r="B6007" s="19">
        <v>9</v>
      </c>
      <c r="C6007" s="19">
        <v>2023</v>
      </c>
      <c r="D6007" s="20">
        <v>0.20833333333333334</v>
      </c>
      <c r="E6007" s="21">
        <v>52885570</v>
      </c>
      <c r="F6007" s="21">
        <v>57123140</v>
      </c>
      <c r="G6007" s="21">
        <v>50441130</v>
      </c>
      <c r="H6007" s="21">
        <v>160449800</v>
      </c>
      <c r="I6007" s="21">
        <v>46998</v>
      </c>
      <c r="J6007" s="10"/>
    </row>
    <row r="6008" spans="1:10" ht="15.75" customHeight="1" x14ac:dyDescent="0.35">
      <c r="A6008" s="19">
        <v>9</v>
      </c>
      <c r="B6008" s="19">
        <v>9</v>
      </c>
      <c r="C6008" s="19">
        <v>2023</v>
      </c>
      <c r="D6008" s="20">
        <v>0.25</v>
      </c>
      <c r="E6008" s="21">
        <v>54535470</v>
      </c>
      <c r="F6008" s="21">
        <v>57344780</v>
      </c>
      <c r="G6008" s="21">
        <v>49775630</v>
      </c>
      <c r="H6008" s="21">
        <v>161655900</v>
      </c>
      <c r="I6008" s="21">
        <v>47351</v>
      </c>
      <c r="J6008" s="10"/>
    </row>
    <row r="6009" spans="1:10" ht="15.75" customHeight="1" x14ac:dyDescent="0.35">
      <c r="A6009" s="19">
        <v>9</v>
      </c>
      <c r="B6009" s="19">
        <v>9</v>
      </c>
      <c r="C6009" s="19">
        <v>2023</v>
      </c>
      <c r="D6009" s="20">
        <v>0.29166666666666669</v>
      </c>
      <c r="E6009" s="21">
        <v>55565350</v>
      </c>
      <c r="F6009" s="21">
        <v>57102700</v>
      </c>
      <c r="G6009" s="21">
        <v>49399500</v>
      </c>
      <c r="H6009" s="21">
        <v>162067600</v>
      </c>
      <c r="I6009" s="21">
        <v>47471</v>
      </c>
      <c r="J6009" s="10"/>
    </row>
    <row r="6010" spans="1:10" ht="15.75" customHeight="1" x14ac:dyDescent="0.35">
      <c r="A6010" s="19">
        <v>9</v>
      </c>
      <c r="B6010" s="19">
        <v>9</v>
      </c>
      <c r="C6010" s="19">
        <v>2023</v>
      </c>
      <c r="D6010" s="20">
        <v>0.33333333333333331</v>
      </c>
      <c r="E6010" s="21">
        <v>56786060</v>
      </c>
      <c r="F6010" s="21">
        <v>57026780</v>
      </c>
      <c r="G6010" s="21">
        <v>52591140</v>
      </c>
      <c r="H6010" s="21">
        <v>166404000</v>
      </c>
      <c r="I6010" s="21">
        <v>48742</v>
      </c>
      <c r="J6010" s="10"/>
    </row>
    <row r="6011" spans="1:10" ht="15.75" customHeight="1" x14ac:dyDescent="0.35">
      <c r="A6011" s="19">
        <v>9</v>
      </c>
      <c r="B6011" s="19">
        <v>9</v>
      </c>
      <c r="C6011" s="19">
        <v>2023</v>
      </c>
      <c r="D6011" s="20">
        <v>0.375</v>
      </c>
      <c r="E6011" s="21">
        <v>59208160</v>
      </c>
      <c r="F6011" s="21">
        <v>54908500</v>
      </c>
      <c r="G6011" s="21">
        <v>66384960</v>
      </c>
      <c r="H6011" s="21">
        <v>180501600</v>
      </c>
      <c r="I6011" s="21">
        <v>52871</v>
      </c>
      <c r="J6011" s="10"/>
    </row>
    <row r="6012" spans="1:10" ht="15.75" customHeight="1" x14ac:dyDescent="0.35">
      <c r="A6012" s="19">
        <v>9</v>
      </c>
      <c r="B6012" s="19">
        <v>9</v>
      </c>
      <c r="C6012" s="19">
        <v>2023</v>
      </c>
      <c r="D6012" s="20">
        <v>0.41666666666666669</v>
      </c>
      <c r="E6012" s="21">
        <v>62463020</v>
      </c>
      <c r="F6012" s="21">
        <v>51131580</v>
      </c>
      <c r="G6012" s="21">
        <v>83682700</v>
      </c>
      <c r="H6012" s="21">
        <v>197277300</v>
      </c>
      <c r="I6012" s="21">
        <v>57785</v>
      </c>
      <c r="J6012" s="10"/>
    </row>
    <row r="6013" spans="1:10" ht="15.75" customHeight="1" x14ac:dyDescent="0.35">
      <c r="A6013" s="19">
        <v>9</v>
      </c>
      <c r="B6013" s="19">
        <v>9</v>
      </c>
      <c r="C6013" s="19">
        <v>2023</v>
      </c>
      <c r="D6013" s="20">
        <v>0.45833333333333331</v>
      </c>
      <c r="E6013" s="21">
        <v>63767360</v>
      </c>
      <c r="F6013" s="21">
        <v>49087580</v>
      </c>
      <c r="G6013" s="21">
        <v>89698970</v>
      </c>
      <c r="H6013" s="21">
        <v>202553900</v>
      </c>
      <c r="I6013" s="21">
        <v>59330</v>
      </c>
      <c r="J6013" s="10"/>
    </row>
    <row r="6014" spans="1:10" ht="15.75" customHeight="1" x14ac:dyDescent="0.35">
      <c r="A6014" s="19">
        <v>9</v>
      </c>
      <c r="B6014" s="19">
        <v>9</v>
      </c>
      <c r="C6014" s="19">
        <v>2023</v>
      </c>
      <c r="D6014" s="20">
        <v>0.5</v>
      </c>
      <c r="E6014" s="21">
        <v>64259400</v>
      </c>
      <c r="F6014" s="21">
        <v>48683790</v>
      </c>
      <c r="G6014" s="21">
        <v>95791170</v>
      </c>
      <c r="H6014" s="21">
        <v>208734400</v>
      </c>
      <c r="I6014" s="21">
        <v>61141</v>
      </c>
      <c r="J6014" s="10"/>
    </row>
    <row r="6015" spans="1:10" ht="15.75" customHeight="1" x14ac:dyDescent="0.35">
      <c r="A6015" s="19">
        <v>9</v>
      </c>
      <c r="B6015" s="19">
        <v>9</v>
      </c>
      <c r="C6015" s="19">
        <v>2023</v>
      </c>
      <c r="D6015" s="20">
        <v>0.54166666666666663</v>
      </c>
      <c r="E6015" s="21">
        <v>65460490</v>
      </c>
      <c r="F6015" s="21">
        <v>48782890</v>
      </c>
      <c r="G6015" s="21">
        <v>100173400</v>
      </c>
      <c r="H6015" s="21">
        <v>214416800</v>
      </c>
      <c r="I6015" s="21">
        <v>62805</v>
      </c>
      <c r="J6015" s="10"/>
    </row>
    <row r="6016" spans="1:10" ht="15.75" customHeight="1" x14ac:dyDescent="0.35">
      <c r="A6016" s="19">
        <v>9</v>
      </c>
      <c r="B6016" s="19">
        <v>9</v>
      </c>
      <c r="C6016" s="19">
        <v>2023</v>
      </c>
      <c r="D6016" s="20">
        <v>0.58333333333333337</v>
      </c>
      <c r="E6016" s="21">
        <v>65902760</v>
      </c>
      <c r="F6016" s="21">
        <v>48846860</v>
      </c>
      <c r="G6016" s="21">
        <v>99233750</v>
      </c>
      <c r="H6016" s="21">
        <v>213983400</v>
      </c>
      <c r="I6016" s="21">
        <v>62678</v>
      </c>
      <c r="J6016" s="10"/>
    </row>
    <row r="6017" spans="1:10" ht="15.75" customHeight="1" x14ac:dyDescent="0.35">
      <c r="A6017" s="19">
        <v>9</v>
      </c>
      <c r="B6017" s="19">
        <v>9</v>
      </c>
      <c r="C6017" s="19">
        <v>2023</v>
      </c>
      <c r="D6017" s="20">
        <v>0.625</v>
      </c>
      <c r="E6017" s="21">
        <v>65519930</v>
      </c>
      <c r="F6017" s="21">
        <v>49276920</v>
      </c>
      <c r="G6017" s="21">
        <v>97717500</v>
      </c>
      <c r="H6017" s="21">
        <v>212514400</v>
      </c>
      <c r="I6017" s="21">
        <v>62248</v>
      </c>
      <c r="J6017" s="10"/>
    </row>
    <row r="6018" spans="1:10" ht="15.75" customHeight="1" x14ac:dyDescent="0.35">
      <c r="A6018" s="19">
        <v>9</v>
      </c>
      <c r="B6018" s="19">
        <v>9</v>
      </c>
      <c r="C6018" s="19">
        <v>2023</v>
      </c>
      <c r="D6018" s="20">
        <v>0.66666666666666663</v>
      </c>
      <c r="E6018" s="21">
        <v>65376020</v>
      </c>
      <c r="F6018" s="21">
        <v>48748300</v>
      </c>
      <c r="G6018" s="21">
        <v>98981270</v>
      </c>
      <c r="H6018" s="21">
        <v>213105600</v>
      </c>
      <c r="I6018" s="21">
        <v>62421</v>
      </c>
      <c r="J6018" s="10"/>
    </row>
    <row r="6019" spans="1:10" ht="15.75" customHeight="1" x14ac:dyDescent="0.35">
      <c r="A6019" s="19">
        <v>9</v>
      </c>
      <c r="B6019" s="19">
        <v>9</v>
      </c>
      <c r="C6019" s="19">
        <v>2023</v>
      </c>
      <c r="D6019" s="20">
        <v>0.70833333333333337</v>
      </c>
      <c r="E6019" s="21">
        <v>65351560</v>
      </c>
      <c r="F6019" s="21">
        <v>48776500</v>
      </c>
      <c r="G6019" s="21">
        <v>98644150</v>
      </c>
      <c r="H6019" s="21">
        <v>212772200</v>
      </c>
      <c r="I6019" s="21">
        <v>62323</v>
      </c>
      <c r="J6019" s="10"/>
    </row>
    <row r="6020" spans="1:10" ht="15.75" customHeight="1" x14ac:dyDescent="0.35">
      <c r="A6020" s="19">
        <v>9</v>
      </c>
      <c r="B6020" s="19">
        <v>9</v>
      </c>
      <c r="C6020" s="19">
        <v>2023</v>
      </c>
      <c r="D6020" s="20">
        <v>0.75</v>
      </c>
      <c r="E6020" s="21">
        <v>65301210</v>
      </c>
      <c r="F6020" s="21">
        <v>49362870</v>
      </c>
      <c r="G6020" s="21">
        <v>97487260</v>
      </c>
      <c r="H6020" s="21">
        <v>212151300</v>
      </c>
      <c r="I6020" s="21">
        <v>62142</v>
      </c>
      <c r="J6020" s="10"/>
    </row>
    <row r="6021" spans="1:10" ht="15.75" customHeight="1" x14ac:dyDescent="0.35">
      <c r="A6021" s="19">
        <v>9</v>
      </c>
      <c r="B6021" s="19">
        <v>9</v>
      </c>
      <c r="C6021" s="19">
        <v>2023</v>
      </c>
      <c r="D6021" s="20">
        <v>0.79166666666666663</v>
      </c>
      <c r="E6021" s="21">
        <v>66004860</v>
      </c>
      <c r="F6021" s="21">
        <v>51433800</v>
      </c>
      <c r="G6021" s="21">
        <v>95079540</v>
      </c>
      <c r="H6021" s="21">
        <v>212518200</v>
      </c>
      <c r="I6021" s="21">
        <v>62249</v>
      </c>
      <c r="J6021" s="10"/>
    </row>
    <row r="6022" spans="1:10" ht="15.75" customHeight="1" x14ac:dyDescent="0.35">
      <c r="A6022" s="19">
        <v>9</v>
      </c>
      <c r="B6022" s="19">
        <v>9</v>
      </c>
      <c r="C6022" s="19">
        <v>2023</v>
      </c>
      <c r="D6022" s="20">
        <v>0.83333333333333337</v>
      </c>
      <c r="E6022" s="21">
        <v>64876860</v>
      </c>
      <c r="F6022" s="21">
        <v>50641560</v>
      </c>
      <c r="G6022" s="21">
        <v>93595300</v>
      </c>
      <c r="H6022" s="21">
        <v>209113700</v>
      </c>
      <c r="I6022" s="21">
        <v>61252</v>
      </c>
      <c r="J6022" s="10"/>
    </row>
    <row r="6023" spans="1:10" ht="15.75" customHeight="1" x14ac:dyDescent="0.35">
      <c r="A6023" s="19">
        <v>9</v>
      </c>
      <c r="B6023" s="19">
        <v>9</v>
      </c>
      <c r="C6023" s="19">
        <v>2023</v>
      </c>
      <c r="D6023" s="20">
        <v>0.875</v>
      </c>
      <c r="E6023" s="21">
        <v>63367750</v>
      </c>
      <c r="F6023" s="21">
        <v>50963120</v>
      </c>
      <c r="G6023" s="21">
        <v>93158900</v>
      </c>
      <c r="H6023" s="21">
        <v>207489800</v>
      </c>
      <c r="I6023" s="21">
        <v>60776</v>
      </c>
      <c r="J6023" s="10"/>
    </row>
    <row r="6024" spans="1:10" ht="15.75" customHeight="1" x14ac:dyDescent="0.35">
      <c r="A6024" s="19">
        <v>9</v>
      </c>
      <c r="B6024" s="19">
        <v>9</v>
      </c>
      <c r="C6024" s="19">
        <v>2023</v>
      </c>
      <c r="D6024" s="20">
        <v>0.91666666666666663</v>
      </c>
      <c r="E6024" s="21">
        <v>61639630</v>
      </c>
      <c r="F6024" s="21">
        <v>51725340</v>
      </c>
      <c r="G6024" s="21">
        <v>92726580</v>
      </c>
      <c r="H6024" s="21">
        <v>206091600</v>
      </c>
      <c r="I6024" s="21">
        <v>60367</v>
      </c>
      <c r="J6024" s="10"/>
    </row>
    <row r="6025" spans="1:10" ht="15.75" customHeight="1" x14ac:dyDescent="0.35">
      <c r="A6025" s="19">
        <v>9</v>
      </c>
      <c r="B6025" s="19">
        <v>9</v>
      </c>
      <c r="C6025" s="19">
        <v>2023</v>
      </c>
      <c r="D6025" s="20">
        <v>0.95833333333333337</v>
      </c>
      <c r="E6025" s="21">
        <v>60190820</v>
      </c>
      <c r="F6025" s="21">
        <v>52650980</v>
      </c>
      <c r="G6025" s="21">
        <v>87404260</v>
      </c>
      <c r="H6025" s="21">
        <v>200246000</v>
      </c>
      <c r="I6025" s="21">
        <v>58654</v>
      </c>
      <c r="J6025" s="10"/>
    </row>
    <row r="6026" spans="1:10" ht="15.75" customHeight="1" x14ac:dyDescent="0.35">
      <c r="A6026" s="19">
        <v>9</v>
      </c>
      <c r="B6026" s="19">
        <v>10</v>
      </c>
      <c r="C6026" s="19">
        <v>2023</v>
      </c>
      <c r="D6026" s="20">
        <v>0</v>
      </c>
      <c r="E6026" s="21">
        <v>57815650</v>
      </c>
      <c r="F6026" s="21">
        <v>50400200</v>
      </c>
      <c r="G6026" s="21">
        <v>82775440</v>
      </c>
      <c r="H6026" s="21">
        <v>190991300</v>
      </c>
      <c r="I6026" s="21">
        <v>55944</v>
      </c>
      <c r="J6026" s="10"/>
    </row>
    <row r="6027" spans="1:10" ht="15.75" customHeight="1" x14ac:dyDescent="0.35">
      <c r="A6027" s="19">
        <v>9</v>
      </c>
      <c r="B6027" s="19">
        <v>10</v>
      </c>
      <c r="C6027" s="19">
        <v>2023</v>
      </c>
      <c r="D6027" s="20">
        <v>4.1666666666666664E-2</v>
      </c>
      <c r="E6027" s="21">
        <v>56935100</v>
      </c>
      <c r="F6027" s="21">
        <v>51877900</v>
      </c>
      <c r="G6027" s="21">
        <v>77347090</v>
      </c>
      <c r="H6027" s="21">
        <v>186160100</v>
      </c>
      <c r="I6027" s="21">
        <v>54528</v>
      </c>
      <c r="J6027" s="10"/>
    </row>
    <row r="6028" spans="1:10" ht="15.75" customHeight="1" x14ac:dyDescent="0.35">
      <c r="A6028" s="19">
        <v>9</v>
      </c>
      <c r="B6028" s="19">
        <v>10</v>
      </c>
      <c r="C6028" s="19">
        <v>2023</v>
      </c>
      <c r="D6028" s="20">
        <v>8.3333333333333329E-2</v>
      </c>
      <c r="E6028" s="21">
        <v>55941060</v>
      </c>
      <c r="F6028" s="21">
        <v>52526140</v>
      </c>
      <c r="G6028" s="21">
        <v>75526890</v>
      </c>
      <c r="H6028" s="21">
        <v>183994100</v>
      </c>
      <c r="I6028" s="21">
        <v>53894</v>
      </c>
      <c r="J6028" s="10"/>
    </row>
    <row r="6029" spans="1:10" ht="15.75" customHeight="1" x14ac:dyDescent="0.35">
      <c r="A6029" s="19">
        <v>9</v>
      </c>
      <c r="B6029" s="19">
        <v>10</v>
      </c>
      <c r="C6029" s="19">
        <v>2023</v>
      </c>
      <c r="D6029" s="20">
        <v>0.125</v>
      </c>
      <c r="E6029" s="21">
        <v>55487700</v>
      </c>
      <c r="F6029" s="21">
        <v>52854100</v>
      </c>
      <c r="G6029" s="21">
        <v>72635800</v>
      </c>
      <c r="H6029" s="21">
        <v>180977600</v>
      </c>
      <c r="I6029" s="21">
        <v>53010</v>
      </c>
      <c r="J6029" s="10"/>
    </row>
    <row r="6030" spans="1:10" ht="15.75" customHeight="1" x14ac:dyDescent="0.35">
      <c r="A6030" s="19">
        <v>9</v>
      </c>
      <c r="B6030" s="19">
        <v>10</v>
      </c>
      <c r="C6030" s="19">
        <v>2023</v>
      </c>
      <c r="D6030" s="20">
        <v>0.16666666666666666</v>
      </c>
      <c r="E6030" s="21">
        <v>55242530</v>
      </c>
      <c r="F6030" s="21">
        <v>53038880</v>
      </c>
      <c r="G6030" s="21">
        <v>71918690</v>
      </c>
      <c r="H6030" s="21">
        <v>180200100</v>
      </c>
      <c r="I6030" s="21">
        <v>52783</v>
      </c>
      <c r="J6030" s="10"/>
    </row>
    <row r="6031" spans="1:10" ht="15.75" customHeight="1" x14ac:dyDescent="0.35">
      <c r="A6031" s="19">
        <v>9</v>
      </c>
      <c r="B6031" s="19">
        <v>10</v>
      </c>
      <c r="C6031" s="19">
        <v>2023</v>
      </c>
      <c r="D6031" s="20">
        <v>0.20833333333333334</v>
      </c>
      <c r="E6031" s="21">
        <v>55569610</v>
      </c>
      <c r="F6031" s="21">
        <v>53872080</v>
      </c>
      <c r="G6031" s="21">
        <v>72438740</v>
      </c>
      <c r="H6031" s="21">
        <v>181880400</v>
      </c>
      <c r="I6031" s="21">
        <v>53275</v>
      </c>
      <c r="J6031" s="10"/>
    </row>
    <row r="6032" spans="1:10" ht="15.75" customHeight="1" x14ac:dyDescent="0.35">
      <c r="A6032" s="19">
        <v>9</v>
      </c>
      <c r="B6032" s="19">
        <v>10</v>
      </c>
      <c r="C6032" s="19">
        <v>2023</v>
      </c>
      <c r="D6032" s="20">
        <v>0.25</v>
      </c>
      <c r="E6032" s="21">
        <v>57150970</v>
      </c>
      <c r="F6032" s="21">
        <v>53800630</v>
      </c>
      <c r="G6032" s="21">
        <v>74911340</v>
      </c>
      <c r="H6032" s="21">
        <v>185862900</v>
      </c>
      <c r="I6032" s="21">
        <v>54441</v>
      </c>
      <c r="J6032" s="10"/>
    </row>
    <row r="6033" spans="1:10" ht="15.75" customHeight="1" x14ac:dyDescent="0.35">
      <c r="A6033" s="19">
        <v>9</v>
      </c>
      <c r="B6033" s="19">
        <v>10</v>
      </c>
      <c r="C6033" s="19">
        <v>2023</v>
      </c>
      <c r="D6033" s="20">
        <v>0.29166666666666669</v>
      </c>
      <c r="E6033" s="21">
        <v>57882770</v>
      </c>
      <c r="F6033" s="21">
        <v>53795620</v>
      </c>
      <c r="G6033" s="21">
        <v>76539180</v>
      </c>
      <c r="H6033" s="21">
        <v>188217600</v>
      </c>
      <c r="I6033" s="21">
        <v>55131</v>
      </c>
      <c r="J6033" s="10"/>
    </row>
    <row r="6034" spans="1:10" ht="15.75" customHeight="1" x14ac:dyDescent="0.35">
      <c r="A6034" s="19">
        <v>9</v>
      </c>
      <c r="B6034" s="19">
        <v>10</v>
      </c>
      <c r="C6034" s="19">
        <v>2023</v>
      </c>
      <c r="D6034" s="20">
        <v>0.33333333333333331</v>
      </c>
      <c r="E6034" s="21">
        <v>59407530</v>
      </c>
      <c r="F6034" s="21">
        <v>53540840</v>
      </c>
      <c r="G6034" s="21">
        <v>76741980</v>
      </c>
      <c r="H6034" s="21">
        <v>189690400</v>
      </c>
      <c r="I6034" s="21">
        <v>55563</v>
      </c>
      <c r="J6034" s="10"/>
    </row>
    <row r="6035" spans="1:10" ht="15.75" customHeight="1" x14ac:dyDescent="0.35">
      <c r="A6035" s="19">
        <v>9</v>
      </c>
      <c r="B6035" s="19">
        <v>10</v>
      </c>
      <c r="C6035" s="19">
        <v>2023</v>
      </c>
      <c r="D6035" s="20">
        <v>0.375</v>
      </c>
      <c r="E6035" s="21">
        <v>61166650</v>
      </c>
      <c r="F6035" s="21">
        <v>53025740</v>
      </c>
      <c r="G6035" s="21">
        <v>81896540</v>
      </c>
      <c r="H6035" s="21">
        <v>196088900</v>
      </c>
      <c r="I6035" s="21">
        <v>57437</v>
      </c>
      <c r="J6035" s="10"/>
    </row>
    <row r="6036" spans="1:10" ht="15.75" customHeight="1" x14ac:dyDescent="0.35">
      <c r="A6036" s="19">
        <v>9</v>
      </c>
      <c r="B6036" s="19">
        <v>10</v>
      </c>
      <c r="C6036" s="19">
        <v>2023</v>
      </c>
      <c r="D6036" s="20">
        <v>0.41666666666666669</v>
      </c>
      <c r="E6036" s="21">
        <v>63734080</v>
      </c>
      <c r="F6036" s="21">
        <v>51726250</v>
      </c>
      <c r="G6036" s="21">
        <v>91821640</v>
      </c>
      <c r="H6036" s="21">
        <v>207282000</v>
      </c>
      <c r="I6036" s="21">
        <v>60715</v>
      </c>
      <c r="J6036" s="10"/>
    </row>
    <row r="6037" spans="1:10" ht="15.75" customHeight="1" x14ac:dyDescent="0.35">
      <c r="A6037" s="19">
        <v>9</v>
      </c>
      <c r="B6037" s="19">
        <v>10</v>
      </c>
      <c r="C6037" s="19">
        <v>2023</v>
      </c>
      <c r="D6037" s="20">
        <v>0.45833333333333331</v>
      </c>
      <c r="E6037" s="21">
        <v>65149340</v>
      </c>
      <c r="F6037" s="21">
        <v>54549610</v>
      </c>
      <c r="G6037" s="21">
        <v>92878440</v>
      </c>
      <c r="H6037" s="21">
        <v>212577400</v>
      </c>
      <c r="I6037" s="21">
        <v>62266</v>
      </c>
      <c r="J6037" s="10"/>
    </row>
    <row r="6038" spans="1:10" ht="15.75" customHeight="1" x14ac:dyDescent="0.35">
      <c r="A6038" s="19">
        <v>9</v>
      </c>
      <c r="B6038" s="19">
        <v>10</v>
      </c>
      <c r="C6038" s="19">
        <v>2023</v>
      </c>
      <c r="D6038" s="20">
        <v>0.5</v>
      </c>
      <c r="E6038" s="21">
        <v>66486950</v>
      </c>
      <c r="F6038" s="21">
        <v>51353400</v>
      </c>
      <c r="G6038" s="21">
        <v>96552060</v>
      </c>
      <c r="H6038" s="21">
        <v>214392400</v>
      </c>
      <c r="I6038" s="21">
        <v>62798</v>
      </c>
      <c r="J6038" s="10"/>
    </row>
    <row r="6039" spans="1:10" ht="15.75" customHeight="1" x14ac:dyDescent="0.35">
      <c r="A6039" s="19">
        <v>9</v>
      </c>
      <c r="B6039" s="19">
        <v>10</v>
      </c>
      <c r="C6039" s="19">
        <v>2023</v>
      </c>
      <c r="D6039" s="20">
        <v>0.54166666666666663</v>
      </c>
      <c r="E6039" s="21">
        <v>67325690</v>
      </c>
      <c r="F6039" s="21">
        <v>50285590</v>
      </c>
      <c r="G6039" s="21">
        <v>101772000</v>
      </c>
      <c r="H6039" s="21">
        <v>219383300</v>
      </c>
      <c r="I6039" s="21">
        <v>64260</v>
      </c>
      <c r="J6039" s="10"/>
    </row>
    <row r="6040" spans="1:10" ht="15.75" customHeight="1" x14ac:dyDescent="0.35">
      <c r="A6040" s="19">
        <v>9</v>
      </c>
      <c r="B6040" s="19">
        <v>10</v>
      </c>
      <c r="C6040" s="19">
        <v>2023</v>
      </c>
      <c r="D6040" s="20">
        <v>0.58333333333333337</v>
      </c>
      <c r="E6040" s="21">
        <v>67573140</v>
      </c>
      <c r="F6040" s="21">
        <v>49836740</v>
      </c>
      <c r="G6040" s="21">
        <v>101501200</v>
      </c>
      <c r="H6040" s="21">
        <v>218911000</v>
      </c>
      <c r="I6040" s="21">
        <v>64122</v>
      </c>
      <c r="J6040" s="10"/>
    </row>
    <row r="6041" spans="1:10" ht="15.75" customHeight="1" x14ac:dyDescent="0.35">
      <c r="A6041" s="19">
        <v>9</v>
      </c>
      <c r="B6041" s="19">
        <v>10</v>
      </c>
      <c r="C6041" s="19">
        <v>2023</v>
      </c>
      <c r="D6041" s="20">
        <v>0.625</v>
      </c>
      <c r="E6041" s="21">
        <v>67884860</v>
      </c>
      <c r="F6041" s="21">
        <v>49956910</v>
      </c>
      <c r="G6041" s="21">
        <v>100275400</v>
      </c>
      <c r="H6041" s="21">
        <v>218117100</v>
      </c>
      <c r="I6041" s="21">
        <v>63889</v>
      </c>
      <c r="J6041" s="10"/>
    </row>
    <row r="6042" spans="1:10" ht="15.75" customHeight="1" x14ac:dyDescent="0.35">
      <c r="A6042" s="19">
        <v>9</v>
      </c>
      <c r="B6042" s="19">
        <v>10</v>
      </c>
      <c r="C6042" s="19">
        <v>2023</v>
      </c>
      <c r="D6042" s="20">
        <v>0.66666666666666663</v>
      </c>
      <c r="E6042" s="21">
        <v>67304930</v>
      </c>
      <c r="F6042" s="21">
        <v>53062340</v>
      </c>
      <c r="G6042" s="21">
        <v>98968500</v>
      </c>
      <c r="H6042" s="21">
        <v>219335800</v>
      </c>
      <c r="I6042" s="21">
        <v>64246</v>
      </c>
      <c r="J6042" s="10"/>
    </row>
    <row r="6043" spans="1:10" ht="15.75" customHeight="1" x14ac:dyDescent="0.35">
      <c r="A6043" s="19">
        <v>9</v>
      </c>
      <c r="B6043" s="19">
        <v>10</v>
      </c>
      <c r="C6043" s="19">
        <v>2023</v>
      </c>
      <c r="D6043" s="20">
        <v>0.70833333333333337</v>
      </c>
      <c r="E6043" s="21">
        <v>66840480</v>
      </c>
      <c r="F6043" s="21">
        <v>55284540</v>
      </c>
      <c r="G6043" s="21">
        <v>96390360</v>
      </c>
      <c r="H6043" s="21">
        <v>218515400</v>
      </c>
      <c r="I6043" s="21">
        <v>64006</v>
      </c>
      <c r="J6043" s="10"/>
    </row>
    <row r="6044" spans="1:10" ht="15.75" customHeight="1" x14ac:dyDescent="0.35">
      <c r="A6044" s="19">
        <v>9</v>
      </c>
      <c r="B6044" s="19">
        <v>10</v>
      </c>
      <c r="C6044" s="19">
        <v>2023</v>
      </c>
      <c r="D6044" s="20">
        <v>0.75</v>
      </c>
      <c r="E6044" s="21">
        <v>66267660</v>
      </c>
      <c r="F6044" s="21">
        <v>55833960</v>
      </c>
      <c r="G6044" s="21">
        <v>93988450</v>
      </c>
      <c r="H6044" s="21">
        <v>216090100</v>
      </c>
      <c r="I6044" s="21">
        <v>63295</v>
      </c>
      <c r="J6044" s="10"/>
    </row>
    <row r="6045" spans="1:10" ht="15.75" customHeight="1" x14ac:dyDescent="0.35">
      <c r="A6045" s="19">
        <v>9</v>
      </c>
      <c r="B6045" s="19">
        <v>10</v>
      </c>
      <c r="C6045" s="19">
        <v>2023</v>
      </c>
      <c r="D6045" s="20">
        <v>0.79166666666666663</v>
      </c>
      <c r="E6045" s="21">
        <v>66957940</v>
      </c>
      <c r="F6045" s="21">
        <v>56246780</v>
      </c>
      <c r="G6045" s="21">
        <v>92175910</v>
      </c>
      <c r="H6045" s="21">
        <v>215380600</v>
      </c>
      <c r="I6045" s="21">
        <v>63087</v>
      </c>
      <c r="J6045" s="10"/>
    </row>
    <row r="6046" spans="1:10" ht="15.75" customHeight="1" x14ac:dyDescent="0.35">
      <c r="A6046" s="19">
        <v>9</v>
      </c>
      <c r="B6046" s="19">
        <v>10</v>
      </c>
      <c r="C6046" s="19">
        <v>2023</v>
      </c>
      <c r="D6046" s="20">
        <v>0.83333333333333337</v>
      </c>
      <c r="E6046" s="21">
        <v>65967030</v>
      </c>
      <c r="F6046" s="21">
        <v>56434200</v>
      </c>
      <c r="G6046" s="21">
        <v>88993350</v>
      </c>
      <c r="H6046" s="21">
        <v>211394600</v>
      </c>
      <c r="I6046" s="21">
        <v>61920</v>
      </c>
      <c r="J6046" s="10"/>
    </row>
    <row r="6047" spans="1:10" ht="15.75" customHeight="1" x14ac:dyDescent="0.35">
      <c r="A6047" s="19">
        <v>9</v>
      </c>
      <c r="B6047" s="19">
        <v>10</v>
      </c>
      <c r="C6047" s="19">
        <v>2023</v>
      </c>
      <c r="D6047" s="20">
        <v>0.875</v>
      </c>
      <c r="E6047" s="21">
        <v>64259960</v>
      </c>
      <c r="F6047" s="21">
        <v>56541970</v>
      </c>
      <c r="G6047" s="21">
        <v>85251820</v>
      </c>
      <c r="H6047" s="21">
        <v>206053800</v>
      </c>
      <c r="I6047" s="21">
        <v>60356</v>
      </c>
      <c r="J6047" s="10"/>
    </row>
    <row r="6048" spans="1:10" ht="15.75" customHeight="1" x14ac:dyDescent="0.35">
      <c r="A6048" s="19">
        <v>9</v>
      </c>
      <c r="B6048" s="19">
        <v>10</v>
      </c>
      <c r="C6048" s="19">
        <v>2023</v>
      </c>
      <c r="D6048" s="20">
        <v>0.91666666666666663</v>
      </c>
      <c r="E6048" s="21">
        <v>62302610</v>
      </c>
      <c r="F6048" s="21">
        <v>56135180</v>
      </c>
      <c r="G6048" s="21">
        <v>83162770</v>
      </c>
      <c r="H6048" s="21">
        <v>201600500</v>
      </c>
      <c r="I6048" s="21">
        <v>59051</v>
      </c>
      <c r="J6048" s="10"/>
    </row>
    <row r="6049" spans="1:10" ht="15.75" customHeight="1" x14ac:dyDescent="0.35">
      <c r="A6049" s="19">
        <v>9</v>
      </c>
      <c r="B6049" s="19">
        <v>10</v>
      </c>
      <c r="C6049" s="19">
        <v>2023</v>
      </c>
      <c r="D6049" s="20">
        <v>0.95833333333333337</v>
      </c>
      <c r="E6049" s="21">
        <v>60298320</v>
      </c>
      <c r="F6049" s="21">
        <v>57488960</v>
      </c>
      <c r="G6049" s="21">
        <v>77570540</v>
      </c>
      <c r="H6049" s="21">
        <v>195357800</v>
      </c>
      <c r="I6049" s="21">
        <v>57223</v>
      </c>
      <c r="J6049" s="10"/>
    </row>
    <row r="6050" spans="1:10" ht="15.75" customHeight="1" x14ac:dyDescent="0.35">
      <c r="A6050" s="19">
        <v>9</v>
      </c>
      <c r="B6050" s="19">
        <v>11</v>
      </c>
      <c r="C6050" s="19">
        <v>2023</v>
      </c>
      <c r="D6050" s="20">
        <v>0</v>
      </c>
      <c r="E6050" s="21">
        <v>57506780</v>
      </c>
      <c r="F6050" s="21">
        <v>54536200</v>
      </c>
      <c r="G6050" s="21">
        <v>70761160</v>
      </c>
      <c r="H6050" s="21">
        <v>182804100</v>
      </c>
      <c r="I6050" s="21">
        <v>53545</v>
      </c>
      <c r="J6050" s="10"/>
    </row>
    <row r="6051" spans="1:10" ht="15.75" customHeight="1" x14ac:dyDescent="0.35">
      <c r="A6051" s="19">
        <v>9</v>
      </c>
      <c r="B6051" s="19">
        <v>11</v>
      </c>
      <c r="C6051" s="19">
        <v>2023</v>
      </c>
      <c r="D6051" s="20">
        <v>4.1666666666666664E-2</v>
      </c>
      <c r="E6051" s="21">
        <v>56488850</v>
      </c>
      <c r="F6051" s="21">
        <v>53196560</v>
      </c>
      <c r="G6051" s="21">
        <v>69917780</v>
      </c>
      <c r="H6051" s="21">
        <v>179603200</v>
      </c>
      <c r="I6051" s="21">
        <v>52608</v>
      </c>
      <c r="J6051" s="10"/>
    </row>
    <row r="6052" spans="1:10" ht="15.75" customHeight="1" x14ac:dyDescent="0.35">
      <c r="A6052" s="19">
        <v>9</v>
      </c>
      <c r="B6052" s="19">
        <v>11</v>
      </c>
      <c r="C6052" s="19">
        <v>2023</v>
      </c>
      <c r="D6052" s="20">
        <v>8.3333333333333329E-2</v>
      </c>
      <c r="E6052" s="21">
        <v>55864270</v>
      </c>
      <c r="F6052" s="21">
        <v>53205230</v>
      </c>
      <c r="G6052" s="21">
        <v>69841490</v>
      </c>
      <c r="H6052" s="21">
        <v>178911000</v>
      </c>
      <c r="I6052" s="21">
        <v>52405</v>
      </c>
      <c r="J6052" s="10"/>
    </row>
    <row r="6053" spans="1:10" ht="15.75" customHeight="1" x14ac:dyDescent="0.35">
      <c r="A6053" s="19">
        <v>9</v>
      </c>
      <c r="B6053" s="19">
        <v>11</v>
      </c>
      <c r="C6053" s="19">
        <v>2023</v>
      </c>
      <c r="D6053" s="20">
        <v>0.125</v>
      </c>
      <c r="E6053" s="21">
        <v>55872230</v>
      </c>
      <c r="F6053" s="21">
        <v>53249300</v>
      </c>
      <c r="G6053" s="21">
        <v>70700060</v>
      </c>
      <c r="H6053" s="21">
        <v>179821600</v>
      </c>
      <c r="I6053" s="21">
        <v>52672</v>
      </c>
      <c r="J6053" s="10"/>
    </row>
    <row r="6054" spans="1:10" ht="15.75" customHeight="1" x14ac:dyDescent="0.35">
      <c r="A6054" s="19">
        <v>9</v>
      </c>
      <c r="B6054" s="19">
        <v>11</v>
      </c>
      <c r="C6054" s="19">
        <v>2023</v>
      </c>
      <c r="D6054" s="20">
        <v>0.16666666666666666</v>
      </c>
      <c r="E6054" s="21">
        <v>56213250</v>
      </c>
      <c r="F6054" s="21">
        <v>56405360</v>
      </c>
      <c r="G6054" s="21">
        <v>70443560</v>
      </c>
      <c r="H6054" s="21">
        <v>183062200</v>
      </c>
      <c r="I6054" s="21">
        <v>53621</v>
      </c>
      <c r="J6054" s="10"/>
    </row>
    <row r="6055" spans="1:10" ht="15.75" customHeight="1" x14ac:dyDescent="0.35">
      <c r="A6055" s="19">
        <v>9</v>
      </c>
      <c r="B6055" s="19">
        <v>11</v>
      </c>
      <c r="C6055" s="19">
        <v>2023</v>
      </c>
      <c r="D6055" s="20">
        <v>0.20833333333333334</v>
      </c>
      <c r="E6055" s="21">
        <v>57408940</v>
      </c>
      <c r="F6055" s="21">
        <v>58351910</v>
      </c>
      <c r="G6055" s="21">
        <v>68569860</v>
      </c>
      <c r="H6055" s="21">
        <v>184330700</v>
      </c>
      <c r="I6055" s="21">
        <v>53993</v>
      </c>
      <c r="J6055" s="10"/>
    </row>
    <row r="6056" spans="1:10" ht="15.75" customHeight="1" x14ac:dyDescent="0.35">
      <c r="A6056" s="19">
        <v>9</v>
      </c>
      <c r="B6056" s="19">
        <v>11</v>
      </c>
      <c r="C6056" s="19">
        <v>2023</v>
      </c>
      <c r="D6056" s="20">
        <v>0.25</v>
      </c>
      <c r="E6056" s="21">
        <v>60408110</v>
      </c>
      <c r="F6056" s="21">
        <v>57852230</v>
      </c>
      <c r="G6056" s="21">
        <v>71037450</v>
      </c>
      <c r="H6056" s="21">
        <v>189297800</v>
      </c>
      <c r="I6056" s="21">
        <v>55448</v>
      </c>
      <c r="J6056" s="10"/>
    </row>
    <row r="6057" spans="1:10" ht="15.75" customHeight="1" x14ac:dyDescent="0.35">
      <c r="A6057" s="19">
        <v>9</v>
      </c>
      <c r="B6057" s="19">
        <v>11</v>
      </c>
      <c r="C6057" s="19">
        <v>2023</v>
      </c>
      <c r="D6057" s="20">
        <v>0.29166666666666669</v>
      </c>
      <c r="E6057" s="21">
        <v>65096150</v>
      </c>
      <c r="F6057" s="21">
        <v>60651230</v>
      </c>
      <c r="G6057" s="21">
        <v>63655860</v>
      </c>
      <c r="H6057" s="21">
        <v>189403200</v>
      </c>
      <c r="I6057" s="21">
        <v>55478</v>
      </c>
      <c r="J6057" s="10"/>
    </row>
    <row r="6058" spans="1:10" ht="15.75" customHeight="1" x14ac:dyDescent="0.35">
      <c r="A6058" s="19">
        <v>9</v>
      </c>
      <c r="B6058" s="19">
        <v>11</v>
      </c>
      <c r="C6058" s="19">
        <v>2023</v>
      </c>
      <c r="D6058" s="20">
        <v>0.33333333333333331</v>
      </c>
      <c r="E6058" s="21">
        <v>69718210</v>
      </c>
      <c r="F6058" s="21">
        <v>59993410</v>
      </c>
      <c r="G6058" s="21">
        <v>70539310</v>
      </c>
      <c r="H6058" s="21">
        <v>200250900</v>
      </c>
      <c r="I6058" s="21">
        <v>58656</v>
      </c>
      <c r="J6058" s="10"/>
    </row>
    <row r="6059" spans="1:10" ht="15.75" customHeight="1" x14ac:dyDescent="0.35">
      <c r="A6059" s="19">
        <v>9</v>
      </c>
      <c r="B6059" s="19">
        <v>11</v>
      </c>
      <c r="C6059" s="19">
        <v>2023</v>
      </c>
      <c r="D6059" s="20">
        <v>0.375</v>
      </c>
      <c r="E6059" s="21">
        <v>72314930</v>
      </c>
      <c r="F6059" s="21">
        <v>57207180</v>
      </c>
      <c r="G6059" s="21">
        <v>80449610</v>
      </c>
      <c r="H6059" s="21">
        <v>209971700</v>
      </c>
      <c r="I6059" s="21">
        <v>61503</v>
      </c>
      <c r="J6059" s="10"/>
    </row>
    <row r="6060" spans="1:10" ht="15.75" customHeight="1" x14ac:dyDescent="0.35">
      <c r="A6060" s="19">
        <v>9</v>
      </c>
      <c r="B6060" s="19">
        <v>11</v>
      </c>
      <c r="C6060" s="19">
        <v>2023</v>
      </c>
      <c r="D6060" s="20">
        <v>0.41666666666666669</v>
      </c>
      <c r="E6060" s="21">
        <v>74996980</v>
      </c>
      <c r="F6060" s="21">
        <v>52192260</v>
      </c>
      <c r="G6060" s="21">
        <v>91263970</v>
      </c>
      <c r="H6060" s="21">
        <v>218453200</v>
      </c>
      <c r="I6060" s="21">
        <v>63987</v>
      </c>
      <c r="J6060" s="10"/>
    </row>
    <row r="6061" spans="1:10" ht="15.75" customHeight="1" x14ac:dyDescent="0.35">
      <c r="A6061" s="19">
        <v>9</v>
      </c>
      <c r="B6061" s="19">
        <v>11</v>
      </c>
      <c r="C6061" s="19">
        <v>2023</v>
      </c>
      <c r="D6061" s="20">
        <v>0.45833333333333331</v>
      </c>
      <c r="E6061" s="21">
        <v>76822360</v>
      </c>
      <c r="F6061" s="21">
        <v>48496460</v>
      </c>
      <c r="G6061" s="21">
        <v>97431430</v>
      </c>
      <c r="H6061" s="21">
        <v>222750200</v>
      </c>
      <c r="I6061" s="21">
        <v>65246</v>
      </c>
      <c r="J6061" s="10"/>
    </row>
    <row r="6062" spans="1:10" ht="15.75" customHeight="1" x14ac:dyDescent="0.35">
      <c r="A6062" s="19">
        <v>9</v>
      </c>
      <c r="B6062" s="19">
        <v>11</v>
      </c>
      <c r="C6062" s="19">
        <v>2023</v>
      </c>
      <c r="D6062" s="20">
        <v>0.5</v>
      </c>
      <c r="E6062" s="21">
        <v>78030280</v>
      </c>
      <c r="F6062" s="21">
        <v>49151450</v>
      </c>
      <c r="G6062" s="21">
        <v>98343340</v>
      </c>
      <c r="H6062" s="21">
        <v>225525100</v>
      </c>
      <c r="I6062" s="21">
        <v>66059</v>
      </c>
      <c r="J6062" s="10"/>
    </row>
    <row r="6063" spans="1:10" ht="15.75" customHeight="1" x14ac:dyDescent="0.35">
      <c r="A6063" s="19">
        <v>9</v>
      </c>
      <c r="B6063" s="19">
        <v>11</v>
      </c>
      <c r="C6063" s="19">
        <v>2023</v>
      </c>
      <c r="D6063" s="20">
        <v>0.54166666666666663</v>
      </c>
      <c r="E6063" s="21">
        <v>78259240</v>
      </c>
      <c r="F6063" s="21">
        <v>52668400</v>
      </c>
      <c r="G6063" s="21">
        <v>98520510</v>
      </c>
      <c r="H6063" s="21">
        <v>229448200</v>
      </c>
      <c r="I6063" s="21">
        <v>67208</v>
      </c>
      <c r="J6063" s="10"/>
    </row>
    <row r="6064" spans="1:10" ht="15.75" customHeight="1" x14ac:dyDescent="0.35">
      <c r="A6064" s="19">
        <v>9</v>
      </c>
      <c r="B6064" s="19">
        <v>11</v>
      </c>
      <c r="C6064" s="19">
        <v>2023</v>
      </c>
      <c r="D6064" s="20">
        <v>0.58333333333333337</v>
      </c>
      <c r="E6064" s="21">
        <v>78400880</v>
      </c>
      <c r="F6064" s="21">
        <v>49989940</v>
      </c>
      <c r="G6064" s="21">
        <v>98303350</v>
      </c>
      <c r="H6064" s="21">
        <v>226694200</v>
      </c>
      <c r="I6064" s="21">
        <v>66401</v>
      </c>
      <c r="J6064" s="10"/>
    </row>
    <row r="6065" spans="1:10" ht="15.75" customHeight="1" x14ac:dyDescent="0.35">
      <c r="A6065" s="19">
        <v>9</v>
      </c>
      <c r="B6065" s="19">
        <v>11</v>
      </c>
      <c r="C6065" s="19">
        <v>2023</v>
      </c>
      <c r="D6065" s="20">
        <v>0.625</v>
      </c>
      <c r="E6065" s="21">
        <v>77861340</v>
      </c>
      <c r="F6065" s="21">
        <v>48482220</v>
      </c>
      <c r="G6065" s="21">
        <v>97066510</v>
      </c>
      <c r="H6065" s="21">
        <v>223410100</v>
      </c>
      <c r="I6065" s="21">
        <v>65439</v>
      </c>
      <c r="J6065" s="10"/>
    </row>
    <row r="6066" spans="1:10" ht="15.75" customHeight="1" x14ac:dyDescent="0.35">
      <c r="A6066" s="19">
        <v>9</v>
      </c>
      <c r="B6066" s="19">
        <v>11</v>
      </c>
      <c r="C6066" s="19">
        <v>2023</v>
      </c>
      <c r="D6066" s="20">
        <v>0.66666666666666663</v>
      </c>
      <c r="E6066" s="21">
        <v>76072360</v>
      </c>
      <c r="F6066" s="21">
        <v>48482220</v>
      </c>
      <c r="G6066" s="21">
        <v>96817500</v>
      </c>
      <c r="H6066" s="21">
        <v>221372100</v>
      </c>
      <c r="I6066" s="21">
        <v>64842</v>
      </c>
      <c r="J6066" s="10"/>
    </row>
    <row r="6067" spans="1:10" ht="15.75" customHeight="1" x14ac:dyDescent="0.35">
      <c r="A6067" s="19">
        <v>9</v>
      </c>
      <c r="B6067" s="19">
        <v>11</v>
      </c>
      <c r="C6067" s="19">
        <v>2023</v>
      </c>
      <c r="D6067" s="20">
        <v>0.70833333333333337</v>
      </c>
      <c r="E6067" s="21">
        <v>73458860</v>
      </c>
      <c r="F6067" s="21">
        <v>48482220</v>
      </c>
      <c r="G6067" s="21">
        <v>94251820</v>
      </c>
      <c r="H6067" s="21">
        <v>216192900</v>
      </c>
      <c r="I6067" s="21">
        <v>63325</v>
      </c>
      <c r="J6067" s="10"/>
    </row>
    <row r="6068" spans="1:10" ht="15.75" customHeight="1" x14ac:dyDescent="0.35">
      <c r="A6068" s="19">
        <v>9</v>
      </c>
      <c r="B6068" s="19">
        <v>11</v>
      </c>
      <c r="C6068" s="19">
        <v>2023</v>
      </c>
      <c r="D6068" s="20">
        <v>0.75</v>
      </c>
      <c r="E6068" s="21">
        <v>69227580</v>
      </c>
      <c r="F6068" s="21">
        <v>48482220</v>
      </c>
      <c r="G6068" s="21">
        <v>84400400</v>
      </c>
      <c r="H6068" s="21">
        <v>202110200</v>
      </c>
      <c r="I6068" s="21">
        <v>59200</v>
      </c>
      <c r="J6068" s="10"/>
    </row>
    <row r="6069" spans="1:10" ht="15.75" customHeight="1" x14ac:dyDescent="0.35">
      <c r="A6069" s="19">
        <v>9</v>
      </c>
      <c r="B6069" s="19">
        <v>11</v>
      </c>
      <c r="C6069" s="19">
        <v>2023</v>
      </c>
      <c r="D6069" s="20">
        <v>0.79166666666666663</v>
      </c>
      <c r="E6069" s="21">
        <v>68860120</v>
      </c>
      <c r="F6069" s="21">
        <v>51327940</v>
      </c>
      <c r="G6069" s="21">
        <v>82333510</v>
      </c>
      <c r="H6069" s="21">
        <v>202521600</v>
      </c>
      <c r="I6069" s="21">
        <v>59321</v>
      </c>
      <c r="J6069" s="10"/>
    </row>
    <row r="6070" spans="1:10" ht="15.75" customHeight="1" x14ac:dyDescent="0.35">
      <c r="A6070" s="19">
        <v>9</v>
      </c>
      <c r="B6070" s="19">
        <v>11</v>
      </c>
      <c r="C6070" s="19">
        <v>2023</v>
      </c>
      <c r="D6070" s="20">
        <v>0.83333333333333337</v>
      </c>
      <c r="E6070" s="21">
        <v>67137410</v>
      </c>
      <c r="F6070" s="21">
        <v>54874560</v>
      </c>
      <c r="G6070" s="21">
        <v>73192100</v>
      </c>
      <c r="H6070" s="21">
        <v>195204100</v>
      </c>
      <c r="I6070" s="21">
        <v>57178</v>
      </c>
      <c r="J6070" s="10"/>
    </row>
    <row r="6071" spans="1:10" ht="15.75" customHeight="1" x14ac:dyDescent="0.35">
      <c r="A6071" s="19">
        <v>9</v>
      </c>
      <c r="B6071" s="19">
        <v>11</v>
      </c>
      <c r="C6071" s="19">
        <v>2023</v>
      </c>
      <c r="D6071" s="20">
        <v>0.875</v>
      </c>
      <c r="E6071" s="21">
        <v>64271620</v>
      </c>
      <c r="F6071" s="21">
        <v>58026790</v>
      </c>
      <c r="G6071" s="21">
        <v>60902880</v>
      </c>
      <c r="H6071" s="21">
        <v>183201300</v>
      </c>
      <c r="I6071" s="21">
        <v>53662</v>
      </c>
      <c r="J6071" s="10"/>
    </row>
    <row r="6072" spans="1:10" ht="15.75" customHeight="1" x14ac:dyDescent="0.35">
      <c r="A6072" s="19">
        <v>9</v>
      </c>
      <c r="B6072" s="19">
        <v>11</v>
      </c>
      <c r="C6072" s="19">
        <v>2023</v>
      </c>
      <c r="D6072" s="20">
        <v>0.91666666666666663</v>
      </c>
      <c r="E6072" s="21">
        <v>61027280</v>
      </c>
      <c r="F6072" s="21">
        <v>63829830</v>
      </c>
      <c r="G6072" s="21">
        <v>55678260</v>
      </c>
      <c r="H6072" s="21">
        <v>180535400</v>
      </c>
      <c r="I6072" s="21">
        <v>52881</v>
      </c>
      <c r="J6072" s="10"/>
    </row>
    <row r="6073" spans="1:10" ht="15.75" customHeight="1" x14ac:dyDescent="0.35">
      <c r="A6073" s="19">
        <v>9</v>
      </c>
      <c r="B6073" s="19">
        <v>11</v>
      </c>
      <c r="C6073" s="19">
        <v>2023</v>
      </c>
      <c r="D6073" s="20">
        <v>0.95833333333333337</v>
      </c>
      <c r="E6073" s="21">
        <v>58335280</v>
      </c>
      <c r="F6073" s="21">
        <v>60400200</v>
      </c>
      <c r="G6073" s="21">
        <v>48195680</v>
      </c>
      <c r="H6073" s="21">
        <v>166931200</v>
      </c>
      <c r="I6073" s="21">
        <v>48896</v>
      </c>
      <c r="J6073" s="10"/>
    </row>
    <row r="6074" spans="1:10" ht="15.75" customHeight="1" x14ac:dyDescent="0.35">
      <c r="A6074" s="19">
        <v>9</v>
      </c>
      <c r="B6074" s="19">
        <v>12</v>
      </c>
      <c r="C6074" s="19">
        <v>2023</v>
      </c>
      <c r="D6074" s="20">
        <v>0</v>
      </c>
      <c r="E6074" s="21">
        <v>54732000</v>
      </c>
      <c r="F6074" s="21">
        <v>62489460</v>
      </c>
      <c r="G6074" s="21">
        <v>44207620</v>
      </c>
      <c r="H6074" s="21">
        <v>161429100</v>
      </c>
      <c r="I6074" s="21">
        <v>47284</v>
      </c>
      <c r="J6074" s="10"/>
    </row>
    <row r="6075" spans="1:10" ht="15.75" customHeight="1" x14ac:dyDescent="0.35">
      <c r="A6075" s="19">
        <v>9</v>
      </c>
      <c r="B6075" s="19">
        <v>12</v>
      </c>
      <c r="C6075" s="19">
        <v>2023</v>
      </c>
      <c r="D6075" s="20">
        <v>4.1666666666666664E-2</v>
      </c>
      <c r="E6075" s="21">
        <v>52668560</v>
      </c>
      <c r="F6075" s="21">
        <v>61814940</v>
      </c>
      <c r="G6075" s="21">
        <v>39073880</v>
      </c>
      <c r="H6075" s="21">
        <v>153557400</v>
      </c>
      <c r="I6075" s="21">
        <v>44979</v>
      </c>
      <c r="J6075" s="10"/>
    </row>
    <row r="6076" spans="1:10" ht="15.75" customHeight="1" x14ac:dyDescent="0.35">
      <c r="A6076" s="19">
        <v>9</v>
      </c>
      <c r="B6076" s="19">
        <v>12</v>
      </c>
      <c r="C6076" s="19">
        <v>2023</v>
      </c>
      <c r="D6076" s="20">
        <v>8.3333333333333329E-2</v>
      </c>
      <c r="E6076" s="21">
        <v>52054510</v>
      </c>
      <c r="F6076" s="21">
        <v>65217470</v>
      </c>
      <c r="G6076" s="21">
        <v>37516540</v>
      </c>
      <c r="H6076" s="21">
        <v>154788500</v>
      </c>
      <c r="I6076" s="21">
        <v>45339</v>
      </c>
      <c r="J6076" s="10"/>
    </row>
    <row r="6077" spans="1:10" ht="15.75" customHeight="1" x14ac:dyDescent="0.35">
      <c r="A6077" s="19">
        <v>9</v>
      </c>
      <c r="B6077" s="19">
        <v>12</v>
      </c>
      <c r="C6077" s="19">
        <v>2023</v>
      </c>
      <c r="D6077" s="20">
        <v>0.125</v>
      </c>
      <c r="E6077" s="21">
        <v>52249050</v>
      </c>
      <c r="F6077" s="21">
        <v>62591660</v>
      </c>
      <c r="G6077" s="21">
        <v>37544120</v>
      </c>
      <c r="H6077" s="21">
        <v>152384800</v>
      </c>
      <c r="I6077" s="21">
        <v>44635</v>
      </c>
      <c r="J6077" s="10"/>
    </row>
    <row r="6078" spans="1:10" ht="15.75" customHeight="1" x14ac:dyDescent="0.35">
      <c r="A6078" s="19">
        <v>9</v>
      </c>
      <c r="B6078" s="19">
        <v>12</v>
      </c>
      <c r="C6078" s="19">
        <v>2023</v>
      </c>
      <c r="D6078" s="20">
        <v>0.16666666666666666</v>
      </c>
      <c r="E6078" s="21">
        <v>52586940</v>
      </c>
      <c r="F6078" s="21">
        <v>67647460</v>
      </c>
      <c r="G6078" s="21">
        <v>36679880</v>
      </c>
      <c r="H6078" s="21">
        <v>156914300</v>
      </c>
      <c r="I6078" s="21">
        <v>45962</v>
      </c>
      <c r="J6078" s="10"/>
    </row>
    <row r="6079" spans="1:10" ht="15.75" customHeight="1" x14ac:dyDescent="0.35">
      <c r="A6079" s="19">
        <v>9</v>
      </c>
      <c r="B6079" s="19">
        <v>12</v>
      </c>
      <c r="C6079" s="19">
        <v>2023</v>
      </c>
      <c r="D6079" s="20">
        <v>0.20833333333333334</v>
      </c>
      <c r="E6079" s="21">
        <v>53615100</v>
      </c>
      <c r="F6079" s="21">
        <v>69448180</v>
      </c>
      <c r="G6079" s="21">
        <v>35982640</v>
      </c>
      <c r="H6079" s="21">
        <v>159045900</v>
      </c>
      <c r="I6079" s="21">
        <v>46586</v>
      </c>
      <c r="J6079" s="10"/>
    </row>
    <row r="6080" spans="1:10" ht="15.75" customHeight="1" x14ac:dyDescent="0.35">
      <c r="A6080" s="19">
        <v>9</v>
      </c>
      <c r="B6080" s="19">
        <v>12</v>
      </c>
      <c r="C6080" s="19">
        <v>2023</v>
      </c>
      <c r="D6080" s="20">
        <v>0.25</v>
      </c>
      <c r="E6080" s="21">
        <v>55441620</v>
      </c>
      <c r="F6080" s="21">
        <v>70641920</v>
      </c>
      <c r="G6080" s="21">
        <v>34935570</v>
      </c>
      <c r="H6080" s="21">
        <v>161019100</v>
      </c>
      <c r="I6080" s="21">
        <v>47164</v>
      </c>
      <c r="J6080" s="10"/>
    </row>
    <row r="6081" spans="1:10" ht="15.75" customHeight="1" x14ac:dyDescent="0.35">
      <c r="A6081" s="19">
        <v>9</v>
      </c>
      <c r="B6081" s="19">
        <v>12</v>
      </c>
      <c r="C6081" s="19">
        <v>2023</v>
      </c>
      <c r="D6081" s="20">
        <v>0.29166666666666669</v>
      </c>
      <c r="E6081" s="21">
        <v>60115160</v>
      </c>
      <c r="F6081" s="21">
        <v>71732170</v>
      </c>
      <c r="G6081" s="21">
        <v>36303060</v>
      </c>
      <c r="H6081" s="21">
        <v>168150400</v>
      </c>
      <c r="I6081" s="21">
        <v>49253</v>
      </c>
      <c r="J6081" s="10"/>
    </row>
    <row r="6082" spans="1:10" ht="15.75" customHeight="1" x14ac:dyDescent="0.35">
      <c r="A6082" s="19">
        <v>9</v>
      </c>
      <c r="B6082" s="19">
        <v>12</v>
      </c>
      <c r="C6082" s="19">
        <v>2023</v>
      </c>
      <c r="D6082" s="20">
        <v>0.33333333333333331</v>
      </c>
      <c r="E6082" s="21">
        <v>64372590</v>
      </c>
      <c r="F6082" s="21">
        <v>66918740</v>
      </c>
      <c r="G6082" s="21">
        <v>38756580</v>
      </c>
      <c r="H6082" s="21">
        <v>170047900</v>
      </c>
      <c r="I6082" s="21">
        <v>49809</v>
      </c>
      <c r="J6082" s="10"/>
    </row>
    <row r="6083" spans="1:10" ht="15.75" customHeight="1" x14ac:dyDescent="0.35">
      <c r="A6083" s="19">
        <v>9</v>
      </c>
      <c r="B6083" s="19">
        <v>12</v>
      </c>
      <c r="C6083" s="19">
        <v>2023</v>
      </c>
      <c r="D6083" s="20">
        <v>0.375</v>
      </c>
      <c r="E6083" s="21">
        <v>68511140</v>
      </c>
      <c r="F6083" s="21">
        <v>58125150</v>
      </c>
      <c r="G6083" s="21">
        <v>46771430</v>
      </c>
      <c r="H6083" s="21">
        <v>173407700</v>
      </c>
      <c r="I6083" s="21">
        <v>50793</v>
      </c>
      <c r="J6083" s="10"/>
    </row>
    <row r="6084" spans="1:10" ht="15.75" customHeight="1" x14ac:dyDescent="0.35">
      <c r="A6084" s="19">
        <v>9</v>
      </c>
      <c r="B6084" s="19">
        <v>12</v>
      </c>
      <c r="C6084" s="19">
        <v>2023</v>
      </c>
      <c r="D6084" s="20">
        <v>0.41666666666666669</v>
      </c>
      <c r="E6084" s="21">
        <v>70738410</v>
      </c>
      <c r="F6084" s="21">
        <v>53717690</v>
      </c>
      <c r="G6084" s="21">
        <v>62849130</v>
      </c>
      <c r="H6084" s="21">
        <v>187305200</v>
      </c>
      <c r="I6084" s="21">
        <v>54864</v>
      </c>
      <c r="J6084" s="10"/>
    </row>
    <row r="6085" spans="1:10" ht="15.75" customHeight="1" x14ac:dyDescent="0.35">
      <c r="A6085" s="19">
        <v>9</v>
      </c>
      <c r="B6085" s="19">
        <v>12</v>
      </c>
      <c r="C6085" s="19">
        <v>2023</v>
      </c>
      <c r="D6085" s="20">
        <v>0.45833333333333331</v>
      </c>
      <c r="E6085" s="21">
        <v>73174150</v>
      </c>
      <c r="F6085" s="21">
        <v>50684810</v>
      </c>
      <c r="G6085" s="21">
        <v>79784670</v>
      </c>
      <c r="H6085" s="21">
        <v>203643600</v>
      </c>
      <c r="I6085" s="21">
        <v>59650</v>
      </c>
      <c r="J6085" s="10"/>
    </row>
    <row r="6086" spans="1:10" ht="15.75" customHeight="1" x14ac:dyDescent="0.35">
      <c r="A6086" s="19">
        <v>9</v>
      </c>
      <c r="B6086" s="19">
        <v>12</v>
      </c>
      <c r="C6086" s="19">
        <v>2023</v>
      </c>
      <c r="D6086" s="20">
        <v>0.5</v>
      </c>
      <c r="E6086" s="21">
        <v>73888610</v>
      </c>
      <c r="F6086" s="21">
        <v>50374100</v>
      </c>
      <c r="G6086" s="21">
        <v>85208820</v>
      </c>
      <c r="H6086" s="21">
        <v>209471500</v>
      </c>
      <c r="I6086" s="21">
        <v>61357</v>
      </c>
      <c r="J6086" s="10"/>
    </row>
    <row r="6087" spans="1:10" ht="15.75" customHeight="1" x14ac:dyDescent="0.35">
      <c r="A6087" s="19">
        <v>9</v>
      </c>
      <c r="B6087" s="19">
        <v>12</v>
      </c>
      <c r="C6087" s="19">
        <v>2023</v>
      </c>
      <c r="D6087" s="20">
        <v>0.54166666666666663</v>
      </c>
      <c r="E6087" s="21">
        <v>74530250</v>
      </c>
      <c r="F6087" s="21">
        <v>49887100</v>
      </c>
      <c r="G6087" s="21">
        <v>90661210</v>
      </c>
      <c r="H6087" s="21">
        <v>215078600</v>
      </c>
      <c r="I6087" s="21">
        <v>62999</v>
      </c>
      <c r="J6087" s="10"/>
    </row>
    <row r="6088" spans="1:10" ht="15.75" customHeight="1" x14ac:dyDescent="0.35">
      <c r="A6088" s="19">
        <v>9</v>
      </c>
      <c r="B6088" s="19">
        <v>12</v>
      </c>
      <c r="C6088" s="19">
        <v>2023</v>
      </c>
      <c r="D6088" s="20">
        <v>0.58333333333333337</v>
      </c>
      <c r="E6088" s="21">
        <v>75510060</v>
      </c>
      <c r="F6088" s="21">
        <v>49887100</v>
      </c>
      <c r="G6088" s="21">
        <v>96175510</v>
      </c>
      <c r="H6088" s="21">
        <v>221572700</v>
      </c>
      <c r="I6088" s="21">
        <v>64901</v>
      </c>
      <c r="J6088" s="10"/>
    </row>
    <row r="6089" spans="1:10" ht="15.75" customHeight="1" x14ac:dyDescent="0.35">
      <c r="A6089" s="19">
        <v>9</v>
      </c>
      <c r="B6089" s="19">
        <v>12</v>
      </c>
      <c r="C6089" s="19">
        <v>2023</v>
      </c>
      <c r="D6089" s="20">
        <v>0.625</v>
      </c>
      <c r="E6089" s="21">
        <v>75141180</v>
      </c>
      <c r="F6089" s="21">
        <v>49727690</v>
      </c>
      <c r="G6089" s="21">
        <v>96539780</v>
      </c>
      <c r="H6089" s="21">
        <v>221408600</v>
      </c>
      <c r="I6089" s="21">
        <v>64853</v>
      </c>
      <c r="J6089" s="10"/>
    </row>
    <row r="6090" spans="1:10" ht="15.75" customHeight="1" x14ac:dyDescent="0.35">
      <c r="A6090" s="19">
        <v>9</v>
      </c>
      <c r="B6090" s="19">
        <v>12</v>
      </c>
      <c r="C6090" s="19">
        <v>2023</v>
      </c>
      <c r="D6090" s="20">
        <v>0.66666666666666663</v>
      </c>
      <c r="E6090" s="21">
        <v>74431270</v>
      </c>
      <c r="F6090" s="21">
        <v>49681240</v>
      </c>
      <c r="G6090" s="21">
        <v>96048610</v>
      </c>
      <c r="H6090" s="21">
        <v>220161100</v>
      </c>
      <c r="I6090" s="21">
        <v>64488</v>
      </c>
      <c r="J6090" s="10"/>
    </row>
    <row r="6091" spans="1:10" ht="15.75" customHeight="1" x14ac:dyDescent="0.35">
      <c r="A6091" s="19">
        <v>9</v>
      </c>
      <c r="B6091" s="19">
        <v>12</v>
      </c>
      <c r="C6091" s="19">
        <v>2023</v>
      </c>
      <c r="D6091" s="20">
        <v>0.70833333333333337</v>
      </c>
      <c r="E6091" s="21">
        <v>71817480</v>
      </c>
      <c r="F6091" s="21">
        <v>49681240</v>
      </c>
      <c r="G6091" s="21">
        <v>96193620</v>
      </c>
      <c r="H6091" s="21">
        <v>217692300</v>
      </c>
      <c r="I6091" s="21">
        <v>63765</v>
      </c>
      <c r="J6091" s="10"/>
    </row>
    <row r="6092" spans="1:10" ht="15.75" customHeight="1" x14ac:dyDescent="0.35">
      <c r="A6092" s="19">
        <v>9</v>
      </c>
      <c r="B6092" s="19">
        <v>12</v>
      </c>
      <c r="C6092" s="19">
        <v>2023</v>
      </c>
      <c r="D6092" s="20">
        <v>0.75</v>
      </c>
      <c r="E6092" s="21">
        <v>67781040</v>
      </c>
      <c r="F6092" s="21">
        <v>49681240</v>
      </c>
      <c r="G6092" s="21">
        <v>87114510</v>
      </c>
      <c r="H6092" s="21">
        <v>204576800</v>
      </c>
      <c r="I6092" s="21">
        <v>59923</v>
      </c>
      <c r="J6092" s="10"/>
    </row>
    <row r="6093" spans="1:10" ht="15.75" customHeight="1" x14ac:dyDescent="0.35">
      <c r="A6093" s="19">
        <v>9</v>
      </c>
      <c r="B6093" s="19">
        <v>12</v>
      </c>
      <c r="C6093" s="19">
        <v>2023</v>
      </c>
      <c r="D6093" s="20">
        <v>0.79166666666666663</v>
      </c>
      <c r="E6093" s="21">
        <v>66957370</v>
      </c>
      <c r="F6093" s="21">
        <v>50439350</v>
      </c>
      <c r="G6093" s="21">
        <v>79901070</v>
      </c>
      <c r="H6093" s="21">
        <v>197297800</v>
      </c>
      <c r="I6093" s="21">
        <v>57791</v>
      </c>
      <c r="J6093" s="10"/>
    </row>
    <row r="6094" spans="1:10" ht="15.75" customHeight="1" x14ac:dyDescent="0.35">
      <c r="A6094" s="19">
        <v>9</v>
      </c>
      <c r="B6094" s="19">
        <v>12</v>
      </c>
      <c r="C6094" s="19">
        <v>2023</v>
      </c>
      <c r="D6094" s="20">
        <v>0.83333333333333337</v>
      </c>
      <c r="E6094" s="21">
        <v>65749460</v>
      </c>
      <c r="F6094" s="21">
        <v>56800020</v>
      </c>
      <c r="G6094" s="21">
        <v>73525090</v>
      </c>
      <c r="H6094" s="21">
        <v>196074600</v>
      </c>
      <c r="I6094" s="21">
        <v>57433</v>
      </c>
      <c r="J6094" s="10"/>
    </row>
    <row r="6095" spans="1:10" ht="15.75" customHeight="1" x14ac:dyDescent="0.35">
      <c r="A6095" s="19">
        <v>9</v>
      </c>
      <c r="B6095" s="19">
        <v>12</v>
      </c>
      <c r="C6095" s="19">
        <v>2023</v>
      </c>
      <c r="D6095" s="20">
        <v>0.875</v>
      </c>
      <c r="E6095" s="21">
        <v>63519060</v>
      </c>
      <c r="F6095" s="21">
        <v>59910640</v>
      </c>
      <c r="G6095" s="21">
        <v>66114720</v>
      </c>
      <c r="H6095" s="21">
        <v>189544400</v>
      </c>
      <c r="I6095" s="21">
        <v>55520</v>
      </c>
      <c r="J6095" s="10"/>
    </row>
    <row r="6096" spans="1:10" ht="15.75" customHeight="1" x14ac:dyDescent="0.35">
      <c r="A6096" s="19">
        <v>9</v>
      </c>
      <c r="B6096" s="19">
        <v>12</v>
      </c>
      <c r="C6096" s="19">
        <v>2023</v>
      </c>
      <c r="D6096" s="20">
        <v>0.91666666666666663</v>
      </c>
      <c r="E6096" s="21">
        <v>60948220</v>
      </c>
      <c r="F6096" s="21">
        <v>62495940</v>
      </c>
      <c r="G6096" s="21">
        <v>58693380</v>
      </c>
      <c r="H6096" s="21">
        <v>182137500</v>
      </c>
      <c r="I6096" s="21">
        <v>53350</v>
      </c>
      <c r="J6096" s="10"/>
    </row>
    <row r="6097" spans="1:10" ht="15.75" customHeight="1" x14ac:dyDescent="0.35">
      <c r="A6097" s="19">
        <v>9</v>
      </c>
      <c r="B6097" s="19">
        <v>12</v>
      </c>
      <c r="C6097" s="19">
        <v>2023</v>
      </c>
      <c r="D6097" s="20">
        <v>0.95833333333333337</v>
      </c>
      <c r="E6097" s="21">
        <v>59014180</v>
      </c>
      <c r="F6097" s="21">
        <v>58238210</v>
      </c>
      <c r="G6097" s="21">
        <v>56491200</v>
      </c>
      <c r="H6097" s="21">
        <v>173743600</v>
      </c>
      <c r="I6097" s="21">
        <v>50892</v>
      </c>
      <c r="J6097" s="10"/>
    </row>
    <row r="6098" spans="1:10" ht="15.75" customHeight="1" x14ac:dyDescent="0.35">
      <c r="A6098" s="19">
        <v>9</v>
      </c>
      <c r="B6098" s="19">
        <v>13</v>
      </c>
      <c r="C6098" s="19">
        <v>2023</v>
      </c>
      <c r="D6098" s="20">
        <v>0</v>
      </c>
      <c r="E6098" s="21">
        <v>55033770</v>
      </c>
      <c r="F6098" s="21">
        <v>56984530</v>
      </c>
      <c r="G6098" s="21">
        <v>51376640</v>
      </c>
      <c r="H6098" s="21">
        <v>163394900</v>
      </c>
      <c r="I6098" s="21">
        <v>47860</v>
      </c>
      <c r="J6098" s="10"/>
    </row>
    <row r="6099" spans="1:10" ht="15.75" customHeight="1" x14ac:dyDescent="0.35">
      <c r="A6099" s="19">
        <v>9</v>
      </c>
      <c r="B6099" s="19">
        <v>13</v>
      </c>
      <c r="C6099" s="19">
        <v>2023</v>
      </c>
      <c r="D6099" s="20">
        <v>4.1666666666666664E-2</v>
      </c>
      <c r="E6099" s="21">
        <v>53492230</v>
      </c>
      <c r="F6099" s="21">
        <v>57315580</v>
      </c>
      <c r="G6099" s="21">
        <v>48053400</v>
      </c>
      <c r="H6099" s="21">
        <v>158861200</v>
      </c>
      <c r="I6099" s="21">
        <v>46532</v>
      </c>
      <c r="J6099" s="10"/>
    </row>
    <row r="6100" spans="1:10" ht="15.75" customHeight="1" x14ac:dyDescent="0.35">
      <c r="A6100" s="19">
        <v>9</v>
      </c>
      <c r="B6100" s="19">
        <v>13</v>
      </c>
      <c r="C6100" s="19">
        <v>2023</v>
      </c>
      <c r="D6100" s="20">
        <v>8.3333333333333329E-2</v>
      </c>
      <c r="E6100" s="21">
        <v>52238520</v>
      </c>
      <c r="F6100" s="21">
        <v>60618470</v>
      </c>
      <c r="G6100" s="21">
        <v>43456060</v>
      </c>
      <c r="H6100" s="21">
        <v>156313100</v>
      </c>
      <c r="I6100" s="21">
        <v>45786</v>
      </c>
      <c r="J6100" s="10"/>
    </row>
    <row r="6101" spans="1:10" ht="15.75" customHeight="1" x14ac:dyDescent="0.35">
      <c r="A6101" s="19">
        <v>9</v>
      </c>
      <c r="B6101" s="19">
        <v>13</v>
      </c>
      <c r="C6101" s="19">
        <v>2023</v>
      </c>
      <c r="D6101" s="20">
        <v>0.125</v>
      </c>
      <c r="E6101" s="21">
        <v>52011560</v>
      </c>
      <c r="F6101" s="21">
        <v>62468740</v>
      </c>
      <c r="G6101" s="21">
        <v>40969160</v>
      </c>
      <c r="H6101" s="21">
        <v>155449500</v>
      </c>
      <c r="I6101" s="21">
        <v>45533</v>
      </c>
      <c r="J6101" s="10"/>
    </row>
    <row r="6102" spans="1:10" ht="15.75" customHeight="1" x14ac:dyDescent="0.35">
      <c r="A6102" s="19">
        <v>9</v>
      </c>
      <c r="B6102" s="19">
        <v>13</v>
      </c>
      <c r="C6102" s="19">
        <v>2023</v>
      </c>
      <c r="D6102" s="20">
        <v>0.16666666666666666</v>
      </c>
      <c r="E6102" s="21">
        <v>52272080</v>
      </c>
      <c r="F6102" s="21">
        <v>65077220</v>
      </c>
      <c r="G6102" s="21">
        <v>40573530</v>
      </c>
      <c r="H6102" s="21">
        <v>157922800</v>
      </c>
      <c r="I6102" s="21">
        <v>46257</v>
      </c>
      <c r="J6102" s="10"/>
    </row>
    <row r="6103" spans="1:10" ht="15.75" customHeight="1" x14ac:dyDescent="0.35">
      <c r="A6103" s="19">
        <v>9</v>
      </c>
      <c r="B6103" s="19">
        <v>13</v>
      </c>
      <c r="C6103" s="19">
        <v>2023</v>
      </c>
      <c r="D6103" s="20">
        <v>0.20833333333333334</v>
      </c>
      <c r="E6103" s="21">
        <v>53293140</v>
      </c>
      <c r="F6103" s="21">
        <v>64934140</v>
      </c>
      <c r="G6103" s="21">
        <v>39253500</v>
      </c>
      <c r="H6103" s="21">
        <v>157480800</v>
      </c>
      <c r="I6103" s="21">
        <v>46128</v>
      </c>
      <c r="J6103" s="10"/>
    </row>
    <row r="6104" spans="1:10" ht="15.75" customHeight="1" x14ac:dyDescent="0.35">
      <c r="A6104" s="19">
        <v>9</v>
      </c>
      <c r="B6104" s="19">
        <v>13</v>
      </c>
      <c r="C6104" s="19">
        <v>2023</v>
      </c>
      <c r="D6104" s="20">
        <v>0.25</v>
      </c>
      <c r="E6104" s="21">
        <v>56499090</v>
      </c>
      <c r="F6104" s="21">
        <v>67059170</v>
      </c>
      <c r="G6104" s="21">
        <v>39061110</v>
      </c>
      <c r="H6104" s="21">
        <v>162619400</v>
      </c>
      <c r="I6104" s="21">
        <v>47633</v>
      </c>
      <c r="J6104" s="10"/>
    </row>
    <row r="6105" spans="1:10" ht="15.75" customHeight="1" x14ac:dyDescent="0.35">
      <c r="A6105" s="19">
        <v>9</v>
      </c>
      <c r="B6105" s="19">
        <v>13</v>
      </c>
      <c r="C6105" s="19">
        <v>2023</v>
      </c>
      <c r="D6105" s="20">
        <v>0.29166666666666669</v>
      </c>
      <c r="E6105" s="21">
        <v>60550890</v>
      </c>
      <c r="F6105" s="21">
        <v>71557790</v>
      </c>
      <c r="G6105" s="21">
        <v>39917450</v>
      </c>
      <c r="H6105" s="21">
        <v>172026100</v>
      </c>
      <c r="I6105" s="21">
        <v>50388</v>
      </c>
      <c r="J6105" s="10"/>
    </row>
    <row r="6106" spans="1:10" ht="15.75" customHeight="1" x14ac:dyDescent="0.35">
      <c r="A6106" s="19">
        <v>9</v>
      </c>
      <c r="B6106" s="19">
        <v>13</v>
      </c>
      <c r="C6106" s="19">
        <v>2023</v>
      </c>
      <c r="D6106" s="20">
        <v>0.33333333333333331</v>
      </c>
      <c r="E6106" s="21">
        <v>65022200</v>
      </c>
      <c r="F6106" s="21">
        <v>68084360</v>
      </c>
      <c r="G6106" s="21">
        <v>42194090</v>
      </c>
      <c r="H6106" s="21">
        <v>175300700</v>
      </c>
      <c r="I6106" s="21">
        <v>51348</v>
      </c>
      <c r="J6106" s="10"/>
    </row>
    <row r="6107" spans="1:10" ht="15.75" customHeight="1" x14ac:dyDescent="0.35">
      <c r="A6107" s="19">
        <v>9</v>
      </c>
      <c r="B6107" s="19">
        <v>13</v>
      </c>
      <c r="C6107" s="19">
        <v>2023</v>
      </c>
      <c r="D6107" s="20">
        <v>0.375</v>
      </c>
      <c r="E6107" s="21">
        <v>68430370</v>
      </c>
      <c r="F6107" s="21">
        <v>59244880</v>
      </c>
      <c r="G6107" s="21">
        <v>51053320</v>
      </c>
      <c r="H6107" s="21">
        <v>178728600</v>
      </c>
      <c r="I6107" s="21">
        <v>52352</v>
      </c>
      <c r="J6107" s="10"/>
    </row>
    <row r="6108" spans="1:10" ht="15.75" customHeight="1" x14ac:dyDescent="0.35">
      <c r="A6108" s="19">
        <v>9</v>
      </c>
      <c r="B6108" s="19">
        <v>13</v>
      </c>
      <c r="C6108" s="19">
        <v>2023</v>
      </c>
      <c r="D6108" s="20">
        <v>0.41666666666666669</v>
      </c>
      <c r="E6108" s="21">
        <v>71136870</v>
      </c>
      <c r="F6108" s="21">
        <v>53720420</v>
      </c>
      <c r="G6108" s="21">
        <v>63319470</v>
      </c>
      <c r="H6108" s="21">
        <v>188176800</v>
      </c>
      <c r="I6108" s="21">
        <v>55119</v>
      </c>
      <c r="J6108" s="10"/>
    </row>
    <row r="6109" spans="1:10" ht="15.75" customHeight="1" x14ac:dyDescent="0.35">
      <c r="A6109" s="19">
        <v>9</v>
      </c>
      <c r="B6109" s="19">
        <v>13</v>
      </c>
      <c r="C6109" s="19">
        <v>2023</v>
      </c>
      <c r="D6109" s="20">
        <v>0.45833333333333331</v>
      </c>
      <c r="E6109" s="21">
        <v>72124940</v>
      </c>
      <c r="F6109" s="21">
        <v>51482980</v>
      </c>
      <c r="G6109" s="21">
        <v>76245710</v>
      </c>
      <c r="H6109" s="21">
        <v>199853600</v>
      </c>
      <c r="I6109" s="21">
        <v>58539</v>
      </c>
      <c r="J6109" s="10"/>
    </row>
    <row r="6110" spans="1:10" ht="15.75" customHeight="1" x14ac:dyDescent="0.35">
      <c r="A6110" s="19">
        <v>9</v>
      </c>
      <c r="B6110" s="19">
        <v>13</v>
      </c>
      <c r="C6110" s="19">
        <v>2023</v>
      </c>
      <c r="D6110" s="20">
        <v>0.5</v>
      </c>
      <c r="E6110" s="21">
        <v>72834840</v>
      </c>
      <c r="F6110" s="21">
        <v>51087220</v>
      </c>
      <c r="G6110" s="21">
        <v>81310340</v>
      </c>
      <c r="H6110" s="21">
        <v>205232400</v>
      </c>
      <c r="I6110" s="21">
        <v>60115</v>
      </c>
      <c r="J6110" s="10"/>
    </row>
    <row r="6111" spans="1:10" ht="15.75" customHeight="1" x14ac:dyDescent="0.35">
      <c r="A6111" s="19">
        <v>9</v>
      </c>
      <c r="B6111" s="19">
        <v>13</v>
      </c>
      <c r="C6111" s="19">
        <v>2023</v>
      </c>
      <c r="D6111" s="20">
        <v>0.54166666666666663</v>
      </c>
      <c r="E6111" s="21">
        <v>73908510</v>
      </c>
      <c r="F6111" s="21">
        <v>51087220</v>
      </c>
      <c r="G6111" s="21">
        <v>86651130</v>
      </c>
      <c r="H6111" s="21">
        <v>211646900</v>
      </c>
      <c r="I6111" s="21">
        <v>61994</v>
      </c>
      <c r="J6111" s="10"/>
    </row>
    <row r="6112" spans="1:10" ht="15.75" customHeight="1" x14ac:dyDescent="0.35">
      <c r="A6112" s="19">
        <v>9</v>
      </c>
      <c r="B6112" s="19">
        <v>13</v>
      </c>
      <c r="C6112" s="19">
        <v>2023</v>
      </c>
      <c r="D6112" s="20">
        <v>0.58333333333333337</v>
      </c>
      <c r="E6112" s="21">
        <v>74729910</v>
      </c>
      <c r="F6112" s="21">
        <v>51087220</v>
      </c>
      <c r="G6112" s="21">
        <v>92796880</v>
      </c>
      <c r="H6112" s="21">
        <v>218614000</v>
      </c>
      <c r="I6112" s="21">
        <v>64035</v>
      </c>
      <c r="J6112" s="10"/>
    </row>
    <row r="6113" spans="1:10" ht="15.75" customHeight="1" x14ac:dyDescent="0.35">
      <c r="A6113" s="19">
        <v>9</v>
      </c>
      <c r="B6113" s="19">
        <v>13</v>
      </c>
      <c r="C6113" s="19">
        <v>2023</v>
      </c>
      <c r="D6113" s="20">
        <v>0.625</v>
      </c>
      <c r="E6113" s="21">
        <v>75422750</v>
      </c>
      <c r="F6113" s="21">
        <v>51087220</v>
      </c>
      <c r="G6113" s="21">
        <v>97561710</v>
      </c>
      <c r="H6113" s="21">
        <v>224071700</v>
      </c>
      <c r="I6113" s="21">
        <v>65633</v>
      </c>
      <c r="J6113" s="10"/>
    </row>
    <row r="6114" spans="1:10" ht="15.75" customHeight="1" x14ac:dyDescent="0.35">
      <c r="A6114" s="19">
        <v>9</v>
      </c>
      <c r="B6114" s="19">
        <v>13</v>
      </c>
      <c r="C6114" s="19">
        <v>2023</v>
      </c>
      <c r="D6114" s="20">
        <v>0.66666666666666663</v>
      </c>
      <c r="E6114" s="21">
        <v>74591400</v>
      </c>
      <c r="F6114" s="21">
        <v>50725050</v>
      </c>
      <c r="G6114" s="21">
        <v>98094290</v>
      </c>
      <c r="H6114" s="21">
        <v>223410700</v>
      </c>
      <c r="I6114" s="21">
        <v>65440</v>
      </c>
      <c r="J6114" s="10"/>
    </row>
    <row r="6115" spans="1:10" ht="15.75" customHeight="1" x14ac:dyDescent="0.35">
      <c r="A6115" s="19">
        <v>9</v>
      </c>
      <c r="B6115" s="19">
        <v>13</v>
      </c>
      <c r="C6115" s="19">
        <v>2023</v>
      </c>
      <c r="D6115" s="20">
        <v>0.70833333333333337</v>
      </c>
      <c r="E6115" s="21">
        <v>72622950</v>
      </c>
      <c r="F6115" s="21">
        <v>50426030</v>
      </c>
      <c r="G6115" s="21">
        <v>98425960</v>
      </c>
      <c r="H6115" s="21">
        <v>221474900</v>
      </c>
      <c r="I6115" s="21">
        <v>64873</v>
      </c>
      <c r="J6115" s="10"/>
    </row>
    <row r="6116" spans="1:10" ht="15.75" customHeight="1" x14ac:dyDescent="0.35">
      <c r="A6116" s="19">
        <v>9</v>
      </c>
      <c r="B6116" s="19">
        <v>13</v>
      </c>
      <c r="C6116" s="19">
        <v>2023</v>
      </c>
      <c r="D6116" s="20">
        <v>0.75</v>
      </c>
      <c r="E6116" s="21">
        <v>69976170</v>
      </c>
      <c r="F6116" s="21">
        <v>51760650</v>
      </c>
      <c r="G6116" s="21">
        <v>94106180</v>
      </c>
      <c r="H6116" s="21">
        <v>215843000</v>
      </c>
      <c r="I6116" s="21">
        <v>63223</v>
      </c>
      <c r="J6116" s="10"/>
    </row>
    <row r="6117" spans="1:10" ht="15.75" customHeight="1" x14ac:dyDescent="0.35">
      <c r="A6117" s="19">
        <v>9</v>
      </c>
      <c r="B6117" s="19">
        <v>13</v>
      </c>
      <c r="C6117" s="19">
        <v>2023</v>
      </c>
      <c r="D6117" s="20">
        <v>0.79166666666666663</v>
      </c>
      <c r="E6117" s="21">
        <v>69049820</v>
      </c>
      <c r="F6117" s="21">
        <v>51760650</v>
      </c>
      <c r="G6117" s="21">
        <v>86874170</v>
      </c>
      <c r="H6117" s="21">
        <v>207684600</v>
      </c>
      <c r="I6117" s="21">
        <v>60833</v>
      </c>
      <c r="J6117" s="10"/>
    </row>
    <row r="6118" spans="1:10" ht="15.75" customHeight="1" x14ac:dyDescent="0.35">
      <c r="A6118" s="19">
        <v>9</v>
      </c>
      <c r="B6118" s="19">
        <v>13</v>
      </c>
      <c r="C6118" s="19">
        <v>2023</v>
      </c>
      <c r="D6118" s="20">
        <v>0.83333333333333337</v>
      </c>
      <c r="E6118" s="21">
        <v>67002590</v>
      </c>
      <c r="F6118" s="21">
        <v>52549050</v>
      </c>
      <c r="G6118" s="21">
        <v>78464940</v>
      </c>
      <c r="H6118" s="21">
        <v>198016600</v>
      </c>
      <c r="I6118" s="21">
        <v>58001</v>
      </c>
      <c r="J6118" s="10"/>
    </row>
    <row r="6119" spans="1:10" ht="15.75" customHeight="1" x14ac:dyDescent="0.35">
      <c r="A6119" s="19">
        <v>9</v>
      </c>
      <c r="B6119" s="19">
        <v>13</v>
      </c>
      <c r="C6119" s="19">
        <v>2023</v>
      </c>
      <c r="D6119" s="20">
        <v>0.875</v>
      </c>
      <c r="E6119" s="21">
        <v>64924640</v>
      </c>
      <c r="F6119" s="21">
        <v>56950680</v>
      </c>
      <c r="G6119" s="21">
        <v>71342220</v>
      </c>
      <c r="H6119" s="21">
        <v>193217500</v>
      </c>
      <c r="I6119" s="21">
        <v>56596</v>
      </c>
      <c r="J6119" s="10"/>
    </row>
    <row r="6120" spans="1:10" ht="15.75" customHeight="1" x14ac:dyDescent="0.35">
      <c r="A6120" s="19">
        <v>9</v>
      </c>
      <c r="B6120" s="19">
        <v>13</v>
      </c>
      <c r="C6120" s="19">
        <v>2023</v>
      </c>
      <c r="D6120" s="20">
        <v>0.91666666666666663</v>
      </c>
      <c r="E6120" s="21">
        <v>60944520</v>
      </c>
      <c r="F6120" s="21">
        <v>58956080</v>
      </c>
      <c r="G6120" s="21">
        <v>63495540</v>
      </c>
      <c r="H6120" s="21">
        <v>183396100</v>
      </c>
      <c r="I6120" s="21">
        <v>53719</v>
      </c>
      <c r="J6120" s="10"/>
    </row>
    <row r="6121" spans="1:10" ht="15.75" customHeight="1" x14ac:dyDescent="0.35">
      <c r="A6121" s="19">
        <v>9</v>
      </c>
      <c r="B6121" s="19">
        <v>13</v>
      </c>
      <c r="C6121" s="19">
        <v>2023</v>
      </c>
      <c r="D6121" s="20">
        <v>0.95833333333333337</v>
      </c>
      <c r="E6121" s="21">
        <v>58501100</v>
      </c>
      <c r="F6121" s="21">
        <v>56640240</v>
      </c>
      <c r="G6121" s="21">
        <v>55929970</v>
      </c>
      <c r="H6121" s="21">
        <v>171071300</v>
      </c>
      <c r="I6121" s="21">
        <v>50109</v>
      </c>
      <c r="J6121" s="10"/>
    </row>
    <row r="6122" spans="1:10" ht="15.75" customHeight="1" x14ac:dyDescent="0.35">
      <c r="A6122" s="19">
        <v>9</v>
      </c>
      <c r="B6122" s="19">
        <v>14</v>
      </c>
      <c r="C6122" s="19">
        <v>2023</v>
      </c>
      <c r="D6122" s="20">
        <v>0</v>
      </c>
      <c r="E6122" s="21">
        <v>55753920</v>
      </c>
      <c r="F6122" s="21">
        <v>58200250</v>
      </c>
      <c r="G6122" s="21">
        <v>53563680</v>
      </c>
      <c r="H6122" s="21">
        <v>167517900</v>
      </c>
      <c r="I6122" s="21">
        <v>49068</v>
      </c>
      <c r="J6122" s="10"/>
    </row>
    <row r="6123" spans="1:10" ht="15.75" customHeight="1" x14ac:dyDescent="0.35">
      <c r="A6123" s="19">
        <v>9</v>
      </c>
      <c r="B6123" s="19">
        <v>14</v>
      </c>
      <c r="C6123" s="19">
        <v>2023</v>
      </c>
      <c r="D6123" s="20">
        <v>4.1666666666666664E-2</v>
      </c>
      <c r="E6123" s="21">
        <v>54170850</v>
      </c>
      <c r="F6123" s="21">
        <v>56007060</v>
      </c>
      <c r="G6123" s="21">
        <v>48622400</v>
      </c>
      <c r="H6123" s="21">
        <v>158800300</v>
      </c>
      <c r="I6123" s="21">
        <v>46514</v>
      </c>
      <c r="J6123" s="10"/>
    </row>
    <row r="6124" spans="1:10" ht="15.75" customHeight="1" x14ac:dyDescent="0.35">
      <c r="A6124" s="19">
        <v>9</v>
      </c>
      <c r="B6124" s="19">
        <v>14</v>
      </c>
      <c r="C6124" s="19">
        <v>2023</v>
      </c>
      <c r="D6124" s="20">
        <v>8.3333333333333329E-2</v>
      </c>
      <c r="E6124" s="21">
        <v>52892680</v>
      </c>
      <c r="F6124" s="21">
        <v>56007060</v>
      </c>
      <c r="G6124" s="21">
        <v>45875210</v>
      </c>
      <c r="H6124" s="21">
        <v>154775000</v>
      </c>
      <c r="I6124" s="21">
        <v>45335</v>
      </c>
      <c r="J6124" s="10"/>
    </row>
    <row r="6125" spans="1:10" ht="15.75" customHeight="1" x14ac:dyDescent="0.35">
      <c r="A6125" s="19">
        <v>9</v>
      </c>
      <c r="B6125" s="19">
        <v>14</v>
      </c>
      <c r="C6125" s="19">
        <v>2023</v>
      </c>
      <c r="D6125" s="20">
        <v>0.125</v>
      </c>
      <c r="E6125" s="21">
        <v>52474590</v>
      </c>
      <c r="F6125" s="21">
        <v>60445180</v>
      </c>
      <c r="G6125" s="21">
        <v>43195730</v>
      </c>
      <c r="H6125" s="21">
        <v>156115500</v>
      </c>
      <c r="I6125" s="21">
        <v>45728</v>
      </c>
      <c r="J6125" s="10"/>
    </row>
    <row r="6126" spans="1:10" ht="15.75" customHeight="1" x14ac:dyDescent="0.35">
      <c r="A6126" s="19">
        <v>9</v>
      </c>
      <c r="B6126" s="19">
        <v>14</v>
      </c>
      <c r="C6126" s="19">
        <v>2023</v>
      </c>
      <c r="D6126" s="20">
        <v>0.16666666666666666</v>
      </c>
      <c r="E6126" s="21">
        <v>52641540</v>
      </c>
      <c r="F6126" s="21">
        <v>63552980</v>
      </c>
      <c r="G6126" s="21">
        <v>41285860</v>
      </c>
      <c r="H6126" s="21">
        <v>157480400</v>
      </c>
      <c r="I6126" s="21">
        <v>46128</v>
      </c>
      <c r="J6126" s="10"/>
    </row>
    <row r="6127" spans="1:10" ht="15.75" customHeight="1" x14ac:dyDescent="0.35">
      <c r="A6127" s="19">
        <v>9</v>
      </c>
      <c r="B6127" s="19">
        <v>14</v>
      </c>
      <c r="C6127" s="19">
        <v>2023</v>
      </c>
      <c r="D6127" s="20">
        <v>0.20833333333333334</v>
      </c>
      <c r="E6127" s="21">
        <v>53048830</v>
      </c>
      <c r="F6127" s="21">
        <v>63931210</v>
      </c>
      <c r="G6127" s="21">
        <v>40655950</v>
      </c>
      <c r="H6127" s="21">
        <v>157636000</v>
      </c>
      <c r="I6127" s="21">
        <v>46173</v>
      </c>
      <c r="J6127" s="10"/>
    </row>
    <row r="6128" spans="1:10" ht="15.75" customHeight="1" x14ac:dyDescent="0.35">
      <c r="A6128" s="19">
        <v>9</v>
      </c>
      <c r="B6128" s="19">
        <v>14</v>
      </c>
      <c r="C6128" s="19">
        <v>2023</v>
      </c>
      <c r="D6128" s="20">
        <v>0.25</v>
      </c>
      <c r="E6128" s="21">
        <v>56477470</v>
      </c>
      <c r="F6128" s="21">
        <v>63415830</v>
      </c>
      <c r="G6128" s="21">
        <v>40921260</v>
      </c>
      <c r="H6128" s="21">
        <v>160814600</v>
      </c>
      <c r="I6128" s="21">
        <v>47104</v>
      </c>
      <c r="J6128" s="10"/>
    </row>
    <row r="6129" spans="1:10" ht="15.75" customHeight="1" x14ac:dyDescent="0.35">
      <c r="A6129" s="19">
        <v>9</v>
      </c>
      <c r="B6129" s="19">
        <v>14</v>
      </c>
      <c r="C6129" s="19">
        <v>2023</v>
      </c>
      <c r="D6129" s="20">
        <v>0.29166666666666669</v>
      </c>
      <c r="E6129" s="21">
        <v>60210440</v>
      </c>
      <c r="F6129" s="21">
        <v>67468610</v>
      </c>
      <c r="G6129" s="21">
        <v>41398580</v>
      </c>
      <c r="H6129" s="21">
        <v>169077600</v>
      </c>
      <c r="I6129" s="21">
        <v>49525</v>
      </c>
      <c r="J6129" s="10"/>
    </row>
    <row r="6130" spans="1:10" ht="15.75" customHeight="1" x14ac:dyDescent="0.35">
      <c r="A6130" s="19">
        <v>9</v>
      </c>
      <c r="B6130" s="19">
        <v>14</v>
      </c>
      <c r="C6130" s="19">
        <v>2023</v>
      </c>
      <c r="D6130" s="20">
        <v>0.33333333333333331</v>
      </c>
      <c r="E6130" s="21">
        <v>64488640</v>
      </c>
      <c r="F6130" s="21">
        <v>64827740</v>
      </c>
      <c r="G6130" s="21">
        <v>42970830</v>
      </c>
      <c r="H6130" s="21">
        <v>172287200</v>
      </c>
      <c r="I6130" s="21">
        <v>50465</v>
      </c>
      <c r="J6130" s="10"/>
    </row>
    <row r="6131" spans="1:10" ht="15.75" customHeight="1" x14ac:dyDescent="0.35">
      <c r="A6131" s="19">
        <v>9</v>
      </c>
      <c r="B6131" s="19">
        <v>14</v>
      </c>
      <c r="C6131" s="19">
        <v>2023</v>
      </c>
      <c r="D6131" s="20">
        <v>0.375</v>
      </c>
      <c r="E6131" s="21">
        <v>68858420</v>
      </c>
      <c r="F6131" s="21">
        <v>57572910</v>
      </c>
      <c r="G6131" s="21">
        <v>52789890</v>
      </c>
      <c r="H6131" s="21">
        <v>179221200</v>
      </c>
      <c r="I6131" s="21">
        <v>52496</v>
      </c>
      <c r="J6131" s="10"/>
    </row>
    <row r="6132" spans="1:10" ht="15.75" customHeight="1" x14ac:dyDescent="0.35">
      <c r="A6132" s="19">
        <v>9</v>
      </c>
      <c r="B6132" s="19">
        <v>14</v>
      </c>
      <c r="C6132" s="19">
        <v>2023</v>
      </c>
      <c r="D6132" s="20">
        <v>0.41666666666666669</v>
      </c>
      <c r="E6132" s="21">
        <v>72624940</v>
      </c>
      <c r="F6132" s="21">
        <v>53893800</v>
      </c>
      <c r="G6132" s="21">
        <v>67747300</v>
      </c>
      <c r="H6132" s="21">
        <v>194266000</v>
      </c>
      <c r="I6132" s="21">
        <v>56903</v>
      </c>
      <c r="J6132" s="10"/>
    </row>
    <row r="6133" spans="1:10" ht="15.75" customHeight="1" x14ac:dyDescent="0.35">
      <c r="A6133" s="19">
        <v>9</v>
      </c>
      <c r="B6133" s="19">
        <v>14</v>
      </c>
      <c r="C6133" s="19">
        <v>2023</v>
      </c>
      <c r="D6133" s="20">
        <v>0.45833333333333331</v>
      </c>
      <c r="E6133" s="21">
        <v>74370410</v>
      </c>
      <c r="F6133" s="21">
        <v>49755700</v>
      </c>
      <c r="G6133" s="21">
        <v>84824840</v>
      </c>
      <c r="H6133" s="21">
        <v>208950900</v>
      </c>
      <c r="I6133" s="21">
        <v>61204</v>
      </c>
      <c r="J6133" s="10"/>
    </row>
    <row r="6134" spans="1:10" ht="15.75" customHeight="1" x14ac:dyDescent="0.35">
      <c r="A6134" s="19">
        <v>9</v>
      </c>
      <c r="B6134" s="19">
        <v>14</v>
      </c>
      <c r="C6134" s="19">
        <v>2023</v>
      </c>
      <c r="D6134" s="20">
        <v>0.5</v>
      </c>
      <c r="E6134" s="21">
        <v>75711430</v>
      </c>
      <c r="F6134" s="21">
        <v>49755700</v>
      </c>
      <c r="G6134" s="21">
        <v>94424590</v>
      </c>
      <c r="H6134" s="21">
        <v>219891700</v>
      </c>
      <c r="I6134" s="21">
        <v>64409</v>
      </c>
      <c r="J6134" s="10"/>
    </row>
    <row r="6135" spans="1:10" ht="15.75" customHeight="1" x14ac:dyDescent="0.35">
      <c r="A6135" s="19">
        <v>9</v>
      </c>
      <c r="B6135" s="19">
        <v>14</v>
      </c>
      <c r="C6135" s="19">
        <v>2023</v>
      </c>
      <c r="D6135" s="20">
        <v>0.54166666666666663</v>
      </c>
      <c r="E6135" s="21">
        <v>78427330</v>
      </c>
      <c r="F6135" s="21">
        <v>49565360</v>
      </c>
      <c r="G6135" s="21">
        <v>100421700</v>
      </c>
      <c r="H6135" s="21">
        <v>228414400</v>
      </c>
      <c r="I6135" s="21">
        <v>66905</v>
      </c>
      <c r="J6135" s="10"/>
    </row>
    <row r="6136" spans="1:10" ht="15.75" customHeight="1" x14ac:dyDescent="0.35">
      <c r="A6136" s="19">
        <v>9</v>
      </c>
      <c r="B6136" s="19">
        <v>14</v>
      </c>
      <c r="C6136" s="19">
        <v>2023</v>
      </c>
      <c r="D6136" s="20">
        <v>0.58333333333333337</v>
      </c>
      <c r="E6136" s="21">
        <v>79088590</v>
      </c>
      <c r="F6136" s="21">
        <v>49566270</v>
      </c>
      <c r="G6136" s="21">
        <v>102816200</v>
      </c>
      <c r="H6136" s="21">
        <v>231471000</v>
      </c>
      <c r="I6136" s="21">
        <v>67801</v>
      </c>
      <c r="J6136" s="10"/>
    </row>
    <row r="6137" spans="1:10" ht="15.75" customHeight="1" x14ac:dyDescent="0.35">
      <c r="A6137" s="19">
        <v>9</v>
      </c>
      <c r="B6137" s="19">
        <v>14</v>
      </c>
      <c r="C6137" s="19">
        <v>2023</v>
      </c>
      <c r="D6137" s="20">
        <v>0.625</v>
      </c>
      <c r="E6137" s="21">
        <v>78220270</v>
      </c>
      <c r="F6137" s="21">
        <v>49566270</v>
      </c>
      <c r="G6137" s="21">
        <v>100969700</v>
      </c>
      <c r="H6137" s="21">
        <v>228756200</v>
      </c>
      <c r="I6137" s="21">
        <v>67005</v>
      </c>
      <c r="J6137" s="10"/>
    </row>
    <row r="6138" spans="1:10" ht="15.75" customHeight="1" x14ac:dyDescent="0.35">
      <c r="A6138" s="19">
        <v>9</v>
      </c>
      <c r="B6138" s="19">
        <v>14</v>
      </c>
      <c r="C6138" s="19">
        <v>2023</v>
      </c>
      <c r="D6138" s="20">
        <v>0.66666666666666663</v>
      </c>
      <c r="E6138" s="21">
        <v>76665940</v>
      </c>
      <c r="F6138" s="21">
        <v>49566270</v>
      </c>
      <c r="G6138" s="21">
        <v>100626000</v>
      </c>
      <c r="H6138" s="21">
        <v>226858200</v>
      </c>
      <c r="I6138" s="21">
        <v>66449</v>
      </c>
      <c r="J6138" s="10"/>
    </row>
    <row r="6139" spans="1:10" ht="15.75" customHeight="1" x14ac:dyDescent="0.35">
      <c r="A6139" s="19">
        <v>9</v>
      </c>
      <c r="B6139" s="19">
        <v>14</v>
      </c>
      <c r="C6139" s="19">
        <v>2023</v>
      </c>
      <c r="D6139" s="20">
        <v>0.70833333333333337</v>
      </c>
      <c r="E6139" s="21">
        <v>74067790</v>
      </c>
      <c r="F6139" s="21">
        <v>49566270</v>
      </c>
      <c r="G6139" s="21">
        <v>101256200</v>
      </c>
      <c r="H6139" s="21">
        <v>224890300</v>
      </c>
      <c r="I6139" s="21">
        <v>65873</v>
      </c>
      <c r="J6139" s="10"/>
    </row>
    <row r="6140" spans="1:10" ht="15.75" customHeight="1" x14ac:dyDescent="0.35">
      <c r="A6140" s="19">
        <v>9</v>
      </c>
      <c r="B6140" s="19">
        <v>14</v>
      </c>
      <c r="C6140" s="19">
        <v>2023</v>
      </c>
      <c r="D6140" s="20">
        <v>0.75</v>
      </c>
      <c r="E6140" s="21">
        <v>70413320</v>
      </c>
      <c r="F6140" s="21">
        <v>49566270</v>
      </c>
      <c r="G6140" s="21">
        <v>92589850</v>
      </c>
      <c r="H6140" s="21">
        <v>212569400</v>
      </c>
      <c r="I6140" s="21">
        <v>62264</v>
      </c>
      <c r="J6140" s="10"/>
    </row>
    <row r="6141" spans="1:10" ht="15.75" customHeight="1" x14ac:dyDescent="0.35">
      <c r="A6141" s="19">
        <v>9</v>
      </c>
      <c r="B6141" s="19">
        <v>14</v>
      </c>
      <c r="C6141" s="19">
        <v>2023</v>
      </c>
      <c r="D6141" s="20">
        <v>0.79166666666666663</v>
      </c>
      <c r="E6141" s="21">
        <v>70097620</v>
      </c>
      <c r="F6141" s="21">
        <v>50242060</v>
      </c>
      <c r="G6141" s="21">
        <v>87778770</v>
      </c>
      <c r="H6141" s="21">
        <v>208118400</v>
      </c>
      <c r="I6141" s="21">
        <v>60960</v>
      </c>
      <c r="J6141" s="10"/>
    </row>
    <row r="6142" spans="1:10" ht="15.75" customHeight="1" x14ac:dyDescent="0.35">
      <c r="A6142" s="19">
        <v>9</v>
      </c>
      <c r="B6142" s="19">
        <v>14</v>
      </c>
      <c r="C6142" s="19">
        <v>2023</v>
      </c>
      <c r="D6142" s="20">
        <v>0.83333333333333337</v>
      </c>
      <c r="E6142" s="21">
        <v>67880300</v>
      </c>
      <c r="F6142" s="21">
        <v>50094060</v>
      </c>
      <c r="G6142" s="21">
        <v>81014400</v>
      </c>
      <c r="H6142" s="21">
        <v>198988800</v>
      </c>
      <c r="I6142" s="21">
        <v>58286</v>
      </c>
      <c r="J6142" s="10"/>
    </row>
    <row r="6143" spans="1:10" ht="15.75" customHeight="1" x14ac:dyDescent="0.35">
      <c r="A6143" s="19">
        <v>9</v>
      </c>
      <c r="B6143" s="19">
        <v>14</v>
      </c>
      <c r="C6143" s="19">
        <v>2023</v>
      </c>
      <c r="D6143" s="20">
        <v>0.875</v>
      </c>
      <c r="E6143" s="21">
        <v>65837060</v>
      </c>
      <c r="F6143" s="21">
        <v>51767500</v>
      </c>
      <c r="G6143" s="21">
        <v>76422060</v>
      </c>
      <c r="H6143" s="21">
        <v>194026600</v>
      </c>
      <c r="I6143" s="21">
        <v>56833</v>
      </c>
      <c r="J6143" s="10"/>
    </row>
    <row r="6144" spans="1:10" ht="15.75" customHeight="1" x14ac:dyDescent="0.35">
      <c r="A6144" s="19">
        <v>9</v>
      </c>
      <c r="B6144" s="19">
        <v>14</v>
      </c>
      <c r="C6144" s="19">
        <v>2023</v>
      </c>
      <c r="D6144" s="20">
        <v>0.91666666666666663</v>
      </c>
      <c r="E6144" s="21">
        <v>62396460</v>
      </c>
      <c r="F6144" s="21">
        <v>54544870</v>
      </c>
      <c r="G6144" s="21">
        <v>73113340</v>
      </c>
      <c r="H6144" s="21">
        <v>190054700</v>
      </c>
      <c r="I6144" s="21">
        <v>55669</v>
      </c>
      <c r="J6144" s="10"/>
    </row>
    <row r="6145" spans="1:10" ht="15.75" customHeight="1" x14ac:dyDescent="0.35">
      <c r="A6145" s="19">
        <v>9</v>
      </c>
      <c r="B6145" s="19">
        <v>14</v>
      </c>
      <c r="C6145" s="19">
        <v>2023</v>
      </c>
      <c r="D6145" s="20">
        <v>0.95833333333333337</v>
      </c>
      <c r="E6145" s="21">
        <v>60854080</v>
      </c>
      <c r="F6145" s="21">
        <v>53695510</v>
      </c>
      <c r="G6145" s="21">
        <v>68677580</v>
      </c>
      <c r="H6145" s="21">
        <v>183227200</v>
      </c>
      <c r="I6145" s="21">
        <v>53669</v>
      </c>
      <c r="J6145" s="10"/>
    </row>
    <row r="6146" spans="1:10" ht="15.75" customHeight="1" x14ac:dyDescent="0.35">
      <c r="A6146" s="19">
        <v>9</v>
      </c>
      <c r="B6146" s="19">
        <v>15</v>
      </c>
      <c r="C6146" s="19">
        <v>2023</v>
      </c>
      <c r="D6146" s="20">
        <v>0</v>
      </c>
      <c r="E6146" s="21">
        <v>58388470</v>
      </c>
      <c r="F6146" s="21">
        <v>51768410</v>
      </c>
      <c r="G6146" s="21">
        <v>66740660</v>
      </c>
      <c r="H6146" s="21">
        <v>176897500</v>
      </c>
      <c r="I6146" s="21">
        <v>51815</v>
      </c>
      <c r="J6146" s="10"/>
    </row>
    <row r="6147" spans="1:10" ht="15.75" customHeight="1" x14ac:dyDescent="0.35">
      <c r="A6147" s="19">
        <v>9</v>
      </c>
      <c r="B6147" s="19">
        <v>15</v>
      </c>
      <c r="C6147" s="19">
        <v>2023</v>
      </c>
      <c r="D6147" s="20">
        <v>4.1666666666666664E-2</v>
      </c>
      <c r="E6147" s="21">
        <v>56725770</v>
      </c>
      <c r="F6147" s="21">
        <v>53606820</v>
      </c>
      <c r="G6147" s="21">
        <v>61693820</v>
      </c>
      <c r="H6147" s="21">
        <v>172026400</v>
      </c>
      <c r="I6147" s="21">
        <v>50389</v>
      </c>
      <c r="J6147" s="10"/>
    </row>
    <row r="6148" spans="1:10" ht="15.75" customHeight="1" x14ac:dyDescent="0.35">
      <c r="A6148" s="19">
        <v>9</v>
      </c>
      <c r="B6148" s="19">
        <v>15</v>
      </c>
      <c r="C6148" s="19">
        <v>2023</v>
      </c>
      <c r="D6148" s="20">
        <v>8.3333333333333329E-2</v>
      </c>
      <c r="E6148" s="21">
        <v>55513870</v>
      </c>
      <c r="F6148" s="21">
        <v>53606820</v>
      </c>
      <c r="G6148" s="21">
        <v>57393950</v>
      </c>
      <c r="H6148" s="21">
        <v>166514600</v>
      </c>
      <c r="I6148" s="21">
        <v>48774</v>
      </c>
      <c r="J6148" s="10"/>
    </row>
    <row r="6149" spans="1:10" ht="15.75" customHeight="1" x14ac:dyDescent="0.35">
      <c r="A6149" s="19">
        <v>9</v>
      </c>
      <c r="B6149" s="19">
        <v>15</v>
      </c>
      <c r="C6149" s="19">
        <v>2023</v>
      </c>
      <c r="D6149" s="20">
        <v>0.125</v>
      </c>
      <c r="E6149" s="21">
        <v>55109710</v>
      </c>
      <c r="F6149" s="21">
        <v>57045760</v>
      </c>
      <c r="G6149" s="21">
        <v>53960040</v>
      </c>
      <c r="H6149" s="21">
        <v>166115500</v>
      </c>
      <c r="I6149" s="21">
        <v>48657</v>
      </c>
      <c r="J6149" s="10"/>
    </row>
    <row r="6150" spans="1:10" ht="15.75" customHeight="1" x14ac:dyDescent="0.35">
      <c r="A6150" s="19">
        <v>9</v>
      </c>
      <c r="B6150" s="19">
        <v>15</v>
      </c>
      <c r="C6150" s="19">
        <v>2023</v>
      </c>
      <c r="D6150" s="20">
        <v>0.16666666666666666</v>
      </c>
      <c r="E6150" s="21">
        <v>54598330</v>
      </c>
      <c r="F6150" s="21">
        <v>55613140</v>
      </c>
      <c r="G6150" s="21">
        <v>49515390</v>
      </c>
      <c r="H6150" s="21">
        <v>159726800</v>
      </c>
      <c r="I6150" s="21">
        <v>46786</v>
      </c>
      <c r="J6150" s="10"/>
    </row>
    <row r="6151" spans="1:10" ht="15.75" customHeight="1" x14ac:dyDescent="0.35">
      <c r="A6151" s="19">
        <v>9</v>
      </c>
      <c r="B6151" s="19">
        <v>15</v>
      </c>
      <c r="C6151" s="19">
        <v>2023</v>
      </c>
      <c r="D6151" s="20">
        <v>0.20833333333333334</v>
      </c>
      <c r="E6151" s="21">
        <v>55412330</v>
      </c>
      <c r="F6151" s="21">
        <v>57617810</v>
      </c>
      <c r="G6151" s="21">
        <v>49415970</v>
      </c>
      <c r="H6151" s="21">
        <v>162446100</v>
      </c>
      <c r="I6151" s="21">
        <v>47582</v>
      </c>
      <c r="J6151" s="10"/>
    </row>
    <row r="6152" spans="1:10" ht="15.75" customHeight="1" x14ac:dyDescent="0.35">
      <c r="A6152" s="19">
        <v>9</v>
      </c>
      <c r="B6152" s="19">
        <v>15</v>
      </c>
      <c r="C6152" s="19">
        <v>2023</v>
      </c>
      <c r="D6152" s="20">
        <v>0.25</v>
      </c>
      <c r="E6152" s="21">
        <v>58280390</v>
      </c>
      <c r="F6152" s="21">
        <v>57617810</v>
      </c>
      <c r="G6152" s="21">
        <v>50477030</v>
      </c>
      <c r="H6152" s="21">
        <v>166375200</v>
      </c>
      <c r="I6152" s="21">
        <v>48733</v>
      </c>
      <c r="J6152" s="10"/>
    </row>
    <row r="6153" spans="1:10" ht="15.75" customHeight="1" x14ac:dyDescent="0.35">
      <c r="A6153" s="19">
        <v>9</v>
      </c>
      <c r="B6153" s="19">
        <v>15</v>
      </c>
      <c r="C6153" s="19">
        <v>2023</v>
      </c>
      <c r="D6153" s="20">
        <v>0.29166666666666669</v>
      </c>
      <c r="E6153" s="21">
        <v>61842420</v>
      </c>
      <c r="F6153" s="21">
        <v>60359230</v>
      </c>
      <c r="G6153" s="21">
        <v>50874840</v>
      </c>
      <c r="H6153" s="21">
        <v>173076500</v>
      </c>
      <c r="I6153" s="21">
        <v>50696</v>
      </c>
      <c r="J6153" s="10"/>
    </row>
    <row r="6154" spans="1:10" ht="15.75" customHeight="1" x14ac:dyDescent="0.35">
      <c r="A6154" s="19">
        <v>9</v>
      </c>
      <c r="B6154" s="19">
        <v>15</v>
      </c>
      <c r="C6154" s="19">
        <v>2023</v>
      </c>
      <c r="D6154" s="20">
        <v>0.33333333333333331</v>
      </c>
      <c r="E6154" s="21">
        <v>66203670</v>
      </c>
      <c r="F6154" s="21">
        <v>61381410</v>
      </c>
      <c r="G6154" s="21">
        <v>45407470</v>
      </c>
      <c r="H6154" s="21">
        <v>172992500</v>
      </c>
      <c r="I6154" s="21">
        <v>50671</v>
      </c>
      <c r="J6154" s="10"/>
    </row>
    <row r="6155" spans="1:10" ht="15.75" customHeight="1" x14ac:dyDescent="0.35">
      <c r="A6155" s="19">
        <v>9</v>
      </c>
      <c r="B6155" s="19">
        <v>15</v>
      </c>
      <c r="C6155" s="19">
        <v>2023</v>
      </c>
      <c r="D6155" s="20">
        <v>0.375</v>
      </c>
      <c r="E6155" s="21">
        <v>69183500</v>
      </c>
      <c r="F6155" s="21">
        <v>58185840</v>
      </c>
      <c r="G6155" s="21">
        <v>64156290</v>
      </c>
      <c r="H6155" s="21">
        <v>191525600</v>
      </c>
      <c r="I6155" s="21">
        <v>56100</v>
      </c>
      <c r="J6155" s="10"/>
    </row>
    <row r="6156" spans="1:10" ht="15.75" customHeight="1" x14ac:dyDescent="0.35">
      <c r="A6156" s="19">
        <v>9</v>
      </c>
      <c r="B6156" s="19">
        <v>15</v>
      </c>
      <c r="C6156" s="19">
        <v>2023</v>
      </c>
      <c r="D6156" s="20">
        <v>0.41666666666666669</v>
      </c>
      <c r="E6156" s="21">
        <v>71831420</v>
      </c>
      <c r="F6156" s="21">
        <v>55372600</v>
      </c>
      <c r="G6156" s="21">
        <v>78989300</v>
      </c>
      <c r="H6156" s="21">
        <v>206193300</v>
      </c>
      <c r="I6156" s="21">
        <v>60396</v>
      </c>
      <c r="J6156" s="10"/>
    </row>
    <row r="6157" spans="1:10" ht="15.75" customHeight="1" x14ac:dyDescent="0.35">
      <c r="A6157" s="19">
        <v>9</v>
      </c>
      <c r="B6157" s="19">
        <v>15</v>
      </c>
      <c r="C6157" s="19">
        <v>2023</v>
      </c>
      <c r="D6157" s="20">
        <v>0.45833333333333331</v>
      </c>
      <c r="E6157" s="21">
        <v>73584570</v>
      </c>
      <c r="F6157" s="21">
        <v>53475240</v>
      </c>
      <c r="G6157" s="21">
        <v>89740420</v>
      </c>
      <c r="H6157" s="21">
        <v>216800200</v>
      </c>
      <c r="I6157" s="21">
        <v>63503</v>
      </c>
      <c r="J6157" s="10"/>
    </row>
    <row r="6158" spans="1:10" ht="15.75" customHeight="1" x14ac:dyDescent="0.35">
      <c r="A6158" s="19">
        <v>9</v>
      </c>
      <c r="B6158" s="19">
        <v>15</v>
      </c>
      <c r="C6158" s="19">
        <v>2023</v>
      </c>
      <c r="D6158" s="20">
        <v>0.5</v>
      </c>
      <c r="E6158" s="21">
        <v>74044750</v>
      </c>
      <c r="F6158" s="21">
        <v>49312410</v>
      </c>
      <c r="G6158" s="21">
        <v>95146700</v>
      </c>
      <c r="H6158" s="21">
        <v>218503900</v>
      </c>
      <c r="I6158" s="21">
        <v>64002</v>
      </c>
      <c r="J6158" s="10"/>
    </row>
    <row r="6159" spans="1:10" ht="15.75" customHeight="1" x14ac:dyDescent="0.35">
      <c r="A6159" s="19">
        <v>9</v>
      </c>
      <c r="B6159" s="19">
        <v>15</v>
      </c>
      <c r="C6159" s="19">
        <v>2023</v>
      </c>
      <c r="D6159" s="20">
        <v>0.54166666666666663</v>
      </c>
      <c r="E6159" s="21">
        <v>74892880</v>
      </c>
      <c r="F6159" s="21">
        <v>51869700</v>
      </c>
      <c r="G6159" s="21">
        <v>97363850</v>
      </c>
      <c r="H6159" s="21">
        <v>224126400</v>
      </c>
      <c r="I6159" s="21">
        <v>65649</v>
      </c>
      <c r="J6159" s="10"/>
    </row>
    <row r="6160" spans="1:10" ht="15.75" customHeight="1" x14ac:dyDescent="0.35">
      <c r="A6160" s="19">
        <v>9</v>
      </c>
      <c r="B6160" s="19">
        <v>15</v>
      </c>
      <c r="C6160" s="19">
        <v>2023</v>
      </c>
      <c r="D6160" s="20">
        <v>0.58333333333333337</v>
      </c>
      <c r="E6160" s="21">
        <v>74421320</v>
      </c>
      <c r="F6160" s="21">
        <v>51750160</v>
      </c>
      <c r="G6160" s="21">
        <v>94151550</v>
      </c>
      <c r="H6160" s="21">
        <v>220323000</v>
      </c>
      <c r="I6160" s="21">
        <v>64535</v>
      </c>
      <c r="J6160" s="10"/>
    </row>
    <row r="6161" spans="1:10" ht="15.75" customHeight="1" x14ac:dyDescent="0.35">
      <c r="A6161" s="19">
        <v>9</v>
      </c>
      <c r="B6161" s="19">
        <v>15</v>
      </c>
      <c r="C6161" s="19">
        <v>2023</v>
      </c>
      <c r="D6161" s="20">
        <v>0.625</v>
      </c>
      <c r="E6161" s="21">
        <v>73574330</v>
      </c>
      <c r="F6161" s="21">
        <v>49404760</v>
      </c>
      <c r="G6161" s="21">
        <v>94729080</v>
      </c>
      <c r="H6161" s="21">
        <v>217708200</v>
      </c>
      <c r="I6161" s="21">
        <v>63769</v>
      </c>
      <c r="J6161" s="10"/>
    </row>
    <row r="6162" spans="1:10" ht="15.75" customHeight="1" x14ac:dyDescent="0.35">
      <c r="A6162" s="19">
        <v>9</v>
      </c>
      <c r="B6162" s="19">
        <v>15</v>
      </c>
      <c r="C6162" s="19">
        <v>2023</v>
      </c>
      <c r="D6162" s="20">
        <v>0.66666666666666663</v>
      </c>
      <c r="E6162" s="21">
        <v>71627210</v>
      </c>
      <c r="F6162" s="21">
        <v>49602590</v>
      </c>
      <c r="G6162" s="21">
        <v>95381900</v>
      </c>
      <c r="H6162" s="21">
        <v>216611700</v>
      </c>
      <c r="I6162" s="21">
        <v>63448</v>
      </c>
      <c r="J6162" s="10"/>
    </row>
    <row r="6163" spans="1:10" ht="15.75" customHeight="1" x14ac:dyDescent="0.35">
      <c r="A6163" s="19">
        <v>9</v>
      </c>
      <c r="B6163" s="19">
        <v>15</v>
      </c>
      <c r="C6163" s="19">
        <v>2023</v>
      </c>
      <c r="D6163" s="20">
        <v>0.70833333333333337</v>
      </c>
      <c r="E6163" s="21">
        <v>68910460</v>
      </c>
      <c r="F6163" s="21">
        <v>51015500</v>
      </c>
      <c r="G6163" s="21">
        <v>96157900</v>
      </c>
      <c r="H6163" s="21">
        <v>216083900</v>
      </c>
      <c r="I6163" s="21">
        <v>63293</v>
      </c>
      <c r="J6163" s="10"/>
    </row>
    <row r="6164" spans="1:10" ht="15.75" customHeight="1" x14ac:dyDescent="0.35">
      <c r="A6164" s="19">
        <v>9</v>
      </c>
      <c r="B6164" s="19">
        <v>15</v>
      </c>
      <c r="C6164" s="19">
        <v>2023</v>
      </c>
      <c r="D6164" s="20">
        <v>0.75</v>
      </c>
      <c r="E6164" s="21">
        <v>66244060</v>
      </c>
      <c r="F6164" s="21">
        <v>52247920</v>
      </c>
      <c r="G6164" s="21">
        <v>93172680</v>
      </c>
      <c r="H6164" s="21">
        <v>211664700</v>
      </c>
      <c r="I6164" s="21">
        <v>61999</v>
      </c>
      <c r="J6164" s="10"/>
    </row>
    <row r="6165" spans="1:10" ht="15.75" customHeight="1" x14ac:dyDescent="0.35">
      <c r="A6165" s="19">
        <v>9</v>
      </c>
      <c r="B6165" s="19">
        <v>15</v>
      </c>
      <c r="C6165" s="19">
        <v>2023</v>
      </c>
      <c r="D6165" s="20">
        <v>0.79166666666666663</v>
      </c>
      <c r="E6165" s="21">
        <v>66321980</v>
      </c>
      <c r="F6165" s="21">
        <v>50813300</v>
      </c>
      <c r="G6165" s="21">
        <v>89242420</v>
      </c>
      <c r="H6165" s="21">
        <v>206377700</v>
      </c>
      <c r="I6165" s="21">
        <v>60450</v>
      </c>
      <c r="J6165" s="10"/>
    </row>
    <row r="6166" spans="1:10" ht="15.75" customHeight="1" x14ac:dyDescent="0.35">
      <c r="A6166" s="19">
        <v>9</v>
      </c>
      <c r="B6166" s="19">
        <v>15</v>
      </c>
      <c r="C6166" s="19">
        <v>2023</v>
      </c>
      <c r="D6166" s="20">
        <v>0.83333333333333337</v>
      </c>
      <c r="E6166" s="21">
        <v>64843020</v>
      </c>
      <c r="F6166" s="21">
        <v>54872550</v>
      </c>
      <c r="G6166" s="21">
        <v>86129560</v>
      </c>
      <c r="H6166" s="21">
        <v>205845100</v>
      </c>
      <c r="I6166" s="21">
        <v>60294</v>
      </c>
      <c r="J6166" s="10"/>
    </row>
    <row r="6167" spans="1:10" ht="15.75" customHeight="1" x14ac:dyDescent="0.35">
      <c r="A6167" s="19">
        <v>9</v>
      </c>
      <c r="B6167" s="19">
        <v>15</v>
      </c>
      <c r="C6167" s="19">
        <v>2023</v>
      </c>
      <c r="D6167" s="20">
        <v>0.875</v>
      </c>
      <c r="E6167" s="21">
        <v>63033280</v>
      </c>
      <c r="F6167" s="21">
        <v>56391400</v>
      </c>
      <c r="G6167" s="21">
        <v>82228030</v>
      </c>
      <c r="H6167" s="21">
        <v>201652700</v>
      </c>
      <c r="I6167" s="21">
        <v>59066</v>
      </c>
      <c r="J6167" s="10"/>
    </row>
    <row r="6168" spans="1:10" ht="15.75" customHeight="1" x14ac:dyDescent="0.35">
      <c r="A6168" s="19">
        <v>9</v>
      </c>
      <c r="B6168" s="19">
        <v>15</v>
      </c>
      <c r="C6168" s="19">
        <v>2023</v>
      </c>
      <c r="D6168" s="20">
        <v>0.91666666666666663</v>
      </c>
      <c r="E6168" s="21">
        <v>58769020</v>
      </c>
      <c r="F6168" s="21">
        <v>53603450</v>
      </c>
      <c r="G6168" s="21">
        <v>75232830</v>
      </c>
      <c r="H6168" s="21">
        <v>187605300</v>
      </c>
      <c r="I6168" s="21">
        <v>54952</v>
      </c>
      <c r="J6168" s="10"/>
    </row>
    <row r="6169" spans="1:10" ht="15.75" customHeight="1" x14ac:dyDescent="0.35">
      <c r="A6169" s="19">
        <v>9</v>
      </c>
      <c r="B6169" s="19">
        <v>15</v>
      </c>
      <c r="C6169" s="19">
        <v>2023</v>
      </c>
      <c r="D6169" s="20">
        <v>0.95833333333333337</v>
      </c>
      <c r="E6169" s="21">
        <v>56900680</v>
      </c>
      <c r="F6169" s="21">
        <v>56975220</v>
      </c>
      <c r="G6169" s="21">
        <v>70491840</v>
      </c>
      <c r="H6169" s="21">
        <v>184367700</v>
      </c>
      <c r="I6169" s="21">
        <v>54003</v>
      </c>
      <c r="J6169" s="10"/>
    </row>
    <row r="6170" spans="1:10" ht="15.75" customHeight="1" x14ac:dyDescent="0.35">
      <c r="A6170" s="19">
        <v>9</v>
      </c>
      <c r="B6170" s="19">
        <v>16</v>
      </c>
      <c r="C6170" s="19">
        <v>2023</v>
      </c>
      <c r="D6170" s="20">
        <v>0</v>
      </c>
      <c r="E6170" s="21">
        <v>55757900</v>
      </c>
      <c r="F6170" s="21">
        <v>56246860</v>
      </c>
      <c r="G6170" s="21">
        <v>64345320</v>
      </c>
      <c r="H6170" s="21">
        <v>176350100</v>
      </c>
      <c r="I6170" s="21">
        <v>51655</v>
      </c>
      <c r="J6170" s="10"/>
    </row>
    <row r="6171" spans="1:10" ht="15.75" customHeight="1" x14ac:dyDescent="0.35">
      <c r="A6171" s="19">
        <v>9</v>
      </c>
      <c r="B6171" s="19">
        <v>16</v>
      </c>
      <c r="C6171" s="19">
        <v>2023</v>
      </c>
      <c r="D6171" s="20">
        <v>4.1666666666666664E-2</v>
      </c>
      <c r="E6171" s="21">
        <v>54746800</v>
      </c>
      <c r="F6171" s="21">
        <v>58581860</v>
      </c>
      <c r="G6171" s="21">
        <v>59468920</v>
      </c>
      <c r="H6171" s="21">
        <v>172797600</v>
      </c>
      <c r="I6171" s="21">
        <v>50614</v>
      </c>
      <c r="J6171" s="10"/>
    </row>
    <row r="6172" spans="1:10" ht="15.75" customHeight="1" x14ac:dyDescent="0.35">
      <c r="A6172" s="19">
        <v>9</v>
      </c>
      <c r="B6172" s="19">
        <v>16</v>
      </c>
      <c r="C6172" s="19">
        <v>2023</v>
      </c>
      <c r="D6172" s="20">
        <v>8.3333333333333329E-2</v>
      </c>
      <c r="E6172" s="21">
        <v>53711240</v>
      </c>
      <c r="F6172" s="21">
        <v>59382940</v>
      </c>
      <c r="G6172" s="21">
        <v>55851700</v>
      </c>
      <c r="H6172" s="21">
        <v>168945900</v>
      </c>
      <c r="I6172" s="21">
        <v>49486</v>
      </c>
      <c r="J6172" s="10"/>
    </row>
    <row r="6173" spans="1:10" ht="15.75" customHeight="1" x14ac:dyDescent="0.35">
      <c r="A6173" s="19">
        <v>9</v>
      </c>
      <c r="B6173" s="19">
        <v>16</v>
      </c>
      <c r="C6173" s="19">
        <v>2023</v>
      </c>
      <c r="D6173" s="20">
        <v>0.125</v>
      </c>
      <c r="E6173" s="21">
        <v>52610540</v>
      </c>
      <c r="F6173" s="21">
        <v>61748510</v>
      </c>
      <c r="G6173" s="21">
        <v>50151400</v>
      </c>
      <c r="H6173" s="21">
        <v>164510400</v>
      </c>
      <c r="I6173" s="21">
        <v>48187</v>
      </c>
      <c r="J6173" s="10"/>
    </row>
    <row r="6174" spans="1:10" ht="15.75" customHeight="1" x14ac:dyDescent="0.35">
      <c r="A6174" s="19">
        <v>9</v>
      </c>
      <c r="B6174" s="19">
        <v>16</v>
      </c>
      <c r="C6174" s="19">
        <v>2023</v>
      </c>
      <c r="D6174" s="20">
        <v>0.16666666666666666</v>
      </c>
      <c r="E6174" s="21">
        <v>51168830</v>
      </c>
      <c r="F6174" s="21">
        <v>60058010</v>
      </c>
      <c r="G6174" s="21">
        <v>44932750</v>
      </c>
      <c r="H6174" s="21">
        <v>156159600</v>
      </c>
      <c r="I6174" s="21">
        <v>45741</v>
      </c>
      <c r="J6174" s="10"/>
    </row>
    <row r="6175" spans="1:10" ht="15.75" customHeight="1" x14ac:dyDescent="0.35">
      <c r="A6175" s="19">
        <v>9</v>
      </c>
      <c r="B6175" s="19">
        <v>16</v>
      </c>
      <c r="C6175" s="19">
        <v>2023</v>
      </c>
      <c r="D6175" s="20">
        <v>0.20833333333333334</v>
      </c>
      <c r="E6175" s="21">
        <v>51149780</v>
      </c>
      <c r="F6175" s="21">
        <v>61126370</v>
      </c>
      <c r="G6175" s="21">
        <v>46546300</v>
      </c>
      <c r="H6175" s="21">
        <v>158822400</v>
      </c>
      <c r="I6175" s="21">
        <v>46521</v>
      </c>
      <c r="J6175" s="10"/>
    </row>
    <row r="6176" spans="1:10" ht="15.75" customHeight="1" x14ac:dyDescent="0.35">
      <c r="A6176" s="19">
        <v>9</v>
      </c>
      <c r="B6176" s="19">
        <v>16</v>
      </c>
      <c r="C6176" s="19">
        <v>2023</v>
      </c>
      <c r="D6176" s="20">
        <v>0.25</v>
      </c>
      <c r="E6176" s="21">
        <v>52977720</v>
      </c>
      <c r="F6176" s="21">
        <v>61279120</v>
      </c>
      <c r="G6176" s="21">
        <v>45617420</v>
      </c>
      <c r="H6176" s="21">
        <v>159874300</v>
      </c>
      <c r="I6176" s="21">
        <v>46829</v>
      </c>
      <c r="J6176" s="10"/>
    </row>
    <row r="6177" spans="1:10" ht="15.75" customHeight="1" x14ac:dyDescent="0.35">
      <c r="A6177" s="19">
        <v>9</v>
      </c>
      <c r="B6177" s="19">
        <v>16</v>
      </c>
      <c r="C6177" s="19">
        <v>2023</v>
      </c>
      <c r="D6177" s="20">
        <v>0.29166666666666669</v>
      </c>
      <c r="E6177" s="21">
        <v>53666580</v>
      </c>
      <c r="F6177" s="21">
        <v>63919260</v>
      </c>
      <c r="G6177" s="21">
        <v>45997580</v>
      </c>
      <c r="H6177" s="21">
        <v>163583400</v>
      </c>
      <c r="I6177" s="21">
        <v>47915</v>
      </c>
      <c r="J6177" s="10"/>
    </row>
    <row r="6178" spans="1:10" ht="15.75" customHeight="1" x14ac:dyDescent="0.35">
      <c r="A6178" s="19">
        <v>9</v>
      </c>
      <c r="B6178" s="19">
        <v>16</v>
      </c>
      <c r="C6178" s="19">
        <v>2023</v>
      </c>
      <c r="D6178" s="20">
        <v>0.33333333333333331</v>
      </c>
      <c r="E6178" s="21">
        <v>55281780</v>
      </c>
      <c r="F6178" s="21">
        <v>58337030</v>
      </c>
      <c r="G6178" s="21">
        <v>51698140</v>
      </c>
      <c r="H6178" s="21">
        <v>165317000</v>
      </c>
      <c r="I6178" s="21">
        <v>48423</v>
      </c>
      <c r="J6178" s="10"/>
    </row>
    <row r="6179" spans="1:10" ht="15.75" customHeight="1" x14ac:dyDescent="0.35">
      <c r="A6179" s="19">
        <v>9</v>
      </c>
      <c r="B6179" s="19">
        <v>16</v>
      </c>
      <c r="C6179" s="19">
        <v>2023</v>
      </c>
      <c r="D6179" s="20">
        <v>0.375</v>
      </c>
      <c r="E6179" s="21">
        <v>58639610</v>
      </c>
      <c r="F6179" s="21">
        <v>54948380</v>
      </c>
      <c r="G6179" s="21">
        <v>71364100</v>
      </c>
      <c r="H6179" s="21">
        <v>184952100</v>
      </c>
      <c r="I6179" s="21">
        <v>54175</v>
      </c>
      <c r="J6179" s="10"/>
    </row>
    <row r="6180" spans="1:10" ht="15.75" customHeight="1" x14ac:dyDescent="0.35">
      <c r="A6180" s="19">
        <v>9</v>
      </c>
      <c r="B6180" s="19">
        <v>16</v>
      </c>
      <c r="C6180" s="19">
        <v>2023</v>
      </c>
      <c r="D6180" s="20">
        <v>0.41666666666666669</v>
      </c>
      <c r="E6180" s="21">
        <v>61561990</v>
      </c>
      <c r="F6180" s="21">
        <v>52787860</v>
      </c>
      <c r="G6180" s="21">
        <v>81245390</v>
      </c>
      <c r="H6180" s="21">
        <v>195595200</v>
      </c>
      <c r="I6180" s="21">
        <v>57292</v>
      </c>
      <c r="J6180" s="10"/>
    </row>
    <row r="6181" spans="1:10" ht="15.75" customHeight="1" x14ac:dyDescent="0.35">
      <c r="A6181" s="19">
        <v>9</v>
      </c>
      <c r="B6181" s="19">
        <v>16</v>
      </c>
      <c r="C6181" s="19">
        <v>2023</v>
      </c>
      <c r="D6181" s="20">
        <v>0.45833333333333331</v>
      </c>
      <c r="E6181" s="21">
        <v>63757400</v>
      </c>
      <c r="F6181" s="21">
        <v>50591460</v>
      </c>
      <c r="G6181" s="21">
        <v>91382420</v>
      </c>
      <c r="H6181" s="21">
        <v>205731300</v>
      </c>
      <c r="I6181" s="21">
        <v>60261</v>
      </c>
      <c r="J6181" s="10"/>
    </row>
    <row r="6182" spans="1:10" ht="15.75" customHeight="1" x14ac:dyDescent="0.35">
      <c r="A6182" s="19">
        <v>9</v>
      </c>
      <c r="B6182" s="19">
        <v>16</v>
      </c>
      <c r="C6182" s="19">
        <v>2023</v>
      </c>
      <c r="D6182" s="20">
        <v>0.5</v>
      </c>
      <c r="E6182" s="21">
        <v>63478960</v>
      </c>
      <c r="F6182" s="21">
        <v>51747060</v>
      </c>
      <c r="G6182" s="21">
        <v>86309020</v>
      </c>
      <c r="H6182" s="21">
        <v>201535000</v>
      </c>
      <c r="I6182" s="21">
        <v>59032</v>
      </c>
      <c r="J6182" s="10"/>
    </row>
    <row r="6183" spans="1:10" ht="15.75" customHeight="1" x14ac:dyDescent="0.35">
      <c r="A6183" s="19">
        <v>9</v>
      </c>
      <c r="B6183" s="19">
        <v>16</v>
      </c>
      <c r="C6183" s="19">
        <v>2023</v>
      </c>
      <c r="D6183" s="20">
        <v>0.54166666666666663</v>
      </c>
      <c r="E6183" s="21">
        <v>63850120</v>
      </c>
      <c r="F6183" s="21">
        <v>52538290</v>
      </c>
      <c r="G6183" s="21">
        <v>85304220</v>
      </c>
      <c r="H6183" s="21">
        <v>201692600</v>
      </c>
      <c r="I6183" s="21">
        <v>59078</v>
      </c>
      <c r="J6183" s="10"/>
    </row>
    <row r="6184" spans="1:10" ht="15.75" customHeight="1" x14ac:dyDescent="0.35">
      <c r="A6184" s="19">
        <v>9</v>
      </c>
      <c r="B6184" s="19">
        <v>16</v>
      </c>
      <c r="C6184" s="19">
        <v>2023</v>
      </c>
      <c r="D6184" s="20">
        <v>0.58333333333333337</v>
      </c>
      <c r="E6184" s="21">
        <v>64171510</v>
      </c>
      <c r="F6184" s="21">
        <v>50706160</v>
      </c>
      <c r="G6184" s="21">
        <v>89571200</v>
      </c>
      <c r="H6184" s="21">
        <v>204448900</v>
      </c>
      <c r="I6184" s="21">
        <v>59885</v>
      </c>
      <c r="J6184" s="10"/>
    </row>
    <row r="6185" spans="1:10" ht="15.75" customHeight="1" x14ac:dyDescent="0.35">
      <c r="A6185" s="19">
        <v>9</v>
      </c>
      <c r="B6185" s="19">
        <v>16</v>
      </c>
      <c r="C6185" s="19">
        <v>2023</v>
      </c>
      <c r="D6185" s="20">
        <v>0.625</v>
      </c>
      <c r="E6185" s="21">
        <v>64207630</v>
      </c>
      <c r="F6185" s="21">
        <v>47642720</v>
      </c>
      <c r="G6185" s="21">
        <v>89989320</v>
      </c>
      <c r="H6185" s="21">
        <v>201839700</v>
      </c>
      <c r="I6185" s="21">
        <v>59121</v>
      </c>
      <c r="J6185" s="10"/>
    </row>
    <row r="6186" spans="1:10" ht="15.75" customHeight="1" x14ac:dyDescent="0.35">
      <c r="A6186" s="19">
        <v>9</v>
      </c>
      <c r="B6186" s="19">
        <v>16</v>
      </c>
      <c r="C6186" s="19">
        <v>2023</v>
      </c>
      <c r="D6186" s="20">
        <v>0.66666666666666663</v>
      </c>
      <c r="E6186" s="21">
        <v>63641070</v>
      </c>
      <c r="F6186" s="21">
        <v>47545080</v>
      </c>
      <c r="G6186" s="21">
        <v>89785960</v>
      </c>
      <c r="H6186" s="21">
        <v>200972100</v>
      </c>
      <c r="I6186" s="21">
        <v>58867</v>
      </c>
      <c r="J6186" s="10"/>
    </row>
    <row r="6187" spans="1:10" ht="15.75" customHeight="1" x14ac:dyDescent="0.35">
      <c r="A6187" s="19">
        <v>9</v>
      </c>
      <c r="B6187" s="19">
        <v>16</v>
      </c>
      <c r="C6187" s="19">
        <v>2023</v>
      </c>
      <c r="D6187" s="20">
        <v>0.70833333333333337</v>
      </c>
      <c r="E6187" s="21">
        <v>63467860</v>
      </c>
      <c r="F6187" s="21">
        <v>47745470</v>
      </c>
      <c r="G6187" s="21">
        <v>88545810</v>
      </c>
      <c r="H6187" s="21">
        <v>199759100</v>
      </c>
      <c r="I6187" s="21">
        <v>58512</v>
      </c>
      <c r="J6187" s="10"/>
    </row>
    <row r="6188" spans="1:10" ht="15.75" customHeight="1" x14ac:dyDescent="0.35">
      <c r="A6188" s="19">
        <v>9</v>
      </c>
      <c r="B6188" s="19">
        <v>16</v>
      </c>
      <c r="C6188" s="19">
        <v>2023</v>
      </c>
      <c r="D6188" s="20">
        <v>0.75</v>
      </c>
      <c r="E6188" s="21">
        <v>62009660</v>
      </c>
      <c r="F6188" s="21">
        <v>48386960</v>
      </c>
      <c r="G6188" s="21">
        <v>83935860</v>
      </c>
      <c r="H6188" s="21">
        <v>194332500</v>
      </c>
      <c r="I6188" s="21">
        <v>56922</v>
      </c>
      <c r="J6188" s="10"/>
    </row>
    <row r="6189" spans="1:10" ht="15.75" customHeight="1" x14ac:dyDescent="0.35">
      <c r="A6189" s="19">
        <v>9</v>
      </c>
      <c r="B6189" s="19">
        <v>16</v>
      </c>
      <c r="C6189" s="19">
        <v>2023</v>
      </c>
      <c r="D6189" s="20">
        <v>0.79166666666666663</v>
      </c>
      <c r="E6189" s="21">
        <v>62451070</v>
      </c>
      <c r="F6189" s="21">
        <v>49421730</v>
      </c>
      <c r="G6189" s="21">
        <v>77808820</v>
      </c>
      <c r="H6189" s="21">
        <v>189681600</v>
      </c>
      <c r="I6189" s="21">
        <v>55560</v>
      </c>
      <c r="J6189" s="10"/>
    </row>
    <row r="6190" spans="1:10" ht="15.75" customHeight="1" x14ac:dyDescent="0.35">
      <c r="A6190" s="19">
        <v>9</v>
      </c>
      <c r="B6190" s="19">
        <v>16</v>
      </c>
      <c r="C6190" s="19">
        <v>2023</v>
      </c>
      <c r="D6190" s="20">
        <v>0.83333333333333337</v>
      </c>
      <c r="E6190" s="21">
        <v>59947920</v>
      </c>
      <c r="F6190" s="21">
        <v>50803530</v>
      </c>
      <c r="G6190" s="21">
        <v>65023110</v>
      </c>
      <c r="H6190" s="21">
        <v>175774600</v>
      </c>
      <c r="I6190" s="21">
        <v>51486</v>
      </c>
      <c r="J6190" s="10"/>
    </row>
    <row r="6191" spans="1:10" ht="15.75" customHeight="1" x14ac:dyDescent="0.35">
      <c r="A6191" s="19">
        <v>9</v>
      </c>
      <c r="B6191" s="19">
        <v>16</v>
      </c>
      <c r="C6191" s="19">
        <v>2023</v>
      </c>
      <c r="D6191" s="20">
        <v>0.875</v>
      </c>
      <c r="E6191" s="21">
        <v>57223210</v>
      </c>
      <c r="F6191" s="21">
        <v>55904770</v>
      </c>
      <c r="G6191" s="21">
        <v>63055620</v>
      </c>
      <c r="H6191" s="21">
        <v>176183600</v>
      </c>
      <c r="I6191" s="21">
        <v>51606</v>
      </c>
      <c r="J6191" s="10"/>
    </row>
    <row r="6192" spans="1:10" ht="15.75" customHeight="1" x14ac:dyDescent="0.35">
      <c r="A6192" s="19">
        <v>9</v>
      </c>
      <c r="B6192" s="19">
        <v>16</v>
      </c>
      <c r="C6192" s="19">
        <v>2023</v>
      </c>
      <c r="D6192" s="20">
        <v>0.91666666666666663</v>
      </c>
      <c r="E6192" s="21">
        <v>54494520</v>
      </c>
      <c r="F6192" s="21">
        <v>53726720</v>
      </c>
      <c r="G6192" s="21">
        <v>60594810</v>
      </c>
      <c r="H6192" s="21">
        <v>168816000</v>
      </c>
      <c r="I6192" s="21">
        <v>49448</v>
      </c>
      <c r="J6192" s="10"/>
    </row>
    <row r="6193" spans="1:10" ht="15.75" customHeight="1" x14ac:dyDescent="0.35">
      <c r="A6193" s="19">
        <v>9</v>
      </c>
      <c r="B6193" s="19">
        <v>16</v>
      </c>
      <c r="C6193" s="19">
        <v>2023</v>
      </c>
      <c r="D6193" s="20">
        <v>0.95833333333333337</v>
      </c>
      <c r="E6193" s="21">
        <v>53160320</v>
      </c>
      <c r="F6193" s="21">
        <v>58980350</v>
      </c>
      <c r="G6193" s="21">
        <v>55325640</v>
      </c>
      <c r="H6193" s="21">
        <v>167466300</v>
      </c>
      <c r="I6193" s="21">
        <v>49053</v>
      </c>
      <c r="J6193" s="10"/>
    </row>
    <row r="6194" spans="1:10" ht="15.75" customHeight="1" x14ac:dyDescent="0.35">
      <c r="A6194" s="19">
        <v>9</v>
      </c>
      <c r="B6194" s="19">
        <v>17</v>
      </c>
      <c r="C6194" s="19">
        <v>2023</v>
      </c>
      <c r="D6194" s="20">
        <v>0</v>
      </c>
      <c r="E6194" s="21">
        <v>52503320</v>
      </c>
      <c r="F6194" s="21">
        <v>58558050</v>
      </c>
      <c r="G6194" s="21">
        <v>49885730</v>
      </c>
      <c r="H6194" s="21">
        <v>160947100</v>
      </c>
      <c r="I6194" s="21">
        <v>47143</v>
      </c>
      <c r="J6194" s="10"/>
    </row>
    <row r="6195" spans="1:10" ht="15.75" customHeight="1" x14ac:dyDescent="0.35">
      <c r="A6195" s="19">
        <v>9</v>
      </c>
      <c r="B6195" s="19">
        <v>17</v>
      </c>
      <c r="C6195" s="19">
        <v>2023</v>
      </c>
      <c r="D6195" s="20">
        <v>4.1666666666666664E-2</v>
      </c>
      <c r="E6195" s="21">
        <v>51768670</v>
      </c>
      <c r="F6195" s="21">
        <v>58705690</v>
      </c>
      <c r="G6195" s="21">
        <v>46540400</v>
      </c>
      <c r="H6195" s="21">
        <v>157014800</v>
      </c>
      <c r="I6195" s="21">
        <v>45991</v>
      </c>
      <c r="J6195" s="10"/>
    </row>
    <row r="6196" spans="1:10" ht="15.75" customHeight="1" x14ac:dyDescent="0.35">
      <c r="A6196" s="19">
        <v>9</v>
      </c>
      <c r="B6196" s="19">
        <v>17</v>
      </c>
      <c r="C6196" s="19">
        <v>2023</v>
      </c>
      <c r="D6196" s="20">
        <v>8.3333333333333329E-2</v>
      </c>
      <c r="E6196" s="21">
        <v>51070710</v>
      </c>
      <c r="F6196" s="21">
        <v>61132480</v>
      </c>
      <c r="G6196" s="21">
        <v>43545300</v>
      </c>
      <c r="H6196" s="21">
        <v>155748500</v>
      </c>
      <c r="I6196" s="21">
        <v>45621</v>
      </c>
      <c r="J6196" s="10"/>
    </row>
    <row r="6197" spans="1:10" ht="15.75" customHeight="1" x14ac:dyDescent="0.35">
      <c r="A6197" s="19">
        <v>9</v>
      </c>
      <c r="B6197" s="19">
        <v>17</v>
      </c>
      <c r="C6197" s="19">
        <v>2023</v>
      </c>
      <c r="D6197" s="20">
        <v>0.125</v>
      </c>
      <c r="E6197" s="21">
        <v>50635270</v>
      </c>
      <c r="F6197" s="21">
        <v>63398860</v>
      </c>
      <c r="G6197" s="21">
        <v>41759980</v>
      </c>
      <c r="H6197" s="21">
        <v>155794100</v>
      </c>
      <c r="I6197" s="21">
        <v>45634</v>
      </c>
      <c r="J6197" s="10"/>
    </row>
    <row r="6198" spans="1:10" ht="15.75" customHeight="1" x14ac:dyDescent="0.35">
      <c r="A6198" s="19">
        <v>9</v>
      </c>
      <c r="B6198" s="19">
        <v>17</v>
      </c>
      <c r="C6198" s="19">
        <v>2023</v>
      </c>
      <c r="D6198" s="20">
        <v>0.16666666666666666</v>
      </c>
      <c r="E6198" s="21">
        <v>50299090</v>
      </c>
      <c r="F6198" s="21">
        <v>63579440</v>
      </c>
      <c r="G6198" s="21">
        <v>41745610</v>
      </c>
      <c r="H6198" s="21">
        <v>155624100</v>
      </c>
      <c r="I6198" s="21">
        <v>45584</v>
      </c>
      <c r="J6198" s="10"/>
    </row>
    <row r="6199" spans="1:10" ht="15.75" customHeight="1" x14ac:dyDescent="0.35">
      <c r="A6199" s="19">
        <v>9</v>
      </c>
      <c r="B6199" s="19">
        <v>17</v>
      </c>
      <c r="C6199" s="19">
        <v>2023</v>
      </c>
      <c r="D6199" s="20">
        <v>0.20833333333333334</v>
      </c>
      <c r="E6199" s="21">
        <v>50420250</v>
      </c>
      <c r="F6199" s="21">
        <v>65812970</v>
      </c>
      <c r="G6199" s="21">
        <v>40500860</v>
      </c>
      <c r="H6199" s="21">
        <v>156734100</v>
      </c>
      <c r="I6199" s="21">
        <v>45909</v>
      </c>
      <c r="J6199" s="10"/>
    </row>
    <row r="6200" spans="1:10" ht="15.75" customHeight="1" x14ac:dyDescent="0.35">
      <c r="A6200" s="19">
        <v>9</v>
      </c>
      <c r="B6200" s="19">
        <v>17</v>
      </c>
      <c r="C6200" s="19">
        <v>2023</v>
      </c>
      <c r="D6200" s="20">
        <v>0.25</v>
      </c>
      <c r="E6200" s="21">
        <v>52264980</v>
      </c>
      <c r="F6200" s="21">
        <v>66210360</v>
      </c>
      <c r="G6200" s="21">
        <v>40384780</v>
      </c>
      <c r="H6200" s="21">
        <v>158860100</v>
      </c>
      <c r="I6200" s="21">
        <v>46532</v>
      </c>
      <c r="J6200" s="10"/>
    </row>
    <row r="6201" spans="1:10" ht="15.75" customHeight="1" x14ac:dyDescent="0.35">
      <c r="A6201" s="19">
        <v>9</v>
      </c>
      <c r="B6201" s="19">
        <v>17</v>
      </c>
      <c r="C6201" s="19">
        <v>2023</v>
      </c>
      <c r="D6201" s="20">
        <v>0.29166666666666669</v>
      </c>
      <c r="E6201" s="21">
        <v>52899220</v>
      </c>
      <c r="F6201" s="21">
        <v>69630960</v>
      </c>
      <c r="G6201" s="21">
        <v>40008700</v>
      </c>
      <c r="H6201" s="21">
        <v>162538900</v>
      </c>
      <c r="I6201" s="21">
        <v>47610</v>
      </c>
      <c r="J6201" s="10"/>
    </row>
    <row r="6202" spans="1:10" ht="15.75" customHeight="1" x14ac:dyDescent="0.35">
      <c r="A6202" s="19">
        <v>9</v>
      </c>
      <c r="B6202" s="19">
        <v>17</v>
      </c>
      <c r="C6202" s="19">
        <v>2023</v>
      </c>
      <c r="D6202" s="20">
        <v>0.33333333333333331</v>
      </c>
      <c r="E6202" s="21">
        <v>54076420</v>
      </c>
      <c r="F6202" s="21">
        <v>63983410</v>
      </c>
      <c r="G6202" s="21">
        <v>40284550</v>
      </c>
      <c r="H6202" s="21">
        <v>158344400</v>
      </c>
      <c r="I6202" s="21">
        <v>46381</v>
      </c>
      <c r="J6202" s="10"/>
    </row>
    <row r="6203" spans="1:10" ht="15.75" customHeight="1" x14ac:dyDescent="0.35">
      <c r="A6203" s="19">
        <v>9</v>
      </c>
      <c r="B6203" s="19">
        <v>17</v>
      </c>
      <c r="C6203" s="19">
        <v>2023</v>
      </c>
      <c r="D6203" s="20">
        <v>0.375</v>
      </c>
      <c r="E6203" s="21">
        <v>55183380</v>
      </c>
      <c r="F6203" s="21">
        <v>56917550</v>
      </c>
      <c r="G6203" s="21">
        <v>44125700</v>
      </c>
      <c r="H6203" s="21">
        <v>156226600</v>
      </c>
      <c r="I6203" s="21">
        <v>45761</v>
      </c>
      <c r="J6203" s="10"/>
    </row>
    <row r="6204" spans="1:10" ht="15.75" customHeight="1" x14ac:dyDescent="0.35">
      <c r="A6204" s="19">
        <v>9</v>
      </c>
      <c r="B6204" s="19">
        <v>17</v>
      </c>
      <c r="C6204" s="19">
        <v>2023</v>
      </c>
      <c r="D6204" s="20">
        <v>0.41666666666666669</v>
      </c>
      <c r="E6204" s="21">
        <v>57203870</v>
      </c>
      <c r="F6204" s="21">
        <v>54188080</v>
      </c>
      <c r="G6204" s="21">
        <v>56908760</v>
      </c>
      <c r="H6204" s="21">
        <v>168300700</v>
      </c>
      <c r="I6204" s="21">
        <v>49297</v>
      </c>
      <c r="J6204" s="10"/>
    </row>
    <row r="6205" spans="1:10" ht="15.75" customHeight="1" x14ac:dyDescent="0.35">
      <c r="A6205" s="19">
        <v>9</v>
      </c>
      <c r="B6205" s="19">
        <v>17</v>
      </c>
      <c r="C6205" s="19">
        <v>2023</v>
      </c>
      <c r="D6205" s="20">
        <v>0.45833333333333331</v>
      </c>
      <c r="E6205" s="21">
        <v>60998840</v>
      </c>
      <c r="F6205" s="21">
        <v>53965700</v>
      </c>
      <c r="G6205" s="21">
        <v>77724210</v>
      </c>
      <c r="H6205" s="21">
        <v>192688800</v>
      </c>
      <c r="I6205" s="21">
        <v>56441</v>
      </c>
      <c r="J6205" s="10"/>
    </row>
    <row r="6206" spans="1:10" ht="15.75" customHeight="1" x14ac:dyDescent="0.35">
      <c r="A6206" s="19">
        <v>9</v>
      </c>
      <c r="B6206" s="19">
        <v>17</v>
      </c>
      <c r="C6206" s="19">
        <v>2023</v>
      </c>
      <c r="D6206" s="20">
        <v>0.5</v>
      </c>
      <c r="E6206" s="21">
        <v>62030420</v>
      </c>
      <c r="F6206" s="21">
        <v>51506430</v>
      </c>
      <c r="G6206" s="21">
        <v>77720870</v>
      </c>
      <c r="H6206" s="21">
        <v>191257700</v>
      </c>
      <c r="I6206" s="21">
        <v>56022</v>
      </c>
      <c r="J6206" s="10"/>
    </row>
    <row r="6207" spans="1:10" ht="15.75" customHeight="1" x14ac:dyDescent="0.35">
      <c r="A6207" s="19">
        <v>9</v>
      </c>
      <c r="B6207" s="19">
        <v>17</v>
      </c>
      <c r="C6207" s="19">
        <v>2023</v>
      </c>
      <c r="D6207" s="20">
        <v>0.54166666666666663</v>
      </c>
      <c r="E6207" s="21">
        <v>62800050</v>
      </c>
      <c r="F6207" s="21">
        <v>53499060</v>
      </c>
      <c r="G6207" s="21">
        <v>77358900</v>
      </c>
      <c r="H6207" s="21">
        <v>193658000</v>
      </c>
      <c r="I6207" s="21">
        <v>56725</v>
      </c>
      <c r="J6207" s="10"/>
    </row>
    <row r="6208" spans="1:10" ht="15.75" customHeight="1" x14ac:dyDescent="0.35">
      <c r="A6208" s="19">
        <v>9</v>
      </c>
      <c r="B6208" s="19">
        <v>17</v>
      </c>
      <c r="C6208" s="19">
        <v>2023</v>
      </c>
      <c r="D6208" s="20">
        <v>0.58333333333333337</v>
      </c>
      <c r="E6208" s="21">
        <v>62955630</v>
      </c>
      <c r="F6208" s="21">
        <v>51514270</v>
      </c>
      <c r="G6208" s="21">
        <v>79795040</v>
      </c>
      <c r="H6208" s="21">
        <v>194264900</v>
      </c>
      <c r="I6208" s="21">
        <v>56902</v>
      </c>
      <c r="J6208" s="10"/>
    </row>
    <row r="6209" spans="1:10" ht="15.75" customHeight="1" x14ac:dyDescent="0.35">
      <c r="A6209" s="19">
        <v>9</v>
      </c>
      <c r="B6209" s="19">
        <v>17</v>
      </c>
      <c r="C6209" s="19">
        <v>2023</v>
      </c>
      <c r="D6209" s="20">
        <v>0.625</v>
      </c>
      <c r="E6209" s="21">
        <v>63161550</v>
      </c>
      <c r="F6209" s="21">
        <v>50972890</v>
      </c>
      <c r="G6209" s="21">
        <v>81165430</v>
      </c>
      <c r="H6209" s="21">
        <v>195299900</v>
      </c>
      <c r="I6209" s="21">
        <v>57206</v>
      </c>
      <c r="J6209" s="10"/>
    </row>
    <row r="6210" spans="1:10" ht="15.75" customHeight="1" x14ac:dyDescent="0.35">
      <c r="A6210" s="19">
        <v>9</v>
      </c>
      <c r="B6210" s="19">
        <v>17</v>
      </c>
      <c r="C6210" s="19">
        <v>2023</v>
      </c>
      <c r="D6210" s="20">
        <v>0.66666666666666663</v>
      </c>
      <c r="E6210" s="21">
        <v>62536680</v>
      </c>
      <c r="F6210" s="21">
        <v>50423660</v>
      </c>
      <c r="G6210" s="21">
        <v>81468730</v>
      </c>
      <c r="H6210" s="21">
        <v>194429100</v>
      </c>
      <c r="I6210" s="21">
        <v>56951</v>
      </c>
      <c r="J6210" s="10"/>
    </row>
    <row r="6211" spans="1:10" ht="15.75" customHeight="1" x14ac:dyDescent="0.35">
      <c r="A6211" s="19">
        <v>9</v>
      </c>
      <c r="B6211" s="19">
        <v>17</v>
      </c>
      <c r="C6211" s="19">
        <v>2023</v>
      </c>
      <c r="D6211" s="20">
        <v>0.70833333333333337</v>
      </c>
      <c r="E6211" s="21">
        <v>62348400</v>
      </c>
      <c r="F6211" s="21">
        <v>50007740</v>
      </c>
      <c r="G6211" s="21">
        <v>83670710</v>
      </c>
      <c r="H6211" s="21">
        <v>196026800</v>
      </c>
      <c r="I6211" s="21">
        <v>57419</v>
      </c>
      <c r="J6211" s="10"/>
    </row>
    <row r="6212" spans="1:10" ht="15.75" customHeight="1" x14ac:dyDescent="0.35">
      <c r="A6212" s="19">
        <v>9</v>
      </c>
      <c r="B6212" s="19">
        <v>17</v>
      </c>
      <c r="C6212" s="19">
        <v>2023</v>
      </c>
      <c r="D6212" s="20">
        <v>0.75</v>
      </c>
      <c r="E6212" s="21">
        <v>62341000</v>
      </c>
      <c r="F6212" s="21">
        <v>50275100</v>
      </c>
      <c r="G6212" s="21">
        <v>81196650</v>
      </c>
      <c r="H6212" s="21">
        <v>193812800</v>
      </c>
      <c r="I6212" s="21">
        <v>56770</v>
      </c>
      <c r="J6212" s="10"/>
    </row>
    <row r="6213" spans="1:10" ht="15.75" customHeight="1" x14ac:dyDescent="0.35">
      <c r="A6213" s="19">
        <v>9</v>
      </c>
      <c r="B6213" s="19">
        <v>17</v>
      </c>
      <c r="C6213" s="19">
        <v>2023</v>
      </c>
      <c r="D6213" s="20">
        <v>0.79166666666666663</v>
      </c>
      <c r="E6213" s="21">
        <v>62621440</v>
      </c>
      <c r="F6213" s="21">
        <v>51386610</v>
      </c>
      <c r="G6213" s="21">
        <v>75950740</v>
      </c>
      <c r="H6213" s="21">
        <v>189958800</v>
      </c>
      <c r="I6213" s="21">
        <v>55641</v>
      </c>
      <c r="J6213" s="10"/>
    </row>
    <row r="6214" spans="1:10" ht="15.75" customHeight="1" x14ac:dyDescent="0.35">
      <c r="A6214" s="19">
        <v>9</v>
      </c>
      <c r="B6214" s="19">
        <v>17</v>
      </c>
      <c r="C6214" s="19">
        <v>2023</v>
      </c>
      <c r="D6214" s="20">
        <v>0.83333333333333337</v>
      </c>
      <c r="E6214" s="21">
        <v>61140480</v>
      </c>
      <c r="F6214" s="21">
        <v>57414040</v>
      </c>
      <c r="G6214" s="21">
        <v>60998100</v>
      </c>
      <c r="H6214" s="21">
        <v>179552600</v>
      </c>
      <c r="I6214" s="21">
        <v>52593</v>
      </c>
      <c r="J6214" s="10"/>
    </row>
    <row r="6215" spans="1:10" ht="15.75" customHeight="1" x14ac:dyDescent="0.35">
      <c r="A6215" s="19">
        <v>9</v>
      </c>
      <c r="B6215" s="19">
        <v>17</v>
      </c>
      <c r="C6215" s="19">
        <v>2023</v>
      </c>
      <c r="D6215" s="20">
        <v>0.875</v>
      </c>
      <c r="E6215" s="21">
        <v>59452180</v>
      </c>
      <c r="F6215" s="21">
        <v>59233840</v>
      </c>
      <c r="G6215" s="21">
        <v>55747770</v>
      </c>
      <c r="H6215" s="21">
        <v>174433800</v>
      </c>
      <c r="I6215" s="21">
        <v>51094</v>
      </c>
      <c r="J6215" s="10"/>
    </row>
    <row r="6216" spans="1:10" ht="15.75" customHeight="1" x14ac:dyDescent="0.35">
      <c r="A6216" s="19">
        <v>9</v>
      </c>
      <c r="B6216" s="19">
        <v>17</v>
      </c>
      <c r="C6216" s="19">
        <v>2023</v>
      </c>
      <c r="D6216" s="20">
        <v>0.91666666666666663</v>
      </c>
      <c r="E6216" s="21">
        <v>56883050</v>
      </c>
      <c r="F6216" s="21">
        <v>59458680</v>
      </c>
      <c r="G6216" s="21">
        <v>56720540</v>
      </c>
      <c r="H6216" s="21">
        <v>173062300</v>
      </c>
      <c r="I6216" s="21">
        <v>50692</v>
      </c>
      <c r="J6216" s="10"/>
    </row>
    <row r="6217" spans="1:10" ht="15.75" customHeight="1" x14ac:dyDescent="0.35">
      <c r="A6217" s="19">
        <v>9</v>
      </c>
      <c r="B6217" s="19">
        <v>17</v>
      </c>
      <c r="C6217" s="19">
        <v>2023</v>
      </c>
      <c r="D6217" s="20">
        <v>0.95833333333333337</v>
      </c>
      <c r="E6217" s="21">
        <v>54590080</v>
      </c>
      <c r="F6217" s="21">
        <v>62569670</v>
      </c>
      <c r="G6217" s="21">
        <v>49065820</v>
      </c>
      <c r="H6217" s="21">
        <v>166225600</v>
      </c>
      <c r="I6217" s="21">
        <v>48689</v>
      </c>
      <c r="J6217" s="10"/>
    </row>
    <row r="6218" spans="1:10" ht="15.75" customHeight="1" x14ac:dyDescent="0.35">
      <c r="A6218" s="19">
        <v>9</v>
      </c>
      <c r="B6218" s="19">
        <v>18</v>
      </c>
      <c r="C6218" s="19">
        <v>2023</v>
      </c>
      <c r="D6218" s="20">
        <v>0</v>
      </c>
      <c r="E6218" s="21">
        <v>52657190</v>
      </c>
      <c r="F6218" s="21">
        <v>62567300</v>
      </c>
      <c r="G6218" s="21">
        <v>42589210</v>
      </c>
      <c r="H6218" s="21">
        <v>157813700</v>
      </c>
      <c r="I6218" s="21">
        <v>46225</v>
      </c>
      <c r="J6218" s="10"/>
    </row>
    <row r="6219" spans="1:10" ht="15.75" customHeight="1" x14ac:dyDescent="0.35">
      <c r="A6219" s="19">
        <v>9</v>
      </c>
      <c r="B6219" s="19">
        <v>18</v>
      </c>
      <c r="C6219" s="19">
        <v>2023</v>
      </c>
      <c r="D6219" s="20">
        <v>4.1666666666666664E-2</v>
      </c>
      <c r="E6219" s="21">
        <v>51339770</v>
      </c>
      <c r="F6219" s="21">
        <v>63325860</v>
      </c>
      <c r="G6219" s="21">
        <v>40037180</v>
      </c>
      <c r="H6219" s="21">
        <v>154702800</v>
      </c>
      <c r="I6219" s="21">
        <v>45314</v>
      </c>
      <c r="J6219" s="10"/>
    </row>
    <row r="6220" spans="1:10" ht="15.75" customHeight="1" x14ac:dyDescent="0.35">
      <c r="A6220" s="19">
        <v>9</v>
      </c>
      <c r="B6220" s="19">
        <v>18</v>
      </c>
      <c r="C6220" s="19">
        <v>2023</v>
      </c>
      <c r="D6220" s="20">
        <v>8.3333333333333329E-2</v>
      </c>
      <c r="E6220" s="21">
        <v>50498750</v>
      </c>
      <c r="F6220" s="21">
        <v>66835060</v>
      </c>
      <c r="G6220" s="21">
        <v>37813250</v>
      </c>
      <c r="H6220" s="21">
        <v>155147100</v>
      </c>
      <c r="I6220" s="21">
        <v>45444</v>
      </c>
      <c r="J6220" s="10"/>
    </row>
    <row r="6221" spans="1:10" ht="15.75" customHeight="1" x14ac:dyDescent="0.35">
      <c r="A6221" s="19">
        <v>9</v>
      </c>
      <c r="B6221" s="19">
        <v>18</v>
      </c>
      <c r="C6221" s="19">
        <v>2023</v>
      </c>
      <c r="D6221" s="20">
        <v>0.125</v>
      </c>
      <c r="E6221" s="21">
        <v>50405460</v>
      </c>
      <c r="F6221" s="21">
        <v>68646380</v>
      </c>
      <c r="G6221" s="21">
        <v>37245620</v>
      </c>
      <c r="H6221" s="21">
        <v>156297500</v>
      </c>
      <c r="I6221" s="21">
        <v>45781</v>
      </c>
      <c r="J6221" s="10"/>
    </row>
    <row r="6222" spans="1:10" ht="15.75" customHeight="1" x14ac:dyDescent="0.35">
      <c r="A6222" s="19">
        <v>9</v>
      </c>
      <c r="B6222" s="19">
        <v>18</v>
      </c>
      <c r="C6222" s="19">
        <v>2023</v>
      </c>
      <c r="D6222" s="20">
        <v>0.16666666666666666</v>
      </c>
      <c r="E6222" s="21">
        <v>50747330</v>
      </c>
      <c r="F6222" s="21">
        <v>68554390</v>
      </c>
      <c r="G6222" s="21">
        <v>37469180</v>
      </c>
      <c r="H6222" s="21">
        <v>156770900</v>
      </c>
      <c r="I6222" s="21">
        <v>45920</v>
      </c>
      <c r="J6222" s="10"/>
    </row>
    <row r="6223" spans="1:10" ht="15.75" customHeight="1" x14ac:dyDescent="0.35">
      <c r="A6223" s="19">
        <v>9</v>
      </c>
      <c r="B6223" s="19">
        <v>18</v>
      </c>
      <c r="C6223" s="19">
        <v>2023</v>
      </c>
      <c r="D6223" s="20">
        <v>0.20833333333333334</v>
      </c>
      <c r="E6223" s="21">
        <v>51634420</v>
      </c>
      <c r="F6223" s="21">
        <v>70579870</v>
      </c>
      <c r="G6223" s="21">
        <v>37227830</v>
      </c>
      <c r="H6223" s="21">
        <v>159442100</v>
      </c>
      <c r="I6223" s="21">
        <v>46702</v>
      </c>
      <c r="J6223" s="10"/>
    </row>
    <row r="6224" spans="1:10" ht="15.75" customHeight="1" x14ac:dyDescent="0.35">
      <c r="A6224" s="19">
        <v>9</v>
      </c>
      <c r="B6224" s="19">
        <v>18</v>
      </c>
      <c r="C6224" s="19">
        <v>2023</v>
      </c>
      <c r="D6224" s="20">
        <v>0.25</v>
      </c>
      <c r="E6224" s="21">
        <v>54967790</v>
      </c>
      <c r="F6224" s="21">
        <v>72198100</v>
      </c>
      <c r="G6224" s="21">
        <v>37307090</v>
      </c>
      <c r="H6224" s="21">
        <v>164473000</v>
      </c>
      <c r="I6224" s="21">
        <v>48176</v>
      </c>
      <c r="J6224" s="10"/>
    </row>
    <row r="6225" spans="1:10" ht="15.75" customHeight="1" x14ac:dyDescent="0.35">
      <c r="A6225" s="19">
        <v>9</v>
      </c>
      <c r="B6225" s="19">
        <v>18</v>
      </c>
      <c r="C6225" s="19">
        <v>2023</v>
      </c>
      <c r="D6225" s="20">
        <v>0.29166666666666669</v>
      </c>
      <c r="E6225" s="21">
        <v>58459860</v>
      </c>
      <c r="F6225" s="21">
        <v>75173120</v>
      </c>
      <c r="G6225" s="21">
        <v>38457720</v>
      </c>
      <c r="H6225" s="21">
        <v>172090700</v>
      </c>
      <c r="I6225" s="21">
        <v>50407</v>
      </c>
      <c r="J6225" s="10"/>
    </row>
    <row r="6226" spans="1:10" ht="15.75" customHeight="1" x14ac:dyDescent="0.35">
      <c r="A6226" s="19">
        <v>9</v>
      </c>
      <c r="B6226" s="19">
        <v>18</v>
      </c>
      <c r="C6226" s="19">
        <v>2023</v>
      </c>
      <c r="D6226" s="20">
        <v>0.33333333333333331</v>
      </c>
      <c r="E6226" s="21">
        <v>63232080</v>
      </c>
      <c r="F6226" s="21">
        <v>67897840</v>
      </c>
      <c r="G6226" s="21">
        <v>41786170</v>
      </c>
      <c r="H6226" s="21">
        <v>172916100</v>
      </c>
      <c r="I6226" s="21">
        <v>50649</v>
      </c>
      <c r="J6226" s="10"/>
    </row>
    <row r="6227" spans="1:10" ht="15.75" customHeight="1" x14ac:dyDescent="0.35">
      <c r="A6227" s="19">
        <v>9</v>
      </c>
      <c r="B6227" s="19">
        <v>18</v>
      </c>
      <c r="C6227" s="19">
        <v>2023</v>
      </c>
      <c r="D6227" s="20">
        <v>0.375</v>
      </c>
      <c r="E6227" s="21">
        <v>66300080</v>
      </c>
      <c r="F6227" s="21">
        <v>56162010</v>
      </c>
      <c r="G6227" s="21">
        <v>53399480</v>
      </c>
      <c r="H6227" s="21">
        <v>175861600</v>
      </c>
      <c r="I6227" s="21">
        <v>51512</v>
      </c>
      <c r="J6227" s="10"/>
    </row>
    <row r="6228" spans="1:10" ht="15.75" customHeight="1" x14ac:dyDescent="0.35">
      <c r="A6228" s="19">
        <v>9</v>
      </c>
      <c r="B6228" s="19">
        <v>18</v>
      </c>
      <c r="C6228" s="19">
        <v>2023</v>
      </c>
      <c r="D6228" s="20">
        <v>0.41666666666666669</v>
      </c>
      <c r="E6228" s="21">
        <v>68106130</v>
      </c>
      <c r="F6228" s="21">
        <v>50475020</v>
      </c>
      <c r="G6228" s="21">
        <v>72899300</v>
      </c>
      <c r="H6228" s="21">
        <v>191480400</v>
      </c>
      <c r="I6228" s="21">
        <v>56087</v>
      </c>
      <c r="J6228" s="10"/>
    </row>
    <row r="6229" spans="1:10" ht="15.75" customHeight="1" x14ac:dyDescent="0.35">
      <c r="A6229" s="19">
        <v>9</v>
      </c>
      <c r="B6229" s="19">
        <v>18</v>
      </c>
      <c r="C6229" s="19">
        <v>2023</v>
      </c>
      <c r="D6229" s="20">
        <v>0.45833333333333331</v>
      </c>
      <c r="E6229" s="21">
        <v>69272520</v>
      </c>
      <c r="F6229" s="21">
        <v>49664820</v>
      </c>
      <c r="G6229" s="21">
        <v>83462290</v>
      </c>
      <c r="H6229" s="21">
        <v>202399600</v>
      </c>
      <c r="I6229" s="21">
        <v>59285</v>
      </c>
      <c r="J6229" s="10"/>
    </row>
    <row r="6230" spans="1:10" ht="15.75" customHeight="1" x14ac:dyDescent="0.35">
      <c r="A6230" s="19">
        <v>9</v>
      </c>
      <c r="B6230" s="19">
        <v>18</v>
      </c>
      <c r="C6230" s="19">
        <v>2023</v>
      </c>
      <c r="D6230" s="20">
        <v>0.5</v>
      </c>
      <c r="E6230" s="21">
        <v>73405100</v>
      </c>
      <c r="F6230" s="21">
        <v>50735000</v>
      </c>
      <c r="G6230" s="21">
        <v>99560460</v>
      </c>
      <c r="H6230" s="21">
        <v>223700600</v>
      </c>
      <c r="I6230" s="21">
        <v>65524</v>
      </c>
      <c r="J6230" s="10"/>
    </row>
    <row r="6231" spans="1:10" ht="15.75" customHeight="1" x14ac:dyDescent="0.35">
      <c r="A6231" s="19">
        <v>9</v>
      </c>
      <c r="B6231" s="19">
        <v>18</v>
      </c>
      <c r="C6231" s="19">
        <v>2023</v>
      </c>
      <c r="D6231" s="20">
        <v>0.54166666666666663</v>
      </c>
      <c r="E6231" s="21">
        <v>74797600</v>
      </c>
      <c r="F6231" s="21">
        <v>50662360</v>
      </c>
      <c r="G6231" s="21">
        <v>99127640</v>
      </c>
      <c r="H6231" s="21">
        <v>224587600</v>
      </c>
      <c r="I6231" s="21">
        <v>65784</v>
      </c>
      <c r="J6231" s="10"/>
    </row>
    <row r="6232" spans="1:10" ht="15.75" customHeight="1" x14ac:dyDescent="0.35">
      <c r="A6232" s="19">
        <v>9</v>
      </c>
      <c r="B6232" s="19">
        <v>18</v>
      </c>
      <c r="C6232" s="19">
        <v>2023</v>
      </c>
      <c r="D6232" s="20">
        <v>0.58333333333333337</v>
      </c>
      <c r="E6232" s="21">
        <v>75140610</v>
      </c>
      <c r="F6232" s="21">
        <v>48068400</v>
      </c>
      <c r="G6232" s="21">
        <v>100882200</v>
      </c>
      <c r="H6232" s="21">
        <v>224091200</v>
      </c>
      <c r="I6232" s="21">
        <v>65639</v>
      </c>
      <c r="J6232" s="10"/>
    </row>
    <row r="6233" spans="1:10" ht="15.75" customHeight="1" x14ac:dyDescent="0.35">
      <c r="A6233" s="19">
        <v>9</v>
      </c>
      <c r="B6233" s="19">
        <v>18</v>
      </c>
      <c r="C6233" s="19">
        <v>2023</v>
      </c>
      <c r="D6233" s="20">
        <v>0.625</v>
      </c>
      <c r="E6233" s="21">
        <v>74867860</v>
      </c>
      <c r="F6233" s="21">
        <v>45623630</v>
      </c>
      <c r="G6233" s="21">
        <v>102380900</v>
      </c>
      <c r="H6233" s="21">
        <v>222872400</v>
      </c>
      <c r="I6233" s="21">
        <v>65282</v>
      </c>
      <c r="J6233" s="10"/>
    </row>
    <row r="6234" spans="1:10" ht="15.75" customHeight="1" x14ac:dyDescent="0.35">
      <c r="A6234" s="19">
        <v>9</v>
      </c>
      <c r="B6234" s="19">
        <v>18</v>
      </c>
      <c r="C6234" s="19">
        <v>2023</v>
      </c>
      <c r="D6234" s="20">
        <v>0.66666666666666663</v>
      </c>
      <c r="E6234" s="21">
        <v>73704590</v>
      </c>
      <c r="F6234" s="21">
        <v>49798590</v>
      </c>
      <c r="G6234" s="21">
        <v>103340300</v>
      </c>
      <c r="H6234" s="21">
        <v>226843500</v>
      </c>
      <c r="I6234" s="21">
        <v>66445</v>
      </c>
      <c r="J6234" s="10"/>
    </row>
    <row r="6235" spans="1:10" ht="15.75" customHeight="1" x14ac:dyDescent="0.35">
      <c r="A6235" s="19">
        <v>9</v>
      </c>
      <c r="B6235" s="19">
        <v>18</v>
      </c>
      <c r="C6235" s="19">
        <v>2023</v>
      </c>
      <c r="D6235" s="20">
        <v>0.70833333333333337</v>
      </c>
      <c r="E6235" s="21">
        <v>71158780</v>
      </c>
      <c r="F6235" s="21">
        <v>50277100</v>
      </c>
      <c r="G6235" s="21">
        <v>102350100</v>
      </c>
      <c r="H6235" s="21">
        <v>223786000</v>
      </c>
      <c r="I6235" s="21">
        <v>65550</v>
      </c>
      <c r="J6235" s="10"/>
    </row>
    <row r="6236" spans="1:10" ht="15.75" customHeight="1" x14ac:dyDescent="0.35">
      <c r="A6236" s="19">
        <v>9</v>
      </c>
      <c r="B6236" s="19">
        <v>18</v>
      </c>
      <c r="C6236" s="19">
        <v>2023</v>
      </c>
      <c r="D6236" s="20">
        <v>0.75</v>
      </c>
      <c r="E6236" s="21">
        <v>67971890</v>
      </c>
      <c r="F6236" s="21">
        <v>50477310</v>
      </c>
      <c r="G6236" s="21">
        <v>95111750</v>
      </c>
      <c r="H6236" s="21">
        <v>213561000</v>
      </c>
      <c r="I6236" s="21">
        <v>62554</v>
      </c>
      <c r="J6236" s="10"/>
    </row>
    <row r="6237" spans="1:10" ht="15.75" customHeight="1" x14ac:dyDescent="0.35">
      <c r="A6237" s="19">
        <v>9</v>
      </c>
      <c r="B6237" s="19">
        <v>18</v>
      </c>
      <c r="C6237" s="19">
        <v>2023</v>
      </c>
      <c r="D6237" s="20">
        <v>0.79166666666666663</v>
      </c>
      <c r="E6237" s="21">
        <v>67250610</v>
      </c>
      <c r="F6237" s="21">
        <v>49991680</v>
      </c>
      <c r="G6237" s="21">
        <v>89997450</v>
      </c>
      <c r="H6237" s="21">
        <v>207239700</v>
      </c>
      <c r="I6237" s="21">
        <v>60703</v>
      </c>
      <c r="J6237" s="10"/>
    </row>
    <row r="6238" spans="1:10" ht="15.75" customHeight="1" x14ac:dyDescent="0.35">
      <c r="A6238" s="19">
        <v>9</v>
      </c>
      <c r="B6238" s="19">
        <v>18</v>
      </c>
      <c r="C6238" s="19">
        <v>2023</v>
      </c>
      <c r="D6238" s="20">
        <v>0.83333333333333337</v>
      </c>
      <c r="E6238" s="21">
        <v>65543820</v>
      </c>
      <c r="F6238" s="21">
        <v>51506610</v>
      </c>
      <c r="G6238" s="21">
        <v>84813340</v>
      </c>
      <c r="H6238" s="21">
        <v>201863800</v>
      </c>
      <c r="I6238" s="21">
        <v>59128</v>
      </c>
      <c r="J6238" s="10"/>
    </row>
    <row r="6239" spans="1:10" ht="15.75" customHeight="1" x14ac:dyDescent="0.35">
      <c r="A6239" s="19">
        <v>9</v>
      </c>
      <c r="B6239" s="19">
        <v>18</v>
      </c>
      <c r="C6239" s="19">
        <v>2023</v>
      </c>
      <c r="D6239" s="20">
        <v>0.875</v>
      </c>
      <c r="E6239" s="21">
        <v>63862630</v>
      </c>
      <c r="F6239" s="21">
        <v>52661020</v>
      </c>
      <c r="G6239" s="21">
        <v>79600890</v>
      </c>
      <c r="H6239" s="21">
        <v>196124500</v>
      </c>
      <c r="I6239" s="21">
        <v>57447</v>
      </c>
      <c r="J6239" s="10"/>
    </row>
    <row r="6240" spans="1:10" ht="15.75" customHeight="1" x14ac:dyDescent="0.35">
      <c r="A6240" s="19">
        <v>9</v>
      </c>
      <c r="B6240" s="19">
        <v>18</v>
      </c>
      <c r="C6240" s="19">
        <v>2023</v>
      </c>
      <c r="D6240" s="20">
        <v>0.91666666666666663</v>
      </c>
      <c r="E6240" s="21">
        <v>60471540</v>
      </c>
      <c r="F6240" s="21">
        <v>53933220</v>
      </c>
      <c r="G6240" s="21">
        <v>74694780</v>
      </c>
      <c r="H6240" s="21">
        <v>189099500</v>
      </c>
      <c r="I6240" s="21">
        <v>55389</v>
      </c>
      <c r="J6240" s="10"/>
    </row>
    <row r="6241" spans="1:10" ht="15.75" customHeight="1" x14ac:dyDescent="0.35">
      <c r="A6241" s="19">
        <v>9</v>
      </c>
      <c r="B6241" s="19">
        <v>18</v>
      </c>
      <c r="C6241" s="19">
        <v>2023</v>
      </c>
      <c r="D6241" s="20">
        <v>0.95833333333333337</v>
      </c>
      <c r="E6241" s="21">
        <v>58028680</v>
      </c>
      <c r="F6241" s="21">
        <v>53620780</v>
      </c>
      <c r="G6241" s="21">
        <v>71484490</v>
      </c>
      <c r="H6241" s="21">
        <v>183134000</v>
      </c>
      <c r="I6241" s="21">
        <v>53642</v>
      </c>
      <c r="J6241" s="10"/>
    </row>
    <row r="6242" spans="1:10" ht="15.75" customHeight="1" x14ac:dyDescent="0.35">
      <c r="A6242" s="19">
        <v>9</v>
      </c>
      <c r="B6242" s="19">
        <v>19</v>
      </c>
      <c r="C6242" s="19">
        <v>2023</v>
      </c>
      <c r="D6242" s="20">
        <v>0</v>
      </c>
      <c r="E6242" s="21">
        <v>54991960</v>
      </c>
      <c r="F6242" s="21">
        <v>50117970</v>
      </c>
      <c r="G6242" s="21">
        <v>62380420</v>
      </c>
      <c r="H6242" s="21">
        <v>167490400</v>
      </c>
      <c r="I6242" s="21">
        <v>49060</v>
      </c>
      <c r="J6242" s="10"/>
    </row>
    <row r="6243" spans="1:10" ht="15.75" customHeight="1" x14ac:dyDescent="0.35">
      <c r="A6243" s="19">
        <v>9</v>
      </c>
      <c r="B6243" s="19">
        <v>19</v>
      </c>
      <c r="C6243" s="19">
        <v>2023</v>
      </c>
      <c r="D6243" s="20">
        <v>4.1666666666666664E-2</v>
      </c>
      <c r="E6243" s="21">
        <v>53666580</v>
      </c>
      <c r="F6243" s="21">
        <v>52714210</v>
      </c>
      <c r="G6243" s="21">
        <v>68896290</v>
      </c>
      <c r="H6243" s="21">
        <v>175277100</v>
      </c>
      <c r="I6243" s="21">
        <v>51341</v>
      </c>
      <c r="J6243" s="10"/>
    </row>
    <row r="6244" spans="1:10" ht="15.75" customHeight="1" x14ac:dyDescent="0.35">
      <c r="A6244" s="19">
        <v>9</v>
      </c>
      <c r="B6244" s="19">
        <v>19</v>
      </c>
      <c r="C6244" s="19">
        <v>2023</v>
      </c>
      <c r="D6244" s="20">
        <v>8.3333333333333329E-2</v>
      </c>
      <c r="E6244" s="21">
        <v>52929940</v>
      </c>
      <c r="F6244" s="21">
        <v>48548010</v>
      </c>
      <c r="G6244" s="21">
        <v>69940300</v>
      </c>
      <c r="H6244" s="21">
        <v>171418200</v>
      </c>
      <c r="I6244" s="21">
        <v>50210</v>
      </c>
      <c r="J6244" s="10"/>
    </row>
    <row r="6245" spans="1:10" ht="15.75" customHeight="1" x14ac:dyDescent="0.35">
      <c r="A6245" s="19">
        <v>9</v>
      </c>
      <c r="B6245" s="19">
        <v>19</v>
      </c>
      <c r="C6245" s="19">
        <v>2023</v>
      </c>
      <c r="D6245" s="20">
        <v>0.125</v>
      </c>
      <c r="E6245" s="21">
        <v>52794560</v>
      </c>
      <c r="F6245" s="21">
        <v>48951980</v>
      </c>
      <c r="G6245" s="21">
        <v>69910850</v>
      </c>
      <c r="H6245" s="21">
        <v>171657400</v>
      </c>
      <c r="I6245" s="21">
        <v>50280</v>
      </c>
      <c r="J6245" s="10"/>
    </row>
    <row r="6246" spans="1:10" ht="15.75" customHeight="1" x14ac:dyDescent="0.35">
      <c r="A6246" s="19">
        <v>9</v>
      </c>
      <c r="B6246" s="19">
        <v>19</v>
      </c>
      <c r="C6246" s="19">
        <v>2023</v>
      </c>
      <c r="D6246" s="20">
        <v>0.16666666666666666</v>
      </c>
      <c r="E6246" s="21">
        <v>52937050</v>
      </c>
      <c r="F6246" s="21">
        <v>51702790</v>
      </c>
      <c r="G6246" s="21">
        <v>69866810</v>
      </c>
      <c r="H6246" s="21">
        <v>174506700</v>
      </c>
      <c r="I6246" s="21">
        <v>51115</v>
      </c>
      <c r="J6246" s="10"/>
    </row>
    <row r="6247" spans="1:10" ht="15.75" customHeight="1" x14ac:dyDescent="0.35">
      <c r="A6247" s="19">
        <v>9</v>
      </c>
      <c r="B6247" s="19">
        <v>19</v>
      </c>
      <c r="C6247" s="19">
        <v>2023</v>
      </c>
      <c r="D6247" s="20">
        <v>0.20833333333333334</v>
      </c>
      <c r="E6247" s="21">
        <v>54058220</v>
      </c>
      <c r="F6247" s="21">
        <v>53279420</v>
      </c>
      <c r="G6247" s="21">
        <v>69661340</v>
      </c>
      <c r="H6247" s="21">
        <v>176999000</v>
      </c>
      <c r="I6247" s="21">
        <v>51845</v>
      </c>
      <c r="J6247" s="10"/>
    </row>
    <row r="6248" spans="1:10" ht="15.75" customHeight="1" x14ac:dyDescent="0.35">
      <c r="A6248" s="19">
        <v>9</v>
      </c>
      <c r="B6248" s="19">
        <v>19</v>
      </c>
      <c r="C6248" s="19">
        <v>2023</v>
      </c>
      <c r="D6248" s="20">
        <v>0.25</v>
      </c>
      <c r="E6248" s="21">
        <v>56906370</v>
      </c>
      <c r="F6248" s="21">
        <v>53451150</v>
      </c>
      <c r="G6248" s="21">
        <v>70026060</v>
      </c>
      <c r="H6248" s="21">
        <v>180383600</v>
      </c>
      <c r="I6248" s="21">
        <v>52836</v>
      </c>
      <c r="J6248" s="10"/>
    </row>
    <row r="6249" spans="1:10" ht="15.75" customHeight="1" x14ac:dyDescent="0.35">
      <c r="A6249" s="19">
        <v>9</v>
      </c>
      <c r="B6249" s="19">
        <v>19</v>
      </c>
      <c r="C6249" s="19">
        <v>2023</v>
      </c>
      <c r="D6249" s="20">
        <v>0.29166666666666669</v>
      </c>
      <c r="E6249" s="21">
        <v>61450500</v>
      </c>
      <c r="F6249" s="21">
        <v>56967920</v>
      </c>
      <c r="G6249" s="21">
        <v>69985530</v>
      </c>
      <c r="H6249" s="21">
        <v>188403900</v>
      </c>
      <c r="I6249" s="21">
        <v>55186</v>
      </c>
      <c r="J6249" s="10"/>
    </row>
    <row r="6250" spans="1:10" ht="15.75" customHeight="1" x14ac:dyDescent="0.35">
      <c r="A6250" s="19">
        <v>9</v>
      </c>
      <c r="B6250" s="19">
        <v>19</v>
      </c>
      <c r="C6250" s="19">
        <v>2023</v>
      </c>
      <c r="D6250" s="20">
        <v>0.33333333333333331</v>
      </c>
      <c r="E6250" s="21">
        <v>65770780</v>
      </c>
      <c r="F6250" s="21">
        <v>58750940</v>
      </c>
      <c r="G6250" s="21">
        <v>69363660</v>
      </c>
      <c r="H6250" s="21">
        <v>193885400</v>
      </c>
      <c r="I6250" s="21">
        <v>56791</v>
      </c>
      <c r="J6250" s="10"/>
    </row>
    <row r="6251" spans="1:10" ht="15.75" customHeight="1" x14ac:dyDescent="0.35">
      <c r="A6251" s="19">
        <v>9</v>
      </c>
      <c r="B6251" s="19">
        <v>19</v>
      </c>
      <c r="C6251" s="19">
        <v>2023</v>
      </c>
      <c r="D6251" s="20">
        <v>0.375</v>
      </c>
      <c r="E6251" s="21">
        <v>69524800</v>
      </c>
      <c r="F6251" s="21">
        <v>58142580</v>
      </c>
      <c r="G6251" s="21">
        <v>74607250</v>
      </c>
      <c r="H6251" s="21">
        <v>202274600</v>
      </c>
      <c r="I6251" s="21">
        <v>59249</v>
      </c>
      <c r="J6251" s="10"/>
    </row>
    <row r="6252" spans="1:10" ht="15.75" customHeight="1" x14ac:dyDescent="0.35">
      <c r="A6252" s="19">
        <v>9</v>
      </c>
      <c r="B6252" s="19">
        <v>19</v>
      </c>
      <c r="C6252" s="19">
        <v>2023</v>
      </c>
      <c r="D6252" s="20">
        <v>0.41666666666666669</v>
      </c>
      <c r="E6252" s="21">
        <v>71727900</v>
      </c>
      <c r="F6252" s="21">
        <v>57036180</v>
      </c>
      <c r="G6252" s="21">
        <v>78387780</v>
      </c>
      <c r="H6252" s="21">
        <v>207151900</v>
      </c>
      <c r="I6252" s="21">
        <v>60677</v>
      </c>
      <c r="J6252" s="10"/>
    </row>
    <row r="6253" spans="1:10" ht="15.75" customHeight="1" x14ac:dyDescent="0.35">
      <c r="A6253" s="19">
        <v>9</v>
      </c>
      <c r="B6253" s="19">
        <v>19</v>
      </c>
      <c r="C6253" s="19">
        <v>2023</v>
      </c>
      <c r="D6253" s="20">
        <v>0.45833333333333331</v>
      </c>
      <c r="E6253" s="21">
        <v>73027960</v>
      </c>
      <c r="F6253" s="21">
        <v>56943930</v>
      </c>
      <c r="G6253" s="21">
        <v>83474930</v>
      </c>
      <c r="H6253" s="21">
        <v>213446800</v>
      </c>
      <c r="I6253" s="21">
        <v>62521</v>
      </c>
      <c r="J6253" s="10"/>
    </row>
    <row r="6254" spans="1:10" ht="15.75" customHeight="1" x14ac:dyDescent="0.35">
      <c r="A6254" s="19">
        <v>9</v>
      </c>
      <c r="B6254" s="19">
        <v>19</v>
      </c>
      <c r="C6254" s="19">
        <v>2023</v>
      </c>
      <c r="D6254" s="20">
        <v>0.5</v>
      </c>
      <c r="E6254" s="21">
        <v>73473070</v>
      </c>
      <c r="F6254" s="21">
        <v>57449180</v>
      </c>
      <c r="G6254" s="21">
        <v>85155660</v>
      </c>
      <c r="H6254" s="21">
        <v>216077900</v>
      </c>
      <c r="I6254" s="21">
        <v>63292</v>
      </c>
      <c r="J6254" s="10"/>
    </row>
    <row r="6255" spans="1:10" ht="15.75" customHeight="1" x14ac:dyDescent="0.35">
      <c r="A6255" s="19">
        <v>9</v>
      </c>
      <c r="B6255" s="19">
        <v>19</v>
      </c>
      <c r="C6255" s="19">
        <v>2023</v>
      </c>
      <c r="D6255" s="20">
        <v>0.54166666666666663</v>
      </c>
      <c r="E6255" s="21">
        <v>73349640</v>
      </c>
      <c r="F6255" s="21">
        <v>55329340</v>
      </c>
      <c r="G6255" s="21">
        <v>82623650</v>
      </c>
      <c r="H6255" s="21">
        <v>211302600</v>
      </c>
      <c r="I6255" s="21">
        <v>61893</v>
      </c>
      <c r="J6255" s="10"/>
    </row>
    <row r="6256" spans="1:10" ht="15.75" customHeight="1" x14ac:dyDescent="0.35">
      <c r="A6256" s="19">
        <v>9</v>
      </c>
      <c r="B6256" s="19">
        <v>19</v>
      </c>
      <c r="C6256" s="19">
        <v>2023</v>
      </c>
      <c r="D6256" s="20">
        <v>0.58333333333333337</v>
      </c>
      <c r="E6256" s="21">
        <v>73124940</v>
      </c>
      <c r="F6256" s="21">
        <v>56450350</v>
      </c>
      <c r="G6256" s="21">
        <v>83074020</v>
      </c>
      <c r="H6256" s="21">
        <v>212649300</v>
      </c>
      <c r="I6256" s="21">
        <v>62287</v>
      </c>
      <c r="J6256" s="10"/>
    </row>
    <row r="6257" spans="1:10" ht="15.75" customHeight="1" x14ac:dyDescent="0.35">
      <c r="A6257" s="19">
        <v>9</v>
      </c>
      <c r="B6257" s="19">
        <v>19</v>
      </c>
      <c r="C6257" s="19">
        <v>2023</v>
      </c>
      <c r="D6257" s="20">
        <v>0.625</v>
      </c>
      <c r="E6257" s="21">
        <v>72811810</v>
      </c>
      <c r="F6257" s="21">
        <v>54124300</v>
      </c>
      <c r="G6257" s="21">
        <v>83463670</v>
      </c>
      <c r="H6257" s="21">
        <v>210399800</v>
      </c>
      <c r="I6257" s="21">
        <v>61629</v>
      </c>
      <c r="J6257" s="10"/>
    </row>
    <row r="6258" spans="1:10" ht="15.75" customHeight="1" x14ac:dyDescent="0.35">
      <c r="A6258" s="19">
        <v>9</v>
      </c>
      <c r="B6258" s="19">
        <v>19</v>
      </c>
      <c r="C6258" s="19">
        <v>2023</v>
      </c>
      <c r="D6258" s="20">
        <v>0.66666666666666663</v>
      </c>
      <c r="E6258" s="21">
        <v>71483580</v>
      </c>
      <c r="F6258" s="21">
        <v>54046460</v>
      </c>
      <c r="G6258" s="21">
        <v>84660560</v>
      </c>
      <c r="H6258" s="21">
        <v>210190600</v>
      </c>
      <c r="I6258" s="21">
        <v>61567</v>
      </c>
      <c r="J6258" s="10"/>
    </row>
    <row r="6259" spans="1:10" ht="15.75" customHeight="1" x14ac:dyDescent="0.35">
      <c r="A6259" s="19">
        <v>9</v>
      </c>
      <c r="B6259" s="19">
        <v>19</v>
      </c>
      <c r="C6259" s="19">
        <v>2023</v>
      </c>
      <c r="D6259" s="20">
        <v>0.70833333333333337</v>
      </c>
      <c r="E6259" s="21">
        <v>68568880</v>
      </c>
      <c r="F6259" s="21">
        <v>54236260</v>
      </c>
      <c r="G6259" s="21">
        <v>83369840</v>
      </c>
      <c r="H6259" s="21">
        <v>206175000</v>
      </c>
      <c r="I6259" s="21">
        <v>60391</v>
      </c>
      <c r="J6259" s="10"/>
    </row>
    <row r="6260" spans="1:10" ht="15.75" customHeight="1" x14ac:dyDescent="0.35">
      <c r="A6260" s="19">
        <v>9</v>
      </c>
      <c r="B6260" s="19">
        <v>19</v>
      </c>
      <c r="C6260" s="19">
        <v>2023</v>
      </c>
      <c r="D6260" s="20">
        <v>0.75</v>
      </c>
      <c r="E6260" s="21">
        <v>66178360</v>
      </c>
      <c r="F6260" s="21">
        <v>54616050</v>
      </c>
      <c r="G6260" s="21">
        <v>80587670</v>
      </c>
      <c r="H6260" s="21">
        <v>201382100</v>
      </c>
      <c r="I6260" s="21">
        <v>58987</v>
      </c>
      <c r="J6260" s="10"/>
    </row>
    <row r="6261" spans="1:10" ht="15.75" customHeight="1" x14ac:dyDescent="0.35">
      <c r="A6261" s="19">
        <v>9</v>
      </c>
      <c r="B6261" s="19">
        <v>19</v>
      </c>
      <c r="C6261" s="19">
        <v>2023</v>
      </c>
      <c r="D6261" s="20">
        <v>0.79166666666666663</v>
      </c>
      <c r="E6261" s="21">
        <v>66453670</v>
      </c>
      <c r="F6261" s="21">
        <v>54799920</v>
      </c>
      <c r="G6261" s="21">
        <v>79763990</v>
      </c>
      <c r="H6261" s="21">
        <v>201017600</v>
      </c>
      <c r="I6261" s="21">
        <v>58880</v>
      </c>
      <c r="J6261" s="10"/>
    </row>
    <row r="6262" spans="1:10" ht="15.75" customHeight="1" x14ac:dyDescent="0.35">
      <c r="A6262" s="19">
        <v>9</v>
      </c>
      <c r="B6262" s="19">
        <v>19</v>
      </c>
      <c r="C6262" s="19">
        <v>2023</v>
      </c>
      <c r="D6262" s="20">
        <v>0.83333333333333337</v>
      </c>
      <c r="E6262" s="21">
        <v>64566850</v>
      </c>
      <c r="F6262" s="21">
        <v>54975760</v>
      </c>
      <c r="G6262" s="21">
        <v>77953620</v>
      </c>
      <c r="H6262" s="21">
        <v>197496200</v>
      </c>
      <c r="I6262" s="21">
        <v>57849</v>
      </c>
      <c r="J6262" s="10"/>
    </row>
    <row r="6263" spans="1:10" ht="15.75" customHeight="1" x14ac:dyDescent="0.35">
      <c r="A6263" s="19">
        <v>9</v>
      </c>
      <c r="B6263" s="19">
        <v>19</v>
      </c>
      <c r="C6263" s="19">
        <v>2023</v>
      </c>
      <c r="D6263" s="20">
        <v>0.875</v>
      </c>
      <c r="E6263" s="21">
        <v>63089870</v>
      </c>
      <c r="F6263" s="21">
        <v>55444320</v>
      </c>
      <c r="G6263" s="21">
        <v>74528750</v>
      </c>
      <c r="H6263" s="21">
        <v>193062900</v>
      </c>
      <c r="I6263" s="21">
        <v>56550</v>
      </c>
      <c r="J6263" s="10"/>
    </row>
    <row r="6264" spans="1:10" ht="15.75" customHeight="1" x14ac:dyDescent="0.35">
      <c r="A6264" s="19">
        <v>9</v>
      </c>
      <c r="B6264" s="19">
        <v>19</v>
      </c>
      <c r="C6264" s="19">
        <v>2023</v>
      </c>
      <c r="D6264" s="20">
        <v>0.91666666666666663</v>
      </c>
      <c r="E6264" s="21">
        <v>60333590</v>
      </c>
      <c r="F6264" s="21">
        <v>56281910</v>
      </c>
      <c r="G6264" s="21">
        <v>70498540</v>
      </c>
      <c r="H6264" s="21">
        <v>187114000</v>
      </c>
      <c r="I6264" s="21">
        <v>54808</v>
      </c>
      <c r="J6264" s="10"/>
    </row>
    <row r="6265" spans="1:10" ht="15.75" customHeight="1" x14ac:dyDescent="0.35">
      <c r="A6265" s="19">
        <v>9</v>
      </c>
      <c r="B6265" s="19">
        <v>19</v>
      </c>
      <c r="C6265" s="19">
        <v>2023</v>
      </c>
      <c r="D6265" s="20">
        <v>0.95833333333333337</v>
      </c>
      <c r="E6265" s="21">
        <v>58361730</v>
      </c>
      <c r="F6265" s="21">
        <v>56539140</v>
      </c>
      <c r="G6265" s="21">
        <v>68053420</v>
      </c>
      <c r="H6265" s="21">
        <v>182954300</v>
      </c>
      <c r="I6265" s="21">
        <v>53589</v>
      </c>
      <c r="J6265" s="10"/>
    </row>
    <row r="6266" spans="1:10" ht="15.75" customHeight="1" x14ac:dyDescent="0.35">
      <c r="A6266" s="19">
        <v>9</v>
      </c>
      <c r="B6266" s="19">
        <v>20</v>
      </c>
      <c r="C6266" s="19">
        <v>2023</v>
      </c>
      <c r="D6266" s="20">
        <v>0</v>
      </c>
      <c r="E6266" s="21">
        <v>56744540</v>
      </c>
      <c r="F6266" s="21">
        <v>54281890</v>
      </c>
      <c r="G6266" s="21">
        <v>65335720</v>
      </c>
      <c r="H6266" s="21">
        <v>176362100</v>
      </c>
      <c r="I6266" s="21">
        <v>51658</v>
      </c>
      <c r="J6266" s="10"/>
    </row>
    <row r="6267" spans="1:10" ht="15.75" customHeight="1" x14ac:dyDescent="0.35">
      <c r="A6267" s="19">
        <v>9</v>
      </c>
      <c r="B6267" s="19">
        <v>20</v>
      </c>
      <c r="C6267" s="19">
        <v>2023</v>
      </c>
      <c r="D6267" s="20">
        <v>4.1666666666666664E-2</v>
      </c>
      <c r="E6267" s="21">
        <v>55641860</v>
      </c>
      <c r="F6267" s="21">
        <v>58753220</v>
      </c>
      <c r="G6267" s="21">
        <v>63766650</v>
      </c>
      <c r="H6267" s="21">
        <v>178161700</v>
      </c>
      <c r="I6267" s="21">
        <v>52186</v>
      </c>
      <c r="J6267" s="10"/>
    </row>
    <row r="6268" spans="1:10" ht="15.75" customHeight="1" x14ac:dyDescent="0.35">
      <c r="A6268" s="19">
        <v>9</v>
      </c>
      <c r="B6268" s="19">
        <v>20</v>
      </c>
      <c r="C6268" s="19">
        <v>2023</v>
      </c>
      <c r="D6268" s="20">
        <v>8.3333333333333329E-2</v>
      </c>
      <c r="E6268" s="21">
        <v>54539740</v>
      </c>
      <c r="F6268" s="21">
        <v>56995840</v>
      </c>
      <c r="G6268" s="21">
        <v>61819720</v>
      </c>
      <c r="H6268" s="21">
        <v>173355300</v>
      </c>
      <c r="I6268" s="21">
        <v>50778</v>
      </c>
      <c r="J6268" s="10"/>
    </row>
    <row r="6269" spans="1:10" ht="15.75" customHeight="1" x14ac:dyDescent="0.35">
      <c r="A6269" s="19">
        <v>9</v>
      </c>
      <c r="B6269" s="19">
        <v>20</v>
      </c>
      <c r="C6269" s="19">
        <v>2023</v>
      </c>
      <c r="D6269" s="20">
        <v>0.125</v>
      </c>
      <c r="E6269" s="21">
        <v>54025800</v>
      </c>
      <c r="F6269" s="21">
        <v>55588500</v>
      </c>
      <c r="G6269" s="21">
        <v>60712720</v>
      </c>
      <c r="H6269" s="21">
        <v>170327000</v>
      </c>
      <c r="I6269" s="21">
        <v>49891</v>
      </c>
      <c r="J6269" s="10"/>
    </row>
    <row r="6270" spans="1:10" ht="15.75" customHeight="1" x14ac:dyDescent="0.35">
      <c r="A6270" s="19">
        <v>9</v>
      </c>
      <c r="B6270" s="19">
        <v>20</v>
      </c>
      <c r="C6270" s="19">
        <v>2023</v>
      </c>
      <c r="D6270" s="20">
        <v>0.16666666666666666</v>
      </c>
      <c r="E6270" s="21">
        <v>54338090</v>
      </c>
      <c r="F6270" s="21">
        <v>56839440</v>
      </c>
      <c r="G6270" s="21">
        <v>60002750</v>
      </c>
      <c r="H6270" s="21">
        <v>171180300</v>
      </c>
      <c r="I6270" s="21">
        <v>50141</v>
      </c>
      <c r="J6270" s="10"/>
    </row>
    <row r="6271" spans="1:10" ht="15.75" customHeight="1" x14ac:dyDescent="0.35">
      <c r="A6271" s="19">
        <v>9</v>
      </c>
      <c r="B6271" s="19">
        <v>20</v>
      </c>
      <c r="C6271" s="19">
        <v>2023</v>
      </c>
      <c r="D6271" s="20">
        <v>0.20833333333333334</v>
      </c>
      <c r="E6271" s="21">
        <v>55185080</v>
      </c>
      <c r="F6271" s="21">
        <v>57866370</v>
      </c>
      <c r="G6271" s="21">
        <v>58684360</v>
      </c>
      <c r="H6271" s="21">
        <v>171735800</v>
      </c>
      <c r="I6271" s="21">
        <v>50303</v>
      </c>
      <c r="J6271" s="10"/>
    </row>
    <row r="6272" spans="1:10" ht="15.75" customHeight="1" x14ac:dyDescent="0.35">
      <c r="A6272" s="19">
        <v>9</v>
      </c>
      <c r="B6272" s="19">
        <v>20</v>
      </c>
      <c r="C6272" s="19">
        <v>2023</v>
      </c>
      <c r="D6272" s="20">
        <v>0.25</v>
      </c>
      <c r="E6272" s="21">
        <v>58331020</v>
      </c>
      <c r="F6272" s="21">
        <v>57861900</v>
      </c>
      <c r="G6272" s="21">
        <v>59568050</v>
      </c>
      <c r="H6272" s="21">
        <v>175761000</v>
      </c>
      <c r="I6272" s="21">
        <v>51482</v>
      </c>
      <c r="J6272" s="10"/>
    </row>
    <row r="6273" spans="1:10" ht="15.75" customHeight="1" x14ac:dyDescent="0.35">
      <c r="A6273" s="19">
        <v>9</v>
      </c>
      <c r="B6273" s="19">
        <v>20</v>
      </c>
      <c r="C6273" s="19">
        <v>2023</v>
      </c>
      <c r="D6273" s="20">
        <v>0.29166666666666669</v>
      </c>
      <c r="E6273" s="21">
        <v>62942540</v>
      </c>
      <c r="F6273" s="21">
        <v>60890120</v>
      </c>
      <c r="G6273" s="21">
        <v>60297040</v>
      </c>
      <c r="H6273" s="21">
        <v>184129700</v>
      </c>
      <c r="I6273" s="21">
        <v>53934</v>
      </c>
      <c r="J6273" s="10"/>
    </row>
    <row r="6274" spans="1:10" ht="15.75" customHeight="1" x14ac:dyDescent="0.35">
      <c r="A6274" s="19">
        <v>9</v>
      </c>
      <c r="B6274" s="19">
        <v>20</v>
      </c>
      <c r="C6274" s="19">
        <v>2023</v>
      </c>
      <c r="D6274" s="20">
        <v>0.33333333333333331</v>
      </c>
      <c r="E6274" s="21">
        <v>67396510</v>
      </c>
      <c r="F6274" s="21">
        <v>62156670</v>
      </c>
      <c r="G6274" s="21">
        <v>67014020</v>
      </c>
      <c r="H6274" s="21">
        <v>196567200</v>
      </c>
      <c r="I6274" s="21">
        <v>57577</v>
      </c>
      <c r="J6274" s="10"/>
    </row>
    <row r="6275" spans="1:10" ht="15.75" customHeight="1" x14ac:dyDescent="0.35">
      <c r="A6275" s="19">
        <v>9</v>
      </c>
      <c r="B6275" s="19">
        <v>20</v>
      </c>
      <c r="C6275" s="19">
        <v>2023</v>
      </c>
      <c r="D6275" s="20">
        <v>0.375</v>
      </c>
      <c r="E6275" s="21">
        <v>71350180</v>
      </c>
      <c r="F6275" s="21">
        <v>57630670</v>
      </c>
      <c r="G6275" s="21">
        <v>84710860</v>
      </c>
      <c r="H6275" s="21">
        <v>213691700</v>
      </c>
      <c r="I6275" s="21">
        <v>62593</v>
      </c>
      <c r="J6275" s="10"/>
    </row>
    <row r="6276" spans="1:10" ht="15.75" customHeight="1" x14ac:dyDescent="0.35">
      <c r="A6276" s="19">
        <v>9</v>
      </c>
      <c r="B6276" s="19">
        <v>20</v>
      </c>
      <c r="C6276" s="19">
        <v>2023</v>
      </c>
      <c r="D6276" s="20">
        <v>0.41666666666666669</v>
      </c>
      <c r="E6276" s="21">
        <v>74504660</v>
      </c>
      <c r="F6276" s="21">
        <v>54389650</v>
      </c>
      <c r="G6276" s="21">
        <v>101420200</v>
      </c>
      <c r="H6276" s="21">
        <v>230314500</v>
      </c>
      <c r="I6276" s="21">
        <v>67462</v>
      </c>
      <c r="J6276" s="10"/>
    </row>
    <row r="6277" spans="1:10" ht="15.75" customHeight="1" x14ac:dyDescent="0.35">
      <c r="A6277" s="19">
        <v>9</v>
      </c>
      <c r="B6277" s="19">
        <v>20</v>
      </c>
      <c r="C6277" s="19">
        <v>2023</v>
      </c>
      <c r="D6277" s="20">
        <v>0.45833333333333331</v>
      </c>
      <c r="E6277" s="21">
        <v>76011490</v>
      </c>
      <c r="F6277" s="21">
        <v>51630070</v>
      </c>
      <c r="G6277" s="21">
        <v>112040100</v>
      </c>
      <c r="H6277" s="21">
        <v>239681600</v>
      </c>
      <c r="I6277" s="21">
        <v>70206</v>
      </c>
      <c r="J6277" s="10"/>
    </row>
    <row r="6278" spans="1:10" ht="15.75" customHeight="1" x14ac:dyDescent="0.35">
      <c r="A6278" s="19">
        <v>9</v>
      </c>
      <c r="B6278" s="19">
        <v>20</v>
      </c>
      <c r="C6278" s="19">
        <v>2023</v>
      </c>
      <c r="D6278" s="20">
        <v>0.5</v>
      </c>
      <c r="E6278" s="21">
        <v>76226510</v>
      </c>
      <c r="F6278" s="21">
        <v>49601860</v>
      </c>
      <c r="G6278" s="21">
        <v>120129800</v>
      </c>
      <c r="H6278" s="21">
        <v>245958200</v>
      </c>
      <c r="I6278" s="21">
        <v>72044</v>
      </c>
      <c r="J6278" s="10"/>
    </row>
    <row r="6279" spans="1:10" ht="15.75" customHeight="1" x14ac:dyDescent="0.35">
      <c r="A6279" s="19">
        <v>9</v>
      </c>
      <c r="B6279" s="19">
        <v>20</v>
      </c>
      <c r="C6279" s="19">
        <v>2023</v>
      </c>
      <c r="D6279" s="20">
        <v>0.54166666666666663</v>
      </c>
      <c r="E6279" s="21">
        <v>76941540</v>
      </c>
      <c r="F6279" s="21">
        <v>49034010</v>
      </c>
      <c r="G6279" s="21">
        <v>120815700</v>
      </c>
      <c r="H6279" s="21">
        <v>246791200</v>
      </c>
      <c r="I6279" s="21">
        <v>72288</v>
      </c>
      <c r="J6279" s="10"/>
    </row>
    <row r="6280" spans="1:10" ht="15.75" customHeight="1" x14ac:dyDescent="0.35">
      <c r="A6280" s="19">
        <v>9</v>
      </c>
      <c r="B6280" s="19">
        <v>20</v>
      </c>
      <c r="C6280" s="19">
        <v>2023</v>
      </c>
      <c r="D6280" s="20">
        <v>0.58333333333333337</v>
      </c>
      <c r="E6280" s="21">
        <v>77577210</v>
      </c>
      <c r="F6280" s="21">
        <v>48098510</v>
      </c>
      <c r="G6280" s="21">
        <v>123669300</v>
      </c>
      <c r="H6280" s="21">
        <v>249345000</v>
      </c>
      <c r="I6280" s="21">
        <v>73036</v>
      </c>
      <c r="J6280" s="10"/>
    </row>
    <row r="6281" spans="1:10" ht="15.75" customHeight="1" x14ac:dyDescent="0.35">
      <c r="A6281" s="19">
        <v>9</v>
      </c>
      <c r="B6281" s="19">
        <v>20</v>
      </c>
      <c r="C6281" s="19">
        <v>2023</v>
      </c>
      <c r="D6281" s="20">
        <v>0.625</v>
      </c>
      <c r="E6281" s="21">
        <v>77531420</v>
      </c>
      <c r="F6281" s="21">
        <v>47438590</v>
      </c>
      <c r="G6281" s="21">
        <v>124316900</v>
      </c>
      <c r="H6281" s="21">
        <v>249286900</v>
      </c>
      <c r="I6281" s="21">
        <v>73019</v>
      </c>
      <c r="J6281" s="10"/>
    </row>
    <row r="6282" spans="1:10" ht="15.75" customHeight="1" x14ac:dyDescent="0.35">
      <c r="A6282" s="19">
        <v>9</v>
      </c>
      <c r="B6282" s="19">
        <v>20</v>
      </c>
      <c r="C6282" s="19">
        <v>2023</v>
      </c>
      <c r="D6282" s="20">
        <v>0.66666666666666663</v>
      </c>
      <c r="E6282" s="21">
        <v>76033390</v>
      </c>
      <c r="F6282" s="21">
        <v>47999780</v>
      </c>
      <c r="G6282" s="21">
        <v>121337100</v>
      </c>
      <c r="H6282" s="21">
        <v>245370200</v>
      </c>
      <c r="I6282" s="21">
        <v>71872</v>
      </c>
      <c r="J6282" s="10"/>
    </row>
    <row r="6283" spans="1:10" ht="15.75" customHeight="1" x14ac:dyDescent="0.35">
      <c r="A6283" s="19">
        <v>9</v>
      </c>
      <c r="B6283" s="19">
        <v>20</v>
      </c>
      <c r="C6283" s="19">
        <v>2023</v>
      </c>
      <c r="D6283" s="20">
        <v>0.70833333333333337</v>
      </c>
      <c r="E6283" s="21">
        <v>73335700</v>
      </c>
      <c r="F6283" s="21">
        <v>48264040</v>
      </c>
      <c r="G6283" s="21">
        <v>119413200</v>
      </c>
      <c r="H6283" s="21">
        <v>241013000</v>
      </c>
      <c r="I6283" s="21">
        <v>70595</v>
      </c>
      <c r="J6283" s="10"/>
    </row>
    <row r="6284" spans="1:10" ht="15.75" customHeight="1" x14ac:dyDescent="0.35">
      <c r="A6284" s="19">
        <v>9</v>
      </c>
      <c r="B6284" s="19">
        <v>20</v>
      </c>
      <c r="C6284" s="19">
        <v>2023</v>
      </c>
      <c r="D6284" s="20">
        <v>0.75</v>
      </c>
      <c r="E6284" s="21">
        <v>70715940</v>
      </c>
      <c r="F6284" s="21">
        <v>48198890</v>
      </c>
      <c r="G6284" s="21">
        <v>114678400</v>
      </c>
      <c r="H6284" s="21">
        <v>233593200</v>
      </c>
      <c r="I6284" s="21">
        <v>68422</v>
      </c>
      <c r="J6284" s="10"/>
    </row>
    <row r="6285" spans="1:10" ht="15.75" customHeight="1" x14ac:dyDescent="0.35">
      <c r="A6285" s="19">
        <v>9</v>
      </c>
      <c r="B6285" s="19">
        <v>20</v>
      </c>
      <c r="C6285" s="19">
        <v>2023</v>
      </c>
      <c r="D6285" s="20">
        <v>0.79166666666666663</v>
      </c>
      <c r="E6285" s="21">
        <v>70908200</v>
      </c>
      <c r="F6285" s="21">
        <v>52151290</v>
      </c>
      <c r="G6285" s="21">
        <v>109288200</v>
      </c>
      <c r="H6285" s="21">
        <v>232347700</v>
      </c>
      <c r="I6285" s="21">
        <v>68057</v>
      </c>
      <c r="J6285" s="10"/>
    </row>
    <row r="6286" spans="1:10" ht="15.75" customHeight="1" x14ac:dyDescent="0.35">
      <c r="A6286" s="19">
        <v>9</v>
      </c>
      <c r="B6286" s="19">
        <v>20</v>
      </c>
      <c r="C6286" s="19">
        <v>2023</v>
      </c>
      <c r="D6286" s="20">
        <v>0.83333333333333337</v>
      </c>
      <c r="E6286" s="21">
        <v>69549260</v>
      </c>
      <c r="F6286" s="21">
        <v>52932480</v>
      </c>
      <c r="G6286" s="21">
        <v>106605500</v>
      </c>
      <c r="H6286" s="21">
        <v>229087300</v>
      </c>
      <c r="I6286" s="21">
        <v>67102</v>
      </c>
      <c r="J6286" s="10"/>
    </row>
    <row r="6287" spans="1:10" ht="15.75" customHeight="1" x14ac:dyDescent="0.35">
      <c r="A6287" s="19">
        <v>9</v>
      </c>
      <c r="B6287" s="19">
        <v>20</v>
      </c>
      <c r="C6287" s="19">
        <v>2023</v>
      </c>
      <c r="D6287" s="20">
        <v>0.875</v>
      </c>
      <c r="E6287" s="21">
        <v>67537860</v>
      </c>
      <c r="F6287" s="21">
        <v>53230600</v>
      </c>
      <c r="G6287" s="21">
        <v>102002300</v>
      </c>
      <c r="H6287" s="21">
        <v>222770800</v>
      </c>
      <c r="I6287" s="21">
        <v>65252</v>
      </c>
      <c r="J6287" s="10"/>
    </row>
    <row r="6288" spans="1:10" ht="15.75" customHeight="1" x14ac:dyDescent="0.35">
      <c r="A6288" s="19">
        <v>9</v>
      </c>
      <c r="B6288" s="19">
        <v>20</v>
      </c>
      <c r="C6288" s="19">
        <v>2023</v>
      </c>
      <c r="D6288" s="20">
        <v>0.91666666666666663</v>
      </c>
      <c r="E6288" s="21">
        <v>63589310</v>
      </c>
      <c r="F6288" s="21">
        <v>55093560</v>
      </c>
      <c r="G6288" s="21">
        <v>95663360</v>
      </c>
      <c r="H6288" s="21">
        <v>214346200</v>
      </c>
      <c r="I6288" s="21">
        <v>62784</v>
      </c>
      <c r="J6288" s="10"/>
    </row>
    <row r="6289" spans="1:10" ht="15.75" customHeight="1" x14ac:dyDescent="0.35">
      <c r="A6289" s="19">
        <v>9</v>
      </c>
      <c r="B6289" s="19">
        <v>20</v>
      </c>
      <c r="C6289" s="19">
        <v>2023</v>
      </c>
      <c r="D6289" s="20">
        <v>0.95833333333333337</v>
      </c>
      <c r="E6289" s="21">
        <v>60754240</v>
      </c>
      <c r="F6289" s="21">
        <v>53336350</v>
      </c>
      <c r="G6289" s="21">
        <v>85810300</v>
      </c>
      <c r="H6289" s="21">
        <v>199900900</v>
      </c>
      <c r="I6289" s="21">
        <v>58553</v>
      </c>
      <c r="J6289" s="10"/>
    </row>
    <row r="6290" spans="1:10" ht="15.75" customHeight="1" x14ac:dyDescent="0.35">
      <c r="A6290" s="19">
        <v>9</v>
      </c>
      <c r="B6290" s="19">
        <v>21</v>
      </c>
      <c r="C6290" s="19">
        <v>2023</v>
      </c>
      <c r="D6290" s="20">
        <v>0</v>
      </c>
      <c r="E6290" s="21">
        <v>57763600</v>
      </c>
      <c r="F6290" s="21">
        <v>54689140</v>
      </c>
      <c r="G6290" s="21">
        <v>75486380</v>
      </c>
      <c r="H6290" s="21">
        <v>187939100</v>
      </c>
      <c r="I6290" s="21">
        <v>55050</v>
      </c>
      <c r="J6290" s="10"/>
    </row>
    <row r="6291" spans="1:10" ht="15.75" customHeight="1" x14ac:dyDescent="0.35">
      <c r="A6291" s="19">
        <v>9</v>
      </c>
      <c r="B6291" s="19">
        <v>21</v>
      </c>
      <c r="C6291" s="19">
        <v>2023</v>
      </c>
      <c r="D6291" s="20">
        <v>4.1666666666666664E-2</v>
      </c>
      <c r="E6291" s="21">
        <v>56066200</v>
      </c>
      <c r="F6291" s="21">
        <v>54110790</v>
      </c>
      <c r="G6291" s="21">
        <v>70496160</v>
      </c>
      <c r="H6291" s="21">
        <v>180673200</v>
      </c>
      <c r="I6291" s="21">
        <v>52921</v>
      </c>
      <c r="J6291" s="10"/>
    </row>
    <row r="6292" spans="1:10" ht="15.75" customHeight="1" x14ac:dyDescent="0.35">
      <c r="A6292" s="19">
        <v>9</v>
      </c>
      <c r="B6292" s="19">
        <v>21</v>
      </c>
      <c r="C6292" s="19">
        <v>2023</v>
      </c>
      <c r="D6292" s="20">
        <v>8.3333333333333329E-2</v>
      </c>
      <c r="E6292" s="21">
        <v>54983430</v>
      </c>
      <c r="F6292" s="21">
        <v>54828660</v>
      </c>
      <c r="G6292" s="21">
        <v>66746100</v>
      </c>
      <c r="H6292" s="21">
        <v>176558200</v>
      </c>
      <c r="I6292" s="21">
        <v>51716</v>
      </c>
      <c r="J6292" s="10"/>
    </row>
    <row r="6293" spans="1:10" ht="15.75" customHeight="1" x14ac:dyDescent="0.35">
      <c r="A6293" s="19">
        <v>9</v>
      </c>
      <c r="B6293" s="19">
        <v>21</v>
      </c>
      <c r="C6293" s="19">
        <v>2023</v>
      </c>
      <c r="D6293" s="20">
        <v>0.125</v>
      </c>
      <c r="E6293" s="21">
        <v>54714090</v>
      </c>
      <c r="F6293" s="21">
        <v>57665620</v>
      </c>
      <c r="G6293" s="21">
        <v>63014630</v>
      </c>
      <c r="H6293" s="21">
        <v>175394300</v>
      </c>
      <c r="I6293" s="21">
        <v>51375</v>
      </c>
      <c r="J6293" s="10"/>
    </row>
    <row r="6294" spans="1:10" ht="15.75" customHeight="1" x14ac:dyDescent="0.35">
      <c r="A6294" s="19">
        <v>9</v>
      </c>
      <c r="B6294" s="19">
        <v>21</v>
      </c>
      <c r="C6294" s="19">
        <v>2023</v>
      </c>
      <c r="D6294" s="20">
        <v>0.16666666666666666</v>
      </c>
      <c r="E6294" s="21">
        <v>54970920</v>
      </c>
      <c r="F6294" s="21">
        <v>55846100</v>
      </c>
      <c r="G6294" s="21">
        <v>60690790</v>
      </c>
      <c r="H6294" s="21">
        <v>171507800</v>
      </c>
      <c r="I6294" s="21">
        <v>50237</v>
      </c>
      <c r="J6294" s="10"/>
    </row>
    <row r="6295" spans="1:10" ht="15.75" customHeight="1" x14ac:dyDescent="0.35">
      <c r="A6295" s="19">
        <v>9</v>
      </c>
      <c r="B6295" s="19">
        <v>21</v>
      </c>
      <c r="C6295" s="19">
        <v>2023</v>
      </c>
      <c r="D6295" s="20">
        <v>0.20833333333333334</v>
      </c>
      <c r="E6295" s="21">
        <v>55709830</v>
      </c>
      <c r="F6295" s="21">
        <v>55846100</v>
      </c>
      <c r="G6295" s="21">
        <v>58384030</v>
      </c>
      <c r="H6295" s="21">
        <v>169940000</v>
      </c>
      <c r="I6295" s="21">
        <v>49777</v>
      </c>
      <c r="J6295" s="10"/>
    </row>
    <row r="6296" spans="1:10" ht="15.75" customHeight="1" x14ac:dyDescent="0.35">
      <c r="A6296" s="19">
        <v>9</v>
      </c>
      <c r="B6296" s="19">
        <v>21</v>
      </c>
      <c r="C6296" s="19">
        <v>2023</v>
      </c>
      <c r="D6296" s="20">
        <v>0.25</v>
      </c>
      <c r="E6296" s="21">
        <v>58516170</v>
      </c>
      <c r="F6296" s="21">
        <v>57912540</v>
      </c>
      <c r="G6296" s="21">
        <v>55501730</v>
      </c>
      <c r="H6296" s="21">
        <v>171930400</v>
      </c>
      <c r="I6296" s="21">
        <v>50360</v>
      </c>
      <c r="J6296" s="10"/>
    </row>
    <row r="6297" spans="1:10" ht="15.75" customHeight="1" x14ac:dyDescent="0.35">
      <c r="A6297" s="19">
        <v>9</v>
      </c>
      <c r="B6297" s="19">
        <v>21</v>
      </c>
      <c r="C6297" s="19">
        <v>2023</v>
      </c>
      <c r="D6297" s="20">
        <v>0.29166666666666669</v>
      </c>
      <c r="E6297" s="21">
        <v>62019900</v>
      </c>
      <c r="F6297" s="21">
        <v>61097810</v>
      </c>
      <c r="G6297" s="21">
        <v>55405610</v>
      </c>
      <c r="H6297" s="21">
        <v>178523300</v>
      </c>
      <c r="I6297" s="21">
        <v>52292</v>
      </c>
      <c r="J6297" s="10"/>
    </row>
    <row r="6298" spans="1:10" ht="15.75" customHeight="1" x14ac:dyDescent="0.35">
      <c r="A6298" s="19">
        <v>9</v>
      </c>
      <c r="B6298" s="19">
        <v>21</v>
      </c>
      <c r="C6298" s="19">
        <v>2023</v>
      </c>
      <c r="D6298" s="20">
        <v>0.33333333333333331</v>
      </c>
      <c r="E6298" s="21">
        <v>67101290</v>
      </c>
      <c r="F6298" s="21">
        <v>61848340</v>
      </c>
      <c r="G6298" s="21">
        <v>61963480</v>
      </c>
      <c r="H6298" s="21">
        <v>190913100</v>
      </c>
      <c r="I6298" s="21">
        <v>55921</v>
      </c>
      <c r="J6298" s="10"/>
    </row>
    <row r="6299" spans="1:10" ht="15.75" customHeight="1" x14ac:dyDescent="0.35">
      <c r="A6299" s="19">
        <v>9</v>
      </c>
      <c r="B6299" s="19">
        <v>21</v>
      </c>
      <c r="C6299" s="19">
        <v>2023</v>
      </c>
      <c r="D6299" s="20">
        <v>0.375</v>
      </c>
      <c r="E6299" s="21">
        <v>71612990</v>
      </c>
      <c r="F6299" s="21">
        <v>55543240</v>
      </c>
      <c r="G6299" s="21">
        <v>78404600</v>
      </c>
      <c r="H6299" s="21">
        <v>205560800</v>
      </c>
      <c r="I6299" s="21">
        <v>60211</v>
      </c>
      <c r="J6299" s="10"/>
    </row>
    <row r="6300" spans="1:10" ht="15.75" customHeight="1" x14ac:dyDescent="0.35">
      <c r="A6300" s="19">
        <v>9</v>
      </c>
      <c r="B6300" s="19">
        <v>21</v>
      </c>
      <c r="C6300" s="19">
        <v>2023</v>
      </c>
      <c r="D6300" s="20">
        <v>0.41666666666666669</v>
      </c>
      <c r="E6300" s="21">
        <v>75892320</v>
      </c>
      <c r="F6300" s="21">
        <v>53662110</v>
      </c>
      <c r="G6300" s="21">
        <v>98430890</v>
      </c>
      <c r="H6300" s="21">
        <v>227985300</v>
      </c>
      <c r="I6300" s="21">
        <v>66780</v>
      </c>
      <c r="J6300" s="10"/>
    </row>
    <row r="6301" spans="1:10" ht="15.75" customHeight="1" x14ac:dyDescent="0.35">
      <c r="A6301" s="19">
        <v>9</v>
      </c>
      <c r="B6301" s="19">
        <v>21</v>
      </c>
      <c r="C6301" s="19">
        <v>2023</v>
      </c>
      <c r="D6301" s="20">
        <v>0.45833333333333331</v>
      </c>
      <c r="E6301" s="21">
        <v>77786540</v>
      </c>
      <c r="F6301" s="21">
        <v>53822990</v>
      </c>
      <c r="G6301" s="21">
        <v>108750300</v>
      </c>
      <c r="H6301" s="21">
        <v>240359800</v>
      </c>
      <c r="I6301" s="21">
        <v>70404</v>
      </c>
      <c r="J6301" s="10"/>
    </row>
    <row r="6302" spans="1:10" ht="15.75" customHeight="1" x14ac:dyDescent="0.35">
      <c r="A6302" s="19">
        <v>9</v>
      </c>
      <c r="B6302" s="19">
        <v>21</v>
      </c>
      <c r="C6302" s="19">
        <v>2023</v>
      </c>
      <c r="D6302" s="20">
        <v>0.5</v>
      </c>
      <c r="E6302" s="21">
        <v>78154860</v>
      </c>
      <c r="F6302" s="21">
        <v>50377940</v>
      </c>
      <c r="G6302" s="21">
        <v>109553500</v>
      </c>
      <c r="H6302" s="21">
        <v>238086300</v>
      </c>
      <c r="I6302" s="21">
        <v>69738</v>
      </c>
      <c r="J6302" s="10"/>
    </row>
    <row r="6303" spans="1:10" ht="15.75" customHeight="1" x14ac:dyDescent="0.35">
      <c r="A6303" s="19">
        <v>9</v>
      </c>
      <c r="B6303" s="19">
        <v>21</v>
      </c>
      <c r="C6303" s="19">
        <v>2023</v>
      </c>
      <c r="D6303" s="20">
        <v>0.54166666666666663</v>
      </c>
      <c r="E6303" s="21">
        <v>78551050</v>
      </c>
      <c r="F6303" s="21">
        <v>49446550</v>
      </c>
      <c r="G6303" s="21">
        <v>110538500</v>
      </c>
      <c r="H6303" s="21">
        <v>238536100</v>
      </c>
      <c r="I6303" s="21">
        <v>69870</v>
      </c>
      <c r="J6303" s="10"/>
    </row>
    <row r="6304" spans="1:10" ht="15.75" customHeight="1" x14ac:dyDescent="0.35">
      <c r="A6304" s="19">
        <v>9</v>
      </c>
      <c r="B6304" s="19">
        <v>21</v>
      </c>
      <c r="C6304" s="19">
        <v>2023</v>
      </c>
      <c r="D6304" s="20">
        <v>0.58333333333333337</v>
      </c>
      <c r="E6304" s="21">
        <v>78708330</v>
      </c>
      <c r="F6304" s="21">
        <v>48563160</v>
      </c>
      <c r="G6304" s="21">
        <v>112712200</v>
      </c>
      <c r="H6304" s="21">
        <v>239983700</v>
      </c>
      <c r="I6304" s="21">
        <v>70294</v>
      </c>
      <c r="J6304" s="10"/>
    </row>
    <row r="6305" spans="1:10" ht="15.75" customHeight="1" x14ac:dyDescent="0.35">
      <c r="A6305" s="19">
        <v>9</v>
      </c>
      <c r="B6305" s="19">
        <v>21</v>
      </c>
      <c r="C6305" s="19">
        <v>2023</v>
      </c>
      <c r="D6305" s="20">
        <v>0.625</v>
      </c>
      <c r="E6305" s="21">
        <v>78602240</v>
      </c>
      <c r="F6305" s="21">
        <v>50435880</v>
      </c>
      <c r="G6305" s="21">
        <v>109595000</v>
      </c>
      <c r="H6305" s="21">
        <v>238633200</v>
      </c>
      <c r="I6305" s="21">
        <v>69898</v>
      </c>
      <c r="J6305" s="10"/>
    </row>
    <row r="6306" spans="1:10" ht="15.75" customHeight="1" x14ac:dyDescent="0.35">
      <c r="A6306" s="19">
        <v>9</v>
      </c>
      <c r="B6306" s="19">
        <v>21</v>
      </c>
      <c r="C6306" s="19">
        <v>2023</v>
      </c>
      <c r="D6306" s="20">
        <v>0.66666666666666663</v>
      </c>
      <c r="E6306" s="21">
        <v>76632090</v>
      </c>
      <c r="F6306" s="21">
        <v>49075890</v>
      </c>
      <c r="G6306" s="21">
        <v>109522900</v>
      </c>
      <c r="H6306" s="21">
        <v>235230900</v>
      </c>
      <c r="I6306" s="21">
        <v>68902</v>
      </c>
      <c r="J6306" s="10"/>
    </row>
    <row r="6307" spans="1:10" ht="15.75" customHeight="1" x14ac:dyDescent="0.35">
      <c r="A6307" s="19">
        <v>9</v>
      </c>
      <c r="B6307" s="19">
        <v>21</v>
      </c>
      <c r="C6307" s="19">
        <v>2023</v>
      </c>
      <c r="D6307" s="20">
        <v>0.70833333333333337</v>
      </c>
      <c r="E6307" s="21">
        <v>73967390</v>
      </c>
      <c r="F6307" s="21">
        <v>50118790</v>
      </c>
      <c r="G6307" s="21">
        <v>109402500</v>
      </c>
      <c r="H6307" s="21">
        <v>233488700</v>
      </c>
      <c r="I6307" s="21">
        <v>68392</v>
      </c>
      <c r="J6307" s="10"/>
    </row>
    <row r="6308" spans="1:10" ht="15.75" customHeight="1" x14ac:dyDescent="0.35">
      <c r="A6308" s="19">
        <v>9</v>
      </c>
      <c r="B6308" s="19">
        <v>21</v>
      </c>
      <c r="C6308" s="19">
        <v>2023</v>
      </c>
      <c r="D6308" s="20">
        <v>0.75</v>
      </c>
      <c r="E6308" s="21">
        <v>71052120</v>
      </c>
      <c r="F6308" s="21">
        <v>50993510</v>
      </c>
      <c r="G6308" s="21">
        <v>103646600</v>
      </c>
      <c r="H6308" s="21">
        <v>225692300</v>
      </c>
      <c r="I6308" s="21">
        <v>66108</v>
      </c>
      <c r="J6308" s="10"/>
    </row>
    <row r="6309" spans="1:10" ht="15.75" customHeight="1" x14ac:dyDescent="0.35">
      <c r="A6309" s="19">
        <v>9</v>
      </c>
      <c r="B6309" s="19">
        <v>21</v>
      </c>
      <c r="C6309" s="19">
        <v>2023</v>
      </c>
      <c r="D6309" s="20">
        <v>0.79166666666666663</v>
      </c>
      <c r="E6309" s="21">
        <v>70749500</v>
      </c>
      <c r="F6309" s="21">
        <v>51530150</v>
      </c>
      <c r="G6309" s="21">
        <v>98055540</v>
      </c>
      <c r="H6309" s="21">
        <v>220335200</v>
      </c>
      <c r="I6309" s="21">
        <v>64539</v>
      </c>
      <c r="J6309" s="10"/>
    </row>
    <row r="6310" spans="1:10" ht="15.75" customHeight="1" x14ac:dyDescent="0.35">
      <c r="A6310" s="19">
        <v>9</v>
      </c>
      <c r="B6310" s="19">
        <v>21</v>
      </c>
      <c r="C6310" s="19">
        <v>2023</v>
      </c>
      <c r="D6310" s="20">
        <v>0.83333333333333337</v>
      </c>
      <c r="E6310" s="21">
        <v>69236690</v>
      </c>
      <c r="F6310" s="21">
        <v>52143350</v>
      </c>
      <c r="G6310" s="21">
        <v>96372610</v>
      </c>
      <c r="H6310" s="21">
        <v>217752600</v>
      </c>
      <c r="I6310" s="21">
        <v>63782</v>
      </c>
      <c r="J6310" s="10"/>
    </row>
    <row r="6311" spans="1:10" ht="15.75" customHeight="1" x14ac:dyDescent="0.35">
      <c r="A6311" s="19">
        <v>9</v>
      </c>
      <c r="B6311" s="19">
        <v>21</v>
      </c>
      <c r="C6311" s="19">
        <v>2023</v>
      </c>
      <c r="D6311" s="20">
        <v>0.875</v>
      </c>
      <c r="E6311" s="21">
        <v>66917550</v>
      </c>
      <c r="F6311" s="21">
        <v>53320380</v>
      </c>
      <c r="G6311" s="21">
        <v>90866140</v>
      </c>
      <c r="H6311" s="21">
        <v>211104100</v>
      </c>
      <c r="I6311" s="21">
        <v>61835</v>
      </c>
      <c r="J6311" s="10"/>
    </row>
    <row r="6312" spans="1:10" ht="15.75" customHeight="1" x14ac:dyDescent="0.35">
      <c r="A6312" s="19">
        <v>9</v>
      </c>
      <c r="B6312" s="19">
        <v>21</v>
      </c>
      <c r="C6312" s="19">
        <v>2023</v>
      </c>
      <c r="D6312" s="20">
        <v>0.91666666666666663</v>
      </c>
      <c r="E6312" s="21">
        <v>63645060</v>
      </c>
      <c r="F6312" s="21">
        <v>56704020</v>
      </c>
      <c r="G6312" s="21">
        <v>84145870</v>
      </c>
      <c r="H6312" s="21">
        <v>204494900</v>
      </c>
      <c r="I6312" s="21">
        <v>59899</v>
      </c>
      <c r="J6312" s="10"/>
    </row>
    <row r="6313" spans="1:10" ht="15.75" customHeight="1" x14ac:dyDescent="0.35">
      <c r="A6313" s="19">
        <v>9</v>
      </c>
      <c r="B6313" s="19">
        <v>21</v>
      </c>
      <c r="C6313" s="19">
        <v>2023</v>
      </c>
      <c r="D6313" s="20">
        <v>0.95833333333333337</v>
      </c>
      <c r="E6313" s="21">
        <v>61936280</v>
      </c>
      <c r="F6313" s="21">
        <v>51879460</v>
      </c>
      <c r="G6313" s="21">
        <v>82435150</v>
      </c>
      <c r="H6313" s="21">
        <v>196250900</v>
      </c>
      <c r="I6313" s="21">
        <v>57484</v>
      </c>
      <c r="J6313" s="10"/>
    </row>
    <row r="6314" spans="1:10" ht="15.75" customHeight="1" x14ac:dyDescent="0.35">
      <c r="A6314" s="19">
        <v>9</v>
      </c>
      <c r="B6314" s="19">
        <v>22</v>
      </c>
      <c r="C6314" s="19">
        <v>2023</v>
      </c>
      <c r="D6314" s="20">
        <v>0</v>
      </c>
      <c r="E6314" s="21">
        <v>60300030</v>
      </c>
      <c r="F6314" s="21">
        <v>53836220</v>
      </c>
      <c r="G6314" s="21">
        <v>79944370</v>
      </c>
      <c r="H6314" s="21">
        <v>194080600</v>
      </c>
      <c r="I6314" s="21">
        <v>56848</v>
      </c>
      <c r="J6314" s="10"/>
    </row>
    <row r="6315" spans="1:10" ht="15.75" customHeight="1" x14ac:dyDescent="0.35">
      <c r="A6315" s="19">
        <v>9</v>
      </c>
      <c r="B6315" s="19">
        <v>22</v>
      </c>
      <c r="C6315" s="19">
        <v>2023</v>
      </c>
      <c r="D6315" s="20">
        <v>4.1666666666666664E-2</v>
      </c>
      <c r="E6315" s="21">
        <v>59282390</v>
      </c>
      <c r="F6315" s="21">
        <v>53237440</v>
      </c>
      <c r="G6315" s="21">
        <v>79708720</v>
      </c>
      <c r="H6315" s="21">
        <v>192228500</v>
      </c>
      <c r="I6315" s="21">
        <v>56306</v>
      </c>
      <c r="J6315" s="10"/>
    </row>
    <row r="6316" spans="1:10" ht="15.75" customHeight="1" x14ac:dyDescent="0.35">
      <c r="A6316" s="19">
        <v>9</v>
      </c>
      <c r="B6316" s="19">
        <v>22</v>
      </c>
      <c r="C6316" s="19">
        <v>2023</v>
      </c>
      <c r="D6316" s="20">
        <v>8.3333333333333329E-2</v>
      </c>
      <c r="E6316" s="21">
        <v>58348080</v>
      </c>
      <c r="F6316" s="21">
        <v>51486350</v>
      </c>
      <c r="G6316" s="21">
        <v>80781260</v>
      </c>
      <c r="H6316" s="21">
        <v>190615700</v>
      </c>
      <c r="I6316" s="21">
        <v>55834</v>
      </c>
      <c r="J6316" s="10"/>
    </row>
    <row r="6317" spans="1:10" ht="15.75" customHeight="1" x14ac:dyDescent="0.35">
      <c r="A6317" s="19">
        <v>9</v>
      </c>
      <c r="B6317" s="19">
        <v>22</v>
      </c>
      <c r="C6317" s="19">
        <v>2023</v>
      </c>
      <c r="D6317" s="20">
        <v>0.125</v>
      </c>
      <c r="E6317" s="21">
        <v>58428570</v>
      </c>
      <c r="F6317" s="21">
        <v>49591000</v>
      </c>
      <c r="G6317" s="21">
        <v>81797140</v>
      </c>
      <c r="H6317" s="21">
        <v>189816700</v>
      </c>
      <c r="I6317" s="21">
        <v>55600</v>
      </c>
      <c r="J6317" s="10"/>
    </row>
    <row r="6318" spans="1:10" ht="15.75" customHeight="1" x14ac:dyDescent="0.35">
      <c r="A6318" s="19">
        <v>9</v>
      </c>
      <c r="B6318" s="19">
        <v>22</v>
      </c>
      <c r="C6318" s="19">
        <v>2023</v>
      </c>
      <c r="D6318" s="20">
        <v>0.16666666666666666</v>
      </c>
      <c r="E6318" s="21">
        <v>58860880</v>
      </c>
      <c r="F6318" s="21">
        <v>52476230</v>
      </c>
      <c r="G6318" s="21">
        <v>82940220</v>
      </c>
      <c r="H6318" s="21">
        <v>194277300</v>
      </c>
      <c r="I6318" s="21">
        <v>56906</v>
      </c>
      <c r="J6318" s="10"/>
    </row>
    <row r="6319" spans="1:10" ht="15.75" customHeight="1" x14ac:dyDescent="0.35">
      <c r="A6319" s="19">
        <v>9</v>
      </c>
      <c r="B6319" s="19">
        <v>22</v>
      </c>
      <c r="C6319" s="19">
        <v>2023</v>
      </c>
      <c r="D6319" s="20">
        <v>0.20833333333333334</v>
      </c>
      <c r="E6319" s="21">
        <v>60015330</v>
      </c>
      <c r="F6319" s="21">
        <v>52424310</v>
      </c>
      <c r="G6319" s="21">
        <v>84495710</v>
      </c>
      <c r="H6319" s="21">
        <v>196935400</v>
      </c>
      <c r="I6319" s="21">
        <v>57685</v>
      </c>
      <c r="J6319" s="10"/>
    </row>
    <row r="6320" spans="1:10" ht="15.75" customHeight="1" x14ac:dyDescent="0.35">
      <c r="A6320" s="19">
        <v>9</v>
      </c>
      <c r="B6320" s="19">
        <v>22</v>
      </c>
      <c r="C6320" s="19">
        <v>2023</v>
      </c>
      <c r="D6320" s="20">
        <v>0.25</v>
      </c>
      <c r="E6320" s="21">
        <v>63079640</v>
      </c>
      <c r="F6320" s="21">
        <v>52315720</v>
      </c>
      <c r="G6320" s="21">
        <v>85389380</v>
      </c>
      <c r="H6320" s="21">
        <v>200784700</v>
      </c>
      <c r="I6320" s="21">
        <v>58812</v>
      </c>
      <c r="J6320" s="10"/>
    </row>
    <row r="6321" spans="1:10" ht="15.75" customHeight="1" x14ac:dyDescent="0.35">
      <c r="A6321" s="19">
        <v>9</v>
      </c>
      <c r="B6321" s="19">
        <v>22</v>
      </c>
      <c r="C6321" s="19">
        <v>2023</v>
      </c>
      <c r="D6321" s="20">
        <v>0.29166666666666669</v>
      </c>
      <c r="E6321" s="21">
        <v>66639390</v>
      </c>
      <c r="F6321" s="21">
        <v>55880130</v>
      </c>
      <c r="G6321" s="21">
        <v>87467580</v>
      </c>
      <c r="H6321" s="21">
        <v>209987100</v>
      </c>
      <c r="I6321" s="21">
        <v>61508</v>
      </c>
      <c r="J6321" s="10"/>
    </row>
    <row r="6322" spans="1:10" ht="15.75" customHeight="1" x14ac:dyDescent="0.35">
      <c r="A6322" s="19">
        <v>9</v>
      </c>
      <c r="B6322" s="19">
        <v>22</v>
      </c>
      <c r="C6322" s="19">
        <v>2023</v>
      </c>
      <c r="D6322" s="20">
        <v>0.33333333333333331</v>
      </c>
      <c r="E6322" s="21">
        <v>71093640</v>
      </c>
      <c r="F6322" s="21">
        <v>57298430</v>
      </c>
      <c r="G6322" s="21">
        <v>93072740</v>
      </c>
      <c r="H6322" s="21">
        <v>221464800</v>
      </c>
      <c r="I6322" s="21">
        <v>64870</v>
      </c>
      <c r="J6322" s="10"/>
    </row>
    <row r="6323" spans="1:10" ht="15.75" customHeight="1" x14ac:dyDescent="0.35">
      <c r="A6323" s="19">
        <v>9</v>
      </c>
      <c r="B6323" s="19">
        <v>22</v>
      </c>
      <c r="C6323" s="19">
        <v>2023</v>
      </c>
      <c r="D6323" s="20">
        <v>0.375</v>
      </c>
      <c r="E6323" s="21">
        <v>73935540</v>
      </c>
      <c r="F6323" s="21">
        <v>57203620</v>
      </c>
      <c r="G6323" s="21">
        <v>93371670</v>
      </c>
      <c r="H6323" s="21">
        <v>224510800</v>
      </c>
      <c r="I6323" s="21">
        <v>65762</v>
      </c>
      <c r="J6323" s="10"/>
    </row>
    <row r="6324" spans="1:10" ht="15.75" customHeight="1" x14ac:dyDescent="0.35">
      <c r="A6324" s="19">
        <v>9</v>
      </c>
      <c r="B6324" s="19">
        <v>22</v>
      </c>
      <c r="C6324" s="19">
        <v>2023</v>
      </c>
      <c r="D6324" s="20">
        <v>0.41666666666666669</v>
      </c>
      <c r="E6324" s="21">
        <v>75933280</v>
      </c>
      <c r="F6324" s="21">
        <v>56296500</v>
      </c>
      <c r="G6324" s="21">
        <v>98528580</v>
      </c>
      <c r="H6324" s="21">
        <v>230758400</v>
      </c>
      <c r="I6324" s="21">
        <v>67592</v>
      </c>
      <c r="J6324" s="10"/>
    </row>
    <row r="6325" spans="1:10" ht="15.75" customHeight="1" x14ac:dyDescent="0.35">
      <c r="A6325" s="19">
        <v>9</v>
      </c>
      <c r="B6325" s="19">
        <v>22</v>
      </c>
      <c r="C6325" s="19">
        <v>2023</v>
      </c>
      <c r="D6325" s="20">
        <v>0.45833333333333331</v>
      </c>
      <c r="E6325" s="21">
        <v>76730780</v>
      </c>
      <c r="F6325" s="21">
        <v>54709300</v>
      </c>
      <c r="G6325" s="21">
        <v>106161000</v>
      </c>
      <c r="H6325" s="21">
        <v>237601100</v>
      </c>
      <c r="I6325" s="21">
        <v>69596</v>
      </c>
      <c r="J6325" s="10"/>
    </row>
    <row r="6326" spans="1:10" ht="15.75" customHeight="1" x14ac:dyDescent="0.35">
      <c r="A6326" s="19">
        <v>9</v>
      </c>
      <c r="B6326" s="19">
        <v>22</v>
      </c>
      <c r="C6326" s="19">
        <v>2023</v>
      </c>
      <c r="D6326" s="20">
        <v>0.5</v>
      </c>
      <c r="E6326" s="21">
        <v>77297620</v>
      </c>
      <c r="F6326" s="21">
        <v>53760760</v>
      </c>
      <c r="G6326" s="21">
        <v>109988900</v>
      </c>
      <c r="H6326" s="21">
        <v>241047300</v>
      </c>
      <c r="I6326" s="21">
        <v>70606</v>
      </c>
      <c r="J6326" s="10"/>
    </row>
    <row r="6327" spans="1:10" ht="15.75" customHeight="1" x14ac:dyDescent="0.35">
      <c r="A6327" s="19">
        <v>9</v>
      </c>
      <c r="B6327" s="19">
        <v>22</v>
      </c>
      <c r="C6327" s="19">
        <v>2023</v>
      </c>
      <c r="D6327" s="20">
        <v>0.54166666666666663</v>
      </c>
      <c r="E6327" s="21">
        <v>78005260</v>
      </c>
      <c r="F6327" s="21">
        <v>51664650</v>
      </c>
      <c r="G6327" s="21">
        <v>118772700</v>
      </c>
      <c r="H6327" s="21">
        <v>248442600</v>
      </c>
      <c r="I6327" s="21">
        <v>72772</v>
      </c>
      <c r="J6327" s="10"/>
    </row>
    <row r="6328" spans="1:10" ht="15.75" customHeight="1" x14ac:dyDescent="0.35">
      <c r="A6328" s="19">
        <v>9</v>
      </c>
      <c r="B6328" s="19">
        <v>22</v>
      </c>
      <c r="C6328" s="19">
        <v>2023</v>
      </c>
      <c r="D6328" s="20">
        <v>0.58333333333333337</v>
      </c>
      <c r="E6328" s="21">
        <v>78233640</v>
      </c>
      <c r="F6328" s="21">
        <v>51303400</v>
      </c>
      <c r="G6328" s="21">
        <v>119815700</v>
      </c>
      <c r="H6328" s="21">
        <v>249352700</v>
      </c>
      <c r="I6328" s="21">
        <v>73038</v>
      </c>
      <c r="J6328" s="10"/>
    </row>
    <row r="6329" spans="1:10" ht="15.75" customHeight="1" x14ac:dyDescent="0.35">
      <c r="A6329" s="19">
        <v>9</v>
      </c>
      <c r="B6329" s="19">
        <v>22</v>
      </c>
      <c r="C6329" s="19">
        <v>2023</v>
      </c>
      <c r="D6329" s="20">
        <v>0.625</v>
      </c>
      <c r="E6329" s="21">
        <v>77530560</v>
      </c>
      <c r="F6329" s="21">
        <v>51806460</v>
      </c>
      <c r="G6329" s="21">
        <v>117481400</v>
      </c>
      <c r="H6329" s="21">
        <v>246818400</v>
      </c>
      <c r="I6329" s="21">
        <v>72296</v>
      </c>
      <c r="J6329" s="10"/>
    </row>
    <row r="6330" spans="1:10" ht="15.75" customHeight="1" x14ac:dyDescent="0.35">
      <c r="A6330" s="19">
        <v>9</v>
      </c>
      <c r="B6330" s="19">
        <v>22</v>
      </c>
      <c r="C6330" s="19">
        <v>2023</v>
      </c>
      <c r="D6330" s="20">
        <v>0.66666666666666663</v>
      </c>
      <c r="E6330" s="21">
        <v>75763770</v>
      </c>
      <c r="F6330" s="21">
        <v>51669860</v>
      </c>
      <c r="G6330" s="21">
        <v>117357000</v>
      </c>
      <c r="H6330" s="21">
        <v>244790600</v>
      </c>
      <c r="I6330" s="21">
        <v>71702</v>
      </c>
      <c r="J6330" s="10"/>
    </row>
    <row r="6331" spans="1:10" ht="15.75" customHeight="1" x14ac:dyDescent="0.35">
      <c r="A6331" s="19">
        <v>9</v>
      </c>
      <c r="B6331" s="19">
        <v>22</v>
      </c>
      <c r="C6331" s="19">
        <v>2023</v>
      </c>
      <c r="D6331" s="20">
        <v>0.70833333333333337</v>
      </c>
      <c r="E6331" s="21">
        <v>73207710</v>
      </c>
      <c r="F6331" s="21">
        <v>51497670</v>
      </c>
      <c r="G6331" s="21">
        <v>117745700</v>
      </c>
      <c r="H6331" s="21">
        <v>242451100</v>
      </c>
      <c r="I6331" s="21">
        <v>71017</v>
      </c>
      <c r="J6331" s="10"/>
    </row>
    <row r="6332" spans="1:10" ht="15.75" customHeight="1" x14ac:dyDescent="0.35">
      <c r="A6332" s="19">
        <v>9</v>
      </c>
      <c r="B6332" s="19">
        <v>22</v>
      </c>
      <c r="C6332" s="19">
        <v>2023</v>
      </c>
      <c r="D6332" s="20">
        <v>0.75</v>
      </c>
      <c r="E6332" s="21">
        <v>71099050</v>
      </c>
      <c r="F6332" s="21">
        <v>51598040</v>
      </c>
      <c r="G6332" s="21">
        <v>115415300</v>
      </c>
      <c r="H6332" s="21">
        <v>238112400</v>
      </c>
      <c r="I6332" s="21">
        <v>69746</v>
      </c>
      <c r="J6332" s="10"/>
    </row>
    <row r="6333" spans="1:10" ht="15.75" customHeight="1" x14ac:dyDescent="0.35">
      <c r="A6333" s="19">
        <v>9</v>
      </c>
      <c r="B6333" s="19">
        <v>22</v>
      </c>
      <c r="C6333" s="19">
        <v>2023</v>
      </c>
      <c r="D6333" s="20">
        <v>0.79166666666666663</v>
      </c>
      <c r="E6333" s="21">
        <v>70935220</v>
      </c>
      <c r="F6333" s="21">
        <v>52407160</v>
      </c>
      <c r="G6333" s="21">
        <v>111711100</v>
      </c>
      <c r="H6333" s="21">
        <v>235053500</v>
      </c>
      <c r="I6333" s="21">
        <v>68850</v>
      </c>
      <c r="J6333" s="10"/>
    </row>
    <row r="6334" spans="1:10" ht="15.75" customHeight="1" x14ac:dyDescent="0.35">
      <c r="A6334" s="19">
        <v>9</v>
      </c>
      <c r="B6334" s="19">
        <v>22</v>
      </c>
      <c r="C6334" s="19">
        <v>2023</v>
      </c>
      <c r="D6334" s="20">
        <v>0.83333333333333337</v>
      </c>
      <c r="E6334" s="21">
        <v>69645680</v>
      </c>
      <c r="F6334" s="21">
        <v>52614480</v>
      </c>
      <c r="G6334" s="21">
        <v>111156100</v>
      </c>
      <c r="H6334" s="21">
        <v>233416300</v>
      </c>
      <c r="I6334" s="21">
        <v>68370</v>
      </c>
      <c r="J6334" s="10"/>
    </row>
    <row r="6335" spans="1:10" ht="15.75" customHeight="1" x14ac:dyDescent="0.35">
      <c r="A6335" s="19">
        <v>9</v>
      </c>
      <c r="B6335" s="19">
        <v>22</v>
      </c>
      <c r="C6335" s="19">
        <v>2023</v>
      </c>
      <c r="D6335" s="20">
        <v>0.875</v>
      </c>
      <c r="E6335" s="21">
        <v>68366660</v>
      </c>
      <c r="F6335" s="21">
        <v>53015250</v>
      </c>
      <c r="G6335" s="21">
        <v>108716100</v>
      </c>
      <c r="H6335" s="21">
        <v>230098000</v>
      </c>
      <c r="I6335" s="21">
        <v>67398</v>
      </c>
      <c r="J6335" s="10"/>
    </row>
    <row r="6336" spans="1:10" ht="15.75" customHeight="1" x14ac:dyDescent="0.35">
      <c r="A6336" s="19">
        <v>9</v>
      </c>
      <c r="B6336" s="19">
        <v>22</v>
      </c>
      <c r="C6336" s="19">
        <v>2023</v>
      </c>
      <c r="D6336" s="20">
        <v>0.91666666666666663</v>
      </c>
      <c r="E6336" s="21">
        <v>64609800</v>
      </c>
      <c r="F6336" s="21">
        <v>50011300</v>
      </c>
      <c r="G6336" s="21">
        <v>103571800</v>
      </c>
      <c r="H6336" s="21">
        <v>218192900</v>
      </c>
      <c r="I6336" s="21">
        <v>63911</v>
      </c>
      <c r="J6336" s="10"/>
    </row>
    <row r="6337" spans="1:10" ht="15.75" customHeight="1" x14ac:dyDescent="0.35">
      <c r="A6337" s="19">
        <v>9</v>
      </c>
      <c r="B6337" s="19">
        <v>22</v>
      </c>
      <c r="C6337" s="19">
        <v>2023</v>
      </c>
      <c r="D6337" s="20">
        <v>0.95833333333333337</v>
      </c>
      <c r="E6337" s="21">
        <v>62414670</v>
      </c>
      <c r="F6337" s="21">
        <v>49019690</v>
      </c>
      <c r="G6337" s="21">
        <v>100995800</v>
      </c>
      <c r="H6337" s="21">
        <v>212430100</v>
      </c>
      <c r="I6337" s="21">
        <v>62223</v>
      </c>
      <c r="J6337" s="10"/>
    </row>
    <row r="6338" spans="1:10" ht="15.75" customHeight="1" x14ac:dyDescent="0.35">
      <c r="A6338" s="19">
        <v>9</v>
      </c>
      <c r="B6338" s="19">
        <v>23</v>
      </c>
      <c r="C6338" s="19">
        <v>2023</v>
      </c>
      <c r="D6338" s="20">
        <v>0</v>
      </c>
      <c r="E6338" s="21">
        <v>61358910</v>
      </c>
      <c r="F6338" s="21">
        <v>50350380</v>
      </c>
      <c r="G6338" s="21">
        <v>99737010</v>
      </c>
      <c r="H6338" s="21">
        <v>211446300</v>
      </c>
      <c r="I6338" s="21">
        <v>61935</v>
      </c>
      <c r="J6338" s="10"/>
    </row>
    <row r="6339" spans="1:10" ht="15.75" customHeight="1" x14ac:dyDescent="0.35">
      <c r="A6339" s="19">
        <v>9</v>
      </c>
      <c r="B6339" s="19">
        <v>23</v>
      </c>
      <c r="C6339" s="19">
        <v>2023</v>
      </c>
      <c r="D6339" s="20">
        <v>4.1666666666666664E-2</v>
      </c>
      <c r="E6339" s="21">
        <v>60306570</v>
      </c>
      <c r="F6339" s="21">
        <v>49282390</v>
      </c>
      <c r="G6339" s="21">
        <v>96906550</v>
      </c>
      <c r="H6339" s="21">
        <v>206495500</v>
      </c>
      <c r="I6339" s="21">
        <v>60485</v>
      </c>
      <c r="J6339" s="10"/>
    </row>
    <row r="6340" spans="1:10" ht="15.75" customHeight="1" x14ac:dyDescent="0.35">
      <c r="A6340" s="19">
        <v>9</v>
      </c>
      <c r="B6340" s="19">
        <v>23</v>
      </c>
      <c r="C6340" s="19">
        <v>2023</v>
      </c>
      <c r="D6340" s="20">
        <v>8.3333333333333329E-2</v>
      </c>
      <c r="E6340" s="21">
        <v>59330460</v>
      </c>
      <c r="F6340" s="21">
        <v>49507690</v>
      </c>
      <c r="G6340" s="21">
        <v>95360430</v>
      </c>
      <c r="H6340" s="21">
        <v>204198600</v>
      </c>
      <c r="I6340" s="21">
        <v>59812</v>
      </c>
      <c r="J6340" s="10"/>
    </row>
    <row r="6341" spans="1:10" ht="15.75" customHeight="1" x14ac:dyDescent="0.35">
      <c r="A6341" s="19">
        <v>9</v>
      </c>
      <c r="B6341" s="19">
        <v>23</v>
      </c>
      <c r="C6341" s="19">
        <v>2023</v>
      </c>
      <c r="D6341" s="20">
        <v>0.125</v>
      </c>
      <c r="E6341" s="21">
        <v>58810260</v>
      </c>
      <c r="F6341" s="21">
        <v>49622210</v>
      </c>
      <c r="G6341" s="21">
        <v>93413160</v>
      </c>
      <c r="H6341" s="21">
        <v>201845600</v>
      </c>
      <c r="I6341" s="21">
        <v>59123</v>
      </c>
      <c r="J6341" s="10"/>
    </row>
    <row r="6342" spans="1:10" ht="15.75" customHeight="1" x14ac:dyDescent="0.35">
      <c r="A6342" s="19">
        <v>9</v>
      </c>
      <c r="B6342" s="19">
        <v>23</v>
      </c>
      <c r="C6342" s="19">
        <v>2023</v>
      </c>
      <c r="D6342" s="20">
        <v>0.16666666666666666</v>
      </c>
      <c r="E6342" s="21">
        <v>58373110</v>
      </c>
      <c r="F6342" s="21">
        <v>51403770</v>
      </c>
      <c r="G6342" s="21">
        <v>91667980</v>
      </c>
      <c r="H6342" s="21">
        <v>201444900</v>
      </c>
      <c r="I6342" s="21">
        <v>59006</v>
      </c>
      <c r="J6342" s="10"/>
    </row>
    <row r="6343" spans="1:10" ht="15.75" customHeight="1" x14ac:dyDescent="0.35">
      <c r="A6343" s="19">
        <v>9</v>
      </c>
      <c r="B6343" s="19">
        <v>23</v>
      </c>
      <c r="C6343" s="19">
        <v>2023</v>
      </c>
      <c r="D6343" s="20">
        <v>0.20833333333333334</v>
      </c>
      <c r="E6343" s="21">
        <v>57805130</v>
      </c>
      <c r="F6343" s="21">
        <v>51994890</v>
      </c>
      <c r="G6343" s="21">
        <v>88007340</v>
      </c>
      <c r="H6343" s="21">
        <v>197807400</v>
      </c>
      <c r="I6343" s="21">
        <v>57940</v>
      </c>
      <c r="J6343" s="10"/>
    </row>
    <row r="6344" spans="1:10" ht="15.75" customHeight="1" x14ac:dyDescent="0.35">
      <c r="A6344" s="19">
        <v>9</v>
      </c>
      <c r="B6344" s="19">
        <v>23</v>
      </c>
      <c r="C6344" s="19">
        <v>2023</v>
      </c>
      <c r="D6344" s="20">
        <v>0.25</v>
      </c>
      <c r="E6344" s="21">
        <v>59437110</v>
      </c>
      <c r="F6344" s="21">
        <v>51878270</v>
      </c>
      <c r="G6344" s="21">
        <v>86196210</v>
      </c>
      <c r="H6344" s="21">
        <v>197511600</v>
      </c>
      <c r="I6344" s="21">
        <v>57853</v>
      </c>
      <c r="J6344" s="10"/>
    </row>
    <row r="6345" spans="1:10" ht="15.75" customHeight="1" x14ac:dyDescent="0.35">
      <c r="A6345" s="19">
        <v>9</v>
      </c>
      <c r="B6345" s="19">
        <v>23</v>
      </c>
      <c r="C6345" s="19">
        <v>2023</v>
      </c>
      <c r="D6345" s="20">
        <v>0.29166666666666669</v>
      </c>
      <c r="E6345" s="21">
        <v>60045190</v>
      </c>
      <c r="F6345" s="21">
        <v>51649780</v>
      </c>
      <c r="G6345" s="21">
        <v>85637330</v>
      </c>
      <c r="H6345" s="21">
        <v>197332300</v>
      </c>
      <c r="I6345" s="21">
        <v>57801</v>
      </c>
      <c r="J6345" s="10"/>
    </row>
    <row r="6346" spans="1:10" ht="15.75" customHeight="1" x14ac:dyDescent="0.35">
      <c r="A6346" s="19">
        <v>9</v>
      </c>
      <c r="B6346" s="19">
        <v>23</v>
      </c>
      <c r="C6346" s="19">
        <v>2023</v>
      </c>
      <c r="D6346" s="20">
        <v>0.33333333333333331</v>
      </c>
      <c r="E6346" s="21">
        <v>62205340</v>
      </c>
      <c r="F6346" s="21">
        <v>53133690</v>
      </c>
      <c r="G6346" s="21">
        <v>92918790</v>
      </c>
      <c r="H6346" s="21">
        <v>208257800</v>
      </c>
      <c r="I6346" s="21">
        <v>61001</v>
      </c>
      <c r="J6346" s="10"/>
    </row>
    <row r="6347" spans="1:10" ht="15.75" customHeight="1" x14ac:dyDescent="0.35">
      <c r="A6347" s="19">
        <v>9</v>
      </c>
      <c r="B6347" s="19">
        <v>23</v>
      </c>
      <c r="C6347" s="19">
        <v>2023</v>
      </c>
      <c r="D6347" s="20">
        <v>0.375</v>
      </c>
      <c r="E6347" s="21">
        <v>65005700</v>
      </c>
      <c r="F6347" s="21">
        <v>54192920</v>
      </c>
      <c r="G6347" s="21">
        <v>102398400</v>
      </c>
      <c r="H6347" s="21">
        <v>221597000</v>
      </c>
      <c r="I6347" s="21">
        <v>64908</v>
      </c>
      <c r="J6347" s="10"/>
    </row>
    <row r="6348" spans="1:10" ht="15.75" customHeight="1" x14ac:dyDescent="0.35">
      <c r="A6348" s="19">
        <v>9</v>
      </c>
      <c r="B6348" s="19">
        <v>23</v>
      </c>
      <c r="C6348" s="19">
        <v>2023</v>
      </c>
      <c r="D6348" s="20">
        <v>0.41666666666666669</v>
      </c>
      <c r="E6348" s="21">
        <v>66752020</v>
      </c>
      <c r="F6348" s="21">
        <v>52156580</v>
      </c>
      <c r="G6348" s="21">
        <v>107981800</v>
      </c>
      <c r="H6348" s="21">
        <v>226890400</v>
      </c>
      <c r="I6348" s="21">
        <v>66459</v>
      </c>
      <c r="J6348" s="10"/>
    </row>
    <row r="6349" spans="1:10" ht="15.75" customHeight="1" x14ac:dyDescent="0.35">
      <c r="A6349" s="19">
        <v>9</v>
      </c>
      <c r="B6349" s="19">
        <v>23</v>
      </c>
      <c r="C6349" s="19">
        <v>2023</v>
      </c>
      <c r="D6349" s="20">
        <v>0.45833333333333331</v>
      </c>
      <c r="E6349" s="21">
        <v>69216210</v>
      </c>
      <c r="F6349" s="21">
        <v>53090160</v>
      </c>
      <c r="G6349" s="21">
        <v>115531900</v>
      </c>
      <c r="H6349" s="21">
        <v>237838200</v>
      </c>
      <c r="I6349" s="21">
        <v>69666</v>
      </c>
      <c r="J6349" s="10"/>
    </row>
    <row r="6350" spans="1:10" ht="15.75" customHeight="1" x14ac:dyDescent="0.35">
      <c r="A6350" s="19">
        <v>9</v>
      </c>
      <c r="B6350" s="19">
        <v>23</v>
      </c>
      <c r="C6350" s="19">
        <v>2023</v>
      </c>
      <c r="D6350" s="20">
        <v>0.5</v>
      </c>
      <c r="E6350" s="21">
        <v>70985280</v>
      </c>
      <c r="F6350" s="21">
        <v>51564650</v>
      </c>
      <c r="G6350" s="21">
        <v>120049400</v>
      </c>
      <c r="H6350" s="21">
        <v>242599300</v>
      </c>
      <c r="I6350" s="21">
        <v>71060</v>
      </c>
      <c r="J6350" s="10"/>
    </row>
    <row r="6351" spans="1:10" ht="15.75" customHeight="1" x14ac:dyDescent="0.35">
      <c r="A6351" s="19">
        <v>9</v>
      </c>
      <c r="B6351" s="19">
        <v>23</v>
      </c>
      <c r="C6351" s="19">
        <v>2023</v>
      </c>
      <c r="D6351" s="20">
        <v>0.54166666666666663</v>
      </c>
      <c r="E6351" s="21">
        <v>70582260</v>
      </c>
      <c r="F6351" s="21">
        <v>53003480</v>
      </c>
      <c r="G6351" s="21">
        <v>115059000</v>
      </c>
      <c r="H6351" s="21">
        <v>238644800</v>
      </c>
      <c r="I6351" s="21">
        <v>69902</v>
      </c>
      <c r="J6351" s="10"/>
    </row>
    <row r="6352" spans="1:10" ht="15.75" customHeight="1" x14ac:dyDescent="0.35">
      <c r="A6352" s="19">
        <v>9</v>
      </c>
      <c r="B6352" s="19">
        <v>23</v>
      </c>
      <c r="C6352" s="19">
        <v>2023</v>
      </c>
      <c r="D6352" s="20">
        <v>0.58333333333333337</v>
      </c>
      <c r="E6352" s="21">
        <v>70974760</v>
      </c>
      <c r="F6352" s="21">
        <v>49658070</v>
      </c>
      <c r="G6352" s="21">
        <v>117032200</v>
      </c>
      <c r="H6352" s="21">
        <v>237665100</v>
      </c>
      <c r="I6352" s="21">
        <v>69615</v>
      </c>
      <c r="J6352" s="10"/>
    </row>
    <row r="6353" spans="1:10" ht="15.75" customHeight="1" x14ac:dyDescent="0.35">
      <c r="A6353" s="19">
        <v>9</v>
      </c>
      <c r="B6353" s="19">
        <v>23</v>
      </c>
      <c r="C6353" s="19">
        <v>2023</v>
      </c>
      <c r="D6353" s="20">
        <v>0.625</v>
      </c>
      <c r="E6353" s="21">
        <v>71073170</v>
      </c>
      <c r="F6353" s="21">
        <v>47903140</v>
      </c>
      <c r="G6353" s="21">
        <v>117308000</v>
      </c>
      <c r="H6353" s="21">
        <v>236284300</v>
      </c>
      <c r="I6353" s="21">
        <v>69210</v>
      </c>
      <c r="J6353" s="10"/>
    </row>
    <row r="6354" spans="1:10" ht="15.75" customHeight="1" x14ac:dyDescent="0.35">
      <c r="A6354" s="19">
        <v>9</v>
      </c>
      <c r="B6354" s="19">
        <v>23</v>
      </c>
      <c r="C6354" s="19">
        <v>2023</v>
      </c>
      <c r="D6354" s="20">
        <v>0.66666666666666663</v>
      </c>
      <c r="E6354" s="21">
        <v>70425830</v>
      </c>
      <c r="F6354" s="21">
        <v>48649110</v>
      </c>
      <c r="G6354" s="21">
        <v>112630000</v>
      </c>
      <c r="H6354" s="21">
        <v>231705000</v>
      </c>
      <c r="I6354" s="21">
        <v>67869</v>
      </c>
      <c r="J6354" s="10"/>
    </row>
    <row r="6355" spans="1:10" ht="15.75" customHeight="1" x14ac:dyDescent="0.35">
      <c r="A6355" s="19">
        <v>9</v>
      </c>
      <c r="B6355" s="19">
        <v>23</v>
      </c>
      <c r="C6355" s="19">
        <v>2023</v>
      </c>
      <c r="D6355" s="20">
        <v>0.70833333333333337</v>
      </c>
      <c r="E6355" s="21">
        <v>69979860</v>
      </c>
      <c r="F6355" s="21">
        <v>48191580</v>
      </c>
      <c r="G6355" s="21">
        <v>114025900</v>
      </c>
      <c r="H6355" s="21">
        <v>232197300</v>
      </c>
      <c r="I6355" s="21">
        <v>68013</v>
      </c>
      <c r="J6355" s="10"/>
    </row>
    <row r="6356" spans="1:10" ht="15.75" customHeight="1" x14ac:dyDescent="0.35">
      <c r="A6356" s="19">
        <v>9</v>
      </c>
      <c r="B6356" s="19">
        <v>23</v>
      </c>
      <c r="C6356" s="19">
        <v>2023</v>
      </c>
      <c r="D6356" s="20">
        <v>0.75</v>
      </c>
      <c r="E6356" s="21">
        <v>68880030</v>
      </c>
      <c r="F6356" s="21">
        <v>49197980</v>
      </c>
      <c r="G6356" s="21">
        <v>110219900</v>
      </c>
      <c r="H6356" s="21">
        <v>228298000</v>
      </c>
      <c r="I6356" s="21">
        <v>66871</v>
      </c>
      <c r="J6356" s="10"/>
    </row>
    <row r="6357" spans="1:10" ht="15.75" customHeight="1" x14ac:dyDescent="0.35">
      <c r="A6357" s="19">
        <v>9</v>
      </c>
      <c r="B6357" s="19">
        <v>23</v>
      </c>
      <c r="C6357" s="19">
        <v>2023</v>
      </c>
      <c r="D6357" s="20">
        <v>0.79166666666666663</v>
      </c>
      <c r="E6357" s="21">
        <v>69652790</v>
      </c>
      <c r="F6357" s="21">
        <v>49827700</v>
      </c>
      <c r="G6357" s="21">
        <v>105723900</v>
      </c>
      <c r="H6357" s="21">
        <v>225204400</v>
      </c>
      <c r="I6357" s="21">
        <v>65965</v>
      </c>
      <c r="J6357" s="10"/>
    </row>
    <row r="6358" spans="1:10" ht="15.75" customHeight="1" x14ac:dyDescent="0.35">
      <c r="A6358" s="19">
        <v>9</v>
      </c>
      <c r="B6358" s="19">
        <v>23</v>
      </c>
      <c r="C6358" s="19">
        <v>2023</v>
      </c>
      <c r="D6358" s="20">
        <v>0.83333333333333337</v>
      </c>
      <c r="E6358" s="21">
        <v>68680660</v>
      </c>
      <c r="F6358" s="21">
        <v>50311500</v>
      </c>
      <c r="G6358" s="21">
        <v>102987300</v>
      </c>
      <c r="H6358" s="21">
        <v>221979500</v>
      </c>
      <c r="I6358" s="21">
        <v>65020</v>
      </c>
      <c r="J6358" s="10"/>
    </row>
    <row r="6359" spans="1:10" ht="15.75" customHeight="1" x14ac:dyDescent="0.35">
      <c r="A6359" s="19">
        <v>9</v>
      </c>
      <c r="B6359" s="19">
        <v>23</v>
      </c>
      <c r="C6359" s="19">
        <v>2023</v>
      </c>
      <c r="D6359" s="20">
        <v>0.875</v>
      </c>
      <c r="E6359" s="21">
        <v>66669540</v>
      </c>
      <c r="F6359" s="21">
        <v>50365800</v>
      </c>
      <c r="G6359" s="21">
        <v>102159100</v>
      </c>
      <c r="H6359" s="21">
        <v>219194400</v>
      </c>
      <c r="I6359" s="21">
        <v>64205</v>
      </c>
      <c r="J6359" s="10"/>
    </row>
    <row r="6360" spans="1:10" ht="15.75" customHeight="1" x14ac:dyDescent="0.35">
      <c r="A6360" s="19">
        <v>9</v>
      </c>
      <c r="B6360" s="19">
        <v>23</v>
      </c>
      <c r="C6360" s="19">
        <v>2023</v>
      </c>
      <c r="D6360" s="20">
        <v>0.91666666666666663</v>
      </c>
      <c r="E6360" s="21">
        <v>63771620</v>
      </c>
      <c r="F6360" s="21">
        <v>50354760</v>
      </c>
      <c r="G6360" s="21">
        <v>102034100</v>
      </c>
      <c r="H6360" s="21">
        <v>216160500</v>
      </c>
      <c r="I6360" s="21">
        <v>63316</v>
      </c>
      <c r="J6360" s="10"/>
    </row>
    <row r="6361" spans="1:10" ht="15.75" customHeight="1" x14ac:dyDescent="0.35">
      <c r="A6361" s="19">
        <v>9</v>
      </c>
      <c r="B6361" s="19">
        <v>23</v>
      </c>
      <c r="C6361" s="19">
        <v>2023</v>
      </c>
      <c r="D6361" s="20">
        <v>0.95833333333333337</v>
      </c>
      <c r="E6361" s="21">
        <v>62339010</v>
      </c>
      <c r="F6361" s="21">
        <v>50690830</v>
      </c>
      <c r="G6361" s="21">
        <v>99486300</v>
      </c>
      <c r="H6361" s="21">
        <v>212516100</v>
      </c>
      <c r="I6361" s="21">
        <v>62248</v>
      </c>
      <c r="J6361" s="10"/>
    </row>
    <row r="6362" spans="1:10" ht="15.75" customHeight="1" x14ac:dyDescent="0.35">
      <c r="A6362" s="19">
        <v>9</v>
      </c>
      <c r="B6362" s="19">
        <v>24</v>
      </c>
      <c r="C6362" s="19">
        <v>2023</v>
      </c>
      <c r="D6362" s="20">
        <v>0</v>
      </c>
      <c r="E6362" s="21">
        <v>61176040</v>
      </c>
      <c r="F6362" s="21">
        <v>50829440</v>
      </c>
      <c r="G6362" s="21">
        <v>98537470</v>
      </c>
      <c r="H6362" s="21">
        <v>210542900</v>
      </c>
      <c r="I6362" s="21">
        <v>61670</v>
      </c>
      <c r="J6362" s="10"/>
    </row>
    <row r="6363" spans="1:10" ht="15.75" customHeight="1" x14ac:dyDescent="0.35">
      <c r="A6363" s="19">
        <v>9</v>
      </c>
      <c r="B6363" s="19">
        <v>24</v>
      </c>
      <c r="C6363" s="19">
        <v>2023</v>
      </c>
      <c r="D6363" s="20">
        <v>4.1666666666666664E-2</v>
      </c>
      <c r="E6363" s="21">
        <v>60173460</v>
      </c>
      <c r="F6363" s="21">
        <v>51144620</v>
      </c>
      <c r="G6363" s="21">
        <v>97916860</v>
      </c>
      <c r="H6363" s="21">
        <v>209234900</v>
      </c>
      <c r="I6363" s="21">
        <v>61287</v>
      </c>
      <c r="J6363" s="10"/>
    </row>
    <row r="6364" spans="1:10" ht="15.75" customHeight="1" x14ac:dyDescent="0.35">
      <c r="A6364" s="19">
        <v>9</v>
      </c>
      <c r="B6364" s="19">
        <v>24</v>
      </c>
      <c r="C6364" s="19">
        <v>2023</v>
      </c>
      <c r="D6364" s="20">
        <v>8.3333333333333329E-2</v>
      </c>
      <c r="E6364" s="21">
        <v>59369700</v>
      </c>
      <c r="F6364" s="21">
        <v>51253300</v>
      </c>
      <c r="G6364" s="21">
        <v>96556950</v>
      </c>
      <c r="H6364" s="21">
        <v>207180000</v>
      </c>
      <c r="I6364" s="21">
        <v>60685</v>
      </c>
      <c r="J6364" s="10"/>
    </row>
    <row r="6365" spans="1:10" ht="15.75" customHeight="1" x14ac:dyDescent="0.35">
      <c r="A6365" s="19">
        <v>9</v>
      </c>
      <c r="B6365" s="19">
        <v>24</v>
      </c>
      <c r="C6365" s="19">
        <v>2023</v>
      </c>
      <c r="D6365" s="20">
        <v>0.125</v>
      </c>
      <c r="E6365" s="21">
        <v>58535220</v>
      </c>
      <c r="F6365" s="21">
        <v>48413060</v>
      </c>
      <c r="G6365" s="21">
        <v>92409380</v>
      </c>
      <c r="H6365" s="21">
        <v>199357700</v>
      </c>
      <c r="I6365" s="21">
        <v>58394</v>
      </c>
      <c r="J6365" s="10"/>
    </row>
    <row r="6366" spans="1:10" ht="15.75" customHeight="1" x14ac:dyDescent="0.35">
      <c r="A6366" s="19">
        <v>9</v>
      </c>
      <c r="B6366" s="19">
        <v>24</v>
      </c>
      <c r="C6366" s="19">
        <v>2023</v>
      </c>
      <c r="D6366" s="20">
        <v>0.16666666666666666</v>
      </c>
      <c r="E6366" s="21">
        <v>57981180</v>
      </c>
      <c r="F6366" s="21">
        <v>52356060</v>
      </c>
      <c r="G6366" s="21">
        <v>89175620</v>
      </c>
      <c r="H6366" s="21">
        <v>199512900</v>
      </c>
      <c r="I6366" s="21">
        <v>58440</v>
      </c>
      <c r="J6366" s="10"/>
    </row>
    <row r="6367" spans="1:10" ht="15.75" customHeight="1" x14ac:dyDescent="0.35">
      <c r="A6367" s="19">
        <v>9</v>
      </c>
      <c r="B6367" s="19">
        <v>24</v>
      </c>
      <c r="C6367" s="19">
        <v>2023</v>
      </c>
      <c r="D6367" s="20">
        <v>0.20833333333333334</v>
      </c>
      <c r="E6367" s="21">
        <v>58009620</v>
      </c>
      <c r="F6367" s="21">
        <v>52541020</v>
      </c>
      <c r="G6367" s="21">
        <v>87403470</v>
      </c>
      <c r="H6367" s="21">
        <v>197954100</v>
      </c>
      <c r="I6367" s="21">
        <v>57983</v>
      </c>
      <c r="J6367" s="10"/>
    </row>
    <row r="6368" spans="1:10" ht="15.75" customHeight="1" x14ac:dyDescent="0.35">
      <c r="A6368" s="19">
        <v>9</v>
      </c>
      <c r="B6368" s="19">
        <v>24</v>
      </c>
      <c r="C6368" s="19">
        <v>2023</v>
      </c>
      <c r="D6368" s="20">
        <v>0.25</v>
      </c>
      <c r="E6368" s="21">
        <v>59786380</v>
      </c>
      <c r="F6368" s="21">
        <v>52536090</v>
      </c>
      <c r="G6368" s="21">
        <v>88255760</v>
      </c>
      <c r="H6368" s="21">
        <v>200578200</v>
      </c>
      <c r="I6368" s="21">
        <v>58752</v>
      </c>
      <c r="J6368" s="10"/>
    </row>
    <row r="6369" spans="1:10" ht="15.75" customHeight="1" x14ac:dyDescent="0.35">
      <c r="A6369" s="19">
        <v>9</v>
      </c>
      <c r="B6369" s="19">
        <v>24</v>
      </c>
      <c r="C6369" s="19">
        <v>2023</v>
      </c>
      <c r="D6369" s="20">
        <v>0.29166666666666669</v>
      </c>
      <c r="E6369" s="21">
        <v>60474380</v>
      </c>
      <c r="F6369" s="21">
        <v>52366820</v>
      </c>
      <c r="G6369" s="21">
        <v>93533420</v>
      </c>
      <c r="H6369" s="21">
        <v>206374600</v>
      </c>
      <c r="I6369" s="21">
        <v>60450</v>
      </c>
      <c r="J6369" s="10"/>
    </row>
    <row r="6370" spans="1:10" ht="15.75" customHeight="1" x14ac:dyDescent="0.35">
      <c r="A6370" s="19">
        <v>9</v>
      </c>
      <c r="B6370" s="19">
        <v>24</v>
      </c>
      <c r="C6370" s="19">
        <v>2023</v>
      </c>
      <c r="D6370" s="20">
        <v>0.33333333333333331</v>
      </c>
      <c r="E6370" s="21">
        <v>60942530</v>
      </c>
      <c r="F6370" s="21">
        <v>52609540</v>
      </c>
      <c r="G6370" s="21">
        <v>89875090</v>
      </c>
      <c r="H6370" s="21">
        <v>203427200</v>
      </c>
      <c r="I6370" s="21">
        <v>59586</v>
      </c>
      <c r="J6370" s="10"/>
    </row>
    <row r="6371" spans="1:10" ht="15.75" customHeight="1" x14ac:dyDescent="0.35">
      <c r="A6371" s="19">
        <v>9</v>
      </c>
      <c r="B6371" s="19">
        <v>24</v>
      </c>
      <c r="C6371" s="19">
        <v>2023</v>
      </c>
      <c r="D6371" s="20">
        <v>0.375</v>
      </c>
      <c r="E6371" s="21">
        <v>61640490</v>
      </c>
      <c r="F6371" s="21">
        <v>53012050</v>
      </c>
      <c r="G6371" s="21">
        <v>86084650</v>
      </c>
      <c r="H6371" s="21">
        <v>200737200</v>
      </c>
      <c r="I6371" s="21">
        <v>58798</v>
      </c>
      <c r="J6371" s="10"/>
    </row>
    <row r="6372" spans="1:10" ht="15.75" customHeight="1" x14ac:dyDescent="0.35">
      <c r="A6372" s="19">
        <v>9</v>
      </c>
      <c r="B6372" s="19">
        <v>24</v>
      </c>
      <c r="C6372" s="19">
        <v>2023</v>
      </c>
      <c r="D6372" s="20">
        <v>0.41666666666666669</v>
      </c>
      <c r="E6372" s="21">
        <v>63318540</v>
      </c>
      <c r="F6372" s="21">
        <v>52697240</v>
      </c>
      <c r="G6372" s="21">
        <v>88254250</v>
      </c>
      <c r="H6372" s="21">
        <v>204270000</v>
      </c>
      <c r="I6372" s="21">
        <v>59833</v>
      </c>
      <c r="J6372" s="10"/>
    </row>
    <row r="6373" spans="1:10" ht="15.75" customHeight="1" x14ac:dyDescent="0.35">
      <c r="A6373" s="19">
        <v>9</v>
      </c>
      <c r="B6373" s="19">
        <v>24</v>
      </c>
      <c r="C6373" s="19">
        <v>2023</v>
      </c>
      <c r="D6373" s="20">
        <v>0.45833333333333331</v>
      </c>
      <c r="E6373" s="21">
        <v>65323110</v>
      </c>
      <c r="F6373" s="21">
        <v>52045260</v>
      </c>
      <c r="G6373" s="21">
        <v>92866540</v>
      </c>
      <c r="H6373" s="21">
        <v>210234900</v>
      </c>
      <c r="I6373" s="21">
        <v>61580</v>
      </c>
      <c r="J6373" s="10"/>
    </row>
    <row r="6374" spans="1:10" ht="15.75" customHeight="1" x14ac:dyDescent="0.35">
      <c r="A6374" s="19">
        <v>9</v>
      </c>
      <c r="B6374" s="19">
        <v>24</v>
      </c>
      <c r="C6374" s="19">
        <v>2023</v>
      </c>
      <c r="D6374" s="20">
        <v>0.5</v>
      </c>
      <c r="E6374" s="21">
        <v>66187460</v>
      </c>
      <c r="F6374" s="21">
        <v>51722780</v>
      </c>
      <c r="G6374" s="21">
        <v>92491520</v>
      </c>
      <c r="H6374" s="21">
        <v>210401800</v>
      </c>
      <c r="I6374" s="21">
        <v>61629</v>
      </c>
      <c r="J6374" s="10"/>
    </row>
    <row r="6375" spans="1:10" ht="15.75" customHeight="1" x14ac:dyDescent="0.35">
      <c r="A6375" s="19">
        <v>9</v>
      </c>
      <c r="B6375" s="19">
        <v>24</v>
      </c>
      <c r="C6375" s="19">
        <v>2023</v>
      </c>
      <c r="D6375" s="20">
        <v>0.54166666666666663</v>
      </c>
      <c r="E6375" s="21">
        <v>66561750</v>
      </c>
      <c r="F6375" s="21">
        <v>51587360</v>
      </c>
      <c r="G6375" s="21">
        <v>91747030</v>
      </c>
      <c r="H6375" s="21">
        <v>209896100</v>
      </c>
      <c r="I6375" s="21">
        <v>61481</v>
      </c>
      <c r="J6375" s="10"/>
    </row>
    <row r="6376" spans="1:10" ht="15.75" customHeight="1" x14ac:dyDescent="0.35">
      <c r="A6376" s="19">
        <v>9</v>
      </c>
      <c r="B6376" s="19">
        <v>24</v>
      </c>
      <c r="C6376" s="19">
        <v>2023</v>
      </c>
      <c r="D6376" s="20">
        <v>0.58333333333333337</v>
      </c>
      <c r="E6376" s="21">
        <v>66624320</v>
      </c>
      <c r="F6376" s="21">
        <v>51256310</v>
      </c>
      <c r="G6376" s="21">
        <v>92248620</v>
      </c>
      <c r="H6376" s="21">
        <v>210129200</v>
      </c>
      <c r="I6376" s="21">
        <v>61549</v>
      </c>
      <c r="J6376" s="10"/>
    </row>
    <row r="6377" spans="1:10" ht="15.75" customHeight="1" x14ac:dyDescent="0.35">
      <c r="A6377" s="19">
        <v>9</v>
      </c>
      <c r="B6377" s="19">
        <v>24</v>
      </c>
      <c r="C6377" s="19">
        <v>2023</v>
      </c>
      <c r="D6377" s="20">
        <v>0.625</v>
      </c>
      <c r="E6377" s="21">
        <v>66873180</v>
      </c>
      <c r="F6377" s="21">
        <v>50741210</v>
      </c>
      <c r="G6377" s="21">
        <v>93819410</v>
      </c>
      <c r="H6377" s="21">
        <v>211433800</v>
      </c>
      <c r="I6377" s="21">
        <v>61931</v>
      </c>
      <c r="J6377" s="10"/>
    </row>
    <row r="6378" spans="1:10" ht="15.75" customHeight="1" x14ac:dyDescent="0.35">
      <c r="A6378" s="19">
        <v>9</v>
      </c>
      <c r="B6378" s="19">
        <v>24</v>
      </c>
      <c r="C6378" s="19">
        <v>2023</v>
      </c>
      <c r="D6378" s="20">
        <v>0.66666666666666663</v>
      </c>
      <c r="E6378" s="21">
        <v>67104130</v>
      </c>
      <c r="F6378" s="21">
        <v>50005640</v>
      </c>
      <c r="G6378" s="21">
        <v>95860220</v>
      </c>
      <c r="H6378" s="21">
        <v>212970000</v>
      </c>
      <c r="I6378" s="21">
        <v>62381</v>
      </c>
      <c r="J6378" s="10"/>
    </row>
    <row r="6379" spans="1:10" ht="15.75" customHeight="1" x14ac:dyDescent="0.35">
      <c r="A6379" s="19">
        <v>9</v>
      </c>
      <c r="B6379" s="19">
        <v>24</v>
      </c>
      <c r="C6379" s="19">
        <v>2023</v>
      </c>
      <c r="D6379" s="20">
        <v>0.70833333333333337</v>
      </c>
      <c r="E6379" s="21">
        <v>67451980</v>
      </c>
      <c r="F6379" s="21">
        <v>50872970</v>
      </c>
      <c r="G6379" s="21">
        <v>96231870</v>
      </c>
      <c r="H6379" s="21">
        <v>214556800</v>
      </c>
      <c r="I6379" s="21">
        <v>62846</v>
      </c>
      <c r="J6379" s="10"/>
    </row>
    <row r="6380" spans="1:10" ht="15.75" customHeight="1" x14ac:dyDescent="0.35">
      <c r="A6380" s="19">
        <v>9</v>
      </c>
      <c r="B6380" s="19">
        <v>24</v>
      </c>
      <c r="C6380" s="19">
        <v>2023</v>
      </c>
      <c r="D6380" s="20">
        <v>0.75</v>
      </c>
      <c r="E6380" s="21">
        <v>67404760</v>
      </c>
      <c r="F6380" s="21">
        <v>51323470</v>
      </c>
      <c r="G6380" s="21">
        <v>93483160</v>
      </c>
      <c r="H6380" s="21">
        <v>212211400</v>
      </c>
      <c r="I6380" s="21">
        <v>62159</v>
      </c>
      <c r="J6380" s="10"/>
    </row>
    <row r="6381" spans="1:10" ht="15.75" customHeight="1" x14ac:dyDescent="0.35">
      <c r="A6381" s="19">
        <v>9</v>
      </c>
      <c r="B6381" s="19">
        <v>24</v>
      </c>
      <c r="C6381" s="19">
        <v>2023</v>
      </c>
      <c r="D6381" s="20">
        <v>0.79166666666666663</v>
      </c>
      <c r="E6381" s="21">
        <v>67742360</v>
      </c>
      <c r="F6381" s="21">
        <v>51785470</v>
      </c>
      <c r="G6381" s="21">
        <v>88838670</v>
      </c>
      <c r="H6381" s="21">
        <v>208366500</v>
      </c>
      <c r="I6381" s="21">
        <v>61033</v>
      </c>
      <c r="J6381" s="10"/>
    </row>
    <row r="6382" spans="1:10" ht="15.75" customHeight="1" x14ac:dyDescent="0.35">
      <c r="A6382" s="19">
        <v>9</v>
      </c>
      <c r="B6382" s="19">
        <v>24</v>
      </c>
      <c r="C6382" s="19">
        <v>2023</v>
      </c>
      <c r="D6382" s="20">
        <v>0.83333333333333337</v>
      </c>
      <c r="E6382" s="21">
        <v>67112660</v>
      </c>
      <c r="F6382" s="21">
        <v>51552050</v>
      </c>
      <c r="G6382" s="21">
        <v>84281660</v>
      </c>
      <c r="H6382" s="21">
        <v>202946400</v>
      </c>
      <c r="I6382" s="21">
        <v>59445</v>
      </c>
      <c r="J6382" s="10"/>
    </row>
    <row r="6383" spans="1:10" ht="15.75" customHeight="1" x14ac:dyDescent="0.35">
      <c r="A6383" s="19">
        <v>9</v>
      </c>
      <c r="B6383" s="19">
        <v>24</v>
      </c>
      <c r="C6383" s="19">
        <v>2023</v>
      </c>
      <c r="D6383" s="20">
        <v>0.875</v>
      </c>
      <c r="E6383" s="21">
        <v>66615500</v>
      </c>
      <c r="F6383" s="21">
        <v>51738750</v>
      </c>
      <c r="G6383" s="21">
        <v>84083890</v>
      </c>
      <c r="H6383" s="21">
        <v>202438100</v>
      </c>
      <c r="I6383" s="21">
        <v>59296</v>
      </c>
      <c r="J6383" s="10"/>
    </row>
    <row r="6384" spans="1:10" ht="15.75" customHeight="1" x14ac:dyDescent="0.35">
      <c r="A6384" s="19">
        <v>9</v>
      </c>
      <c r="B6384" s="19">
        <v>24</v>
      </c>
      <c r="C6384" s="19">
        <v>2023</v>
      </c>
      <c r="D6384" s="20">
        <v>0.91666666666666663</v>
      </c>
      <c r="E6384" s="21">
        <v>64389370</v>
      </c>
      <c r="F6384" s="21">
        <v>51731810</v>
      </c>
      <c r="G6384" s="21">
        <v>82791920</v>
      </c>
      <c r="H6384" s="21">
        <v>198913100</v>
      </c>
      <c r="I6384" s="21">
        <v>58264</v>
      </c>
      <c r="J6384" s="10"/>
    </row>
    <row r="6385" spans="1:10" ht="15.75" customHeight="1" x14ac:dyDescent="0.35">
      <c r="A6385" s="19">
        <v>9</v>
      </c>
      <c r="B6385" s="19">
        <v>24</v>
      </c>
      <c r="C6385" s="19">
        <v>2023</v>
      </c>
      <c r="D6385" s="20">
        <v>0.95833333333333337</v>
      </c>
      <c r="E6385" s="21">
        <v>61894760</v>
      </c>
      <c r="F6385" s="21">
        <v>52086320</v>
      </c>
      <c r="G6385" s="21">
        <v>80628500</v>
      </c>
      <c r="H6385" s="21">
        <v>194609600</v>
      </c>
      <c r="I6385" s="21">
        <v>57003</v>
      </c>
      <c r="J6385" s="10"/>
    </row>
    <row r="6386" spans="1:10" ht="15.75" customHeight="1" x14ac:dyDescent="0.35">
      <c r="A6386" s="19">
        <v>9</v>
      </c>
      <c r="B6386" s="19">
        <v>25</v>
      </c>
      <c r="C6386" s="19">
        <v>2023</v>
      </c>
      <c r="D6386" s="20">
        <v>0</v>
      </c>
      <c r="E6386" s="21">
        <v>59348660</v>
      </c>
      <c r="F6386" s="21">
        <v>52367640</v>
      </c>
      <c r="G6386" s="21">
        <v>76403940</v>
      </c>
      <c r="H6386" s="21">
        <v>188120300</v>
      </c>
      <c r="I6386" s="21">
        <v>55103</v>
      </c>
      <c r="J6386" s="10"/>
    </row>
    <row r="6387" spans="1:10" ht="15.75" customHeight="1" x14ac:dyDescent="0.35">
      <c r="A6387" s="19">
        <v>9</v>
      </c>
      <c r="B6387" s="19">
        <v>25</v>
      </c>
      <c r="C6387" s="19">
        <v>2023</v>
      </c>
      <c r="D6387" s="20">
        <v>4.1666666666666664E-2</v>
      </c>
      <c r="E6387" s="21">
        <v>57617980</v>
      </c>
      <c r="F6387" s="21">
        <v>53936050</v>
      </c>
      <c r="G6387" s="21">
        <v>71656680</v>
      </c>
      <c r="H6387" s="21">
        <v>183210700</v>
      </c>
      <c r="I6387" s="21">
        <v>53665</v>
      </c>
      <c r="J6387" s="10"/>
    </row>
    <row r="6388" spans="1:10" ht="15.75" customHeight="1" x14ac:dyDescent="0.35">
      <c r="A6388" s="19">
        <v>9</v>
      </c>
      <c r="B6388" s="19">
        <v>25</v>
      </c>
      <c r="C6388" s="19">
        <v>2023</v>
      </c>
      <c r="D6388" s="20">
        <v>8.3333333333333329E-2</v>
      </c>
      <c r="E6388" s="21">
        <v>56288050</v>
      </c>
      <c r="F6388" s="21">
        <v>53467120</v>
      </c>
      <c r="G6388" s="21">
        <v>65421640</v>
      </c>
      <c r="H6388" s="21">
        <v>175176800</v>
      </c>
      <c r="I6388" s="21">
        <v>51311</v>
      </c>
      <c r="J6388" s="10"/>
    </row>
    <row r="6389" spans="1:10" ht="15.75" customHeight="1" x14ac:dyDescent="0.35">
      <c r="A6389" s="19">
        <v>9</v>
      </c>
      <c r="B6389" s="19">
        <v>25</v>
      </c>
      <c r="C6389" s="19">
        <v>2023</v>
      </c>
      <c r="D6389" s="20">
        <v>0.125</v>
      </c>
      <c r="E6389" s="21">
        <v>56052550</v>
      </c>
      <c r="F6389" s="21">
        <v>50092970</v>
      </c>
      <c r="G6389" s="21">
        <v>64116410</v>
      </c>
      <c r="H6389" s="21">
        <v>170261900</v>
      </c>
      <c r="I6389" s="21">
        <v>49872</v>
      </c>
      <c r="J6389" s="10"/>
    </row>
    <row r="6390" spans="1:10" ht="15.75" customHeight="1" x14ac:dyDescent="0.35">
      <c r="A6390" s="19">
        <v>9</v>
      </c>
      <c r="B6390" s="19">
        <v>25</v>
      </c>
      <c r="C6390" s="19">
        <v>2023</v>
      </c>
      <c r="D6390" s="20">
        <v>0.16666666666666666</v>
      </c>
      <c r="E6390" s="21">
        <v>56410630</v>
      </c>
      <c r="F6390" s="21">
        <v>57117110</v>
      </c>
      <c r="G6390" s="21">
        <v>62980220</v>
      </c>
      <c r="H6390" s="21">
        <v>176508000</v>
      </c>
      <c r="I6390" s="21">
        <v>51701</v>
      </c>
      <c r="J6390" s="10"/>
    </row>
    <row r="6391" spans="1:10" ht="15.75" customHeight="1" x14ac:dyDescent="0.35">
      <c r="A6391" s="19">
        <v>9</v>
      </c>
      <c r="B6391" s="19">
        <v>25</v>
      </c>
      <c r="C6391" s="19">
        <v>2023</v>
      </c>
      <c r="D6391" s="20">
        <v>0.20833333333333334</v>
      </c>
      <c r="E6391" s="21">
        <v>57148980</v>
      </c>
      <c r="F6391" s="21">
        <v>56632490</v>
      </c>
      <c r="G6391" s="21">
        <v>60997580</v>
      </c>
      <c r="H6391" s="21">
        <v>174779100</v>
      </c>
      <c r="I6391" s="21">
        <v>51195</v>
      </c>
      <c r="J6391" s="10"/>
    </row>
    <row r="6392" spans="1:10" ht="15.75" customHeight="1" x14ac:dyDescent="0.35">
      <c r="A6392" s="19">
        <v>9</v>
      </c>
      <c r="B6392" s="19">
        <v>25</v>
      </c>
      <c r="C6392" s="19">
        <v>2023</v>
      </c>
      <c r="D6392" s="20">
        <v>0.25</v>
      </c>
      <c r="E6392" s="21">
        <v>60278980</v>
      </c>
      <c r="F6392" s="21">
        <v>56636690</v>
      </c>
      <c r="G6392" s="21">
        <v>60487620</v>
      </c>
      <c r="H6392" s="21">
        <v>177403300</v>
      </c>
      <c r="I6392" s="21">
        <v>51963</v>
      </c>
      <c r="J6392" s="10"/>
    </row>
    <row r="6393" spans="1:10" ht="15.75" customHeight="1" x14ac:dyDescent="0.35">
      <c r="A6393" s="19">
        <v>9</v>
      </c>
      <c r="B6393" s="19">
        <v>25</v>
      </c>
      <c r="C6393" s="19">
        <v>2023</v>
      </c>
      <c r="D6393" s="20">
        <v>0.29166666666666669</v>
      </c>
      <c r="E6393" s="21">
        <v>63508250</v>
      </c>
      <c r="F6393" s="21">
        <v>58988290</v>
      </c>
      <c r="G6393" s="21">
        <v>62316780</v>
      </c>
      <c r="H6393" s="21">
        <v>184813300</v>
      </c>
      <c r="I6393" s="21">
        <v>54134</v>
      </c>
      <c r="J6393" s="10"/>
    </row>
    <row r="6394" spans="1:10" ht="15.75" customHeight="1" x14ac:dyDescent="0.35">
      <c r="A6394" s="19">
        <v>9</v>
      </c>
      <c r="B6394" s="19">
        <v>25</v>
      </c>
      <c r="C6394" s="19">
        <v>2023</v>
      </c>
      <c r="D6394" s="20">
        <v>0.33333333333333331</v>
      </c>
      <c r="E6394" s="21">
        <v>69624910</v>
      </c>
      <c r="F6394" s="21">
        <v>57388400</v>
      </c>
      <c r="G6394" s="21">
        <v>64697030</v>
      </c>
      <c r="H6394" s="21">
        <v>191710300</v>
      </c>
      <c r="I6394" s="21">
        <v>56154</v>
      </c>
      <c r="J6394" s="10"/>
    </row>
    <row r="6395" spans="1:10" ht="15.75" customHeight="1" x14ac:dyDescent="0.35">
      <c r="A6395" s="19">
        <v>9</v>
      </c>
      <c r="B6395" s="19">
        <v>25</v>
      </c>
      <c r="C6395" s="19">
        <v>2023</v>
      </c>
      <c r="D6395" s="20">
        <v>0.375</v>
      </c>
      <c r="E6395" s="21">
        <v>76022870</v>
      </c>
      <c r="F6395" s="21">
        <v>52135500</v>
      </c>
      <c r="G6395" s="21">
        <v>92537590</v>
      </c>
      <c r="H6395" s="21">
        <v>220696000</v>
      </c>
      <c r="I6395" s="21">
        <v>64644</v>
      </c>
      <c r="J6395" s="10"/>
    </row>
    <row r="6396" spans="1:10" ht="15.75" customHeight="1" x14ac:dyDescent="0.35">
      <c r="A6396" s="19">
        <v>9</v>
      </c>
      <c r="B6396" s="19">
        <v>25</v>
      </c>
      <c r="C6396" s="19">
        <v>2023</v>
      </c>
      <c r="D6396" s="20">
        <v>0.41666666666666669</v>
      </c>
      <c r="E6396" s="21">
        <v>79706350</v>
      </c>
      <c r="F6396" s="21">
        <v>51388350</v>
      </c>
      <c r="G6396" s="21">
        <v>100047300</v>
      </c>
      <c r="H6396" s="21">
        <v>231142000</v>
      </c>
      <c r="I6396" s="21">
        <v>67704</v>
      </c>
      <c r="J6396" s="10"/>
    </row>
    <row r="6397" spans="1:10" ht="15.75" customHeight="1" x14ac:dyDescent="0.35">
      <c r="A6397" s="19">
        <v>9</v>
      </c>
      <c r="B6397" s="19">
        <v>25</v>
      </c>
      <c r="C6397" s="19">
        <v>2023</v>
      </c>
      <c r="D6397" s="20">
        <v>0.45833333333333331</v>
      </c>
      <c r="E6397" s="21">
        <v>81762110</v>
      </c>
      <c r="F6397" s="21">
        <v>49284490</v>
      </c>
      <c r="G6397" s="21">
        <v>106367100</v>
      </c>
      <c r="H6397" s="21">
        <v>237413700</v>
      </c>
      <c r="I6397" s="21">
        <v>69541</v>
      </c>
      <c r="J6397" s="10"/>
    </row>
    <row r="6398" spans="1:10" ht="15.75" customHeight="1" x14ac:dyDescent="0.35">
      <c r="A6398" s="19">
        <v>9</v>
      </c>
      <c r="B6398" s="19">
        <v>25</v>
      </c>
      <c r="C6398" s="19">
        <v>2023</v>
      </c>
      <c r="D6398" s="20">
        <v>0.5</v>
      </c>
      <c r="E6398" s="21">
        <v>82040560</v>
      </c>
      <c r="F6398" s="21">
        <v>47601020</v>
      </c>
      <c r="G6398" s="21">
        <v>108001100</v>
      </c>
      <c r="H6398" s="21">
        <v>237642700</v>
      </c>
      <c r="I6398" s="21">
        <v>69608</v>
      </c>
      <c r="J6398" s="10"/>
    </row>
    <row r="6399" spans="1:10" ht="15.75" customHeight="1" x14ac:dyDescent="0.35">
      <c r="A6399" s="19">
        <v>9</v>
      </c>
      <c r="B6399" s="19">
        <v>25</v>
      </c>
      <c r="C6399" s="19">
        <v>2023</v>
      </c>
      <c r="D6399" s="20">
        <v>0.54166666666666663</v>
      </c>
      <c r="E6399" s="21">
        <v>82952970</v>
      </c>
      <c r="F6399" s="21">
        <v>48306560</v>
      </c>
      <c r="G6399" s="21">
        <v>110522600</v>
      </c>
      <c r="H6399" s="21">
        <v>241782200</v>
      </c>
      <c r="I6399" s="21">
        <v>70821</v>
      </c>
      <c r="J6399" s="10"/>
    </row>
    <row r="6400" spans="1:10" ht="15.75" customHeight="1" x14ac:dyDescent="0.35">
      <c r="A6400" s="19">
        <v>9</v>
      </c>
      <c r="B6400" s="19">
        <v>25</v>
      </c>
      <c r="C6400" s="19">
        <v>2023</v>
      </c>
      <c r="D6400" s="20">
        <v>0.58333333333333337</v>
      </c>
      <c r="E6400" s="21">
        <v>82548240</v>
      </c>
      <c r="F6400" s="21">
        <v>48094590</v>
      </c>
      <c r="G6400" s="21">
        <v>110595300</v>
      </c>
      <c r="H6400" s="21">
        <v>241238100</v>
      </c>
      <c r="I6400" s="21">
        <v>70661</v>
      </c>
      <c r="J6400" s="10"/>
    </row>
    <row r="6401" spans="1:10" ht="15.75" customHeight="1" x14ac:dyDescent="0.35">
      <c r="A6401" s="19">
        <v>9</v>
      </c>
      <c r="B6401" s="19">
        <v>25</v>
      </c>
      <c r="C6401" s="19">
        <v>2023</v>
      </c>
      <c r="D6401" s="20">
        <v>0.625</v>
      </c>
      <c r="E6401" s="21">
        <v>82060750</v>
      </c>
      <c r="F6401" s="21">
        <v>48094590</v>
      </c>
      <c r="G6401" s="21">
        <v>109808400</v>
      </c>
      <c r="H6401" s="21">
        <v>239963700</v>
      </c>
      <c r="I6401" s="21">
        <v>70288</v>
      </c>
      <c r="J6401" s="10"/>
    </row>
    <row r="6402" spans="1:10" ht="15.75" customHeight="1" x14ac:dyDescent="0.35">
      <c r="A6402" s="19">
        <v>9</v>
      </c>
      <c r="B6402" s="19">
        <v>25</v>
      </c>
      <c r="C6402" s="19">
        <v>2023</v>
      </c>
      <c r="D6402" s="20">
        <v>0.66666666666666663</v>
      </c>
      <c r="E6402" s="21">
        <v>80237640</v>
      </c>
      <c r="F6402" s="21">
        <v>48094590</v>
      </c>
      <c r="G6402" s="21">
        <v>106770600</v>
      </c>
      <c r="H6402" s="21">
        <v>235102800</v>
      </c>
      <c r="I6402" s="21">
        <v>68864</v>
      </c>
      <c r="J6402" s="10"/>
    </row>
    <row r="6403" spans="1:10" ht="15.75" customHeight="1" x14ac:dyDescent="0.35">
      <c r="A6403" s="19">
        <v>9</v>
      </c>
      <c r="B6403" s="19">
        <v>25</v>
      </c>
      <c r="C6403" s="19">
        <v>2023</v>
      </c>
      <c r="D6403" s="20">
        <v>0.70833333333333337</v>
      </c>
      <c r="E6403" s="21">
        <v>77417360</v>
      </c>
      <c r="F6403" s="21">
        <v>48094590</v>
      </c>
      <c r="G6403" s="21">
        <v>103724800</v>
      </c>
      <c r="H6403" s="21">
        <v>229236700</v>
      </c>
      <c r="I6403" s="21">
        <v>67146</v>
      </c>
      <c r="J6403" s="10"/>
    </row>
    <row r="6404" spans="1:10" ht="15.75" customHeight="1" x14ac:dyDescent="0.35">
      <c r="A6404" s="19">
        <v>9</v>
      </c>
      <c r="B6404" s="19">
        <v>25</v>
      </c>
      <c r="C6404" s="19">
        <v>2023</v>
      </c>
      <c r="D6404" s="20">
        <v>0.75</v>
      </c>
      <c r="E6404" s="21">
        <v>73475350</v>
      </c>
      <c r="F6404" s="21">
        <v>48094590</v>
      </c>
      <c r="G6404" s="21">
        <v>93111060</v>
      </c>
      <c r="H6404" s="21">
        <v>214681000</v>
      </c>
      <c r="I6404" s="21">
        <v>62883</v>
      </c>
      <c r="J6404" s="10"/>
    </row>
    <row r="6405" spans="1:10" ht="15.75" customHeight="1" x14ac:dyDescent="0.35">
      <c r="A6405" s="19">
        <v>9</v>
      </c>
      <c r="B6405" s="19">
        <v>25</v>
      </c>
      <c r="C6405" s="19">
        <v>2023</v>
      </c>
      <c r="D6405" s="20">
        <v>0.79166666666666663</v>
      </c>
      <c r="E6405" s="21">
        <v>72524260</v>
      </c>
      <c r="F6405" s="21">
        <v>50634350</v>
      </c>
      <c r="G6405" s="21">
        <v>90062860</v>
      </c>
      <c r="H6405" s="21">
        <v>213221500</v>
      </c>
      <c r="I6405" s="21">
        <v>62455</v>
      </c>
      <c r="J6405" s="10"/>
    </row>
    <row r="6406" spans="1:10" ht="15.75" customHeight="1" x14ac:dyDescent="0.35">
      <c r="A6406" s="19">
        <v>9</v>
      </c>
      <c r="B6406" s="19">
        <v>25</v>
      </c>
      <c r="C6406" s="19">
        <v>2023</v>
      </c>
      <c r="D6406" s="20">
        <v>0.83333333333333337</v>
      </c>
      <c r="E6406" s="21">
        <v>71410480</v>
      </c>
      <c r="F6406" s="21">
        <v>53698620</v>
      </c>
      <c r="G6406" s="21">
        <v>89185780</v>
      </c>
      <c r="H6406" s="21">
        <v>214294900</v>
      </c>
      <c r="I6406" s="21">
        <v>62769</v>
      </c>
      <c r="J6406" s="10"/>
    </row>
    <row r="6407" spans="1:10" ht="15.75" customHeight="1" x14ac:dyDescent="0.35">
      <c r="A6407" s="19">
        <v>9</v>
      </c>
      <c r="B6407" s="19">
        <v>25</v>
      </c>
      <c r="C6407" s="19">
        <v>2023</v>
      </c>
      <c r="D6407" s="20">
        <v>0.875</v>
      </c>
      <c r="E6407" s="21">
        <v>69882310</v>
      </c>
      <c r="F6407" s="21">
        <v>53851550</v>
      </c>
      <c r="G6407" s="21">
        <v>88414640</v>
      </c>
      <c r="H6407" s="21">
        <v>212148500</v>
      </c>
      <c r="I6407" s="21">
        <v>62141</v>
      </c>
      <c r="J6407" s="10"/>
    </row>
    <row r="6408" spans="1:10" ht="15.75" customHeight="1" x14ac:dyDescent="0.35">
      <c r="A6408" s="19">
        <v>9</v>
      </c>
      <c r="B6408" s="19">
        <v>25</v>
      </c>
      <c r="C6408" s="19">
        <v>2023</v>
      </c>
      <c r="D6408" s="20">
        <v>0.91666666666666663</v>
      </c>
      <c r="E6408" s="21">
        <v>65842740</v>
      </c>
      <c r="F6408" s="21">
        <v>55219750</v>
      </c>
      <c r="G6408" s="21">
        <v>84975140</v>
      </c>
      <c r="H6408" s="21">
        <v>206037600</v>
      </c>
      <c r="I6408" s="21">
        <v>60351</v>
      </c>
      <c r="J6408" s="10"/>
    </row>
    <row r="6409" spans="1:10" ht="15.75" customHeight="1" x14ac:dyDescent="0.35">
      <c r="A6409" s="19">
        <v>9</v>
      </c>
      <c r="B6409" s="19">
        <v>25</v>
      </c>
      <c r="C6409" s="19">
        <v>2023</v>
      </c>
      <c r="D6409" s="20">
        <v>0.95833333333333337</v>
      </c>
      <c r="E6409" s="21">
        <v>63341300</v>
      </c>
      <c r="F6409" s="21">
        <v>53365920</v>
      </c>
      <c r="G6409" s="21">
        <v>81572330</v>
      </c>
      <c r="H6409" s="21">
        <v>198279600</v>
      </c>
      <c r="I6409" s="21">
        <v>58078</v>
      </c>
      <c r="J6409" s="10"/>
    </row>
    <row r="6410" spans="1:10" ht="15.75" customHeight="1" x14ac:dyDescent="0.35">
      <c r="A6410" s="19">
        <v>9</v>
      </c>
      <c r="B6410" s="19">
        <v>26</v>
      </c>
      <c r="C6410" s="19">
        <v>2023</v>
      </c>
      <c r="D6410" s="20">
        <v>0</v>
      </c>
      <c r="E6410" s="21">
        <v>60780130</v>
      </c>
      <c r="F6410" s="21">
        <v>52706730</v>
      </c>
      <c r="G6410" s="21">
        <v>77157770</v>
      </c>
      <c r="H6410" s="21">
        <v>190644600</v>
      </c>
      <c r="I6410" s="21">
        <v>55842</v>
      </c>
      <c r="J6410" s="10"/>
    </row>
    <row r="6411" spans="1:10" ht="15.75" customHeight="1" x14ac:dyDescent="0.35">
      <c r="A6411" s="19">
        <v>9</v>
      </c>
      <c r="B6411" s="19">
        <v>26</v>
      </c>
      <c r="C6411" s="19">
        <v>2023</v>
      </c>
      <c r="D6411" s="20">
        <v>4.1666666666666664E-2</v>
      </c>
      <c r="E6411" s="21">
        <v>59034090</v>
      </c>
      <c r="F6411" s="21">
        <v>52706730</v>
      </c>
      <c r="G6411" s="21">
        <v>72819060</v>
      </c>
      <c r="H6411" s="21">
        <v>184559900</v>
      </c>
      <c r="I6411" s="21">
        <v>54060</v>
      </c>
      <c r="J6411" s="10"/>
    </row>
    <row r="6412" spans="1:10" ht="15.75" customHeight="1" x14ac:dyDescent="0.35">
      <c r="A6412" s="19">
        <v>9</v>
      </c>
      <c r="B6412" s="19">
        <v>26</v>
      </c>
      <c r="C6412" s="19">
        <v>2023</v>
      </c>
      <c r="D6412" s="20">
        <v>8.3333333333333329E-2</v>
      </c>
      <c r="E6412" s="21">
        <v>57525550</v>
      </c>
      <c r="F6412" s="21">
        <v>52777080</v>
      </c>
      <c r="G6412" s="21">
        <v>68547090</v>
      </c>
      <c r="H6412" s="21">
        <v>178849700</v>
      </c>
      <c r="I6412" s="21">
        <v>52387</v>
      </c>
      <c r="J6412" s="10"/>
    </row>
    <row r="6413" spans="1:10" ht="15.75" customHeight="1" x14ac:dyDescent="0.35">
      <c r="A6413" s="19">
        <v>9</v>
      </c>
      <c r="B6413" s="19">
        <v>26</v>
      </c>
      <c r="C6413" s="19">
        <v>2023</v>
      </c>
      <c r="D6413" s="20">
        <v>0.125</v>
      </c>
      <c r="E6413" s="21">
        <v>57459280</v>
      </c>
      <c r="F6413" s="21">
        <v>55918180</v>
      </c>
      <c r="G6413" s="21">
        <v>66709990</v>
      </c>
      <c r="H6413" s="21">
        <v>180087500</v>
      </c>
      <c r="I6413" s="21">
        <v>52750</v>
      </c>
      <c r="J6413" s="10"/>
    </row>
    <row r="6414" spans="1:10" ht="15.75" customHeight="1" x14ac:dyDescent="0.35">
      <c r="A6414" s="19">
        <v>9</v>
      </c>
      <c r="B6414" s="19">
        <v>26</v>
      </c>
      <c r="C6414" s="19">
        <v>2023</v>
      </c>
      <c r="D6414" s="20">
        <v>0.16666666666666666</v>
      </c>
      <c r="E6414" s="21">
        <v>57556260</v>
      </c>
      <c r="F6414" s="21">
        <v>54571150</v>
      </c>
      <c r="G6414" s="21">
        <v>65386800</v>
      </c>
      <c r="H6414" s="21">
        <v>177514200</v>
      </c>
      <c r="I6414" s="21">
        <v>51996</v>
      </c>
      <c r="J6414" s="10"/>
    </row>
    <row r="6415" spans="1:10" ht="15.75" customHeight="1" x14ac:dyDescent="0.35">
      <c r="A6415" s="19">
        <v>9</v>
      </c>
      <c r="B6415" s="19">
        <v>26</v>
      </c>
      <c r="C6415" s="19">
        <v>2023</v>
      </c>
      <c r="D6415" s="20">
        <v>0.20833333333333334</v>
      </c>
      <c r="E6415" s="21">
        <v>57879360</v>
      </c>
      <c r="F6415" s="21">
        <v>57479830</v>
      </c>
      <c r="G6415" s="21">
        <v>59501500</v>
      </c>
      <c r="H6415" s="21">
        <v>174860700</v>
      </c>
      <c r="I6415" s="21">
        <v>51219</v>
      </c>
      <c r="J6415" s="10"/>
    </row>
    <row r="6416" spans="1:10" ht="15.75" customHeight="1" x14ac:dyDescent="0.35">
      <c r="A6416" s="19">
        <v>9</v>
      </c>
      <c r="B6416" s="19">
        <v>26</v>
      </c>
      <c r="C6416" s="19">
        <v>2023</v>
      </c>
      <c r="D6416" s="20">
        <v>0.25</v>
      </c>
      <c r="E6416" s="21">
        <v>61231210</v>
      </c>
      <c r="F6416" s="21">
        <v>57479830</v>
      </c>
      <c r="G6416" s="21">
        <v>56778220</v>
      </c>
      <c r="H6416" s="21">
        <v>175489300</v>
      </c>
      <c r="I6416" s="21">
        <v>51403</v>
      </c>
      <c r="J6416" s="10"/>
    </row>
    <row r="6417" spans="1:10" ht="15.75" customHeight="1" x14ac:dyDescent="0.35">
      <c r="A6417" s="19">
        <v>9</v>
      </c>
      <c r="B6417" s="19">
        <v>26</v>
      </c>
      <c r="C6417" s="19">
        <v>2023</v>
      </c>
      <c r="D6417" s="20">
        <v>0.29166666666666669</v>
      </c>
      <c r="E6417" s="21">
        <v>64863210</v>
      </c>
      <c r="F6417" s="21">
        <v>62080570</v>
      </c>
      <c r="G6417" s="21">
        <v>57507610</v>
      </c>
      <c r="H6417" s="21">
        <v>184451400</v>
      </c>
      <c r="I6417" s="21">
        <v>54028</v>
      </c>
      <c r="J6417" s="10"/>
    </row>
    <row r="6418" spans="1:10" ht="15.75" customHeight="1" x14ac:dyDescent="0.35">
      <c r="A6418" s="19">
        <v>9</v>
      </c>
      <c r="B6418" s="19">
        <v>26</v>
      </c>
      <c r="C6418" s="19">
        <v>2023</v>
      </c>
      <c r="D6418" s="20">
        <v>0.33333333333333331</v>
      </c>
      <c r="E6418" s="21">
        <v>69996080</v>
      </c>
      <c r="F6418" s="21">
        <v>65121480</v>
      </c>
      <c r="G6418" s="21">
        <v>60301260</v>
      </c>
      <c r="H6418" s="21">
        <v>195418800</v>
      </c>
      <c r="I6418" s="21">
        <v>57240</v>
      </c>
      <c r="J6418" s="10"/>
    </row>
    <row r="6419" spans="1:10" ht="15.75" customHeight="1" x14ac:dyDescent="0.35">
      <c r="A6419" s="19">
        <v>9</v>
      </c>
      <c r="B6419" s="19">
        <v>26</v>
      </c>
      <c r="C6419" s="19">
        <v>2023</v>
      </c>
      <c r="D6419" s="20">
        <v>0.375</v>
      </c>
      <c r="E6419" s="21">
        <v>73332860</v>
      </c>
      <c r="F6419" s="21">
        <v>60282120</v>
      </c>
      <c r="G6419" s="21">
        <v>66894700</v>
      </c>
      <c r="H6419" s="21">
        <v>200509700</v>
      </c>
      <c r="I6419" s="21">
        <v>58732</v>
      </c>
      <c r="J6419" s="10"/>
    </row>
    <row r="6420" spans="1:10" ht="15.75" customHeight="1" x14ac:dyDescent="0.35">
      <c r="A6420" s="19">
        <v>9</v>
      </c>
      <c r="B6420" s="19">
        <v>26</v>
      </c>
      <c r="C6420" s="19">
        <v>2023</v>
      </c>
      <c r="D6420" s="20">
        <v>0.41666666666666669</v>
      </c>
      <c r="E6420" s="21">
        <v>75411090</v>
      </c>
      <c r="F6420" s="21">
        <v>55404450</v>
      </c>
      <c r="G6420" s="21">
        <v>68730850</v>
      </c>
      <c r="H6420" s="21">
        <v>199546400</v>
      </c>
      <c r="I6420" s="21">
        <v>58449</v>
      </c>
      <c r="J6420" s="10"/>
    </row>
    <row r="6421" spans="1:10" ht="15.75" customHeight="1" x14ac:dyDescent="0.35">
      <c r="A6421" s="19">
        <v>9</v>
      </c>
      <c r="B6421" s="19">
        <v>26</v>
      </c>
      <c r="C6421" s="19">
        <v>2023</v>
      </c>
      <c r="D6421" s="20">
        <v>0.45833333333333331</v>
      </c>
      <c r="E6421" s="21">
        <v>76809000</v>
      </c>
      <c r="F6421" s="21">
        <v>51527600</v>
      </c>
      <c r="G6421" s="21">
        <v>109168500</v>
      </c>
      <c r="H6421" s="21">
        <v>237505100</v>
      </c>
      <c r="I6421" s="21">
        <v>69568</v>
      </c>
      <c r="J6421" s="10"/>
    </row>
    <row r="6422" spans="1:10" ht="15.75" customHeight="1" x14ac:dyDescent="0.35">
      <c r="A6422" s="19">
        <v>9</v>
      </c>
      <c r="B6422" s="19">
        <v>26</v>
      </c>
      <c r="C6422" s="19">
        <v>2023</v>
      </c>
      <c r="D6422" s="20">
        <v>0.5</v>
      </c>
      <c r="E6422" s="21">
        <v>76936700</v>
      </c>
      <c r="F6422" s="21">
        <v>50680160</v>
      </c>
      <c r="G6422" s="21">
        <v>106106100</v>
      </c>
      <c r="H6422" s="21">
        <v>233723000</v>
      </c>
      <c r="I6422" s="21">
        <v>68460</v>
      </c>
      <c r="J6422" s="10"/>
    </row>
    <row r="6423" spans="1:10" ht="15.75" customHeight="1" x14ac:dyDescent="0.35">
      <c r="A6423" s="19">
        <v>9</v>
      </c>
      <c r="B6423" s="19">
        <v>26</v>
      </c>
      <c r="C6423" s="19">
        <v>2023</v>
      </c>
      <c r="D6423" s="20">
        <v>0.54166666666666663</v>
      </c>
      <c r="E6423" s="21">
        <v>76498980</v>
      </c>
      <c r="F6423" s="21">
        <v>50163780</v>
      </c>
      <c r="G6423" s="21">
        <v>99908940</v>
      </c>
      <c r="H6423" s="21">
        <v>226571700</v>
      </c>
      <c r="I6423" s="21">
        <v>66365</v>
      </c>
      <c r="J6423" s="10"/>
    </row>
    <row r="6424" spans="1:10" ht="15.75" customHeight="1" x14ac:dyDescent="0.35">
      <c r="A6424" s="19">
        <v>9</v>
      </c>
      <c r="B6424" s="19">
        <v>26</v>
      </c>
      <c r="C6424" s="19">
        <v>2023</v>
      </c>
      <c r="D6424" s="20">
        <v>0.58333333333333337</v>
      </c>
      <c r="E6424" s="21">
        <v>76137200</v>
      </c>
      <c r="F6424" s="21">
        <v>50339700</v>
      </c>
      <c r="G6424" s="21">
        <v>96555440</v>
      </c>
      <c r="H6424" s="21">
        <v>223032400</v>
      </c>
      <c r="I6424" s="21">
        <v>65329</v>
      </c>
      <c r="J6424" s="10"/>
    </row>
    <row r="6425" spans="1:10" ht="15.75" customHeight="1" x14ac:dyDescent="0.35">
      <c r="A6425" s="19">
        <v>9</v>
      </c>
      <c r="B6425" s="19">
        <v>26</v>
      </c>
      <c r="C6425" s="19">
        <v>2023</v>
      </c>
      <c r="D6425" s="20">
        <v>0.625</v>
      </c>
      <c r="E6425" s="21">
        <v>75806140</v>
      </c>
      <c r="F6425" s="21">
        <v>49681150</v>
      </c>
      <c r="G6425" s="21">
        <v>97788210</v>
      </c>
      <c r="H6425" s="21">
        <v>223275500</v>
      </c>
      <c r="I6425" s="21">
        <v>65400</v>
      </c>
      <c r="J6425" s="10"/>
    </row>
    <row r="6426" spans="1:10" ht="15.75" customHeight="1" x14ac:dyDescent="0.35">
      <c r="A6426" s="19">
        <v>9</v>
      </c>
      <c r="B6426" s="19">
        <v>26</v>
      </c>
      <c r="C6426" s="19">
        <v>2023</v>
      </c>
      <c r="D6426" s="20">
        <v>0.66666666666666663</v>
      </c>
      <c r="E6426" s="21">
        <v>74427580</v>
      </c>
      <c r="F6426" s="21">
        <v>49379940</v>
      </c>
      <c r="G6426" s="21">
        <v>99889240</v>
      </c>
      <c r="H6426" s="21">
        <v>223696800</v>
      </c>
      <c r="I6426" s="21">
        <v>65523</v>
      </c>
      <c r="J6426" s="10"/>
    </row>
    <row r="6427" spans="1:10" ht="15.75" customHeight="1" x14ac:dyDescent="0.35">
      <c r="A6427" s="19">
        <v>9</v>
      </c>
      <c r="B6427" s="19">
        <v>26</v>
      </c>
      <c r="C6427" s="19">
        <v>2023</v>
      </c>
      <c r="D6427" s="20">
        <v>0.70833333333333337</v>
      </c>
      <c r="E6427" s="21">
        <v>72072320</v>
      </c>
      <c r="F6427" s="21">
        <v>49232840</v>
      </c>
      <c r="G6427" s="21">
        <v>98339730</v>
      </c>
      <c r="H6427" s="21">
        <v>219644900</v>
      </c>
      <c r="I6427" s="21">
        <v>64337</v>
      </c>
      <c r="J6427" s="10"/>
    </row>
    <row r="6428" spans="1:10" ht="15.75" customHeight="1" x14ac:dyDescent="0.35">
      <c r="A6428" s="19">
        <v>9</v>
      </c>
      <c r="B6428" s="19">
        <v>26</v>
      </c>
      <c r="C6428" s="19">
        <v>2023</v>
      </c>
      <c r="D6428" s="20">
        <v>0.75</v>
      </c>
      <c r="E6428" s="21">
        <v>69694600</v>
      </c>
      <c r="F6428" s="21">
        <v>49831620</v>
      </c>
      <c r="G6428" s="21">
        <v>92813600</v>
      </c>
      <c r="H6428" s="21">
        <v>212339800</v>
      </c>
      <c r="I6428" s="21">
        <v>62197</v>
      </c>
      <c r="J6428" s="10"/>
    </row>
    <row r="6429" spans="1:10" ht="15.75" customHeight="1" x14ac:dyDescent="0.35">
      <c r="A6429" s="19">
        <v>9</v>
      </c>
      <c r="B6429" s="19">
        <v>26</v>
      </c>
      <c r="C6429" s="19">
        <v>2023</v>
      </c>
      <c r="D6429" s="20">
        <v>0.79166666666666663</v>
      </c>
      <c r="E6429" s="21">
        <v>69345340</v>
      </c>
      <c r="F6429" s="21">
        <v>51194260</v>
      </c>
      <c r="G6429" s="21">
        <v>87777660</v>
      </c>
      <c r="H6429" s="21">
        <v>208317300</v>
      </c>
      <c r="I6429" s="21">
        <v>61019</v>
      </c>
      <c r="J6429" s="10"/>
    </row>
    <row r="6430" spans="1:10" ht="15.75" customHeight="1" x14ac:dyDescent="0.35">
      <c r="A6430" s="19">
        <v>9</v>
      </c>
      <c r="B6430" s="19">
        <v>26</v>
      </c>
      <c r="C6430" s="19">
        <v>2023</v>
      </c>
      <c r="D6430" s="20">
        <v>0.83333333333333337</v>
      </c>
      <c r="E6430" s="21">
        <v>67458510</v>
      </c>
      <c r="F6430" s="21">
        <v>53433720</v>
      </c>
      <c r="G6430" s="21">
        <v>75432500</v>
      </c>
      <c r="H6430" s="21">
        <v>196324700</v>
      </c>
      <c r="I6430" s="21">
        <v>57506</v>
      </c>
      <c r="J6430" s="10"/>
    </row>
    <row r="6431" spans="1:10" ht="15.75" customHeight="1" x14ac:dyDescent="0.35">
      <c r="A6431" s="19">
        <v>9</v>
      </c>
      <c r="B6431" s="19">
        <v>26</v>
      </c>
      <c r="C6431" s="19">
        <v>2023</v>
      </c>
      <c r="D6431" s="20">
        <v>0.875</v>
      </c>
      <c r="E6431" s="21">
        <v>65979550</v>
      </c>
      <c r="F6431" s="21">
        <v>56472250</v>
      </c>
      <c r="G6431" s="21">
        <v>72848270</v>
      </c>
      <c r="H6431" s="21">
        <v>195300100</v>
      </c>
      <c r="I6431" s="21">
        <v>57206</v>
      </c>
      <c r="J6431" s="10"/>
    </row>
    <row r="6432" spans="1:10" ht="15.75" customHeight="1" x14ac:dyDescent="0.35">
      <c r="A6432" s="19">
        <v>9</v>
      </c>
      <c r="B6432" s="19">
        <v>26</v>
      </c>
      <c r="C6432" s="19">
        <v>2023</v>
      </c>
      <c r="D6432" s="20">
        <v>0.91666666666666663</v>
      </c>
      <c r="E6432" s="21">
        <v>62770190</v>
      </c>
      <c r="F6432" s="21">
        <v>58596730</v>
      </c>
      <c r="G6432" s="21">
        <v>75886730</v>
      </c>
      <c r="H6432" s="21">
        <v>197253600</v>
      </c>
      <c r="I6432" s="21">
        <v>57778</v>
      </c>
      <c r="J6432" s="10"/>
    </row>
    <row r="6433" spans="1:10" ht="15.75" customHeight="1" x14ac:dyDescent="0.35">
      <c r="A6433" s="19">
        <v>9</v>
      </c>
      <c r="B6433" s="19">
        <v>26</v>
      </c>
      <c r="C6433" s="19">
        <v>2023</v>
      </c>
      <c r="D6433" s="20">
        <v>0.95833333333333337</v>
      </c>
      <c r="E6433" s="21">
        <v>60411240</v>
      </c>
      <c r="F6433" s="21">
        <v>61575140</v>
      </c>
      <c r="G6433" s="21">
        <v>67228100</v>
      </c>
      <c r="H6433" s="21">
        <v>189214500</v>
      </c>
      <c r="I6433" s="21">
        <v>55423</v>
      </c>
      <c r="J6433" s="10"/>
    </row>
    <row r="6434" spans="1:10" ht="15.75" customHeight="1" x14ac:dyDescent="0.35">
      <c r="A6434" s="19">
        <v>9</v>
      </c>
      <c r="B6434" s="19">
        <v>27</v>
      </c>
      <c r="C6434" s="19">
        <v>2023</v>
      </c>
      <c r="D6434" s="20">
        <v>0</v>
      </c>
      <c r="E6434" s="21">
        <v>58047170</v>
      </c>
      <c r="F6434" s="21">
        <v>59350010</v>
      </c>
      <c r="G6434" s="21">
        <v>57672160</v>
      </c>
      <c r="H6434" s="21">
        <v>175069300</v>
      </c>
      <c r="I6434" s="21">
        <v>51280</v>
      </c>
      <c r="J6434" s="10"/>
    </row>
    <row r="6435" spans="1:10" ht="15.75" customHeight="1" x14ac:dyDescent="0.35">
      <c r="A6435" s="19">
        <v>9</v>
      </c>
      <c r="B6435" s="19">
        <v>27</v>
      </c>
      <c r="C6435" s="19">
        <v>2023</v>
      </c>
      <c r="D6435" s="20">
        <v>4.1666666666666664E-2</v>
      </c>
      <c r="E6435" s="21">
        <v>55234000</v>
      </c>
      <c r="F6435" s="21">
        <v>57086270</v>
      </c>
      <c r="G6435" s="21">
        <v>51269860</v>
      </c>
      <c r="H6435" s="21">
        <v>163590100</v>
      </c>
      <c r="I6435" s="21">
        <v>47917</v>
      </c>
      <c r="J6435" s="10"/>
    </row>
    <row r="6436" spans="1:10" ht="15.75" customHeight="1" x14ac:dyDescent="0.35">
      <c r="A6436" s="19">
        <v>9</v>
      </c>
      <c r="B6436" s="19">
        <v>27</v>
      </c>
      <c r="C6436" s="19">
        <v>2023</v>
      </c>
      <c r="D6436" s="20">
        <v>8.3333333333333329E-2</v>
      </c>
      <c r="E6436" s="21">
        <v>54021820</v>
      </c>
      <c r="F6436" s="21">
        <v>57060720</v>
      </c>
      <c r="G6436" s="21">
        <v>52932020</v>
      </c>
      <c r="H6436" s="21">
        <v>164014600</v>
      </c>
      <c r="I6436" s="21">
        <v>48042</v>
      </c>
      <c r="J6436" s="10"/>
    </row>
    <row r="6437" spans="1:10" ht="15.75" customHeight="1" x14ac:dyDescent="0.35">
      <c r="A6437" s="19">
        <v>9</v>
      </c>
      <c r="B6437" s="19">
        <v>27</v>
      </c>
      <c r="C6437" s="19">
        <v>2023</v>
      </c>
      <c r="D6437" s="20">
        <v>0.125</v>
      </c>
      <c r="E6437" s="21">
        <v>53729440</v>
      </c>
      <c r="F6437" s="21">
        <v>57317960</v>
      </c>
      <c r="G6437" s="21">
        <v>50541240</v>
      </c>
      <c r="H6437" s="21">
        <v>161588600</v>
      </c>
      <c r="I6437" s="21">
        <v>47331</v>
      </c>
      <c r="J6437" s="10"/>
    </row>
    <row r="6438" spans="1:10" ht="15.75" customHeight="1" x14ac:dyDescent="0.35">
      <c r="A6438" s="19">
        <v>9</v>
      </c>
      <c r="B6438" s="19">
        <v>27</v>
      </c>
      <c r="C6438" s="19">
        <v>2023</v>
      </c>
      <c r="D6438" s="20">
        <v>0.16666666666666666</v>
      </c>
      <c r="E6438" s="21">
        <v>54110560</v>
      </c>
      <c r="F6438" s="21">
        <v>57204080</v>
      </c>
      <c r="G6438" s="21">
        <v>49676560</v>
      </c>
      <c r="H6438" s="21">
        <v>160991200</v>
      </c>
      <c r="I6438" s="21">
        <v>47156</v>
      </c>
      <c r="J6438" s="10"/>
    </row>
    <row r="6439" spans="1:10" ht="15.75" customHeight="1" x14ac:dyDescent="0.35">
      <c r="A6439" s="19">
        <v>9</v>
      </c>
      <c r="B6439" s="19">
        <v>27</v>
      </c>
      <c r="C6439" s="19">
        <v>2023</v>
      </c>
      <c r="D6439" s="20">
        <v>0.20833333333333334</v>
      </c>
      <c r="E6439" s="21">
        <v>55055960</v>
      </c>
      <c r="F6439" s="21">
        <v>56881230</v>
      </c>
      <c r="G6439" s="21">
        <v>51168520</v>
      </c>
      <c r="H6439" s="21">
        <v>163105700</v>
      </c>
      <c r="I6439" s="21">
        <v>47776</v>
      </c>
      <c r="J6439" s="10"/>
    </row>
    <row r="6440" spans="1:10" ht="15.75" customHeight="1" x14ac:dyDescent="0.35">
      <c r="A6440" s="19">
        <v>9</v>
      </c>
      <c r="B6440" s="19">
        <v>27</v>
      </c>
      <c r="C6440" s="19">
        <v>2023</v>
      </c>
      <c r="D6440" s="20">
        <v>0.25</v>
      </c>
      <c r="E6440" s="21">
        <v>58227770</v>
      </c>
      <c r="F6440" s="21">
        <v>56801120</v>
      </c>
      <c r="G6440" s="21">
        <v>57262790</v>
      </c>
      <c r="H6440" s="21">
        <v>172291700</v>
      </c>
      <c r="I6440" s="21">
        <v>50466</v>
      </c>
      <c r="J6440" s="10"/>
    </row>
    <row r="6441" spans="1:10" ht="15.75" customHeight="1" x14ac:dyDescent="0.35">
      <c r="A6441" s="19">
        <v>9</v>
      </c>
      <c r="B6441" s="19">
        <v>27</v>
      </c>
      <c r="C6441" s="19">
        <v>2023</v>
      </c>
      <c r="D6441" s="20">
        <v>0.29166666666666669</v>
      </c>
      <c r="E6441" s="21">
        <v>63745170</v>
      </c>
      <c r="F6441" s="21">
        <v>59665090</v>
      </c>
      <c r="G6441" s="21">
        <v>71087900</v>
      </c>
      <c r="H6441" s="21">
        <v>194498200</v>
      </c>
      <c r="I6441" s="21">
        <v>56971</v>
      </c>
      <c r="J6441" s="10"/>
    </row>
    <row r="6442" spans="1:10" ht="15.75" customHeight="1" x14ac:dyDescent="0.35">
      <c r="A6442" s="19">
        <v>9</v>
      </c>
      <c r="B6442" s="19">
        <v>27</v>
      </c>
      <c r="C6442" s="19">
        <v>2023</v>
      </c>
      <c r="D6442" s="20">
        <v>0.33333333333333331</v>
      </c>
      <c r="E6442" s="21">
        <v>69443740</v>
      </c>
      <c r="F6442" s="21">
        <v>62508620</v>
      </c>
      <c r="G6442" s="21">
        <v>75237450</v>
      </c>
      <c r="H6442" s="21">
        <v>207189800</v>
      </c>
      <c r="I6442" s="21">
        <v>60688</v>
      </c>
      <c r="J6442" s="10"/>
    </row>
    <row r="6443" spans="1:10" ht="15.75" customHeight="1" x14ac:dyDescent="0.35">
      <c r="A6443" s="19">
        <v>9</v>
      </c>
      <c r="B6443" s="19">
        <v>27</v>
      </c>
      <c r="C6443" s="19">
        <v>2023</v>
      </c>
      <c r="D6443" s="20">
        <v>0.375</v>
      </c>
      <c r="E6443" s="21">
        <v>73099630</v>
      </c>
      <c r="F6443" s="21">
        <v>60688730</v>
      </c>
      <c r="G6443" s="21">
        <v>77867330</v>
      </c>
      <c r="H6443" s="21">
        <v>211655700</v>
      </c>
      <c r="I6443" s="21">
        <v>61996</v>
      </c>
      <c r="J6443" s="10"/>
    </row>
    <row r="6444" spans="1:10" ht="15.75" customHeight="1" x14ac:dyDescent="0.35">
      <c r="A6444" s="19">
        <v>9</v>
      </c>
      <c r="B6444" s="19">
        <v>27</v>
      </c>
      <c r="C6444" s="19">
        <v>2023</v>
      </c>
      <c r="D6444" s="20">
        <v>0.41666666666666669</v>
      </c>
      <c r="E6444" s="21">
        <v>75665070</v>
      </c>
      <c r="F6444" s="21">
        <v>56055790</v>
      </c>
      <c r="G6444" s="21">
        <v>82995280</v>
      </c>
      <c r="H6444" s="21">
        <v>214716100</v>
      </c>
      <c r="I6444" s="21">
        <v>62893</v>
      </c>
      <c r="J6444" s="10"/>
    </row>
    <row r="6445" spans="1:10" ht="15.75" customHeight="1" x14ac:dyDescent="0.35">
      <c r="A6445" s="19">
        <v>9</v>
      </c>
      <c r="B6445" s="19">
        <v>27</v>
      </c>
      <c r="C6445" s="19">
        <v>2023</v>
      </c>
      <c r="D6445" s="20">
        <v>0.45833333333333331</v>
      </c>
      <c r="E6445" s="21">
        <v>75948350</v>
      </c>
      <c r="F6445" s="21">
        <v>53836580</v>
      </c>
      <c r="G6445" s="21">
        <v>85780320</v>
      </c>
      <c r="H6445" s="21">
        <v>215565200</v>
      </c>
      <c r="I6445" s="21">
        <v>63142</v>
      </c>
      <c r="J6445" s="10"/>
    </row>
    <row r="6446" spans="1:10" ht="15.75" customHeight="1" x14ac:dyDescent="0.35">
      <c r="A6446" s="19">
        <v>9</v>
      </c>
      <c r="B6446" s="19">
        <v>27</v>
      </c>
      <c r="C6446" s="19">
        <v>2023</v>
      </c>
      <c r="D6446" s="20">
        <v>0.5</v>
      </c>
      <c r="E6446" s="21">
        <v>76088570</v>
      </c>
      <c r="F6446" s="21">
        <v>53456980</v>
      </c>
      <c r="G6446" s="21">
        <v>87775370</v>
      </c>
      <c r="H6446" s="21">
        <v>217320900</v>
      </c>
      <c r="I6446" s="21">
        <v>63656</v>
      </c>
      <c r="J6446" s="10"/>
    </row>
    <row r="6447" spans="1:10" ht="15.75" customHeight="1" x14ac:dyDescent="0.35">
      <c r="A6447" s="19">
        <v>9</v>
      </c>
      <c r="B6447" s="19">
        <v>27</v>
      </c>
      <c r="C6447" s="19">
        <v>2023</v>
      </c>
      <c r="D6447" s="20">
        <v>0.54166666666666663</v>
      </c>
      <c r="E6447" s="21">
        <v>77008940</v>
      </c>
      <c r="F6447" s="21">
        <v>51267990</v>
      </c>
      <c r="G6447" s="21">
        <v>92526060</v>
      </c>
      <c r="H6447" s="21">
        <v>220803000</v>
      </c>
      <c r="I6447" s="21">
        <v>64676</v>
      </c>
      <c r="J6447" s="10"/>
    </row>
    <row r="6448" spans="1:10" ht="15.75" customHeight="1" x14ac:dyDescent="0.35">
      <c r="A6448" s="19">
        <v>9</v>
      </c>
      <c r="B6448" s="19">
        <v>27</v>
      </c>
      <c r="C6448" s="19">
        <v>2023</v>
      </c>
      <c r="D6448" s="20">
        <v>0.58333333333333337</v>
      </c>
      <c r="E6448" s="21">
        <v>77935290</v>
      </c>
      <c r="F6448" s="21">
        <v>50481050</v>
      </c>
      <c r="G6448" s="21">
        <v>99502920</v>
      </c>
      <c r="H6448" s="21">
        <v>227919300</v>
      </c>
      <c r="I6448" s="21">
        <v>66760</v>
      </c>
      <c r="J6448" s="10"/>
    </row>
    <row r="6449" spans="1:10" ht="15.75" customHeight="1" x14ac:dyDescent="0.35">
      <c r="A6449" s="19">
        <v>9</v>
      </c>
      <c r="B6449" s="19">
        <v>27</v>
      </c>
      <c r="C6449" s="19">
        <v>2023</v>
      </c>
      <c r="D6449" s="20">
        <v>0.625</v>
      </c>
      <c r="E6449" s="21">
        <v>78411400</v>
      </c>
      <c r="F6449" s="21">
        <v>51157760</v>
      </c>
      <c r="G6449" s="21">
        <v>102514000</v>
      </c>
      <c r="H6449" s="21">
        <v>232083100</v>
      </c>
      <c r="I6449" s="21">
        <v>67980</v>
      </c>
      <c r="J6449" s="10"/>
    </row>
    <row r="6450" spans="1:10" ht="15.75" customHeight="1" x14ac:dyDescent="0.35">
      <c r="A6450" s="19">
        <v>9</v>
      </c>
      <c r="B6450" s="19">
        <v>27</v>
      </c>
      <c r="C6450" s="19">
        <v>2023</v>
      </c>
      <c r="D6450" s="20">
        <v>0.66666666666666663</v>
      </c>
      <c r="E6450" s="21">
        <v>76883230</v>
      </c>
      <c r="F6450" s="21">
        <v>51190420</v>
      </c>
      <c r="G6450" s="21">
        <v>101061700</v>
      </c>
      <c r="H6450" s="21">
        <v>229135400</v>
      </c>
      <c r="I6450" s="21">
        <v>67116</v>
      </c>
      <c r="J6450" s="10"/>
    </row>
    <row r="6451" spans="1:10" ht="15.75" customHeight="1" x14ac:dyDescent="0.35">
      <c r="A6451" s="19">
        <v>9</v>
      </c>
      <c r="B6451" s="19">
        <v>27</v>
      </c>
      <c r="C6451" s="19">
        <v>2023</v>
      </c>
      <c r="D6451" s="20">
        <v>0.70833333333333337</v>
      </c>
      <c r="E6451" s="21">
        <v>74433830</v>
      </c>
      <c r="F6451" s="21">
        <v>51244810</v>
      </c>
      <c r="G6451" s="21">
        <v>99853770</v>
      </c>
      <c r="H6451" s="21">
        <v>225532400</v>
      </c>
      <c r="I6451" s="21">
        <v>66061</v>
      </c>
      <c r="J6451" s="10"/>
    </row>
    <row r="6452" spans="1:10" ht="15.75" customHeight="1" x14ac:dyDescent="0.35">
      <c r="A6452" s="19">
        <v>9</v>
      </c>
      <c r="B6452" s="19">
        <v>27</v>
      </c>
      <c r="C6452" s="19">
        <v>2023</v>
      </c>
      <c r="D6452" s="20">
        <v>0.75</v>
      </c>
      <c r="E6452" s="21">
        <v>70965090</v>
      </c>
      <c r="F6452" s="21">
        <v>51635820</v>
      </c>
      <c r="G6452" s="21">
        <v>92490220</v>
      </c>
      <c r="H6452" s="21">
        <v>215091100</v>
      </c>
      <c r="I6452" s="21">
        <v>63003</v>
      </c>
      <c r="J6452" s="10"/>
    </row>
    <row r="6453" spans="1:10" ht="15.75" customHeight="1" x14ac:dyDescent="0.35">
      <c r="A6453" s="19">
        <v>9</v>
      </c>
      <c r="B6453" s="19">
        <v>27</v>
      </c>
      <c r="C6453" s="19">
        <v>2023</v>
      </c>
      <c r="D6453" s="20">
        <v>0.79166666666666663</v>
      </c>
      <c r="E6453" s="21">
        <v>70418150</v>
      </c>
      <c r="F6453" s="21">
        <v>51899440</v>
      </c>
      <c r="G6453" s="21">
        <v>87914780</v>
      </c>
      <c r="H6453" s="21">
        <v>210232400</v>
      </c>
      <c r="I6453" s="21">
        <v>61579</v>
      </c>
      <c r="J6453" s="10"/>
    </row>
    <row r="6454" spans="1:10" ht="15.75" customHeight="1" x14ac:dyDescent="0.35">
      <c r="A6454" s="19">
        <v>9</v>
      </c>
      <c r="B6454" s="19">
        <v>27</v>
      </c>
      <c r="C6454" s="19">
        <v>2023</v>
      </c>
      <c r="D6454" s="20">
        <v>0.83333333333333337</v>
      </c>
      <c r="E6454" s="21">
        <v>68751470</v>
      </c>
      <c r="F6454" s="21">
        <v>53655640</v>
      </c>
      <c r="G6454" s="21">
        <v>83669300</v>
      </c>
      <c r="H6454" s="21">
        <v>206076400</v>
      </c>
      <c r="I6454" s="21">
        <v>60362</v>
      </c>
      <c r="J6454" s="10"/>
    </row>
    <row r="6455" spans="1:10" ht="15.75" customHeight="1" x14ac:dyDescent="0.35">
      <c r="A6455" s="19">
        <v>9</v>
      </c>
      <c r="B6455" s="19">
        <v>27</v>
      </c>
      <c r="C6455" s="19">
        <v>2023</v>
      </c>
      <c r="D6455" s="20">
        <v>0.875</v>
      </c>
      <c r="E6455" s="21">
        <v>66821700</v>
      </c>
      <c r="F6455" s="21">
        <v>57301530</v>
      </c>
      <c r="G6455" s="21">
        <v>77530060</v>
      </c>
      <c r="H6455" s="21">
        <v>201653300</v>
      </c>
      <c r="I6455" s="21">
        <v>59067</v>
      </c>
      <c r="J6455" s="10"/>
    </row>
    <row r="6456" spans="1:10" ht="15.75" customHeight="1" x14ac:dyDescent="0.35">
      <c r="A6456" s="19">
        <v>9</v>
      </c>
      <c r="B6456" s="19">
        <v>27</v>
      </c>
      <c r="C6456" s="19">
        <v>2023</v>
      </c>
      <c r="D6456" s="20">
        <v>0.91666666666666663</v>
      </c>
      <c r="E6456" s="21">
        <v>63496300</v>
      </c>
      <c r="F6456" s="21">
        <v>57676570</v>
      </c>
      <c r="G6456" s="21">
        <v>71508460</v>
      </c>
      <c r="H6456" s="21">
        <v>192681300</v>
      </c>
      <c r="I6456" s="21">
        <v>56439</v>
      </c>
      <c r="J6456" s="10"/>
    </row>
    <row r="6457" spans="1:10" ht="15.75" customHeight="1" x14ac:dyDescent="0.35">
      <c r="A6457" s="19">
        <v>9</v>
      </c>
      <c r="B6457" s="19">
        <v>27</v>
      </c>
      <c r="C6457" s="19">
        <v>2023</v>
      </c>
      <c r="D6457" s="20">
        <v>0.95833333333333337</v>
      </c>
      <c r="E6457" s="21">
        <v>61220970</v>
      </c>
      <c r="F6457" s="21">
        <v>55846550</v>
      </c>
      <c r="G6457" s="21">
        <v>68924390</v>
      </c>
      <c r="H6457" s="21">
        <v>185991900</v>
      </c>
      <c r="I6457" s="21">
        <v>54479</v>
      </c>
      <c r="J6457" s="10"/>
    </row>
    <row r="6458" spans="1:10" ht="15.75" customHeight="1" x14ac:dyDescent="0.35">
      <c r="A6458" s="19">
        <v>9</v>
      </c>
      <c r="B6458" s="19">
        <v>28</v>
      </c>
      <c r="C6458" s="19">
        <v>2023</v>
      </c>
      <c r="D6458" s="20">
        <v>0</v>
      </c>
      <c r="E6458" s="21">
        <v>59423460</v>
      </c>
      <c r="F6458" s="21">
        <v>58498090</v>
      </c>
      <c r="G6458" s="21">
        <v>64653410</v>
      </c>
      <c r="H6458" s="21">
        <v>182575000</v>
      </c>
      <c r="I6458" s="21">
        <v>53478</v>
      </c>
      <c r="J6458" s="10"/>
    </row>
    <row r="6459" spans="1:10" ht="15.75" customHeight="1" x14ac:dyDescent="0.35">
      <c r="A6459" s="19">
        <v>9</v>
      </c>
      <c r="B6459" s="19">
        <v>28</v>
      </c>
      <c r="C6459" s="19">
        <v>2023</v>
      </c>
      <c r="D6459" s="20">
        <v>4.1666666666666664E-2</v>
      </c>
      <c r="E6459" s="21">
        <v>56584980</v>
      </c>
      <c r="F6459" s="21">
        <v>55269670</v>
      </c>
      <c r="G6459" s="21">
        <v>54640040</v>
      </c>
      <c r="H6459" s="21">
        <v>166494700</v>
      </c>
      <c r="I6459" s="21">
        <v>48768</v>
      </c>
      <c r="J6459" s="10"/>
    </row>
    <row r="6460" spans="1:10" ht="15.75" customHeight="1" x14ac:dyDescent="0.35">
      <c r="A6460" s="19">
        <v>9</v>
      </c>
      <c r="B6460" s="19">
        <v>28</v>
      </c>
      <c r="C6460" s="19">
        <v>2023</v>
      </c>
      <c r="D6460" s="20">
        <v>8.3333333333333329E-2</v>
      </c>
      <c r="E6460" s="21">
        <v>55339520</v>
      </c>
      <c r="F6460" s="21">
        <v>54851830</v>
      </c>
      <c r="G6460" s="21">
        <v>57073260</v>
      </c>
      <c r="H6460" s="21">
        <v>167264600</v>
      </c>
      <c r="I6460" s="21">
        <v>48994</v>
      </c>
      <c r="J6460" s="10"/>
    </row>
    <row r="6461" spans="1:10" ht="15.75" customHeight="1" x14ac:dyDescent="0.35">
      <c r="A6461" s="19">
        <v>9</v>
      </c>
      <c r="B6461" s="19">
        <v>28</v>
      </c>
      <c r="C6461" s="19">
        <v>2023</v>
      </c>
      <c r="D6461" s="20">
        <v>0.125</v>
      </c>
      <c r="E6461" s="21">
        <v>55222340</v>
      </c>
      <c r="F6461" s="21">
        <v>55226500</v>
      </c>
      <c r="G6461" s="21">
        <v>55950830</v>
      </c>
      <c r="H6461" s="21">
        <v>166399700</v>
      </c>
      <c r="I6461" s="21">
        <v>48740</v>
      </c>
      <c r="J6461" s="10"/>
    </row>
    <row r="6462" spans="1:10" ht="15.75" customHeight="1" x14ac:dyDescent="0.35">
      <c r="A6462" s="19">
        <v>9</v>
      </c>
      <c r="B6462" s="19">
        <v>28</v>
      </c>
      <c r="C6462" s="19">
        <v>2023</v>
      </c>
      <c r="D6462" s="20">
        <v>0.16666666666666666</v>
      </c>
      <c r="E6462" s="21">
        <v>55028650</v>
      </c>
      <c r="F6462" s="21">
        <v>56225420</v>
      </c>
      <c r="G6462" s="21">
        <v>52683120</v>
      </c>
      <c r="H6462" s="21">
        <v>163937200</v>
      </c>
      <c r="I6462" s="21">
        <v>48019</v>
      </c>
      <c r="J6462" s="10"/>
    </row>
    <row r="6463" spans="1:10" ht="15.75" customHeight="1" x14ac:dyDescent="0.35">
      <c r="A6463" s="19">
        <v>9</v>
      </c>
      <c r="B6463" s="19">
        <v>28</v>
      </c>
      <c r="C6463" s="19">
        <v>2023</v>
      </c>
      <c r="D6463" s="20">
        <v>0.20833333333333334</v>
      </c>
      <c r="E6463" s="21">
        <v>56039180</v>
      </c>
      <c r="F6463" s="21">
        <v>57146310</v>
      </c>
      <c r="G6463" s="21">
        <v>52777450</v>
      </c>
      <c r="H6463" s="21">
        <v>165962900</v>
      </c>
      <c r="I6463" s="21">
        <v>48612</v>
      </c>
      <c r="J6463" s="10"/>
    </row>
    <row r="6464" spans="1:10" ht="15.75" customHeight="1" x14ac:dyDescent="0.35">
      <c r="A6464" s="19">
        <v>9</v>
      </c>
      <c r="B6464" s="19">
        <v>28</v>
      </c>
      <c r="C6464" s="19">
        <v>2023</v>
      </c>
      <c r="D6464" s="20">
        <v>0.25</v>
      </c>
      <c r="E6464" s="21">
        <v>59431710</v>
      </c>
      <c r="F6464" s="21">
        <v>56762980</v>
      </c>
      <c r="G6464" s="21">
        <v>52646620</v>
      </c>
      <c r="H6464" s="21">
        <v>168841300</v>
      </c>
      <c r="I6464" s="21">
        <v>49456</v>
      </c>
      <c r="J6464" s="10"/>
    </row>
    <row r="6465" spans="1:10" ht="15.75" customHeight="1" x14ac:dyDescent="0.35">
      <c r="A6465" s="19">
        <v>9</v>
      </c>
      <c r="B6465" s="19">
        <v>28</v>
      </c>
      <c r="C6465" s="19">
        <v>2023</v>
      </c>
      <c r="D6465" s="20">
        <v>0.29166666666666669</v>
      </c>
      <c r="E6465" s="21">
        <v>63149030</v>
      </c>
      <c r="F6465" s="21">
        <v>59619740</v>
      </c>
      <c r="G6465" s="21">
        <v>55526980</v>
      </c>
      <c r="H6465" s="21">
        <v>178295800</v>
      </c>
      <c r="I6465" s="21">
        <v>52225</v>
      </c>
      <c r="J6465" s="10"/>
    </row>
    <row r="6466" spans="1:10" ht="15.75" customHeight="1" x14ac:dyDescent="0.35">
      <c r="A6466" s="19">
        <v>9</v>
      </c>
      <c r="B6466" s="19">
        <v>28</v>
      </c>
      <c r="C6466" s="19">
        <v>2023</v>
      </c>
      <c r="D6466" s="20">
        <v>0.33333333333333331</v>
      </c>
      <c r="E6466" s="21">
        <v>70161900</v>
      </c>
      <c r="F6466" s="21">
        <v>62753990</v>
      </c>
      <c r="G6466" s="21">
        <v>73560050</v>
      </c>
      <c r="H6466" s="21">
        <v>206475900</v>
      </c>
      <c r="I6466" s="21">
        <v>60479</v>
      </c>
      <c r="J6466" s="10"/>
    </row>
    <row r="6467" spans="1:10" ht="15.75" customHeight="1" x14ac:dyDescent="0.35">
      <c r="A6467" s="19">
        <v>9</v>
      </c>
      <c r="B6467" s="19">
        <v>28</v>
      </c>
      <c r="C6467" s="19">
        <v>2023</v>
      </c>
      <c r="D6467" s="20">
        <v>0.375</v>
      </c>
      <c r="E6467" s="21">
        <v>74066080</v>
      </c>
      <c r="F6467" s="21">
        <v>62227210</v>
      </c>
      <c r="G6467" s="21">
        <v>75656290</v>
      </c>
      <c r="H6467" s="21">
        <v>211949600</v>
      </c>
      <c r="I6467" s="21">
        <v>62082</v>
      </c>
      <c r="J6467" s="10"/>
    </row>
    <row r="6468" spans="1:10" ht="15.75" customHeight="1" x14ac:dyDescent="0.35">
      <c r="A6468" s="19">
        <v>9</v>
      </c>
      <c r="B6468" s="19">
        <v>28</v>
      </c>
      <c r="C6468" s="19">
        <v>2023</v>
      </c>
      <c r="D6468" s="20">
        <v>0.41666666666666669</v>
      </c>
      <c r="E6468" s="21">
        <v>76053300</v>
      </c>
      <c r="F6468" s="21">
        <v>57733420</v>
      </c>
      <c r="G6468" s="21">
        <v>81754020</v>
      </c>
      <c r="H6468" s="21">
        <v>215540700</v>
      </c>
      <c r="I6468" s="21">
        <v>63134</v>
      </c>
      <c r="J6468" s="10"/>
    </row>
    <row r="6469" spans="1:10" ht="15.75" customHeight="1" x14ac:dyDescent="0.35">
      <c r="A6469" s="19">
        <v>9</v>
      </c>
      <c r="B6469" s="19">
        <v>28</v>
      </c>
      <c r="C6469" s="19">
        <v>2023</v>
      </c>
      <c r="D6469" s="20">
        <v>0.45833333333333331</v>
      </c>
      <c r="E6469" s="21">
        <v>77688420</v>
      </c>
      <c r="F6469" s="21">
        <v>55774640</v>
      </c>
      <c r="G6469" s="21">
        <v>90313100</v>
      </c>
      <c r="H6469" s="21">
        <v>223776200</v>
      </c>
      <c r="I6469" s="21">
        <v>65547</v>
      </c>
      <c r="J6469" s="10"/>
    </row>
    <row r="6470" spans="1:10" ht="15.75" customHeight="1" x14ac:dyDescent="0.35">
      <c r="A6470" s="19">
        <v>9</v>
      </c>
      <c r="B6470" s="19">
        <v>28</v>
      </c>
      <c r="C6470" s="19">
        <v>2023</v>
      </c>
      <c r="D6470" s="20">
        <v>0.5</v>
      </c>
      <c r="E6470" s="21">
        <v>78792800</v>
      </c>
      <c r="F6470" s="21">
        <v>50082380</v>
      </c>
      <c r="G6470" s="21">
        <v>101918100</v>
      </c>
      <c r="H6470" s="21">
        <v>230793300</v>
      </c>
      <c r="I6470" s="21">
        <v>67602</v>
      </c>
      <c r="J6470" s="10"/>
    </row>
    <row r="6471" spans="1:10" ht="15.75" customHeight="1" x14ac:dyDescent="0.35">
      <c r="A6471" s="19">
        <v>9</v>
      </c>
      <c r="B6471" s="19">
        <v>28</v>
      </c>
      <c r="C6471" s="19">
        <v>2023</v>
      </c>
      <c r="D6471" s="20">
        <v>0.54166666666666663</v>
      </c>
      <c r="E6471" s="21">
        <v>79416820</v>
      </c>
      <c r="F6471" s="21">
        <v>49676040</v>
      </c>
      <c r="G6471" s="21">
        <v>106948200</v>
      </c>
      <c r="H6471" s="21">
        <v>236041100</v>
      </c>
      <c r="I6471" s="21">
        <v>69139</v>
      </c>
      <c r="J6471" s="10"/>
    </row>
    <row r="6472" spans="1:10" ht="15.75" customHeight="1" x14ac:dyDescent="0.35">
      <c r="A6472" s="19">
        <v>9</v>
      </c>
      <c r="B6472" s="19">
        <v>28</v>
      </c>
      <c r="C6472" s="19">
        <v>2023</v>
      </c>
      <c r="D6472" s="20">
        <v>0.58333333333333337</v>
      </c>
      <c r="E6472" s="21">
        <v>79448660</v>
      </c>
      <c r="F6472" s="21">
        <v>48834440</v>
      </c>
      <c r="G6472" s="21">
        <v>111315400</v>
      </c>
      <c r="H6472" s="21">
        <v>239598500</v>
      </c>
      <c r="I6472" s="21">
        <v>70181</v>
      </c>
      <c r="J6472" s="10"/>
    </row>
    <row r="6473" spans="1:10" ht="15.75" customHeight="1" x14ac:dyDescent="0.35">
      <c r="A6473" s="19">
        <v>9</v>
      </c>
      <c r="B6473" s="19">
        <v>28</v>
      </c>
      <c r="C6473" s="19">
        <v>2023</v>
      </c>
      <c r="D6473" s="20">
        <v>0.625</v>
      </c>
      <c r="E6473" s="21">
        <v>79115620</v>
      </c>
      <c r="F6473" s="21">
        <v>51501140</v>
      </c>
      <c r="G6473" s="21">
        <v>112235300</v>
      </c>
      <c r="H6473" s="21">
        <v>242852100</v>
      </c>
      <c r="I6473" s="21">
        <v>71134</v>
      </c>
      <c r="J6473" s="10"/>
    </row>
    <row r="6474" spans="1:10" ht="15.75" customHeight="1" x14ac:dyDescent="0.35">
      <c r="A6474" s="19">
        <v>9</v>
      </c>
      <c r="B6474" s="19">
        <v>28</v>
      </c>
      <c r="C6474" s="19">
        <v>2023</v>
      </c>
      <c r="D6474" s="20">
        <v>0.66666666666666663</v>
      </c>
      <c r="E6474" s="21">
        <v>77524590</v>
      </c>
      <c r="F6474" s="21">
        <v>50284770</v>
      </c>
      <c r="G6474" s="21">
        <v>112161100</v>
      </c>
      <c r="H6474" s="21">
        <v>239970500</v>
      </c>
      <c r="I6474" s="21">
        <v>70290</v>
      </c>
      <c r="J6474" s="10"/>
    </row>
    <row r="6475" spans="1:10" ht="15.75" customHeight="1" x14ac:dyDescent="0.35">
      <c r="A6475" s="19">
        <v>9</v>
      </c>
      <c r="B6475" s="19">
        <v>28</v>
      </c>
      <c r="C6475" s="19">
        <v>2023</v>
      </c>
      <c r="D6475" s="20">
        <v>0.70833333333333337</v>
      </c>
      <c r="E6475" s="21">
        <v>74230190</v>
      </c>
      <c r="F6475" s="21">
        <v>50583520</v>
      </c>
      <c r="G6475" s="21">
        <v>106395100</v>
      </c>
      <c r="H6475" s="21">
        <v>231208800</v>
      </c>
      <c r="I6475" s="21">
        <v>67724</v>
      </c>
      <c r="J6475" s="10"/>
    </row>
    <row r="6476" spans="1:10" ht="15.75" customHeight="1" x14ac:dyDescent="0.35">
      <c r="A6476" s="19">
        <v>9</v>
      </c>
      <c r="B6476" s="19">
        <v>28</v>
      </c>
      <c r="C6476" s="19">
        <v>2023</v>
      </c>
      <c r="D6476" s="20">
        <v>0.75</v>
      </c>
      <c r="E6476" s="21">
        <v>70727310</v>
      </c>
      <c r="F6476" s="21">
        <v>51417820</v>
      </c>
      <c r="G6476" s="21">
        <v>98076930</v>
      </c>
      <c r="H6476" s="21">
        <v>220222100</v>
      </c>
      <c r="I6476" s="21">
        <v>64506</v>
      </c>
      <c r="J6476" s="10"/>
    </row>
    <row r="6477" spans="1:10" ht="15.75" customHeight="1" x14ac:dyDescent="0.35">
      <c r="A6477" s="19">
        <v>9</v>
      </c>
      <c r="B6477" s="19">
        <v>28</v>
      </c>
      <c r="C6477" s="19">
        <v>2023</v>
      </c>
      <c r="D6477" s="20">
        <v>0.79166666666666663</v>
      </c>
      <c r="E6477" s="21">
        <v>70176400</v>
      </c>
      <c r="F6477" s="21">
        <v>53703270</v>
      </c>
      <c r="G6477" s="21">
        <v>93482280</v>
      </c>
      <c r="H6477" s="21">
        <v>217362000</v>
      </c>
      <c r="I6477" s="21">
        <v>63668</v>
      </c>
      <c r="J6477" s="10"/>
    </row>
    <row r="6478" spans="1:10" ht="15.75" customHeight="1" x14ac:dyDescent="0.35">
      <c r="A6478" s="19">
        <v>9</v>
      </c>
      <c r="B6478" s="19">
        <v>28</v>
      </c>
      <c r="C6478" s="19">
        <v>2023</v>
      </c>
      <c r="D6478" s="20">
        <v>0.83333333333333337</v>
      </c>
      <c r="E6478" s="21">
        <v>67780760</v>
      </c>
      <c r="F6478" s="21">
        <v>51020520</v>
      </c>
      <c r="G6478" s="21">
        <v>87469880</v>
      </c>
      <c r="H6478" s="21">
        <v>206271200</v>
      </c>
      <c r="I6478" s="21">
        <v>60419</v>
      </c>
      <c r="J6478" s="10"/>
    </row>
    <row r="6479" spans="1:10" ht="15.75" customHeight="1" x14ac:dyDescent="0.35">
      <c r="A6479" s="19">
        <v>9</v>
      </c>
      <c r="B6479" s="19">
        <v>28</v>
      </c>
      <c r="C6479" s="19">
        <v>2023</v>
      </c>
      <c r="D6479" s="20">
        <v>0.875</v>
      </c>
      <c r="E6479" s="21">
        <v>65839330</v>
      </c>
      <c r="F6479" s="21">
        <v>54300780</v>
      </c>
      <c r="G6479" s="21">
        <v>81906380</v>
      </c>
      <c r="H6479" s="21">
        <v>202046500</v>
      </c>
      <c r="I6479" s="21">
        <v>59182</v>
      </c>
      <c r="J6479" s="10"/>
    </row>
    <row r="6480" spans="1:10" ht="15.75" customHeight="1" x14ac:dyDescent="0.35">
      <c r="A6480" s="19">
        <v>9</v>
      </c>
      <c r="B6480" s="19">
        <v>28</v>
      </c>
      <c r="C6480" s="19">
        <v>2023</v>
      </c>
      <c r="D6480" s="20">
        <v>0.91666666666666663</v>
      </c>
      <c r="E6480" s="21">
        <v>62750560</v>
      </c>
      <c r="F6480" s="21">
        <v>55110440</v>
      </c>
      <c r="G6480" s="21">
        <v>78511140</v>
      </c>
      <c r="H6480" s="21">
        <v>196372200</v>
      </c>
      <c r="I6480" s="21">
        <v>57520</v>
      </c>
      <c r="J6480" s="10"/>
    </row>
    <row r="6481" spans="1:10" ht="15.75" customHeight="1" x14ac:dyDescent="0.35">
      <c r="A6481" s="19">
        <v>9</v>
      </c>
      <c r="B6481" s="19">
        <v>28</v>
      </c>
      <c r="C6481" s="19">
        <v>2023</v>
      </c>
      <c r="D6481" s="20">
        <v>0.95833333333333337</v>
      </c>
      <c r="E6481" s="21">
        <v>61052880</v>
      </c>
      <c r="F6481" s="21">
        <v>55183890</v>
      </c>
      <c r="G6481" s="21">
        <v>76365990</v>
      </c>
      <c r="H6481" s="21">
        <v>192602800</v>
      </c>
      <c r="I6481" s="21">
        <v>56416</v>
      </c>
      <c r="J6481" s="10"/>
    </row>
    <row r="6482" spans="1:10" ht="15.75" customHeight="1" x14ac:dyDescent="0.35">
      <c r="A6482" s="19">
        <v>9</v>
      </c>
      <c r="B6482" s="19">
        <v>29</v>
      </c>
      <c r="C6482" s="19">
        <v>2023</v>
      </c>
      <c r="D6482" s="20">
        <v>0</v>
      </c>
      <c r="E6482" s="21">
        <v>59338420</v>
      </c>
      <c r="F6482" s="21">
        <v>51886490</v>
      </c>
      <c r="G6482" s="21">
        <v>74259690</v>
      </c>
      <c r="H6482" s="21">
        <v>185484600</v>
      </c>
      <c r="I6482" s="21">
        <v>54331</v>
      </c>
      <c r="J6482" s="10"/>
    </row>
    <row r="6483" spans="1:10" ht="15.75" customHeight="1" x14ac:dyDescent="0.35">
      <c r="A6483" s="19">
        <v>9</v>
      </c>
      <c r="B6483" s="19">
        <v>29</v>
      </c>
      <c r="C6483" s="19">
        <v>2023</v>
      </c>
      <c r="D6483" s="20">
        <v>4.1666666666666664E-2</v>
      </c>
      <c r="E6483" s="21">
        <v>57978340</v>
      </c>
      <c r="F6483" s="21">
        <v>53516660</v>
      </c>
      <c r="G6483" s="21">
        <v>71110300</v>
      </c>
      <c r="H6483" s="21">
        <v>182605300</v>
      </c>
      <c r="I6483" s="21">
        <v>53487</v>
      </c>
      <c r="J6483" s="10"/>
    </row>
    <row r="6484" spans="1:10" ht="15.75" customHeight="1" x14ac:dyDescent="0.35">
      <c r="A6484" s="19">
        <v>9</v>
      </c>
      <c r="B6484" s="19">
        <v>29</v>
      </c>
      <c r="C6484" s="19">
        <v>2023</v>
      </c>
      <c r="D6484" s="20">
        <v>8.3333333333333329E-2</v>
      </c>
      <c r="E6484" s="21">
        <v>57116840</v>
      </c>
      <c r="F6484" s="21">
        <v>51758460</v>
      </c>
      <c r="G6484" s="21">
        <v>68151120</v>
      </c>
      <c r="H6484" s="21">
        <v>177026400</v>
      </c>
      <c r="I6484" s="21">
        <v>51853</v>
      </c>
      <c r="J6484" s="10"/>
    </row>
    <row r="6485" spans="1:10" ht="15.75" customHeight="1" x14ac:dyDescent="0.35">
      <c r="A6485" s="19">
        <v>9</v>
      </c>
      <c r="B6485" s="19">
        <v>29</v>
      </c>
      <c r="C6485" s="19">
        <v>2023</v>
      </c>
      <c r="D6485" s="20">
        <v>0.125</v>
      </c>
      <c r="E6485" s="21">
        <v>56616840</v>
      </c>
      <c r="F6485" s="21">
        <v>51758460</v>
      </c>
      <c r="G6485" s="21">
        <v>66444010</v>
      </c>
      <c r="H6485" s="21">
        <v>174819300</v>
      </c>
      <c r="I6485" s="21">
        <v>51207</v>
      </c>
      <c r="J6485" s="10"/>
    </row>
    <row r="6486" spans="1:10" ht="15.75" customHeight="1" x14ac:dyDescent="0.35">
      <c r="A6486" s="19">
        <v>9</v>
      </c>
      <c r="B6486" s="19">
        <v>29</v>
      </c>
      <c r="C6486" s="19">
        <v>2023</v>
      </c>
      <c r="D6486" s="20">
        <v>0.16666666666666666</v>
      </c>
      <c r="E6486" s="21">
        <v>56840960</v>
      </c>
      <c r="F6486" s="21">
        <v>51758460</v>
      </c>
      <c r="G6486" s="21">
        <v>66474550</v>
      </c>
      <c r="H6486" s="21">
        <v>175074000</v>
      </c>
      <c r="I6486" s="21">
        <v>51281</v>
      </c>
      <c r="J6486" s="10"/>
    </row>
    <row r="6487" spans="1:10" ht="15.75" customHeight="1" x14ac:dyDescent="0.35">
      <c r="A6487" s="19">
        <v>9</v>
      </c>
      <c r="B6487" s="19">
        <v>29</v>
      </c>
      <c r="C6487" s="19">
        <v>2023</v>
      </c>
      <c r="D6487" s="20">
        <v>0.20833333333333334</v>
      </c>
      <c r="E6487" s="21">
        <v>57691360</v>
      </c>
      <c r="F6487" s="21">
        <v>51758460</v>
      </c>
      <c r="G6487" s="21">
        <v>66172720</v>
      </c>
      <c r="H6487" s="21">
        <v>175622500</v>
      </c>
      <c r="I6487" s="21">
        <v>51442</v>
      </c>
      <c r="J6487" s="10"/>
    </row>
    <row r="6488" spans="1:10" ht="15.75" customHeight="1" x14ac:dyDescent="0.35">
      <c r="A6488" s="19">
        <v>9</v>
      </c>
      <c r="B6488" s="19">
        <v>29</v>
      </c>
      <c r="C6488" s="19">
        <v>2023</v>
      </c>
      <c r="D6488" s="20">
        <v>0.25</v>
      </c>
      <c r="E6488" s="21">
        <v>60981490</v>
      </c>
      <c r="F6488" s="21">
        <v>53714400</v>
      </c>
      <c r="G6488" s="21">
        <v>66858820</v>
      </c>
      <c r="H6488" s="21">
        <v>181554700</v>
      </c>
      <c r="I6488" s="21">
        <v>53179</v>
      </c>
      <c r="J6488" s="10"/>
    </row>
    <row r="6489" spans="1:10" ht="15.75" customHeight="1" x14ac:dyDescent="0.35">
      <c r="A6489" s="19">
        <v>9</v>
      </c>
      <c r="B6489" s="19">
        <v>29</v>
      </c>
      <c r="C6489" s="19">
        <v>2023</v>
      </c>
      <c r="D6489" s="20">
        <v>0.29166666666666669</v>
      </c>
      <c r="E6489" s="21">
        <v>64612640</v>
      </c>
      <c r="F6489" s="21">
        <v>56566980</v>
      </c>
      <c r="G6489" s="21">
        <v>69442600</v>
      </c>
      <c r="H6489" s="21">
        <v>190622200</v>
      </c>
      <c r="I6489" s="21">
        <v>55835</v>
      </c>
      <c r="J6489" s="10"/>
    </row>
    <row r="6490" spans="1:10" ht="15.75" customHeight="1" x14ac:dyDescent="0.35">
      <c r="A6490" s="19">
        <v>9</v>
      </c>
      <c r="B6490" s="19">
        <v>29</v>
      </c>
      <c r="C6490" s="19">
        <v>2023</v>
      </c>
      <c r="D6490" s="20">
        <v>0.33333333333333331</v>
      </c>
      <c r="E6490" s="21">
        <v>69345620</v>
      </c>
      <c r="F6490" s="21">
        <v>59411140</v>
      </c>
      <c r="G6490" s="21">
        <v>75221660</v>
      </c>
      <c r="H6490" s="21">
        <v>203978400</v>
      </c>
      <c r="I6490" s="21">
        <v>59748</v>
      </c>
      <c r="J6490" s="10"/>
    </row>
    <row r="6491" spans="1:10" ht="15.75" customHeight="1" x14ac:dyDescent="0.35">
      <c r="A6491" s="19">
        <v>9</v>
      </c>
      <c r="B6491" s="19">
        <v>29</v>
      </c>
      <c r="C6491" s="19">
        <v>2023</v>
      </c>
      <c r="D6491" s="20">
        <v>0.375</v>
      </c>
      <c r="E6491" s="21">
        <v>73685250</v>
      </c>
      <c r="F6491" s="21">
        <v>55310550</v>
      </c>
      <c r="G6491" s="21">
        <v>88462750</v>
      </c>
      <c r="H6491" s="21">
        <v>217458600</v>
      </c>
      <c r="I6491" s="21">
        <v>63696</v>
      </c>
      <c r="J6491" s="10"/>
    </row>
    <row r="6492" spans="1:10" ht="15.75" customHeight="1" x14ac:dyDescent="0.35">
      <c r="A6492" s="19">
        <v>9</v>
      </c>
      <c r="B6492" s="19">
        <v>29</v>
      </c>
      <c r="C6492" s="19">
        <v>2023</v>
      </c>
      <c r="D6492" s="20">
        <v>0.41666666666666669</v>
      </c>
      <c r="E6492" s="21">
        <v>76603360</v>
      </c>
      <c r="F6492" s="21">
        <v>52688380</v>
      </c>
      <c r="G6492" s="21">
        <v>106686900</v>
      </c>
      <c r="H6492" s="21">
        <v>235978600</v>
      </c>
      <c r="I6492" s="21">
        <v>69121</v>
      </c>
      <c r="J6492" s="10"/>
    </row>
    <row r="6493" spans="1:10" ht="15.75" customHeight="1" x14ac:dyDescent="0.35">
      <c r="A6493" s="19">
        <v>9</v>
      </c>
      <c r="B6493" s="19">
        <v>29</v>
      </c>
      <c r="C6493" s="19">
        <v>2023</v>
      </c>
      <c r="D6493" s="20">
        <v>0.45833333333333331</v>
      </c>
      <c r="E6493" s="21">
        <v>78703210</v>
      </c>
      <c r="F6493" s="21">
        <v>50452770</v>
      </c>
      <c r="G6493" s="21">
        <v>121761700</v>
      </c>
      <c r="H6493" s="21">
        <v>250917700</v>
      </c>
      <c r="I6493" s="21">
        <v>73497</v>
      </c>
      <c r="J6493" s="10"/>
    </row>
    <row r="6494" spans="1:10" ht="15.75" customHeight="1" x14ac:dyDescent="0.35">
      <c r="A6494" s="19">
        <v>9</v>
      </c>
      <c r="B6494" s="19">
        <v>29</v>
      </c>
      <c r="C6494" s="19">
        <v>2023</v>
      </c>
      <c r="D6494" s="20">
        <v>0.5</v>
      </c>
      <c r="E6494" s="21">
        <v>80645780</v>
      </c>
      <c r="F6494" s="21">
        <v>48357210</v>
      </c>
      <c r="G6494" s="21">
        <v>128581100</v>
      </c>
      <c r="H6494" s="21">
        <v>257584000</v>
      </c>
      <c r="I6494" s="21">
        <v>75449</v>
      </c>
      <c r="J6494" s="10"/>
    </row>
    <row r="6495" spans="1:10" ht="15.75" customHeight="1" x14ac:dyDescent="0.35">
      <c r="A6495" s="19">
        <v>9</v>
      </c>
      <c r="B6495" s="19">
        <v>29</v>
      </c>
      <c r="C6495" s="19">
        <v>2023</v>
      </c>
      <c r="D6495" s="20">
        <v>0.54166666666666663</v>
      </c>
      <c r="E6495" s="21">
        <v>83989380</v>
      </c>
      <c r="F6495" s="21">
        <v>47033450</v>
      </c>
      <c r="G6495" s="21">
        <v>139319800</v>
      </c>
      <c r="H6495" s="21">
        <v>270342700</v>
      </c>
      <c r="I6495" s="21">
        <v>79186</v>
      </c>
      <c r="J6495" s="10"/>
    </row>
    <row r="6496" spans="1:10" ht="15.75" customHeight="1" x14ac:dyDescent="0.35">
      <c r="A6496" s="19">
        <v>9</v>
      </c>
      <c r="B6496" s="19">
        <v>29</v>
      </c>
      <c r="C6496" s="19">
        <v>2023</v>
      </c>
      <c r="D6496" s="20">
        <v>0.58333333333333337</v>
      </c>
      <c r="E6496" s="21">
        <v>85203270</v>
      </c>
      <c r="F6496" s="21">
        <v>47699290</v>
      </c>
      <c r="G6496" s="21">
        <v>143066400</v>
      </c>
      <c r="H6496" s="21">
        <v>275968900</v>
      </c>
      <c r="I6496" s="21">
        <v>80834</v>
      </c>
      <c r="J6496" s="10"/>
    </row>
    <row r="6497" spans="1:10" ht="15.75" customHeight="1" x14ac:dyDescent="0.35">
      <c r="A6497" s="19">
        <v>9</v>
      </c>
      <c r="B6497" s="19">
        <v>29</v>
      </c>
      <c r="C6497" s="19">
        <v>2023</v>
      </c>
      <c r="D6497" s="20">
        <v>0.625</v>
      </c>
      <c r="E6497" s="21">
        <v>84263840</v>
      </c>
      <c r="F6497" s="21">
        <v>47746480</v>
      </c>
      <c r="G6497" s="21">
        <v>141053700</v>
      </c>
      <c r="H6497" s="21">
        <v>273064100</v>
      </c>
      <c r="I6497" s="21">
        <v>79984</v>
      </c>
      <c r="J6497" s="10"/>
    </row>
    <row r="6498" spans="1:10" ht="15.75" customHeight="1" x14ac:dyDescent="0.35">
      <c r="A6498" s="19">
        <v>9</v>
      </c>
      <c r="B6498" s="19">
        <v>29</v>
      </c>
      <c r="C6498" s="19">
        <v>2023</v>
      </c>
      <c r="D6498" s="20">
        <v>0.66666666666666663</v>
      </c>
      <c r="E6498" s="21">
        <v>82480550</v>
      </c>
      <c r="F6498" s="21">
        <v>47967480</v>
      </c>
      <c r="G6498" s="21">
        <v>136749100</v>
      </c>
      <c r="H6498" s="21">
        <v>267197100</v>
      </c>
      <c r="I6498" s="21">
        <v>78265</v>
      </c>
      <c r="J6498" s="10"/>
    </row>
    <row r="6499" spans="1:10" ht="15.75" customHeight="1" x14ac:dyDescent="0.35">
      <c r="A6499" s="19">
        <v>9</v>
      </c>
      <c r="B6499" s="19">
        <v>29</v>
      </c>
      <c r="C6499" s="19">
        <v>2023</v>
      </c>
      <c r="D6499" s="20">
        <v>0.70833333333333337</v>
      </c>
      <c r="E6499" s="21">
        <v>79849700</v>
      </c>
      <c r="F6499" s="21">
        <v>47171320</v>
      </c>
      <c r="G6499" s="21">
        <v>132412900</v>
      </c>
      <c r="H6499" s="21">
        <v>259434000</v>
      </c>
      <c r="I6499" s="21">
        <v>75991</v>
      </c>
      <c r="J6499" s="10"/>
    </row>
    <row r="6500" spans="1:10" ht="15.75" customHeight="1" x14ac:dyDescent="0.35">
      <c r="A6500" s="19">
        <v>9</v>
      </c>
      <c r="B6500" s="19">
        <v>29</v>
      </c>
      <c r="C6500" s="19">
        <v>2023</v>
      </c>
      <c r="D6500" s="20">
        <v>0.75</v>
      </c>
      <c r="E6500" s="21">
        <v>77497570</v>
      </c>
      <c r="F6500" s="21">
        <v>48033180</v>
      </c>
      <c r="G6500" s="21">
        <v>126046000</v>
      </c>
      <c r="H6500" s="21">
        <v>251576700</v>
      </c>
      <c r="I6500" s="21">
        <v>73690</v>
      </c>
      <c r="J6500" s="10"/>
    </row>
    <row r="6501" spans="1:10" ht="15.75" customHeight="1" x14ac:dyDescent="0.35">
      <c r="A6501" s="19">
        <v>9</v>
      </c>
      <c r="B6501" s="19">
        <v>29</v>
      </c>
      <c r="C6501" s="19">
        <v>2023</v>
      </c>
      <c r="D6501" s="20">
        <v>0.79166666666666663</v>
      </c>
      <c r="E6501" s="21">
        <v>76861620</v>
      </c>
      <c r="F6501" s="21">
        <v>49722940</v>
      </c>
      <c r="G6501" s="21">
        <v>114749600</v>
      </c>
      <c r="H6501" s="21">
        <v>241334200</v>
      </c>
      <c r="I6501" s="21">
        <v>70690</v>
      </c>
      <c r="J6501" s="10"/>
    </row>
    <row r="6502" spans="1:10" ht="15.75" customHeight="1" x14ac:dyDescent="0.35">
      <c r="A6502" s="19">
        <v>9</v>
      </c>
      <c r="B6502" s="19">
        <v>29</v>
      </c>
      <c r="C6502" s="19">
        <v>2023</v>
      </c>
      <c r="D6502" s="20">
        <v>0.83333333333333337</v>
      </c>
      <c r="E6502" s="21">
        <v>75458580</v>
      </c>
      <c r="F6502" s="21">
        <v>47281740</v>
      </c>
      <c r="G6502" s="21">
        <v>113745700</v>
      </c>
      <c r="H6502" s="21">
        <v>236486000</v>
      </c>
      <c r="I6502" s="21">
        <v>69269</v>
      </c>
      <c r="J6502" s="10"/>
    </row>
    <row r="6503" spans="1:10" ht="15.75" customHeight="1" x14ac:dyDescent="0.35">
      <c r="A6503" s="19">
        <v>9</v>
      </c>
      <c r="B6503" s="19">
        <v>29</v>
      </c>
      <c r="C6503" s="19">
        <v>2023</v>
      </c>
      <c r="D6503" s="20">
        <v>0.875</v>
      </c>
      <c r="E6503" s="21">
        <v>73965400</v>
      </c>
      <c r="F6503" s="21">
        <v>47576930</v>
      </c>
      <c r="G6503" s="21">
        <v>113473100</v>
      </c>
      <c r="H6503" s="21">
        <v>235015400</v>
      </c>
      <c r="I6503" s="21">
        <v>68839</v>
      </c>
      <c r="J6503" s="10"/>
    </row>
    <row r="6504" spans="1:10" ht="15.75" customHeight="1" x14ac:dyDescent="0.35">
      <c r="A6504" s="19">
        <v>9</v>
      </c>
      <c r="B6504" s="19">
        <v>29</v>
      </c>
      <c r="C6504" s="19">
        <v>2023</v>
      </c>
      <c r="D6504" s="20">
        <v>0.91666666666666663</v>
      </c>
      <c r="E6504" s="21">
        <v>69638850</v>
      </c>
      <c r="F6504" s="21">
        <v>47070760</v>
      </c>
      <c r="G6504" s="21">
        <v>109915200</v>
      </c>
      <c r="H6504" s="21">
        <v>226624800</v>
      </c>
      <c r="I6504" s="21">
        <v>66381</v>
      </c>
      <c r="J6504" s="10"/>
    </row>
    <row r="6505" spans="1:10" ht="15.75" customHeight="1" x14ac:dyDescent="0.35">
      <c r="A6505" s="19">
        <v>9</v>
      </c>
      <c r="B6505" s="19">
        <v>29</v>
      </c>
      <c r="C6505" s="19">
        <v>2023</v>
      </c>
      <c r="D6505" s="20">
        <v>0.95833333333333337</v>
      </c>
      <c r="E6505" s="21">
        <v>66048090</v>
      </c>
      <c r="F6505" s="21">
        <v>48471270</v>
      </c>
      <c r="G6505" s="21">
        <v>103072400</v>
      </c>
      <c r="H6505" s="21">
        <v>217591700</v>
      </c>
      <c r="I6505" s="21">
        <v>63735</v>
      </c>
      <c r="J6505" s="10"/>
    </row>
    <row r="6506" spans="1:10" ht="15.75" customHeight="1" x14ac:dyDescent="0.35">
      <c r="A6506" s="19">
        <v>9</v>
      </c>
      <c r="B6506" s="19">
        <v>30</v>
      </c>
      <c r="C6506" s="19">
        <v>2023</v>
      </c>
      <c r="D6506" s="20">
        <v>0</v>
      </c>
      <c r="E6506" s="21">
        <v>64240060</v>
      </c>
      <c r="F6506" s="21">
        <v>49347640</v>
      </c>
      <c r="G6506" s="21">
        <v>97612580</v>
      </c>
      <c r="H6506" s="21">
        <v>211200300</v>
      </c>
      <c r="I6506" s="21">
        <v>61863</v>
      </c>
      <c r="J6506" s="10"/>
    </row>
    <row r="6507" spans="1:10" ht="15.75" customHeight="1" x14ac:dyDescent="0.35">
      <c r="A6507" s="19">
        <v>9</v>
      </c>
      <c r="B6507" s="19">
        <v>30</v>
      </c>
      <c r="C6507" s="19">
        <v>2023</v>
      </c>
      <c r="D6507" s="20">
        <v>4.1666666666666664E-2</v>
      </c>
      <c r="E6507" s="21">
        <v>63019340</v>
      </c>
      <c r="F6507" s="21">
        <v>50029820</v>
      </c>
      <c r="G6507" s="21">
        <v>95439340</v>
      </c>
      <c r="H6507" s="21">
        <v>208488500</v>
      </c>
      <c r="I6507" s="21">
        <v>61069</v>
      </c>
      <c r="J6507" s="10"/>
    </row>
    <row r="6508" spans="1:10" ht="15.75" customHeight="1" x14ac:dyDescent="0.35">
      <c r="A6508" s="19">
        <v>9</v>
      </c>
      <c r="B6508" s="19">
        <v>30</v>
      </c>
      <c r="C6508" s="19">
        <v>2023</v>
      </c>
      <c r="D6508" s="20">
        <v>8.3333333333333329E-2</v>
      </c>
      <c r="E6508" s="21">
        <v>61764780</v>
      </c>
      <c r="F6508" s="21">
        <v>50404400</v>
      </c>
      <c r="G6508" s="21">
        <v>94956800</v>
      </c>
      <c r="H6508" s="21">
        <v>207126000</v>
      </c>
      <c r="I6508" s="21">
        <v>60670</v>
      </c>
      <c r="J6508" s="10"/>
    </row>
    <row r="6509" spans="1:10" ht="15.75" customHeight="1" x14ac:dyDescent="0.35">
      <c r="A6509" s="19">
        <v>9</v>
      </c>
      <c r="B6509" s="19">
        <v>30</v>
      </c>
      <c r="C6509" s="19">
        <v>2023</v>
      </c>
      <c r="D6509" s="20">
        <v>0.125</v>
      </c>
      <c r="E6509" s="21">
        <v>60995140</v>
      </c>
      <c r="F6509" s="21">
        <v>48164210</v>
      </c>
      <c r="G6509" s="21">
        <v>92923460</v>
      </c>
      <c r="H6509" s="21">
        <v>202082800</v>
      </c>
      <c r="I6509" s="21">
        <v>59192</v>
      </c>
      <c r="J6509" s="10"/>
    </row>
    <row r="6510" spans="1:10" ht="15.75" customHeight="1" x14ac:dyDescent="0.35">
      <c r="A6510" s="19">
        <v>9</v>
      </c>
      <c r="B6510" s="19">
        <v>30</v>
      </c>
      <c r="C6510" s="19">
        <v>2023</v>
      </c>
      <c r="D6510" s="20">
        <v>0.16666666666666666</v>
      </c>
      <c r="E6510" s="21">
        <v>60597820</v>
      </c>
      <c r="F6510" s="21">
        <v>47698290</v>
      </c>
      <c r="G6510" s="21">
        <v>90990340</v>
      </c>
      <c r="H6510" s="21">
        <v>199286400</v>
      </c>
      <c r="I6510" s="21">
        <v>58373</v>
      </c>
      <c r="J6510" s="10"/>
    </row>
    <row r="6511" spans="1:10" ht="15.75" customHeight="1" x14ac:dyDescent="0.35">
      <c r="A6511" s="19">
        <v>9</v>
      </c>
      <c r="B6511" s="19">
        <v>30</v>
      </c>
      <c r="C6511" s="19">
        <v>2023</v>
      </c>
      <c r="D6511" s="20">
        <v>0.20833333333333334</v>
      </c>
      <c r="E6511" s="21">
        <v>60759650</v>
      </c>
      <c r="F6511" s="21">
        <v>47728040</v>
      </c>
      <c r="G6511" s="21">
        <v>90657370</v>
      </c>
      <c r="H6511" s="21">
        <v>199145100</v>
      </c>
      <c r="I6511" s="21">
        <v>58332</v>
      </c>
      <c r="J6511" s="10"/>
    </row>
    <row r="6512" spans="1:10" ht="15.75" customHeight="1" x14ac:dyDescent="0.35">
      <c r="A6512" s="19">
        <v>9</v>
      </c>
      <c r="B6512" s="19">
        <v>30</v>
      </c>
      <c r="C6512" s="19">
        <v>2023</v>
      </c>
      <c r="D6512" s="20">
        <v>0.25</v>
      </c>
      <c r="E6512" s="21">
        <v>62671780</v>
      </c>
      <c r="F6512" s="21">
        <v>47611600</v>
      </c>
      <c r="G6512" s="21">
        <v>92436180</v>
      </c>
      <c r="H6512" s="21">
        <v>202719600</v>
      </c>
      <c r="I6512" s="21">
        <v>59379</v>
      </c>
      <c r="J6512" s="10"/>
    </row>
    <row r="6513" spans="1:10" ht="15.75" customHeight="1" x14ac:dyDescent="0.35">
      <c r="A6513" s="19">
        <v>9</v>
      </c>
      <c r="B6513" s="19">
        <v>30</v>
      </c>
      <c r="C6513" s="19">
        <v>2023</v>
      </c>
      <c r="D6513" s="20">
        <v>0.29166666666666669</v>
      </c>
      <c r="E6513" s="21">
        <v>62351240</v>
      </c>
      <c r="F6513" s="21">
        <v>47357200</v>
      </c>
      <c r="G6513" s="21">
        <v>94948220</v>
      </c>
      <c r="H6513" s="21">
        <v>204656700</v>
      </c>
      <c r="I6513" s="21">
        <v>59946</v>
      </c>
      <c r="J6513" s="10"/>
    </row>
    <row r="6514" spans="1:10" ht="15.75" customHeight="1" x14ac:dyDescent="0.35">
      <c r="A6514" s="19">
        <v>9</v>
      </c>
      <c r="B6514" s="19">
        <v>30</v>
      </c>
      <c r="C6514" s="19">
        <v>2023</v>
      </c>
      <c r="D6514" s="20">
        <v>0.33333333333333331</v>
      </c>
      <c r="E6514" s="21">
        <v>65630570</v>
      </c>
      <c r="F6514" s="21">
        <v>50028270</v>
      </c>
      <c r="G6514" s="21">
        <v>100850100</v>
      </c>
      <c r="H6514" s="21">
        <v>216508900</v>
      </c>
      <c r="I6514" s="21">
        <v>63418</v>
      </c>
      <c r="J6514" s="10"/>
    </row>
    <row r="6515" spans="1:10" ht="15.75" customHeight="1" x14ac:dyDescent="0.35">
      <c r="A6515" s="19">
        <v>9</v>
      </c>
      <c r="B6515" s="19">
        <v>30</v>
      </c>
      <c r="C6515" s="19">
        <v>2023</v>
      </c>
      <c r="D6515" s="20">
        <v>0.375</v>
      </c>
      <c r="E6515" s="21">
        <v>69368660</v>
      </c>
      <c r="F6515" s="21">
        <v>48249260</v>
      </c>
      <c r="G6515" s="21">
        <v>113083500</v>
      </c>
      <c r="H6515" s="21">
        <v>230701400</v>
      </c>
      <c r="I6515" s="21">
        <v>67575</v>
      </c>
      <c r="J6515" s="10"/>
    </row>
    <row r="6516" spans="1:10" ht="15.75" customHeight="1" x14ac:dyDescent="0.35">
      <c r="A6516" s="19">
        <v>9</v>
      </c>
      <c r="B6516" s="19">
        <v>30</v>
      </c>
      <c r="C6516" s="19">
        <v>2023</v>
      </c>
      <c r="D6516" s="20">
        <v>0.41666666666666669</v>
      </c>
      <c r="E6516" s="21">
        <v>72797580</v>
      </c>
      <c r="F6516" s="21">
        <v>48362770</v>
      </c>
      <c r="G6516" s="21">
        <v>120935000</v>
      </c>
      <c r="H6516" s="21">
        <v>242095400</v>
      </c>
      <c r="I6516" s="21">
        <v>70913</v>
      </c>
      <c r="J6516" s="10"/>
    </row>
    <row r="6517" spans="1:10" ht="15.75" customHeight="1" x14ac:dyDescent="0.35">
      <c r="A6517" s="19">
        <v>9</v>
      </c>
      <c r="B6517" s="19">
        <v>30</v>
      </c>
      <c r="C6517" s="19">
        <v>2023</v>
      </c>
      <c r="D6517" s="20">
        <v>0.45833333333333331</v>
      </c>
      <c r="E6517" s="21">
        <v>75582590</v>
      </c>
      <c r="F6517" s="21">
        <v>50125270</v>
      </c>
      <c r="G6517" s="21">
        <v>127678200</v>
      </c>
      <c r="H6517" s="21">
        <v>253386100</v>
      </c>
      <c r="I6517" s="21">
        <v>74220</v>
      </c>
      <c r="J6517" s="10"/>
    </row>
    <row r="6518" spans="1:10" ht="15.75" customHeight="1" x14ac:dyDescent="0.35">
      <c r="A6518" s="19">
        <v>9</v>
      </c>
      <c r="B6518" s="19">
        <v>30</v>
      </c>
      <c r="C6518" s="19">
        <v>2023</v>
      </c>
      <c r="D6518" s="20">
        <v>0.5</v>
      </c>
      <c r="E6518" s="21">
        <v>77019180</v>
      </c>
      <c r="F6518" s="21">
        <v>46371340</v>
      </c>
      <c r="G6518" s="21">
        <v>133437300</v>
      </c>
      <c r="H6518" s="21">
        <v>256827800</v>
      </c>
      <c r="I6518" s="21">
        <v>75228</v>
      </c>
      <c r="J6518" s="10"/>
    </row>
    <row r="6519" spans="1:10" ht="15.75" customHeight="1" x14ac:dyDescent="0.35">
      <c r="A6519" s="19">
        <v>9</v>
      </c>
      <c r="B6519" s="19">
        <v>30</v>
      </c>
      <c r="C6519" s="19">
        <v>2023</v>
      </c>
      <c r="D6519" s="20">
        <v>0.54166666666666663</v>
      </c>
      <c r="E6519" s="21">
        <v>78014640</v>
      </c>
      <c r="F6519" s="21">
        <v>45516690</v>
      </c>
      <c r="G6519" s="21">
        <v>136391400</v>
      </c>
      <c r="H6519" s="21">
        <v>259922800</v>
      </c>
      <c r="I6519" s="21">
        <v>76134</v>
      </c>
      <c r="J6519" s="10"/>
    </row>
    <row r="6520" spans="1:10" ht="15.75" customHeight="1" x14ac:dyDescent="0.35">
      <c r="A6520" s="19">
        <v>9</v>
      </c>
      <c r="B6520" s="19">
        <v>30</v>
      </c>
      <c r="C6520" s="19">
        <v>2023</v>
      </c>
      <c r="D6520" s="20">
        <v>0.58333333333333337</v>
      </c>
      <c r="E6520" s="21">
        <v>78417660</v>
      </c>
      <c r="F6520" s="21">
        <v>44889890</v>
      </c>
      <c r="G6520" s="21">
        <v>138573200</v>
      </c>
      <c r="H6520" s="21">
        <v>261880800</v>
      </c>
      <c r="I6520" s="21">
        <v>76708</v>
      </c>
      <c r="J6520" s="10"/>
    </row>
    <row r="6521" spans="1:10" ht="15.75" customHeight="1" x14ac:dyDescent="0.35">
      <c r="A6521" s="19">
        <v>9</v>
      </c>
      <c r="B6521" s="19">
        <v>30</v>
      </c>
      <c r="C6521" s="19">
        <v>2023</v>
      </c>
      <c r="D6521" s="20">
        <v>0.625</v>
      </c>
      <c r="E6521" s="21">
        <v>78384100</v>
      </c>
      <c r="F6521" s="21">
        <v>44857590</v>
      </c>
      <c r="G6521" s="21">
        <v>138273000</v>
      </c>
      <c r="H6521" s="21">
        <v>261514700</v>
      </c>
      <c r="I6521" s="21">
        <v>76601</v>
      </c>
      <c r="J6521" s="10"/>
    </row>
    <row r="6522" spans="1:10" ht="15.75" customHeight="1" x14ac:dyDescent="0.35">
      <c r="A6522" s="19">
        <v>9</v>
      </c>
      <c r="B6522" s="19">
        <v>30</v>
      </c>
      <c r="C6522" s="19">
        <v>2023</v>
      </c>
      <c r="D6522" s="20">
        <v>0.66666666666666663</v>
      </c>
      <c r="E6522" s="21">
        <v>78124990</v>
      </c>
      <c r="F6522" s="21">
        <v>45201060</v>
      </c>
      <c r="G6522" s="21">
        <v>137655800</v>
      </c>
      <c r="H6522" s="21">
        <v>260981900</v>
      </c>
      <c r="I6522" s="21">
        <v>76445</v>
      </c>
      <c r="J6522" s="10"/>
    </row>
    <row r="6523" spans="1:10" ht="15.75" customHeight="1" x14ac:dyDescent="0.35">
      <c r="A6523" s="19">
        <v>9</v>
      </c>
      <c r="B6523" s="19">
        <v>30</v>
      </c>
      <c r="C6523" s="19">
        <v>2023</v>
      </c>
      <c r="D6523" s="20">
        <v>0.70833333333333337</v>
      </c>
      <c r="E6523" s="21">
        <v>77668220</v>
      </c>
      <c r="F6523" s="21">
        <v>45788430</v>
      </c>
      <c r="G6523" s="21">
        <v>135741300</v>
      </c>
      <c r="H6523" s="21">
        <v>259198000</v>
      </c>
      <c r="I6523" s="21">
        <v>75922</v>
      </c>
      <c r="J6523" s="10"/>
    </row>
    <row r="6524" spans="1:10" ht="15.75" customHeight="1" x14ac:dyDescent="0.35">
      <c r="A6524" s="19">
        <v>9</v>
      </c>
      <c r="B6524" s="19">
        <v>30</v>
      </c>
      <c r="C6524" s="19">
        <v>2023</v>
      </c>
      <c r="D6524" s="20">
        <v>0.75</v>
      </c>
      <c r="E6524" s="21">
        <v>76334020</v>
      </c>
      <c r="F6524" s="21">
        <v>47838180</v>
      </c>
      <c r="G6524" s="21">
        <v>129232400</v>
      </c>
      <c r="H6524" s="21">
        <v>253404600</v>
      </c>
      <c r="I6524" s="21">
        <v>74225</v>
      </c>
      <c r="J6524" s="10"/>
    </row>
    <row r="6525" spans="1:10" ht="15.75" customHeight="1" x14ac:dyDescent="0.35">
      <c r="A6525" s="19">
        <v>9</v>
      </c>
      <c r="B6525" s="19">
        <v>30</v>
      </c>
      <c r="C6525" s="19">
        <v>2023</v>
      </c>
      <c r="D6525" s="20">
        <v>0.79166666666666663</v>
      </c>
      <c r="E6525" s="21">
        <v>75928440</v>
      </c>
      <c r="F6525" s="21">
        <v>48611980</v>
      </c>
      <c r="G6525" s="21">
        <v>121707400</v>
      </c>
      <c r="H6525" s="21">
        <v>246247800</v>
      </c>
      <c r="I6525" s="21">
        <v>72129</v>
      </c>
      <c r="J6525" s="10"/>
    </row>
    <row r="6526" spans="1:10" ht="15.75" customHeight="1" x14ac:dyDescent="0.35">
      <c r="A6526" s="19">
        <v>9</v>
      </c>
      <c r="B6526" s="19">
        <v>30</v>
      </c>
      <c r="C6526" s="19">
        <v>2023</v>
      </c>
      <c r="D6526" s="20">
        <v>0.83333333333333337</v>
      </c>
      <c r="E6526" s="21">
        <v>73811820</v>
      </c>
      <c r="F6526" s="21">
        <v>45717980</v>
      </c>
      <c r="G6526" s="21">
        <v>116003800</v>
      </c>
      <c r="H6526" s="21">
        <v>235533600</v>
      </c>
      <c r="I6526" s="21">
        <v>68991</v>
      </c>
      <c r="J6526" s="10"/>
    </row>
    <row r="6527" spans="1:10" ht="15.75" customHeight="1" x14ac:dyDescent="0.35">
      <c r="A6527" s="19">
        <v>9</v>
      </c>
      <c r="B6527" s="19">
        <v>30</v>
      </c>
      <c r="C6527" s="19">
        <v>2023</v>
      </c>
      <c r="D6527" s="20">
        <v>0.875</v>
      </c>
      <c r="E6527" s="21">
        <v>71772260</v>
      </c>
      <c r="F6527" s="21">
        <v>48094410</v>
      </c>
      <c r="G6527" s="21">
        <v>98711300</v>
      </c>
      <c r="H6527" s="21">
        <v>218578000</v>
      </c>
      <c r="I6527" s="21">
        <v>64024</v>
      </c>
      <c r="J6527" s="10"/>
    </row>
    <row r="6528" spans="1:10" ht="15.75" customHeight="1" x14ac:dyDescent="0.35">
      <c r="A6528" s="19">
        <v>9</v>
      </c>
      <c r="B6528" s="19">
        <v>30</v>
      </c>
      <c r="C6528" s="19">
        <v>2023</v>
      </c>
      <c r="D6528" s="20">
        <v>0.91666666666666663</v>
      </c>
      <c r="E6528" s="21">
        <v>68792140</v>
      </c>
      <c r="F6528" s="21">
        <v>47460220</v>
      </c>
      <c r="G6528" s="21">
        <v>100245800</v>
      </c>
      <c r="H6528" s="21">
        <v>216498100</v>
      </c>
      <c r="I6528" s="21">
        <v>63415</v>
      </c>
      <c r="J6528" s="10"/>
    </row>
    <row r="6529" spans="1:10" ht="15.75" customHeight="1" x14ac:dyDescent="0.35">
      <c r="A6529" s="19">
        <v>9</v>
      </c>
      <c r="B6529" s="19">
        <v>30</v>
      </c>
      <c r="C6529" s="19">
        <v>2023</v>
      </c>
      <c r="D6529" s="20">
        <v>0.95833333333333337</v>
      </c>
      <c r="E6529" s="21">
        <v>65421520</v>
      </c>
      <c r="F6529" s="21">
        <v>46902780</v>
      </c>
      <c r="G6529" s="21">
        <v>100217700</v>
      </c>
      <c r="H6529" s="21">
        <v>212542000</v>
      </c>
      <c r="I6529" s="21">
        <v>62256</v>
      </c>
      <c r="J6529" s="10"/>
    </row>
    <row r="6530" spans="1:10" ht="15.75" customHeight="1" x14ac:dyDescent="0.35">
      <c r="A6530" s="19">
        <v>10</v>
      </c>
      <c r="B6530" s="19">
        <v>1</v>
      </c>
      <c r="C6530" s="19">
        <v>2023</v>
      </c>
      <c r="D6530" s="20">
        <v>0</v>
      </c>
      <c r="E6530" s="21">
        <v>62676050</v>
      </c>
      <c r="F6530" s="21">
        <v>47499280</v>
      </c>
      <c r="G6530" s="21">
        <v>94248950</v>
      </c>
      <c r="H6530" s="21">
        <v>204424300</v>
      </c>
      <c r="I6530" s="21">
        <v>59878</v>
      </c>
      <c r="J6530" s="10"/>
    </row>
    <row r="6531" spans="1:10" ht="15.75" customHeight="1" x14ac:dyDescent="0.35">
      <c r="A6531" s="19">
        <v>10</v>
      </c>
      <c r="B6531" s="19">
        <v>1</v>
      </c>
      <c r="C6531" s="19">
        <v>2023</v>
      </c>
      <c r="D6531" s="20">
        <v>4.1666666666666664E-2</v>
      </c>
      <c r="E6531" s="21">
        <v>61161530</v>
      </c>
      <c r="F6531" s="21">
        <v>48204090</v>
      </c>
      <c r="G6531" s="21">
        <v>89768910</v>
      </c>
      <c r="H6531" s="21">
        <v>199134500</v>
      </c>
      <c r="I6531" s="21">
        <v>58329</v>
      </c>
      <c r="J6531" s="10"/>
    </row>
    <row r="6532" spans="1:10" ht="15.75" customHeight="1" x14ac:dyDescent="0.35">
      <c r="A6532" s="19">
        <v>10</v>
      </c>
      <c r="B6532" s="19">
        <v>1</v>
      </c>
      <c r="C6532" s="19">
        <v>2023</v>
      </c>
      <c r="D6532" s="20">
        <v>8.3333333333333329E-2</v>
      </c>
      <c r="E6532" s="21">
        <v>59718400</v>
      </c>
      <c r="F6532" s="21">
        <v>48387780</v>
      </c>
      <c r="G6532" s="21">
        <v>87270640</v>
      </c>
      <c r="H6532" s="21">
        <v>195376800</v>
      </c>
      <c r="I6532" s="21">
        <v>57228</v>
      </c>
      <c r="J6532" s="10"/>
    </row>
    <row r="6533" spans="1:10" ht="15.75" customHeight="1" x14ac:dyDescent="0.35">
      <c r="A6533" s="19">
        <v>10</v>
      </c>
      <c r="B6533" s="19">
        <v>1</v>
      </c>
      <c r="C6533" s="19">
        <v>2023</v>
      </c>
      <c r="D6533" s="20">
        <v>0.125</v>
      </c>
      <c r="E6533" s="21">
        <v>58747400</v>
      </c>
      <c r="F6533" s="21">
        <v>48626120</v>
      </c>
      <c r="G6533" s="21">
        <v>84517980</v>
      </c>
      <c r="H6533" s="21">
        <v>191891500</v>
      </c>
      <c r="I6533" s="21">
        <v>56207</v>
      </c>
      <c r="J6533" s="10"/>
    </row>
    <row r="6534" spans="1:10" ht="15.75" customHeight="1" x14ac:dyDescent="0.35">
      <c r="A6534" s="19">
        <v>10</v>
      </c>
      <c r="B6534" s="19">
        <v>1</v>
      </c>
      <c r="C6534" s="19">
        <v>2023</v>
      </c>
      <c r="D6534" s="20">
        <v>0.16666666666666666</v>
      </c>
      <c r="E6534" s="21">
        <v>58057690</v>
      </c>
      <c r="F6534" s="21">
        <v>48889100</v>
      </c>
      <c r="G6534" s="21">
        <v>81456560</v>
      </c>
      <c r="H6534" s="21">
        <v>188403400</v>
      </c>
      <c r="I6534" s="21">
        <v>55186</v>
      </c>
      <c r="J6534" s="10"/>
    </row>
    <row r="6535" spans="1:10" ht="15.75" customHeight="1" x14ac:dyDescent="0.35">
      <c r="A6535" s="19">
        <v>10</v>
      </c>
      <c r="B6535" s="19">
        <v>1</v>
      </c>
      <c r="C6535" s="19">
        <v>2023</v>
      </c>
      <c r="D6535" s="20">
        <v>0.20833333333333334</v>
      </c>
      <c r="E6535" s="21">
        <v>58109740</v>
      </c>
      <c r="F6535" s="21">
        <v>48896040</v>
      </c>
      <c r="G6535" s="21">
        <v>79517180</v>
      </c>
      <c r="H6535" s="21">
        <v>186522900</v>
      </c>
      <c r="I6535" s="21">
        <v>54635</v>
      </c>
      <c r="J6535" s="10"/>
    </row>
    <row r="6536" spans="1:10" ht="15.75" customHeight="1" x14ac:dyDescent="0.35">
      <c r="A6536" s="19">
        <v>10</v>
      </c>
      <c r="B6536" s="19">
        <v>1</v>
      </c>
      <c r="C6536" s="19">
        <v>2023</v>
      </c>
      <c r="D6536" s="20">
        <v>0.25</v>
      </c>
      <c r="E6536" s="21">
        <v>60044340</v>
      </c>
      <c r="F6536" s="21">
        <v>50540270</v>
      </c>
      <c r="G6536" s="21">
        <v>79741130</v>
      </c>
      <c r="H6536" s="21">
        <v>190325700</v>
      </c>
      <c r="I6536" s="21">
        <v>55749</v>
      </c>
      <c r="J6536" s="10"/>
    </row>
    <row r="6537" spans="1:10" ht="15.75" customHeight="1" x14ac:dyDescent="0.35">
      <c r="A6537" s="19">
        <v>10</v>
      </c>
      <c r="B6537" s="19">
        <v>1</v>
      </c>
      <c r="C6537" s="19">
        <v>2023</v>
      </c>
      <c r="D6537" s="20">
        <v>0.29166666666666669</v>
      </c>
      <c r="E6537" s="21">
        <v>60214990</v>
      </c>
      <c r="F6537" s="21">
        <v>53482810</v>
      </c>
      <c r="G6537" s="21">
        <v>81037770</v>
      </c>
      <c r="H6537" s="21">
        <v>194735600</v>
      </c>
      <c r="I6537" s="21">
        <v>57040</v>
      </c>
      <c r="J6537" s="10"/>
    </row>
    <row r="6538" spans="1:10" ht="15.75" customHeight="1" x14ac:dyDescent="0.35">
      <c r="A6538" s="19">
        <v>10</v>
      </c>
      <c r="B6538" s="19">
        <v>1</v>
      </c>
      <c r="C6538" s="19">
        <v>2023</v>
      </c>
      <c r="D6538" s="20">
        <v>0.33333333333333331</v>
      </c>
      <c r="E6538" s="21">
        <v>62022740</v>
      </c>
      <c r="F6538" s="21">
        <v>52090880</v>
      </c>
      <c r="G6538" s="21">
        <v>86078140</v>
      </c>
      <c r="H6538" s="21">
        <v>200191800</v>
      </c>
      <c r="I6538" s="21">
        <v>58638</v>
      </c>
      <c r="J6538" s="10"/>
    </row>
    <row r="6539" spans="1:10" ht="15.75" customHeight="1" x14ac:dyDescent="0.35">
      <c r="A6539" s="19">
        <v>10</v>
      </c>
      <c r="B6539" s="19">
        <v>1</v>
      </c>
      <c r="C6539" s="19">
        <v>2023</v>
      </c>
      <c r="D6539" s="20">
        <v>0.375</v>
      </c>
      <c r="E6539" s="21">
        <v>65957930</v>
      </c>
      <c r="F6539" s="21">
        <v>49567370</v>
      </c>
      <c r="G6539" s="21">
        <v>101377900</v>
      </c>
      <c r="H6539" s="21">
        <v>216903200</v>
      </c>
      <c r="I6539" s="21">
        <v>63533</v>
      </c>
      <c r="J6539" s="10"/>
    </row>
    <row r="6540" spans="1:10" ht="15.75" customHeight="1" x14ac:dyDescent="0.35">
      <c r="A6540" s="19">
        <v>10</v>
      </c>
      <c r="B6540" s="19">
        <v>1</v>
      </c>
      <c r="C6540" s="19">
        <v>2023</v>
      </c>
      <c r="D6540" s="20">
        <v>0.41666666666666669</v>
      </c>
      <c r="E6540" s="21">
        <v>69424400</v>
      </c>
      <c r="F6540" s="21">
        <v>49976440</v>
      </c>
      <c r="G6540" s="21">
        <v>111276800</v>
      </c>
      <c r="H6540" s="21">
        <v>230677600</v>
      </c>
      <c r="I6540" s="21">
        <v>67568</v>
      </c>
      <c r="J6540" s="10"/>
    </row>
    <row r="6541" spans="1:10" ht="15.75" customHeight="1" x14ac:dyDescent="0.35">
      <c r="A6541" s="19">
        <v>10</v>
      </c>
      <c r="B6541" s="19">
        <v>1</v>
      </c>
      <c r="C6541" s="19">
        <v>2023</v>
      </c>
      <c r="D6541" s="20">
        <v>0.45833333333333331</v>
      </c>
      <c r="E6541" s="21">
        <v>71938080</v>
      </c>
      <c r="F6541" s="21">
        <v>47572820</v>
      </c>
      <c r="G6541" s="21">
        <v>119090900</v>
      </c>
      <c r="H6541" s="21">
        <v>238601800</v>
      </c>
      <c r="I6541" s="21">
        <v>69889</v>
      </c>
      <c r="J6541" s="10"/>
    </row>
    <row r="6542" spans="1:10" ht="15.75" customHeight="1" x14ac:dyDescent="0.35">
      <c r="A6542" s="19">
        <v>10</v>
      </c>
      <c r="B6542" s="19">
        <v>1</v>
      </c>
      <c r="C6542" s="19">
        <v>2023</v>
      </c>
      <c r="D6542" s="20">
        <v>0.5</v>
      </c>
      <c r="E6542" s="21">
        <v>74093670</v>
      </c>
      <c r="F6542" s="21">
        <v>48270420</v>
      </c>
      <c r="G6542" s="21">
        <v>126641600</v>
      </c>
      <c r="H6542" s="21">
        <v>249005700</v>
      </c>
      <c r="I6542" s="21">
        <v>72937</v>
      </c>
      <c r="J6542" s="10"/>
    </row>
    <row r="6543" spans="1:10" ht="15.75" customHeight="1" x14ac:dyDescent="0.35">
      <c r="A6543" s="19">
        <v>10</v>
      </c>
      <c r="B6543" s="19">
        <v>1</v>
      </c>
      <c r="C6543" s="19">
        <v>2023</v>
      </c>
      <c r="D6543" s="20">
        <v>0.54166666666666663</v>
      </c>
      <c r="E6543" s="21">
        <v>75391460</v>
      </c>
      <c r="F6543" s="21">
        <v>48854520</v>
      </c>
      <c r="G6543" s="21">
        <v>123418600</v>
      </c>
      <c r="H6543" s="21">
        <v>247664600</v>
      </c>
      <c r="I6543" s="21">
        <v>72544</v>
      </c>
      <c r="J6543" s="10"/>
    </row>
    <row r="6544" spans="1:10" ht="15.75" customHeight="1" x14ac:dyDescent="0.35">
      <c r="A6544" s="19">
        <v>10</v>
      </c>
      <c r="B6544" s="19">
        <v>1</v>
      </c>
      <c r="C6544" s="19">
        <v>2023</v>
      </c>
      <c r="D6544" s="20">
        <v>0.58333333333333337</v>
      </c>
      <c r="E6544" s="21">
        <v>75859620</v>
      </c>
      <c r="F6544" s="21">
        <v>46439130</v>
      </c>
      <c r="G6544" s="21">
        <v>121426100</v>
      </c>
      <c r="H6544" s="21">
        <v>243724800</v>
      </c>
      <c r="I6544" s="21">
        <v>71390</v>
      </c>
      <c r="J6544" s="10"/>
    </row>
    <row r="6545" spans="1:10" ht="15.75" customHeight="1" x14ac:dyDescent="0.35">
      <c r="A6545" s="19">
        <v>10</v>
      </c>
      <c r="B6545" s="19">
        <v>1</v>
      </c>
      <c r="C6545" s="19">
        <v>2023</v>
      </c>
      <c r="D6545" s="20">
        <v>0.625</v>
      </c>
      <c r="E6545" s="21">
        <v>75831460</v>
      </c>
      <c r="F6545" s="21">
        <v>47423900</v>
      </c>
      <c r="G6545" s="21">
        <v>120662200</v>
      </c>
      <c r="H6545" s="21">
        <v>243917600</v>
      </c>
      <c r="I6545" s="21">
        <v>71446</v>
      </c>
      <c r="J6545" s="10"/>
    </row>
    <row r="6546" spans="1:10" ht="15.75" customHeight="1" x14ac:dyDescent="0.35">
      <c r="A6546" s="19">
        <v>10</v>
      </c>
      <c r="B6546" s="19">
        <v>1</v>
      </c>
      <c r="C6546" s="19">
        <v>2023</v>
      </c>
      <c r="D6546" s="20">
        <v>0.66666666666666663</v>
      </c>
      <c r="E6546" s="21">
        <v>75534530</v>
      </c>
      <c r="F6546" s="21">
        <v>45262740</v>
      </c>
      <c r="G6546" s="21">
        <v>118633800</v>
      </c>
      <c r="H6546" s="21">
        <v>239431000</v>
      </c>
      <c r="I6546" s="21">
        <v>70132</v>
      </c>
      <c r="J6546" s="10"/>
    </row>
    <row r="6547" spans="1:10" ht="15.75" customHeight="1" x14ac:dyDescent="0.35">
      <c r="A6547" s="19">
        <v>10</v>
      </c>
      <c r="B6547" s="19">
        <v>1</v>
      </c>
      <c r="C6547" s="19">
        <v>2023</v>
      </c>
      <c r="D6547" s="20">
        <v>0.70833333333333337</v>
      </c>
      <c r="E6547" s="21">
        <v>75801300</v>
      </c>
      <c r="F6547" s="21">
        <v>46055700</v>
      </c>
      <c r="G6547" s="21">
        <v>115895700</v>
      </c>
      <c r="H6547" s="21">
        <v>237752700</v>
      </c>
      <c r="I6547" s="21">
        <v>69641</v>
      </c>
      <c r="J6547" s="10"/>
    </row>
    <row r="6548" spans="1:10" ht="15.75" customHeight="1" x14ac:dyDescent="0.35">
      <c r="A6548" s="19">
        <v>10</v>
      </c>
      <c r="B6548" s="19">
        <v>1</v>
      </c>
      <c r="C6548" s="19">
        <v>2023</v>
      </c>
      <c r="D6548" s="20">
        <v>0.75</v>
      </c>
      <c r="E6548" s="21">
        <v>75581170</v>
      </c>
      <c r="F6548" s="21">
        <v>46992100</v>
      </c>
      <c r="G6548" s="21">
        <v>114166700</v>
      </c>
      <c r="H6548" s="21">
        <v>236739900</v>
      </c>
      <c r="I6548" s="21">
        <v>69344</v>
      </c>
      <c r="J6548" s="10"/>
    </row>
    <row r="6549" spans="1:10" ht="15.75" customHeight="1" x14ac:dyDescent="0.35">
      <c r="A6549" s="19">
        <v>10</v>
      </c>
      <c r="B6549" s="19">
        <v>1</v>
      </c>
      <c r="C6549" s="19">
        <v>2023</v>
      </c>
      <c r="D6549" s="20">
        <v>0.79166666666666663</v>
      </c>
      <c r="E6549" s="21">
        <v>75557280</v>
      </c>
      <c r="F6549" s="21">
        <v>48755600</v>
      </c>
      <c r="G6549" s="21">
        <v>107708500</v>
      </c>
      <c r="H6549" s="21">
        <v>232021400</v>
      </c>
      <c r="I6549" s="21">
        <v>67962</v>
      </c>
      <c r="J6549" s="10"/>
    </row>
    <row r="6550" spans="1:10" ht="15.75" customHeight="1" x14ac:dyDescent="0.35">
      <c r="A6550" s="19">
        <v>10</v>
      </c>
      <c r="B6550" s="19">
        <v>1</v>
      </c>
      <c r="C6550" s="19">
        <v>2023</v>
      </c>
      <c r="D6550" s="20">
        <v>0.83333333333333337</v>
      </c>
      <c r="E6550" s="21">
        <v>74852500</v>
      </c>
      <c r="F6550" s="21">
        <v>49613350</v>
      </c>
      <c r="G6550" s="21">
        <v>105409500</v>
      </c>
      <c r="H6550" s="21">
        <v>229875400</v>
      </c>
      <c r="I6550" s="21">
        <v>67333</v>
      </c>
      <c r="J6550" s="10"/>
    </row>
    <row r="6551" spans="1:10" ht="15.75" customHeight="1" x14ac:dyDescent="0.35">
      <c r="A6551" s="19">
        <v>10</v>
      </c>
      <c r="B6551" s="19">
        <v>1</v>
      </c>
      <c r="C6551" s="19">
        <v>2023</v>
      </c>
      <c r="D6551" s="20">
        <v>0.875</v>
      </c>
      <c r="E6551" s="21">
        <v>73524840</v>
      </c>
      <c r="F6551" s="21">
        <v>49723770</v>
      </c>
      <c r="G6551" s="21">
        <v>103449700</v>
      </c>
      <c r="H6551" s="21">
        <v>226698400</v>
      </c>
      <c r="I6551" s="21">
        <v>66403</v>
      </c>
      <c r="J6551" s="10"/>
    </row>
    <row r="6552" spans="1:10" ht="15.75" customHeight="1" x14ac:dyDescent="0.35">
      <c r="A6552" s="19">
        <v>10</v>
      </c>
      <c r="B6552" s="19">
        <v>1</v>
      </c>
      <c r="C6552" s="19">
        <v>2023</v>
      </c>
      <c r="D6552" s="20">
        <v>0.91666666666666663</v>
      </c>
      <c r="E6552" s="21">
        <v>68552100</v>
      </c>
      <c r="F6552" s="21">
        <v>49947610</v>
      </c>
      <c r="G6552" s="21">
        <v>101142200</v>
      </c>
      <c r="H6552" s="21">
        <v>219641900</v>
      </c>
      <c r="I6552" s="21">
        <v>64336</v>
      </c>
      <c r="J6552" s="10"/>
    </row>
    <row r="6553" spans="1:10" ht="15.75" customHeight="1" x14ac:dyDescent="0.35">
      <c r="A6553" s="19">
        <v>10</v>
      </c>
      <c r="B6553" s="19">
        <v>1</v>
      </c>
      <c r="C6553" s="19">
        <v>2023</v>
      </c>
      <c r="D6553" s="20">
        <v>0.95833333333333337</v>
      </c>
      <c r="E6553" s="21">
        <v>64605530</v>
      </c>
      <c r="F6553" s="21">
        <v>50881000</v>
      </c>
      <c r="G6553" s="21">
        <v>95073780</v>
      </c>
      <c r="H6553" s="21">
        <v>210560300</v>
      </c>
      <c r="I6553" s="21">
        <v>61676</v>
      </c>
      <c r="J6553" s="10"/>
    </row>
    <row r="6554" spans="1:10" ht="15.75" customHeight="1" x14ac:dyDescent="0.35">
      <c r="A6554" s="19">
        <v>10</v>
      </c>
      <c r="B6554" s="19">
        <v>2</v>
      </c>
      <c r="C6554" s="19">
        <v>2023</v>
      </c>
      <c r="D6554" s="20">
        <v>0</v>
      </c>
      <c r="E6554" s="21">
        <v>61614320</v>
      </c>
      <c r="F6554" s="21">
        <v>47470260</v>
      </c>
      <c r="G6554" s="21">
        <v>86542930</v>
      </c>
      <c r="H6554" s="21">
        <v>195627500</v>
      </c>
      <c r="I6554" s="21">
        <v>57302</v>
      </c>
      <c r="J6554" s="10"/>
    </row>
    <row r="6555" spans="1:10" ht="15.75" customHeight="1" x14ac:dyDescent="0.35">
      <c r="A6555" s="19">
        <v>10</v>
      </c>
      <c r="B6555" s="19">
        <v>2</v>
      </c>
      <c r="C6555" s="19">
        <v>2023</v>
      </c>
      <c r="D6555" s="20">
        <v>4.1666666666666664E-2</v>
      </c>
      <c r="E6555" s="21">
        <v>59482050</v>
      </c>
      <c r="F6555" s="21">
        <v>46910260</v>
      </c>
      <c r="G6555" s="21">
        <v>81914020</v>
      </c>
      <c r="H6555" s="21">
        <v>188306300</v>
      </c>
      <c r="I6555" s="21">
        <v>55157</v>
      </c>
      <c r="J6555" s="10"/>
    </row>
    <row r="6556" spans="1:10" ht="15.75" customHeight="1" x14ac:dyDescent="0.35">
      <c r="A6556" s="19">
        <v>10</v>
      </c>
      <c r="B6556" s="19">
        <v>2</v>
      </c>
      <c r="C6556" s="19">
        <v>2023</v>
      </c>
      <c r="D6556" s="20">
        <v>8.3333333333333329E-2</v>
      </c>
      <c r="E6556" s="21">
        <v>58265880</v>
      </c>
      <c r="F6556" s="21">
        <v>47230540</v>
      </c>
      <c r="G6556" s="21">
        <v>79822780</v>
      </c>
      <c r="H6556" s="21">
        <v>185319200</v>
      </c>
      <c r="I6556" s="21">
        <v>54282</v>
      </c>
      <c r="J6556" s="10"/>
    </row>
    <row r="6557" spans="1:10" ht="15.75" customHeight="1" x14ac:dyDescent="0.35">
      <c r="A6557" s="19">
        <v>10</v>
      </c>
      <c r="B6557" s="19">
        <v>2</v>
      </c>
      <c r="C6557" s="19">
        <v>2023</v>
      </c>
      <c r="D6557" s="20">
        <v>0.125</v>
      </c>
      <c r="E6557" s="21">
        <v>57412630</v>
      </c>
      <c r="F6557" s="21">
        <v>47861080</v>
      </c>
      <c r="G6557" s="21">
        <v>75530980</v>
      </c>
      <c r="H6557" s="21">
        <v>180804700</v>
      </c>
      <c r="I6557" s="21">
        <v>52960</v>
      </c>
      <c r="J6557" s="10"/>
    </row>
    <row r="6558" spans="1:10" ht="15.75" customHeight="1" x14ac:dyDescent="0.35">
      <c r="A6558" s="19">
        <v>10</v>
      </c>
      <c r="B6558" s="19">
        <v>2</v>
      </c>
      <c r="C6558" s="19">
        <v>2023</v>
      </c>
      <c r="D6558" s="20">
        <v>0.16666666666666666</v>
      </c>
      <c r="E6558" s="21">
        <v>57130210</v>
      </c>
      <c r="F6558" s="21">
        <v>52225660</v>
      </c>
      <c r="G6558" s="21">
        <v>71328340</v>
      </c>
      <c r="H6558" s="21">
        <v>180684200</v>
      </c>
      <c r="I6558" s="21">
        <v>52924</v>
      </c>
      <c r="J6558" s="10"/>
    </row>
    <row r="6559" spans="1:10" ht="15.75" customHeight="1" x14ac:dyDescent="0.35">
      <c r="A6559" s="19">
        <v>10</v>
      </c>
      <c r="B6559" s="19">
        <v>2</v>
      </c>
      <c r="C6559" s="19">
        <v>2023</v>
      </c>
      <c r="D6559" s="20">
        <v>0.20833333333333334</v>
      </c>
      <c r="E6559" s="21">
        <v>57970370</v>
      </c>
      <c r="F6559" s="21">
        <v>53514200</v>
      </c>
      <c r="G6559" s="21">
        <v>70035480</v>
      </c>
      <c r="H6559" s="21">
        <v>181520100</v>
      </c>
      <c r="I6559" s="21">
        <v>53169</v>
      </c>
      <c r="J6559" s="10"/>
    </row>
    <row r="6560" spans="1:10" ht="15.75" customHeight="1" x14ac:dyDescent="0.35">
      <c r="A6560" s="19">
        <v>10</v>
      </c>
      <c r="B6560" s="19">
        <v>2</v>
      </c>
      <c r="C6560" s="19">
        <v>2023</v>
      </c>
      <c r="D6560" s="20">
        <v>0.25</v>
      </c>
      <c r="E6560" s="21">
        <v>61301460</v>
      </c>
      <c r="F6560" s="21">
        <v>53466380</v>
      </c>
      <c r="G6560" s="21">
        <v>70152310</v>
      </c>
      <c r="H6560" s="21">
        <v>184920200</v>
      </c>
      <c r="I6560" s="21">
        <v>54165</v>
      </c>
      <c r="J6560" s="10"/>
    </row>
    <row r="6561" spans="1:10" ht="15.75" customHeight="1" x14ac:dyDescent="0.35">
      <c r="A6561" s="19">
        <v>10</v>
      </c>
      <c r="B6561" s="19">
        <v>2</v>
      </c>
      <c r="C6561" s="19">
        <v>2023</v>
      </c>
      <c r="D6561" s="20">
        <v>0.29166666666666669</v>
      </c>
      <c r="E6561" s="21">
        <v>65095860</v>
      </c>
      <c r="F6561" s="21">
        <v>55104870</v>
      </c>
      <c r="G6561" s="21">
        <v>72401600</v>
      </c>
      <c r="H6561" s="21">
        <v>192602300</v>
      </c>
      <c r="I6561" s="21">
        <v>56415</v>
      </c>
      <c r="J6561" s="10"/>
    </row>
    <row r="6562" spans="1:10" ht="15.75" customHeight="1" x14ac:dyDescent="0.35">
      <c r="A6562" s="19">
        <v>10</v>
      </c>
      <c r="B6562" s="19">
        <v>2</v>
      </c>
      <c r="C6562" s="19">
        <v>2023</v>
      </c>
      <c r="D6562" s="20">
        <v>0.33333333333333331</v>
      </c>
      <c r="E6562" s="21">
        <v>70194890</v>
      </c>
      <c r="F6562" s="21">
        <v>56436940</v>
      </c>
      <c r="G6562" s="21">
        <v>76225300</v>
      </c>
      <c r="H6562" s="21">
        <v>202857100</v>
      </c>
      <c r="I6562" s="21">
        <v>59419</v>
      </c>
      <c r="J6562" s="10"/>
    </row>
    <row r="6563" spans="1:10" ht="15.75" customHeight="1" x14ac:dyDescent="0.35">
      <c r="A6563" s="19">
        <v>10</v>
      </c>
      <c r="B6563" s="19">
        <v>2</v>
      </c>
      <c r="C6563" s="19">
        <v>2023</v>
      </c>
      <c r="D6563" s="20">
        <v>0.375</v>
      </c>
      <c r="E6563" s="21">
        <v>74152540</v>
      </c>
      <c r="F6563" s="21">
        <v>53948920</v>
      </c>
      <c r="G6563" s="21">
        <v>91496660</v>
      </c>
      <c r="H6563" s="21">
        <v>219598100</v>
      </c>
      <c r="I6563" s="21">
        <v>64323</v>
      </c>
      <c r="J6563" s="10"/>
    </row>
    <row r="6564" spans="1:10" ht="15.75" customHeight="1" x14ac:dyDescent="0.35">
      <c r="A6564" s="19">
        <v>10</v>
      </c>
      <c r="B6564" s="19">
        <v>2</v>
      </c>
      <c r="C6564" s="19">
        <v>2023</v>
      </c>
      <c r="D6564" s="20">
        <v>0.41666666666666669</v>
      </c>
      <c r="E6564" s="21">
        <v>77627260</v>
      </c>
      <c r="F6564" s="21">
        <v>49780430</v>
      </c>
      <c r="G6564" s="21">
        <v>111085800</v>
      </c>
      <c r="H6564" s="21">
        <v>238493500</v>
      </c>
      <c r="I6564" s="21">
        <v>69857</v>
      </c>
      <c r="J6564" s="10"/>
    </row>
    <row r="6565" spans="1:10" ht="15.75" customHeight="1" x14ac:dyDescent="0.35">
      <c r="A6565" s="19">
        <v>10</v>
      </c>
      <c r="B6565" s="19">
        <v>2</v>
      </c>
      <c r="C6565" s="19">
        <v>2023</v>
      </c>
      <c r="D6565" s="20">
        <v>0.45833333333333331</v>
      </c>
      <c r="E6565" s="21">
        <v>81911710</v>
      </c>
      <c r="F6565" s="21">
        <v>48935090</v>
      </c>
      <c r="G6565" s="21">
        <v>124484700</v>
      </c>
      <c r="H6565" s="21">
        <v>255331500</v>
      </c>
      <c r="I6565" s="21">
        <v>74790</v>
      </c>
      <c r="J6565" s="10"/>
    </row>
    <row r="6566" spans="1:10" ht="15.75" customHeight="1" x14ac:dyDescent="0.35">
      <c r="A6566" s="19">
        <v>10</v>
      </c>
      <c r="B6566" s="19">
        <v>2</v>
      </c>
      <c r="C6566" s="19">
        <v>2023</v>
      </c>
      <c r="D6566" s="20">
        <v>0.5</v>
      </c>
      <c r="E6566" s="21">
        <v>83246480</v>
      </c>
      <c r="F6566" s="21">
        <v>46810790</v>
      </c>
      <c r="G6566" s="21">
        <v>130665000</v>
      </c>
      <c r="H6566" s="21">
        <v>260722300</v>
      </c>
      <c r="I6566" s="21">
        <v>76369</v>
      </c>
      <c r="J6566" s="10"/>
    </row>
    <row r="6567" spans="1:10" ht="15.75" customHeight="1" x14ac:dyDescent="0.35">
      <c r="A6567" s="19">
        <v>10</v>
      </c>
      <c r="B6567" s="19">
        <v>2</v>
      </c>
      <c r="C6567" s="19">
        <v>2023</v>
      </c>
      <c r="D6567" s="20">
        <v>0.54166666666666663</v>
      </c>
      <c r="E6567" s="21">
        <v>84200980</v>
      </c>
      <c r="F6567" s="21">
        <v>46908890</v>
      </c>
      <c r="G6567" s="21">
        <v>133364500</v>
      </c>
      <c r="H6567" s="21">
        <v>264474400</v>
      </c>
      <c r="I6567" s="21">
        <v>77468</v>
      </c>
      <c r="J6567" s="10"/>
    </row>
    <row r="6568" spans="1:10" ht="15.75" customHeight="1" x14ac:dyDescent="0.35">
      <c r="A6568" s="19">
        <v>10</v>
      </c>
      <c r="B6568" s="19">
        <v>2</v>
      </c>
      <c r="C6568" s="19">
        <v>2023</v>
      </c>
      <c r="D6568" s="20">
        <v>0.58333333333333337</v>
      </c>
      <c r="E6568" s="21">
        <v>84344900</v>
      </c>
      <c r="F6568" s="21">
        <v>46718450</v>
      </c>
      <c r="G6568" s="21">
        <v>132213200</v>
      </c>
      <c r="H6568" s="21">
        <v>263276600</v>
      </c>
      <c r="I6568" s="21">
        <v>77117</v>
      </c>
      <c r="J6568" s="10"/>
    </row>
    <row r="6569" spans="1:10" ht="15.75" customHeight="1" x14ac:dyDescent="0.35">
      <c r="A6569" s="19">
        <v>10</v>
      </c>
      <c r="B6569" s="19">
        <v>2</v>
      </c>
      <c r="C6569" s="19">
        <v>2023</v>
      </c>
      <c r="D6569" s="20">
        <v>0.625</v>
      </c>
      <c r="E6569" s="21">
        <v>84022370</v>
      </c>
      <c r="F6569" s="21">
        <v>45557470</v>
      </c>
      <c r="G6569" s="21">
        <v>134144000</v>
      </c>
      <c r="H6569" s="21">
        <v>263723800</v>
      </c>
      <c r="I6569" s="21">
        <v>77248</v>
      </c>
      <c r="J6569" s="10"/>
    </row>
    <row r="6570" spans="1:10" ht="15.75" customHeight="1" x14ac:dyDescent="0.35">
      <c r="A6570" s="19">
        <v>10</v>
      </c>
      <c r="B6570" s="19">
        <v>2</v>
      </c>
      <c r="C6570" s="19">
        <v>2023</v>
      </c>
      <c r="D6570" s="20">
        <v>0.66666666666666663</v>
      </c>
      <c r="E6570" s="21">
        <v>82369340</v>
      </c>
      <c r="F6570" s="21">
        <v>45042820</v>
      </c>
      <c r="G6570" s="21">
        <v>133352700</v>
      </c>
      <c r="H6570" s="21">
        <v>260764900</v>
      </c>
      <c r="I6570" s="21">
        <v>76381</v>
      </c>
      <c r="J6570" s="10"/>
    </row>
    <row r="6571" spans="1:10" ht="15.75" customHeight="1" x14ac:dyDescent="0.35">
      <c r="A6571" s="19">
        <v>10</v>
      </c>
      <c r="B6571" s="19">
        <v>2</v>
      </c>
      <c r="C6571" s="19">
        <v>2023</v>
      </c>
      <c r="D6571" s="20">
        <v>0.70833333333333337</v>
      </c>
      <c r="E6571" s="21">
        <v>79482800</v>
      </c>
      <c r="F6571" s="21">
        <v>47506020</v>
      </c>
      <c r="G6571" s="21">
        <v>128983700</v>
      </c>
      <c r="H6571" s="21">
        <v>255972500</v>
      </c>
      <c r="I6571" s="21">
        <v>74977</v>
      </c>
      <c r="J6571" s="10"/>
    </row>
    <row r="6572" spans="1:10" ht="15.75" customHeight="1" x14ac:dyDescent="0.35">
      <c r="A6572" s="19">
        <v>10</v>
      </c>
      <c r="B6572" s="19">
        <v>2</v>
      </c>
      <c r="C6572" s="19">
        <v>2023</v>
      </c>
      <c r="D6572" s="20">
        <v>0.75</v>
      </c>
      <c r="E6572" s="21">
        <v>76585160</v>
      </c>
      <c r="F6572" s="21">
        <v>46571260</v>
      </c>
      <c r="G6572" s="21">
        <v>118684100</v>
      </c>
      <c r="H6572" s="21">
        <v>241840600</v>
      </c>
      <c r="I6572" s="21">
        <v>70838</v>
      </c>
      <c r="J6572" s="10"/>
    </row>
    <row r="6573" spans="1:10" ht="15.75" customHeight="1" x14ac:dyDescent="0.35">
      <c r="A6573" s="19">
        <v>10</v>
      </c>
      <c r="B6573" s="19">
        <v>2</v>
      </c>
      <c r="C6573" s="19">
        <v>2023</v>
      </c>
      <c r="D6573" s="20">
        <v>0.79166666666666663</v>
      </c>
      <c r="E6573" s="21">
        <v>75908250</v>
      </c>
      <c r="F6573" s="21">
        <v>48202720</v>
      </c>
      <c r="G6573" s="21">
        <v>110788600</v>
      </c>
      <c r="H6573" s="21">
        <v>234899600</v>
      </c>
      <c r="I6573" s="21">
        <v>68805</v>
      </c>
      <c r="J6573" s="10"/>
    </row>
    <row r="6574" spans="1:10" ht="15.75" customHeight="1" x14ac:dyDescent="0.35">
      <c r="A6574" s="19">
        <v>10</v>
      </c>
      <c r="B6574" s="19">
        <v>2</v>
      </c>
      <c r="C6574" s="19">
        <v>2023</v>
      </c>
      <c r="D6574" s="20">
        <v>0.83333333333333337</v>
      </c>
      <c r="E6574" s="21">
        <v>74182700</v>
      </c>
      <c r="F6574" s="21">
        <v>49607790</v>
      </c>
      <c r="G6574" s="21">
        <v>106223900</v>
      </c>
      <c r="H6574" s="21">
        <v>230014400</v>
      </c>
      <c r="I6574" s="21">
        <v>67374</v>
      </c>
      <c r="J6574" s="10"/>
    </row>
    <row r="6575" spans="1:10" ht="15.75" customHeight="1" x14ac:dyDescent="0.35">
      <c r="A6575" s="19">
        <v>10</v>
      </c>
      <c r="B6575" s="19">
        <v>2</v>
      </c>
      <c r="C6575" s="19">
        <v>2023</v>
      </c>
      <c r="D6575" s="20">
        <v>0.875</v>
      </c>
      <c r="E6575" s="21">
        <v>71939780</v>
      </c>
      <c r="F6575" s="21">
        <v>50093600</v>
      </c>
      <c r="G6575" s="21">
        <v>89938340</v>
      </c>
      <c r="H6575" s="21">
        <v>211971700</v>
      </c>
      <c r="I6575" s="21">
        <v>62089</v>
      </c>
      <c r="J6575" s="10"/>
    </row>
    <row r="6576" spans="1:10" ht="15.75" customHeight="1" x14ac:dyDescent="0.35">
      <c r="A6576" s="19">
        <v>10</v>
      </c>
      <c r="B6576" s="19">
        <v>2</v>
      </c>
      <c r="C6576" s="19">
        <v>2023</v>
      </c>
      <c r="D6576" s="20">
        <v>0.91666666666666663</v>
      </c>
      <c r="E6576" s="21">
        <v>68078540</v>
      </c>
      <c r="F6576" s="21">
        <v>51030280</v>
      </c>
      <c r="G6576" s="21">
        <v>96681420</v>
      </c>
      <c r="H6576" s="21">
        <v>215790200</v>
      </c>
      <c r="I6576" s="21">
        <v>63207</v>
      </c>
      <c r="J6576" s="10"/>
    </row>
    <row r="6577" spans="1:10" ht="15.75" customHeight="1" x14ac:dyDescent="0.35">
      <c r="A6577" s="19">
        <v>10</v>
      </c>
      <c r="B6577" s="19">
        <v>2</v>
      </c>
      <c r="C6577" s="19">
        <v>2023</v>
      </c>
      <c r="D6577" s="20">
        <v>0.95833333333333337</v>
      </c>
      <c r="E6577" s="21">
        <v>64217020</v>
      </c>
      <c r="F6577" s="21">
        <v>50370730</v>
      </c>
      <c r="G6577" s="21">
        <v>96277880</v>
      </c>
      <c r="H6577" s="21">
        <v>210865600</v>
      </c>
      <c r="I6577" s="21">
        <v>61765</v>
      </c>
      <c r="J6577" s="10"/>
    </row>
    <row r="6578" spans="1:10" ht="15.75" customHeight="1" x14ac:dyDescent="0.35">
      <c r="A6578" s="19">
        <v>10</v>
      </c>
      <c r="B6578" s="19">
        <v>3</v>
      </c>
      <c r="C6578" s="19">
        <v>2023</v>
      </c>
      <c r="D6578" s="20">
        <v>0</v>
      </c>
      <c r="E6578" s="21">
        <v>61809430</v>
      </c>
      <c r="F6578" s="21">
        <v>50958840</v>
      </c>
      <c r="G6578" s="21">
        <v>91375790</v>
      </c>
      <c r="H6578" s="21">
        <v>204144100</v>
      </c>
      <c r="I6578" s="21">
        <v>59796</v>
      </c>
      <c r="J6578" s="10"/>
    </row>
    <row r="6579" spans="1:10" ht="15.75" customHeight="1" x14ac:dyDescent="0.35">
      <c r="A6579" s="19">
        <v>10</v>
      </c>
      <c r="B6579" s="19">
        <v>3</v>
      </c>
      <c r="C6579" s="19">
        <v>2023</v>
      </c>
      <c r="D6579" s="20">
        <v>4.1666666666666664E-2</v>
      </c>
      <c r="E6579" s="21">
        <v>60403840</v>
      </c>
      <c r="F6579" s="21">
        <v>46839540</v>
      </c>
      <c r="G6579" s="21">
        <v>84555610</v>
      </c>
      <c r="H6579" s="21">
        <v>191799000</v>
      </c>
      <c r="I6579" s="21">
        <v>56180</v>
      </c>
      <c r="J6579" s="10"/>
    </row>
    <row r="6580" spans="1:10" ht="15.75" customHeight="1" x14ac:dyDescent="0.35">
      <c r="A6580" s="19">
        <v>10</v>
      </c>
      <c r="B6580" s="19">
        <v>3</v>
      </c>
      <c r="C6580" s="19">
        <v>2023</v>
      </c>
      <c r="D6580" s="20">
        <v>8.3333333333333329E-2</v>
      </c>
      <c r="E6580" s="21">
        <v>59352920</v>
      </c>
      <c r="F6580" s="21">
        <v>46601380</v>
      </c>
      <c r="G6580" s="21">
        <v>83473420</v>
      </c>
      <c r="H6580" s="21">
        <v>189427700</v>
      </c>
      <c r="I6580" s="21">
        <v>55486</v>
      </c>
      <c r="J6580" s="10"/>
    </row>
    <row r="6581" spans="1:10" ht="15.75" customHeight="1" x14ac:dyDescent="0.35">
      <c r="A6581" s="19">
        <v>10</v>
      </c>
      <c r="B6581" s="19">
        <v>3</v>
      </c>
      <c r="C6581" s="19">
        <v>2023</v>
      </c>
      <c r="D6581" s="20">
        <v>0.125</v>
      </c>
      <c r="E6581" s="21">
        <v>58831300</v>
      </c>
      <c r="F6581" s="21">
        <v>46971030</v>
      </c>
      <c r="G6581" s="21">
        <v>80375210</v>
      </c>
      <c r="H6581" s="21">
        <v>186177500</v>
      </c>
      <c r="I6581" s="21">
        <v>54534</v>
      </c>
      <c r="J6581" s="10"/>
    </row>
    <row r="6582" spans="1:10" ht="15.75" customHeight="1" x14ac:dyDescent="0.35">
      <c r="A6582" s="19">
        <v>10</v>
      </c>
      <c r="B6582" s="19">
        <v>3</v>
      </c>
      <c r="C6582" s="19">
        <v>2023</v>
      </c>
      <c r="D6582" s="20">
        <v>0.16666666666666666</v>
      </c>
      <c r="E6582" s="21">
        <v>58690800</v>
      </c>
      <c r="F6582" s="21">
        <v>50202650</v>
      </c>
      <c r="G6582" s="21">
        <v>77477260</v>
      </c>
      <c r="H6582" s="21">
        <v>186370700</v>
      </c>
      <c r="I6582" s="21">
        <v>54590</v>
      </c>
      <c r="J6582" s="10"/>
    </row>
    <row r="6583" spans="1:10" ht="15.75" customHeight="1" x14ac:dyDescent="0.35">
      <c r="A6583" s="19">
        <v>10</v>
      </c>
      <c r="B6583" s="19">
        <v>3</v>
      </c>
      <c r="C6583" s="19">
        <v>2023</v>
      </c>
      <c r="D6583" s="20">
        <v>0.20833333333333334</v>
      </c>
      <c r="E6583" s="21">
        <v>59025840</v>
      </c>
      <c r="F6583" s="21">
        <v>50293990</v>
      </c>
      <c r="G6583" s="21">
        <v>75864180</v>
      </c>
      <c r="H6583" s="21">
        <v>185184000</v>
      </c>
      <c r="I6583" s="21">
        <v>54243</v>
      </c>
      <c r="J6583" s="10"/>
    </row>
    <row r="6584" spans="1:10" ht="15.75" customHeight="1" x14ac:dyDescent="0.35">
      <c r="A6584" s="19">
        <v>10</v>
      </c>
      <c r="B6584" s="19">
        <v>3</v>
      </c>
      <c r="C6584" s="19">
        <v>2023</v>
      </c>
      <c r="D6584" s="20">
        <v>0.25</v>
      </c>
      <c r="E6584" s="21">
        <v>62768200</v>
      </c>
      <c r="F6584" s="21">
        <v>49344260</v>
      </c>
      <c r="G6584" s="21">
        <v>78771080</v>
      </c>
      <c r="H6584" s="21">
        <v>190883500</v>
      </c>
      <c r="I6584" s="21">
        <v>55912</v>
      </c>
      <c r="J6584" s="10"/>
    </row>
    <row r="6585" spans="1:10" ht="15.75" customHeight="1" x14ac:dyDescent="0.35">
      <c r="A6585" s="19">
        <v>10</v>
      </c>
      <c r="B6585" s="19">
        <v>3</v>
      </c>
      <c r="C6585" s="19">
        <v>2023</v>
      </c>
      <c r="D6585" s="20">
        <v>0.29166666666666669</v>
      </c>
      <c r="E6585" s="21">
        <v>66325110</v>
      </c>
      <c r="F6585" s="21">
        <v>52908850</v>
      </c>
      <c r="G6585" s="21">
        <v>84179490</v>
      </c>
      <c r="H6585" s="21">
        <v>203413400</v>
      </c>
      <c r="I6585" s="21">
        <v>59582</v>
      </c>
      <c r="J6585" s="10"/>
    </row>
    <row r="6586" spans="1:10" ht="15.75" customHeight="1" x14ac:dyDescent="0.35">
      <c r="A6586" s="19">
        <v>10</v>
      </c>
      <c r="B6586" s="19">
        <v>3</v>
      </c>
      <c r="C6586" s="19">
        <v>2023</v>
      </c>
      <c r="D6586" s="20">
        <v>0.33333333333333331</v>
      </c>
      <c r="E6586" s="21">
        <v>71079990</v>
      </c>
      <c r="F6586" s="21">
        <v>54819980</v>
      </c>
      <c r="G6586" s="21">
        <v>87934390</v>
      </c>
      <c r="H6586" s="21">
        <v>213834400</v>
      </c>
      <c r="I6586" s="21">
        <v>62635</v>
      </c>
      <c r="J6586" s="10"/>
    </row>
    <row r="6587" spans="1:10" ht="15.75" customHeight="1" x14ac:dyDescent="0.35">
      <c r="A6587" s="19">
        <v>10</v>
      </c>
      <c r="B6587" s="19">
        <v>3</v>
      </c>
      <c r="C6587" s="19">
        <v>2023</v>
      </c>
      <c r="D6587" s="20">
        <v>0.375</v>
      </c>
      <c r="E6587" s="21">
        <v>75245560</v>
      </c>
      <c r="F6587" s="21">
        <v>52105030</v>
      </c>
      <c r="G6587" s="21">
        <v>97930600</v>
      </c>
      <c r="H6587" s="21">
        <v>225281200</v>
      </c>
      <c r="I6587" s="21">
        <v>65987</v>
      </c>
      <c r="J6587" s="10"/>
    </row>
    <row r="6588" spans="1:10" ht="15.75" customHeight="1" x14ac:dyDescent="0.35">
      <c r="A6588" s="19">
        <v>10</v>
      </c>
      <c r="B6588" s="19">
        <v>3</v>
      </c>
      <c r="C6588" s="19">
        <v>2023</v>
      </c>
      <c r="D6588" s="20">
        <v>0.41666666666666669</v>
      </c>
      <c r="E6588" s="21">
        <v>78937000</v>
      </c>
      <c r="F6588" s="21">
        <v>50359780</v>
      </c>
      <c r="G6588" s="21">
        <v>113307900</v>
      </c>
      <c r="H6588" s="21">
        <v>242604700</v>
      </c>
      <c r="I6588" s="21">
        <v>71062</v>
      </c>
      <c r="J6588" s="10"/>
    </row>
    <row r="6589" spans="1:10" ht="15.75" customHeight="1" x14ac:dyDescent="0.35">
      <c r="A6589" s="19">
        <v>10</v>
      </c>
      <c r="B6589" s="19">
        <v>3</v>
      </c>
      <c r="C6589" s="19">
        <v>2023</v>
      </c>
      <c r="D6589" s="20">
        <v>0.45833333333333331</v>
      </c>
      <c r="E6589" s="21">
        <v>82470020</v>
      </c>
      <c r="F6589" s="21">
        <v>47698020</v>
      </c>
      <c r="G6589" s="21">
        <v>121967400</v>
      </c>
      <c r="H6589" s="21">
        <v>252135500</v>
      </c>
      <c r="I6589" s="21">
        <v>73853</v>
      </c>
      <c r="J6589" s="10"/>
    </row>
    <row r="6590" spans="1:10" ht="15.75" customHeight="1" x14ac:dyDescent="0.35">
      <c r="A6590" s="19">
        <v>10</v>
      </c>
      <c r="B6590" s="19">
        <v>3</v>
      </c>
      <c r="C6590" s="19">
        <v>2023</v>
      </c>
      <c r="D6590" s="20">
        <v>0.5</v>
      </c>
      <c r="E6590" s="21">
        <v>83489660</v>
      </c>
      <c r="F6590" s="21">
        <v>46734600</v>
      </c>
      <c r="G6590" s="21">
        <v>123724100</v>
      </c>
      <c r="H6590" s="21">
        <v>253948400</v>
      </c>
      <c r="I6590" s="21">
        <v>74384</v>
      </c>
      <c r="J6590" s="10"/>
    </row>
    <row r="6591" spans="1:10" ht="15.75" customHeight="1" x14ac:dyDescent="0.35">
      <c r="A6591" s="19">
        <v>10</v>
      </c>
      <c r="B6591" s="19">
        <v>3</v>
      </c>
      <c r="C6591" s="19">
        <v>2023</v>
      </c>
      <c r="D6591" s="20">
        <v>0.54166666666666663</v>
      </c>
      <c r="E6591" s="21">
        <v>83546540</v>
      </c>
      <c r="F6591" s="21">
        <v>46315220</v>
      </c>
      <c r="G6591" s="21">
        <v>124855800</v>
      </c>
      <c r="H6591" s="21">
        <v>254717600</v>
      </c>
      <c r="I6591" s="21">
        <v>74610</v>
      </c>
      <c r="J6591" s="10"/>
    </row>
    <row r="6592" spans="1:10" ht="15.75" customHeight="1" x14ac:dyDescent="0.35">
      <c r="A6592" s="19">
        <v>10</v>
      </c>
      <c r="B6592" s="19">
        <v>3</v>
      </c>
      <c r="C6592" s="19">
        <v>2023</v>
      </c>
      <c r="D6592" s="20">
        <v>0.58333333333333337</v>
      </c>
      <c r="E6592" s="21">
        <v>83300520</v>
      </c>
      <c r="F6592" s="21">
        <v>46471530</v>
      </c>
      <c r="G6592" s="21">
        <v>123528600</v>
      </c>
      <c r="H6592" s="21">
        <v>253300700</v>
      </c>
      <c r="I6592" s="21">
        <v>74195</v>
      </c>
      <c r="J6592" s="10"/>
    </row>
    <row r="6593" spans="1:10" ht="15.75" customHeight="1" x14ac:dyDescent="0.35">
      <c r="A6593" s="19">
        <v>10</v>
      </c>
      <c r="B6593" s="19">
        <v>3</v>
      </c>
      <c r="C6593" s="19">
        <v>2023</v>
      </c>
      <c r="D6593" s="20">
        <v>0.625</v>
      </c>
      <c r="E6593" s="21">
        <v>82664570</v>
      </c>
      <c r="F6593" s="21">
        <v>47220780</v>
      </c>
      <c r="G6593" s="21">
        <v>122446400</v>
      </c>
      <c r="H6593" s="21">
        <v>252331700</v>
      </c>
      <c r="I6593" s="21">
        <v>73911</v>
      </c>
      <c r="J6593" s="10"/>
    </row>
    <row r="6594" spans="1:10" ht="15.75" customHeight="1" x14ac:dyDescent="0.35">
      <c r="A6594" s="19">
        <v>10</v>
      </c>
      <c r="B6594" s="19">
        <v>3</v>
      </c>
      <c r="C6594" s="19">
        <v>2023</v>
      </c>
      <c r="D6594" s="20">
        <v>0.66666666666666663</v>
      </c>
      <c r="E6594" s="21">
        <v>80472570</v>
      </c>
      <c r="F6594" s="21">
        <v>47614980</v>
      </c>
      <c r="G6594" s="21">
        <v>119108400</v>
      </c>
      <c r="H6594" s="21">
        <v>247195900</v>
      </c>
      <c r="I6594" s="21">
        <v>72407</v>
      </c>
      <c r="J6594" s="10"/>
    </row>
    <row r="6595" spans="1:10" ht="15.75" customHeight="1" x14ac:dyDescent="0.35">
      <c r="A6595" s="19">
        <v>10</v>
      </c>
      <c r="B6595" s="19">
        <v>3</v>
      </c>
      <c r="C6595" s="19">
        <v>2023</v>
      </c>
      <c r="D6595" s="20">
        <v>0.70833333333333337</v>
      </c>
      <c r="E6595" s="21">
        <v>78234500</v>
      </c>
      <c r="F6595" s="21">
        <v>48129910</v>
      </c>
      <c r="G6595" s="21">
        <v>113449400</v>
      </c>
      <c r="H6595" s="21">
        <v>239813800</v>
      </c>
      <c r="I6595" s="21">
        <v>70244</v>
      </c>
      <c r="J6595" s="10"/>
    </row>
    <row r="6596" spans="1:10" ht="15.75" customHeight="1" x14ac:dyDescent="0.35">
      <c r="A6596" s="19">
        <v>10</v>
      </c>
      <c r="B6596" s="19">
        <v>3</v>
      </c>
      <c r="C6596" s="19">
        <v>2023</v>
      </c>
      <c r="D6596" s="20">
        <v>0.75</v>
      </c>
      <c r="E6596" s="21">
        <v>76093120</v>
      </c>
      <c r="F6596" s="21">
        <v>48201810</v>
      </c>
      <c r="G6596" s="21">
        <v>110876500</v>
      </c>
      <c r="H6596" s="21">
        <v>235171500</v>
      </c>
      <c r="I6596" s="21">
        <v>68884</v>
      </c>
      <c r="J6596" s="10"/>
    </row>
    <row r="6597" spans="1:10" ht="15.75" customHeight="1" x14ac:dyDescent="0.35">
      <c r="A6597" s="19">
        <v>10</v>
      </c>
      <c r="B6597" s="19">
        <v>3</v>
      </c>
      <c r="C6597" s="19">
        <v>2023</v>
      </c>
      <c r="D6597" s="20">
        <v>0.79166666666666663</v>
      </c>
      <c r="E6597" s="21">
        <v>75567520</v>
      </c>
      <c r="F6597" s="21">
        <v>50376110</v>
      </c>
      <c r="G6597" s="21">
        <v>105412200</v>
      </c>
      <c r="H6597" s="21">
        <v>231355800</v>
      </c>
      <c r="I6597" s="21">
        <v>67767</v>
      </c>
      <c r="J6597" s="10"/>
    </row>
    <row r="6598" spans="1:10" ht="15.75" customHeight="1" x14ac:dyDescent="0.35">
      <c r="A6598" s="19">
        <v>10</v>
      </c>
      <c r="B6598" s="19">
        <v>3</v>
      </c>
      <c r="C6598" s="19">
        <v>2023</v>
      </c>
      <c r="D6598" s="20">
        <v>0.83333333333333337</v>
      </c>
      <c r="E6598" s="21">
        <v>73786500</v>
      </c>
      <c r="F6598" s="21">
        <v>51241710</v>
      </c>
      <c r="G6598" s="21">
        <v>101660300</v>
      </c>
      <c r="H6598" s="21">
        <v>226688500</v>
      </c>
      <c r="I6598" s="21">
        <v>66400</v>
      </c>
      <c r="J6598" s="10"/>
    </row>
    <row r="6599" spans="1:10" ht="15.75" customHeight="1" x14ac:dyDescent="0.35">
      <c r="A6599" s="19">
        <v>10</v>
      </c>
      <c r="B6599" s="19">
        <v>3</v>
      </c>
      <c r="C6599" s="19">
        <v>2023</v>
      </c>
      <c r="D6599" s="20">
        <v>0.875</v>
      </c>
      <c r="E6599" s="21">
        <v>72353900</v>
      </c>
      <c r="F6599" s="21">
        <v>52022720</v>
      </c>
      <c r="G6599" s="21">
        <v>97324400</v>
      </c>
      <c r="H6599" s="21">
        <v>221701000</v>
      </c>
      <c r="I6599" s="21">
        <v>64939</v>
      </c>
      <c r="J6599" s="10"/>
    </row>
    <row r="6600" spans="1:10" ht="15.75" customHeight="1" x14ac:dyDescent="0.35">
      <c r="A6600" s="19">
        <v>10</v>
      </c>
      <c r="B6600" s="19">
        <v>3</v>
      </c>
      <c r="C6600" s="19">
        <v>2023</v>
      </c>
      <c r="D6600" s="20">
        <v>0.91666666666666663</v>
      </c>
      <c r="E6600" s="21">
        <v>67331950</v>
      </c>
      <c r="F6600" s="21">
        <v>51669310</v>
      </c>
      <c r="G6600" s="21">
        <v>93345370</v>
      </c>
      <c r="H6600" s="21">
        <v>212346600</v>
      </c>
      <c r="I6600" s="21">
        <v>62199</v>
      </c>
      <c r="J6600" s="10"/>
    </row>
    <row r="6601" spans="1:10" ht="15.75" customHeight="1" x14ac:dyDescent="0.35">
      <c r="A6601" s="19">
        <v>10</v>
      </c>
      <c r="B6601" s="19">
        <v>3</v>
      </c>
      <c r="C6601" s="19">
        <v>2023</v>
      </c>
      <c r="D6601" s="20">
        <v>0.95833333333333337</v>
      </c>
      <c r="E6601" s="21">
        <v>63638800</v>
      </c>
      <c r="F6601" s="21">
        <v>51339260</v>
      </c>
      <c r="G6601" s="21">
        <v>91893860</v>
      </c>
      <c r="H6601" s="21">
        <v>206871900</v>
      </c>
      <c r="I6601" s="21">
        <v>60595</v>
      </c>
      <c r="J6601" s="10"/>
    </row>
    <row r="6602" spans="1:10" ht="15.75" customHeight="1" x14ac:dyDescent="0.35">
      <c r="A6602" s="19">
        <v>10</v>
      </c>
      <c r="B6602" s="19">
        <v>4</v>
      </c>
      <c r="C6602" s="19">
        <v>2023</v>
      </c>
      <c r="D6602" s="20">
        <v>0</v>
      </c>
      <c r="E6602" s="21">
        <v>61348110</v>
      </c>
      <c r="F6602" s="21">
        <v>51233860</v>
      </c>
      <c r="G6602" s="21">
        <v>88741940</v>
      </c>
      <c r="H6602" s="21">
        <v>201323900</v>
      </c>
      <c r="I6602" s="21">
        <v>58970</v>
      </c>
      <c r="J6602" s="10"/>
    </row>
    <row r="6603" spans="1:10" ht="15.75" customHeight="1" x14ac:dyDescent="0.35">
      <c r="A6603" s="19">
        <v>10</v>
      </c>
      <c r="B6603" s="19">
        <v>4</v>
      </c>
      <c r="C6603" s="19">
        <v>2023</v>
      </c>
      <c r="D6603" s="20">
        <v>4.1666666666666664E-2</v>
      </c>
      <c r="E6603" s="21">
        <v>59837850</v>
      </c>
      <c r="F6603" s="21">
        <v>50724690</v>
      </c>
      <c r="G6603" s="21">
        <v>81175970</v>
      </c>
      <c r="H6603" s="21">
        <v>191738500</v>
      </c>
      <c r="I6603" s="21">
        <v>56162</v>
      </c>
      <c r="J6603" s="10"/>
    </row>
    <row r="6604" spans="1:10" ht="15.75" customHeight="1" x14ac:dyDescent="0.35">
      <c r="A6604" s="19">
        <v>10</v>
      </c>
      <c r="B6604" s="19">
        <v>4</v>
      </c>
      <c r="C6604" s="19">
        <v>2023</v>
      </c>
      <c r="D6604" s="20">
        <v>8.3333333333333329E-2</v>
      </c>
      <c r="E6604" s="21">
        <v>59217540</v>
      </c>
      <c r="F6604" s="21">
        <v>47845300</v>
      </c>
      <c r="G6604" s="21">
        <v>82790860</v>
      </c>
      <c r="H6604" s="21">
        <v>189853700</v>
      </c>
      <c r="I6604" s="21">
        <v>55610</v>
      </c>
      <c r="J6604" s="10"/>
    </row>
    <row r="6605" spans="1:10" ht="15.75" customHeight="1" x14ac:dyDescent="0.35">
      <c r="A6605" s="19">
        <v>10</v>
      </c>
      <c r="B6605" s="19">
        <v>4</v>
      </c>
      <c r="C6605" s="19">
        <v>2023</v>
      </c>
      <c r="D6605" s="20">
        <v>0.125</v>
      </c>
      <c r="E6605" s="21">
        <v>58746550</v>
      </c>
      <c r="F6605" s="21">
        <v>47995040</v>
      </c>
      <c r="G6605" s="21">
        <v>82055550</v>
      </c>
      <c r="H6605" s="21">
        <v>188797100</v>
      </c>
      <c r="I6605" s="21">
        <v>55301</v>
      </c>
      <c r="J6605" s="10"/>
    </row>
    <row r="6606" spans="1:10" ht="15.75" customHeight="1" x14ac:dyDescent="0.35">
      <c r="A6606" s="19">
        <v>10</v>
      </c>
      <c r="B6606" s="19">
        <v>4</v>
      </c>
      <c r="C6606" s="19">
        <v>2023</v>
      </c>
      <c r="D6606" s="20">
        <v>0.16666666666666666</v>
      </c>
      <c r="E6606" s="21">
        <v>58521860</v>
      </c>
      <c r="F6606" s="21">
        <v>52442100</v>
      </c>
      <c r="G6606" s="21">
        <v>79446620</v>
      </c>
      <c r="H6606" s="21">
        <v>190410600</v>
      </c>
      <c r="I6606" s="21">
        <v>55773</v>
      </c>
      <c r="J6606" s="10"/>
    </row>
    <row r="6607" spans="1:10" ht="15.75" customHeight="1" x14ac:dyDescent="0.35">
      <c r="A6607" s="19">
        <v>10</v>
      </c>
      <c r="B6607" s="19">
        <v>4</v>
      </c>
      <c r="C6607" s="19">
        <v>2023</v>
      </c>
      <c r="D6607" s="20">
        <v>0.20833333333333334</v>
      </c>
      <c r="E6607" s="21">
        <v>59565100</v>
      </c>
      <c r="F6607" s="21">
        <v>52820420</v>
      </c>
      <c r="G6607" s="21">
        <v>78926220</v>
      </c>
      <c r="H6607" s="21">
        <v>191311700</v>
      </c>
      <c r="I6607" s="21">
        <v>56037</v>
      </c>
      <c r="J6607" s="10"/>
    </row>
    <row r="6608" spans="1:10" ht="15.75" customHeight="1" x14ac:dyDescent="0.35">
      <c r="A6608" s="19">
        <v>10</v>
      </c>
      <c r="B6608" s="19">
        <v>4</v>
      </c>
      <c r="C6608" s="19">
        <v>2023</v>
      </c>
      <c r="D6608" s="20">
        <v>0.25</v>
      </c>
      <c r="E6608" s="21">
        <v>62915810</v>
      </c>
      <c r="F6608" s="21">
        <v>52384980</v>
      </c>
      <c r="G6608" s="21">
        <v>80028060</v>
      </c>
      <c r="H6608" s="21">
        <v>195328800</v>
      </c>
      <c r="I6608" s="21">
        <v>57214</v>
      </c>
      <c r="J6608" s="10"/>
    </row>
    <row r="6609" spans="1:10" ht="15.75" customHeight="1" x14ac:dyDescent="0.35">
      <c r="A6609" s="19">
        <v>10</v>
      </c>
      <c r="B6609" s="19">
        <v>4</v>
      </c>
      <c r="C6609" s="19">
        <v>2023</v>
      </c>
      <c r="D6609" s="20">
        <v>0.29166666666666669</v>
      </c>
      <c r="E6609" s="21">
        <v>66878870</v>
      </c>
      <c r="F6609" s="21">
        <v>54567950</v>
      </c>
      <c r="G6609" s="21">
        <v>83828010</v>
      </c>
      <c r="H6609" s="21">
        <v>205274800</v>
      </c>
      <c r="I6609" s="21">
        <v>60127</v>
      </c>
      <c r="J6609" s="10"/>
    </row>
    <row r="6610" spans="1:10" ht="15.75" customHeight="1" x14ac:dyDescent="0.35">
      <c r="A6610" s="19">
        <v>10</v>
      </c>
      <c r="B6610" s="19">
        <v>4</v>
      </c>
      <c r="C6610" s="19">
        <v>2023</v>
      </c>
      <c r="D6610" s="20">
        <v>0.33333333333333331</v>
      </c>
      <c r="E6610" s="21">
        <v>71313220</v>
      </c>
      <c r="F6610" s="21">
        <v>56133620</v>
      </c>
      <c r="G6610" s="21">
        <v>86558590</v>
      </c>
      <c r="H6610" s="21">
        <v>214005400</v>
      </c>
      <c r="I6610" s="21">
        <v>62685</v>
      </c>
      <c r="J6610" s="10"/>
    </row>
    <row r="6611" spans="1:10" ht="15.75" customHeight="1" x14ac:dyDescent="0.35">
      <c r="A6611" s="19">
        <v>10</v>
      </c>
      <c r="B6611" s="19">
        <v>4</v>
      </c>
      <c r="C6611" s="19">
        <v>2023</v>
      </c>
      <c r="D6611" s="20">
        <v>0.375</v>
      </c>
      <c r="E6611" s="21">
        <v>74546460</v>
      </c>
      <c r="F6611" s="21">
        <v>54478260</v>
      </c>
      <c r="G6611" s="21">
        <v>93026070</v>
      </c>
      <c r="H6611" s="21">
        <v>222050800</v>
      </c>
      <c r="I6611" s="21">
        <v>65041</v>
      </c>
      <c r="J6611" s="10"/>
    </row>
    <row r="6612" spans="1:10" ht="15.75" customHeight="1" x14ac:dyDescent="0.35">
      <c r="A6612" s="19">
        <v>10</v>
      </c>
      <c r="B6612" s="19">
        <v>4</v>
      </c>
      <c r="C6612" s="19">
        <v>2023</v>
      </c>
      <c r="D6612" s="20">
        <v>0.41666666666666669</v>
      </c>
      <c r="E6612" s="21">
        <v>75760640</v>
      </c>
      <c r="F6612" s="21">
        <v>51725700</v>
      </c>
      <c r="G6612" s="21">
        <v>93227350</v>
      </c>
      <c r="H6612" s="21">
        <v>220713700</v>
      </c>
      <c r="I6612" s="21">
        <v>64650</v>
      </c>
      <c r="J6612" s="10"/>
    </row>
    <row r="6613" spans="1:10" ht="15.75" customHeight="1" x14ac:dyDescent="0.35">
      <c r="A6613" s="19">
        <v>10</v>
      </c>
      <c r="B6613" s="19">
        <v>4</v>
      </c>
      <c r="C6613" s="19">
        <v>2023</v>
      </c>
      <c r="D6613" s="20">
        <v>0.45833333333333331</v>
      </c>
      <c r="E6613" s="21">
        <v>76829760</v>
      </c>
      <c r="F6613" s="21">
        <v>51323470</v>
      </c>
      <c r="G6613" s="21">
        <v>96746420</v>
      </c>
      <c r="H6613" s="21">
        <v>224899600</v>
      </c>
      <c r="I6613" s="21">
        <v>65876</v>
      </c>
      <c r="J6613" s="10"/>
    </row>
    <row r="6614" spans="1:10" ht="15.75" customHeight="1" x14ac:dyDescent="0.35">
      <c r="A6614" s="19">
        <v>10</v>
      </c>
      <c r="B6614" s="19">
        <v>4</v>
      </c>
      <c r="C6614" s="19">
        <v>2023</v>
      </c>
      <c r="D6614" s="20">
        <v>0.5</v>
      </c>
      <c r="E6614" s="21">
        <v>77341710</v>
      </c>
      <c r="F6614" s="21">
        <v>50910110</v>
      </c>
      <c r="G6614" s="21">
        <v>98325080</v>
      </c>
      <c r="H6614" s="21">
        <v>226576900</v>
      </c>
      <c r="I6614" s="21">
        <v>66367</v>
      </c>
      <c r="J6614" s="10"/>
    </row>
    <row r="6615" spans="1:10" ht="15.75" customHeight="1" x14ac:dyDescent="0.35">
      <c r="A6615" s="19">
        <v>10</v>
      </c>
      <c r="B6615" s="19">
        <v>4</v>
      </c>
      <c r="C6615" s="19">
        <v>2023</v>
      </c>
      <c r="D6615" s="20">
        <v>0.54166666666666663</v>
      </c>
      <c r="E6615" s="21">
        <v>78319540</v>
      </c>
      <c r="F6615" s="21">
        <v>49129180</v>
      </c>
      <c r="G6615" s="21">
        <v>101540400</v>
      </c>
      <c r="H6615" s="21">
        <v>228989100</v>
      </c>
      <c r="I6615" s="21">
        <v>67074</v>
      </c>
      <c r="J6615" s="10"/>
    </row>
    <row r="6616" spans="1:10" ht="15.75" customHeight="1" x14ac:dyDescent="0.35">
      <c r="A6616" s="19">
        <v>10</v>
      </c>
      <c r="B6616" s="19">
        <v>4</v>
      </c>
      <c r="C6616" s="19">
        <v>2023</v>
      </c>
      <c r="D6616" s="20">
        <v>0.58333333333333337</v>
      </c>
      <c r="E6616" s="21">
        <v>77457180</v>
      </c>
      <c r="F6616" s="21">
        <v>49047970</v>
      </c>
      <c r="G6616" s="21">
        <v>99160230</v>
      </c>
      <c r="H6616" s="21">
        <v>225665400</v>
      </c>
      <c r="I6616" s="21">
        <v>66100</v>
      </c>
      <c r="J6616" s="10"/>
    </row>
    <row r="6617" spans="1:10" ht="15.75" customHeight="1" x14ac:dyDescent="0.35">
      <c r="A6617" s="19">
        <v>10</v>
      </c>
      <c r="B6617" s="19">
        <v>4</v>
      </c>
      <c r="C6617" s="19">
        <v>2023</v>
      </c>
      <c r="D6617" s="20">
        <v>0.625</v>
      </c>
      <c r="E6617" s="21">
        <v>76495860</v>
      </c>
      <c r="F6617" s="21">
        <v>49112120</v>
      </c>
      <c r="G6617" s="21">
        <v>97026620</v>
      </c>
      <c r="H6617" s="21">
        <v>222634600</v>
      </c>
      <c r="I6617" s="21">
        <v>65212</v>
      </c>
      <c r="J6617" s="10"/>
    </row>
    <row r="6618" spans="1:10" ht="15.75" customHeight="1" x14ac:dyDescent="0.35">
      <c r="A6618" s="19">
        <v>10</v>
      </c>
      <c r="B6618" s="19">
        <v>4</v>
      </c>
      <c r="C6618" s="19">
        <v>2023</v>
      </c>
      <c r="D6618" s="20">
        <v>0.66666666666666663</v>
      </c>
      <c r="E6618" s="21">
        <v>74376380</v>
      </c>
      <c r="F6618" s="21">
        <v>49666740</v>
      </c>
      <c r="G6618" s="21">
        <v>93812770</v>
      </c>
      <c r="H6618" s="21">
        <v>217855900</v>
      </c>
      <c r="I6618" s="21">
        <v>63813</v>
      </c>
      <c r="J6618" s="10"/>
    </row>
    <row r="6619" spans="1:10" ht="15.75" customHeight="1" x14ac:dyDescent="0.35">
      <c r="A6619" s="19">
        <v>10</v>
      </c>
      <c r="B6619" s="19">
        <v>4</v>
      </c>
      <c r="C6619" s="19">
        <v>2023</v>
      </c>
      <c r="D6619" s="20">
        <v>0.70833333333333337</v>
      </c>
      <c r="E6619" s="21">
        <v>71435510</v>
      </c>
      <c r="F6619" s="21">
        <v>49699680</v>
      </c>
      <c r="G6619" s="21">
        <v>91248500</v>
      </c>
      <c r="H6619" s="21">
        <v>212383700</v>
      </c>
      <c r="I6619" s="21">
        <v>62210</v>
      </c>
      <c r="J6619" s="10"/>
    </row>
    <row r="6620" spans="1:10" ht="15.75" customHeight="1" x14ac:dyDescent="0.35">
      <c r="A6620" s="19">
        <v>10</v>
      </c>
      <c r="B6620" s="19">
        <v>4</v>
      </c>
      <c r="C6620" s="19">
        <v>2023</v>
      </c>
      <c r="D6620" s="20">
        <v>0.75</v>
      </c>
      <c r="E6620" s="21">
        <v>68403630</v>
      </c>
      <c r="F6620" s="21">
        <v>50051810</v>
      </c>
      <c r="G6620" s="21">
        <v>84300410</v>
      </c>
      <c r="H6620" s="21">
        <v>202755800</v>
      </c>
      <c r="I6620" s="21">
        <v>59390</v>
      </c>
      <c r="J6620" s="10"/>
    </row>
    <row r="6621" spans="1:10" ht="15.75" customHeight="1" x14ac:dyDescent="0.35">
      <c r="A6621" s="19">
        <v>10</v>
      </c>
      <c r="B6621" s="19">
        <v>4</v>
      </c>
      <c r="C6621" s="19">
        <v>2023</v>
      </c>
      <c r="D6621" s="20">
        <v>0.79166666666666663</v>
      </c>
      <c r="E6621" s="21">
        <v>68101580</v>
      </c>
      <c r="F6621" s="21">
        <v>52527600</v>
      </c>
      <c r="G6621" s="21">
        <v>75780020</v>
      </c>
      <c r="H6621" s="21">
        <v>196409200</v>
      </c>
      <c r="I6621" s="21">
        <v>57531</v>
      </c>
      <c r="J6621" s="10"/>
    </row>
    <row r="6622" spans="1:10" ht="15.75" customHeight="1" x14ac:dyDescent="0.35">
      <c r="A6622" s="19">
        <v>10</v>
      </c>
      <c r="B6622" s="19">
        <v>4</v>
      </c>
      <c r="C6622" s="19">
        <v>2023</v>
      </c>
      <c r="D6622" s="20">
        <v>0.83333333333333337</v>
      </c>
      <c r="E6622" s="21">
        <v>65871180</v>
      </c>
      <c r="F6622" s="21">
        <v>56746460</v>
      </c>
      <c r="G6622" s="21">
        <v>65699660</v>
      </c>
      <c r="H6622" s="21">
        <v>188317300</v>
      </c>
      <c r="I6622" s="21">
        <v>55160</v>
      </c>
      <c r="J6622" s="10"/>
    </row>
    <row r="6623" spans="1:10" ht="15.75" customHeight="1" x14ac:dyDescent="0.35">
      <c r="A6623" s="19">
        <v>10</v>
      </c>
      <c r="B6623" s="19">
        <v>4</v>
      </c>
      <c r="C6623" s="19">
        <v>2023</v>
      </c>
      <c r="D6623" s="20">
        <v>0.875</v>
      </c>
      <c r="E6623" s="21">
        <v>62783560</v>
      </c>
      <c r="F6623" s="21">
        <v>55519240</v>
      </c>
      <c r="G6623" s="21">
        <v>61625230</v>
      </c>
      <c r="H6623" s="21">
        <v>179928000</v>
      </c>
      <c r="I6623" s="21">
        <v>52703</v>
      </c>
      <c r="J6623" s="10"/>
    </row>
    <row r="6624" spans="1:10" ht="15.75" customHeight="1" x14ac:dyDescent="0.35">
      <c r="A6624" s="19">
        <v>10</v>
      </c>
      <c r="B6624" s="19">
        <v>4</v>
      </c>
      <c r="C6624" s="19">
        <v>2023</v>
      </c>
      <c r="D6624" s="20">
        <v>0.91666666666666663</v>
      </c>
      <c r="E6624" s="21">
        <v>59593820</v>
      </c>
      <c r="F6624" s="21">
        <v>59179280</v>
      </c>
      <c r="G6624" s="21">
        <v>59013610</v>
      </c>
      <c r="H6624" s="21">
        <v>177786700</v>
      </c>
      <c r="I6624" s="21">
        <v>52076</v>
      </c>
      <c r="J6624" s="10"/>
    </row>
    <row r="6625" spans="1:10" ht="15.75" customHeight="1" x14ac:dyDescent="0.35">
      <c r="A6625" s="19">
        <v>10</v>
      </c>
      <c r="B6625" s="19">
        <v>4</v>
      </c>
      <c r="C6625" s="19">
        <v>2023</v>
      </c>
      <c r="D6625" s="20">
        <v>0.95833333333333337</v>
      </c>
      <c r="E6625" s="21">
        <v>57326460</v>
      </c>
      <c r="F6625" s="21">
        <v>62707270</v>
      </c>
      <c r="G6625" s="21">
        <v>51697550</v>
      </c>
      <c r="H6625" s="21">
        <v>171731300</v>
      </c>
      <c r="I6625" s="21">
        <v>50302</v>
      </c>
      <c r="J6625" s="10"/>
    </row>
    <row r="6626" spans="1:10" ht="15.75" customHeight="1" x14ac:dyDescent="0.35">
      <c r="A6626" s="19">
        <v>10</v>
      </c>
      <c r="B6626" s="19">
        <v>5</v>
      </c>
      <c r="C6626" s="19">
        <v>2023</v>
      </c>
      <c r="D6626" s="20">
        <v>0</v>
      </c>
      <c r="E6626" s="21">
        <v>55393560</v>
      </c>
      <c r="F6626" s="21">
        <v>62832100</v>
      </c>
      <c r="G6626" s="21">
        <v>42918480</v>
      </c>
      <c r="H6626" s="21">
        <v>161144100</v>
      </c>
      <c r="I6626" s="21">
        <v>47201</v>
      </c>
      <c r="J6626" s="10"/>
    </row>
    <row r="6627" spans="1:10" ht="15.75" customHeight="1" x14ac:dyDescent="0.35">
      <c r="A6627" s="19">
        <v>10</v>
      </c>
      <c r="B6627" s="19">
        <v>5</v>
      </c>
      <c r="C6627" s="19">
        <v>2023</v>
      </c>
      <c r="D6627" s="20">
        <v>4.1666666666666664E-2</v>
      </c>
      <c r="E6627" s="21">
        <v>54138710</v>
      </c>
      <c r="F6627" s="21">
        <v>62459620</v>
      </c>
      <c r="G6627" s="21">
        <v>42509620</v>
      </c>
      <c r="H6627" s="21">
        <v>159108000</v>
      </c>
      <c r="I6627" s="21">
        <v>46605</v>
      </c>
      <c r="J6627" s="10"/>
    </row>
    <row r="6628" spans="1:10" ht="15.75" customHeight="1" x14ac:dyDescent="0.35">
      <c r="A6628" s="19">
        <v>10</v>
      </c>
      <c r="B6628" s="19">
        <v>5</v>
      </c>
      <c r="C6628" s="19">
        <v>2023</v>
      </c>
      <c r="D6628" s="20">
        <v>8.3333333333333329E-2</v>
      </c>
      <c r="E6628" s="21">
        <v>53154630</v>
      </c>
      <c r="F6628" s="21">
        <v>62357060</v>
      </c>
      <c r="G6628" s="21">
        <v>40649680</v>
      </c>
      <c r="H6628" s="21">
        <v>156161400</v>
      </c>
      <c r="I6628" s="21">
        <v>45741</v>
      </c>
      <c r="J6628" s="10"/>
    </row>
    <row r="6629" spans="1:10" ht="15.75" customHeight="1" x14ac:dyDescent="0.35">
      <c r="A6629" s="19">
        <v>10</v>
      </c>
      <c r="B6629" s="19">
        <v>5</v>
      </c>
      <c r="C6629" s="19">
        <v>2023</v>
      </c>
      <c r="D6629" s="20">
        <v>0.125</v>
      </c>
      <c r="E6629" s="21">
        <v>52910880</v>
      </c>
      <c r="F6629" s="21">
        <v>64920820</v>
      </c>
      <c r="G6629" s="21">
        <v>39417810</v>
      </c>
      <c r="H6629" s="21">
        <v>157249500</v>
      </c>
      <c r="I6629" s="21">
        <v>46060</v>
      </c>
      <c r="J6629" s="10"/>
    </row>
    <row r="6630" spans="1:10" ht="15.75" customHeight="1" x14ac:dyDescent="0.35">
      <c r="A6630" s="19">
        <v>10</v>
      </c>
      <c r="B6630" s="19">
        <v>5</v>
      </c>
      <c r="C6630" s="19">
        <v>2023</v>
      </c>
      <c r="D6630" s="20">
        <v>0.16666666666666666</v>
      </c>
      <c r="E6630" s="21">
        <v>53075000</v>
      </c>
      <c r="F6630" s="21">
        <v>69706610</v>
      </c>
      <c r="G6630" s="21">
        <v>38167940</v>
      </c>
      <c r="H6630" s="21">
        <v>160949500</v>
      </c>
      <c r="I6630" s="21">
        <v>47144</v>
      </c>
      <c r="J6630" s="10"/>
    </row>
    <row r="6631" spans="1:10" ht="15.75" customHeight="1" x14ac:dyDescent="0.35">
      <c r="A6631" s="19">
        <v>10</v>
      </c>
      <c r="B6631" s="19">
        <v>5</v>
      </c>
      <c r="C6631" s="19">
        <v>2023</v>
      </c>
      <c r="D6631" s="20">
        <v>0.20833333333333334</v>
      </c>
      <c r="E6631" s="21">
        <v>54283760</v>
      </c>
      <c r="F6631" s="21">
        <v>69143320</v>
      </c>
      <c r="G6631" s="21">
        <v>38299900</v>
      </c>
      <c r="H6631" s="21">
        <v>161727000</v>
      </c>
      <c r="I6631" s="21">
        <v>47372</v>
      </c>
      <c r="J6631" s="10"/>
    </row>
    <row r="6632" spans="1:10" ht="15.75" customHeight="1" x14ac:dyDescent="0.35">
      <c r="A6632" s="19">
        <v>10</v>
      </c>
      <c r="B6632" s="19">
        <v>5</v>
      </c>
      <c r="C6632" s="19">
        <v>2023</v>
      </c>
      <c r="D6632" s="20">
        <v>0.25</v>
      </c>
      <c r="E6632" s="21">
        <v>57487150</v>
      </c>
      <c r="F6632" s="21">
        <v>67739530</v>
      </c>
      <c r="G6632" s="21">
        <v>38989980</v>
      </c>
      <c r="H6632" s="21">
        <v>164216600</v>
      </c>
      <c r="I6632" s="21">
        <v>48101</v>
      </c>
      <c r="J6632" s="10"/>
    </row>
    <row r="6633" spans="1:10" ht="15.75" customHeight="1" x14ac:dyDescent="0.35">
      <c r="A6633" s="19">
        <v>10</v>
      </c>
      <c r="B6633" s="19">
        <v>5</v>
      </c>
      <c r="C6633" s="19">
        <v>2023</v>
      </c>
      <c r="D6633" s="20">
        <v>0.29166666666666669</v>
      </c>
      <c r="E6633" s="21">
        <v>60968410</v>
      </c>
      <c r="F6633" s="21">
        <v>70959740</v>
      </c>
      <c r="G6633" s="21">
        <v>39135850</v>
      </c>
      <c r="H6633" s="21">
        <v>171064000</v>
      </c>
      <c r="I6633" s="21">
        <v>50107</v>
      </c>
      <c r="J6633" s="10"/>
    </row>
    <row r="6634" spans="1:10" ht="15.75" customHeight="1" x14ac:dyDescent="0.35">
      <c r="A6634" s="19">
        <v>10</v>
      </c>
      <c r="B6634" s="19">
        <v>5</v>
      </c>
      <c r="C6634" s="19">
        <v>2023</v>
      </c>
      <c r="D6634" s="20">
        <v>0.33333333333333331</v>
      </c>
      <c r="E6634" s="21">
        <v>65195410</v>
      </c>
      <c r="F6634" s="21">
        <v>67703940</v>
      </c>
      <c r="G6634" s="21">
        <v>40818450</v>
      </c>
      <c r="H6634" s="21">
        <v>173717800</v>
      </c>
      <c r="I6634" s="21">
        <v>50884</v>
      </c>
      <c r="J6634" s="10"/>
    </row>
    <row r="6635" spans="1:10" ht="15.75" customHeight="1" x14ac:dyDescent="0.35">
      <c r="A6635" s="19">
        <v>10</v>
      </c>
      <c r="B6635" s="19">
        <v>5</v>
      </c>
      <c r="C6635" s="19">
        <v>2023</v>
      </c>
      <c r="D6635" s="20">
        <v>0.375</v>
      </c>
      <c r="E6635" s="21">
        <v>69857570</v>
      </c>
      <c r="F6635" s="21">
        <v>57959080</v>
      </c>
      <c r="G6635" s="21">
        <v>56948450</v>
      </c>
      <c r="H6635" s="21">
        <v>184765100</v>
      </c>
      <c r="I6635" s="21">
        <v>54120</v>
      </c>
      <c r="J6635" s="10"/>
    </row>
    <row r="6636" spans="1:10" ht="15.75" customHeight="1" x14ac:dyDescent="0.35">
      <c r="A6636" s="19">
        <v>10</v>
      </c>
      <c r="B6636" s="19">
        <v>5</v>
      </c>
      <c r="C6636" s="19">
        <v>2023</v>
      </c>
      <c r="D6636" s="20">
        <v>0.41666666666666669</v>
      </c>
      <c r="E6636" s="21">
        <v>73581720</v>
      </c>
      <c r="F6636" s="21">
        <v>54115900</v>
      </c>
      <c r="G6636" s="21">
        <v>70001750</v>
      </c>
      <c r="H6636" s="21">
        <v>197699400</v>
      </c>
      <c r="I6636" s="21">
        <v>57908</v>
      </c>
      <c r="J6636" s="10"/>
    </row>
    <row r="6637" spans="1:10" ht="15.75" customHeight="1" x14ac:dyDescent="0.35">
      <c r="A6637" s="19">
        <v>10</v>
      </c>
      <c r="B6637" s="19">
        <v>5</v>
      </c>
      <c r="C6637" s="19">
        <v>2023</v>
      </c>
      <c r="D6637" s="20">
        <v>0.45833333333333331</v>
      </c>
      <c r="E6637" s="21">
        <v>74744980</v>
      </c>
      <c r="F6637" s="21">
        <v>51365820</v>
      </c>
      <c r="G6637" s="21">
        <v>80743940</v>
      </c>
      <c r="H6637" s="21">
        <v>206854800</v>
      </c>
      <c r="I6637" s="21">
        <v>60590</v>
      </c>
      <c r="J6637" s="10"/>
    </row>
    <row r="6638" spans="1:10" ht="15.75" customHeight="1" x14ac:dyDescent="0.35">
      <c r="A6638" s="19">
        <v>10</v>
      </c>
      <c r="B6638" s="19">
        <v>5</v>
      </c>
      <c r="C6638" s="19">
        <v>2023</v>
      </c>
      <c r="D6638" s="20">
        <v>0.5</v>
      </c>
      <c r="E6638" s="21">
        <v>74740720</v>
      </c>
      <c r="F6638" s="21">
        <v>52221920</v>
      </c>
      <c r="G6638" s="21">
        <v>85493890</v>
      </c>
      <c r="H6638" s="21">
        <v>212456500</v>
      </c>
      <c r="I6638" s="21">
        <v>62231</v>
      </c>
      <c r="J6638" s="10"/>
    </row>
    <row r="6639" spans="1:10" ht="15.75" customHeight="1" x14ac:dyDescent="0.35">
      <c r="A6639" s="19">
        <v>10</v>
      </c>
      <c r="B6639" s="19">
        <v>5</v>
      </c>
      <c r="C6639" s="19">
        <v>2023</v>
      </c>
      <c r="D6639" s="20">
        <v>0.54166666666666663</v>
      </c>
      <c r="E6639" s="21">
        <v>74418470</v>
      </c>
      <c r="F6639" s="21">
        <v>53276950</v>
      </c>
      <c r="G6639" s="21">
        <v>85845980</v>
      </c>
      <c r="H6639" s="21">
        <v>213541400</v>
      </c>
      <c r="I6639" s="21">
        <v>62549</v>
      </c>
      <c r="J6639" s="10"/>
    </row>
    <row r="6640" spans="1:10" ht="15.75" customHeight="1" x14ac:dyDescent="0.35">
      <c r="A6640" s="19">
        <v>10</v>
      </c>
      <c r="B6640" s="19">
        <v>5</v>
      </c>
      <c r="C6640" s="19">
        <v>2023</v>
      </c>
      <c r="D6640" s="20">
        <v>0.58333333333333337</v>
      </c>
      <c r="E6640" s="21">
        <v>74119260</v>
      </c>
      <c r="F6640" s="21">
        <v>51386340</v>
      </c>
      <c r="G6640" s="21">
        <v>86805120</v>
      </c>
      <c r="H6640" s="21">
        <v>212310700</v>
      </c>
      <c r="I6640" s="21">
        <v>62188</v>
      </c>
      <c r="J6640" s="10"/>
    </row>
    <row r="6641" spans="1:10" ht="15.75" customHeight="1" x14ac:dyDescent="0.35">
      <c r="A6641" s="19">
        <v>10</v>
      </c>
      <c r="B6641" s="19">
        <v>5</v>
      </c>
      <c r="C6641" s="19">
        <v>2023</v>
      </c>
      <c r="D6641" s="20">
        <v>0.625</v>
      </c>
      <c r="E6641" s="21">
        <v>73602200</v>
      </c>
      <c r="F6641" s="21">
        <v>51609270</v>
      </c>
      <c r="G6641" s="21">
        <v>86388020</v>
      </c>
      <c r="H6641" s="21">
        <v>211599500</v>
      </c>
      <c r="I6641" s="21">
        <v>61980</v>
      </c>
      <c r="J6641" s="10"/>
    </row>
    <row r="6642" spans="1:10" ht="15.75" customHeight="1" x14ac:dyDescent="0.35">
      <c r="A6642" s="19">
        <v>10</v>
      </c>
      <c r="B6642" s="19">
        <v>5</v>
      </c>
      <c r="C6642" s="19">
        <v>2023</v>
      </c>
      <c r="D6642" s="20">
        <v>0.66666666666666663</v>
      </c>
      <c r="E6642" s="21">
        <v>71276810</v>
      </c>
      <c r="F6642" s="21">
        <v>52612920</v>
      </c>
      <c r="G6642" s="21">
        <v>84222700</v>
      </c>
      <c r="H6642" s="21">
        <v>208112400</v>
      </c>
      <c r="I6642" s="21">
        <v>60959</v>
      </c>
      <c r="J6642" s="10"/>
    </row>
    <row r="6643" spans="1:10" ht="15.75" customHeight="1" x14ac:dyDescent="0.35">
      <c r="A6643" s="19">
        <v>10</v>
      </c>
      <c r="B6643" s="19">
        <v>5</v>
      </c>
      <c r="C6643" s="19">
        <v>2023</v>
      </c>
      <c r="D6643" s="20">
        <v>0.70833333333333337</v>
      </c>
      <c r="E6643" s="21">
        <v>67984400</v>
      </c>
      <c r="F6643" s="21">
        <v>52949910</v>
      </c>
      <c r="G6643" s="21">
        <v>79487500</v>
      </c>
      <c r="H6643" s="21">
        <v>200421800</v>
      </c>
      <c r="I6643" s="21">
        <v>58706</v>
      </c>
      <c r="J6643" s="10"/>
    </row>
    <row r="6644" spans="1:10" ht="15.75" customHeight="1" x14ac:dyDescent="0.35">
      <c r="A6644" s="19">
        <v>10</v>
      </c>
      <c r="B6644" s="19">
        <v>5</v>
      </c>
      <c r="C6644" s="19">
        <v>2023</v>
      </c>
      <c r="D6644" s="20">
        <v>0.75</v>
      </c>
      <c r="E6644" s="21">
        <v>65477270</v>
      </c>
      <c r="F6644" s="21">
        <v>54390930</v>
      </c>
      <c r="G6644" s="21">
        <v>72105840</v>
      </c>
      <c r="H6644" s="21">
        <v>191974000</v>
      </c>
      <c r="I6644" s="21">
        <v>56231</v>
      </c>
      <c r="J6644" s="10"/>
    </row>
    <row r="6645" spans="1:10" ht="15.75" customHeight="1" x14ac:dyDescent="0.35">
      <c r="A6645" s="19">
        <v>10</v>
      </c>
      <c r="B6645" s="19">
        <v>5</v>
      </c>
      <c r="C6645" s="19">
        <v>2023</v>
      </c>
      <c r="D6645" s="20">
        <v>0.79166666666666663</v>
      </c>
      <c r="E6645" s="21">
        <v>63963320</v>
      </c>
      <c r="F6645" s="21">
        <v>56115000</v>
      </c>
      <c r="G6645" s="21">
        <v>57684450</v>
      </c>
      <c r="H6645" s="21">
        <v>177762800</v>
      </c>
      <c r="I6645" s="21">
        <v>52069</v>
      </c>
      <c r="J6645" s="10"/>
    </row>
    <row r="6646" spans="1:10" ht="15.75" customHeight="1" x14ac:dyDescent="0.35">
      <c r="A6646" s="19">
        <v>10</v>
      </c>
      <c r="B6646" s="19">
        <v>5</v>
      </c>
      <c r="C6646" s="19">
        <v>2023</v>
      </c>
      <c r="D6646" s="20">
        <v>0.83333333333333337</v>
      </c>
      <c r="E6646" s="21">
        <v>62590440</v>
      </c>
      <c r="F6646" s="21">
        <v>60683080</v>
      </c>
      <c r="G6646" s="21">
        <v>56972240</v>
      </c>
      <c r="H6646" s="21">
        <v>180245800</v>
      </c>
      <c r="I6646" s="21">
        <v>52796</v>
      </c>
      <c r="J6646" s="10"/>
    </row>
    <row r="6647" spans="1:10" ht="15.75" customHeight="1" x14ac:dyDescent="0.35">
      <c r="A6647" s="19">
        <v>10</v>
      </c>
      <c r="B6647" s="19">
        <v>5</v>
      </c>
      <c r="C6647" s="19">
        <v>2023</v>
      </c>
      <c r="D6647" s="20">
        <v>0.875</v>
      </c>
      <c r="E6647" s="21">
        <v>60709880</v>
      </c>
      <c r="F6647" s="21">
        <v>63703270</v>
      </c>
      <c r="G6647" s="21">
        <v>48324530</v>
      </c>
      <c r="H6647" s="21">
        <v>172737700</v>
      </c>
      <c r="I6647" s="21">
        <v>50597</v>
      </c>
      <c r="J6647" s="10"/>
    </row>
    <row r="6648" spans="1:10" ht="15.75" customHeight="1" x14ac:dyDescent="0.35">
      <c r="A6648" s="19">
        <v>10</v>
      </c>
      <c r="B6648" s="19">
        <v>5</v>
      </c>
      <c r="C6648" s="19">
        <v>2023</v>
      </c>
      <c r="D6648" s="20">
        <v>0.91666666666666663</v>
      </c>
      <c r="E6648" s="21">
        <v>57895570</v>
      </c>
      <c r="F6648" s="21">
        <v>69362690</v>
      </c>
      <c r="G6648" s="21">
        <v>41444550</v>
      </c>
      <c r="H6648" s="21">
        <v>168702800</v>
      </c>
      <c r="I6648" s="21">
        <v>49415</v>
      </c>
      <c r="J6648" s="10"/>
    </row>
    <row r="6649" spans="1:10" ht="15.75" customHeight="1" x14ac:dyDescent="0.35">
      <c r="A6649" s="19">
        <v>10</v>
      </c>
      <c r="B6649" s="19">
        <v>5</v>
      </c>
      <c r="C6649" s="19">
        <v>2023</v>
      </c>
      <c r="D6649" s="20">
        <v>0.95833333333333337</v>
      </c>
      <c r="E6649" s="21">
        <v>55958980</v>
      </c>
      <c r="F6649" s="21">
        <v>70590090</v>
      </c>
      <c r="G6649" s="21">
        <v>34568020</v>
      </c>
      <c r="H6649" s="21">
        <v>161117100</v>
      </c>
      <c r="I6649" s="21">
        <v>47193</v>
      </c>
      <c r="J6649" s="10"/>
    </row>
    <row r="6650" spans="1:10" ht="15.75" customHeight="1" x14ac:dyDescent="0.35">
      <c r="A6650" s="19">
        <v>10</v>
      </c>
      <c r="B6650" s="19">
        <v>6</v>
      </c>
      <c r="C6650" s="19">
        <v>2023</v>
      </c>
      <c r="D6650" s="20">
        <v>0</v>
      </c>
      <c r="E6650" s="21">
        <v>54354020</v>
      </c>
      <c r="F6650" s="21">
        <v>69899600</v>
      </c>
      <c r="G6650" s="21">
        <v>34379890</v>
      </c>
      <c r="H6650" s="21">
        <v>158633500</v>
      </c>
      <c r="I6650" s="21">
        <v>46466</v>
      </c>
      <c r="J6650" s="10"/>
    </row>
    <row r="6651" spans="1:10" ht="15.75" customHeight="1" x14ac:dyDescent="0.35">
      <c r="A6651" s="19">
        <v>10</v>
      </c>
      <c r="B6651" s="19">
        <v>6</v>
      </c>
      <c r="C6651" s="19">
        <v>2023</v>
      </c>
      <c r="D6651" s="20">
        <v>4.1666666666666664E-2</v>
      </c>
      <c r="E6651" s="21">
        <v>53070440</v>
      </c>
      <c r="F6651" s="21">
        <v>71228660</v>
      </c>
      <c r="G6651" s="21">
        <v>33864570</v>
      </c>
      <c r="H6651" s="21">
        <v>158163700</v>
      </c>
      <c r="I6651" s="21">
        <v>46328</v>
      </c>
      <c r="J6651" s="10"/>
    </row>
    <row r="6652" spans="1:10" ht="15.75" customHeight="1" x14ac:dyDescent="0.35">
      <c r="A6652" s="19">
        <v>10</v>
      </c>
      <c r="B6652" s="19">
        <v>6</v>
      </c>
      <c r="C6652" s="19">
        <v>2023</v>
      </c>
      <c r="D6652" s="20">
        <v>8.3333333333333329E-2</v>
      </c>
      <c r="E6652" s="21">
        <v>52194720</v>
      </c>
      <c r="F6652" s="21">
        <v>68638710</v>
      </c>
      <c r="G6652" s="21">
        <v>33643880</v>
      </c>
      <c r="H6652" s="21">
        <v>154477300</v>
      </c>
      <c r="I6652" s="21">
        <v>45248</v>
      </c>
      <c r="J6652" s="10"/>
    </row>
    <row r="6653" spans="1:10" ht="15.75" customHeight="1" x14ac:dyDescent="0.35">
      <c r="A6653" s="19">
        <v>10</v>
      </c>
      <c r="B6653" s="19">
        <v>6</v>
      </c>
      <c r="C6653" s="19">
        <v>2023</v>
      </c>
      <c r="D6653" s="20">
        <v>0.125</v>
      </c>
      <c r="E6653" s="21">
        <v>52067880</v>
      </c>
      <c r="F6653" s="21">
        <v>66378900</v>
      </c>
      <c r="G6653" s="21">
        <v>33654820</v>
      </c>
      <c r="H6653" s="21">
        <v>152101600</v>
      </c>
      <c r="I6653" s="21">
        <v>44552</v>
      </c>
      <c r="J6653" s="10"/>
    </row>
    <row r="6654" spans="1:10" ht="15.75" customHeight="1" x14ac:dyDescent="0.35">
      <c r="A6654" s="19">
        <v>10</v>
      </c>
      <c r="B6654" s="19">
        <v>6</v>
      </c>
      <c r="C6654" s="19">
        <v>2023</v>
      </c>
      <c r="D6654" s="20">
        <v>0.16666666666666666</v>
      </c>
      <c r="E6654" s="21">
        <v>52333800</v>
      </c>
      <c r="F6654" s="21">
        <v>66607120</v>
      </c>
      <c r="G6654" s="21">
        <v>34115700</v>
      </c>
      <c r="H6654" s="21">
        <v>153056600</v>
      </c>
      <c r="I6654" s="21">
        <v>44832</v>
      </c>
      <c r="J6654" s="10"/>
    </row>
    <row r="6655" spans="1:10" ht="15.75" customHeight="1" x14ac:dyDescent="0.35">
      <c r="A6655" s="19">
        <v>10</v>
      </c>
      <c r="B6655" s="19">
        <v>6</v>
      </c>
      <c r="C6655" s="19">
        <v>2023</v>
      </c>
      <c r="D6655" s="20">
        <v>0.20833333333333334</v>
      </c>
      <c r="E6655" s="21">
        <v>53340360</v>
      </c>
      <c r="F6655" s="21">
        <v>71081290</v>
      </c>
      <c r="G6655" s="21">
        <v>34725440</v>
      </c>
      <c r="H6655" s="21">
        <v>159147100</v>
      </c>
      <c r="I6655" s="21">
        <v>46616</v>
      </c>
      <c r="J6655" s="10"/>
    </row>
    <row r="6656" spans="1:10" ht="15.75" customHeight="1" x14ac:dyDescent="0.35">
      <c r="A6656" s="19">
        <v>10</v>
      </c>
      <c r="B6656" s="19">
        <v>6</v>
      </c>
      <c r="C6656" s="19">
        <v>2023</v>
      </c>
      <c r="D6656" s="20">
        <v>0.25</v>
      </c>
      <c r="E6656" s="21">
        <v>56485440</v>
      </c>
      <c r="F6656" s="21">
        <v>69761090</v>
      </c>
      <c r="G6656" s="21">
        <v>38333060</v>
      </c>
      <c r="H6656" s="21">
        <v>164579600</v>
      </c>
      <c r="I6656" s="21">
        <v>48207</v>
      </c>
      <c r="J6656" s="10"/>
    </row>
    <row r="6657" spans="1:10" ht="15.75" customHeight="1" x14ac:dyDescent="0.35">
      <c r="A6657" s="19">
        <v>10</v>
      </c>
      <c r="B6657" s="19">
        <v>6</v>
      </c>
      <c r="C6657" s="19">
        <v>2023</v>
      </c>
      <c r="D6657" s="20">
        <v>0.29166666666666669</v>
      </c>
      <c r="E6657" s="21">
        <v>60572220</v>
      </c>
      <c r="F6657" s="21">
        <v>82959210</v>
      </c>
      <c r="G6657" s="21">
        <v>37871560</v>
      </c>
      <c r="H6657" s="21">
        <v>181403000</v>
      </c>
      <c r="I6657" s="21">
        <v>53135</v>
      </c>
      <c r="J6657" s="10"/>
    </row>
    <row r="6658" spans="1:10" ht="15.75" customHeight="1" x14ac:dyDescent="0.35">
      <c r="A6658" s="19">
        <v>10</v>
      </c>
      <c r="B6658" s="19">
        <v>6</v>
      </c>
      <c r="C6658" s="19">
        <v>2023</v>
      </c>
      <c r="D6658" s="20">
        <v>0.33333333333333331</v>
      </c>
      <c r="E6658" s="21">
        <v>63988630</v>
      </c>
      <c r="F6658" s="21">
        <v>90432310</v>
      </c>
      <c r="G6658" s="21">
        <v>35437970</v>
      </c>
      <c r="H6658" s="21">
        <v>189858900</v>
      </c>
      <c r="I6658" s="21">
        <v>55612</v>
      </c>
      <c r="J6658" s="10"/>
    </row>
    <row r="6659" spans="1:10" ht="15.75" customHeight="1" x14ac:dyDescent="0.35">
      <c r="A6659" s="19">
        <v>10</v>
      </c>
      <c r="B6659" s="19">
        <v>6</v>
      </c>
      <c r="C6659" s="19">
        <v>2023</v>
      </c>
      <c r="D6659" s="20">
        <v>0.375</v>
      </c>
      <c r="E6659" s="21">
        <v>66254580</v>
      </c>
      <c r="F6659" s="21">
        <v>80630970</v>
      </c>
      <c r="G6659" s="21">
        <v>35176300</v>
      </c>
      <c r="H6659" s="21">
        <v>182061900</v>
      </c>
      <c r="I6659" s="21">
        <v>53328</v>
      </c>
      <c r="J6659" s="10"/>
    </row>
    <row r="6660" spans="1:10" ht="15.75" customHeight="1" x14ac:dyDescent="0.35">
      <c r="A6660" s="19">
        <v>10</v>
      </c>
      <c r="B6660" s="19">
        <v>6</v>
      </c>
      <c r="C6660" s="19">
        <v>2023</v>
      </c>
      <c r="D6660" s="20">
        <v>0.41666666666666669</v>
      </c>
      <c r="E6660" s="21">
        <v>67735250</v>
      </c>
      <c r="F6660" s="21">
        <v>76194480</v>
      </c>
      <c r="G6660" s="21">
        <v>36424260</v>
      </c>
      <c r="H6660" s="21">
        <v>180354000</v>
      </c>
      <c r="I6660" s="21">
        <v>52828</v>
      </c>
      <c r="J6660" s="10"/>
    </row>
    <row r="6661" spans="1:10" ht="15.75" customHeight="1" x14ac:dyDescent="0.35">
      <c r="A6661" s="19">
        <v>10</v>
      </c>
      <c r="B6661" s="19">
        <v>6</v>
      </c>
      <c r="C6661" s="19">
        <v>2023</v>
      </c>
      <c r="D6661" s="20">
        <v>0.45833333333333331</v>
      </c>
      <c r="E6661" s="21">
        <v>68515690</v>
      </c>
      <c r="F6661" s="21">
        <v>77534490</v>
      </c>
      <c r="G6661" s="21">
        <v>37314420</v>
      </c>
      <c r="H6661" s="21">
        <v>183364600</v>
      </c>
      <c r="I6661" s="21">
        <v>53710</v>
      </c>
      <c r="J6661" s="10"/>
    </row>
    <row r="6662" spans="1:10" ht="15.75" customHeight="1" x14ac:dyDescent="0.35">
      <c r="A6662" s="19">
        <v>10</v>
      </c>
      <c r="B6662" s="19">
        <v>6</v>
      </c>
      <c r="C6662" s="19">
        <v>2023</v>
      </c>
      <c r="D6662" s="20">
        <v>0.5</v>
      </c>
      <c r="E6662" s="21">
        <v>68670700</v>
      </c>
      <c r="F6662" s="21">
        <v>76424340</v>
      </c>
      <c r="G6662" s="21">
        <v>37823620</v>
      </c>
      <c r="H6662" s="21">
        <v>182918700</v>
      </c>
      <c r="I6662" s="21">
        <v>53579</v>
      </c>
      <c r="J6662" s="10"/>
    </row>
    <row r="6663" spans="1:10" ht="15.75" customHeight="1" x14ac:dyDescent="0.35">
      <c r="A6663" s="19">
        <v>10</v>
      </c>
      <c r="B6663" s="19">
        <v>6</v>
      </c>
      <c r="C6663" s="19">
        <v>2023</v>
      </c>
      <c r="D6663" s="20">
        <v>0.54166666666666663</v>
      </c>
      <c r="E6663" s="21">
        <v>68274500</v>
      </c>
      <c r="F6663" s="21">
        <v>75384180</v>
      </c>
      <c r="G6663" s="21">
        <v>37925320</v>
      </c>
      <c r="H6663" s="21">
        <v>181584000</v>
      </c>
      <c r="I6663" s="21">
        <v>53188</v>
      </c>
      <c r="J6663" s="10"/>
    </row>
    <row r="6664" spans="1:10" ht="15.75" customHeight="1" x14ac:dyDescent="0.35">
      <c r="A6664" s="19">
        <v>10</v>
      </c>
      <c r="B6664" s="19">
        <v>6</v>
      </c>
      <c r="C6664" s="19">
        <v>2023</v>
      </c>
      <c r="D6664" s="20">
        <v>0.58333333333333337</v>
      </c>
      <c r="E6664" s="21">
        <v>67530750</v>
      </c>
      <c r="F6664" s="21">
        <v>72312530</v>
      </c>
      <c r="G6664" s="21">
        <v>37979270</v>
      </c>
      <c r="H6664" s="21">
        <v>177822500</v>
      </c>
      <c r="I6664" s="21">
        <v>52086</v>
      </c>
      <c r="J6664" s="10"/>
    </row>
    <row r="6665" spans="1:10" ht="15.75" customHeight="1" x14ac:dyDescent="0.35">
      <c r="A6665" s="19">
        <v>10</v>
      </c>
      <c r="B6665" s="19">
        <v>6</v>
      </c>
      <c r="C6665" s="19">
        <v>2023</v>
      </c>
      <c r="D6665" s="20">
        <v>0.625</v>
      </c>
      <c r="E6665" s="21">
        <v>67103560</v>
      </c>
      <c r="F6665" s="21">
        <v>72996810</v>
      </c>
      <c r="G6665" s="21">
        <v>38241140</v>
      </c>
      <c r="H6665" s="21">
        <v>178341500</v>
      </c>
      <c r="I6665" s="21">
        <v>52238</v>
      </c>
      <c r="J6665" s="10"/>
    </row>
    <row r="6666" spans="1:10" ht="15.75" customHeight="1" x14ac:dyDescent="0.35">
      <c r="A6666" s="19">
        <v>10</v>
      </c>
      <c r="B6666" s="19">
        <v>6</v>
      </c>
      <c r="C6666" s="19">
        <v>2023</v>
      </c>
      <c r="D6666" s="20">
        <v>0.66666666666666663</v>
      </c>
      <c r="E6666" s="21">
        <v>65409580</v>
      </c>
      <c r="F6666" s="21">
        <v>72082020</v>
      </c>
      <c r="G6666" s="21">
        <v>38589660</v>
      </c>
      <c r="H6666" s="21">
        <v>176081300</v>
      </c>
      <c r="I6666" s="21">
        <v>51576</v>
      </c>
      <c r="J6666" s="10"/>
    </row>
    <row r="6667" spans="1:10" ht="15.75" customHeight="1" x14ac:dyDescent="0.35">
      <c r="A6667" s="19">
        <v>10</v>
      </c>
      <c r="B6667" s="19">
        <v>6</v>
      </c>
      <c r="C6667" s="19">
        <v>2023</v>
      </c>
      <c r="D6667" s="20">
        <v>0.70833333333333337</v>
      </c>
      <c r="E6667" s="21">
        <v>62848690</v>
      </c>
      <c r="F6667" s="21">
        <v>71861200</v>
      </c>
      <c r="G6667" s="21">
        <v>38841380</v>
      </c>
      <c r="H6667" s="21">
        <v>173551300</v>
      </c>
      <c r="I6667" s="21">
        <v>50835</v>
      </c>
      <c r="J6667" s="10"/>
    </row>
    <row r="6668" spans="1:10" ht="15.75" customHeight="1" x14ac:dyDescent="0.35">
      <c r="A6668" s="19">
        <v>10</v>
      </c>
      <c r="B6668" s="19">
        <v>6</v>
      </c>
      <c r="C6668" s="19">
        <v>2023</v>
      </c>
      <c r="D6668" s="20">
        <v>0.75</v>
      </c>
      <c r="E6668" s="21">
        <v>60711580</v>
      </c>
      <c r="F6668" s="21">
        <v>73892700</v>
      </c>
      <c r="G6668" s="21">
        <v>38479400</v>
      </c>
      <c r="H6668" s="21">
        <v>173083700</v>
      </c>
      <c r="I6668" s="21">
        <v>50698</v>
      </c>
      <c r="J6668" s="10"/>
    </row>
    <row r="6669" spans="1:10" ht="15.75" customHeight="1" x14ac:dyDescent="0.35">
      <c r="A6669" s="19">
        <v>10</v>
      </c>
      <c r="B6669" s="19">
        <v>6</v>
      </c>
      <c r="C6669" s="19">
        <v>2023</v>
      </c>
      <c r="D6669" s="20">
        <v>0.79166666666666663</v>
      </c>
      <c r="E6669" s="21">
        <v>60735190</v>
      </c>
      <c r="F6669" s="21">
        <v>75151580</v>
      </c>
      <c r="G6669" s="21">
        <v>37369310</v>
      </c>
      <c r="H6669" s="21">
        <v>173256100</v>
      </c>
      <c r="I6669" s="21">
        <v>50749</v>
      </c>
      <c r="J6669" s="10"/>
    </row>
    <row r="6670" spans="1:10" ht="15.75" customHeight="1" x14ac:dyDescent="0.35">
      <c r="A6670" s="19">
        <v>10</v>
      </c>
      <c r="B6670" s="19">
        <v>6</v>
      </c>
      <c r="C6670" s="19">
        <v>2023</v>
      </c>
      <c r="D6670" s="20">
        <v>0.83333333333333337</v>
      </c>
      <c r="E6670" s="21">
        <v>59616580</v>
      </c>
      <c r="F6670" s="21">
        <v>77329360</v>
      </c>
      <c r="G6670" s="21">
        <v>36490220</v>
      </c>
      <c r="H6670" s="21">
        <v>173436200</v>
      </c>
      <c r="I6670" s="21">
        <v>50801</v>
      </c>
      <c r="J6670" s="10"/>
    </row>
    <row r="6671" spans="1:10" ht="15.75" customHeight="1" x14ac:dyDescent="0.35">
      <c r="A6671" s="19">
        <v>10</v>
      </c>
      <c r="B6671" s="19">
        <v>6</v>
      </c>
      <c r="C6671" s="19">
        <v>2023</v>
      </c>
      <c r="D6671" s="20">
        <v>0.875</v>
      </c>
      <c r="E6671" s="21">
        <v>58145860</v>
      </c>
      <c r="F6671" s="21">
        <v>78317230</v>
      </c>
      <c r="G6671" s="21">
        <v>35132980</v>
      </c>
      <c r="H6671" s="21">
        <v>171596100</v>
      </c>
      <c r="I6671" s="21">
        <v>50262</v>
      </c>
      <c r="J6671" s="10"/>
    </row>
    <row r="6672" spans="1:10" ht="15.75" customHeight="1" x14ac:dyDescent="0.35">
      <c r="A6672" s="19">
        <v>10</v>
      </c>
      <c r="B6672" s="19">
        <v>6</v>
      </c>
      <c r="C6672" s="19">
        <v>2023</v>
      </c>
      <c r="D6672" s="20">
        <v>0.91666666666666663</v>
      </c>
      <c r="E6672" s="21">
        <v>55259030</v>
      </c>
      <c r="F6672" s="21">
        <v>77658220</v>
      </c>
      <c r="G6672" s="21">
        <v>34242960</v>
      </c>
      <c r="H6672" s="21">
        <v>167160200</v>
      </c>
      <c r="I6672" s="21">
        <v>48963</v>
      </c>
      <c r="J6672" s="10"/>
    </row>
    <row r="6673" spans="1:10" ht="15.75" customHeight="1" x14ac:dyDescent="0.35">
      <c r="A6673" s="19">
        <v>10</v>
      </c>
      <c r="B6673" s="19">
        <v>6</v>
      </c>
      <c r="C6673" s="19">
        <v>2023</v>
      </c>
      <c r="D6673" s="20">
        <v>0.95833333333333337</v>
      </c>
      <c r="E6673" s="21">
        <v>53831540</v>
      </c>
      <c r="F6673" s="21">
        <v>75747450</v>
      </c>
      <c r="G6673" s="21">
        <v>33094470</v>
      </c>
      <c r="H6673" s="21">
        <v>162673500</v>
      </c>
      <c r="I6673" s="21">
        <v>47649</v>
      </c>
      <c r="J6673" s="10"/>
    </row>
    <row r="6674" spans="1:10" ht="15.75" customHeight="1" x14ac:dyDescent="0.35">
      <c r="A6674" s="19">
        <v>10</v>
      </c>
      <c r="B6674" s="19">
        <v>7</v>
      </c>
      <c r="C6674" s="19">
        <v>2023</v>
      </c>
      <c r="D6674" s="20">
        <v>0</v>
      </c>
      <c r="E6674" s="21">
        <v>53098600</v>
      </c>
      <c r="F6674" s="21">
        <v>76235360</v>
      </c>
      <c r="G6674" s="21">
        <v>32329860</v>
      </c>
      <c r="H6674" s="21">
        <v>161663800</v>
      </c>
      <c r="I6674" s="21">
        <v>47353</v>
      </c>
      <c r="J6674" s="10"/>
    </row>
    <row r="6675" spans="1:10" ht="15.75" customHeight="1" x14ac:dyDescent="0.35">
      <c r="A6675" s="19">
        <v>10</v>
      </c>
      <c r="B6675" s="19">
        <v>7</v>
      </c>
      <c r="C6675" s="19">
        <v>2023</v>
      </c>
      <c r="D6675" s="20">
        <v>4.1666666666666664E-2</v>
      </c>
      <c r="E6675" s="21">
        <v>52338640</v>
      </c>
      <c r="F6675" s="21">
        <v>77122770</v>
      </c>
      <c r="G6675" s="21">
        <v>31450890</v>
      </c>
      <c r="H6675" s="21">
        <v>160912300</v>
      </c>
      <c r="I6675" s="21">
        <v>47133</v>
      </c>
      <c r="J6675" s="10"/>
    </row>
    <row r="6676" spans="1:10" ht="15.75" customHeight="1" x14ac:dyDescent="0.35">
      <c r="A6676" s="19">
        <v>10</v>
      </c>
      <c r="B6676" s="19">
        <v>7</v>
      </c>
      <c r="C6676" s="19">
        <v>2023</v>
      </c>
      <c r="D6676" s="20">
        <v>8.3333333333333329E-2</v>
      </c>
      <c r="E6676" s="21">
        <v>51690450</v>
      </c>
      <c r="F6676" s="21">
        <v>81526310</v>
      </c>
      <c r="G6676" s="21">
        <v>30685600</v>
      </c>
      <c r="H6676" s="21">
        <v>163902400</v>
      </c>
      <c r="I6676" s="21">
        <v>48009</v>
      </c>
      <c r="J6676" s="10"/>
    </row>
    <row r="6677" spans="1:10" ht="15.75" customHeight="1" x14ac:dyDescent="0.35">
      <c r="A6677" s="19">
        <v>10</v>
      </c>
      <c r="B6677" s="19">
        <v>7</v>
      </c>
      <c r="C6677" s="19">
        <v>2023</v>
      </c>
      <c r="D6677" s="20">
        <v>0.125</v>
      </c>
      <c r="E6677" s="21">
        <v>51289140</v>
      </c>
      <c r="F6677" s="21">
        <v>82566830</v>
      </c>
      <c r="G6677" s="21">
        <v>29552720</v>
      </c>
      <c r="H6677" s="21">
        <v>163408700</v>
      </c>
      <c r="I6677" s="21">
        <v>47864</v>
      </c>
      <c r="J6677" s="10"/>
    </row>
    <row r="6678" spans="1:10" ht="15.75" customHeight="1" x14ac:dyDescent="0.35">
      <c r="A6678" s="19">
        <v>10</v>
      </c>
      <c r="B6678" s="19">
        <v>7</v>
      </c>
      <c r="C6678" s="19">
        <v>2023</v>
      </c>
      <c r="D6678" s="20">
        <v>0.16666666666666666</v>
      </c>
      <c r="E6678" s="21">
        <v>51098010</v>
      </c>
      <c r="F6678" s="21">
        <v>84094820</v>
      </c>
      <c r="G6678" s="21">
        <v>29541380</v>
      </c>
      <c r="H6678" s="21">
        <v>164734200</v>
      </c>
      <c r="I6678" s="21">
        <v>48253</v>
      </c>
      <c r="J6678" s="10"/>
    </row>
    <row r="6679" spans="1:10" ht="15.75" customHeight="1" x14ac:dyDescent="0.35">
      <c r="A6679" s="19">
        <v>10</v>
      </c>
      <c r="B6679" s="19">
        <v>7</v>
      </c>
      <c r="C6679" s="19">
        <v>2023</v>
      </c>
      <c r="D6679" s="20">
        <v>0.20833333333333334</v>
      </c>
      <c r="E6679" s="21">
        <v>51454100</v>
      </c>
      <c r="F6679" s="21">
        <v>87744630</v>
      </c>
      <c r="G6679" s="21">
        <v>29842010</v>
      </c>
      <c r="H6679" s="21">
        <v>169040700</v>
      </c>
      <c r="I6679" s="21">
        <v>49514</v>
      </c>
      <c r="J6679" s="10"/>
    </row>
    <row r="6680" spans="1:10" ht="15.75" customHeight="1" x14ac:dyDescent="0.35">
      <c r="A6680" s="19">
        <v>10</v>
      </c>
      <c r="B6680" s="19">
        <v>7</v>
      </c>
      <c r="C6680" s="19">
        <v>2023</v>
      </c>
      <c r="D6680" s="20">
        <v>0.25</v>
      </c>
      <c r="E6680" s="21">
        <v>53472890</v>
      </c>
      <c r="F6680" s="21">
        <v>85839150</v>
      </c>
      <c r="G6680" s="21">
        <v>29610650</v>
      </c>
      <c r="H6680" s="21">
        <v>168922700</v>
      </c>
      <c r="I6680" s="21">
        <v>49479</v>
      </c>
      <c r="J6680" s="10"/>
    </row>
    <row r="6681" spans="1:10" ht="15.75" customHeight="1" x14ac:dyDescent="0.35">
      <c r="A6681" s="19">
        <v>10</v>
      </c>
      <c r="B6681" s="19">
        <v>7</v>
      </c>
      <c r="C6681" s="19">
        <v>2023</v>
      </c>
      <c r="D6681" s="20">
        <v>0.29166666666666669</v>
      </c>
      <c r="E6681" s="21">
        <v>54287180</v>
      </c>
      <c r="F6681" s="21">
        <v>84720790</v>
      </c>
      <c r="G6681" s="21">
        <v>29908150</v>
      </c>
      <c r="H6681" s="21">
        <v>168916100</v>
      </c>
      <c r="I6681" s="21">
        <v>49477</v>
      </c>
      <c r="J6681" s="10"/>
    </row>
    <row r="6682" spans="1:10" ht="15.75" customHeight="1" x14ac:dyDescent="0.35">
      <c r="A6682" s="19">
        <v>10</v>
      </c>
      <c r="B6682" s="19">
        <v>7</v>
      </c>
      <c r="C6682" s="19">
        <v>2023</v>
      </c>
      <c r="D6682" s="20">
        <v>0.33333333333333331</v>
      </c>
      <c r="E6682" s="21">
        <v>55178820</v>
      </c>
      <c r="F6682" s="21">
        <v>85637300</v>
      </c>
      <c r="G6682" s="21">
        <v>30448630</v>
      </c>
      <c r="H6682" s="21">
        <v>171264800</v>
      </c>
      <c r="I6682" s="21">
        <v>50165</v>
      </c>
      <c r="J6682" s="10"/>
    </row>
    <row r="6683" spans="1:10" ht="15.75" customHeight="1" x14ac:dyDescent="0.35">
      <c r="A6683" s="19">
        <v>10</v>
      </c>
      <c r="B6683" s="19">
        <v>7</v>
      </c>
      <c r="C6683" s="19">
        <v>2023</v>
      </c>
      <c r="D6683" s="20">
        <v>0.375</v>
      </c>
      <c r="E6683" s="21">
        <v>56374230</v>
      </c>
      <c r="F6683" s="21">
        <v>75420500</v>
      </c>
      <c r="G6683" s="21">
        <v>31867900</v>
      </c>
      <c r="H6683" s="21">
        <v>163662600</v>
      </c>
      <c r="I6683" s="21">
        <v>47939</v>
      </c>
      <c r="J6683" s="10"/>
    </row>
    <row r="6684" spans="1:10" ht="15.75" customHeight="1" x14ac:dyDescent="0.35">
      <c r="A6684" s="19">
        <v>10</v>
      </c>
      <c r="B6684" s="19">
        <v>7</v>
      </c>
      <c r="C6684" s="19">
        <v>2023</v>
      </c>
      <c r="D6684" s="20">
        <v>0.41666666666666669</v>
      </c>
      <c r="E6684" s="21">
        <v>57673730</v>
      </c>
      <c r="F6684" s="21">
        <v>75592600</v>
      </c>
      <c r="G6684" s="21">
        <v>34324800</v>
      </c>
      <c r="H6684" s="21">
        <v>167591100</v>
      </c>
      <c r="I6684" s="21">
        <v>49089</v>
      </c>
      <c r="J6684" s="10"/>
    </row>
    <row r="6685" spans="1:10" ht="15.75" customHeight="1" x14ac:dyDescent="0.35">
      <c r="A6685" s="19">
        <v>10</v>
      </c>
      <c r="B6685" s="19">
        <v>7</v>
      </c>
      <c r="C6685" s="19">
        <v>2023</v>
      </c>
      <c r="D6685" s="20">
        <v>0.45833333333333331</v>
      </c>
      <c r="E6685" s="21">
        <v>58069350</v>
      </c>
      <c r="F6685" s="21">
        <v>72199920</v>
      </c>
      <c r="G6685" s="21">
        <v>35892130</v>
      </c>
      <c r="H6685" s="21">
        <v>166161400</v>
      </c>
      <c r="I6685" s="21">
        <v>48671</v>
      </c>
      <c r="J6685" s="10"/>
    </row>
    <row r="6686" spans="1:10" ht="15.75" customHeight="1" x14ac:dyDescent="0.35">
      <c r="A6686" s="19">
        <v>10</v>
      </c>
      <c r="B6686" s="19">
        <v>7</v>
      </c>
      <c r="C6686" s="19">
        <v>2023</v>
      </c>
      <c r="D6686" s="20">
        <v>0.5</v>
      </c>
      <c r="E6686" s="21">
        <v>58645860</v>
      </c>
      <c r="F6686" s="21">
        <v>67091200</v>
      </c>
      <c r="G6686" s="21">
        <v>38546360</v>
      </c>
      <c r="H6686" s="21">
        <v>164283400</v>
      </c>
      <c r="I6686" s="21">
        <v>48121</v>
      </c>
      <c r="J6686" s="10"/>
    </row>
    <row r="6687" spans="1:10" ht="15.75" customHeight="1" x14ac:dyDescent="0.35">
      <c r="A6687" s="19">
        <v>10</v>
      </c>
      <c r="B6687" s="19">
        <v>7</v>
      </c>
      <c r="C6687" s="19">
        <v>2023</v>
      </c>
      <c r="D6687" s="20">
        <v>0.54166666666666663</v>
      </c>
      <c r="E6687" s="21">
        <v>58285510</v>
      </c>
      <c r="F6687" s="21">
        <v>62688750</v>
      </c>
      <c r="G6687" s="21">
        <v>41308280</v>
      </c>
      <c r="H6687" s="21">
        <v>162282500</v>
      </c>
      <c r="I6687" s="21">
        <v>47534</v>
      </c>
      <c r="J6687" s="10"/>
    </row>
    <row r="6688" spans="1:10" ht="15.75" customHeight="1" x14ac:dyDescent="0.35">
      <c r="A6688" s="19">
        <v>10</v>
      </c>
      <c r="B6688" s="19">
        <v>7</v>
      </c>
      <c r="C6688" s="19">
        <v>2023</v>
      </c>
      <c r="D6688" s="20">
        <v>0.58333333333333337</v>
      </c>
      <c r="E6688" s="21">
        <v>58021280</v>
      </c>
      <c r="F6688" s="21">
        <v>62688750</v>
      </c>
      <c r="G6688" s="21">
        <v>44500520</v>
      </c>
      <c r="H6688" s="21">
        <v>165210500</v>
      </c>
      <c r="I6688" s="21">
        <v>48392</v>
      </c>
      <c r="J6688" s="10"/>
    </row>
    <row r="6689" spans="1:10" ht="15.75" customHeight="1" x14ac:dyDescent="0.35">
      <c r="A6689" s="19">
        <v>10</v>
      </c>
      <c r="B6689" s="19">
        <v>7</v>
      </c>
      <c r="C6689" s="19">
        <v>2023</v>
      </c>
      <c r="D6689" s="20">
        <v>0.625</v>
      </c>
      <c r="E6689" s="21">
        <v>57700460</v>
      </c>
      <c r="F6689" s="21">
        <v>60042680</v>
      </c>
      <c r="G6689" s="21">
        <v>46955040</v>
      </c>
      <c r="H6689" s="21">
        <v>164698200</v>
      </c>
      <c r="I6689" s="21">
        <v>48242</v>
      </c>
      <c r="J6689" s="10"/>
    </row>
    <row r="6690" spans="1:10" ht="15.75" customHeight="1" x14ac:dyDescent="0.35">
      <c r="A6690" s="19">
        <v>10</v>
      </c>
      <c r="B6690" s="19">
        <v>7</v>
      </c>
      <c r="C6690" s="19">
        <v>2023</v>
      </c>
      <c r="D6690" s="20">
        <v>0.66666666666666663</v>
      </c>
      <c r="E6690" s="21">
        <v>57584700</v>
      </c>
      <c r="F6690" s="21">
        <v>59799050</v>
      </c>
      <c r="G6690" s="21">
        <v>47809140</v>
      </c>
      <c r="H6690" s="21">
        <v>165192900</v>
      </c>
      <c r="I6690" s="21">
        <v>48387</v>
      </c>
      <c r="J6690" s="10"/>
    </row>
    <row r="6691" spans="1:10" ht="15.75" customHeight="1" x14ac:dyDescent="0.35">
      <c r="A6691" s="19">
        <v>10</v>
      </c>
      <c r="B6691" s="19">
        <v>7</v>
      </c>
      <c r="C6691" s="19">
        <v>2023</v>
      </c>
      <c r="D6691" s="20">
        <v>0.70833333333333337</v>
      </c>
      <c r="E6691" s="21">
        <v>57565650</v>
      </c>
      <c r="F6691" s="21">
        <v>60260680</v>
      </c>
      <c r="G6691" s="21">
        <v>47872770</v>
      </c>
      <c r="H6691" s="21">
        <v>165699100</v>
      </c>
      <c r="I6691" s="21">
        <v>48535</v>
      </c>
      <c r="J6691" s="10"/>
    </row>
    <row r="6692" spans="1:10" ht="15.75" customHeight="1" x14ac:dyDescent="0.35">
      <c r="A6692" s="19">
        <v>10</v>
      </c>
      <c r="B6692" s="19">
        <v>7</v>
      </c>
      <c r="C6692" s="19">
        <v>2023</v>
      </c>
      <c r="D6692" s="20">
        <v>0.75</v>
      </c>
      <c r="E6692" s="21">
        <v>57260180</v>
      </c>
      <c r="F6692" s="21">
        <v>62800070</v>
      </c>
      <c r="G6692" s="21">
        <v>45169580</v>
      </c>
      <c r="H6692" s="21">
        <v>165229800</v>
      </c>
      <c r="I6692" s="21">
        <v>48398</v>
      </c>
      <c r="J6692" s="10"/>
    </row>
    <row r="6693" spans="1:10" ht="15.75" customHeight="1" x14ac:dyDescent="0.35">
      <c r="A6693" s="19">
        <v>10</v>
      </c>
      <c r="B6693" s="19">
        <v>7</v>
      </c>
      <c r="C6693" s="19">
        <v>2023</v>
      </c>
      <c r="D6693" s="20">
        <v>0.79166666666666663</v>
      </c>
      <c r="E6693" s="21">
        <v>57594660</v>
      </c>
      <c r="F6693" s="21">
        <v>67633590</v>
      </c>
      <c r="G6693" s="21">
        <v>41568620</v>
      </c>
      <c r="H6693" s="21">
        <v>166796900</v>
      </c>
      <c r="I6693" s="21">
        <v>48857</v>
      </c>
      <c r="J6693" s="10"/>
    </row>
    <row r="6694" spans="1:10" ht="15.75" customHeight="1" x14ac:dyDescent="0.35">
      <c r="A6694" s="19">
        <v>10</v>
      </c>
      <c r="B6694" s="19">
        <v>7</v>
      </c>
      <c r="C6694" s="19">
        <v>2023</v>
      </c>
      <c r="D6694" s="20">
        <v>0.83333333333333337</v>
      </c>
      <c r="E6694" s="21">
        <v>56700170</v>
      </c>
      <c r="F6694" s="21">
        <v>74594860</v>
      </c>
      <c r="G6694" s="21">
        <v>37190860</v>
      </c>
      <c r="H6694" s="21">
        <v>168485900</v>
      </c>
      <c r="I6694" s="21">
        <v>49351</v>
      </c>
      <c r="J6694" s="10"/>
    </row>
    <row r="6695" spans="1:10" ht="15.75" customHeight="1" x14ac:dyDescent="0.35">
      <c r="A6695" s="19">
        <v>10</v>
      </c>
      <c r="B6695" s="19">
        <v>7</v>
      </c>
      <c r="C6695" s="19">
        <v>2023</v>
      </c>
      <c r="D6695" s="20">
        <v>0.875</v>
      </c>
      <c r="E6695" s="21">
        <v>55621940</v>
      </c>
      <c r="F6695" s="21">
        <v>75756570</v>
      </c>
      <c r="G6695" s="21">
        <v>35007990</v>
      </c>
      <c r="H6695" s="21">
        <v>166386500</v>
      </c>
      <c r="I6695" s="21">
        <v>48737</v>
      </c>
      <c r="J6695" s="10"/>
    </row>
    <row r="6696" spans="1:10" ht="15.75" customHeight="1" x14ac:dyDescent="0.35">
      <c r="A6696" s="19">
        <v>10</v>
      </c>
      <c r="B6696" s="19">
        <v>7</v>
      </c>
      <c r="C6696" s="19">
        <v>2023</v>
      </c>
      <c r="D6696" s="20">
        <v>0.91666666666666663</v>
      </c>
      <c r="E6696" s="21">
        <v>53912600</v>
      </c>
      <c r="F6696" s="21">
        <v>73244550</v>
      </c>
      <c r="G6696" s="21">
        <v>34343320</v>
      </c>
      <c r="H6696" s="21">
        <v>161500500</v>
      </c>
      <c r="I6696" s="21">
        <v>47305</v>
      </c>
      <c r="J6696" s="10"/>
    </row>
    <row r="6697" spans="1:10" ht="15.75" customHeight="1" x14ac:dyDescent="0.35">
      <c r="A6697" s="19">
        <v>10</v>
      </c>
      <c r="B6697" s="19">
        <v>7</v>
      </c>
      <c r="C6697" s="19">
        <v>2023</v>
      </c>
      <c r="D6697" s="20">
        <v>0.95833333333333337</v>
      </c>
      <c r="E6697" s="21">
        <v>53876480</v>
      </c>
      <c r="F6697" s="21">
        <v>77618160</v>
      </c>
      <c r="G6697" s="21">
        <v>32968660</v>
      </c>
      <c r="H6697" s="21">
        <v>164463300</v>
      </c>
      <c r="I6697" s="21">
        <v>48173</v>
      </c>
      <c r="J6697" s="10"/>
    </row>
    <row r="6698" spans="1:10" ht="15.75" customHeight="1" x14ac:dyDescent="0.35">
      <c r="A6698" s="19">
        <v>10</v>
      </c>
      <c r="B6698" s="19">
        <v>8</v>
      </c>
      <c r="C6698" s="19">
        <v>2023</v>
      </c>
      <c r="D6698" s="20">
        <v>0</v>
      </c>
      <c r="E6698" s="21">
        <v>52344330</v>
      </c>
      <c r="F6698" s="21">
        <v>74867790</v>
      </c>
      <c r="G6698" s="21">
        <v>32096210</v>
      </c>
      <c r="H6698" s="21">
        <v>159308300</v>
      </c>
      <c r="I6698" s="21">
        <v>46663</v>
      </c>
      <c r="J6698" s="10"/>
    </row>
    <row r="6699" spans="1:10" ht="15.75" customHeight="1" x14ac:dyDescent="0.35">
      <c r="A6699" s="19">
        <v>10</v>
      </c>
      <c r="B6699" s="19">
        <v>8</v>
      </c>
      <c r="C6699" s="19">
        <v>2023</v>
      </c>
      <c r="D6699" s="20">
        <v>4.1666666666666664E-2</v>
      </c>
      <c r="E6699" s="21">
        <v>51824130</v>
      </c>
      <c r="F6699" s="21">
        <v>75819900</v>
      </c>
      <c r="G6699" s="21">
        <v>31745700</v>
      </c>
      <c r="H6699" s="21">
        <v>159389700</v>
      </c>
      <c r="I6699" s="21">
        <v>46687</v>
      </c>
      <c r="J6699" s="10"/>
    </row>
    <row r="6700" spans="1:10" ht="15.75" customHeight="1" x14ac:dyDescent="0.35">
      <c r="A6700" s="19">
        <v>10</v>
      </c>
      <c r="B6700" s="19">
        <v>8</v>
      </c>
      <c r="C6700" s="19">
        <v>2023</v>
      </c>
      <c r="D6700" s="20">
        <v>8.3333333333333329E-2</v>
      </c>
      <c r="E6700" s="21">
        <v>50859100</v>
      </c>
      <c r="F6700" s="21">
        <v>76833960</v>
      </c>
      <c r="G6700" s="21">
        <v>30643960</v>
      </c>
      <c r="H6700" s="21">
        <v>158337000</v>
      </c>
      <c r="I6700" s="21">
        <v>46379</v>
      </c>
      <c r="J6700" s="10"/>
    </row>
    <row r="6701" spans="1:10" ht="15.75" customHeight="1" x14ac:dyDescent="0.35">
      <c r="A6701" s="19">
        <v>10</v>
      </c>
      <c r="B6701" s="19">
        <v>8</v>
      </c>
      <c r="C6701" s="19">
        <v>2023</v>
      </c>
      <c r="D6701" s="20">
        <v>0.125</v>
      </c>
      <c r="E6701" s="21">
        <v>50611380</v>
      </c>
      <c r="F6701" s="21">
        <v>83084580</v>
      </c>
      <c r="G6701" s="21">
        <v>30267120</v>
      </c>
      <c r="H6701" s="21">
        <v>163963100</v>
      </c>
      <c r="I6701" s="21">
        <v>48027</v>
      </c>
      <c r="J6701" s="10"/>
    </row>
    <row r="6702" spans="1:10" ht="15.75" customHeight="1" x14ac:dyDescent="0.35">
      <c r="A6702" s="19">
        <v>10</v>
      </c>
      <c r="B6702" s="19">
        <v>8</v>
      </c>
      <c r="C6702" s="19">
        <v>2023</v>
      </c>
      <c r="D6702" s="20">
        <v>0.16666666666666666</v>
      </c>
      <c r="E6702" s="21">
        <v>50518660</v>
      </c>
      <c r="F6702" s="21">
        <v>81528770</v>
      </c>
      <c r="G6702" s="21">
        <v>29691500</v>
      </c>
      <c r="H6702" s="21">
        <v>161738900</v>
      </c>
      <c r="I6702" s="21">
        <v>47375</v>
      </c>
      <c r="J6702" s="10"/>
    </row>
    <row r="6703" spans="1:10" ht="15.75" customHeight="1" x14ac:dyDescent="0.35">
      <c r="A6703" s="19">
        <v>10</v>
      </c>
      <c r="B6703" s="19">
        <v>8</v>
      </c>
      <c r="C6703" s="19">
        <v>2023</v>
      </c>
      <c r="D6703" s="20">
        <v>0.20833333333333334</v>
      </c>
      <c r="E6703" s="21">
        <v>50648920</v>
      </c>
      <c r="F6703" s="21">
        <v>84455430</v>
      </c>
      <c r="G6703" s="21">
        <v>29346840</v>
      </c>
      <c r="H6703" s="21">
        <v>164451200</v>
      </c>
      <c r="I6703" s="21">
        <v>48170</v>
      </c>
      <c r="J6703" s="10"/>
    </row>
    <row r="6704" spans="1:10" ht="15.75" customHeight="1" x14ac:dyDescent="0.35">
      <c r="A6704" s="19">
        <v>10</v>
      </c>
      <c r="B6704" s="19">
        <v>8</v>
      </c>
      <c r="C6704" s="19">
        <v>2023</v>
      </c>
      <c r="D6704" s="20">
        <v>0.25</v>
      </c>
      <c r="E6704" s="21">
        <v>52563040</v>
      </c>
      <c r="F6704" s="21">
        <v>87374150</v>
      </c>
      <c r="G6704" s="21">
        <v>29346520</v>
      </c>
      <c r="H6704" s="21">
        <v>169283700</v>
      </c>
      <c r="I6704" s="21">
        <v>49585</v>
      </c>
      <c r="J6704" s="10"/>
    </row>
    <row r="6705" spans="1:10" ht="15.75" customHeight="1" x14ac:dyDescent="0.35">
      <c r="A6705" s="19">
        <v>10</v>
      </c>
      <c r="B6705" s="19">
        <v>8</v>
      </c>
      <c r="C6705" s="19">
        <v>2023</v>
      </c>
      <c r="D6705" s="20">
        <v>0.29166666666666669</v>
      </c>
      <c r="E6705" s="21">
        <v>53220050</v>
      </c>
      <c r="F6705" s="21">
        <v>91565540</v>
      </c>
      <c r="G6705" s="21">
        <v>30360970</v>
      </c>
      <c r="H6705" s="21">
        <v>175146600</v>
      </c>
      <c r="I6705" s="21">
        <v>51302</v>
      </c>
      <c r="J6705" s="10"/>
    </row>
    <row r="6706" spans="1:10" ht="15.75" customHeight="1" x14ac:dyDescent="0.35">
      <c r="A6706" s="19">
        <v>10</v>
      </c>
      <c r="B6706" s="19">
        <v>8</v>
      </c>
      <c r="C6706" s="19">
        <v>2023</v>
      </c>
      <c r="D6706" s="20">
        <v>0.33333333333333331</v>
      </c>
      <c r="E6706" s="21">
        <v>54030350</v>
      </c>
      <c r="F6706" s="21">
        <v>85419120</v>
      </c>
      <c r="G6706" s="21">
        <v>30540170</v>
      </c>
      <c r="H6706" s="21">
        <v>169989600</v>
      </c>
      <c r="I6706" s="21">
        <v>49792</v>
      </c>
      <c r="J6706" s="10"/>
    </row>
    <row r="6707" spans="1:10" ht="15.75" customHeight="1" x14ac:dyDescent="0.35">
      <c r="A6707" s="19">
        <v>10</v>
      </c>
      <c r="B6707" s="19">
        <v>8</v>
      </c>
      <c r="C6707" s="19">
        <v>2023</v>
      </c>
      <c r="D6707" s="20">
        <v>0.375</v>
      </c>
      <c r="E6707" s="21">
        <v>54856300</v>
      </c>
      <c r="F6707" s="21">
        <v>70011470</v>
      </c>
      <c r="G6707" s="21">
        <v>32677840</v>
      </c>
      <c r="H6707" s="21">
        <v>157545600</v>
      </c>
      <c r="I6707" s="21">
        <v>46147</v>
      </c>
      <c r="J6707" s="10"/>
    </row>
    <row r="6708" spans="1:10" ht="15.75" customHeight="1" x14ac:dyDescent="0.35">
      <c r="A6708" s="19">
        <v>10</v>
      </c>
      <c r="B6708" s="19">
        <v>8</v>
      </c>
      <c r="C6708" s="19">
        <v>2023</v>
      </c>
      <c r="D6708" s="20">
        <v>0.41666666666666669</v>
      </c>
      <c r="E6708" s="21">
        <v>56116830</v>
      </c>
      <c r="F6708" s="21">
        <v>62906100</v>
      </c>
      <c r="G6708" s="21">
        <v>37088840</v>
      </c>
      <c r="H6708" s="21">
        <v>156111800</v>
      </c>
      <c r="I6708" s="21">
        <v>45727</v>
      </c>
      <c r="J6708" s="10"/>
    </row>
    <row r="6709" spans="1:10" ht="15.75" customHeight="1" x14ac:dyDescent="0.35">
      <c r="A6709" s="19">
        <v>10</v>
      </c>
      <c r="B6709" s="19">
        <v>8</v>
      </c>
      <c r="C6709" s="19">
        <v>2023</v>
      </c>
      <c r="D6709" s="20">
        <v>0.45833333333333331</v>
      </c>
      <c r="E6709" s="21">
        <v>57055400</v>
      </c>
      <c r="F6709" s="21">
        <v>57939550</v>
      </c>
      <c r="G6709" s="21">
        <v>46300180</v>
      </c>
      <c r="H6709" s="21">
        <v>161295100</v>
      </c>
      <c r="I6709" s="21">
        <v>47245</v>
      </c>
      <c r="J6709" s="10"/>
    </row>
    <row r="6710" spans="1:10" ht="15.75" customHeight="1" x14ac:dyDescent="0.35">
      <c r="A6710" s="19">
        <v>10</v>
      </c>
      <c r="B6710" s="19">
        <v>8</v>
      </c>
      <c r="C6710" s="19">
        <v>2023</v>
      </c>
      <c r="D6710" s="20">
        <v>0.5</v>
      </c>
      <c r="E6710" s="21">
        <v>58410940</v>
      </c>
      <c r="F6710" s="21">
        <v>58450000</v>
      </c>
      <c r="G6710" s="21">
        <v>54161460</v>
      </c>
      <c r="H6710" s="21">
        <v>171022400</v>
      </c>
      <c r="I6710" s="21">
        <v>50094</v>
      </c>
      <c r="J6710" s="10"/>
    </row>
    <row r="6711" spans="1:10" ht="15.75" customHeight="1" x14ac:dyDescent="0.35">
      <c r="A6711" s="19">
        <v>10</v>
      </c>
      <c r="B6711" s="19">
        <v>8</v>
      </c>
      <c r="C6711" s="19">
        <v>2023</v>
      </c>
      <c r="D6711" s="20">
        <v>0.54166666666666663</v>
      </c>
      <c r="E6711" s="21">
        <v>58664640</v>
      </c>
      <c r="F6711" s="21">
        <v>55509110</v>
      </c>
      <c r="G6711" s="21">
        <v>62115960</v>
      </c>
      <c r="H6711" s="21">
        <v>176289700</v>
      </c>
      <c r="I6711" s="21">
        <v>51637</v>
      </c>
      <c r="J6711" s="10"/>
    </row>
    <row r="6712" spans="1:10" ht="15.75" customHeight="1" x14ac:dyDescent="0.35">
      <c r="A6712" s="19">
        <v>10</v>
      </c>
      <c r="B6712" s="19">
        <v>8</v>
      </c>
      <c r="C6712" s="19">
        <v>2023</v>
      </c>
      <c r="D6712" s="20">
        <v>0.58333333333333337</v>
      </c>
      <c r="E6712" s="21">
        <v>58786940</v>
      </c>
      <c r="F6712" s="21">
        <v>53412820</v>
      </c>
      <c r="G6712" s="21">
        <v>66222720</v>
      </c>
      <c r="H6712" s="21">
        <v>178422500</v>
      </c>
      <c r="I6712" s="21">
        <v>52262</v>
      </c>
      <c r="J6712" s="10"/>
    </row>
    <row r="6713" spans="1:10" ht="15.75" customHeight="1" x14ac:dyDescent="0.35">
      <c r="A6713" s="19">
        <v>10</v>
      </c>
      <c r="B6713" s="19">
        <v>8</v>
      </c>
      <c r="C6713" s="19">
        <v>2023</v>
      </c>
      <c r="D6713" s="20">
        <v>0.625</v>
      </c>
      <c r="E6713" s="21">
        <v>59111450</v>
      </c>
      <c r="F6713" s="21">
        <v>52735200</v>
      </c>
      <c r="G6713" s="21">
        <v>67745500</v>
      </c>
      <c r="H6713" s="21">
        <v>179592200</v>
      </c>
      <c r="I6713" s="21">
        <v>52605</v>
      </c>
      <c r="J6713" s="10"/>
    </row>
    <row r="6714" spans="1:10" ht="15.75" customHeight="1" x14ac:dyDescent="0.35">
      <c r="A6714" s="19">
        <v>10</v>
      </c>
      <c r="B6714" s="19">
        <v>8</v>
      </c>
      <c r="C6714" s="19">
        <v>2023</v>
      </c>
      <c r="D6714" s="20">
        <v>0.66666666666666663</v>
      </c>
      <c r="E6714" s="21">
        <v>58956730</v>
      </c>
      <c r="F6714" s="21">
        <v>52886950</v>
      </c>
      <c r="G6714" s="21">
        <v>69914270</v>
      </c>
      <c r="H6714" s="21">
        <v>181758000</v>
      </c>
      <c r="I6714" s="21">
        <v>53239</v>
      </c>
      <c r="J6714" s="10"/>
    </row>
    <row r="6715" spans="1:10" ht="15.75" customHeight="1" x14ac:dyDescent="0.35">
      <c r="A6715" s="19">
        <v>10</v>
      </c>
      <c r="B6715" s="19">
        <v>8</v>
      </c>
      <c r="C6715" s="19">
        <v>2023</v>
      </c>
      <c r="D6715" s="20">
        <v>0.70833333333333337</v>
      </c>
      <c r="E6715" s="21">
        <v>59081020</v>
      </c>
      <c r="F6715" s="21">
        <v>54432450</v>
      </c>
      <c r="G6715" s="21">
        <v>70357420</v>
      </c>
      <c r="H6715" s="21">
        <v>183870900</v>
      </c>
      <c r="I6715" s="21">
        <v>53858</v>
      </c>
      <c r="J6715" s="10"/>
    </row>
    <row r="6716" spans="1:10" ht="15.75" customHeight="1" x14ac:dyDescent="0.35">
      <c r="A6716" s="19">
        <v>10</v>
      </c>
      <c r="B6716" s="19">
        <v>8</v>
      </c>
      <c r="C6716" s="19">
        <v>2023</v>
      </c>
      <c r="D6716" s="20">
        <v>0.75</v>
      </c>
      <c r="E6716" s="21">
        <v>59126530</v>
      </c>
      <c r="F6716" s="21">
        <v>55042000</v>
      </c>
      <c r="G6716" s="21">
        <v>61689670</v>
      </c>
      <c r="H6716" s="21">
        <v>175858200</v>
      </c>
      <c r="I6716" s="21">
        <v>51511</v>
      </c>
      <c r="J6716" s="10"/>
    </row>
    <row r="6717" spans="1:10" ht="15.75" customHeight="1" x14ac:dyDescent="0.35">
      <c r="A6717" s="19">
        <v>10</v>
      </c>
      <c r="B6717" s="19">
        <v>8</v>
      </c>
      <c r="C6717" s="19">
        <v>2023</v>
      </c>
      <c r="D6717" s="20">
        <v>0.79166666666666663</v>
      </c>
      <c r="E6717" s="21">
        <v>59799460</v>
      </c>
      <c r="F6717" s="21">
        <v>60561800</v>
      </c>
      <c r="G6717" s="21">
        <v>52338840</v>
      </c>
      <c r="H6717" s="21">
        <v>172700100</v>
      </c>
      <c r="I6717" s="21">
        <v>50586</v>
      </c>
      <c r="J6717" s="10"/>
    </row>
    <row r="6718" spans="1:10" ht="15.75" customHeight="1" x14ac:dyDescent="0.35">
      <c r="A6718" s="19">
        <v>10</v>
      </c>
      <c r="B6718" s="19">
        <v>8</v>
      </c>
      <c r="C6718" s="19">
        <v>2023</v>
      </c>
      <c r="D6718" s="20">
        <v>0.83333333333333337</v>
      </c>
      <c r="E6718" s="21">
        <v>59324200</v>
      </c>
      <c r="F6718" s="21">
        <v>64533370</v>
      </c>
      <c r="G6718" s="21">
        <v>43503000</v>
      </c>
      <c r="H6718" s="21">
        <v>167360600</v>
      </c>
      <c r="I6718" s="21">
        <v>49022</v>
      </c>
      <c r="J6718" s="10"/>
    </row>
    <row r="6719" spans="1:10" ht="15.75" customHeight="1" x14ac:dyDescent="0.35">
      <c r="A6719" s="19">
        <v>10</v>
      </c>
      <c r="B6719" s="19">
        <v>8</v>
      </c>
      <c r="C6719" s="19">
        <v>2023</v>
      </c>
      <c r="D6719" s="20">
        <v>0.875</v>
      </c>
      <c r="E6719" s="21">
        <v>58071630</v>
      </c>
      <c r="F6719" s="21">
        <v>65827300</v>
      </c>
      <c r="G6719" s="21">
        <v>38297480</v>
      </c>
      <c r="H6719" s="21">
        <v>162196400</v>
      </c>
      <c r="I6719" s="21">
        <v>47509</v>
      </c>
      <c r="J6719" s="10"/>
    </row>
    <row r="6720" spans="1:10" ht="15.75" customHeight="1" x14ac:dyDescent="0.35">
      <c r="A6720" s="19">
        <v>10</v>
      </c>
      <c r="B6720" s="19">
        <v>8</v>
      </c>
      <c r="C6720" s="19">
        <v>2023</v>
      </c>
      <c r="D6720" s="20">
        <v>0.91666666666666663</v>
      </c>
      <c r="E6720" s="21">
        <v>55965240</v>
      </c>
      <c r="F6720" s="21">
        <v>73178210</v>
      </c>
      <c r="G6720" s="21">
        <v>35507740</v>
      </c>
      <c r="H6720" s="21">
        <v>164651200</v>
      </c>
      <c r="I6720" s="21">
        <v>48228</v>
      </c>
      <c r="J6720" s="10"/>
    </row>
    <row r="6721" spans="1:10" ht="15.75" customHeight="1" x14ac:dyDescent="0.35">
      <c r="A6721" s="19">
        <v>10</v>
      </c>
      <c r="B6721" s="19">
        <v>8</v>
      </c>
      <c r="C6721" s="19">
        <v>2023</v>
      </c>
      <c r="D6721" s="20">
        <v>0.95833333333333337</v>
      </c>
      <c r="E6721" s="21">
        <v>54212660</v>
      </c>
      <c r="F6721" s="21">
        <v>77518340</v>
      </c>
      <c r="G6721" s="21">
        <v>32705300</v>
      </c>
      <c r="H6721" s="21">
        <v>164436300</v>
      </c>
      <c r="I6721" s="21">
        <v>48165</v>
      </c>
      <c r="J6721" s="10"/>
    </row>
    <row r="6722" spans="1:10" ht="15.75" customHeight="1" x14ac:dyDescent="0.35">
      <c r="A6722" s="19">
        <v>10</v>
      </c>
      <c r="B6722" s="19">
        <v>9</v>
      </c>
      <c r="C6722" s="19">
        <v>2023</v>
      </c>
      <c r="D6722" s="20">
        <v>0</v>
      </c>
      <c r="E6722" s="21">
        <v>52549960</v>
      </c>
      <c r="F6722" s="21">
        <v>75091820</v>
      </c>
      <c r="G6722" s="21">
        <v>31864540</v>
      </c>
      <c r="H6722" s="21">
        <v>159506300</v>
      </c>
      <c r="I6722" s="21">
        <v>46721</v>
      </c>
      <c r="J6722" s="10"/>
    </row>
    <row r="6723" spans="1:10" ht="15.75" customHeight="1" x14ac:dyDescent="0.35">
      <c r="A6723" s="19">
        <v>10</v>
      </c>
      <c r="B6723" s="19">
        <v>9</v>
      </c>
      <c r="C6723" s="19">
        <v>2023</v>
      </c>
      <c r="D6723" s="20">
        <v>4.1666666666666664E-2</v>
      </c>
      <c r="E6723" s="21">
        <v>51329810</v>
      </c>
      <c r="F6723" s="21">
        <v>75091820</v>
      </c>
      <c r="G6723" s="21">
        <v>31534500</v>
      </c>
      <c r="H6723" s="21">
        <v>157956100</v>
      </c>
      <c r="I6723" s="21">
        <v>46267</v>
      </c>
      <c r="J6723" s="10"/>
    </row>
    <row r="6724" spans="1:10" ht="15.75" customHeight="1" x14ac:dyDescent="0.35">
      <c r="A6724" s="19">
        <v>10</v>
      </c>
      <c r="B6724" s="19">
        <v>9</v>
      </c>
      <c r="C6724" s="19">
        <v>2023</v>
      </c>
      <c r="D6724" s="20">
        <v>8.3333333333333329E-2</v>
      </c>
      <c r="E6724" s="21">
        <v>50535150</v>
      </c>
      <c r="F6724" s="21">
        <v>80319980</v>
      </c>
      <c r="G6724" s="21">
        <v>30169700</v>
      </c>
      <c r="H6724" s="21">
        <v>161024800</v>
      </c>
      <c r="I6724" s="21">
        <v>47166</v>
      </c>
      <c r="J6724" s="10"/>
    </row>
    <row r="6725" spans="1:10" ht="15.75" customHeight="1" x14ac:dyDescent="0.35">
      <c r="A6725" s="19">
        <v>10</v>
      </c>
      <c r="B6725" s="19">
        <v>9</v>
      </c>
      <c r="C6725" s="19">
        <v>2023</v>
      </c>
      <c r="D6725" s="20">
        <v>0.125</v>
      </c>
      <c r="E6725" s="21">
        <v>50547950</v>
      </c>
      <c r="F6725" s="21">
        <v>81773690</v>
      </c>
      <c r="G6725" s="21">
        <v>29678310</v>
      </c>
      <c r="H6725" s="21">
        <v>162000000</v>
      </c>
      <c r="I6725" s="21">
        <v>47452</v>
      </c>
      <c r="J6725" s="10"/>
    </row>
    <row r="6726" spans="1:10" ht="15.75" customHeight="1" x14ac:dyDescent="0.35">
      <c r="A6726" s="19">
        <v>10</v>
      </c>
      <c r="B6726" s="19">
        <v>9</v>
      </c>
      <c r="C6726" s="19">
        <v>2023</v>
      </c>
      <c r="D6726" s="20">
        <v>0.16666666666666666</v>
      </c>
      <c r="E6726" s="21">
        <v>50861950</v>
      </c>
      <c r="F6726" s="21">
        <v>88789350</v>
      </c>
      <c r="G6726" s="21">
        <v>29357370</v>
      </c>
      <c r="H6726" s="21">
        <v>169008700</v>
      </c>
      <c r="I6726" s="21">
        <v>49505</v>
      </c>
      <c r="J6726" s="10"/>
    </row>
    <row r="6727" spans="1:10" ht="15.75" customHeight="1" x14ac:dyDescent="0.35">
      <c r="A6727" s="19">
        <v>10</v>
      </c>
      <c r="B6727" s="19">
        <v>9</v>
      </c>
      <c r="C6727" s="19">
        <v>2023</v>
      </c>
      <c r="D6727" s="20">
        <v>0.20833333333333334</v>
      </c>
      <c r="E6727" s="21">
        <v>52006720</v>
      </c>
      <c r="F6727" s="21">
        <v>89807430</v>
      </c>
      <c r="G6727" s="21">
        <v>28974470</v>
      </c>
      <c r="H6727" s="21">
        <v>170788600</v>
      </c>
      <c r="I6727" s="21">
        <v>50026</v>
      </c>
      <c r="J6727" s="10"/>
    </row>
    <row r="6728" spans="1:10" ht="15.75" customHeight="1" x14ac:dyDescent="0.35">
      <c r="A6728" s="19">
        <v>10</v>
      </c>
      <c r="B6728" s="19">
        <v>9</v>
      </c>
      <c r="C6728" s="19">
        <v>2023</v>
      </c>
      <c r="D6728" s="20">
        <v>0.25</v>
      </c>
      <c r="E6728" s="21">
        <v>55576440</v>
      </c>
      <c r="F6728" s="21">
        <v>92952360</v>
      </c>
      <c r="G6728" s="21">
        <v>29001740</v>
      </c>
      <c r="H6728" s="21">
        <v>177530500</v>
      </c>
      <c r="I6728" s="21">
        <v>52001</v>
      </c>
      <c r="J6728" s="10"/>
    </row>
    <row r="6729" spans="1:10" ht="15.75" customHeight="1" x14ac:dyDescent="0.35">
      <c r="A6729" s="19">
        <v>10</v>
      </c>
      <c r="B6729" s="19">
        <v>9</v>
      </c>
      <c r="C6729" s="19">
        <v>2023</v>
      </c>
      <c r="D6729" s="20">
        <v>0.29166666666666669</v>
      </c>
      <c r="E6729" s="21">
        <v>59450760</v>
      </c>
      <c r="F6729" s="21">
        <v>101173300</v>
      </c>
      <c r="G6729" s="21">
        <v>29566370</v>
      </c>
      <c r="H6729" s="21">
        <v>190190500</v>
      </c>
      <c r="I6729" s="21">
        <v>55709</v>
      </c>
      <c r="J6729" s="10"/>
    </row>
    <row r="6730" spans="1:10" ht="15.75" customHeight="1" x14ac:dyDescent="0.35">
      <c r="A6730" s="19">
        <v>10</v>
      </c>
      <c r="B6730" s="19">
        <v>9</v>
      </c>
      <c r="C6730" s="19">
        <v>2023</v>
      </c>
      <c r="D6730" s="20">
        <v>0.33333333333333331</v>
      </c>
      <c r="E6730" s="21">
        <v>63759680</v>
      </c>
      <c r="F6730" s="21">
        <v>96810680</v>
      </c>
      <c r="G6730" s="21">
        <v>32205540</v>
      </c>
      <c r="H6730" s="21">
        <v>192775900</v>
      </c>
      <c r="I6730" s="21">
        <v>56466</v>
      </c>
      <c r="J6730" s="10"/>
    </row>
    <row r="6731" spans="1:10" ht="15.75" customHeight="1" x14ac:dyDescent="0.35">
      <c r="A6731" s="19">
        <v>10</v>
      </c>
      <c r="B6731" s="19">
        <v>9</v>
      </c>
      <c r="C6731" s="19">
        <v>2023</v>
      </c>
      <c r="D6731" s="20">
        <v>0.375</v>
      </c>
      <c r="E6731" s="21">
        <v>66087340</v>
      </c>
      <c r="F6731" s="21">
        <v>83605810</v>
      </c>
      <c r="G6731" s="21">
        <v>32739050</v>
      </c>
      <c r="H6731" s="21">
        <v>182432200</v>
      </c>
      <c r="I6731" s="21">
        <v>53436</v>
      </c>
      <c r="J6731" s="10"/>
    </row>
    <row r="6732" spans="1:10" ht="15.75" customHeight="1" x14ac:dyDescent="0.35">
      <c r="A6732" s="19">
        <v>10</v>
      </c>
      <c r="B6732" s="19">
        <v>9</v>
      </c>
      <c r="C6732" s="19">
        <v>2023</v>
      </c>
      <c r="D6732" s="20">
        <v>0.41666666666666669</v>
      </c>
      <c r="E6732" s="21">
        <v>67352710</v>
      </c>
      <c r="F6732" s="21">
        <v>69009270</v>
      </c>
      <c r="G6732" s="21">
        <v>37661750</v>
      </c>
      <c r="H6732" s="21">
        <v>174023700</v>
      </c>
      <c r="I6732" s="21">
        <v>50974</v>
      </c>
      <c r="J6732" s="10"/>
    </row>
    <row r="6733" spans="1:10" ht="15.75" customHeight="1" x14ac:dyDescent="0.35">
      <c r="A6733" s="19">
        <v>10</v>
      </c>
      <c r="B6733" s="19">
        <v>9</v>
      </c>
      <c r="C6733" s="19">
        <v>2023</v>
      </c>
      <c r="D6733" s="20">
        <v>0.45833333333333331</v>
      </c>
      <c r="E6733" s="21">
        <v>68518540</v>
      </c>
      <c r="F6733" s="21">
        <v>62576060</v>
      </c>
      <c r="G6733" s="21">
        <v>47337440</v>
      </c>
      <c r="H6733" s="21">
        <v>178432000</v>
      </c>
      <c r="I6733" s="21">
        <v>52265</v>
      </c>
      <c r="J6733" s="10"/>
    </row>
    <row r="6734" spans="1:10" ht="15.75" customHeight="1" x14ac:dyDescent="0.35">
      <c r="A6734" s="19">
        <v>10</v>
      </c>
      <c r="B6734" s="19">
        <v>9</v>
      </c>
      <c r="C6734" s="19">
        <v>2023</v>
      </c>
      <c r="D6734" s="20">
        <v>0.5</v>
      </c>
      <c r="E6734" s="21">
        <v>68606420</v>
      </c>
      <c r="F6734" s="21">
        <v>60704800</v>
      </c>
      <c r="G6734" s="21">
        <v>50390920</v>
      </c>
      <c r="H6734" s="21">
        <v>179702100</v>
      </c>
      <c r="I6734" s="21">
        <v>52637</v>
      </c>
      <c r="J6734" s="10"/>
    </row>
    <row r="6735" spans="1:10" ht="15.75" customHeight="1" x14ac:dyDescent="0.35">
      <c r="A6735" s="19">
        <v>10</v>
      </c>
      <c r="B6735" s="19">
        <v>9</v>
      </c>
      <c r="C6735" s="19">
        <v>2023</v>
      </c>
      <c r="D6735" s="20">
        <v>0.54166666666666663</v>
      </c>
      <c r="E6735" s="21">
        <v>69259440</v>
      </c>
      <c r="F6735" s="21">
        <v>61336880</v>
      </c>
      <c r="G6735" s="21">
        <v>55740580</v>
      </c>
      <c r="H6735" s="21">
        <v>186336900</v>
      </c>
      <c r="I6735" s="21">
        <v>54580</v>
      </c>
      <c r="J6735" s="10"/>
    </row>
    <row r="6736" spans="1:10" ht="15.75" customHeight="1" x14ac:dyDescent="0.35">
      <c r="A6736" s="19">
        <v>10</v>
      </c>
      <c r="B6736" s="19">
        <v>9</v>
      </c>
      <c r="C6736" s="19">
        <v>2023</v>
      </c>
      <c r="D6736" s="20">
        <v>0.58333333333333337</v>
      </c>
      <c r="E6736" s="21">
        <v>69130600</v>
      </c>
      <c r="F6736" s="21">
        <v>61229020</v>
      </c>
      <c r="G6736" s="21">
        <v>56779620</v>
      </c>
      <c r="H6736" s="21">
        <v>187139200</v>
      </c>
      <c r="I6736" s="21">
        <v>54815</v>
      </c>
      <c r="J6736" s="10"/>
    </row>
    <row r="6737" spans="1:10" ht="15.75" customHeight="1" x14ac:dyDescent="0.35">
      <c r="A6737" s="19">
        <v>10</v>
      </c>
      <c r="B6737" s="19">
        <v>9</v>
      </c>
      <c r="C6737" s="19">
        <v>2023</v>
      </c>
      <c r="D6737" s="20">
        <v>0.625</v>
      </c>
      <c r="E6737" s="21">
        <v>68609260</v>
      </c>
      <c r="F6737" s="21">
        <v>57662980</v>
      </c>
      <c r="G6737" s="21">
        <v>56559960</v>
      </c>
      <c r="H6737" s="21">
        <v>182832200</v>
      </c>
      <c r="I6737" s="21">
        <v>53554</v>
      </c>
      <c r="J6737" s="10"/>
    </row>
    <row r="6738" spans="1:10" ht="15.75" customHeight="1" x14ac:dyDescent="0.35">
      <c r="A6738" s="19">
        <v>10</v>
      </c>
      <c r="B6738" s="19">
        <v>9</v>
      </c>
      <c r="C6738" s="19">
        <v>2023</v>
      </c>
      <c r="D6738" s="20">
        <v>0.66666666666666663</v>
      </c>
      <c r="E6738" s="21">
        <v>67434900</v>
      </c>
      <c r="F6738" s="21">
        <v>58454750</v>
      </c>
      <c r="G6738" s="21">
        <v>57811480</v>
      </c>
      <c r="H6738" s="21">
        <v>183701100</v>
      </c>
      <c r="I6738" s="21">
        <v>53808</v>
      </c>
      <c r="J6738" s="10"/>
    </row>
    <row r="6739" spans="1:10" ht="15.75" customHeight="1" x14ac:dyDescent="0.35">
      <c r="A6739" s="19">
        <v>10</v>
      </c>
      <c r="B6739" s="19">
        <v>9</v>
      </c>
      <c r="C6739" s="19">
        <v>2023</v>
      </c>
      <c r="D6739" s="20">
        <v>0.70833333333333337</v>
      </c>
      <c r="E6739" s="21">
        <v>65213330</v>
      </c>
      <c r="F6739" s="21">
        <v>60772220</v>
      </c>
      <c r="G6739" s="21">
        <v>54261950</v>
      </c>
      <c r="H6739" s="21">
        <v>180247500</v>
      </c>
      <c r="I6739" s="21">
        <v>52797</v>
      </c>
      <c r="J6739" s="10"/>
    </row>
    <row r="6740" spans="1:10" ht="15.75" customHeight="1" x14ac:dyDescent="0.35">
      <c r="A6740" s="19">
        <v>10</v>
      </c>
      <c r="B6740" s="19">
        <v>9</v>
      </c>
      <c r="C6740" s="19">
        <v>2023</v>
      </c>
      <c r="D6740" s="20">
        <v>0.75</v>
      </c>
      <c r="E6740" s="21">
        <v>63454500</v>
      </c>
      <c r="F6740" s="21">
        <v>64752090</v>
      </c>
      <c r="G6740" s="21">
        <v>46185030</v>
      </c>
      <c r="H6740" s="21">
        <v>174391600</v>
      </c>
      <c r="I6740" s="21">
        <v>51081</v>
      </c>
      <c r="J6740" s="10"/>
    </row>
    <row r="6741" spans="1:10" ht="15.75" customHeight="1" x14ac:dyDescent="0.35">
      <c r="A6741" s="19">
        <v>10</v>
      </c>
      <c r="B6741" s="19">
        <v>9</v>
      </c>
      <c r="C6741" s="19">
        <v>2023</v>
      </c>
      <c r="D6741" s="20">
        <v>0.79166666666666663</v>
      </c>
      <c r="E6741" s="21">
        <v>62931740</v>
      </c>
      <c r="F6741" s="21">
        <v>75667420</v>
      </c>
      <c r="G6741" s="21">
        <v>40199370</v>
      </c>
      <c r="H6741" s="21">
        <v>178798500</v>
      </c>
      <c r="I6741" s="21">
        <v>52372</v>
      </c>
      <c r="J6741" s="10"/>
    </row>
    <row r="6742" spans="1:10" ht="15.75" customHeight="1" x14ac:dyDescent="0.35">
      <c r="A6742" s="19">
        <v>10</v>
      </c>
      <c r="B6742" s="19">
        <v>9</v>
      </c>
      <c r="C6742" s="19">
        <v>2023</v>
      </c>
      <c r="D6742" s="20">
        <v>0.83333333333333337</v>
      </c>
      <c r="E6742" s="21">
        <v>61674050</v>
      </c>
      <c r="F6742" s="21">
        <v>81788110</v>
      </c>
      <c r="G6742" s="21">
        <v>35804300</v>
      </c>
      <c r="H6742" s="21">
        <v>179266500</v>
      </c>
      <c r="I6742" s="21">
        <v>52509</v>
      </c>
      <c r="J6742" s="10"/>
    </row>
    <row r="6743" spans="1:10" ht="15.75" customHeight="1" x14ac:dyDescent="0.35">
      <c r="A6743" s="19">
        <v>10</v>
      </c>
      <c r="B6743" s="19">
        <v>9</v>
      </c>
      <c r="C6743" s="19">
        <v>2023</v>
      </c>
      <c r="D6743" s="20">
        <v>0.875</v>
      </c>
      <c r="E6743" s="21">
        <v>60622280</v>
      </c>
      <c r="F6743" s="21">
        <v>88547090</v>
      </c>
      <c r="G6743" s="21">
        <v>31839780</v>
      </c>
      <c r="H6743" s="21">
        <v>181009100</v>
      </c>
      <c r="I6743" s="21">
        <v>53020</v>
      </c>
      <c r="J6743" s="10"/>
    </row>
    <row r="6744" spans="1:10" ht="15.75" customHeight="1" x14ac:dyDescent="0.35">
      <c r="A6744" s="19">
        <v>10</v>
      </c>
      <c r="B6744" s="19">
        <v>9</v>
      </c>
      <c r="C6744" s="19">
        <v>2023</v>
      </c>
      <c r="D6744" s="20">
        <v>0.91666666666666663</v>
      </c>
      <c r="E6744" s="21">
        <v>57661780</v>
      </c>
      <c r="F6744" s="21">
        <v>89178450</v>
      </c>
      <c r="G6744" s="21">
        <v>30516720</v>
      </c>
      <c r="H6744" s="21">
        <v>177356900</v>
      </c>
      <c r="I6744" s="21">
        <v>51950</v>
      </c>
      <c r="J6744" s="10"/>
    </row>
    <row r="6745" spans="1:10" ht="15.75" customHeight="1" x14ac:dyDescent="0.35">
      <c r="A6745" s="19">
        <v>10</v>
      </c>
      <c r="B6745" s="19">
        <v>9</v>
      </c>
      <c r="C6745" s="19">
        <v>2023</v>
      </c>
      <c r="D6745" s="20">
        <v>0.95833333333333337</v>
      </c>
      <c r="E6745" s="21">
        <v>55964380</v>
      </c>
      <c r="F6745" s="21">
        <v>91154000</v>
      </c>
      <c r="G6745" s="21">
        <v>31382900</v>
      </c>
      <c r="H6745" s="21">
        <v>178501300</v>
      </c>
      <c r="I6745" s="21">
        <v>52285</v>
      </c>
      <c r="J6745" s="10"/>
    </row>
    <row r="6746" spans="1:10" ht="15.75" customHeight="1" x14ac:dyDescent="0.35">
      <c r="A6746" s="19">
        <v>10</v>
      </c>
      <c r="B6746" s="19">
        <v>10</v>
      </c>
      <c r="C6746" s="19">
        <v>2023</v>
      </c>
      <c r="D6746" s="20">
        <v>0</v>
      </c>
      <c r="E6746" s="21">
        <v>54135870</v>
      </c>
      <c r="F6746" s="21">
        <v>91188580</v>
      </c>
      <c r="G6746" s="21">
        <v>31190110</v>
      </c>
      <c r="H6746" s="21">
        <v>176514600</v>
      </c>
      <c r="I6746" s="21">
        <v>51703</v>
      </c>
      <c r="J6746" s="10"/>
    </row>
    <row r="6747" spans="1:10" ht="15.75" customHeight="1" x14ac:dyDescent="0.35">
      <c r="A6747" s="19">
        <v>10</v>
      </c>
      <c r="B6747" s="19">
        <v>10</v>
      </c>
      <c r="C6747" s="19">
        <v>2023</v>
      </c>
      <c r="D6747" s="20">
        <v>4.1666666666666664E-2</v>
      </c>
      <c r="E6747" s="21">
        <v>53115950</v>
      </c>
      <c r="F6747" s="21">
        <v>91195060</v>
      </c>
      <c r="G6747" s="21">
        <v>30502590</v>
      </c>
      <c r="H6747" s="21">
        <v>174813600</v>
      </c>
      <c r="I6747" s="21">
        <v>51205</v>
      </c>
      <c r="J6747" s="10"/>
    </row>
    <row r="6748" spans="1:10" ht="15.75" customHeight="1" x14ac:dyDescent="0.35">
      <c r="A6748" s="19">
        <v>10</v>
      </c>
      <c r="B6748" s="19">
        <v>10</v>
      </c>
      <c r="C6748" s="19">
        <v>2023</v>
      </c>
      <c r="D6748" s="20">
        <v>8.3333333333333329E-2</v>
      </c>
      <c r="E6748" s="21">
        <v>52492220</v>
      </c>
      <c r="F6748" s="21">
        <v>91331030</v>
      </c>
      <c r="G6748" s="21">
        <v>29863290</v>
      </c>
      <c r="H6748" s="21">
        <v>173686600</v>
      </c>
      <c r="I6748" s="21">
        <v>50875</v>
      </c>
      <c r="J6748" s="10"/>
    </row>
    <row r="6749" spans="1:10" ht="15.75" customHeight="1" x14ac:dyDescent="0.35">
      <c r="A6749" s="19">
        <v>10</v>
      </c>
      <c r="B6749" s="19">
        <v>10</v>
      </c>
      <c r="C6749" s="19">
        <v>2023</v>
      </c>
      <c r="D6749" s="20">
        <v>0.125</v>
      </c>
      <c r="E6749" s="21">
        <v>52236820</v>
      </c>
      <c r="F6749" s="21">
        <v>93960310</v>
      </c>
      <c r="G6749" s="21">
        <v>29726740</v>
      </c>
      <c r="H6749" s="21">
        <v>175923900</v>
      </c>
      <c r="I6749" s="21">
        <v>51530</v>
      </c>
      <c r="J6749" s="10"/>
    </row>
    <row r="6750" spans="1:10" ht="15.75" customHeight="1" x14ac:dyDescent="0.35">
      <c r="A6750" s="19">
        <v>10</v>
      </c>
      <c r="B6750" s="19">
        <v>10</v>
      </c>
      <c r="C6750" s="19">
        <v>2023</v>
      </c>
      <c r="D6750" s="20">
        <v>0.16666666666666666</v>
      </c>
      <c r="E6750" s="21">
        <v>52729140</v>
      </c>
      <c r="F6750" s="21">
        <v>94002190</v>
      </c>
      <c r="G6750" s="21">
        <v>29740160</v>
      </c>
      <c r="H6750" s="21">
        <v>176471500</v>
      </c>
      <c r="I6750" s="21">
        <v>51691</v>
      </c>
      <c r="J6750" s="10"/>
    </row>
    <row r="6751" spans="1:10" ht="15.75" customHeight="1" x14ac:dyDescent="0.35">
      <c r="A6751" s="19">
        <v>10</v>
      </c>
      <c r="B6751" s="19">
        <v>10</v>
      </c>
      <c r="C6751" s="19">
        <v>2023</v>
      </c>
      <c r="D6751" s="20">
        <v>0.20833333333333334</v>
      </c>
      <c r="E6751" s="21">
        <v>53452130</v>
      </c>
      <c r="F6751" s="21">
        <v>94768050</v>
      </c>
      <c r="G6751" s="21">
        <v>30569860</v>
      </c>
      <c r="H6751" s="21">
        <v>178790000</v>
      </c>
      <c r="I6751" s="21">
        <v>52370</v>
      </c>
      <c r="J6751" s="10"/>
    </row>
    <row r="6752" spans="1:10" ht="15.75" customHeight="1" x14ac:dyDescent="0.35">
      <c r="A6752" s="19">
        <v>10</v>
      </c>
      <c r="B6752" s="19">
        <v>10</v>
      </c>
      <c r="C6752" s="19">
        <v>2023</v>
      </c>
      <c r="D6752" s="20">
        <v>0.25</v>
      </c>
      <c r="E6752" s="21">
        <v>57041750</v>
      </c>
      <c r="F6752" s="21">
        <v>100330500</v>
      </c>
      <c r="G6752" s="21">
        <v>30596880</v>
      </c>
      <c r="H6752" s="21">
        <v>187969100</v>
      </c>
      <c r="I6752" s="21">
        <v>55058</v>
      </c>
      <c r="J6752" s="10"/>
    </row>
    <row r="6753" spans="1:10" ht="15.75" customHeight="1" x14ac:dyDescent="0.35">
      <c r="A6753" s="19">
        <v>10</v>
      </c>
      <c r="B6753" s="19">
        <v>10</v>
      </c>
      <c r="C6753" s="19">
        <v>2023</v>
      </c>
      <c r="D6753" s="20">
        <v>0.29166666666666669</v>
      </c>
      <c r="E6753" s="21">
        <v>60542920</v>
      </c>
      <c r="F6753" s="21">
        <v>105834800</v>
      </c>
      <c r="G6753" s="21">
        <v>30900450</v>
      </c>
      <c r="H6753" s="21">
        <v>197278100</v>
      </c>
      <c r="I6753" s="21">
        <v>57785</v>
      </c>
      <c r="J6753" s="10"/>
    </row>
    <row r="6754" spans="1:10" ht="15.75" customHeight="1" x14ac:dyDescent="0.35">
      <c r="A6754" s="19">
        <v>10</v>
      </c>
      <c r="B6754" s="19">
        <v>10</v>
      </c>
      <c r="C6754" s="19">
        <v>2023</v>
      </c>
      <c r="D6754" s="20">
        <v>0.33333333333333331</v>
      </c>
      <c r="E6754" s="21">
        <v>64565710</v>
      </c>
      <c r="F6754" s="21">
        <v>99669000</v>
      </c>
      <c r="G6754" s="21">
        <v>32084330</v>
      </c>
      <c r="H6754" s="21">
        <v>196319000</v>
      </c>
      <c r="I6754" s="21">
        <v>57504</v>
      </c>
      <c r="J6754" s="10"/>
    </row>
    <row r="6755" spans="1:10" ht="15.75" customHeight="1" x14ac:dyDescent="0.35">
      <c r="A6755" s="19">
        <v>10</v>
      </c>
      <c r="B6755" s="19">
        <v>10</v>
      </c>
      <c r="C6755" s="19">
        <v>2023</v>
      </c>
      <c r="D6755" s="20">
        <v>0.375</v>
      </c>
      <c r="E6755" s="21">
        <v>67322280</v>
      </c>
      <c r="F6755" s="21">
        <v>83980750</v>
      </c>
      <c r="G6755" s="21">
        <v>33799270</v>
      </c>
      <c r="H6755" s="21">
        <v>185102300</v>
      </c>
      <c r="I6755" s="21">
        <v>54219</v>
      </c>
      <c r="J6755" s="10"/>
    </row>
    <row r="6756" spans="1:10" ht="15.75" customHeight="1" x14ac:dyDescent="0.35">
      <c r="A6756" s="19">
        <v>10</v>
      </c>
      <c r="B6756" s="19">
        <v>10</v>
      </c>
      <c r="C6756" s="19">
        <v>2023</v>
      </c>
      <c r="D6756" s="20">
        <v>0.41666666666666669</v>
      </c>
      <c r="E6756" s="21">
        <v>68411020</v>
      </c>
      <c r="F6756" s="21">
        <v>68334570</v>
      </c>
      <c r="G6756" s="21">
        <v>42188080</v>
      </c>
      <c r="H6756" s="21">
        <v>178933700</v>
      </c>
      <c r="I6756" s="21">
        <v>52412</v>
      </c>
      <c r="J6756" s="10"/>
    </row>
    <row r="6757" spans="1:10" ht="15.75" customHeight="1" x14ac:dyDescent="0.35">
      <c r="A6757" s="19">
        <v>10</v>
      </c>
      <c r="B6757" s="19">
        <v>10</v>
      </c>
      <c r="C6757" s="19">
        <v>2023</v>
      </c>
      <c r="D6757" s="20">
        <v>0.45833333333333331</v>
      </c>
      <c r="E6757" s="21">
        <v>69356710</v>
      </c>
      <c r="F6757" s="21">
        <v>62301400</v>
      </c>
      <c r="G6757" s="21">
        <v>50654760</v>
      </c>
      <c r="H6757" s="21">
        <v>182312900</v>
      </c>
      <c r="I6757" s="21">
        <v>53402</v>
      </c>
      <c r="J6757" s="10"/>
    </row>
    <row r="6758" spans="1:10" ht="15.75" customHeight="1" x14ac:dyDescent="0.35">
      <c r="A6758" s="19">
        <v>10</v>
      </c>
      <c r="B6758" s="19">
        <v>10</v>
      </c>
      <c r="C6758" s="19">
        <v>2023</v>
      </c>
      <c r="D6758" s="20">
        <v>0.5</v>
      </c>
      <c r="E6758" s="21">
        <v>69165300</v>
      </c>
      <c r="F6758" s="21">
        <v>60645110</v>
      </c>
      <c r="G6758" s="21">
        <v>55261660</v>
      </c>
      <c r="H6758" s="21">
        <v>185072100</v>
      </c>
      <c r="I6758" s="21">
        <v>54210</v>
      </c>
      <c r="J6758" s="10"/>
    </row>
    <row r="6759" spans="1:10" ht="15.75" customHeight="1" x14ac:dyDescent="0.35">
      <c r="A6759" s="19">
        <v>10</v>
      </c>
      <c r="B6759" s="19">
        <v>10</v>
      </c>
      <c r="C6759" s="19">
        <v>2023</v>
      </c>
      <c r="D6759" s="20">
        <v>0.54166666666666663</v>
      </c>
      <c r="E6759" s="21">
        <v>69422700</v>
      </c>
      <c r="F6759" s="21">
        <v>61466920</v>
      </c>
      <c r="G6759" s="21">
        <v>58036400</v>
      </c>
      <c r="H6759" s="21">
        <v>188926000</v>
      </c>
      <c r="I6759" s="21">
        <v>55339</v>
      </c>
      <c r="J6759" s="10"/>
    </row>
    <row r="6760" spans="1:10" ht="15.75" customHeight="1" x14ac:dyDescent="0.35">
      <c r="A6760" s="19">
        <v>10</v>
      </c>
      <c r="B6760" s="19">
        <v>10</v>
      </c>
      <c r="C6760" s="19">
        <v>2023</v>
      </c>
      <c r="D6760" s="20">
        <v>0.58333333333333337</v>
      </c>
      <c r="E6760" s="21">
        <v>69535900</v>
      </c>
      <c r="F6760" s="21">
        <v>55009150</v>
      </c>
      <c r="G6760" s="21">
        <v>60283700</v>
      </c>
      <c r="H6760" s="21">
        <v>184828700</v>
      </c>
      <c r="I6760" s="21">
        <v>54138</v>
      </c>
      <c r="J6760" s="10"/>
    </row>
    <row r="6761" spans="1:10" ht="15.75" customHeight="1" x14ac:dyDescent="0.35">
      <c r="A6761" s="19">
        <v>10</v>
      </c>
      <c r="B6761" s="19">
        <v>10</v>
      </c>
      <c r="C6761" s="19">
        <v>2023</v>
      </c>
      <c r="D6761" s="20">
        <v>0.625</v>
      </c>
      <c r="E6761" s="21">
        <v>69134300</v>
      </c>
      <c r="F6761" s="21">
        <v>56643980</v>
      </c>
      <c r="G6761" s="21">
        <v>64227300</v>
      </c>
      <c r="H6761" s="21">
        <v>190005600</v>
      </c>
      <c r="I6761" s="21">
        <v>55655</v>
      </c>
      <c r="J6761" s="10"/>
    </row>
    <row r="6762" spans="1:10" ht="15.75" customHeight="1" x14ac:dyDescent="0.35">
      <c r="A6762" s="19">
        <v>10</v>
      </c>
      <c r="B6762" s="19">
        <v>10</v>
      </c>
      <c r="C6762" s="19">
        <v>2023</v>
      </c>
      <c r="D6762" s="20">
        <v>0.66666666666666663</v>
      </c>
      <c r="E6762" s="21">
        <v>68054080</v>
      </c>
      <c r="F6762" s="21">
        <v>55599720</v>
      </c>
      <c r="G6762" s="21">
        <v>65565970</v>
      </c>
      <c r="H6762" s="21">
        <v>189219800</v>
      </c>
      <c r="I6762" s="21">
        <v>55425</v>
      </c>
      <c r="J6762" s="10"/>
    </row>
    <row r="6763" spans="1:10" ht="15.75" customHeight="1" x14ac:dyDescent="0.35">
      <c r="A6763" s="19">
        <v>10</v>
      </c>
      <c r="B6763" s="19">
        <v>10</v>
      </c>
      <c r="C6763" s="19">
        <v>2023</v>
      </c>
      <c r="D6763" s="20">
        <v>0.70833333333333337</v>
      </c>
      <c r="E6763" s="21">
        <v>65565720</v>
      </c>
      <c r="F6763" s="21">
        <v>55385920</v>
      </c>
      <c r="G6763" s="21">
        <v>65783220</v>
      </c>
      <c r="H6763" s="21">
        <v>186734800</v>
      </c>
      <c r="I6763" s="21">
        <v>54697</v>
      </c>
      <c r="J6763" s="10"/>
    </row>
    <row r="6764" spans="1:10" ht="15.75" customHeight="1" x14ac:dyDescent="0.35">
      <c r="A6764" s="19">
        <v>10</v>
      </c>
      <c r="B6764" s="19">
        <v>10</v>
      </c>
      <c r="C6764" s="19">
        <v>2023</v>
      </c>
      <c r="D6764" s="20">
        <v>0.75</v>
      </c>
      <c r="E6764" s="21">
        <v>63785560</v>
      </c>
      <c r="F6764" s="21">
        <v>62045530</v>
      </c>
      <c r="G6764" s="21">
        <v>58771020</v>
      </c>
      <c r="H6764" s="21">
        <v>184602100</v>
      </c>
      <c r="I6764" s="21">
        <v>54072</v>
      </c>
      <c r="J6764" s="10"/>
    </row>
    <row r="6765" spans="1:10" ht="15.75" customHeight="1" x14ac:dyDescent="0.35">
      <c r="A6765" s="19">
        <v>10</v>
      </c>
      <c r="B6765" s="19">
        <v>10</v>
      </c>
      <c r="C6765" s="19">
        <v>2023</v>
      </c>
      <c r="D6765" s="20">
        <v>0.79166666666666663</v>
      </c>
      <c r="E6765" s="21">
        <v>63769060</v>
      </c>
      <c r="F6765" s="21">
        <v>75144380</v>
      </c>
      <c r="G6765" s="21">
        <v>44116790</v>
      </c>
      <c r="H6765" s="21">
        <v>183030200</v>
      </c>
      <c r="I6765" s="21">
        <v>53612</v>
      </c>
      <c r="J6765" s="10"/>
    </row>
    <row r="6766" spans="1:10" ht="15.75" customHeight="1" x14ac:dyDescent="0.35">
      <c r="A6766" s="19">
        <v>10</v>
      </c>
      <c r="B6766" s="19">
        <v>10</v>
      </c>
      <c r="C6766" s="19">
        <v>2023</v>
      </c>
      <c r="D6766" s="20">
        <v>0.83333333333333337</v>
      </c>
      <c r="E6766" s="21">
        <v>62128830</v>
      </c>
      <c r="F6766" s="21">
        <v>79675300</v>
      </c>
      <c r="G6766" s="21">
        <v>36764250</v>
      </c>
      <c r="H6766" s="21">
        <v>178568400</v>
      </c>
      <c r="I6766" s="21">
        <v>52305</v>
      </c>
      <c r="J6766" s="10"/>
    </row>
    <row r="6767" spans="1:10" ht="15.75" customHeight="1" x14ac:dyDescent="0.35">
      <c r="A6767" s="19">
        <v>10</v>
      </c>
      <c r="B6767" s="19">
        <v>10</v>
      </c>
      <c r="C6767" s="19">
        <v>2023</v>
      </c>
      <c r="D6767" s="20">
        <v>0.875</v>
      </c>
      <c r="E6767" s="21">
        <v>60665220</v>
      </c>
      <c r="F6767" s="21">
        <v>81856730</v>
      </c>
      <c r="G6767" s="21">
        <v>33710340</v>
      </c>
      <c r="H6767" s="21">
        <v>176232300</v>
      </c>
      <c r="I6767" s="21">
        <v>51620</v>
      </c>
      <c r="J6767" s="10"/>
    </row>
    <row r="6768" spans="1:10" ht="15.75" customHeight="1" x14ac:dyDescent="0.35">
      <c r="A6768" s="19">
        <v>10</v>
      </c>
      <c r="B6768" s="19">
        <v>10</v>
      </c>
      <c r="C6768" s="19">
        <v>2023</v>
      </c>
      <c r="D6768" s="20">
        <v>0.91666666666666663</v>
      </c>
      <c r="E6768" s="21">
        <v>57585560</v>
      </c>
      <c r="F6768" s="21">
        <v>82192160</v>
      </c>
      <c r="G6768" s="21">
        <v>33810130</v>
      </c>
      <c r="H6768" s="21">
        <v>173587900</v>
      </c>
      <c r="I6768" s="21">
        <v>50846</v>
      </c>
      <c r="J6768" s="10"/>
    </row>
    <row r="6769" spans="1:10" ht="15.75" customHeight="1" x14ac:dyDescent="0.35">
      <c r="A6769" s="19">
        <v>10</v>
      </c>
      <c r="B6769" s="19">
        <v>10</v>
      </c>
      <c r="C6769" s="19">
        <v>2023</v>
      </c>
      <c r="D6769" s="20">
        <v>0.95833333333333337</v>
      </c>
      <c r="E6769" s="21">
        <v>55895270</v>
      </c>
      <c r="F6769" s="21">
        <v>83378500</v>
      </c>
      <c r="G6769" s="21">
        <v>32539680</v>
      </c>
      <c r="H6769" s="21">
        <v>171813500</v>
      </c>
      <c r="I6769" s="21">
        <v>50326</v>
      </c>
      <c r="J6769" s="10"/>
    </row>
    <row r="6770" spans="1:10" ht="15.75" customHeight="1" x14ac:dyDescent="0.35">
      <c r="A6770" s="19">
        <v>10</v>
      </c>
      <c r="B6770" s="19">
        <v>11</v>
      </c>
      <c r="C6770" s="19">
        <v>2023</v>
      </c>
      <c r="D6770" s="20">
        <v>0</v>
      </c>
      <c r="E6770" s="21">
        <v>53988540</v>
      </c>
      <c r="F6770" s="21">
        <v>74772900</v>
      </c>
      <c r="G6770" s="21">
        <v>31500700</v>
      </c>
      <c r="H6770" s="21">
        <v>160262100</v>
      </c>
      <c r="I6770" s="21">
        <v>46943</v>
      </c>
      <c r="J6770" s="10"/>
    </row>
    <row r="6771" spans="1:10" ht="15.75" customHeight="1" x14ac:dyDescent="0.35">
      <c r="A6771" s="19">
        <v>10</v>
      </c>
      <c r="B6771" s="19">
        <v>11</v>
      </c>
      <c r="C6771" s="19">
        <v>2023</v>
      </c>
      <c r="D6771" s="20">
        <v>4.1666666666666664E-2</v>
      </c>
      <c r="E6771" s="21">
        <v>52753600</v>
      </c>
      <c r="F6771" s="21">
        <v>80724580</v>
      </c>
      <c r="G6771" s="21">
        <v>31317750</v>
      </c>
      <c r="H6771" s="21">
        <v>164795900</v>
      </c>
      <c r="I6771" s="21">
        <v>48271</v>
      </c>
      <c r="J6771" s="10"/>
    </row>
    <row r="6772" spans="1:10" ht="15.75" customHeight="1" x14ac:dyDescent="0.35">
      <c r="A6772" s="19">
        <v>10</v>
      </c>
      <c r="B6772" s="19">
        <v>11</v>
      </c>
      <c r="C6772" s="19">
        <v>2023</v>
      </c>
      <c r="D6772" s="20">
        <v>8.3333333333333329E-2</v>
      </c>
      <c r="E6772" s="21">
        <v>51811900</v>
      </c>
      <c r="F6772" s="21">
        <v>77473710</v>
      </c>
      <c r="G6772" s="21">
        <v>31384320</v>
      </c>
      <c r="H6772" s="21">
        <v>160669900</v>
      </c>
      <c r="I6772" s="21">
        <v>47062</v>
      </c>
      <c r="J6772" s="10"/>
    </row>
    <row r="6773" spans="1:10" ht="15.75" customHeight="1" x14ac:dyDescent="0.35">
      <c r="A6773" s="19">
        <v>10</v>
      </c>
      <c r="B6773" s="19">
        <v>11</v>
      </c>
      <c r="C6773" s="19">
        <v>2023</v>
      </c>
      <c r="D6773" s="20">
        <v>0.125</v>
      </c>
      <c r="E6773" s="21">
        <v>51792560</v>
      </c>
      <c r="F6773" s="21">
        <v>79737990</v>
      </c>
      <c r="G6773" s="21">
        <v>31392280</v>
      </c>
      <c r="H6773" s="21">
        <v>162922800</v>
      </c>
      <c r="I6773" s="21">
        <v>47722</v>
      </c>
      <c r="J6773" s="10"/>
    </row>
    <row r="6774" spans="1:10" ht="15.75" customHeight="1" x14ac:dyDescent="0.35">
      <c r="A6774" s="19">
        <v>10</v>
      </c>
      <c r="B6774" s="19">
        <v>11</v>
      </c>
      <c r="C6774" s="19">
        <v>2023</v>
      </c>
      <c r="D6774" s="20">
        <v>0.16666666666666666</v>
      </c>
      <c r="E6774" s="21">
        <v>52275780</v>
      </c>
      <c r="F6774" s="21">
        <v>76559110</v>
      </c>
      <c r="G6774" s="21">
        <v>31148750</v>
      </c>
      <c r="H6774" s="21">
        <v>159983600</v>
      </c>
      <c r="I6774" s="21">
        <v>46861</v>
      </c>
      <c r="J6774" s="10"/>
    </row>
    <row r="6775" spans="1:10" ht="15.75" customHeight="1" x14ac:dyDescent="0.35">
      <c r="A6775" s="19">
        <v>10</v>
      </c>
      <c r="B6775" s="19">
        <v>11</v>
      </c>
      <c r="C6775" s="19">
        <v>2023</v>
      </c>
      <c r="D6775" s="20">
        <v>0.20833333333333334</v>
      </c>
      <c r="E6775" s="21">
        <v>53380740</v>
      </c>
      <c r="F6775" s="21">
        <v>77112090</v>
      </c>
      <c r="G6775" s="21">
        <v>31475830</v>
      </c>
      <c r="H6775" s="21">
        <v>161968700</v>
      </c>
      <c r="I6775" s="21">
        <v>47443</v>
      </c>
      <c r="J6775" s="10"/>
    </row>
    <row r="6776" spans="1:10" ht="15.75" customHeight="1" x14ac:dyDescent="0.35">
      <c r="A6776" s="19">
        <v>10</v>
      </c>
      <c r="B6776" s="19">
        <v>11</v>
      </c>
      <c r="C6776" s="19">
        <v>2023</v>
      </c>
      <c r="D6776" s="20">
        <v>0.25</v>
      </c>
      <c r="E6776" s="21">
        <v>56522980</v>
      </c>
      <c r="F6776" s="21">
        <v>77553100</v>
      </c>
      <c r="G6776" s="21">
        <v>31471180</v>
      </c>
      <c r="H6776" s="21">
        <v>165547300</v>
      </c>
      <c r="I6776" s="21">
        <v>48491</v>
      </c>
      <c r="J6776" s="10"/>
    </row>
    <row r="6777" spans="1:10" ht="15.75" customHeight="1" x14ac:dyDescent="0.35">
      <c r="A6777" s="19">
        <v>10</v>
      </c>
      <c r="B6777" s="19">
        <v>11</v>
      </c>
      <c r="C6777" s="19">
        <v>2023</v>
      </c>
      <c r="D6777" s="20">
        <v>0.29166666666666669</v>
      </c>
      <c r="E6777" s="21">
        <v>60378530</v>
      </c>
      <c r="F6777" s="21">
        <v>85460100</v>
      </c>
      <c r="G6777" s="21">
        <v>31666060</v>
      </c>
      <c r="H6777" s="21">
        <v>177504700</v>
      </c>
      <c r="I6777" s="21">
        <v>51993</v>
      </c>
      <c r="J6777" s="10"/>
    </row>
    <row r="6778" spans="1:10" ht="15.75" customHeight="1" x14ac:dyDescent="0.35">
      <c r="A6778" s="19">
        <v>10</v>
      </c>
      <c r="B6778" s="19">
        <v>11</v>
      </c>
      <c r="C6778" s="19">
        <v>2023</v>
      </c>
      <c r="D6778" s="20">
        <v>0.33333333333333331</v>
      </c>
      <c r="E6778" s="21">
        <v>64801490</v>
      </c>
      <c r="F6778" s="21">
        <v>80168240</v>
      </c>
      <c r="G6778" s="21">
        <v>30742550</v>
      </c>
      <c r="H6778" s="21">
        <v>175712300</v>
      </c>
      <c r="I6778" s="21">
        <v>51468</v>
      </c>
      <c r="J6778" s="10"/>
    </row>
    <row r="6779" spans="1:10" ht="15.75" customHeight="1" x14ac:dyDescent="0.35">
      <c r="A6779" s="19">
        <v>10</v>
      </c>
      <c r="B6779" s="19">
        <v>11</v>
      </c>
      <c r="C6779" s="19">
        <v>2023</v>
      </c>
      <c r="D6779" s="20">
        <v>0.375</v>
      </c>
      <c r="E6779" s="21">
        <v>67108970</v>
      </c>
      <c r="F6779" s="21">
        <v>74234700</v>
      </c>
      <c r="G6779" s="21">
        <v>31457530</v>
      </c>
      <c r="H6779" s="21">
        <v>172801200</v>
      </c>
      <c r="I6779" s="21">
        <v>50615</v>
      </c>
      <c r="J6779" s="10"/>
    </row>
    <row r="6780" spans="1:10" ht="15.75" customHeight="1" x14ac:dyDescent="0.35">
      <c r="A6780" s="19">
        <v>10</v>
      </c>
      <c r="B6780" s="19">
        <v>11</v>
      </c>
      <c r="C6780" s="19">
        <v>2023</v>
      </c>
      <c r="D6780" s="20">
        <v>0.41666666666666669</v>
      </c>
      <c r="E6780" s="21">
        <v>69018540</v>
      </c>
      <c r="F6780" s="21">
        <v>69977980</v>
      </c>
      <c r="G6780" s="21">
        <v>48559960</v>
      </c>
      <c r="H6780" s="21">
        <v>187556500</v>
      </c>
      <c r="I6780" s="21">
        <v>54937</v>
      </c>
      <c r="J6780" s="10"/>
    </row>
    <row r="6781" spans="1:10" ht="15.75" customHeight="1" x14ac:dyDescent="0.35">
      <c r="A6781" s="19">
        <v>10</v>
      </c>
      <c r="B6781" s="19">
        <v>11</v>
      </c>
      <c r="C6781" s="19">
        <v>2023</v>
      </c>
      <c r="D6781" s="20">
        <v>0.45833333333333331</v>
      </c>
      <c r="E6781" s="21">
        <v>69719060</v>
      </c>
      <c r="F6781" s="21">
        <v>70256300</v>
      </c>
      <c r="G6781" s="21">
        <v>49488070</v>
      </c>
      <c r="H6781" s="21">
        <v>189463400</v>
      </c>
      <c r="I6781" s="21">
        <v>55496</v>
      </c>
      <c r="J6781" s="10"/>
    </row>
    <row r="6782" spans="1:10" ht="15.75" customHeight="1" x14ac:dyDescent="0.35">
      <c r="A6782" s="19">
        <v>10</v>
      </c>
      <c r="B6782" s="19">
        <v>11</v>
      </c>
      <c r="C6782" s="19">
        <v>2023</v>
      </c>
      <c r="D6782" s="20">
        <v>0.5</v>
      </c>
      <c r="E6782" s="21">
        <v>69758870</v>
      </c>
      <c r="F6782" s="21">
        <v>69817660</v>
      </c>
      <c r="G6782" s="21">
        <v>48738160</v>
      </c>
      <c r="H6782" s="21">
        <v>188314700</v>
      </c>
      <c r="I6782" s="21">
        <v>55160</v>
      </c>
      <c r="J6782" s="10"/>
    </row>
    <row r="6783" spans="1:10" ht="15.75" customHeight="1" x14ac:dyDescent="0.35">
      <c r="A6783" s="19">
        <v>10</v>
      </c>
      <c r="B6783" s="19">
        <v>11</v>
      </c>
      <c r="C6783" s="19">
        <v>2023</v>
      </c>
      <c r="D6783" s="20">
        <v>0.54166666666666663</v>
      </c>
      <c r="E6783" s="21">
        <v>70569460</v>
      </c>
      <c r="F6783" s="21">
        <v>66327070</v>
      </c>
      <c r="G6783" s="21">
        <v>50446030</v>
      </c>
      <c r="H6783" s="21">
        <v>187342600</v>
      </c>
      <c r="I6783" s="21">
        <v>54875</v>
      </c>
      <c r="J6783" s="10"/>
    </row>
    <row r="6784" spans="1:10" ht="15.75" customHeight="1" x14ac:dyDescent="0.35">
      <c r="A6784" s="19">
        <v>10</v>
      </c>
      <c r="B6784" s="19">
        <v>11</v>
      </c>
      <c r="C6784" s="19">
        <v>2023</v>
      </c>
      <c r="D6784" s="20">
        <v>0.58333333333333337</v>
      </c>
      <c r="E6784" s="21">
        <v>69995510</v>
      </c>
      <c r="F6784" s="21">
        <v>59146330</v>
      </c>
      <c r="G6784" s="21">
        <v>62154980</v>
      </c>
      <c r="H6784" s="21">
        <v>191296800</v>
      </c>
      <c r="I6784" s="21">
        <v>56033</v>
      </c>
      <c r="J6784" s="10"/>
    </row>
    <row r="6785" spans="1:10" ht="15.75" customHeight="1" x14ac:dyDescent="0.35">
      <c r="A6785" s="19">
        <v>10</v>
      </c>
      <c r="B6785" s="19">
        <v>11</v>
      </c>
      <c r="C6785" s="19">
        <v>2023</v>
      </c>
      <c r="D6785" s="20">
        <v>0.625</v>
      </c>
      <c r="E6785" s="21">
        <v>71125780</v>
      </c>
      <c r="F6785" s="21">
        <v>62329400</v>
      </c>
      <c r="G6785" s="21">
        <v>66472270</v>
      </c>
      <c r="H6785" s="21">
        <v>199927500</v>
      </c>
      <c r="I6785" s="21">
        <v>58561</v>
      </c>
      <c r="J6785" s="10"/>
    </row>
    <row r="6786" spans="1:10" ht="15.75" customHeight="1" x14ac:dyDescent="0.35">
      <c r="A6786" s="19">
        <v>10</v>
      </c>
      <c r="B6786" s="19">
        <v>11</v>
      </c>
      <c r="C6786" s="19">
        <v>2023</v>
      </c>
      <c r="D6786" s="20">
        <v>0.66666666666666663</v>
      </c>
      <c r="E6786" s="21">
        <v>69066610</v>
      </c>
      <c r="F6786" s="21">
        <v>62947620</v>
      </c>
      <c r="G6786" s="21">
        <v>61953160</v>
      </c>
      <c r="H6786" s="21">
        <v>193967400</v>
      </c>
      <c r="I6786" s="21">
        <v>56815</v>
      </c>
      <c r="J6786" s="10"/>
    </row>
    <row r="6787" spans="1:10" ht="15.75" customHeight="1" x14ac:dyDescent="0.35">
      <c r="A6787" s="19">
        <v>10</v>
      </c>
      <c r="B6787" s="19">
        <v>11</v>
      </c>
      <c r="C6787" s="19">
        <v>2023</v>
      </c>
      <c r="D6787" s="20">
        <v>0.70833333333333337</v>
      </c>
      <c r="E6787" s="21">
        <v>65815160</v>
      </c>
      <c r="F6787" s="21">
        <v>64688770</v>
      </c>
      <c r="G6787" s="21">
        <v>56207700</v>
      </c>
      <c r="H6787" s="21">
        <v>186711600</v>
      </c>
      <c r="I6787" s="21">
        <v>54690</v>
      </c>
      <c r="J6787" s="10"/>
    </row>
    <row r="6788" spans="1:10" ht="15.75" customHeight="1" x14ac:dyDescent="0.35">
      <c r="A6788" s="19">
        <v>10</v>
      </c>
      <c r="B6788" s="19">
        <v>11</v>
      </c>
      <c r="C6788" s="19">
        <v>2023</v>
      </c>
      <c r="D6788" s="20">
        <v>0.75</v>
      </c>
      <c r="E6788" s="21">
        <v>65213330</v>
      </c>
      <c r="F6788" s="21">
        <v>70974700</v>
      </c>
      <c r="G6788" s="21">
        <v>48388350</v>
      </c>
      <c r="H6788" s="21">
        <v>184576400</v>
      </c>
      <c r="I6788" s="21">
        <v>54065</v>
      </c>
      <c r="J6788" s="10"/>
    </row>
    <row r="6789" spans="1:10" ht="15.75" customHeight="1" x14ac:dyDescent="0.35">
      <c r="A6789" s="19">
        <v>10</v>
      </c>
      <c r="B6789" s="19">
        <v>11</v>
      </c>
      <c r="C6789" s="19">
        <v>2023</v>
      </c>
      <c r="D6789" s="20">
        <v>0.79166666666666663</v>
      </c>
      <c r="E6789" s="21">
        <v>64457630</v>
      </c>
      <c r="F6789" s="21">
        <v>72402310</v>
      </c>
      <c r="G6789" s="21">
        <v>41469440</v>
      </c>
      <c r="H6789" s="21">
        <v>178329400</v>
      </c>
      <c r="I6789" s="21">
        <v>52235</v>
      </c>
      <c r="J6789" s="10"/>
    </row>
    <row r="6790" spans="1:10" ht="15.75" customHeight="1" x14ac:dyDescent="0.35">
      <c r="A6790" s="19">
        <v>10</v>
      </c>
      <c r="B6790" s="19">
        <v>11</v>
      </c>
      <c r="C6790" s="19">
        <v>2023</v>
      </c>
      <c r="D6790" s="20">
        <v>0.83333333333333337</v>
      </c>
      <c r="E6790" s="21">
        <v>62886520</v>
      </c>
      <c r="F6790" s="21">
        <v>77258630</v>
      </c>
      <c r="G6790" s="21">
        <v>38706440</v>
      </c>
      <c r="H6790" s="21">
        <v>178851600</v>
      </c>
      <c r="I6790" s="21">
        <v>52388</v>
      </c>
      <c r="J6790" s="10"/>
    </row>
    <row r="6791" spans="1:10" ht="15.75" customHeight="1" x14ac:dyDescent="0.35">
      <c r="A6791" s="19">
        <v>10</v>
      </c>
      <c r="B6791" s="19">
        <v>11</v>
      </c>
      <c r="C6791" s="19">
        <v>2023</v>
      </c>
      <c r="D6791" s="20">
        <v>0.875</v>
      </c>
      <c r="E6791" s="21">
        <v>61118870</v>
      </c>
      <c r="F6791" s="21">
        <v>76877210</v>
      </c>
      <c r="G6791" s="21">
        <v>39363870</v>
      </c>
      <c r="H6791" s="21">
        <v>177360000</v>
      </c>
      <c r="I6791" s="21">
        <v>51951</v>
      </c>
      <c r="J6791" s="10"/>
    </row>
    <row r="6792" spans="1:10" ht="15.75" customHeight="1" x14ac:dyDescent="0.35">
      <c r="A6792" s="19">
        <v>10</v>
      </c>
      <c r="B6792" s="19">
        <v>11</v>
      </c>
      <c r="C6792" s="19">
        <v>2023</v>
      </c>
      <c r="D6792" s="20">
        <v>0.91666666666666663</v>
      </c>
      <c r="E6792" s="21">
        <v>58132210</v>
      </c>
      <c r="F6792" s="21">
        <v>78902870</v>
      </c>
      <c r="G6792" s="21">
        <v>39103400</v>
      </c>
      <c r="H6792" s="21">
        <v>176138500</v>
      </c>
      <c r="I6792" s="21">
        <v>51593</v>
      </c>
      <c r="J6792" s="10"/>
    </row>
    <row r="6793" spans="1:10" ht="15.75" customHeight="1" x14ac:dyDescent="0.35">
      <c r="A6793" s="19">
        <v>10</v>
      </c>
      <c r="B6793" s="19">
        <v>11</v>
      </c>
      <c r="C6793" s="19">
        <v>2023</v>
      </c>
      <c r="D6793" s="20">
        <v>0.95833333333333337</v>
      </c>
      <c r="E6793" s="21">
        <v>56342660</v>
      </c>
      <c r="F6793" s="21">
        <v>80503300</v>
      </c>
      <c r="G6793" s="21">
        <v>37502420</v>
      </c>
      <c r="H6793" s="21">
        <v>174348400</v>
      </c>
      <c r="I6793" s="21">
        <v>51069</v>
      </c>
      <c r="J6793" s="10"/>
    </row>
    <row r="6794" spans="1:10" ht="15.75" customHeight="1" x14ac:dyDescent="0.35">
      <c r="A6794" s="19">
        <v>10</v>
      </c>
      <c r="B6794" s="19">
        <v>12</v>
      </c>
      <c r="C6794" s="19">
        <v>2023</v>
      </c>
      <c r="D6794" s="20">
        <v>0</v>
      </c>
      <c r="E6794" s="21">
        <v>54799980</v>
      </c>
      <c r="F6794" s="21">
        <v>77206710</v>
      </c>
      <c r="G6794" s="21">
        <v>36499740</v>
      </c>
      <c r="H6794" s="21">
        <v>168506400</v>
      </c>
      <c r="I6794" s="21">
        <v>49357</v>
      </c>
      <c r="J6794" s="10"/>
    </row>
    <row r="6795" spans="1:10" ht="15.75" customHeight="1" x14ac:dyDescent="0.35">
      <c r="A6795" s="19">
        <v>10</v>
      </c>
      <c r="B6795" s="19">
        <v>12</v>
      </c>
      <c r="C6795" s="19">
        <v>2023</v>
      </c>
      <c r="D6795" s="20">
        <v>4.1666666666666664E-2</v>
      </c>
      <c r="E6795" s="21">
        <v>53590930</v>
      </c>
      <c r="F6795" s="21">
        <v>73958490</v>
      </c>
      <c r="G6795" s="21">
        <v>35556330</v>
      </c>
      <c r="H6795" s="21">
        <v>163105700</v>
      </c>
      <c r="I6795" s="21">
        <v>47776</v>
      </c>
      <c r="J6795" s="10"/>
    </row>
    <row r="6796" spans="1:10" ht="15.75" customHeight="1" x14ac:dyDescent="0.35">
      <c r="A6796" s="19">
        <v>10</v>
      </c>
      <c r="B6796" s="19">
        <v>12</v>
      </c>
      <c r="C6796" s="19">
        <v>2023</v>
      </c>
      <c r="D6796" s="20">
        <v>8.3333333333333329E-2</v>
      </c>
      <c r="E6796" s="21">
        <v>52531760</v>
      </c>
      <c r="F6796" s="21">
        <v>72155480</v>
      </c>
      <c r="G6796" s="21">
        <v>35246350</v>
      </c>
      <c r="H6796" s="21">
        <v>159933600</v>
      </c>
      <c r="I6796" s="21">
        <v>46846</v>
      </c>
      <c r="J6796" s="10"/>
    </row>
    <row r="6797" spans="1:10" ht="15.75" customHeight="1" x14ac:dyDescent="0.35">
      <c r="A6797" s="19">
        <v>10</v>
      </c>
      <c r="B6797" s="19">
        <v>12</v>
      </c>
      <c r="C6797" s="19">
        <v>2023</v>
      </c>
      <c r="D6797" s="20">
        <v>0.125</v>
      </c>
      <c r="E6797" s="21">
        <v>52458660</v>
      </c>
      <c r="F6797" s="21">
        <v>72859100</v>
      </c>
      <c r="G6797" s="21">
        <v>35958130</v>
      </c>
      <c r="H6797" s="21">
        <v>161275900</v>
      </c>
      <c r="I6797" s="21">
        <v>47240</v>
      </c>
      <c r="J6797" s="10"/>
    </row>
    <row r="6798" spans="1:10" ht="15.75" customHeight="1" x14ac:dyDescent="0.35">
      <c r="A6798" s="19">
        <v>10</v>
      </c>
      <c r="B6798" s="19">
        <v>12</v>
      </c>
      <c r="C6798" s="19">
        <v>2023</v>
      </c>
      <c r="D6798" s="20">
        <v>0.16666666666666666</v>
      </c>
      <c r="E6798" s="21">
        <v>52959800</v>
      </c>
      <c r="F6798" s="21">
        <v>72859100</v>
      </c>
      <c r="G6798" s="21">
        <v>36239480</v>
      </c>
      <c r="H6798" s="21">
        <v>162058400</v>
      </c>
      <c r="I6798" s="21">
        <v>47469</v>
      </c>
      <c r="J6798" s="10"/>
    </row>
    <row r="6799" spans="1:10" ht="15.75" customHeight="1" x14ac:dyDescent="0.35">
      <c r="A6799" s="19">
        <v>10</v>
      </c>
      <c r="B6799" s="19">
        <v>12</v>
      </c>
      <c r="C6799" s="19">
        <v>2023</v>
      </c>
      <c r="D6799" s="20">
        <v>0.20833333333333334</v>
      </c>
      <c r="E6799" s="21">
        <v>53834960</v>
      </c>
      <c r="F6799" s="21">
        <v>72859100</v>
      </c>
      <c r="G6799" s="21">
        <v>36885530</v>
      </c>
      <c r="H6799" s="21">
        <v>163579600</v>
      </c>
      <c r="I6799" s="21">
        <v>47914</v>
      </c>
      <c r="J6799" s="10"/>
    </row>
    <row r="6800" spans="1:10" ht="15.75" customHeight="1" x14ac:dyDescent="0.35">
      <c r="A6800" s="19">
        <v>10</v>
      </c>
      <c r="B6800" s="19">
        <v>12</v>
      </c>
      <c r="C6800" s="19">
        <v>2023</v>
      </c>
      <c r="D6800" s="20">
        <v>0.25</v>
      </c>
      <c r="E6800" s="21">
        <v>57122530</v>
      </c>
      <c r="F6800" s="21">
        <v>72859100</v>
      </c>
      <c r="G6800" s="21">
        <v>38113940</v>
      </c>
      <c r="H6800" s="21">
        <v>168095600</v>
      </c>
      <c r="I6800" s="21">
        <v>49237</v>
      </c>
      <c r="J6800" s="10"/>
    </row>
    <row r="6801" spans="1:10" ht="15.75" customHeight="1" x14ac:dyDescent="0.35">
      <c r="A6801" s="19">
        <v>10</v>
      </c>
      <c r="B6801" s="19">
        <v>12</v>
      </c>
      <c r="C6801" s="19">
        <v>2023</v>
      </c>
      <c r="D6801" s="20">
        <v>0.29166666666666669</v>
      </c>
      <c r="E6801" s="21">
        <v>61162380</v>
      </c>
      <c r="F6801" s="21">
        <v>75457540</v>
      </c>
      <c r="G6801" s="21">
        <v>40579790</v>
      </c>
      <c r="H6801" s="21">
        <v>177199700</v>
      </c>
      <c r="I6801" s="21">
        <v>51904</v>
      </c>
      <c r="J6801" s="10"/>
    </row>
    <row r="6802" spans="1:10" ht="15.75" customHeight="1" x14ac:dyDescent="0.35">
      <c r="A6802" s="19">
        <v>10</v>
      </c>
      <c r="B6802" s="19">
        <v>12</v>
      </c>
      <c r="C6802" s="19">
        <v>2023</v>
      </c>
      <c r="D6802" s="20">
        <v>0.33333333333333331</v>
      </c>
      <c r="E6802" s="21">
        <v>65396210</v>
      </c>
      <c r="F6802" s="21">
        <v>77735140</v>
      </c>
      <c r="G6802" s="21">
        <v>41830200</v>
      </c>
      <c r="H6802" s="21">
        <v>184961600</v>
      </c>
      <c r="I6802" s="21">
        <v>54177</v>
      </c>
      <c r="J6802" s="10"/>
    </row>
    <row r="6803" spans="1:10" ht="15.75" customHeight="1" x14ac:dyDescent="0.35">
      <c r="A6803" s="19">
        <v>10</v>
      </c>
      <c r="B6803" s="19">
        <v>12</v>
      </c>
      <c r="C6803" s="19">
        <v>2023</v>
      </c>
      <c r="D6803" s="20">
        <v>0.375</v>
      </c>
      <c r="E6803" s="21">
        <v>68488380</v>
      </c>
      <c r="F6803" s="21">
        <v>78140660</v>
      </c>
      <c r="G6803" s="21">
        <v>44147830</v>
      </c>
      <c r="H6803" s="21">
        <v>190776900</v>
      </c>
      <c r="I6803" s="21">
        <v>55881</v>
      </c>
      <c r="J6803" s="10"/>
    </row>
    <row r="6804" spans="1:10" ht="15.75" customHeight="1" x14ac:dyDescent="0.35">
      <c r="A6804" s="19">
        <v>10</v>
      </c>
      <c r="B6804" s="19">
        <v>12</v>
      </c>
      <c r="C6804" s="19">
        <v>2023</v>
      </c>
      <c r="D6804" s="20">
        <v>0.41666666666666669</v>
      </c>
      <c r="E6804" s="21">
        <v>70032200</v>
      </c>
      <c r="F6804" s="21">
        <v>78800300</v>
      </c>
      <c r="G6804" s="21">
        <v>47145440</v>
      </c>
      <c r="H6804" s="21">
        <v>195978000</v>
      </c>
      <c r="I6804" s="21">
        <v>57404</v>
      </c>
      <c r="J6804" s="10"/>
    </row>
    <row r="6805" spans="1:10" ht="15.75" customHeight="1" x14ac:dyDescent="0.35">
      <c r="A6805" s="19">
        <v>10</v>
      </c>
      <c r="B6805" s="19">
        <v>12</v>
      </c>
      <c r="C6805" s="19">
        <v>2023</v>
      </c>
      <c r="D6805" s="20">
        <v>0.45833333333333331</v>
      </c>
      <c r="E6805" s="21">
        <v>70771400</v>
      </c>
      <c r="F6805" s="21">
        <v>76598260</v>
      </c>
      <c r="G6805" s="21">
        <v>48502110</v>
      </c>
      <c r="H6805" s="21">
        <v>195871800</v>
      </c>
      <c r="I6805" s="21">
        <v>57373</v>
      </c>
      <c r="J6805" s="10"/>
    </row>
    <row r="6806" spans="1:10" ht="15.75" customHeight="1" x14ac:dyDescent="0.35">
      <c r="A6806" s="19">
        <v>10</v>
      </c>
      <c r="B6806" s="19">
        <v>12</v>
      </c>
      <c r="C6806" s="19">
        <v>2023</v>
      </c>
      <c r="D6806" s="20">
        <v>0.5</v>
      </c>
      <c r="E6806" s="21">
        <v>71282780</v>
      </c>
      <c r="F6806" s="21">
        <v>79597280</v>
      </c>
      <c r="G6806" s="21">
        <v>49763650</v>
      </c>
      <c r="H6806" s="21">
        <v>200643700</v>
      </c>
      <c r="I6806" s="21">
        <v>58771</v>
      </c>
      <c r="J6806" s="10"/>
    </row>
    <row r="6807" spans="1:10" ht="15.75" customHeight="1" x14ac:dyDescent="0.35">
      <c r="A6807" s="19">
        <v>10</v>
      </c>
      <c r="B6807" s="19">
        <v>12</v>
      </c>
      <c r="C6807" s="19">
        <v>2023</v>
      </c>
      <c r="D6807" s="20">
        <v>0.54166666666666663</v>
      </c>
      <c r="E6807" s="21">
        <v>70860140</v>
      </c>
      <c r="F6807" s="21">
        <v>82145980</v>
      </c>
      <c r="G6807" s="21">
        <v>50658920</v>
      </c>
      <c r="H6807" s="21">
        <v>203665000</v>
      </c>
      <c r="I6807" s="21">
        <v>59656</v>
      </c>
      <c r="J6807" s="10"/>
    </row>
    <row r="6808" spans="1:10" ht="15.75" customHeight="1" x14ac:dyDescent="0.35">
      <c r="A6808" s="19">
        <v>10</v>
      </c>
      <c r="B6808" s="19">
        <v>12</v>
      </c>
      <c r="C6808" s="19">
        <v>2023</v>
      </c>
      <c r="D6808" s="20">
        <v>0.58333333333333337</v>
      </c>
      <c r="E6808" s="21">
        <v>71108150</v>
      </c>
      <c r="F6808" s="21">
        <v>79932990</v>
      </c>
      <c r="G6808" s="21">
        <v>51246520</v>
      </c>
      <c r="H6808" s="21">
        <v>202287700</v>
      </c>
      <c r="I6808" s="21">
        <v>59252</v>
      </c>
      <c r="J6808" s="10"/>
    </row>
    <row r="6809" spans="1:10" ht="15.75" customHeight="1" x14ac:dyDescent="0.35">
      <c r="A6809" s="19">
        <v>10</v>
      </c>
      <c r="B6809" s="19">
        <v>12</v>
      </c>
      <c r="C6809" s="19">
        <v>2023</v>
      </c>
      <c r="D6809" s="20">
        <v>0.625</v>
      </c>
      <c r="E6809" s="21">
        <v>70726180</v>
      </c>
      <c r="F6809" s="21">
        <v>74855570</v>
      </c>
      <c r="G6809" s="21">
        <v>53624940</v>
      </c>
      <c r="H6809" s="21">
        <v>199206700</v>
      </c>
      <c r="I6809" s="21">
        <v>58350</v>
      </c>
      <c r="J6809" s="10"/>
    </row>
    <row r="6810" spans="1:10" ht="15.75" customHeight="1" x14ac:dyDescent="0.35">
      <c r="A6810" s="19">
        <v>10</v>
      </c>
      <c r="B6810" s="19">
        <v>12</v>
      </c>
      <c r="C6810" s="19">
        <v>2023</v>
      </c>
      <c r="D6810" s="20">
        <v>0.66666666666666663</v>
      </c>
      <c r="E6810" s="21">
        <v>68902780</v>
      </c>
      <c r="F6810" s="21">
        <v>74085230</v>
      </c>
      <c r="G6810" s="21">
        <v>57566030</v>
      </c>
      <c r="H6810" s="21">
        <v>200554000</v>
      </c>
      <c r="I6810" s="21">
        <v>58745</v>
      </c>
      <c r="J6810" s="10"/>
    </row>
    <row r="6811" spans="1:10" ht="15.75" customHeight="1" x14ac:dyDescent="0.35">
      <c r="A6811" s="19">
        <v>10</v>
      </c>
      <c r="B6811" s="19">
        <v>12</v>
      </c>
      <c r="C6811" s="19">
        <v>2023</v>
      </c>
      <c r="D6811" s="20">
        <v>0.70833333333333337</v>
      </c>
      <c r="E6811" s="21">
        <v>66560040</v>
      </c>
      <c r="F6811" s="21">
        <v>73762480</v>
      </c>
      <c r="G6811" s="21">
        <v>56794890</v>
      </c>
      <c r="H6811" s="21">
        <v>197117400</v>
      </c>
      <c r="I6811" s="21">
        <v>57738</v>
      </c>
      <c r="J6811" s="10"/>
    </row>
    <row r="6812" spans="1:10" ht="15.75" customHeight="1" x14ac:dyDescent="0.35">
      <c r="A6812" s="19">
        <v>10</v>
      </c>
      <c r="B6812" s="19">
        <v>12</v>
      </c>
      <c r="C6812" s="19">
        <v>2023</v>
      </c>
      <c r="D6812" s="20">
        <v>0.75</v>
      </c>
      <c r="E6812" s="21">
        <v>64686870</v>
      </c>
      <c r="F6812" s="21">
        <v>74289360</v>
      </c>
      <c r="G6812" s="21">
        <v>53742490</v>
      </c>
      <c r="H6812" s="21">
        <v>192718700</v>
      </c>
      <c r="I6812" s="21">
        <v>56450</v>
      </c>
      <c r="J6812" s="10"/>
    </row>
    <row r="6813" spans="1:10" ht="15.75" customHeight="1" x14ac:dyDescent="0.35">
      <c r="A6813" s="19">
        <v>10</v>
      </c>
      <c r="B6813" s="19">
        <v>12</v>
      </c>
      <c r="C6813" s="19">
        <v>2023</v>
      </c>
      <c r="D6813" s="20">
        <v>0.79166666666666663</v>
      </c>
      <c r="E6813" s="21">
        <v>63902450</v>
      </c>
      <c r="F6813" s="21">
        <v>75288270</v>
      </c>
      <c r="G6813" s="21">
        <v>50502560</v>
      </c>
      <c r="H6813" s="21">
        <v>189693300</v>
      </c>
      <c r="I6813" s="21">
        <v>55563</v>
      </c>
      <c r="J6813" s="10"/>
    </row>
    <row r="6814" spans="1:10" ht="15.75" customHeight="1" x14ac:dyDescent="0.35">
      <c r="A6814" s="19">
        <v>10</v>
      </c>
      <c r="B6814" s="19">
        <v>12</v>
      </c>
      <c r="C6814" s="19">
        <v>2023</v>
      </c>
      <c r="D6814" s="20">
        <v>0.83333333333333337</v>
      </c>
      <c r="E6814" s="21">
        <v>62572240</v>
      </c>
      <c r="F6814" s="21">
        <v>76144020</v>
      </c>
      <c r="G6814" s="21">
        <v>48274620</v>
      </c>
      <c r="H6814" s="21">
        <v>186990900</v>
      </c>
      <c r="I6814" s="21">
        <v>54772</v>
      </c>
      <c r="J6814" s="10"/>
    </row>
    <row r="6815" spans="1:10" ht="15.75" customHeight="1" x14ac:dyDescent="0.35">
      <c r="A6815" s="19">
        <v>10</v>
      </c>
      <c r="B6815" s="19">
        <v>12</v>
      </c>
      <c r="C6815" s="19">
        <v>2023</v>
      </c>
      <c r="D6815" s="20">
        <v>0.875</v>
      </c>
      <c r="E6815" s="21">
        <v>61133940</v>
      </c>
      <c r="F6815" s="21">
        <v>76268940</v>
      </c>
      <c r="G6815" s="21">
        <v>47827450</v>
      </c>
      <c r="H6815" s="21">
        <v>185230300</v>
      </c>
      <c r="I6815" s="21">
        <v>54256</v>
      </c>
      <c r="J6815" s="10"/>
    </row>
    <row r="6816" spans="1:10" ht="15.75" customHeight="1" x14ac:dyDescent="0.35">
      <c r="A6816" s="19">
        <v>10</v>
      </c>
      <c r="B6816" s="19">
        <v>12</v>
      </c>
      <c r="C6816" s="19">
        <v>2023</v>
      </c>
      <c r="D6816" s="20">
        <v>0.91666666666666663</v>
      </c>
      <c r="E6816" s="21">
        <v>58767310</v>
      </c>
      <c r="F6816" s="21">
        <v>76268940</v>
      </c>
      <c r="G6816" s="21">
        <v>46572480</v>
      </c>
      <c r="H6816" s="21">
        <v>181608700</v>
      </c>
      <c r="I6816" s="21">
        <v>53195</v>
      </c>
      <c r="J6816" s="10"/>
    </row>
    <row r="6817" spans="1:10" ht="15.75" customHeight="1" x14ac:dyDescent="0.35">
      <c r="A6817" s="19">
        <v>10</v>
      </c>
      <c r="B6817" s="19">
        <v>12</v>
      </c>
      <c r="C6817" s="19">
        <v>2023</v>
      </c>
      <c r="D6817" s="20">
        <v>0.95833333333333337</v>
      </c>
      <c r="E6817" s="21">
        <v>56889880</v>
      </c>
      <c r="F6817" s="21">
        <v>75583100</v>
      </c>
      <c r="G6817" s="21">
        <v>45315550</v>
      </c>
      <c r="H6817" s="21">
        <v>177788500</v>
      </c>
      <c r="I6817" s="21">
        <v>52076</v>
      </c>
      <c r="J6817" s="10"/>
    </row>
    <row r="6818" spans="1:10" ht="15.75" customHeight="1" x14ac:dyDescent="0.35">
      <c r="A6818" s="19">
        <v>10</v>
      </c>
      <c r="B6818" s="19">
        <v>13</v>
      </c>
      <c r="C6818" s="19">
        <v>2023</v>
      </c>
      <c r="D6818" s="20">
        <v>0</v>
      </c>
      <c r="E6818" s="21">
        <v>55569330</v>
      </c>
      <c r="F6818" s="21">
        <v>72052830</v>
      </c>
      <c r="G6818" s="21">
        <v>45626830</v>
      </c>
      <c r="H6818" s="21">
        <v>173249000</v>
      </c>
      <c r="I6818" s="21">
        <v>50747</v>
      </c>
      <c r="J6818" s="10"/>
    </row>
    <row r="6819" spans="1:10" ht="15.75" customHeight="1" x14ac:dyDescent="0.35">
      <c r="A6819" s="19">
        <v>10</v>
      </c>
      <c r="B6819" s="19">
        <v>13</v>
      </c>
      <c r="C6819" s="19">
        <v>2023</v>
      </c>
      <c r="D6819" s="20">
        <v>4.1666666666666664E-2</v>
      </c>
      <c r="E6819" s="21">
        <v>54390140</v>
      </c>
      <c r="F6819" s="21">
        <v>71702150</v>
      </c>
      <c r="G6819" s="21">
        <v>47756840</v>
      </c>
      <c r="H6819" s="21">
        <v>173849100</v>
      </c>
      <c r="I6819" s="21">
        <v>50922</v>
      </c>
      <c r="J6819" s="10"/>
    </row>
    <row r="6820" spans="1:10" ht="15.75" customHeight="1" x14ac:dyDescent="0.35">
      <c r="A6820" s="19">
        <v>10</v>
      </c>
      <c r="B6820" s="19">
        <v>13</v>
      </c>
      <c r="C6820" s="19">
        <v>2023</v>
      </c>
      <c r="D6820" s="20">
        <v>8.3333333333333329E-2</v>
      </c>
      <c r="E6820" s="21">
        <v>53619370</v>
      </c>
      <c r="F6820" s="21">
        <v>70060750</v>
      </c>
      <c r="G6820" s="21">
        <v>49343780</v>
      </c>
      <c r="H6820" s="21">
        <v>173023900</v>
      </c>
      <c r="I6820" s="21">
        <v>50681</v>
      </c>
      <c r="J6820" s="10"/>
    </row>
    <row r="6821" spans="1:10" ht="15.75" customHeight="1" x14ac:dyDescent="0.35">
      <c r="A6821" s="19">
        <v>10</v>
      </c>
      <c r="B6821" s="19">
        <v>13</v>
      </c>
      <c r="C6821" s="19">
        <v>2023</v>
      </c>
      <c r="D6821" s="20">
        <v>0.125</v>
      </c>
      <c r="E6821" s="21">
        <v>53628180</v>
      </c>
      <c r="F6821" s="21">
        <v>71015500</v>
      </c>
      <c r="G6821" s="21">
        <v>52188640</v>
      </c>
      <c r="H6821" s="21">
        <v>176832300</v>
      </c>
      <c r="I6821" s="21">
        <v>51796</v>
      </c>
      <c r="J6821" s="10"/>
    </row>
    <row r="6822" spans="1:10" ht="15.75" customHeight="1" x14ac:dyDescent="0.35">
      <c r="A6822" s="19">
        <v>10</v>
      </c>
      <c r="B6822" s="19">
        <v>13</v>
      </c>
      <c r="C6822" s="19">
        <v>2023</v>
      </c>
      <c r="D6822" s="20">
        <v>0.16666666666666666</v>
      </c>
      <c r="E6822" s="21">
        <v>53865390</v>
      </c>
      <c r="F6822" s="21">
        <v>70309860</v>
      </c>
      <c r="G6822" s="21">
        <v>52034100</v>
      </c>
      <c r="H6822" s="21">
        <v>176209300</v>
      </c>
      <c r="I6822" s="21">
        <v>51614</v>
      </c>
      <c r="J6822" s="10"/>
    </row>
    <row r="6823" spans="1:10" ht="15.75" customHeight="1" x14ac:dyDescent="0.35">
      <c r="A6823" s="19">
        <v>10</v>
      </c>
      <c r="B6823" s="19">
        <v>13</v>
      </c>
      <c r="C6823" s="19">
        <v>2023</v>
      </c>
      <c r="D6823" s="20">
        <v>0.20833333333333334</v>
      </c>
      <c r="E6823" s="21">
        <v>54790880</v>
      </c>
      <c r="F6823" s="21">
        <v>69538620</v>
      </c>
      <c r="G6823" s="21">
        <v>54021820</v>
      </c>
      <c r="H6823" s="21">
        <v>178351300</v>
      </c>
      <c r="I6823" s="21">
        <v>52241</v>
      </c>
      <c r="J6823" s="10"/>
    </row>
    <row r="6824" spans="1:10" ht="15.75" customHeight="1" x14ac:dyDescent="0.35">
      <c r="A6824" s="19">
        <v>10</v>
      </c>
      <c r="B6824" s="19">
        <v>13</v>
      </c>
      <c r="C6824" s="19">
        <v>2023</v>
      </c>
      <c r="D6824" s="20">
        <v>0.25</v>
      </c>
      <c r="E6824" s="21">
        <v>58246260</v>
      </c>
      <c r="F6824" s="21">
        <v>70190320</v>
      </c>
      <c r="G6824" s="21">
        <v>61810710</v>
      </c>
      <c r="H6824" s="21">
        <v>190247300</v>
      </c>
      <c r="I6824" s="21">
        <v>55726</v>
      </c>
      <c r="J6824" s="10"/>
    </row>
    <row r="6825" spans="1:10" ht="15.75" customHeight="1" x14ac:dyDescent="0.35">
      <c r="A6825" s="19">
        <v>10</v>
      </c>
      <c r="B6825" s="19">
        <v>13</v>
      </c>
      <c r="C6825" s="19">
        <v>2023</v>
      </c>
      <c r="D6825" s="20">
        <v>0.29166666666666669</v>
      </c>
      <c r="E6825" s="21">
        <v>63112060</v>
      </c>
      <c r="F6825" s="21">
        <v>72316540</v>
      </c>
      <c r="G6825" s="21">
        <v>69084410</v>
      </c>
      <c r="H6825" s="21">
        <v>204513000</v>
      </c>
      <c r="I6825" s="21">
        <v>59904</v>
      </c>
      <c r="J6825" s="10"/>
    </row>
    <row r="6826" spans="1:10" ht="15.75" customHeight="1" x14ac:dyDescent="0.35">
      <c r="A6826" s="19">
        <v>10</v>
      </c>
      <c r="B6826" s="19">
        <v>13</v>
      </c>
      <c r="C6826" s="19">
        <v>2023</v>
      </c>
      <c r="D6826" s="20">
        <v>0.33333333333333331</v>
      </c>
      <c r="E6826" s="21">
        <v>69653930</v>
      </c>
      <c r="F6826" s="21">
        <v>74502980</v>
      </c>
      <c r="G6826" s="21">
        <v>79602290</v>
      </c>
      <c r="H6826" s="21">
        <v>223759200</v>
      </c>
      <c r="I6826" s="21">
        <v>65542</v>
      </c>
      <c r="J6826" s="10"/>
    </row>
    <row r="6827" spans="1:10" ht="15.75" customHeight="1" x14ac:dyDescent="0.35">
      <c r="A6827" s="19">
        <v>10</v>
      </c>
      <c r="B6827" s="19">
        <v>13</v>
      </c>
      <c r="C6827" s="19">
        <v>2023</v>
      </c>
      <c r="D6827" s="20">
        <v>0.375</v>
      </c>
      <c r="E6827" s="21">
        <v>71941780</v>
      </c>
      <c r="F6827" s="21">
        <v>73978020</v>
      </c>
      <c r="G6827" s="21">
        <v>76259420</v>
      </c>
      <c r="H6827" s="21">
        <v>222179200</v>
      </c>
      <c r="I6827" s="21">
        <v>65079</v>
      </c>
      <c r="J6827" s="10"/>
    </row>
    <row r="6828" spans="1:10" ht="15.75" customHeight="1" x14ac:dyDescent="0.35">
      <c r="A6828" s="19">
        <v>10</v>
      </c>
      <c r="B6828" s="19">
        <v>13</v>
      </c>
      <c r="C6828" s="19">
        <v>2023</v>
      </c>
      <c r="D6828" s="20">
        <v>0.41666666666666669</v>
      </c>
      <c r="E6828" s="21">
        <v>73266020</v>
      </c>
      <c r="F6828" s="21">
        <v>70411780</v>
      </c>
      <c r="G6828" s="21">
        <v>76694280</v>
      </c>
      <c r="H6828" s="21">
        <v>220372100</v>
      </c>
      <c r="I6828" s="21">
        <v>64550</v>
      </c>
      <c r="J6828" s="10"/>
    </row>
    <row r="6829" spans="1:10" ht="15.75" customHeight="1" x14ac:dyDescent="0.35">
      <c r="A6829" s="19">
        <v>10</v>
      </c>
      <c r="B6829" s="19">
        <v>13</v>
      </c>
      <c r="C6829" s="19">
        <v>2023</v>
      </c>
      <c r="D6829" s="20">
        <v>0.45833333333333331</v>
      </c>
      <c r="E6829" s="21">
        <v>74824620</v>
      </c>
      <c r="F6829" s="21">
        <v>67503460</v>
      </c>
      <c r="G6829" s="21">
        <v>82089520</v>
      </c>
      <c r="H6829" s="21">
        <v>224417600</v>
      </c>
      <c r="I6829" s="21">
        <v>65735</v>
      </c>
      <c r="J6829" s="10"/>
    </row>
    <row r="6830" spans="1:10" ht="15.75" customHeight="1" x14ac:dyDescent="0.35">
      <c r="A6830" s="19">
        <v>10</v>
      </c>
      <c r="B6830" s="19">
        <v>13</v>
      </c>
      <c r="C6830" s="19">
        <v>2023</v>
      </c>
      <c r="D6830" s="20">
        <v>0.5</v>
      </c>
      <c r="E6830" s="21">
        <v>74805280</v>
      </c>
      <c r="F6830" s="21">
        <v>65437750</v>
      </c>
      <c r="G6830" s="21">
        <v>85319750</v>
      </c>
      <c r="H6830" s="21">
        <v>225562800</v>
      </c>
      <c r="I6830" s="21">
        <v>66070</v>
      </c>
      <c r="J6830" s="10"/>
    </row>
    <row r="6831" spans="1:10" ht="15.75" customHeight="1" x14ac:dyDescent="0.35">
      <c r="A6831" s="19">
        <v>10</v>
      </c>
      <c r="B6831" s="19">
        <v>13</v>
      </c>
      <c r="C6831" s="19">
        <v>2023</v>
      </c>
      <c r="D6831" s="20">
        <v>0.54166666666666663</v>
      </c>
      <c r="E6831" s="21">
        <v>75169050</v>
      </c>
      <c r="F6831" s="21">
        <v>67043290</v>
      </c>
      <c r="G6831" s="21">
        <v>87178300</v>
      </c>
      <c r="H6831" s="21">
        <v>229390600</v>
      </c>
      <c r="I6831" s="21">
        <v>67191</v>
      </c>
      <c r="J6831" s="10"/>
    </row>
    <row r="6832" spans="1:10" ht="15.75" customHeight="1" x14ac:dyDescent="0.35">
      <c r="A6832" s="19">
        <v>10</v>
      </c>
      <c r="B6832" s="19">
        <v>13</v>
      </c>
      <c r="C6832" s="19">
        <v>2023</v>
      </c>
      <c r="D6832" s="20">
        <v>0.58333333333333337</v>
      </c>
      <c r="E6832" s="21">
        <v>75010630</v>
      </c>
      <c r="F6832" s="21">
        <v>63278770</v>
      </c>
      <c r="G6832" s="21">
        <v>93519160</v>
      </c>
      <c r="H6832" s="21">
        <v>231808600</v>
      </c>
      <c r="I6832" s="21">
        <v>67899</v>
      </c>
      <c r="J6832" s="10"/>
    </row>
    <row r="6833" spans="1:10" ht="15.75" customHeight="1" x14ac:dyDescent="0.35">
      <c r="A6833" s="19">
        <v>10</v>
      </c>
      <c r="B6833" s="19">
        <v>13</v>
      </c>
      <c r="C6833" s="19">
        <v>2023</v>
      </c>
      <c r="D6833" s="20">
        <v>0.625</v>
      </c>
      <c r="E6833" s="21">
        <v>72462540</v>
      </c>
      <c r="F6833" s="21">
        <v>76149130</v>
      </c>
      <c r="G6833" s="21">
        <v>78930490</v>
      </c>
      <c r="H6833" s="21">
        <v>227542200</v>
      </c>
      <c r="I6833" s="21">
        <v>66650</v>
      </c>
      <c r="J6833" s="10"/>
    </row>
    <row r="6834" spans="1:10" ht="15.75" customHeight="1" x14ac:dyDescent="0.35">
      <c r="A6834" s="19">
        <v>10</v>
      </c>
      <c r="B6834" s="19">
        <v>13</v>
      </c>
      <c r="C6834" s="19">
        <v>2023</v>
      </c>
      <c r="D6834" s="20">
        <v>0.66666666666666663</v>
      </c>
      <c r="E6834" s="21">
        <v>68523660</v>
      </c>
      <c r="F6834" s="21">
        <v>77820010</v>
      </c>
      <c r="G6834" s="21">
        <v>54476460</v>
      </c>
      <c r="H6834" s="21">
        <v>200820100</v>
      </c>
      <c r="I6834" s="21">
        <v>58823</v>
      </c>
      <c r="J6834" s="10"/>
    </row>
    <row r="6835" spans="1:10" ht="15.75" customHeight="1" x14ac:dyDescent="0.35">
      <c r="A6835" s="19">
        <v>10</v>
      </c>
      <c r="B6835" s="19">
        <v>13</v>
      </c>
      <c r="C6835" s="19">
        <v>2023</v>
      </c>
      <c r="D6835" s="20">
        <v>0.70833333333333337</v>
      </c>
      <c r="E6835" s="21">
        <v>64735510</v>
      </c>
      <c r="F6835" s="21">
        <v>86445050</v>
      </c>
      <c r="G6835" s="21">
        <v>42698400</v>
      </c>
      <c r="H6835" s="21">
        <v>193879000</v>
      </c>
      <c r="I6835" s="21">
        <v>56789</v>
      </c>
      <c r="J6835" s="10"/>
    </row>
    <row r="6836" spans="1:10" ht="15.75" customHeight="1" x14ac:dyDescent="0.35">
      <c r="A6836" s="19">
        <v>10</v>
      </c>
      <c r="B6836" s="19">
        <v>13</v>
      </c>
      <c r="C6836" s="19">
        <v>2023</v>
      </c>
      <c r="D6836" s="20">
        <v>0.75</v>
      </c>
      <c r="E6836" s="21">
        <v>62784980</v>
      </c>
      <c r="F6836" s="21">
        <v>82959390</v>
      </c>
      <c r="G6836" s="21">
        <v>38493020</v>
      </c>
      <c r="H6836" s="21">
        <v>184237400</v>
      </c>
      <c r="I6836" s="21">
        <v>53965</v>
      </c>
      <c r="J6836" s="10"/>
    </row>
    <row r="6837" spans="1:10" ht="15.75" customHeight="1" x14ac:dyDescent="0.35">
      <c r="A6837" s="19">
        <v>10</v>
      </c>
      <c r="B6837" s="19">
        <v>13</v>
      </c>
      <c r="C6837" s="19">
        <v>2023</v>
      </c>
      <c r="D6837" s="20">
        <v>0.79166666666666663</v>
      </c>
      <c r="E6837" s="21">
        <v>61936850</v>
      </c>
      <c r="F6837" s="21">
        <v>82066780</v>
      </c>
      <c r="G6837" s="21">
        <v>38643220</v>
      </c>
      <c r="H6837" s="21">
        <v>182646800</v>
      </c>
      <c r="I6837" s="21">
        <v>53499</v>
      </c>
      <c r="J6837" s="10"/>
    </row>
    <row r="6838" spans="1:10" ht="15.75" customHeight="1" x14ac:dyDescent="0.35">
      <c r="A6838" s="19">
        <v>10</v>
      </c>
      <c r="B6838" s="19">
        <v>13</v>
      </c>
      <c r="C6838" s="19">
        <v>2023</v>
      </c>
      <c r="D6838" s="20">
        <v>0.83333333333333337</v>
      </c>
      <c r="E6838" s="21">
        <v>60428020</v>
      </c>
      <c r="F6838" s="21">
        <v>77927870</v>
      </c>
      <c r="G6838" s="21">
        <v>39745820</v>
      </c>
      <c r="H6838" s="21">
        <v>178101700</v>
      </c>
      <c r="I6838" s="21">
        <v>52168</v>
      </c>
      <c r="J6838" s="10"/>
    </row>
    <row r="6839" spans="1:10" ht="15.75" customHeight="1" x14ac:dyDescent="0.35">
      <c r="A6839" s="19">
        <v>10</v>
      </c>
      <c r="B6839" s="19">
        <v>13</v>
      </c>
      <c r="C6839" s="19">
        <v>2023</v>
      </c>
      <c r="D6839" s="20">
        <v>0.875</v>
      </c>
      <c r="E6839" s="21">
        <v>59056840</v>
      </c>
      <c r="F6839" s="21">
        <v>78268050</v>
      </c>
      <c r="G6839" s="21">
        <v>40750670</v>
      </c>
      <c r="H6839" s="21">
        <v>178075600</v>
      </c>
      <c r="I6839" s="21">
        <v>52160</v>
      </c>
      <c r="J6839" s="10"/>
    </row>
    <row r="6840" spans="1:10" ht="15.75" customHeight="1" x14ac:dyDescent="0.35">
      <c r="A6840" s="19">
        <v>10</v>
      </c>
      <c r="B6840" s="19">
        <v>13</v>
      </c>
      <c r="C6840" s="19">
        <v>2023</v>
      </c>
      <c r="D6840" s="20">
        <v>0.91666666666666663</v>
      </c>
      <c r="E6840" s="21">
        <v>56016150</v>
      </c>
      <c r="F6840" s="21">
        <v>79477650</v>
      </c>
      <c r="G6840" s="21">
        <v>39566830</v>
      </c>
      <c r="H6840" s="21">
        <v>175060600</v>
      </c>
      <c r="I6840" s="21">
        <v>51277</v>
      </c>
      <c r="J6840" s="10"/>
    </row>
    <row r="6841" spans="1:10" ht="15.75" customHeight="1" x14ac:dyDescent="0.35">
      <c r="A6841" s="19">
        <v>10</v>
      </c>
      <c r="B6841" s="19">
        <v>13</v>
      </c>
      <c r="C6841" s="19">
        <v>2023</v>
      </c>
      <c r="D6841" s="20">
        <v>0.95833333333333337</v>
      </c>
      <c r="E6841" s="21">
        <v>54916590</v>
      </c>
      <c r="F6841" s="21">
        <v>81350830</v>
      </c>
      <c r="G6841" s="21">
        <v>38328100</v>
      </c>
      <c r="H6841" s="21">
        <v>174595500</v>
      </c>
      <c r="I6841" s="21">
        <v>51141</v>
      </c>
      <c r="J6841" s="10"/>
    </row>
    <row r="6842" spans="1:10" ht="15.75" customHeight="1" x14ac:dyDescent="0.35">
      <c r="A6842" s="19">
        <v>10</v>
      </c>
      <c r="B6842" s="19">
        <v>14</v>
      </c>
      <c r="C6842" s="19">
        <v>2023</v>
      </c>
      <c r="D6842" s="20">
        <v>0</v>
      </c>
      <c r="E6842" s="21">
        <v>54165160</v>
      </c>
      <c r="F6842" s="21">
        <v>79509040</v>
      </c>
      <c r="G6842" s="21">
        <v>36883980</v>
      </c>
      <c r="H6842" s="21">
        <v>170558200</v>
      </c>
      <c r="I6842" s="21">
        <v>49958</v>
      </c>
      <c r="J6842" s="10"/>
    </row>
    <row r="6843" spans="1:10" ht="15.75" customHeight="1" x14ac:dyDescent="0.35">
      <c r="A6843" s="19">
        <v>10</v>
      </c>
      <c r="B6843" s="19">
        <v>14</v>
      </c>
      <c r="C6843" s="19">
        <v>2023</v>
      </c>
      <c r="D6843" s="20">
        <v>4.1666666666666664E-2</v>
      </c>
      <c r="E6843" s="21">
        <v>53356570</v>
      </c>
      <c r="F6843" s="21">
        <v>80982640</v>
      </c>
      <c r="G6843" s="21">
        <v>35777410</v>
      </c>
      <c r="H6843" s="21">
        <v>170116600</v>
      </c>
      <c r="I6843" s="21">
        <v>49829</v>
      </c>
      <c r="J6843" s="10"/>
    </row>
    <row r="6844" spans="1:10" ht="15.75" customHeight="1" x14ac:dyDescent="0.35">
      <c r="A6844" s="19">
        <v>10</v>
      </c>
      <c r="B6844" s="19">
        <v>14</v>
      </c>
      <c r="C6844" s="19">
        <v>2023</v>
      </c>
      <c r="D6844" s="20">
        <v>8.3333333333333329E-2</v>
      </c>
      <c r="E6844" s="21">
        <v>52252460</v>
      </c>
      <c r="F6844" s="21">
        <v>82226660</v>
      </c>
      <c r="G6844" s="21">
        <v>34297410</v>
      </c>
      <c r="H6844" s="21">
        <v>168776500</v>
      </c>
      <c r="I6844" s="21">
        <v>49437</v>
      </c>
      <c r="J6844" s="10"/>
    </row>
    <row r="6845" spans="1:10" ht="15.75" customHeight="1" x14ac:dyDescent="0.35">
      <c r="A6845" s="19">
        <v>10</v>
      </c>
      <c r="B6845" s="19">
        <v>14</v>
      </c>
      <c r="C6845" s="19">
        <v>2023</v>
      </c>
      <c r="D6845" s="20">
        <v>0.125</v>
      </c>
      <c r="E6845" s="21">
        <v>51836360</v>
      </c>
      <c r="F6845" s="21">
        <v>84509180</v>
      </c>
      <c r="G6845" s="21">
        <v>33916300</v>
      </c>
      <c r="H6845" s="21">
        <v>170261800</v>
      </c>
      <c r="I6845" s="21">
        <v>49872</v>
      </c>
      <c r="J6845" s="10"/>
    </row>
    <row r="6846" spans="1:10" ht="15.75" customHeight="1" x14ac:dyDescent="0.35">
      <c r="A6846" s="19">
        <v>10</v>
      </c>
      <c r="B6846" s="19">
        <v>14</v>
      </c>
      <c r="C6846" s="19">
        <v>2023</v>
      </c>
      <c r="D6846" s="20">
        <v>0.16666666666666666</v>
      </c>
      <c r="E6846" s="21">
        <v>51673390</v>
      </c>
      <c r="F6846" s="21">
        <v>84227410</v>
      </c>
      <c r="G6846" s="21">
        <v>34245800</v>
      </c>
      <c r="H6846" s="21">
        <v>170146600</v>
      </c>
      <c r="I6846" s="21">
        <v>49838</v>
      </c>
      <c r="J6846" s="10"/>
    </row>
    <row r="6847" spans="1:10" ht="15.75" customHeight="1" x14ac:dyDescent="0.35">
      <c r="A6847" s="19">
        <v>10</v>
      </c>
      <c r="B6847" s="19">
        <v>14</v>
      </c>
      <c r="C6847" s="19">
        <v>2023</v>
      </c>
      <c r="D6847" s="20">
        <v>0.20833333333333334</v>
      </c>
      <c r="E6847" s="21">
        <v>52121910</v>
      </c>
      <c r="F6847" s="21">
        <v>84227410</v>
      </c>
      <c r="G6847" s="21">
        <v>34074400</v>
      </c>
      <c r="H6847" s="21">
        <v>170423700</v>
      </c>
      <c r="I6847" s="21">
        <v>49919</v>
      </c>
      <c r="J6847" s="10"/>
    </row>
    <row r="6848" spans="1:10" ht="15.75" customHeight="1" x14ac:dyDescent="0.35">
      <c r="A6848" s="19">
        <v>10</v>
      </c>
      <c r="B6848" s="19">
        <v>14</v>
      </c>
      <c r="C6848" s="19">
        <v>2023</v>
      </c>
      <c r="D6848" s="20">
        <v>0.25</v>
      </c>
      <c r="E6848" s="21">
        <v>54242240</v>
      </c>
      <c r="F6848" s="21">
        <v>84227410</v>
      </c>
      <c r="G6848" s="21">
        <v>35334190</v>
      </c>
      <c r="H6848" s="21">
        <v>173803800</v>
      </c>
      <c r="I6848" s="21">
        <v>50909</v>
      </c>
      <c r="J6848" s="10"/>
    </row>
    <row r="6849" spans="1:10" ht="15.75" customHeight="1" x14ac:dyDescent="0.35">
      <c r="A6849" s="19">
        <v>10</v>
      </c>
      <c r="B6849" s="19">
        <v>14</v>
      </c>
      <c r="C6849" s="19">
        <v>2023</v>
      </c>
      <c r="D6849" s="20">
        <v>0.29166666666666669</v>
      </c>
      <c r="E6849" s="21">
        <v>55437080</v>
      </c>
      <c r="F6849" s="21">
        <v>88056900</v>
      </c>
      <c r="G6849" s="21">
        <v>35249820</v>
      </c>
      <c r="H6849" s="21">
        <v>178743800</v>
      </c>
      <c r="I6849" s="21">
        <v>52356</v>
      </c>
      <c r="J6849" s="10"/>
    </row>
    <row r="6850" spans="1:10" ht="15.75" customHeight="1" x14ac:dyDescent="0.35">
      <c r="A6850" s="19">
        <v>10</v>
      </c>
      <c r="B6850" s="19">
        <v>14</v>
      </c>
      <c r="C6850" s="19">
        <v>2023</v>
      </c>
      <c r="D6850" s="20">
        <v>0.33333333333333331</v>
      </c>
      <c r="E6850" s="21">
        <v>56698180</v>
      </c>
      <c r="F6850" s="21">
        <v>88381820</v>
      </c>
      <c r="G6850" s="21">
        <v>35413130</v>
      </c>
      <c r="H6850" s="21">
        <v>180493100</v>
      </c>
      <c r="I6850" s="21">
        <v>52869</v>
      </c>
      <c r="J6850" s="10"/>
    </row>
    <row r="6851" spans="1:10" ht="15.75" customHeight="1" x14ac:dyDescent="0.35">
      <c r="A6851" s="19">
        <v>10</v>
      </c>
      <c r="B6851" s="19">
        <v>14</v>
      </c>
      <c r="C6851" s="19">
        <v>2023</v>
      </c>
      <c r="D6851" s="20">
        <v>0.375</v>
      </c>
      <c r="E6851" s="21">
        <v>57800860</v>
      </c>
      <c r="F6851" s="21">
        <v>88970030</v>
      </c>
      <c r="G6851" s="21">
        <v>35311090</v>
      </c>
      <c r="H6851" s="21">
        <v>182082000</v>
      </c>
      <c r="I6851" s="21">
        <v>53334</v>
      </c>
      <c r="J6851" s="10"/>
    </row>
    <row r="6852" spans="1:10" ht="15.75" customHeight="1" x14ac:dyDescent="0.35">
      <c r="A6852" s="19">
        <v>10</v>
      </c>
      <c r="B6852" s="19">
        <v>14</v>
      </c>
      <c r="C6852" s="19">
        <v>2023</v>
      </c>
      <c r="D6852" s="20">
        <v>0.41666666666666669</v>
      </c>
      <c r="E6852" s="21">
        <v>58909520</v>
      </c>
      <c r="F6852" s="21">
        <v>89752860</v>
      </c>
      <c r="G6852" s="21">
        <v>35630860</v>
      </c>
      <c r="H6852" s="21">
        <v>184293200</v>
      </c>
      <c r="I6852" s="21">
        <v>53982</v>
      </c>
      <c r="J6852" s="10"/>
    </row>
    <row r="6853" spans="1:10" ht="15.75" customHeight="1" x14ac:dyDescent="0.35">
      <c r="A6853" s="19">
        <v>10</v>
      </c>
      <c r="B6853" s="19">
        <v>14</v>
      </c>
      <c r="C6853" s="19">
        <v>2023</v>
      </c>
      <c r="D6853" s="20">
        <v>0.45833333333333331</v>
      </c>
      <c r="E6853" s="21">
        <v>59531820</v>
      </c>
      <c r="F6853" s="21">
        <v>89679140</v>
      </c>
      <c r="G6853" s="21">
        <v>35789480</v>
      </c>
      <c r="H6853" s="21">
        <v>185000400</v>
      </c>
      <c r="I6853" s="21">
        <v>54189</v>
      </c>
      <c r="J6853" s="10"/>
    </row>
    <row r="6854" spans="1:10" ht="15.75" customHeight="1" x14ac:dyDescent="0.35">
      <c r="A6854" s="19">
        <v>10</v>
      </c>
      <c r="B6854" s="19">
        <v>14</v>
      </c>
      <c r="C6854" s="19">
        <v>2023</v>
      </c>
      <c r="D6854" s="20">
        <v>0.5</v>
      </c>
      <c r="E6854" s="21">
        <v>60010780</v>
      </c>
      <c r="F6854" s="21">
        <v>87580830</v>
      </c>
      <c r="G6854" s="21">
        <v>35867820</v>
      </c>
      <c r="H6854" s="21">
        <v>183459400</v>
      </c>
      <c r="I6854" s="21">
        <v>53737</v>
      </c>
      <c r="J6854" s="10"/>
    </row>
    <row r="6855" spans="1:10" ht="15.75" customHeight="1" x14ac:dyDescent="0.35">
      <c r="A6855" s="19">
        <v>10</v>
      </c>
      <c r="B6855" s="19">
        <v>14</v>
      </c>
      <c r="C6855" s="19">
        <v>2023</v>
      </c>
      <c r="D6855" s="20">
        <v>0.54166666666666663</v>
      </c>
      <c r="E6855" s="21">
        <v>59806570</v>
      </c>
      <c r="F6855" s="21">
        <v>84691680</v>
      </c>
      <c r="G6855" s="21">
        <v>36131020</v>
      </c>
      <c r="H6855" s="21">
        <v>180629200</v>
      </c>
      <c r="I6855" s="21">
        <v>52908</v>
      </c>
      <c r="J6855" s="10"/>
    </row>
    <row r="6856" spans="1:10" ht="15.75" customHeight="1" x14ac:dyDescent="0.35">
      <c r="A6856" s="19">
        <v>10</v>
      </c>
      <c r="B6856" s="19">
        <v>14</v>
      </c>
      <c r="C6856" s="19">
        <v>2023</v>
      </c>
      <c r="D6856" s="20">
        <v>0.58333333333333337</v>
      </c>
      <c r="E6856" s="21">
        <v>59600940</v>
      </c>
      <c r="F6856" s="21">
        <v>80764560</v>
      </c>
      <c r="G6856" s="21">
        <v>37068740</v>
      </c>
      <c r="H6856" s="21">
        <v>177434200</v>
      </c>
      <c r="I6856" s="21">
        <v>51973</v>
      </c>
      <c r="J6856" s="10"/>
    </row>
    <row r="6857" spans="1:10" ht="15.75" customHeight="1" x14ac:dyDescent="0.35">
      <c r="A6857" s="19">
        <v>10</v>
      </c>
      <c r="B6857" s="19">
        <v>14</v>
      </c>
      <c r="C6857" s="19">
        <v>2023</v>
      </c>
      <c r="D6857" s="20">
        <v>0.625</v>
      </c>
      <c r="E6857" s="21">
        <v>59558560</v>
      </c>
      <c r="F6857" s="21">
        <v>76964450</v>
      </c>
      <c r="G6857" s="21">
        <v>38307900</v>
      </c>
      <c r="H6857" s="21">
        <v>174830900</v>
      </c>
      <c r="I6857" s="21">
        <v>51210</v>
      </c>
      <c r="J6857" s="10"/>
    </row>
    <row r="6858" spans="1:10" ht="15.75" customHeight="1" x14ac:dyDescent="0.35">
      <c r="A6858" s="19">
        <v>10</v>
      </c>
      <c r="B6858" s="19">
        <v>14</v>
      </c>
      <c r="C6858" s="19">
        <v>2023</v>
      </c>
      <c r="D6858" s="20">
        <v>0.66666666666666663</v>
      </c>
      <c r="E6858" s="21">
        <v>58893880</v>
      </c>
      <c r="F6858" s="21">
        <v>76107970</v>
      </c>
      <c r="G6858" s="21">
        <v>39592060</v>
      </c>
      <c r="H6858" s="21">
        <v>174593900</v>
      </c>
      <c r="I6858" s="21">
        <v>51141</v>
      </c>
      <c r="J6858" s="10"/>
    </row>
    <row r="6859" spans="1:10" ht="15.75" customHeight="1" x14ac:dyDescent="0.35">
      <c r="A6859" s="19">
        <v>10</v>
      </c>
      <c r="B6859" s="19">
        <v>14</v>
      </c>
      <c r="C6859" s="19">
        <v>2023</v>
      </c>
      <c r="D6859" s="20">
        <v>0.70833333333333337</v>
      </c>
      <c r="E6859" s="21">
        <v>58538070</v>
      </c>
      <c r="F6859" s="21">
        <v>78931440</v>
      </c>
      <c r="G6859" s="21">
        <v>40432620</v>
      </c>
      <c r="H6859" s="21">
        <v>177902100</v>
      </c>
      <c r="I6859" s="21">
        <v>52110</v>
      </c>
      <c r="J6859" s="10"/>
    </row>
    <row r="6860" spans="1:10" ht="15.75" customHeight="1" x14ac:dyDescent="0.35">
      <c r="A6860" s="19">
        <v>10</v>
      </c>
      <c r="B6860" s="19">
        <v>14</v>
      </c>
      <c r="C6860" s="19">
        <v>2023</v>
      </c>
      <c r="D6860" s="20">
        <v>0.75</v>
      </c>
      <c r="E6860" s="21">
        <v>58481760</v>
      </c>
      <c r="F6860" s="21">
        <v>82154560</v>
      </c>
      <c r="G6860" s="21">
        <v>39402120</v>
      </c>
      <c r="H6860" s="21">
        <v>180038400</v>
      </c>
      <c r="I6860" s="21">
        <v>52735</v>
      </c>
      <c r="J6860" s="10"/>
    </row>
    <row r="6861" spans="1:10" ht="15.75" customHeight="1" x14ac:dyDescent="0.35">
      <c r="A6861" s="19">
        <v>10</v>
      </c>
      <c r="B6861" s="19">
        <v>14</v>
      </c>
      <c r="C6861" s="19">
        <v>2023</v>
      </c>
      <c r="D6861" s="20">
        <v>0.79166666666666663</v>
      </c>
      <c r="E6861" s="21">
        <v>58393020</v>
      </c>
      <c r="F6861" s="21">
        <v>82762480</v>
      </c>
      <c r="G6861" s="21">
        <v>37351130</v>
      </c>
      <c r="H6861" s="21">
        <v>178506600</v>
      </c>
      <c r="I6861" s="21">
        <v>52287</v>
      </c>
      <c r="J6861" s="10"/>
    </row>
    <row r="6862" spans="1:10" ht="15.75" customHeight="1" x14ac:dyDescent="0.35">
      <c r="A6862" s="19">
        <v>10</v>
      </c>
      <c r="B6862" s="19">
        <v>14</v>
      </c>
      <c r="C6862" s="19">
        <v>2023</v>
      </c>
      <c r="D6862" s="20">
        <v>0.83333333333333337</v>
      </c>
      <c r="E6862" s="21">
        <v>57409790</v>
      </c>
      <c r="F6862" s="21">
        <v>84977100</v>
      </c>
      <c r="G6862" s="21">
        <v>36498600</v>
      </c>
      <c r="H6862" s="21">
        <v>178885500</v>
      </c>
      <c r="I6862" s="21">
        <v>52398</v>
      </c>
      <c r="J6862" s="10"/>
    </row>
    <row r="6863" spans="1:10" ht="15.75" customHeight="1" x14ac:dyDescent="0.35">
      <c r="A6863" s="19">
        <v>10</v>
      </c>
      <c r="B6863" s="19">
        <v>14</v>
      </c>
      <c r="C6863" s="19">
        <v>2023</v>
      </c>
      <c r="D6863" s="20">
        <v>0.875</v>
      </c>
      <c r="E6863" s="21">
        <v>56331850</v>
      </c>
      <c r="F6863" s="21">
        <v>83025550</v>
      </c>
      <c r="G6863" s="21">
        <v>35568020</v>
      </c>
      <c r="H6863" s="21">
        <v>174925400</v>
      </c>
      <c r="I6863" s="21">
        <v>51238</v>
      </c>
      <c r="J6863" s="10"/>
    </row>
    <row r="6864" spans="1:10" ht="15.75" customHeight="1" x14ac:dyDescent="0.35">
      <c r="A6864" s="19">
        <v>10</v>
      </c>
      <c r="B6864" s="19">
        <v>14</v>
      </c>
      <c r="C6864" s="19">
        <v>2023</v>
      </c>
      <c r="D6864" s="20">
        <v>0.91666666666666663</v>
      </c>
      <c r="E6864" s="21">
        <v>54617670</v>
      </c>
      <c r="F6864" s="21">
        <v>86896830</v>
      </c>
      <c r="G6864" s="21">
        <v>34476830</v>
      </c>
      <c r="H6864" s="21">
        <v>175991300</v>
      </c>
      <c r="I6864" s="21">
        <v>51550</v>
      </c>
      <c r="J6864" s="10"/>
    </row>
    <row r="6865" spans="1:10" ht="15.75" customHeight="1" x14ac:dyDescent="0.35">
      <c r="A6865" s="19">
        <v>10</v>
      </c>
      <c r="B6865" s="19">
        <v>14</v>
      </c>
      <c r="C6865" s="19">
        <v>2023</v>
      </c>
      <c r="D6865" s="20">
        <v>0.95833333333333337</v>
      </c>
      <c r="E6865" s="21">
        <v>53496500</v>
      </c>
      <c r="F6865" s="21">
        <v>87942740</v>
      </c>
      <c r="G6865" s="21">
        <v>33543810</v>
      </c>
      <c r="H6865" s="21">
        <v>174983000</v>
      </c>
      <c r="I6865" s="21">
        <v>51255</v>
      </c>
      <c r="J6865" s="10"/>
    </row>
    <row r="6866" spans="1:10" ht="15.75" customHeight="1" x14ac:dyDescent="0.35">
      <c r="A6866" s="19">
        <v>10</v>
      </c>
      <c r="B6866" s="19">
        <v>15</v>
      </c>
      <c r="C6866" s="19">
        <v>2023</v>
      </c>
      <c r="D6866" s="20">
        <v>0</v>
      </c>
      <c r="E6866" s="21">
        <v>52954680</v>
      </c>
      <c r="F6866" s="21">
        <v>87112990</v>
      </c>
      <c r="G6866" s="21">
        <v>33007840</v>
      </c>
      <c r="H6866" s="21">
        <v>173075500</v>
      </c>
      <c r="I6866" s="21">
        <v>50696</v>
      </c>
      <c r="J6866" s="10"/>
    </row>
    <row r="6867" spans="1:10" ht="15.75" customHeight="1" x14ac:dyDescent="0.35">
      <c r="A6867" s="19">
        <v>10</v>
      </c>
      <c r="B6867" s="19">
        <v>15</v>
      </c>
      <c r="C6867" s="19">
        <v>2023</v>
      </c>
      <c r="D6867" s="20">
        <v>4.1666666666666664E-2</v>
      </c>
      <c r="E6867" s="21">
        <v>52397800</v>
      </c>
      <c r="F6867" s="21">
        <v>84960420</v>
      </c>
      <c r="G6867" s="21">
        <v>32897230</v>
      </c>
      <c r="H6867" s="21">
        <v>170255400</v>
      </c>
      <c r="I6867" s="21">
        <v>49870</v>
      </c>
      <c r="J6867" s="10"/>
    </row>
    <row r="6868" spans="1:10" ht="15.75" customHeight="1" x14ac:dyDescent="0.35">
      <c r="A6868" s="19">
        <v>10</v>
      </c>
      <c r="B6868" s="19">
        <v>15</v>
      </c>
      <c r="C6868" s="19">
        <v>2023</v>
      </c>
      <c r="D6868" s="20">
        <v>8.3333333333333329E-2</v>
      </c>
      <c r="E6868" s="21">
        <v>51581520</v>
      </c>
      <c r="F6868" s="21">
        <v>84996000</v>
      </c>
      <c r="G6868" s="21">
        <v>32859850</v>
      </c>
      <c r="H6868" s="21">
        <v>169437400</v>
      </c>
      <c r="I6868" s="21">
        <v>49630</v>
      </c>
      <c r="J6868" s="10"/>
    </row>
    <row r="6869" spans="1:10" ht="15.75" customHeight="1" x14ac:dyDescent="0.35">
      <c r="A6869" s="19">
        <v>10</v>
      </c>
      <c r="B6869" s="19">
        <v>15</v>
      </c>
      <c r="C6869" s="19">
        <v>2023</v>
      </c>
      <c r="D6869" s="20">
        <v>0.125</v>
      </c>
      <c r="E6869" s="21">
        <v>51465480</v>
      </c>
      <c r="F6869" s="21">
        <v>85716420</v>
      </c>
      <c r="G6869" s="21">
        <v>32931620</v>
      </c>
      <c r="H6869" s="21">
        <v>170113500</v>
      </c>
      <c r="I6869" s="21">
        <v>49828</v>
      </c>
      <c r="J6869" s="10"/>
    </row>
    <row r="6870" spans="1:10" ht="15.75" customHeight="1" x14ac:dyDescent="0.35">
      <c r="A6870" s="19">
        <v>10</v>
      </c>
      <c r="B6870" s="19">
        <v>15</v>
      </c>
      <c r="C6870" s="19">
        <v>2023</v>
      </c>
      <c r="D6870" s="20">
        <v>0.16666666666666666</v>
      </c>
      <c r="E6870" s="21">
        <v>51159160</v>
      </c>
      <c r="F6870" s="21">
        <v>89172420</v>
      </c>
      <c r="G6870" s="21">
        <v>32580880</v>
      </c>
      <c r="H6870" s="21">
        <v>172912500</v>
      </c>
      <c r="I6870" s="21">
        <v>50648</v>
      </c>
      <c r="J6870" s="10"/>
    </row>
    <row r="6871" spans="1:10" ht="15.75" customHeight="1" x14ac:dyDescent="0.35">
      <c r="A6871" s="19">
        <v>10</v>
      </c>
      <c r="B6871" s="19">
        <v>15</v>
      </c>
      <c r="C6871" s="19">
        <v>2023</v>
      </c>
      <c r="D6871" s="20">
        <v>0.20833333333333334</v>
      </c>
      <c r="E6871" s="21">
        <v>51598870</v>
      </c>
      <c r="F6871" s="21">
        <v>89172420</v>
      </c>
      <c r="G6871" s="21">
        <v>31979760</v>
      </c>
      <c r="H6871" s="21">
        <v>172751100</v>
      </c>
      <c r="I6871" s="21">
        <v>50601</v>
      </c>
      <c r="J6871" s="10"/>
    </row>
    <row r="6872" spans="1:10" ht="15.75" customHeight="1" x14ac:dyDescent="0.35">
      <c r="A6872" s="19">
        <v>10</v>
      </c>
      <c r="B6872" s="19">
        <v>15</v>
      </c>
      <c r="C6872" s="19">
        <v>2023</v>
      </c>
      <c r="D6872" s="20">
        <v>0.25</v>
      </c>
      <c r="E6872" s="21">
        <v>53644400</v>
      </c>
      <c r="F6872" s="21">
        <v>90674670</v>
      </c>
      <c r="G6872" s="21">
        <v>31359390</v>
      </c>
      <c r="H6872" s="21">
        <v>175678500</v>
      </c>
      <c r="I6872" s="21">
        <v>51458</v>
      </c>
      <c r="J6872" s="10"/>
    </row>
    <row r="6873" spans="1:10" ht="15.75" customHeight="1" x14ac:dyDescent="0.35">
      <c r="A6873" s="19">
        <v>10</v>
      </c>
      <c r="B6873" s="19">
        <v>15</v>
      </c>
      <c r="C6873" s="19">
        <v>2023</v>
      </c>
      <c r="D6873" s="20">
        <v>0.29166666666666669</v>
      </c>
      <c r="E6873" s="21">
        <v>54160330</v>
      </c>
      <c r="F6873" s="21">
        <v>91344990</v>
      </c>
      <c r="G6873" s="21">
        <v>31495030</v>
      </c>
      <c r="H6873" s="21">
        <v>177000400</v>
      </c>
      <c r="I6873" s="21">
        <v>51845</v>
      </c>
      <c r="J6873" s="10"/>
    </row>
    <row r="6874" spans="1:10" ht="15.75" customHeight="1" x14ac:dyDescent="0.35">
      <c r="A6874" s="19">
        <v>10</v>
      </c>
      <c r="B6874" s="19">
        <v>15</v>
      </c>
      <c r="C6874" s="19">
        <v>2023</v>
      </c>
      <c r="D6874" s="20">
        <v>0.33333333333333331</v>
      </c>
      <c r="E6874" s="21">
        <v>54968640</v>
      </c>
      <c r="F6874" s="21">
        <v>92401860</v>
      </c>
      <c r="G6874" s="21">
        <v>31767090</v>
      </c>
      <c r="H6874" s="21">
        <v>179137600</v>
      </c>
      <c r="I6874" s="21">
        <v>52471</v>
      </c>
      <c r="J6874" s="10"/>
    </row>
    <row r="6875" spans="1:10" ht="15.75" customHeight="1" x14ac:dyDescent="0.35">
      <c r="A6875" s="19">
        <v>10</v>
      </c>
      <c r="B6875" s="19">
        <v>15</v>
      </c>
      <c r="C6875" s="19">
        <v>2023</v>
      </c>
      <c r="D6875" s="20">
        <v>0.375</v>
      </c>
      <c r="E6875" s="21">
        <v>56028380</v>
      </c>
      <c r="F6875" s="21">
        <v>87336290</v>
      </c>
      <c r="G6875" s="21">
        <v>32407600</v>
      </c>
      <c r="H6875" s="21">
        <v>175772300</v>
      </c>
      <c r="I6875" s="21">
        <v>51486</v>
      </c>
      <c r="J6875" s="10"/>
    </row>
    <row r="6876" spans="1:10" ht="15.75" customHeight="1" x14ac:dyDescent="0.35">
      <c r="A6876" s="19">
        <v>10</v>
      </c>
      <c r="B6876" s="19">
        <v>15</v>
      </c>
      <c r="C6876" s="19">
        <v>2023</v>
      </c>
      <c r="D6876" s="20">
        <v>0.41666666666666669</v>
      </c>
      <c r="E6876" s="21">
        <v>57490280</v>
      </c>
      <c r="F6876" s="21">
        <v>85755940</v>
      </c>
      <c r="G6876" s="21">
        <v>34509270</v>
      </c>
      <c r="H6876" s="21">
        <v>177755500</v>
      </c>
      <c r="I6876" s="21">
        <v>52067</v>
      </c>
      <c r="J6876" s="10"/>
    </row>
    <row r="6877" spans="1:10" ht="15.75" customHeight="1" x14ac:dyDescent="0.35">
      <c r="A6877" s="19">
        <v>10</v>
      </c>
      <c r="B6877" s="19">
        <v>15</v>
      </c>
      <c r="C6877" s="19">
        <v>2023</v>
      </c>
      <c r="D6877" s="20">
        <v>0.45833333333333331</v>
      </c>
      <c r="E6877" s="21">
        <v>58936540</v>
      </c>
      <c r="F6877" s="21">
        <v>85928300</v>
      </c>
      <c r="G6877" s="21">
        <v>36048080</v>
      </c>
      <c r="H6877" s="21">
        <v>180912900</v>
      </c>
      <c r="I6877" s="21">
        <v>52991</v>
      </c>
      <c r="J6877" s="10"/>
    </row>
    <row r="6878" spans="1:10" ht="15.75" customHeight="1" x14ac:dyDescent="0.35">
      <c r="A6878" s="19">
        <v>10</v>
      </c>
      <c r="B6878" s="19">
        <v>15</v>
      </c>
      <c r="C6878" s="19">
        <v>2023</v>
      </c>
      <c r="D6878" s="20">
        <v>0.5</v>
      </c>
      <c r="E6878" s="21">
        <v>59821640</v>
      </c>
      <c r="F6878" s="21">
        <v>86574450</v>
      </c>
      <c r="G6878" s="21">
        <v>35447680</v>
      </c>
      <c r="H6878" s="21">
        <v>181843800</v>
      </c>
      <c r="I6878" s="21">
        <v>53264</v>
      </c>
      <c r="J6878" s="10"/>
    </row>
    <row r="6879" spans="1:10" ht="15.75" customHeight="1" x14ac:dyDescent="0.35">
      <c r="A6879" s="19">
        <v>10</v>
      </c>
      <c r="B6879" s="19">
        <v>15</v>
      </c>
      <c r="C6879" s="19">
        <v>2023</v>
      </c>
      <c r="D6879" s="20">
        <v>0.54166666666666663</v>
      </c>
      <c r="E6879" s="21">
        <v>60116300</v>
      </c>
      <c r="F6879" s="21">
        <v>85257150</v>
      </c>
      <c r="G6879" s="21">
        <v>35084180</v>
      </c>
      <c r="H6879" s="21">
        <v>180457600</v>
      </c>
      <c r="I6879" s="21">
        <v>52858</v>
      </c>
      <c r="J6879" s="10"/>
    </row>
    <row r="6880" spans="1:10" ht="15.75" customHeight="1" x14ac:dyDescent="0.35">
      <c r="A6880" s="19">
        <v>10</v>
      </c>
      <c r="B6880" s="19">
        <v>15</v>
      </c>
      <c r="C6880" s="19">
        <v>2023</v>
      </c>
      <c r="D6880" s="20">
        <v>0.58333333333333337</v>
      </c>
      <c r="E6880" s="21">
        <v>60013340</v>
      </c>
      <c r="F6880" s="21">
        <v>83794340</v>
      </c>
      <c r="G6880" s="21">
        <v>34397890</v>
      </c>
      <c r="H6880" s="21">
        <v>178205600</v>
      </c>
      <c r="I6880" s="21">
        <v>52198</v>
      </c>
      <c r="J6880" s="10"/>
    </row>
    <row r="6881" spans="1:10" ht="15.75" customHeight="1" x14ac:dyDescent="0.35">
      <c r="A6881" s="19">
        <v>10</v>
      </c>
      <c r="B6881" s="19">
        <v>15</v>
      </c>
      <c r="C6881" s="19">
        <v>2023</v>
      </c>
      <c r="D6881" s="20">
        <v>0.625</v>
      </c>
      <c r="E6881" s="21">
        <v>59812820</v>
      </c>
      <c r="F6881" s="21">
        <v>83167540</v>
      </c>
      <c r="G6881" s="21">
        <v>32965080</v>
      </c>
      <c r="H6881" s="21">
        <v>175945400</v>
      </c>
      <c r="I6881" s="21">
        <v>51536</v>
      </c>
      <c r="J6881" s="10"/>
    </row>
    <row r="6882" spans="1:10" ht="15.75" customHeight="1" x14ac:dyDescent="0.35">
      <c r="A6882" s="19">
        <v>10</v>
      </c>
      <c r="B6882" s="19">
        <v>15</v>
      </c>
      <c r="C6882" s="19">
        <v>2023</v>
      </c>
      <c r="D6882" s="20">
        <v>0.66666666666666663</v>
      </c>
      <c r="E6882" s="21">
        <v>59666350</v>
      </c>
      <c r="F6882" s="21">
        <v>81593840</v>
      </c>
      <c r="G6882" s="21">
        <v>33222820</v>
      </c>
      <c r="H6882" s="21">
        <v>174483000</v>
      </c>
      <c r="I6882" s="21">
        <v>51108</v>
      </c>
      <c r="J6882" s="10"/>
    </row>
    <row r="6883" spans="1:10" ht="15.75" customHeight="1" x14ac:dyDescent="0.35">
      <c r="A6883" s="19">
        <v>10</v>
      </c>
      <c r="B6883" s="19">
        <v>15</v>
      </c>
      <c r="C6883" s="19">
        <v>2023</v>
      </c>
      <c r="D6883" s="20">
        <v>0.70833333333333337</v>
      </c>
      <c r="E6883" s="21">
        <v>59560830</v>
      </c>
      <c r="F6883" s="21">
        <v>81968420</v>
      </c>
      <c r="G6883" s="21">
        <v>33627650</v>
      </c>
      <c r="H6883" s="21">
        <v>175156900</v>
      </c>
      <c r="I6883" s="21">
        <v>51305</v>
      </c>
      <c r="J6883" s="10"/>
    </row>
    <row r="6884" spans="1:10" ht="15.75" customHeight="1" x14ac:dyDescent="0.35">
      <c r="A6884" s="19">
        <v>10</v>
      </c>
      <c r="B6884" s="19">
        <v>15</v>
      </c>
      <c r="C6884" s="19">
        <v>2023</v>
      </c>
      <c r="D6884" s="20">
        <v>0.75</v>
      </c>
      <c r="E6884" s="21">
        <v>60489740</v>
      </c>
      <c r="F6884" s="21">
        <v>87570350</v>
      </c>
      <c r="G6884" s="21">
        <v>33808660</v>
      </c>
      <c r="H6884" s="21">
        <v>181868800</v>
      </c>
      <c r="I6884" s="21">
        <v>53271</v>
      </c>
      <c r="J6884" s="10"/>
    </row>
    <row r="6885" spans="1:10" ht="15.75" customHeight="1" x14ac:dyDescent="0.35">
      <c r="A6885" s="19">
        <v>10</v>
      </c>
      <c r="B6885" s="19">
        <v>15</v>
      </c>
      <c r="C6885" s="19">
        <v>2023</v>
      </c>
      <c r="D6885" s="20">
        <v>0.79166666666666663</v>
      </c>
      <c r="E6885" s="21">
        <v>60912950</v>
      </c>
      <c r="F6885" s="21">
        <v>91155200</v>
      </c>
      <c r="G6885" s="21">
        <v>33057230</v>
      </c>
      <c r="H6885" s="21">
        <v>185125400</v>
      </c>
      <c r="I6885" s="21">
        <v>54225</v>
      </c>
      <c r="J6885" s="10"/>
    </row>
    <row r="6886" spans="1:10" ht="15.75" customHeight="1" x14ac:dyDescent="0.35">
      <c r="A6886" s="19">
        <v>10</v>
      </c>
      <c r="B6886" s="19">
        <v>15</v>
      </c>
      <c r="C6886" s="19">
        <v>2023</v>
      </c>
      <c r="D6886" s="20">
        <v>0.83333333333333337</v>
      </c>
      <c r="E6886" s="21">
        <v>60203900</v>
      </c>
      <c r="F6886" s="21">
        <v>93254850</v>
      </c>
      <c r="G6886" s="21">
        <v>31390690</v>
      </c>
      <c r="H6886" s="21">
        <v>184849400</v>
      </c>
      <c r="I6886" s="21">
        <v>54145</v>
      </c>
      <c r="J6886" s="10"/>
    </row>
    <row r="6887" spans="1:10" ht="15.75" customHeight="1" x14ac:dyDescent="0.35">
      <c r="A6887" s="19">
        <v>10</v>
      </c>
      <c r="B6887" s="19">
        <v>15</v>
      </c>
      <c r="C6887" s="19">
        <v>2023</v>
      </c>
      <c r="D6887" s="20">
        <v>0.875</v>
      </c>
      <c r="E6887" s="21">
        <v>58956450</v>
      </c>
      <c r="F6887" s="21">
        <v>93106750</v>
      </c>
      <c r="G6887" s="21">
        <v>30773190</v>
      </c>
      <c r="H6887" s="21">
        <v>182836400</v>
      </c>
      <c r="I6887" s="21">
        <v>53555</v>
      </c>
      <c r="J6887" s="10"/>
    </row>
    <row r="6888" spans="1:10" ht="15.75" customHeight="1" x14ac:dyDescent="0.35">
      <c r="A6888" s="19">
        <v>10</v>
      </c>
      <c r="B6888" s="19">
        <v>15</v>
      </c>
      <c r="C6888" s="19">
        <v>2023</v>
      </c>
      <c r="D6888" s="20">
        <v>0.91666666666666663</v>
      </c>
      <c r="E6888" s="21">
        <v>57078440</v>
      </c>
      <c r="F6888" s="21">
        <v>92454050</v>
      </c>
      <c r="G6888" s="21">
        <v>30755340</v>
      </c>
      <c r="H6888" s="21">
        <v>180287800</v>
      </c>
      <c r="I6888" s="21">
        <v>52808</v>
      </c>
      <c r="J6888" s="10"/>
    </row>
    <row r="6889" spans="1:10" ht="15.75" customHeight="1" x14ac:dyDescent="0.35">
      <c r="A6889" s="19">
        <v>10</v>
      </c>
      <c r="B6889" s="19">
        <v>15</v>
      </c>
      <c r="C6889" s="19">
        <v>2023</v>
      </c>
      <c r="D6889" s="20">
        <v>0.95833333333333337</v>
      </c>
      <c r="E6889" s="21">
        <v>55230300</v>
      </c>
      <c r="F6889" s="21">
        <v>92928100</v>
      </c>
      <c r="G6889" s="21">
        <v>30746560</v>
      </c>
      <c r="H6889" s="21">
        <v>178905000</v>
      </c>
      <c r="I6889" s="21">
        <v>52403</v>
      </c>
      <c r="J6889" s="10"/>
    </row>
    <row r="6890" spans="1:10" ht="15.75" customHeight="1" x14ac:dyDescent="0.35">
      <c r="A6890" s="19">
        <v>10</v>
      </c>
      <c r="B6890" s="19">
        <v>16</v>
      </c>
      <c r="C6890" s="19">
        <v>2023</v>
      </c>
      <c r="D6890" s="20">
        <v>0</v>
      </c>
      <c r="E6890" s="21">
        <v>53761010</v>
      </c>
      <c r="F6890" s="21">
        <v>91352560</v>
      </c>
      <c r="G6890" s="21">
        <v>30331100</v>
      </c>
      <c r="H6890" s="21">
        <v>175444700</v>
      </c>
      <c r="I6890" s="21">
        <v>51390</v>
      </c>
      <c r="J6890" s="10"/>
    </row>
    <row r="6891" spans="1:10" ht="15.75" customHeight="1" x14ac:dyDescent="0.35">
      <c r="A6891" s="19">
        <v>10</v>
      </c>
      <c r="B6891" s="19">
        <v>16</v>
      </c>
      <c r="C6891" s="19">
        <v>2023</v>
      </c>
      <c r="D6891" s="20">
        <v>4.1666666666666664E-2</v>
      </c>
      <c r="E6891" s="21">
        <v>52736820</v>
      </c>
      <c r="F6891" s="21">
        <v>89228540</v>
      </c>
      <c r="G6891" s="21">
        <v>30023120</v>
      </c>
      <c r="H6891" s="21">
        <v>171988500</v>
      </c>
      <c r="I6891" s="21">
        <v>50377</v>
      </c>
      <c r="J6891" s="10"/>
    </row>
    <row r="6892" spans="1:10" ht="15.75" customHeight="1" x14ac:dyDescent="0.35">
      <c r="A6892" s="19">
        <v>10</v>
      </c>
      <c r="B6892" s="19">
        <v>16</v>
      </c>
      <c r="C6892" s="19">
        <v>2023</v>
      </c>
      <c r="D6892" s="20">
        <v>8.3333333333333329E-2</v>
      </c>
      <c r="E6892" s="21">
        <v>51978850</v>
      </c>
      <c r="F6892" s="21">
        <v>93970800</v>
      </c>
      <c r="G6892" s="21">
        <v>29713900</v>
      </c>
      <c r="H6892" s="21">
        <v>175663600</v>
      </c>
      <c r="I6892" s="21">
        <v>51454</v>
      </c>
      <c r="J6892" s="10"/>
    </row>
    <row r="6893" spans="1:10" ht="15.75" customHeight="1" x14ac:dyDescent="0.35">
      <c r="A6893" s="19">
        <v>10</v>
      </c>
      <c r="B6893" s="19">
        <v>16</v>
      </c>
      <c r="C6893" s="19">
        <v>2023</v>
      </c>
      <c r="D6893" s="20">
        <v>0.125</v>
      </c>
      <c r="E6893" s="21">
        <v>51927940</v>
      </c>
      <c r="F6893" s="21">
        <v>95585840</v>
      </c>
      <c r="G6893" s="21">
        <v>28854330</v>
      </c>
      <c r="H6893" s="21">
        <v>176368100</v>
      </c>
      <c r="I6893" s="21">
        <v>51660</v>
      </c>
      <c r="J6893" s="10"/>
    </row>
    <row r="6894" spans="1:10" ht="15.75" customHeight="1" x14ac:dyDescent="0.35">
      <c r="A6894" s="19">
        <v>10</v>
      </c>
      <c r="B6894" s="19">
        <v>16</v>
      </c>
      <c r="C6894" s="19">
        <v>2023</v>
      </c>
      <c r="D6894" s="20">
        <v>0.16666666666666666</v>
      </c>
      <c r="E6894" s="21">
        <v>52432780</v>
      </c>
      <c r="F6894" s="21">
        <v>94869790</v>
      </c>
      <c r="G6894" s="21">
        <v>28759840</v>
      </c>
      <c r="H6894" s="21">
        <v>176062400</v>
      </c>
      <c r="I6894" s="21">
        <v>51571</v>
      </c>
      <c r="J6894" s="10"/>
    </row>
    <row r="6895" spans="1:10" ht="15.75" customHeight="1" x14ac:dyDescent="0.35">
      <c r="A6895" s="19">
        <v>10</v>
      </c>
      <c r="B6895" s="19">
        <v>16</v>
      </c>
      <c r="C6895" s="19">
        <v>2023</v>
      </c>
      <c r="D6895" s="20">
        <v>0.20833333333333334</v>
      </c>
      <c r="E6895" s="21">
        <v>53347180</v>
      </c>
      <c r="F6895" s="21">
        <v>96618240</v>
      </c>
      <c r="G6895" s="21">
        <v>29033700</v>
      </c>
      <c r="H6895" s="21">
        <v>178999100</v>
      </c>
      <c r="I6895" s="21">
        <v>52431</v>
      </c>
      <c r="J6895" s="10"/>
    </row>
    <row r="6896" spans="1:10" ht="15.75" customHeight="1" x14ac:dyDescent="0.35">
      <c r="A6896" s="19">
        <v>10</v>
      </c>
      <c r="B6896" s="19">
        <v>16</v>
      </c>
      <c r="C6896" s="19">
        <v>2023</v>
      </c>
      <c r="D6896" s="20">
        <v>0.25</v>
      </c>
      <c r="E6896" s="21">
        <v>56384470</v>
      </c>
      <c r="F6896" s="21">
        <v>100405800</v>
      </c>
      <c r="G6896" s="21">
        <v>30536900</v>
      </c>
      <c r="H6896" s="21">
        <v>187327200</v>
      </c>
      <c r="I6896" s="21">
        <v>54870</v>
      </c>
      <c r="J6896" s="10"/>
    </row>
    <row r="6897" spans="1:10" ht="15.75" customHeight="1" x14ac:dyDescent="0.35">
      <c r="A6897" s="19">
        <v>10</v>
      </c>
      <c r="B6897" s="19">
        <v>16</v>
      </c>
      <c r="C6897" s="19">
        <v>2023</v>
      </c>
      <c r="D6897" s="20">
        <v>0.29166666666666669</v>
      </c>
      <c r="E6897" s="21">
        <v>60257370</v>
      </c>
      <c r="F6897" s="21">
        <v>106271600</v>
      </c>
      <c r="G6897" s="21">
        <v>31512370</v>
      </c>
      <c r="H6897" s="21">
        <v>198041300</v>
      </c>
      <c r="I6897" s="21">
        <v>58009</v>
      </c>
      <c r="J6897" s="10"/>
    </row>
    <row r="6898" spans="1:10" ht="15.75" customHeight="1" x14ac:dyDescent="0.35">
      <c r="A6898" s="19">
        <v>10</v>
      </c>
      <c r="B6898" s="19">
        <v>16</v>
      </c>
      <c r="C6898" s="19">
        <v>2023</v>
      </c>
      <c r="D6898" s="20">
        <v>0.33333333333333331</v>
      </c>
      <c r="E6898" s="21">
        <v>64876010</v>
      </c>
      <c r="F6898" s="21">
        <v>109188600</v>
      </c>
      <c r="G6898" s="21">
        <v>31958140</v>
      </c>
      <c r="H6898" s="21">
        <v>206022700</v>
      </c>
      <c r="I6898" s="21">
        <v>60346</v>
      </c>
      <c r="J6898" s="10"/>
    </row>
    <row r="6899" spans="1:10" ht="15.75" customHeight="1" x14ac:dyDescent="0.35">
      <c r="A6899" s="19">
        <v>10</v>
      </c>
      <c r="B6899" s="19">
        <v>16</v>
      </c>
      <c r="C6899" s="19">
        <v>2023</v>
      </c>
      <c r="D6899" s="20">
        <v>0.375</v>
      </c>
      <c r="E6899" s="21">
        <v>66944570</v>
      </c>
      <c r="F6899" s="21">
        <v>100385700</v>
      </c>
      <c r="G6899" s="21">
        <v>33534040</v>
      </c>
      <c r="H6899" s="21">
        <v>200864300</v>
      </c>
      <c r="I6899" s="21">
        <v>58835</v>
      </c>
      <c r="J6899" s="10"/>
    </row>
    <row r="6900" spans="1:10" ht="15.75" customHeight="1" x14ac:dyDescent="0.35">
      <c r="A6900" s="19">
        <v>10</v>
      </c>
      <c r="B6900" s="19">
        <v>16</v>
      </c>
      <c r="C6900" s="19">
        <v>2023</v>
      </c>
      <c r="D6900" s="20">
        <v>0.41666666666666669</v>
      </c>
      <c r="E6900" s="21">
        <v>68277060</v>
      </c>
      <c r="F6900" s="21">
        <v>88696560</v>
      </c>
      <c r="G6900" s="21">
        <v>35398500</v>
      </c>
      <c r="H6900" s="21">
        <v>192372100</v>
      </c>
      <c r="I6900" s="21">
        <v>56348</v>
      </c>
      <c r="J6900" s="10"/>
    </row>
    <row r="6901" spans="1:10" ht="15.75" customHeight="1" x14ac:dyDescent="0.35">
      <c r="A6901" s="19">
        <v>10</v>
      </c>
      <c r="B6901" s="19">
        <v>16</v>
      </c>
      <c r="C6901" s="19">
        <v>2023</v>
      </c>
      <c r="D6901" s="20">
        <v>0.45833333333333331</v>
      </c>
      <c r="E6901" s="21">
        <v>68926670</v>
      </c>
      <c r="F6901" s="21">
        <v>78252530</v>
      </c>
      <c r="G6901" s="21">
        <v>39785890</v>
      </c>
      <c r="H6901" s="21">
        <v>186965100</v>
      </c>
      <c r="I6901" s="21">
        <v>54764</v>
      </c>
      <c r="J6901" s="10"/>
    </row>
    <row r="6902" spans="1:10" ht="15.75" customHeight="1" x14ac:dyDescent="0.35">
      <c r="A6902" s="19">
        <v>10</v>
      </c>
      <c r="B6902" s="19">
        <v>16</v>
      </c>
      <c r="C6902" s="19">
        <v>2023</v>
      </c>
      <c r="D6902" s="20">
        <v>0.5</v>
      </c>
      <c r="E6902" s="21">
        <v>69345340</v>
      </c>
      <c r="F6902" s="21">
        <v>72792400</v>
      </c>
      <c r="G6902" s="21">
        <v>46618580</v>
      </c>
      <c r="H6902" s="21">
        <v>188756300</v>
      </c>
      <c r="I6902" s="21">
        <v>55289</v>
      </c>
      <c r="J6902" s="10"/>
    </row>
    <row r="6903" spans="1:10" ht="15.75" customHeight="1" x14ac:dyDescent="0.35">
      <c r="A6903" s="19">
        <v>10</v>
      </c>
      <c r="B6903" s="19">
        <v>16</v>
      </c>
      <c r="C6903" s="19">
        <v>2023</v>
      </c>
      <c r="D6903" s="20">
        <v>0.54166666666666663</v>
      </c>
      <c r="E6903" s="21">
        <v>69755740</v>
      </c>
      <c r="F6903" s="21">
        <v>70726780</v>
      </c>
      <c r="G6903" s="21">
        <v>52879470</v>
      </c>
      <c r="H6903" s="21">
        <v>193362000</v>
      </c>
      <c r="I6903" s="21">
        <v>56638</v>
      </c>
      <c r="J6903" s="10"/>
    </row>
    <row r="6904" spans="1:10" ht="15.75" customHeight="1" x14ac:dyDescent="0.35">
      <c r="A6904" s="19">
        <v>10</v>
      </c>
      <c r="B6904" s="19">
        <v>16</v>
      </c>
      <c r="C6904" s="19">
        <v>2023</v>
      </c>
      <c r="D6904" s="20">
        <v>0.58333333333333337</v>
      </c>
      <c r="E6904" s="21">
        <v>69333670</v>
      </c>
      <c r="F6904" s="21">
        <v>67077240</v>
      </c>
      <c r="G6904" s="21">
        <v>56834840</v>
      </c>
      <c r="H6904" s="21">
        <v>193245800</v>
      </c>
      <c r="I6904" s="21">
        <v>56604</v>
      </c>
      <c r="J6904" s="10"/>
    </row>
    <row r="6905" spans="1:10" ht="15.75" customHeight="1" x14ac:dyDescent="0.35">
      <c r="A6905" s="19">
        <v>10</v>
      </c>
      <c r="B6905" s="19">
        <v>16</v>
      </c>
      <c r="C6905" s="19">
        <v>2023</v>
      </c>
      <c r="D6905" s="20">
        <v>0.625</v>
      </c>
      <c r="E6905" s="21">
        <v>68858130</v>
      </c>
      <c r="F6905" s="21">
        <v>65598340</v>
      </c>
      <c r="G6905" s="21">
        <v>57862800</v>
      </c>
      <c r="H6905" s="21">
        <v>192319300</v>
      </c>
      <c r="I6905" s="21">
        <v>56333</v>
      </c>
      <c r="J6905" s="10"/>
    </row>
    <row r="6906" spans="1:10" ht="15.75" customHeight="1" x14ac:dyDescent="0.35">
      <c r="A6906" s="19">
        <v>10</v>
      </c>
      <c r="B6906" s="19">
        <v>16</v>
      </c>
      <c r="C6906" s="19">
        <v>2023</v>
      </c>
      <c r="D6906" s="20">
        <v>0.66666666666666663</v>
      </c>
      <c r="E6906" s="21">
        <v>67838500</v>
      </c>
      <c r="F6906" s="21">
        <v>65885690</v>
      </c>
      <c r="G6906" s="21">
        <v>58645290</v>
      </c>
      <c r="H6906" s="21">
        <v>192369500</v>
      </c>
      <c r="I6906" s="21">
        <v>56347</v>
      </c>
      <c r="J6906" s="10"/>
    </row>
    <row r="6907" spans="1:10" ht="15.75" customHeight="1" x14ac:dyDescent="0.35">
      <c r="A6907" s="19">
        <v>10</v>
      </c>
      <c r="B6907" s="19">
        <v>16</v>
      </c>
      <c r="C6907" s="19">
        <v>2023</v>
      </c>
      <c r="D6907" s="20">
        <v>0.70833333333333337</v>
      </c>
      <c r="E6907" s="21">
        <v>65382270</v>
      </c>
      <c r="F6907" s="21">
        <v>68489230</v>
      </c>
      <c r="G6907" s="21">
        <v>58333610</v>
      </c>
      <c r="H6907" s="21">
        <v>192205100</v>
      </c>
      <c r="I6907" s="21">
        <v>56299</v>
      </c>
      <c r="J6907" s="10"/>
    </row>
    <row r="6908" spans="1:10" ht="15.75" customHeight="1" x14ac:dyDescent="0.35">
      <c r="A6908" s="19">
        <v>10</v>
      </c>
      <c r="B6908" s="19">
        <v>16</v>
      </c>
      <c r="C6908" s="19">
        <v>2023</v>
      </c>
      <c r="D6908" s="20">
        <v>0.75</v>
      </c>
      <c r="E6908" s="21">
        <v>63691980</v>
      </c>
      <c r="F6908" s="21">
        <v>75887700</v>
      </c>
      <c r="G6908" s="21">
        <v>52266590</v>
      </c>
      <c r="H6908" s="21">
        <v>191846300</v>
      </c>
      <c r="I6908" s="21">
        <v>56194</v>
      </c>
      <c r="J6908" s="10"/>
    </row>
    <row r="6909" spans="1:10" ht="15.75" customHeight="1" x14ac:dyDescent="0.35">
      <c r="A6909" s="19">
        <v>10</v>
      </c>
      <c r="B6909" s="19">
        <v>16</v>
      </c>
      <c r="C6909" s="19">
        <v>2023</v>
      </c>
      <c r="D6909" s="20">
        <v>0.79166666666666663</v>
      </c>
      <c r="E6909" s="21">
        <v>63537260</v>
      </c>
      <c r="F6909" s="21">
        <v>86134700</v>
      </c>
      <c r="G6909" s="21">
        <v>42568560</v>
      </c>
      <c r="H6909" s="21">
        <v>192240500</v>
      </c>
      <c r="I6909" s="21">
        <v>56309</v>
      </c>
      <c r="J6909" s="10"/>
    </row>
    <row r="6910" spans="1:10" ht="15.75" customHeight="1" x14ac:dyDescent="0.35">
      <c r="A6910" s="19">
        <v>10</v>
      </c>
      <c r="B6910" s="19">
        <v>16</v>
      </c>
      <c r="C6910" s="19">
        <v>2023</v>
      </c>
      <c r="D6910" s="20">
        <v>0.83333333333333337</v>
      </c>
      <c r="E6910" s="21">
        <v>62228090</v>
      </c>
      <c r="F6910" s="21">
        <v>91539450</v>
      </c>
      <c r="G6910" s="21">
        <v>38175150</v>
      </c>
      <c r="H6910" s="21">
        <v>191942700</v>
      </c>
      <c r="I6910" s="21">
        <v>56222</v>
      </c>
      <c r="J6910" s="10"/>
    </row>
    <row r="6911" spans="1:10" ht="15.75" customHeight="1" x14ac:dyDescent="0.35">
      <c r="A6911" s="19">
        <v>10</v>
      </c>
      <c r="B6911" s="19">
        <v>16</v>
      </c>
      <c r="C6911" s="19">
        <v>2023</v>
      </c>
      <c r="D6911" s="20">
        <v>0.875</v>
      </c>
      <c r="E6911" s="21">
        <v>60432000</v>
      </c>
      <c r="F6911" s="21">
        <v>93501690</v>
      </c>
      <c r="G6911" s="21">
        <v>35657690</v>
      </c>
      <c r="H6911" s="21">
        <v>189591400</v>
      </c>
      <c r="I6911" s="21">
        <v>55534</v>
      </c>
      <c r="J6911" s="10"/>
    </row>
    <row r="6912" spans="1:10" ht="15.75" customHeight="1" x14ac:dyDescent="0.35">
      <c r="A6912" s="19">
        <v>10</v>
      </c>
      <c r="B6912" s="19">
        <v>16</v>
      </c>
      <c r="C6912" s="19">
        <v>2023</v>
      </c>
      <c r="D6912" s="20">
        <v>0.91666666666666663</v>
      </c>
      <c r="E6912" s="21">
        <v>57660080</v>
      </c>
      <c r="F6912" s="21">
        <v>96619060</v>
      </c>
      <c r="G6912" s="21">
        <v>31682770</v>
      </c>
      <c r="H6912" s="21">
        <v>185961900</v>
      </c>
      <c r="I6912" s="21">
        <v>54470</v>
      </c>
      <c r="J6912" s="10"/>
    </row>
    <row r="6913" spans="1:10" ht="15.75" customHeight="1" x14ac:dyDescent="0.35">
      <c r="A6913" s="19">
        <v>10</v>
      </c>
      <c r="B6913" s="19">
        <v>16</v>
      </c>
      <c r="C6913" s="19">
        <v>2023</v>
      </c>
      <c r="D6913" s="20">
        <v>0.95833333333333337</v>
      </c>
      <c r="E6913" s="21">
        <v>55747660</v>
      </c>
      <c r="F6913" s="21">
        <v>96871460</v>
      </c>
      <c r="G6913" s="21">
        <v>31665350</v>
      </c>
      <c r="H6913" s="21">
        <v>184284400</v>
      </c>
      <c r="I6913" s="21">
        <v>53979</v>
      </c>
      <c r="J6913" s="10"/>
    </row>
    <row r="6914" spans="1:10" ht="15.75" customHeight="1" x14ac:dyDescent="0.35">
      <c r="A6914" s="19">
        <v>10</v>
      </c>
      <c r="B6914" s="19">
        <v>17</v>
      </c>
      <c r="C6914" s="19">
        <v>2023</v>
      </c>
      <c r="D6914" s="20">
        <v>0</v>
      </c>
      <c r="E6914" s="21">
        <v>54272960</v>
      </c>
      <c r="F6914" s="21">
        <v>99998960</v>
      </c>
      <c r="G6914" s="21">
        <v>31591660</v>
      </c>
      <c r="H6914" s="21">
        <v>185863600</v>
      </c>
      <c r="I6914" s="21">
        <v>54442</v>
      </c>
      <c r="J6914" s="10"/>
    </row>
    <row r="6915" spans="1:10" ht="15.75" customHeight="1" x14ac:dyDescent="0.35">
      <c r="A6915" s="19">
        <v>10</v>
      </c>
      <c r="B6915" s="19">
        <v>17</v>
      </c>
      <c r="C6915" s="19">
        <v>2023</v>
      </c>
      <c r="D6915" s="20">
        <v>4.1666666666666664E-2</v>
      </c>
      <c r="E6915" s="21">
        <v>53316750</v>
      </c>
      <c r="F6915" s="21">
        <v>99848490</v>
      </c>
      <c r="G6915" s="21">
        <v>31076560</v>
      </c>
      <c r="H6915" s="21">
        <v>184241800</v>
      </c>
      <c r="I6915" s="21">
        <v>53967</v>
      </c>
      <c r="J6915" s="10"/>
    </row>
    <row r="6916" spans="1:10" ht="15.75" customHeight="1" x14ac:dyDescent="0.35">
      <c r="A6916" s="19">
        <v>10</v>
      </c>
      <c r="B6916" s="19">
        <v>17</v>
      </c>
      <c r="C6916" s="19">
        <v>2023</v>
      </c>
      <c r="D6916" s="20">
        <v>8.3333333333333329E-2</v>
      </c>
      <c r="E6916" s="21">
        <v>52488530</v>
      </c>
      <c r="F6916" s="21">
        <v>98507020</v>
      </c>
      <c r="G6916" s="21">
        <v>30881240</v>
      </c>
      <c r="H6916" s="21">
        <v>181876800</v>
      </c>
      <c r="I6916" s="21">
        <v>53274</v>
      </c>
      <c r="J6916" s="10"/>
    </row>
    <row r="6917" spans="1:10" ht="15.75" customHeight="1" x14ac:dyDescent="0.35">
      <c r="A6917" s="19">
        <v>10</v>
      </c>
      <c r="B6917" s="19">
        <v>17</v>
      </c>
      <c r="C6917" s="19">
        <v>2023</v>
      </c>
      <c r="D6917" s="20">
        <v>0.125</v>
      </c>
      <c r="E6917" s="21">
        <v>52169980</v>
      </c>
      <c r="F6917" s="21">
        <v>101956400</v>
      </c>
      <c r="G6917" s="21">
        <v>30404230</v>
      </c>
      <c r="H6917" s="21">
        <v>184530600</v>
      </c>
      <c r="I6917" s="21">
        <v>54051</v>
      </c>
      <c r="J6917" s="10"/>
    </row>
    <row r="6918" spans="1:10" ht="15.75" customHeight="1" x14ac:dyDescent="0.35">
      <c r="A6918" s="19">
        <v>10</v>
      </c>
      <c r="B6918" s="19">
        <v>17</v>
      </c>
      <c r="C6918" s="19">
        <v>2023</v>
      </c>
      <c r="D6918" s="20">
        <v>0.16666666666666666</v>
      </c>
      <c r="E6918" s="21">
        <v>52531760</v>
      </c>
      <c r="F6918" s="21">
        <v>105649900</v>
      </c>
      <c r="G6918" s="21">
        <v>29912340</v>
      </c>
      <c r="H6918" s="21">
        <v>188094000</v>
      </c>
      <c r="I6918" s="21">
        <v>55095</v>
      </c>
      <c r="J6918" s="10"/>
    </row>
    <row r="6919" spans="1:10" ht="15.75" customHeight="1" x14ac:dyDescent="0.35">
      <c r="A6919" s="19">
        <v>10</v>
      </c>
      <c r="B6919" s="19">
        <v>17</v>
      </c>
      <c r="C6919" s="19">
        <v>2023</v>
      </c>
      <c r="D6919" s="20">
        <v>0.20833333333333334</v>
      </c>
      <c r="E6919" s="21">
        <v>53621360</v>
      </c>
      <c r="F6919" s="21">
        <v>105409700</v>
      </c>
      <c r="G6919" s="21">
        <v>30837800</v>
      </c>
      <c r="H6919" s="21">
        <v>189868900</v>
      </c>
      <c r="I6919" s="21">
        <v>55615</v>
      </c>
      <c r="J6919" s="10"/>
    </row>
    <row r="6920" spans="1:10" ht="15.75" customHeight="1" x14ac:dyDescent="0.35">
      <c r="A6920" s="19">
        <v>10</v>
      </c>
      <c r="B6920" s="19">
        <v>17</v>
      </c>
      <c r="C6920" s="19">
        <v>2023</v>
      </c>
      <c r="D6920" s="20">
        <v>0.25</v>
      </c>
      <c r="E6920" s="21">
        <v>56975480</v>
      </c>
      <c r="F6920" s="21">
        <v>109620000</v>
      </c>
      <c r="G6920" s="21">
        <v>31064110</v>
      </c>
      <c r="H6920" s="21">
        <v>197659600</v>
      </c>
      <c r="I6920" s="21">
        <v>57897</v>
      </c>
      <c r="J6920" s="10"/>
    </row>
    <row r="6921" spans="1:10" ht="15.75" customHeight="1" x14ac:dyDescent="0.35">
      <c r="A6921" s="19">
        <v>10</v>
      </c>
      <c r="B6921" s="19">
        <v>17</v>
      </c>
      <c r="C6921" s="19">
        <v>2023</v>
      </c>
      <c r="D6921" s="20">
        <v>0.29166666666666669</v>
      </c>
      <c r="E6921" s="21">
        <v>60556860</v>
      </c>
      <c r="F6921" s="21">
        <v>115918700</v>
      </c>
      <c r="G6921" s="21">
        <v>31350470</v>
      </c>
      <c r="H6921" s="21">
        <v>207826000</v>
      </c>
      <c r="I6921" s="21">
        <v>60875</v>
      </c>
      <c r="J6921" s="10"/>
    </row>
    <row r="6922" spans="1:10" ht="15.75" customHeight="1" x14ac:dyDescent="0.35">
      <c r="A6922" s="19">
        <v>10</v>
      </c>
      <c r="B6922" s="19">
        <v>17</v>
      </c>
      <c r="C6922" s="19">
        <v>2023</v>
      </c>
      <c r="D6922" s="20">
        <v>0.33333333333333331</v>
      </c>
      <c r="E6922" s="21">
        <v>63684300</v>
      </c>
      <c r="F6922" s="21">
        <v>111378000</v>
      </c>
      <c r="G6922" s="21">
        <v>31593270</v>
      </c>
      <c r="H6922" s="21">
        <v>206655600</v>
      </c>
      <c r="I6922" s="21">
        <v>60532</v>
      </c>
      <c r="J6922" s="10"/>
    </row>
    <row r="6923" spans="1:10" ht="15.75" customHeight="1" x14ac:dyDescent="0.35">
      <c r="A6923" s="19">
        <v>10</v>
      </c>
      <c r="B6923" s="19">
        <v>17</v>
      </c>
      <c r="C6923" s="19">
        <v>2023</v>
      </c>
      <c r="D6923" s="20">
        <v>0.375</v>
      </c>
      <c r="E6923" s="21">
        <v>66448550</v>
      </c>
      <c r="F6923" s="21">
        <v>90480300</v>
      </c>
      <c r="G6923" s="21">
        <v>33815700</v>
      </c>
      <c r="H6923" s="21">
        <v>190744600</v>
      </c>
      <c r="I6923" s="21">
        <v>55871</v>
      </c>
      <c r="J6923" s="10"/>
    </row>
    <row r="6924" spans="1:10" ht="15.75" customHeight="1" x14ac:dyDescent="0.35">
      <c r="A6924" s="19">
        <v>10</v>
      </c>
      <c r="B6924" s="19">
        <v>17</v>
      </c>
      <c r="C6924" s="19">
        <v>2023</v>
      </c>
      <c r="D6924" s="20">
        <v>0.41666666666666669</v>
      </c>
      <c r="E6924" s="21">
        <v>67539290</v>
      </c>
      <c r="F6924" s="21">
        <v>73192540</v>
      </c>
      <c r="G6924" s="21">
        <v>43387750</v>
      </c>
      <c r="H6924" s="21">
        <v>184119600</v>
      </c>
      <c r="I6924" s="21">
        <v>53931</v>
      </c>
      <c r="J6924" s="10"/>
    </row>
    <row r="6925" spans="1:10" ht="15.75" customHeight="1" x14ac:dyDescent="0.35">
      <c r="A6925" s="19">
        <v>10</v>
      </c>
      <c r="B6925" s="19">
        <v>17</v>
      </c>
      <c r="C6925" s="19">
        <v>2023</v>
      </c>
      <c r="D6925" s="20">
        <v>0.45833333333333331</v>
      </c>
      <c r="E6925" s="21">
        <v>68500050</v>
      </c>
      <c r="F6925" s="21">
        <v>68974780</v>
      </c>
      <c r="G6925" s="21">
        <v>59799640</v>
      </c>
      <c r="H6925" s="21">
        <v>197274500</v>
      </c>
      <c r="I6925" s="21">
        <v>57784</v>
      </c>
      <c r="J6925" s="10"/>
    </row>
    <row r="6926" spans="1:10" ht="15.75" customHeight="1" x14ac:dyDescent="0.35">
      <c r="A6926" s="19">
        <v>10</v>
      </c>
      <c r="B6926" s="19">
        <v>17</v>
      </c>
      <c r="C6926" s="19">
        <v>2023</v>
      </c>
      <c r="D6926" s="20">
        <v>0.5</v>
      </c>
      <c r="E6926" s="21">
        <v>68851020</v>
      </c>
      <c r="F6926" s="21">
        <v>65783500</v>
      </c>
      <c r="G6926" s="21">
        <v>64632130</v>
      </c>
      <c r="H6926" s="21">
        <v>199266600</v>
      </c>
      <c r="I6926" s="21">
        <v>58367</v>
      </c>
      <c r="J6926" s="10"/>
    </row>
    <row r="6927" spans="1:10" ht="15.75" customHeight="1" x14ac:dyDescent="0.35">
      <c r="A6927" s="19">
        <v>10</v>
      </c>
      <c r="B6927" s="19">
        <v>17</v>
      </c>
      <c r="C6927" s="19">
        <v>2023</v>
      </c>
      <c r="D6927" s="20">
        <v>0.54166666666666663</v>
      </c>
      <c r="E6927" s="21">
        <v>68701980</v>
      </c>
      <c r="F6927" s="21">
        <v>64019630</v>
      </c>
      <c r="G6927" s="21">
        <v>69819410</v>
      </c>
      <c r="H6927" s="21">
        <v>202541000</v>
      </c>
      <c r="I6927" s="21">
        <v>59327</v>
      </c>
      <c r="J6927" s="10"/>
    </row>
    <row r="6928" spans="1:10" ht="15.75" customHeight="1" x14ac:dyDescent="0.35">
      <c r="A6928" s="19">
        <v>10</v>
      </c>
      <c r="B6928" s="19">
        <v>17</v>
      </c>
      <c r="C6928" s="19">
        <v>2023</v>
      </c>
      <c r="D6928" s="20">
        <v>0.58333333333333337</v>
      </c>
      <c r="E6928" s="21">
        <v>68693170</v>
      </c>
      <c r="F6928" s="21">
        <v>62637380</v>
      </c>
      <c r="G6928" s="21">
        <v>72441900</v>
      </c>
      <c r="H6928" s="21">
        <v>203772400</v>
      </c>
      <c r="I6928" s="21">
        <v>59687</v>
      </c>
      <c r="J6928" s="10"/>
    </row>
    <row r="6929" spans="1:10" ht="15.75" customHeight="1" x14ac:dyDescent="0.35">
      <c r="A6929" s="19">
        <v>10</v>
      </c>
      <c r="B6929" s="19">
        <v>17</v>
      </c>
      <c r="C6929" s="19">
        <v>2023</v>
      </c>
      <c r="D6929" s="20">
        <v>0.625</v>
      </c>
      <c r="E6929" s="21">
        <v>68097600</v>
      </c>
      <c r="F6929" s="21">
        <v>62864310</v>
      </c>
      <c r="G6929" s="21">
        <v>74267300</v>
      </c>
      <c r="H6929" s="21">
        <v>205229200</v>
      </c>
      <c r="I6929" s="21">
        <v>60114</v>
      </c>
      <c r="J6929" s="10"/>
    </row>
    <row r="6930" spans="1:10" ht="15.75" customHeight="1" x14ac:dyDescent="0.35">
      <c r="A6930" s="19">
        <v>10</v>
      </c>
      <c r="B6930" s="19">
        <v>17</v>
      </c>
      <c r="C6930" s="19">
        <v>2023</v>
      </c>
      <c r="D6930" s="20">
        <v>0.66666666666666663</v>
      </c>
      <c r="E6930" s="21">
        <v>66842180</v>
      </c>
      <c r="F6930" s="21">
        <v>62200020</v>
      </c>
      <c r="G6930" s="21">
        <v>75317440</v>
      </c>
      <c r="H6930" s="21">
        <v>204359600</v>
      </c>
      <c r="I6930" s="21">
        <v>59859</v>
      </c>
      <c r="J6930" s="10"/>
    </row>
    <row r="6931" spans="1:10" ht="15.75" customHeight="1" x14ac:dyDescent="0.35">
      <c r="A6931" s="19">
        <v>10</v>
      </c>
      <c r="B6931" s="19">
        <v>17</v>
      </c>
      <c r="C6931" s="19">
        <v>2023</v>
      </c>
      <c r="D6931" s="20">
        <v>0.70833333333333337</v>
      </c>
      <c r="E6931" s="21">
        <v>64653880</v>
      </c>
      <c r="F6931" s="21">
        <v>62905010</v>
      </c>
      <c r="G6931" s="21">
        <v>74220980</v>
      </c>
      <c r="H6931" s="21">
        <v>201779900</v>
      </c>
      <c r="I6931" s="21">
        <v>59104</v>
      </c>
      <c r="J6931" s="10"/>
    </row>
    <row r="6932" spans="1:10" ht="15.75" customHeight="1" x14ac:dyDescent="0.35">
      <c r="A6932" s="19">
        <v>10</v>
      </c>
      <c r="B6932" s="19">
        <v>17</v>
      </c>
      <c r="C6932" s="19">
        <v>2023</v>
      </c>
      <c r="D6932" s="20">
        <v>0.75</v>
      </c>
      <c r="E6932" s="21">
        <v>63372580</v>
      </c>
      <c r="F6932" s="21">
        <v>68034270</v>
      </c>
      <c r="G6932" s="21">
        <v>64919640</v>
      </c>
      <c r="H6932" s="21">
        <v>196326500</v>
      </c>
      <c r="I6932" s="21">
        <v>57506</v>
      </c>
      <c r="J6932" s="10"/>
    </row>
    <row r="6933" spans="1:10" ht="15.75" customHeight="1" x14ac:dyDescent="0.35">
      <c r="A6933" s="19">
        <v>10</v>
      </c>
      <c r="B6933" s="19">
        <v>17</v>
      </c>
      <c r="C6933" s="19">
        <v>2023</v>
      </c>
      <c r="D6933" s="20">
        <v>0.79166666666666663</v>
      </c>
      <c r="E6933" s="21">
        <v>62862910</v>
      </c>
      <c r="F6933" s="21">
        <v>74376690</v>
      </c>
      <c r="G6933" s="21">
        <v>56821490</v>
      </c>
      <c r="H6933" s="21">
        <v>194061100</v>
      </c>
      <c r="I6933" s="21">
        <v>56843</v>
      </c>
      <c r="J6933" s="10"/>
    </row>
    <row r="6934" spans="1:10" ht="15.75" customHeight="1" x14ac:dyDescent="0.35">
      <c r="A6934" s="19">
        <v>10</v>
      </c>
      <c r="B6934" s="19">
        <v>17</v>
      </c>
      <c r="C6934" s="19">
        <v>2023</v>
      </c>
      <c r="D6934" s="20">
        <v>0.83333333333333337</v>
      </c>
      <c r="E6934" s="21">
        <v>60949640</v>
      </c>
      <c r="F6934" s="21">
        <v>78366050</v>
      </c>
      <c r="G6934" s="21">
        <v>43001770</v>
      </c>
      <c r="H6934" s="21">
        <v>182317400</v>
      </c>
      <c r="I6934" s="21">
        <v>53403</v>
      </c>
      <c r="J6934" s="10"/>
    </row>
    <row r="6935" spans="1:10" ht="15.75" customHeight="1" x14ac:dyDescent="0.35">
      <c r="A6935" s="19">
        <v>10</v>
      </c>
      <c r="B6935" s="19">
        <v>17</v>
      </c>
      <c r="C6935" s="19">
        <v>2023</v>
      </c>
      <c r="D6935" s="20">
        <v>0.875</v>
      </c>
      <c r="E6935" s="21">
        <v>59625400</v>
      </c>
      <c r="F6935" s="21">
        <v>84328870</v>
      </c>
      <c r="G6935" s="21">
        <v>39055500</v>
      </c>
      <c r="H6935" s="21">
        <v>183009800</v>
      </c>
      <c r="I6935" s="21">
        <v>53606</v>
      </c>
      <c r="J6935" s="10"/>
    </row>
    <row r="6936" spans="1:10" ht="15.75" customHeight="1" x14ac:dyDescent="0.35">
      <c r="A6936" s="19">
        <v>10</v>
      </c>
      <c r="B6936" s="19">
        <v>17</v>
      </c>
      <c r="C6936" s="19">
        <v>2023</v>
      </c>
      <c r="D6936" s="20">
        <v>0.91666666666666663</v>
      </c>
      <c r="E6936" s="21">
        <v>56798580</v>
      </c>
      <c r="F6936" s="21">
        <v>85118640</v>
      </c>
      <c r="G6936" s="21">
        <v>37318930</v>
      </c>
      <c r="H6936" s="21">
        <v>179236100</v>
      </c>
      <c r="I6936" s="21">
        <v>52500</v>
      </c>
      <c r="J6936" s="10"/>
    </row>
    <row r="6937" spans="1:10" ht="15.75" customHeight="1" x14ac:dyDescent="0.35">
      <c r="A6937" s="19">
        <v>10</v>
      </c>
      <c r="B6937" s="19">
        <v>17</v>
      </c>
      <c r="C6937" s="19">
        <v>2023</v>
      </c>
      <c r="D6937" s="20">
        <v>0.95833333333333337</v>
      </c>
      <c r="E6937" s="21">
        <v>55056240</v>
      </c>
      <c r="F6937" s="21">
        <v>86326880</v>
      </c>
      <c r="G6937" s="21">
        <v>35171860</v>
      </c>
      <c r="H6937" s="21">
        <v>176555000</v>
      </c>
      <c r="I6937" s="21">
        <v>51715</v>
      </c>
      <c r="J6937" s="10"/>
    </row>
    <row r="6938" spans="1:10" ht="15.75" customHeight="1" x14ac:dyDescent="0.35">
      <c r="A6938" s="19">
        <v>10</v>
      </c>
      <c r="B6938" s="19">
        <v>18</v>
      </c>
      <c r="C6938" s="19">
        <v>2023</v>
      </c>
      <c r="D6938" s="20">
        <v>0</v>
      </c>
      <c r="E6938" s="21">
        <v>53341210</v>
      </c>
      <c r="F6938" s="21">
        <v>87630660</v>
      </c>
      <c r="G6938" s="21">
        <v>34609780</v>
      </c>
      <c r="H6938" s="21">
        <v>175581600</v>
      </c>
      <c r="I6938" s="21">
        <v>51430</v>
      </c>
      <c r="J6938" s="10"/>
    </row>
    <row r="6939" spans="1:10" ht="15.75" customHeight="1" x14ac:dyDescent="0.35">
      <c r="A6939" s="19">
        <v>10</v>
      </c>
      <c r="B6939" s="19">
        <v>18</v>
      </c>
      <c r="C6939" s="19">
        <v>2023</v>
      </c>
      <c r="D6939" s="20">
        <v>4.1666666666666664E-2</v>
      </c>
      <c r="E6939" s="21">
        <v>52182210</v>
      </c>
      <c r="F6939" s="21">
        <v>84710210</v>
      </c>
      <c r="G6939" s="21">
        <v>33943860</v>
      </c>
      <c r="H6939" s="21">
        <v>170836300</v>
      </c>
      <c r="I6939" s="21">
        <v>50040</v>
      </c>
      <c r="J6939" s="10"/>
    </row>
    <row r="6940" spans="1:10" ht="15.75" customHeight="1" x14ac:dyDescent="0.35">
      <c r="A6940" s="19">
        <v>10</v>
      </c>
      <c r="B6940" s="19">
        <v>18</v>
      </c>
      <c r="C6940" s="19">
        <v>2023</v>
      </c>
      <c r="D6940" s="20">
        <v>8.3333333333333329E-2</v>
      </c>
      <c r="E6940" s="21">
        <v>51303360</v>
      </c>
      <c r="F6940" s="21">
        <v>84334340</v>
      </c>
      <c r="G6940" s="21">
        <v>32731370</v>
      </c>
      <c r="H6940" s="21">
        <v>168369100</v>
      </c>
      <c r="I6940" s="21">
        <v>49317</v>
      </c>
      <c r="J6940" s="10"/>
    </row>
    <row r="6941" spans="1:10" ht="15.75" customHeight="1" x14ac:dyDescent="0.35">
      <c r="A6941" s="19">
        <v>10</v>
      </c>
      <c r="B6941" s="19">
        <v>18</v>
      </c>
      <c r="C6941" s="19">
        <v>2023</v>
      </c>
      <c r="D6941" s="20">
        <v>0.125</v>
      </c>
      <c r="E6941" s="21">
        <v>51100860</v>
      </c>
      <c r="F6941" s="21">
        <v>83221460</v>
      </c>
      <c r="G6941" s="21">
        <v>31710850</v>
      </c>
      <c r="H6941" s="21">
        <v>166033200</v>
      </c>
      <c r="I6941" s="21">
        <v>48633</v>
      </c>
      <c r="J6941" s="10"/>
    </row>
    <row r="6942" spans="1:10" ht="15.75" customHeight="1" x14ac:dyDescent="0.35">
      <c r="A6942" s="19">
        <v>10</v>
      </c>
      <c r="B6942" s="19">
        <v>18</v>
      </c>
      <c r="C6942" s="19">
        <v>2023</v>
      </c>
      <c r="D6942" s="20">
        <v>0.16666666666666666</v>
      </c>
      <c r="E6942" s="21">
        <v>51456950</v>
      </c>
      <c r="F6942" s="21">
        <v>83746700</v>
      </c>
      <c r="G6942" s="21">
        <v>32166920</v>
      </c>
      <c r="H6942" s="21">
        <v>167370600</v>
      </c>
      <c r="I6942" s="21">
        <v>49025</v>
      </c>
      <c r="J6942" s="10"/>
    </row>
    <row r="6943" spans="1:10" ht="15.75" customHeight="1" x14ac:dyDescent="0.35">
      <c r="A6943" s="19">
        <v>10</v>
      </c>
      <c r="B6943" s="19">
        <v>18</v>
      </c>
      <c r="C6943" s="19">
        <v>2023</v>
      </c>
      <c r="D6943" s="20">
        <v>0.20833333333333334</v>
      </c>
      <c r="E6943" s="21">
        <v>52343480</v>
      </c>
      <c r="F6943" s="21">
        <v>83849260</v>
      </c>
      <c r="G6943" s="21">
        <v>33121210</v>
      </c>
      <c r="H6943" s="21">
        <v>169314000</v>
      </c>
      <c r="I6943" s="21">
        <v>49594</v>
      </c>
      <c r="J6943" s="10"/>
    </row>
    <row r="6944" spans="1:10" ht="15.75" customHeight="1" x14ac:dyDescent="0.35">
      <c r="A6944" s="19">
        <v>10</v>
      </c>
      <c r="B6944" s="19">
        <v>18</v>
      </c>
      <c r="C6944" s="19">
        <v>2023</v>
      </c>
      <c r="D6944" s="20">
        <v>0.25</v>
      </c>
      <c r="E6944" s="21">
        <v>55737700</v>
      </c>
      <c r="F6944" s="21">
        <v>86207430</v>
      </c>
      <c r="G6944" s="21">
        <v>33074880</v>
      </c>
      <c r="H6944" s="21">
        <v>175020000</v>
      </c>
      <c r="I6944" s="21">
        <v>51265</v>
      </c>
      <c r="J6944" s="10"/>
    </row>
    <row r="6945" spans="1:10" ht="15.75" customHeight="1" x14ac:dyDescent="0.35">
      <c r="A6945" s="19">
        <v>10</v>
      </c>
      <c r="B6945" s="19">
        <v>18</v>
      </c>
      <c r="C6945" s="19">
        <v>2023</v>
      </c>
      <c r="D6945" s="20">
        <v>0.29166666666666669</v>
      </c>
      <c r="E6945" s="21">
        <v>60180290</v>
      </c>
      <c r="F6945" s="21">
        <v>83476500</v>
      </c>
      <c r="G6945" s="21">
        <v>34792640</v>
      </c>
      <c r="H6945" s="21">
        <v>178449400</v>
      </c>
      <c r="I6945" s="21">
        <v>52270</v>
      </c>
      <c r="J6945" s="10"/>
    </row>
    <row r="6946" spans="1:10" ht="15.75" customHeight="1" x14ac:dyDescent="0.35">
      <c r="A6946" s="19">
        <v>10</v>
      </c>
      <c r="B6946" s="19">
        <v>18</v>
      </c>
      <c r="C6946" s="19">
        <v>2023</v>
      </c>
      <c r="D6946" s="20">
        <v>0.33333333333333331</v>
      </c>
      <c r="E6946" s="21">
        <v>64426920</v>
      </c>
      <c r="F6946" s="21">
        <v>85479260</v>
      </c>
      <c r="G6946" s="21">
        <v>36411860</v>
      </c>
      <c r="H6946" s="21">
        <v>186318000</v>
      </c>
      <c r="I6946" s="21">
        <v>54575</v>
      </c>
      <c r="J6946" s="10"/>
    </row>
    <row r="6947" spans="1:10" ht="15.75" customHeight="1" x14ac:dyDescent="0.35">
      <c r="A6947" s="19">
        <v>10</v>
      </c>
      <c r="B6947" s="19">
        <v>18</v>
      </c>
      <c r="C6947" s="19">
        <v>2023</v>
      </c>
      <c r="D6947" s="20">
        <v>0.375</v>
      </c>
      <c r="E6947" s="21">
        <v>67010840</v>
      </c>
      <c r="F6947" s="21">
        <v>78829230</v>
      </c>
      <c r="G6947" s="21">
        <v>41845060</v>
      </c>
      <c r="H6947" s="21">
        <v>187685100</v>
      </c>
      <c r="I6947" s="21">
        <v>54975</v>
      </c>
      <c r="J6947" s="10"/>
    </row>
    <row r="6948" spans="1:10" ht="15.75" customHeight="1" x14ac:dyDescent="0.35">
      <c r="A6948" s="19">
        <v>10</v>
      </c>
      <c r="B6948" s="19">
        <v>18</v>
      </c>
      <c r="C6948" s="19">
        <v>2023</v>
      </c>
      <c r="D6948" s="20">
        <v>0.41666666666666669</v>
      </c>
      <c r="E6948" s="21">
        <v>68207660</v>
      </c>
      <c r="F6948" s="21">
        <v>76189920</v>
      </c>
      <c r="G6948" s="21">
        <v>45730920</v>
      </c>
      <c r="H6948" s="21">
        <v>190128500</v>
      </c>
      <c r="I6948" s="21">
        <v>55691</v>
      </c>
      <c r="J6948" s="10"/>
    </row>
    <row r="6949" spans="1:10" ht="15.75" customHeight="1" x14ac:dyDescent="0.35">
      <c r="A6949" s="19">
        <v>10</v>
      </c>
      <c r="B6949" s="19">
        <v>18</v>
      </c>
      <c r="C6949" s="19">
        <v>2023</v>
      </c>
      <c r="D6949" s="20">
        <v>0.45833333333333331</v>
      </c>
      <c r="E6949" s="21">
        <v>68577410</v>
      </c>
      <c r="F6949" s="21">
        <v>70370270</v>
      </c>
      <c r="G6949" s="21">
        <v>50213590</v>
      </c>
      <c r="H6949" s="21">
        <v>189161300</v>
      </c>
      <c r="I6949" s="21">
        <v>55408</v>
      </c>
      <c r="J6949" s="10"/>
    </row>
    <row r="6950" spans="1:10" ht="15.75" customHeight="1" x14ac:dyDescent="0.35">
      <c r="A6950" s="19">
        <v>10</v>
      </c>
      <c r="B6950" s="19">
        <v>18</v>
      </c>
      <c r="C6950" s="19">
        <v>2023</v>
      </c>
      <c r="D6950" s="20">
        <v>0.5</v>
      </c>
      <c r="E6950" s="21">
        <v>68651930</v>
      </c>
      <c r="F6950" s="21">
        <v>65056690</v>
      </c>
      <c r="G6950" s="21">
        <v>60020470</v>
      </c>
      <c r="H6950" s="21">
        <v>193729100</v>
      </c>
      <c r="I6950" s="21">
        <v>56745</v>
      </c>
      <c r="J6950" s="10"/>
    </row>
    <row r="6951" spans="1:10" ht="15.75" customHeight="1" x14ac:dyDescent="0.35">
      <c r="A6951" s="19">
        <v>10</v>
      </c>
      <c r="B6951" s="19">
        <v>18</v>
      </c>
      <c r="C6951" s="19">
        <v>2023</v>
      </c>
      <c r="D6951" s="20">
        <v>0.54166666666666663</v>
      </c>
      <c r="E6951" s="21">
        <v>68749770</v>
      </c>
      <c r="F6951" s="21">
        <v>62674700</v>
      </c>
      <c r="G6951" s="21">
        <v>67900100</v>
      </c>
      <c r="H6951" s="21">
        <v>199324600</v>
      </c>
      <c r="I6951" s="21">
        <v>58384</v>
      </c>
      <c r="J6951" s="10"/>
    </row>
    <row r="6952" spans="1:10" ht="15.75" customHeight="1" x14ac:dyDescent="0.35">
      <c r="A6952" s="19">
        <v>10</v>
      </c>
      <c r="B6952" s="19">
        <v>18</v>
      </c>
      <c r="C6952" s="19">
        <v>2023</v>
      </c>
      <c r="D6952" s="20">
        <v>0.58333333333333337</v>
      </c>
      <c r="E6952" s="21">
        <v>68983840</v>
      </c>
      <c r="F6952" s="21">
        <v>60538720</v>
      </c>
      <c r="G6952" s="21">
        <v>72671010</v>
      </c>
      <c r="H6952" s="21">
        <v>202193600</v>
      </c>
      <c r="I6952" s="21">
        <v>59225</v>
      </c>
      <c r="J6952" s="10"/>
    </row>
    <row r="6953" spans="1:10" ht="15.75" customHeight="1" x14ac:dyDescent="0.35">
      <c r="A6953" s="19">
        <v>10</v>
      </c>
      <c r="B6953" s="19">
        <v>18</v>
      </c>
      <c r="C6953" s="19">
        <v>2023</v>
      </c>
      <c r="D6953" s="20">
        <v>0.625</v>
      </c>
      <c r="E6953" s="21">
        <v>69001470</v>
      </c>
      <c r="F6953" s="21">
        <v>60742290</v>
      </c>
      <c r="G6953" s="21">
        <v>73617500</v>
      </c>
      <c r="H6953" s="21">
        <v>203361300</v>
      </c>
      <c r="I6953" s="21">
        <v>59567</v>
      </c>
      <c r="J6953" s="10"/>
    </row>
    <row r="6954" spans="1:10" ht="15.75" customHeight="1" x14ac:dyDescent="0.35">
      <c r="A6954" s="19">
        <v>10</v>
      </c>
      <c r="B6954" s="19">
        <v>18</v>
      </c>
      <c r="C6954" s="19">
        <v>2023</v>
      </c>
      <c r="D6954" s="20">
        <v>0.66666666666666663</v>
      </c>
      <c r="E6954" s="21">
        <v>67572280</v>
      </c>
      <c r="F6954" s="21">
        <v>62791410</v>
      </c>
      <c r="G6954" s="21">
        <v>68531040</v>
      </c>
      <c r="H6954" s="21">
        <v>198894700</v>
      </c>
      <c r="I6954" s="21">
        <v>58259</v>
      </c>
      <c r="J6954" s="10"/>
    </row>
    <row r="6955" spans="1:10" ht="15.75" customHeight="1" x14ac:dyDescent="0.35">
      <c r="A6955" s="19">
        <v>10</v>
      </c>
      <c r="B6955" s="19">
        <v>18</v>
      </c>
      <c r="C6955" s="19">
        <v>2023</v>
      </c>
      <c r="D6955" s="20">
        <v>0.70833333333333337</v>
      </c>
      <c r="E6955" s="21">
        <v>64548360</v>
      </c>
      <c r="F6955" s="21">
        <v>66582850</v>
      </c>
      <c r="G6955" s="21">
        <v>62447040</v>
      </c>
      <c r="H6955" s="21">
        <v>193578300</v>
      </c>
      <c r="I6955" s="21">
        <v>56701</v>
      </c>
      <c r="J6955" s="10"/>
    </row>
    <row r="6956" spans="1:10" ht="15.75" customHeight="1" x14ac:dyDescent="0.35">
      <c r="A6956" s="19">
        <v>10</v>
      </c>
      <c r="B6956" s="19">
        <v>18</v>
      </c>
      <c r="C6956" s="19">
        <v>2023</v>
      </c>
      <c r="D6956" s="20">
        <v>0.75</v>
      </c>
      <c r="E6956" s="21">
        <v>63364620</v>
      </c>
      <c r="F6956" s="21">
        <v>68450100</v>
      </c>
      <c r="G6956" s="21">
        <v>57233620</v>
      </c>
      <c r="H6956" s="21">
        <v>189048300</v>
      </c>
      <c r="I6956" s="21">
        <v>55374</v>
      </c>
      <c r="J6956" s="10"/>
    </row>
    <row r="6957" spans="1:10" ht="15.75" customHeight="1" x14ac:dyDescent="0.35">
      <c r="A6957" s="19">
        <v>10</v>
      </c>
      <c r="B6957" s="19">
        <v>18</v>
      </c>
      <c r="C6957" s="19">
        <v>2023</v>
      </c>
      <c r="D6957" s="20">
        <v>0.79166666666666663</v>
      </c>
      <c r="E6957" s="21">
        <v>63181740</v>
      </c>
      <c r="F6957" s="21">
        <v>75824910</v>
      </c>
      <c r="G6957" s="21">
        <v>53116090</v>
      </c>
      <c r="H6957" s="21">
        <v>192122800</v>
      </c>
      <c r="I6957" s="21">
        <v>56275</v>
      </c>
      <c r="J6957" s="10"/>
    </row>
    <row r="6958" spans="1:10" ht="15.75" customHeight="1" x14ac:dyDescent="0.35">
      <c r="A6958" s="19">
        <v>10</v>
      </c>
      <c r="B6958" s="19">
        <v>18</v>
      </c>
      <c r="C6958" s="19">
        <v>2023</v>
      </c>
      <c r="D6958" s="20">
        <v>0.83333333333333337</v>
      </c>
      <c r="E6958" s="21">
        <v>61527860</v>
      </c>
      <c r="F6958" s="21">
        <v>81437520</v>
      </c>
      <c r="G6958" s="21">
        <v>46341110</v>
      </c>
      <c r="H6958" s="21">
        <v>189306500</v>
      </c>
      <c r="I6958" s="21">
        <v>55450</v>
      </c>
      <c r="J6958" s="10"/>
    </row>
    <row r="6959" spans="1:10" ht="15.75" customHeight="1" x14ac:dyDescent="0.35">
      <c r="A6959" s="19">
        <v>10</v>
      </c>
      <c r="B6959" s="19">
        <v>18</v>
      </c>
      <c r="C6959" s="19">
        <v>2023</v>
      </c>
      <c r="D6959" s="20">
        <v>0.875</v>
      </c>
      <c r="E6959" s="21">
        <v>59906680</v>
      </c>
      <c r="F6959" s="21">
        <v>77658040</v>
      </c>
      <c r="G6959" s="21">
        <v>40459760</v>
      </c>
      <c r="H6959" s="21">
        <v>178024500</v>
      </c>
      <c r="I6959" s="21">
        <v>52145</v>
      </c>
      <c r="J6959" s="10"/>
    </row>
    <row r="6960" spans="1:10" ht="15.75" customHeight="1" x14ac:dyDescent="0.35">
      <c r="A6960" s="19">
        <v>10</v>
      </c>
      <c r="B6960" s="19">
        <v>18</v>
      </c>
      <c r="C6960" s="19">
        <v>2023</v>
      </c>
      <c r="D6960" s="20">
        <v>0.91666666666666663</v>
      </c>
      <c r="E6960" s="21">
        <v>57154380</v>
      </c>
      <c r="F6960" s="21">
        <v>79037010</v>
      </c>
      <c r="G6960" s="21">
        <v>40009000</v>
      </c>
      <c r="H6960" s="21">
        <v>176200400</v>
      </c>
      <c r="I6960" s="21">
        <v>51611</v>
      </c>
      <c r="J6960" s="10"/>
    </row>
    <row r="6961" spans="1:10" ht="15.75" customHeight="1" x14ac:dyDescent="0.35">
      <c r="A6961" s="19">
        <v>10</v>
      </c>
      <c r="B6961" s="19">
        <v>18</v>
      </c>
      <c r="C6961" s="19">
        <v>2023</v>
      </c>
      <c r="D6961" s="20">
        <v>0.95833333333333337</v>
      </c>
      <c r="E6961" s="21">
        <v>55090660</v>
      </c>
      <c r="F6961" s="21">
        <v>78416500</v>
      </c>
      <c r="G6961" s="21">
        <v>40118720</v>
      </c>
      <c r="H6961" s="21">
        <v>173625900</v>
      </c>
      <c r="I6961" s="21">
        <v>50857</v>
      </c>
      <c r="J6961" s="10"/>
    </row>
    <row r="6962" spans="1:10" ht="15.75" customHeight="1" x14ac:dyDescent="0.35">
      <c r="A6962" s="19">
        <v>10</v>
      </c>
      <c r="B6962" s="19">
        <v>19</v>
      </c>
      <c r="C6962" s="19">
        <v>2023</v>
      </c>
      <c r="D6962" s="20">
        <v>0</v>
      </c>
      <c r="E6962" s="21">
        <v>53498210</v>
      </c>
      <c r="F6962" s="21">
        <v>79126520</v>
      </c>
      <c r="G6962" s="21">
        <v>38939000</v>
      </c>
      <c r="H6962" s="21">
        <v>171563700</v>
      </c>
      <c r="I6962" s="21">
        <v>50253</v>
      </c>
      <c r="J6962" s="10"/>
    </row>
    <row r="6963" spans="1:10" ht="15.75" customHeight="1" x14ac:dyDescent="0.35">
      <c r="A6963" s="19">
        <v>10</v>
      </c>
      <c r="B6963" s="19">
        <v>19</v>
      </c>
      <c r="C6963" s="19">
        <v>2023</v>
      </c>
      <c r="D6963" s="20">
        <v>4.1666666666666664E-2</v>
      </c>
      <c r="E6963" s="21">
        <v>52336360</v>
      </c>
      <c r="F6963" s="21">
        <v>75413290</v>
      </c>
      <c r="G6963" s="21">
        <v>38528730</v>
      </c>
      <c r="H6963" s="21">
        <v>166278400</v>
      </c>
      <c r="I6963" s="21">
        <v>48705</v>
      </c>
      <c r="J6963" s="10"/>
    </row>
    <row r="6964" spans="1:10" ht="15.75" customHeight="1" x14ac:dyDescent="0.35">
      <c r="A6964" s="19">
        <v>10</v>
      </c>
      <c r="B6964" s="19">
        <v>19</v>
      </c>
      <c r="C6964" s="19">
        <v>2023</v>
      </c>
      <c r="D6964" s="20">
        <v>8.3333333333333329E-2</v>
      </c>
      <c r="E6964" s="21">
        <v>51383570</v>
      </c>
      <c r="F6964" s="21">
        <v>75464750</v>
      </c>
      <c r="G6964" s="21">
        <v>37954250</v>
      </c>
      <c r="H6964" s="21">
        <v>164802600</v>
      </c>
      <c r="I6964" s="21">
        <v>48273</v>
      </c>
      <c r="J6964" s="10"/>
    </row>
    <row r="6965" spans="1:10" ht="15.75" customHeight="1" x14ac:dyDescent="0.35">
      <c r="A6965" s="19">
        <v>10</v>
      </c>
      <c r="B6965" s="19">
        <v>19</v>
      </c>
      <c r="C6965" s="19">
        <v>2023</v>
      </c>
      <c r="D6965" s="20">
        <v>0.125</v>
      </c>
      <c r="E6965" s="21">
        <v>51242210</v>
      </c>
      <c r="F6965" s="21">
        <v>75542860</v>
      </c>
      <c r="G6965" s="21">
        <v>36902900</v>
      </c>
      <c r="H6965" s="21">
        <v>163688000</v>
      </c>
      <c r="I6965" s="21">
        <v>47946</v>
      </c>
      <c r="J6965" s="10"/>
    </row>
    <row r="6966" spans="1:10" ht="15.75" customHeight="1" x14ac:dyDescent="0.35">
      <c r="A6966" s="19">
        <v>10</v>
      </c>
      <c r="B6966" s="19">
        <v>19</v>
      </c>
      <c r="C6966" s="19">
        <v>2023</v>
      </c>
      <c r="D6966" s="20">
        <v>0.16666666666666666</v>
      </c>
      <c r="E6966" s="21">
        <v>51707520</v>
      </c>
      <c r="F6966" s="21">
        <v>75371040</v>
      </c>
      <c r="G6966" s="21">
        <v>37237610</v>
      </c>
      <c r="H6966" s="21">
        <v>164316200</v>
      </c>
      <c r="I6966" s="21">
        <v>48130</v>
      </c>
      <c r="J6966" s="10"/>
    </row>
    <row r="6967" spans="1:10" ht="15.75" customHeight="1" x14ac:dyDescent="0.35">
      <c r="A6967" s="19">
        <v>10</v>
      </c>
      <c r="B6967" s="19">
        <v>19</v>
      </c>
      <c r="C6967" s="19">
        <v>2023</v>
      </c>
      <c r="D6967" s="20">
        <v>0.20833333333333334</v>
      </c>
      <c r="E6967" s="21">
        <v>52588070</v>
      </c>
      <c r="F6967" s="21">
        <v>79130180</v>
      </c>
      <c r="G6967" s="21">
        <v>37679210</v>
      </c>
      <c r="H6967" s="21">
        <v>169397500</v>
      </c>
      <c r="I6967" s="21">
        <v>49618</v>
      </c>
      <c r="J6967" s="10"/>
    </row>
    <row r="6968" spans="1:10" ht="15.75" customHeight="1" x14ac:dyDescent="0.35">
      <c r="A6968" s="19">
        <v>10</v>
      </c>
      <c r="B6968" s="19">
        <v>19</v>
      </c>
      <c r="C6968" s="19">
        <v>2023</v>
      </c>
      <c r="D6968" s="20">
        <v>0.25</v>
      </c>
      <c r="E6968" s="21">
        <v>56491690</v>
      </c>
      <c r="F6968" s="21">
        <v>79130180</v>
      </c>
      <c r="G6968" s="21">
        <v>39242870</v>
      </c>
      <c r="H6968" s="21">
        <v>174864700</v>
      </c>
      <c r="I6968" s="21">
        <v>51220</v>
      </c>
      <c r="J6968" s="10"/>
    </row>
    <row r="6969" spans="1:10" ht="15.75" customHeight="1" x14ac:dyDescent="0.35">
      <c r="A6969" s="19">
        <v>10</v>
      </c>
      <c r="B6969" s="19">
        <v>19</v>
      </c>
      <c r="C6969" s="19">
        <v>2023</v>
      </c>
      <c r="D6969" s="20">
        <v>0.29166666666666669</v>
      </c>
      <c r="E6969" s="21">
        <v>60674040</v>
      </c>
      <c r="F6969" s="21">
        <v>84626340</v>
      </c>
      <c r="G6969" s="21">
        <v>39460790</v>
      </c>
      <c r="H6969" s="21">
        <v>184761200</v>
      </c>
      <c r="I6969" s="21">
        <v>54119</v>
      </c>
      <c r="J6969" s="10"/>
    </row>
    <row r="6970" spans="1:10" ht="15.75" customHeight="1" x14ac:dyDescent="0.35">
      <c r="A6970" s="19">
        <v>10</v>
      </c>
      <c r="B6970" s="19">
        <v>19</v>
      </c>
      <c r="C6970" s="19">
        <v>2023</v>
      </c>
      <c r="D6970" s="20">
        <v>0.33333333333333331</v>
      </c>
      <c r="E6970" s="21">
        <v>64615480</v>
      </c>
      <c r="F6970" s="21">
        <v>89492520</v>
      </c>
      <c r="G6970" s="21">
        <v>39411360</v>
      </c>
      <c r="H6970" s="21">
        <v>193519400</v>
      </c>
      <c r="I6970" s="21">
        <v>56684</v>
      </c>
      <c r="J6970" s="10"/>
    </row>
    <row r="6971" spans="1:10" ht="15.75" customHeight="1" x14ac:dyDescent="0.35">
      <c r="A6971" s="19">
        <v>10</v>
      </c>
      <c r="B6971" s="19">
        <v>19</v>
      </c>
      <c r="C6971" s="19">
        <v>2023</v>
      </c>
      <c r="D6971" s="20">
        <v>0.375</v>
      </c>
      <c r="E6971" s="21">
        <v>67133140</v>
      </c>
      <c r="F6971" s="21">
        <v>87413300</v>
      </c>
      <c r="G6971" s="21">
        <v>39748130</v>
      </c>
      <c r="H6971" s="21">
        <v>194294600</v>
      </c>
      <c r="I6971" s="21">
        <v>56911</v>
      </c>
      <c r="J6971" s="10"/>
    </row>
    <row r="6972" spans="1:10" ht="15.75" customHeight="1" x14ac:dyDescent="0.35">
      <c r="A6972" s="19">
        <v>10</v>
      </c>
      <c r="B6972" s="19">
        <v>19</v>
      </c>
      <c r="C6972" s="19">
        <v>2023</v>
      </c>
      <c r="D6972" s="20">
        <v>0.41666666666666669</v>
      </c>
      <c r="E6972" s="21">
        <v>68407620</v>
      </c>
      <c r="F6972" s="21">
        <v>87873290</v>
      </c>
      <c r="G6972" s="21">
        <v>39623780</v>
      </c>
      <c r="H6972" s="21">
        <v>195904700</v>
      </c>
      <c r="I6972" s="21">
        <v>57383</v>
      </c>
      <c r="J6972" s="10"/>
    </row>
    <row r="6973" spans="1:10" ht="15.75" customHeight="1" x14ac:dyDescent="0.35">
      <c r="A6973" s="19">
        <v>10</v>
      </c>
      <c r="B6973" s="19">
        <v>19</v>
      </c>
      <c r="C6973" s="19">
        <v>2023</v>
      </c>
      <c r="D6973" s="20">
        <v>0.45833333333333331</v>
      </c>
      <c r="E6973" s="21">
        <v>69296980</v>
      </c>
      <c r="F6973" s="21">
        <v>78454650</v>
      </c>
      <c r="G6973" s="21">
        <v>40516870</v>
      </c>
      <c r="H6973" s="21">
        <v>188268500</v>
      </c>
      <c r="I6973" s="21">
        <v>55146</v>
      </c>
      <c r="J6973" s="10"/>
    </row>
    <row r="6974" spans="1:10" ht="15.75" customHeight="1" x14ac:dyDescent="0.35">
      <c r="A6974" s="19">
        <v>10</v>
      </c>
      <c r="B6974" s="19">
        <v>19</v>
      </c>
      <c r="C6974" s="19">
        <v>2023</v>
      </c>
      <c r="D6974" s="20">
        <v>0.5</v>
      </c>
      <c r="E6974" s="21">
        <v>69697160</v>
      </c>
      <c r="F6974" s="21">
        <v>73694140</v>
      </c>
      <c r="G6974" s="21">
        <v>46235920</v>
      </c>
      <c r="H6974" s="21">
        <v>189627200</v>
      </c>
      <c r="I6974" s="21">
        <v>55544</v>
      </c>
      <c r="J6974" s="10"/>
    </row>
    <row r="6975" spans="1:10" ht="15.75" customHeight="1" x14ac:dyDescent="0.35">
      <c r="A6975" s="19">
        <v>10</v>
      </c>
      <c r="B6975" s="19">
        <v>19</v>
      </c>
      <c r="C6975" s="19">
        <v>2023</v>
      </c>
      <c r="D6975" s="20">
        <v>0.54166666666666663</v>
      </c>
      <c r="E6975" s="21">
        <v>69819740</v>
      </c>
      <c r="F6975" s="21">
        <v>72868050</v>
      </c>
      <c r="G6975" s="21">
        <v>49794030</v>
      </c>
      <c r="H6975" s="21">
        <v>192481800</v>
      </c>
      <c r="I6975" s="21">
        <v>56380</v>
      </c>
      <c r="J6975" s="10"/>
    </row>
    <row r="6976" spans="1:10" ht="15.75" customHeight="1" x14ac:dyDescent="0.35">
      <c r="A6976" s="19">
        <v>10</v>
      </c>
      <c r="B6976" s="19">
        <v>19</v>
      </c>
      <c r="C6976" s="19">
        <v>2023</v>
      </c>
      <c r="D6976" s="20">
        <v>0.58333333333333337</v>
      </c>
      <c r="E6976" s="21">
        <v>69368660</v>
      </c>
      <c r="F6976" s="21">
        <v>67805230</v>
      </c>
      <c r="G6976" s="21">
        <v>50993700</v>
      </c>
      <c r="H6976" s="21">
        <v>188167600</v>
      </c>
      <c r="I6976" s="21">
        <v>55116</v>
      </c>
      <c r="J6976" s="10"/>
    </row>
    <row r="6977" spans="1:10" ht="15.75" customHeight="1" x14ac:dyDescent="0.35">
      <c r="A6977" s="19">
        <v>10</v>
      </c>
      <c r="B6977" s="19">
        <v>19</v>
      </c>
      <c r="C6977" s="19">
        <v>2023</v>
      </c>
      <c r="D6977" s="20">
        <v>0.625</v>
      </c>
      <c r="E6977" s="21">
        <v>69205690</v>
      </c>
      <c r="F6977" s="21">
        <v>66302060</v>
      </c>
      <c r="G6977" s="21">
        <v>56924860</v>
      </c>
      <c r="H6977" s="21">
        <v>192432600</v>
      </c>
      <c r="I6977" s="21">
        <v>56366</v>
      </c>
      <c r="J6977" s="10"/>
    </row>
    <row r="6978" spans="1:10" ht="15.75" customHeight="1" x14ac:dyDescent="0.35">
      <c r="A6978" s="19">
        <v>10</v>
      </c>
      <c r="B6978" s="19">
        <v>19</v>
      </c>
      <c r="C6978" s="19">
        <v>2023</v>
      </c>
      <c r="D6978" s="20">
        <v>0.66666666666666663</v>
      </c>
      <c r="E6978" s="21">
        <v>67362100</v>
      </c>
      <c r="F6978" s="21">
        <v>66146940</v>
      </c>
      <c r="G6978" s="21">
        <v>60562820</v>
      </c>
      <c r="H6978" s="21">
        <v>194071900</v>
      </c>
      <c r="I6978" s="21">
        <v>56846</v>
      </c>
      <c r="J6978" s="10"/>
    </row>
    <row r="6979" spans="1:10" ht="15.75" customHeight="1" x14ac:dyDescent="0.35">
      <c r="A6979" s="19">
        <v>10</v>
      </c>
      <c r="B6979" s="19">
        <v>19</v>
      </c>
      <c r="C6979" s="19">
        <v>2023</v>
      </c>
      <c r="D6979" s="20">
        <v>0.70833333333333337</v>
      </c>
      <c r="E6979" s="21">
        <v>64740630</v>
      </c>
      <c r="F6979" s="21">
        <v>66832960</v>
      </c>
      <c r="G6979" s="21">
        <v>62629960</v>
      </c>
      <c r="H6979" s="21">
        <v>194203600</v>
      </c>
      <c r="I6979" s="21">
        <v>56884</v>
      </c>
      <c r="J6979" s="10"/>
    </row>
    <row r="6980" spans="1:10" ht="15.75" customHeight="1" x14ac:dyDescent="0.35">
      <c r="A6980" s="19">
        <v>10</v>
      </c>
      <c r="B6980" s="19">
        <v>19</v>
      </c>
      <c r="C6980" s="19">
        <v>2023</v>
      </c>
      <c r="D6980" s="20">
        <v>0.75</v>
      </c>
      <c r="E6980" s="21">
        <v>63479240</v>
      </c>
      <c r="F6980" s="21">
        <v>69446730</v>
      </c>
      <c r="G6980" s="21">
        <v>60039360</v>
      </c>
      <c r="H6980" s="21">
        <v>192965300</v>
      </c>
      <c r="I6980" s="21">
        <v>56522</v>
      </c>
      <c r="J6980" s="10"/>
    </row>
    <row r="6981" spans="1:10" ht="15.75" customHeight="1" x14ac:dyDescent="0.35">
      <c r="A6981" s="19">
        <v>10</v>
      </c>
      <c r="B6981" s="19">
        <v>19</v>
      </c>
      <c r="C6981" s="19">
        <v>2023</v>
      </c>
      <c r="D6981" s="20">
        <v>0.79166666666666663</v>
      </c>
      <c r="E6981" s="21">
        <v>62880540</v>
      </c>
      <c r="F6981" s="21">
        <v>70258480</v>
      </c>
      <c r="G6981" s="21">
        <v>55847340</v>
      </c>
      <c r="H6981" s="21">
        <v>188986400</v>
      </c>
      <c r="I6981" s="21">
        <v>55356</v>
      </c>
      <c r="J6981" s="10"/>
    </row>
    <row r="6982" spans="1:10" ht="15.75" customHeight="1" x14ac:dyDescent="0.35">
      <c r="A6982" s="19">
        <v>10</v>
      </c>
      <c r="B6982" s="19">
        <v>19</v>
      </c>
      <c r="C6982" s="19">
        <v>2023</v>
      </c>
      <c r="D6982" s="20">
        <v>0.83333333333333337</v>
      </c>
      <c r="E6982" s="21">
        <v>61362040</v>
      </c>
      <c r="F6982" s="21">
        <v>73742410</v>
      </c>
      <c r="G6982" s="21">
        <v>51293960</v>
      </c>
      <c r="H6982" s="21">
        <v>186398400</v>
      </c>
      <c r="I6982" s="21">
        <v>54598</v>
      </c>
      <c r="J6982" s="10"/>
    </row>
    <row r="6983" spans="1:10" ht="15.75" customHeight="1" x14ac:dyDescent="0.35">
      <c r="A6983" s="19">
        <v>10</v>
      </c>
      <c r="B6983" s="19">
        <v>19</v>
      </c>
      <c r="C6983" s="19">
        <v>2023</v>
      </c>
      <c r="D6983" s="20">
        <v>0.875</v>
      </c>
      <c r="E6983" s="21">
        <v>59697350</v>
      </c>
      <c r="F6983" s="21">
        <v>76521150</v>
      </c>
      <c r="G6983" s="21">
        <v>47468240</v>
      </c>
      <c r="H6983" s="21">
        <v>183686700</v>
      </c>
      <c r="I6983" s="21">
        <v>53804</v>
      </c>
      <c r="J6983" s="10"/>
    </row>
    <row r="6984" spans="1:10" ht="15.75" customHeight="1" x14ac:dyDescent="0.35">
      <c r="A6984" s="19">
        <v>10</v>
      </c>
      <c r="B6984" s="19">
        <v>19</v>
      </c>
      <c r="C6984" s="19">
        <v>2023</v>
      </c>
      <c r="D6984" s="20">
        <v>0.91666666666666663</v>
      </c>
      <c r="E6984" s="21">
        <v>57229750</v>
      </c>
      <c r="F6984" s="21">
        <v>82225740</v>
      </c>
      <c r="G6984" s="21">
        <v>41989740</v>
      </c>
      <c r="H6984" s="21">
        <v>181445200</v>
      </c>
      <c r="I6984" s="21">
        <v>53147</v>
      </c>
      <c r="J6984" s="10"/>
    </row>
    <row r="6985" spans="1:10" ht="15.75" customHeight="1" x14ac:dyDescent="0.35">
      <c r="A6985" s="19">
        <v>10</v>
      </c>
      <c r="B6985" s="19">
        <v>19</v>
      </c>
      <c r="C6985" s="19">
        <v>2023</v>
      </c>
      <c r="D6985" s="20">
        <v>0.95833333333333337</v>
      </c>
      <c r="E6985" s="21">
        <v>55328140</v>
      </c>
      <c r="F6985" s="21">
        <v>84514290</v>
      </c>
      <c r="G6985" s="21">
        <v>38564360</v>
      </c>
      <c r="H6985" s="21">
        <v>178406800</v>
      </c>
      <c r="I6985" s="21">
        <v>52257</v>
      </c>
      <c r="J6985" s="10"/>
    </row>
    <row r="6986" spans="1:10" ht="15.75" customHeight="1" x14ac:dyDescent="0.35">
      <c r="A6986" s="19">
        <v>10</v>
      </c>
      <c r="B6986" s="19">
        <v>20</v>
      </c>
      <c r="C6986" s="19">
        <v>2023</v>
      </c>
      <c r="D6986" s="20">
        <v>0</v>
      </c>
      <c r="E6986" s="21">
        <v>53869660</v>
      </c>
      <c r="F6986" s="21">
        <v>87522530</v>
      </c>
      <c r="G6986" s="21">
        <v>36419940</v>
      </c>
      <c r="H6986" s="21">
        <v>177812100</v>
      </c>
      <c r="I6986" s="21">
        <v>52083</v>
      </c>
      <c r="J6986" s="10"/>
    </row>
    <row r="6987" spans="1:10" ht="15.75" customHeight="1" x14ac:dyDescent="0.35">
      <c r="A6987" s="19">
        <v>10</v>
      </c>
      <c r="B6987" s="19">
        <v>20</v>
      </c>
      <c r="C6987" s="19">
        <v>2023</v>
      </c>
      <c r="D6987" s="20">
        <v>4.1666666666666664E-2</v>
      </c>
      <c r="E6987" s="21">
        <v>52772940</v>
      </c>
      <c r="F6987" s="21">
        <v>89020300</v>
      </c>
      <c r="G6987" s="21">
        <v>34255390</v>
      </c>
      <c r="H6987" s="21">
        <v>176048600</v>
      </c>
      <c r="I6987" s="21">
        <v>51567</v>
      </c>
      <c r="J6987" s="10"/>
    </row>
    <row r="6988" spans="1:10" ht="15.75" customHeight="1" x14ac:dyDescent="0.35">
      <c r="A6988" s="19">
        <v>10</v>
      </c>
      <c r="B6988" s="19">
        <v>20</v>
      </c>
      <c r="C6988" s="19">
        <v>2023</v>
      </c>
      <c r="D6988" s="20">
        <v>8.3333333333333329E-2</v>
      </c>
      <c r="E6988" s="21">
        <v>51761270</v>
      </c>
      <c r="F6988" s="21">
        <v>86333900</v>
      </c>
      <c r="G6988" s="21">
        <v>33684230</v>
      </c>
      <c r="H6988" s="21">
        <v>171779400</v>
      </c>
      <c r="I6988" s="21">
        <v>50316</v>
      </c>
      <c r="J6988" s="10"/>
    </row>
    <row r="6989" spans="1:10" ht="15.75" customHeight="1" x14ac:dyDescent="0.35">
      <c r="A6989" s="19">
        <v>10</v>
      </c>
      <c r="B6989" s="19">
        <v>20</v>
      </c>
      <c r="C6989" s="19">
        <v>2023</v>
      </c>
      <c r="D6989" s="20">
        <v>0.125</v>
      </c>
      <c r="E6989" s="21">
        <v>51632720</v>
      </c>
      <c r="F6989" s="21">
        <v>87974490</v>
      </c>
      <c r="G6989" s="21">
        <v>33205510</v>
      </c>
      <c r="H6989" s="21">
        <v>172812700</v>
      </c>
      <c r="I6989" s="21">
        <v>50619</v>
      </c>
      <c r="J6989" s="10"/>
    </row>
    <row r="6990" spans="1:10" ht="15.75" customHeight="1" x14ac:dyDescent="0.35">
      <c r="A6990" s="19">
        <v>10</v>
      </c>
      <c r="B6990" s="19">
        <v>20</v>
      </c>
      <c r="C6990" s="19">
        <v>2023</v>
      </c>
      <c r="D6990" s="20">
        <v>0.16666666666666666</v>
      </c>
      <c r="E6990" s="21">
        <v>52413440</v>
      </c>
      <c r="F6990" s="21">
        <v>94750900</v>
      </c>
      <c r="G6990" s="21">
        <v>32107880</v>
      </c>
      <c r="H6990" s="21">
        <v>179272200</v>
      </c>
      <c r="I6990" s="21">
        <v>52511</v>
      </c>
      <c r="J6990" s="10"/>
    </row>
    <row r="6991" spans="1:10" ht="15.75" customHeight="1" x14ac:dyDescent="0.35">
      <c r="A6991" s="19">
        <v>10</v>
      </c>
      <c r="B6991" s="19">
        <v>20</v>
      </c>
      <c r="C6991" s="19">
        <v>2023</v>
      </c>
      <c r="D6991" s="20">
        <v>0.20833333333333334</v>
      </c>
      <c r="E6991" s="21">
        <v>53192740</v>
      </c>
      <c r="F6991" s="21">
        <v>96983060</v>
      </c>
      <c r="G6991" s="21">
        <v>31573150</v>
      </c>
      <c r="H6991" s="21">
        <v>181749000</v>
      </c>
      <c r="I6991" s="21">
        <v>53236</v>
      </c>
      <c r="J6991" s="10"/>
    </row>
    <row r="6992" spans="1:10" ht="15.75" customHeight="1" x14ac:dyDescent="0.35">
      <c r="A6992" s="19">
        <v>10</v>
      </c>
      <c r="B6992" s="19">
        <v>20</v>
      </c>
      <c r="C6992" s="19">
        <v>2023</v>
      </c>
      <c r="D6992" s="20">
        <v>0.25</v>
      </c>
      <c r="E6992" s="21">
        <v>56472350</v>
      </c>
      <c r="F6992" s="21">
        <v>96290650</v>
      </c>
      <c r="G6992" s="21">
        <v>34253270</v>
      </c>
      <c r="H6992" s="21">
        <v>187016300</v>
      </c>
      <c r="I6992" s="21">
        <v>54779</v>
      </c>
      <c r="J6992" s="10"/>
    </row>
    <row r="6993" spans="1:10" ht="15.75" customHeight="1" x14ac:dyDescent="0.35">
      <c r="A6993" s="19">
        <v>10</v>
      </c>
      <c r="B6993" s="19">
        <v>20</v>
      </c>
      <c r="C6993" s="19">
        <v>2023</v>
      </c>
      <c r="D6993" s="20">
        <v>0.29166666666666669</v>
      </c>
      <c r="E6993" s="21">
        <v>60431430</v>
      </c>
      <c r="F6993" s="21">
        <v>104501300</v>
      </c>
      <c r="G6993" s="21">
        <v>37826840</v>
      </c>
      <c r="H6993" s="21">
        <v>202759600</v>
      </c>
      <c r="I6993" s="21">
        <v>59391</v>
      </c>
      <c r="J6993" s="10"/>
    </row>
    <row r="6994" spans="1:10" ht="15.75" customHeight="1" x14ac:dyDescent="0.35">
      <c r="A6994" s="19">
        <v>10</v>
      </c>
      <c r="B6994" s="19">
        <v>20</v>
      </c>
      <c r="C6994" s="19">
        <v>2023</v>
      </c>
      <c r="D6994" s="20">
        <v>0.33333333333333331</v>
      </c>
      <c r="E6994" s="21">
        <v>63976680</v>
      </c>
      <c r="F6994" s="21">
        <v>101616600</v>
      </c>
      <c r="G6994" s="21">
        <v>37630860</v>
      </c>
      <c r="H6994" s="21">
        <v>203224200</v>
      </c>
      <c r="I6994" s="21">
        <v>59527</v>
      </c>
      <c r="J6994" s="10"/>
    </row>
    <row r="6995" spans="1:10" ht="15.75" customHeight="1" x14ac:dyDescent="0.35">
      <c r="A6995" s="19">
        <v>10</v>
      </c>
      <c r="B6995" s="19">
        <v>20</v>
      </c>
      <c r="C6995" s="19">
        <v>2023</v>
      </c>
      <c r="D6995" s="20">
        <v>0.375</v>
      </c>
      <c r="E6995" s="21">
        <v>66354120</v>
      </c>
      <c r="F6995" s="21">
        <v>82727620</v>
      </c>
      <c r="G6995" s="21">
        <v>40068770</v>
      </c>
      <c r="H6995" s="21">
        <v>189150500</v>
      </c>
      <c r="I6995" s="21">
        <v>55404</v>
      </c>
      <c r="J6995" s="10"/>
    </row>
    <row r="6996" spans="1:10" ht="15.75" customHeight="1" x14ac:dyDescent="0.35">
      <c r="A6996" s="19">
        <v>10</v>
      </c>
      <c r="B6996" s="19">
        <v>20</v>
      </c>
      <c r="C6996" s="19">
        <v>2023</v>
      </c>
      <c r="D6996" s="20">
        <v>0.41666666666666669</v>
      </c>
      <c r="E6996" s="21">
        <v>67945430</v>
      </c>
      <c r="F6996" s="21">
        <v>68103250</v>
      </c>
      <c r="G6996" s="21">
        <v>47766670</v>
      </c>
      <c r="H6996" s="21">
        <v>183815300</v>
      </c>
      <c r="I6996" s="21">
        <v>53842</v>
      </c>
      <c r="J6996" s="10"/>
    </row>
    <row r="6997" spans="1:10" ht="15.75" customHeight="1" x14ac:dyDescent="0.35">
      <c r="A6997" s="19">
        <v>10</v>
      </c>
      <c r="B6997" s="19">
        <v>20</v>
      </c>
      <c r="C6997" s="19">
        <v>2023</v>
      </c>
      <c r="D6997" s="20">
        <v>0.45833333333333331</v>
      </c>
      <c r="E6997" s="21">
        <v>68523940</v>
      </c>
      <c r="F6997" s="21">
        <v>65953670</v>
      </c>
      <c r="G6997" s="21">
        <v>61116220</v>
      </c>
      <c r="H6997" s="21">
        <v>195593800</v>
      </c>
      <c r="I6997" s="21">
        <v>57292</v>
      </c>
      <c r="J6997" s="10"/>
    </row>
    <row r="6998" spans="1:10" ht="15.75" customHeight="1" x14ac:dyDescent="0.35">
      <c r="A6998" s="19">
        <v>10</v>
      </c>
      <c r="B6998" s="19">
        <v>20</v>
      </c>
      <c r="C6998" s="19">
        <v>2023</v>
      </c>
      <c r="D6998" s="20">
        <v>0.5</v>
      </c>
      <c r="E6998" s="21">
        <v>68746640</v>
      </c>
      <c r="F6998" s="21">
        <v>61610540</v>
      </c>
      <c r="G6998" s="21">
        <v>71258430</v>
      </c>
      <c r="H6998" s="21">
        <v>201615600</v>
      </c>
      <c r="I6998" s="21">
        <v>59056</v>
      </c>
      <c r="J6998" s="10"/>
    </row>
    <row r="6999" spans="1:10" ht="15.75" customHeight="1" x14ac:dyDescent="0.35">
      <c r="A6999" s="19">
        <v>10</v>
      </c>
      <c r="B6999" s="19">
        <v>20</v>
      </c>
      <c r="C6999" s="19">
        <v>2023</v>
      </c>
      <c r="D6999" s="20">
        <v>0.54166666666666663</v>
      </c>
      <c r="E6999" s="21">
        <v>68940900</v>
      </c>
      <c r="F6999" s="21">
        <v>59481310</v>
      </c>
      <c r="G6999" s="21">
        <v>82239600</v>
      </c>
      <c r="H6999" s="21">
        <v>210661800</v>
      </c>
      <c r="I6999" s="21">
        <v>61705</v>
      </c>
      <c r="J6999" s="10"/>
    </row>
    <row r="7000" spans="1:10" ht="15.75" customHeight="1" x14ac:dyDescent="0.35">
      <c r="A7000" s="19">
        <v>10</v>
      </c>
      <c r="B7000" s="19">
        <v>20</v>
      </c>
      <c r="C7000" s="19">
        <v>2023</v>
      </c>
      <c r="D7000" s="20">
        <v>0.58333333333333337</v>
      </c>
      <c r="E7000" s="21">
        <v>68638560</v>
      </c>
      <c r="F7000" s="21">
        <v>58048140</v>
      </c>
      <c r="G7000" s="21">
        <v>85032440</v>
      </c>
      <c r="H7000" s="21">
        <v>211719100</v>
      </c>
      <c r="I7000" s="21">
        <v>62015</v>
      </c>
      <c r="J7000" s="10"/>
    </row>
    <row r="7001" spans="1:10" ht="15.75" customHeight="1" x14ac:dyDescent="0.35">
      <c r="A7001" s="19">
        <v>10</v>
      </c>
      <c r="B7001" s="19">
        <v>20</v>
      </c>
      <c r="C7001" s="19">
        <v>2023</v>
      </c>
      <c r="D7001" s="20">
        <v>0.625</v>
      </c>
      <c r="E7001" s="21">
        <v>68172970</v>
      </c>
      <c r="F7001" s="21">
        <v>58497280</v>
      </c>
      <c r="G7001" s="21">
        <v>86923540</v>
      </c>
      <c r="H7001" s="21">
        <v>213593800</v>
      </c>
      <c r="I7001" s="21">
        <v>62564</v>
      </c>
      <c r="J7001" s="10"/>
    </row>
    <row r="7002" spans="1:10" ht="15.75" customHeight="1" x14ac:dyDescent="0.35">
      <c r="A7002" s="19">
        <v>10</v>
      </c>
      <c r="B7002" s="19">
        <v>20</v>
      </c>
      <c r="C7002" s="19">
        <v>2023</v>
      </c>
      <c r="D7002" s="20">
        <v>0.66666666666666663</v>
      </c>
      <c r="E7002" s="21">
        <v>66447130</v>
      </c>
      <c r="F7002" s="21">
        <v>57024780</v>
      </c>
      <c r="G7002" s="21">
        <v>87134370</v>
      </c>
      <c r="H7002" s="21">
        <v>210606300</v>
      </c>
      <c r="I7002" s="21">
        <v>61689</v>
      </c>
      <c r="J7002" s="10"/>
    </row>
    <row r="7003" spans="1:10" ht="15.75" customHeight="1" x14ac:dyDescent="0.35">
      <c r="A7003" s="19">
        <v>10</v>
      </c>
      <c r="B7003" s="19">
        <v>20</v>
      </c>
      <c r="C7003" s="19">
        <v>2023</v>
      </c>
      <c r="D7003" s="20">
        <v>0.70833333333333337</v>
      </c>
      <c r="E7003" s="21">
        <v>64018210</v>
      </c>
      <c r="F7003" s="21">
        <v>57552660</v>
      </c>
      <c r="G7003" s="21">
        <v>85453060</v>
      </c>
      <c r="H7003" s="21">
        <v>207023900</v>
      </c>
      <c r="I7003" s="21">
        <v>60640</v>
      </c>
      <c r="J7003" s="10"/>
    </row>
    <row r="7004" spans="1:10" ht="15.75" customHeight="1" x14ac:dyDescent="0.35">
      <c r="A7004" s="19">
        <v>10</v>
      </c>
      <c r="B7004" s="19">
        <v>20</v>
      </c>
      <c r="C7004" s="19">
        <v>2023</v>
      </c>
      <c r="D7004" s="20">
        <v>0.75</v>
      </c>
      <c r="E7004" s="21">
        <v>61707890</v>
      </c>
      <c r="F7004" s="21">
        <v>63812220</v>
      </c>
      <c r="G7004" s="21">
        <v>74750740</v>
      </c>
      <c r="H7004" s="21">
        <v>200270800</v>
      </c>
      <c r="I7004" s="21">
        <v>58662</v>
      </c>
      <c r="J7004" s="10"/>
    </row>
    <row r="7005" spans="1:10" ht="15.75" customHeight="1" x14ac:dyDescent="0.35">
      <c r="A7005" s="19">
        <v>10</v>
      </c>
      <c r="B7005" s="19">
        <v>20</v>
      </c>
      <c r="C7005" s="19">
        <v>2023</v>
      </c>
      <c r="D7005" s="20">
        <v>0.79166666666666663</v>
      </c>
      <c r="E7005" s="21">
        <v>60880810</v>
      </c>
      <c r="F7005" s="21">
        <v>69989480</v>
      </c>
      <c r="G7005" s="21">
        <v>63490300</v>
      </c>
      <c r="H7005" s="21">
        <v>194360600</v>
      </c>
      <c r="I7005" s="21">
        <v>56930</v>
      </c>
      <c r="J7005" s="10"/>
    </row>
    <row r="7006" spans="1:10" ht="15.75" customHeight="1" x14ac:dyDescent="0.35">
      <c r="A7006" s="19">
        <v>10</v>
      </c>
      <c r="B7006" s="19">
        <v>20</v>
      </c>
      <c r="C7006" s="19">
        <v>2023</v>
      </c>
      <c r="D7006" s="20">
        <v>0.83333333333333337</v>
      </c>
      <c r="E7006" s="21">
        <v>59393020</v>
      </c>
      <c r="F7006" s="21">
        <v>74107140</v>
      </c>
      <c r="G7006" s="21">
        <v>52972720</v>
      </c>
      <c r="H7006" s="21">
        <v>186472900</v>
      </c>
      <c r="I7006" s="21">
        <v>54620</v>
      </c>
      <c r="J7006" s="10"/>
    </row>
    <row r="7007" spans="1:10" ht="15.75" customHeight="1" x14ac:dyDescent="0.35">
      <c r="A7007" s="19">
        <v>10</v>
      </c>
      <c r="B7007" s="19">
        <v>20</v>
      </c>
      <c r="C7007" s="19">
        <v>2023</v>
      </c>
      <c r="D7007" s="20">
        <v>0.875</v>
      </c>
      <c r="E7007" s="21">
        <v>58074180</v>
      </c>
      <c r="F7007" s="21">
        <v>73500860</v>
      </c>
      <c r="G7007" s="21">
        <v>44480550</v>
      </c>
      <c r="H7007" s="21">
        <v>176055600</v>
      </c>
      <c r="I7007" s="21">
        <v>51569</v>
      </c>
      <c r="J7007" s="10"/>
    </row>
    <row r="7008" spans="1:10" ht="15.75" customHeight="1" x14ac:dyDescent="0.35">
      <c r="A7008" s="19">
        <v>10</v>
      </c>
      <c r="B7008" s="19">
        <v>20</v>
      </c>
      <c r="C7008" s="19">
        <v>2023</v>
      </c>
      <c r="D7008" s="20">
        <v>0.91666666666666663</v>
      </c>
      <c r="E7008" s="21">
        <v>54851740</v>
      </c>
      <c r="F7008" s="21">
        <v>74488470</v>
      </c>
      <c r="G7008" s="21">
        <v>43758900</v>
      </c>
      <c r="H7008" s="21">
        <v>173099100</v>
      </c>
      <c r="I7008" s="21">
        <v>50703</v>
      </c>
      <c r="J7008" s="10"/>
    </row>
    <row r="7009" spans="1:10" ht="15.75" customHeight="1" x14ac:dyDescent="0.35">
      <c r="A7009" s="19">
        <v>10</v>
      </c>
      <c r="B7009" s="19">
        <v>20</v>
      </c>
      <c r="C7009" s="19">
        <v>2023</v>
      </c>
      <c r="D7009" s="20">
        <v>0.95833333333333337</v>
      </c>
      <c r="E7009" s="21">
        <v>53645820</v>
      </c>
      <c r="F7009" s="21">
        <v>75803020</v>
      </c>
      <c r="G7009" s="21">
        <v>41366950</v>
      </c>
      <c r="H7009" s="21">
        <v>170815800</v>
      </c>
      <c r="I7009" s="21">
        <v>50034</v>
      </c>
      <c r="J7009" s="10"/>
    </row>
    <row r="7010" spans="1:10" ht="15.75" customHeight="1" x14ac:dyDescent="0.35">
      <c r="A7010" s="19">
        <v>10</v>
      </c>
      <c r="B7010" s="19">
        <v>21</v>
      </c>
      <c r="C7010" s="19">
        <v>2023</v>
      </c>
      <c r="D7010" s="20">
        <v>0</v>
      </c>
      <c r="E7010" s="21">
        <v>52718620</v>
      </c>
      <c r="F7010" s="21">
        <v>72604430</v>
      </c>
      <c r="G7010" s="21">
        <v>39918360</v>
      </c>
      <c r="H7010" s="21">
        <v>165241400</v>
      </c>
      <c r="I7010" s="21">
        <v>48401</v>
      </c>
      <c r="J7010" s="10"/>
    </row>
    <row r="7011" spans="1:10" ht="15.75" customHeight="1" x14ac:dyDescent="0.35">
      <c r="A7011" s="19">
        <v>10</v>
      </c>
      <c r="B7011" s="19">
        <v>21</v>
      </c>
      <c r="C7011" s="19">
        <v>2023</v>
      </c>
      <c r="D7011" s="20">
        <v>4.1666666666666664E-2</v>
      </c>
      <c r="E7011" s="21">
        <v>52073280</v>
      </c>
      <c r="F7011" s="21">
        <v>75148210</v>
      </c>
      <c r="G7011" s="21">
        <v>39464940</v>
      </c>
      <c r="H7011" s="21">
        <v>166686400</v>
      </c>
      <c r="I7011" s="21">
        <v>48824</v>
      </c>
      <c r="J7011" s="10"/>
    </row>
    <row r="7012" spans="1:10" ht="15.75" customHeight="1" x14ac:dyDescent="0.35">
      <c r="A7012" s="19">
        <v>10</v>
      </c>
      <c r="B7012" s="19">
        <v>21</v>
      </c>
      <c r="C7012" s="19">
        <v>2023</v>
      </c>
      <c r="D7012" s="20">
        <v>8.3333333333333329E-2</v>
      </c>
      <c r="E7012" s="21">
        <v>51133850</v>
      </c>
      <c r="F7012" s="21">
        <v>71665830</v>
      </c>
      <c r="G7012" s="21">
        <v>39458450</v>
      </c>
      <c r="H7012" s="21">
        <v>162258100</v>
      </c>
      <c r="I7012" s="21">
        <v>47527</v>
      </c>
      <c r="J7012" s="10"/>
    </row>
    <row r="7013" spans="1:10" ht="15.75" customHeight="1" x14ac:dyDescent="0.35">
      <c r="A7013" s="19">
        <v>10</v>
      </c>
      <c r="B7013" s="19">
        <v>21</v>
      </c>
      <c r="C7013" s="19">
        <v>2023</v>
      </c>
      <c r="D7013" s="20">
        <v>0.125</v>
      </c>
      <c r="E7013" s="21">
        <v>50699550</v>
      </c>
      <c r="F7013" s="21">
        <v>72726520</v>
      </c>
      <c r="G7013" s="21">
        <v>39907920</v>
      </c>
      <c r="H7013" s="21">
        <v>163334000</v>
      </c>
      <c r="I7013" s="21">
        <v>47842</v>
      </c>
      <c r="J7013" s="10"/>
    </row>
    <row r="7014" spans="1:10" ht="15.75" customHeight="1" x14ac:dyDescent="0.35">
      <c r="A7014" s="19">
        <v>10</v>
      </c>
      <c r="B7014" s="19">
        <v>21</v>
      </c>
      <c r="C7014" s="19">
        <v>2023</v>
      </c>
      <c r="D7014" s="20">
        <v>0.16666666666666666</v>
      </c>
      <c r="E7014" s="21">
        <v>50472010</v>
      </c>
      <c r="F7014" s="21">
        <v>73502970</v>
      </c>
      <c r="G7014" s="21">
        <v>40403850</v>
      </c>
      <c r="H7014" s="21">
        <v>164378800</v>
      </c>
      <c r="I7014" s="21">
        <v>48148</v>
      </c>
      <c r="J7014" s="10"/>
    </row>
    <row r="7015" spans="1:10" ht="15.75" customHeight="1" x14ac:dyDescent="0.35">
      <c r="A7015" s="19">
        <v>10</v>
      </c>
      <c r="B7015" s="19">
        <v>21</v>
      </c>
      <c r="C7015" s="19">
        <v>2023</v>
      </c>
      <c r="D7015" s="20">
        <v>0.20833333333333334</v>
      </c>
      <c r="E7015" s="21">
        <v>50720310</v>
      </c>
      <c r="F7015" s="21">
        <v>73784940</v>
      </c>
      <c r="G7015" s="21">
        <v>40261220</v>
      </c>
      <c r="H7015" s="21">
        <v>164766500</v>
      </c>
      <c r="I7015" s="21">
        <v>48262</v>
      </c>
      <c r="J7015" s="10"/>
    </row>
    <row r="7016" spans="1:10" ht="15.75" customHeight="1" x14ac:dyDescent="0.35">
      <c r="A7016" s="19">
        <v>10</v>
      </c>
      <c r="B7016" s="19">
        <v>21</v>
      </c>
      <c r="C7016" s="19">
        <v>2023</v>
      </c>
      <c r="D7016" s="20">
        <v>0.25</v>
      </c>
      <c r="E7016" s="21">
        <v>52911170</v>
      </c>
      <c r="F7016" s="21">
        <v>76651740</v>
      </c>
      <c r="G7016" s="21">
        <v>39689830</v>
      </c>
      <c r="H7016" s="21">
        <v>169252700</v>
      </c>
      <c r="I7016" s="21">
        <v>49576</v>
      </c>
      <c r="J7016" s="10"/>
    </row>
    <row r="7017" spans="1:10" ht="15.75" customHeight="1" x14ac:dyDescent="0.35">
      <c r="A7017" s="19">
        <v>10</v>
      </c>
      <c r="B7017" s="19">
        <v>21</v>
      </c>
      <c r="C7017" s="19">
        <v>2023</v>
      </c>
      <c r="D7017" s="20">
        <v>0.29166666666666669</v>
      </c>
      <c r="E7017" s="21">
        <v>54016980</v>
      </c>
      <c r="F7017" s="21">
        <v>81578960</v>
      </c>
      <c r="G7017" s="21">
        <v>38671420</v>
      </c>
      <c r="H7017" s="21">
        <v>174267400</v>
      </c>
      <c r="I7017" s="21">
        <v>51045</v>
      </c>
      <c r="J7017" s="10"/>
    </row>
    <row r="7018" spans="1:10" ht="15.75" customHeight="1" x14ac:dyDescent="0.35">
      <c r="A7018" s="19">
        <v>10</v>
      </c>
      <c r="B7018" s="19">
        <v>21</v>
      </c>
      <c r="C7018" s="19">
        <v>2023</v>
      </c>
      <c r="D7018" s="20">
        <v>0.33333333333333331</v>
      </c>
      <c r="E7018" s="21">
        <v>55209540</v>
      </c>
      <c r="F7018" s="21">
        <v>79367700</v>
      </c>
      <c r="G7018" s="21">
        <v>37902130</v>
      </c>
      <c r="H7018" s="21">
        <v>172479400</v>
      </c>
      <c r="I7018" s="21">
        <v>50521</v>
      </c>
      <c r="J7018" s="10"/>
    </row>
    <row r="7019" spans="1:10" ht="15.75" customHeight="1" x14ac:dyDescent="0.35">
      <c r="A7019" s="19">
        <v>10</v>
      </c>
      <c r="B7019" s="19">
        <v>21</v>
      </c>
      <c r="C7019" s="19">
        <v>2023</v>
      </c>
      <c r="D7019" s="20">
        <v>0.375</v>
      </c>
      <c r="E7019" s="21">
        <v>56342090</v>
      </c>
      <c r="F7019" s="21">
        <v>71811830</v>
      </c>
      <c r="G7019" s="21">
        <v>39868900</v>
      </c>
      <c r="H7019" s="21">
        <v>168022800</v>
      </c>
      <c r="I7019" s="21">
        <v>49216</v>
      </c>
      <c r="J7019" s="10"/>
    </row>
    <row r="7020" spans="1:10" ht="15.75" customHeight="1" x14ac:dyDescent="0.35">
      <c r="A7020" s="19">
        <v>10</v>
      </c>
      <c r="B7020" s="19">
        <v>21</v>
      </c>
      <c r="C7020" s="19">
        <v>2023</v>
      </c>
      <c r="D7020" s="20">
        <v>0.41666666666666669</v>
      </c>
      <c r="E7020" s="21">
        <v>57493690</v>
      </c>
      <c r="F7020" s="21">
        <v>68304100</v>
      </c>
      <c r="G7020" s="21">
        <v>47844610</v>
      </c>
      <c r="H7020" s="21">
        <v>173642400</v>
      </c>
      <c r="I7020" s="21">
        <v>50862</v>
      </c>
      <c r="J7020" s="10"/>
    </row>
    <row r="7021" spans="1:10" ht="15.75" customHeight="1" x14ac:dyDescent="0.35">
      <c r="A7021" s="19">
        <v>10</v>
      </c>
      <c r="B7021" s="19">
        <v>21</v>
      </c>
      <c r="C7021" s="19">
        <v>2023</v>
      </c>
      <c r="D7021" s="20">
        <v>0.45833333333333331</v>
      </c>
      <c r="E7021" s="21">
        <v>58002230</v>
      </c>
      <c r="F7021" s="21">
        <v>66907420</v>
      </c>
      <c r="G7021" s="21">
        <v>53411320</v>
      </c>
      <c r="H7021" s="21">
        <v>178321000</v>
      </c>
      <c r="I7021" s="21">
        <v>52232</v>
      </c>
      <c r="J7021" s="10"/>
    </row>
    <row r="7022" spans="1:10" ht="15.75" customHeight="1" x14ac:dyDescent="0.35">
      <c r="A7022" s="19">
        <v>10</v>
      </c>
      <c r="B7022" s="19">
        <v>21</v>
      </c>
      <c r="C7022" s="19">
        <v>2023</v>
      </c>
      <c r="D7022" s="20">
        <v>0.5</v>
      </c>
      <c r="E7022" s="21">
        <v>58481470</v>
      </c>
      <c r="F7022" s="21">
        <v>65043920</v>
      </c>
      <c r="G7022" s="21">
        <v>59419060</v>
      </c>
      <c r="H7022" s="21">
        <v>182944400</v>
      </c>
      <c r="I7022" s="21">
        <v>53587</v>
      </c>
      <c r="J7022" s="10"/>
    </row>
    <row r="7023" spans="1:10" ht="15.75" customHeight="1" x14ac:dyDescent="0.35">
      <c r="A7023" s="19">
        <v>10</v>
      </c>
      <c r="B7023" s="19">
        <v>21</v>
      </c>
      <c r="C7023" s="19">
        <v>2023</v>
      </c>
      <c r="D7023" s="20">
        <v>0.54166666666666663</v>
      </c>
      <c r="E7023" s="21">
        <v>58908660</v>
      </c>
      <c r="F7023" s="21">
        <v>63337080</v>
      </c>
      <c r="G7023" s="21">
        <v>64355830</v>
      </c>
      <c r="H7023" s="21">
        <v>186601600</v>
      </c>
      <c r="I7023" s="21">
        <v>54658</v>
      </c>
      <c r="J7023" s="10"/>
    </row>
    <row r="7024" spans="1:10" ht="15.75" customHeight="1" x14ac:dyDescent="0.35">
      <c r="A7024" s="19">
        <v>10</v>
      </c>
      <c r="B7024" s="19">
        <v>21</v>
      </c>
      <c r="C7024" s="19">
        <v>2023</v>
      </c>
      <c r="D7024" s="20">
        <v>0.58333333333333337</v>
      </c>
      <c r="E7024" s="21">
        <v>58773570</v>
      </c>
      <c r="F7024" s="21">
        <v>62247830</v>
      </c>
      <c r="G7024" s="21">
        <v>66242890</v>
      </c>
      <c r="H7024" s="21">
        <v>187264300</v>
      </c>
      <c r="I7024" s="21">
        <v>54852</v>
      </c>
      <c r="J7024" s="10"/>
    </row>
    <row r="7025" spans="1:10" ht="15.75" customHeight="1" x14ac:dyDescent="0.35">
      <c r="A7025" s="19">
        <v>10</v>
      </c>
      <c r="B7025" s="19">
        <v>21</v>
      </c>
      <c r="C7025" s="19">
        <v>2023</v>
      </c>
      <c r="D7025" s="20">
        <v>0.625</v>
      </c>
      <c r="E7025" s="21">
        <v>59016740</v>
      </c>
      <c r="F7025" s="21">
        <v>60783460</v>
      </c>
      <c r="G7025" s="21">
        <v>69145480</v>
      </c>
      <c r="H7025" s="21">
        <v>188945700</v>
      </c>
      <c r="I7025" s="21">
        <v>55344</v>
      </c>
      <c r="J7025" s="10"/>
    </row>
    <row r="7026" spans="1:10" ht="15.75" customHeight="1" x14ac:dyDescent="0.35">
      <c r="A7026" s="19">
        <v>10</v>
      </c>
      <c r="B7026" s="19">
        <v>21</v>
      </c>
      <c r="C7026" s="19">
        <v>2023</v>
      </c>
      <c r="D7026" s="20">
        <v>0.66666666666666663</v>
      </c>
      <c r="E7026" s="21">
        <v>58882210</v>
      </c>
      <c r="F7026" s="21">
        <v>60961660</v>
      </c>
      <c r="G7026" s="21">
        <v>66281810</v>
      </c>
      <c r="H7026" s="21">
        <v>186125700</v>
      </c>
      <c r="I7026" s="21">
        <v>54518</v>
      </c>
      <c r="J7026" s="10"/>
    </row>
    <row r="7027" spans="1:10" ht="15.75" customHeight="1" x14ac:dyDescent="0.35">
      <c r="A7027" s="19">
        <v>10</v>
      </c>
      <c r="B7027" s="19">
        <v>21</v>
      </c>
      <c r="C7027" s="19">
        <v>2023</v>
      </c>
      <c r="D7027" s="20">
        <v>0.70833333333333337</v>
      </c>
      <c r="E7027" s="21">
        <v>58529250</v>
      </c>
      <c r="F7027" s="21">
        <v>61912220</v>
      </c>
      <c r="G7027" s="21">
        <v>63490020</v>
      </c>
      <c r="H7027" s="21">
        <v>183931500</v>
      </c>
      <c r="I7027" s="21">
        <v>53876</v>
      </c>
      <c r="J7027" s="10"/>
    </row>
    <row r="7028" spans="1:10" ht="15.75" customHeight="1" x14ac:dyDescent="0.35">
      <c r="A7028" s="19">
        <v>10</v>
      </c>
      <c r="B7028" s="19">
        <v>21</v>
      </c>
      <c r="C7028" s="19">
        <v>2023</v>
      </c>
      <c r="D7028" s="20">
        <v>0.75</v>
      </c>
      <c r="E7028" s="21">
        <v>58047740</v>
      </c>
      <c r="F7028" s="21">
        <v>66365760</v>
      </c>
      <c r="G7028" s="21">
        <v>56386330</v>
      </c>
      <c r="H7028" s="21">
        <v>180799800</v>
      </c>
      <c r="I7028" s="21">
        <v>52958</v>
      </c>
      <c r="J7028" s="10"/>
    </row>
    <row r="7029" spans="1:10" ht="15.75" customHeight="1" x14ac:dyDescent="0.35">
      <c r="A7029" s="19">
        <v>10</v>
      </c>
      <c r="B7029" s="19">
        <v>21</v>
      </c>
      <c r="C7029" s="19">
        <v>2023</v>
      </c>
      <c r="D7029" s="20">
        <v>0.79166666666666663</v>
      </c>
      <c r="E7029" s="21">
        <v>58306840</v>
      </c>
      <c r="F7029" s="21">
        <v>75516860</v>
      </c>
      <c r="G7029" s="21">
        <v>50323030</v>
      </c>
      <c r="H7029" s="21">
        <v>184146700</v>
      </c>
      <c r="I7029" s="21">
        <v>53939</v>
      </c>
      <c r="J7029" s="10"/>
    </row>
    <row r="7030" spans="1:10" ht="15.75" customHeight="1" x14ac:dyDescent="0.35">
      <c r="A7030" s="19">
        <v>10</v>
      </c>
      <c r="B7030" s="19">
        <v>21</v>
      </c>
      <c r="C7030" s="19">
        <v>2023</v>
      </c>
      <c r="D7030" s="20">
        <v>0.83333333333333337</v>
      </c>
      <c r="E7030" s="21">
        <v>57441360</v>
      </c>
      <c r="F7030" s="21">
        <v>78570450</v>
      </c>
      <c r="G7030" s="21">
        <v>42599490</v>
      </c>
      <c r="H7030" s="21">
        <v>178611300</v>
      </c>
      <c r="I7030" s="21">
        <v>52317</v>
      </c>
      <c r="J7030" s="10"/>
    </row>
    <row r="7031" spans="1:10" ht="15.75" customHeight="1" x14ac:dyDescent="0.35">
      <c r="A7031" s="19">
        <v>10</v>
      </c>
      <c r="B7031" s="19">
        <v>21</v>
      </c>
      <c r="C7031" s="19">
        <v>2023</v>
      </c>
      <c r="D7031" s="20">
        <v>0.875</v>
      </c>
      <c r="E7031" s="21">
        <v>55509030</v>
      </c>
      <c r="F7031" s="21">
        <v>80812010</v>
      </c>
      <c r="G7031" s="21">
        <v>37898040</v>
      </c>
      <c r="H7031" s="21">
        <v>174219100</v>
      </c>
      <c r="I7031" s="21">
        <v>51031</v>
      </c>
      <c r="J7031" s="10"/>
    </row>
    <row r="7032" spans="1:10" ht="15.75" customHeight="1" x14ac:dyDescent="0.35">
      <c r="A7032" s="19">
        <v>10</v>
      </c>
      <c r="B7032" s="19">
        <v>21</v>
      </c>
      <c r="C7032" s="19">
        <v>2023</v>
      </c>
      <c r="D7032" s="20">
        <v>0.91666666666666663</v>
      </c>
      <c r="E7032" s="21">
        <v>53480860</v>
      </c>
      <c r="F7032" s="21">
        <v>88115840</v>
      </c>
      <c r="G7032" s="21">
        <v>34414960</v>
      </c>
      <c r="H7032" s="21">
        <v>176011700</v>
      </c>
      <c r="I7032" s="21">
        <v>51556</v>
      </c>
      <c r="J7032" s="10"/>
    </row>
    <row r="7033" spans="1:10" ht="15.75" customHeight="1" x14ac:dyDescent="0.35">
      <c r="A7033" s="19">
        <v>10</v>
      </c>
      <c r="B7033" s="19">
        <v>21</v>
      </c>
      <c r="C7033" s="19">
        <v>2023</v>
      </c>
      <c r="D7033" s="20">
        <v>0.95833333333333337</v>
      </c>
      <c r="E7033" s="21">
        <v>52676530</v>
      </c>
      <c r="F7033" s="21">
        <v>84949740</v>
      </c>
      <c r="G7033" s="21">
        <v>32841740</v>
      </c>
      <c r="H7033" s="21">
        <v>170468000</v>
      </c>
      <c r="I7033" s="21">
        <v>49932</v>
      </c>
      <c r="J7033" s="10"/>
    </row>
    <row r="7034" spans="1:10" ht="15.75" customHeight="1" x14ac:dyDescent="0.35">
      <c r="A7034" s="19">
        <v>10</v>
      </c>
      <c r="B7034" s="19">
        <v>22</v>
      </c>
      <c r="C7034" s="19">
        <v>2023</v>
      </c>
      <c r="D7034" s="20">
        <v>0</v>
      </c>
      <c r="E7034" s="21">
        <v>51932210</v>
      </c>
      <c r="F7034" s="21">
        <v>86955500</v>
      </c>
      <c r="G7034" s="21">
        <v>31963320</v>
      </c>
      <c r="H7034" s="21">
        <v>170851000</v>
      </c>
      <c r="I7034" s="21">
        <v>50044</v>
      </c>
      <c r="J7034" s="10"/>
    </row>
    <row r="7035" spans="1:10" ht="15.75" customHeight="1" x14ac:dyDescent="0.35">
      <c r="A7035" s="19">
        <v>10</v>
      </c>
      <c r="B7035" s="19">
        <v>22</v>
      </c>
      <c r="C7035" s="19">
        <v>2023</v>
      </c>
      <c r="D7035" s="20">
        <v>4.1666666666666664E-2</v>
      </c>
      <c r="E7035" s="21">
        <v>51604280</v>
      </c>
      <c r="F7035" s="21">
        <v>93035400</v>
      </c>
      <c r="G7035" s="21">
        <v>30679870</v>
      </c>
      <c r="H7035" s="21">
        <v>175319600</v>
      </c>
      <c r="I7035" s="21">
        <v>51353</v>
      </c>
      <c r="J7035" s="10"/>
    </row>
    <row r="7036" spans="1:10" ht="15.75" customHeight="1" x14ac:dyDescent="0.35">
      <c r="A7036" s="19">
        <v>10</v>
      </c>
      <c r="B7036" s="19">
        <v>22</v>
      </c>
      <c r="C7036" s="19">
        <v>2023</v>
      </c>
      <c r="D7036" s="20">
        <v>8.3333333333333329E-2</v>
      </c>
      <c r="E7036" s="21">
        <v>50738230</v>
      </c>
      <c r="F7036" s="21">
        <v>92916860</v>
      </c>
      <c r="G7036" s="21">
        <v>30682840</v>
      </c>
      <c r="H7036" s="21">
        <v>174337900</v>
      </c>
      <c r="I7036" s="21">
        <v>51066</v>
      </c>
      <c r="J7036" s="10"/>
    </row>
    <row r="7037" spans="1:10" ht="15.75" customHeight="1" x14ac:dyDescent="0.35">
      <c r="A7037" s="19">
        <v>10</v>
      </c>
      <c r="B7037" s="19">
        <v>22</v>
      </c>
      <c r="C7037" s="19">
        <v>2023</v>
      </c>
      <c r="D7037" s="20">
        <v>0.125</v>
      </c>
      <c r="E7037" s="21">
        <v>50556200</v>
      </c>
      <c r="F7037" s="21">
        <v>95321390</v>
      </c>
      <c r="G7037" s="21">
        <v>30586560</v>
      </c>
      <c r="H7037" s="21">
        <v>176464200</v>
      </c>
      <c r="I7037" s="21">
        <v>51688</v>
      </c>
      <c r="J7037" s="10"/>
    </row>
    <row r="7038" spans="1:10" ht="15.75" customHeight="1" x14ac:dyDescent="0.35">
      <c r="A7038" s="19">
        <v>10</v>
      </c>
      <c r="B7038" s="19">
        <v>22</v>
      </c>
      <c r="C7038" s="19">
        <v>2023</v>
      </c>
      <c r="D7038" s="20">
        <v>0.16666666666666666</v>
      </c>
      <c r="E7038" s="21">
        <v>50421390</v>
      </c>
      <c r="F7038" s="21">
        <v>98410940</v>
      </c>
      <c r="G7038" s="21">
        <v>30398350</v>
      </c>
      <c r="H7038" s="21">
        <v>179230700</v>
      </c>
      <c r="I7038" s="21">
        <v>52499</v>
      </c>
      <c r="J7038" s="10"/>
    </row>
    <row r="7039" spans="1:10" ht="15.75" customHeight="1" x14ac:dyDescent="0.35">
      <c r="A7039" s="19">
        <v>10</v>
      </c>
      <c r="B7039" s="19">
        <v>22</v>
      </c>
      <c r="C7039" s="19">
        <v>2023</v>
      </c>
      <c r="D7039" s="20">
        <v>0.20833333333333334</v>
      </c>
      <c r="E7039" s="21">
        <v>50605690</v>
      </c>
      <c r="F7039" s="21">
        <v>100470600</v>
      </c>
      <c r="G7039" s="21">
        <v>30185180</v>
      </c>
      <c r="H7039" s="21">
        <v>181261500</v>
      </c>
      <c r="I7039" s="21">
        <v>53094</v>
      </c>
      <c r="J7039" s="10"/>
    </row>
    <row r="7040" spans="1:10" ht="15.75" customHeight="1" x14ac:dyDescent="0.35">
      <c r="A7040" s="19">
        <v>10</v>
      </c>
      <c r="B7040" s="19">
        <v>22</v>
      </c>
      <c r="C7040" s="19">
        <v>2023</v>
      </c>
      <c r="D7040" s="20">
        <v>0.25</v>
      </c>
      <c r="E7040" s="21">
        <v>52766120</v>
      </c>
      <c r="F7040" s="21">
        <v>103899600</v>
      </c>
      <c r="G7040" s="21">
        <v>30470260</v>
      </c>
      <c r="H7040" s="21">
        <v>187136000</v>
      </c>
      <c r="I7040" s="21">
        <v>54814</v>
      </c>
      <c r="J7040" s="10"/>
    </row>
    <row r="7041" spans="1:10" ht="15.75" customHeight="1" x14ac:dyDescent="0.35">
      <c r="A7041" s="19">
        <v>10</v>
      </c>
      <c r="B7041" s="19">
        <v>22</v>
      </c>
      <c r="C7041" s="19">
        <v>2023</v>
      </c>
      <c r="D7041" s="20">
        <v>0.29166666666666669</v>
      </c>
      <c r="E7041" s="21">
        <v>53714360</v>
      </c>
      <c r="F7041" s="21">
        <v>105654300</v>
      </c>
      <c r="G7041" s="21">
        <v>31119940</v>
      </c>
      <c r="H7041" s="21">
        <v>190488600</v>
      </c>
      <c r="I7041" s="21">
        <v>55796</v>
      </c>
      <c r="J7041" s="10"/>
    </row>
    <row r="7042" spans="1:10" ht="15.75" customHeight="1" x14ac:dyDescent="0.35">
      <c r="A7042" s="19">
        <v>10</v>
      </c>
      <c r="B7042" s="19">
        <v>22</v>
      </c>
      <c r="C7042" s="19">
        <v>2023</v>
      </c>
      <c r="D7042" s="20">
        <v>0.33333333333333331</v>
      </c>
      <c r="E7042" s="21">
        <v>54346340</v>
      </c>
      <c r="F7042" s="21">
        <v>103109200</v>
      </c>
      <c r="G7042" s="21">
        <v>31210560</v>
      </c>
      <c r="H7042" s="21">
        <v>188666100</v>
      </c>
      <c r="I7042" s="21">
        <v>55262</v>
      </c>
      <c r="J7042" s="10"/>
    </row>
    <row r="7043" spans="1:10" ht="15.75" customHeight="1" x14ac:dyDescent="0.35">
      <c r="A7043" s="19">
        <v>10</v>
      </c>
      <c r="B7043" s="19">
        <v>22</v>
      </c>
      <c r="C7043" s="19">
        <v>2023</v>
      </c>
      <c r="D7043" s="20">
        <v>0.375</v>
      </c>
      <c r="E7043" s="21">
        <v>55005330</v>
      </c>
      <c r="F7043" s="21">
        <v>85246580</v>
      </c>
      <c r="G7043" s="21">
        <v>31850740</v>
      </c>
      <c r="H7043" s="21">
        <v>172102600</v>
      </c>
      <c r="I7043" s="21">
        <v>50411</v>
      </c>
      <c r="J7043" s="10"/>
    </row>
    <row r="7044" spans="1:10" ht="15.75" customHeight="1" x14ac:dyDescent="0.35">
      <c r="A7044" s="19">
        <v>10</v>
      </c>
      <c r="B7044" s="19">
        <v>22</v>
      </c>
      <c r="C7044" s="19">
        <v>2023</v>
      </c>
      <c r="D7044" s="20">
        <v>0.41666666666666669</v>
      </c>
      <c r="E7044" s="21">
        <v>56201300</v>
      </c>
      <c r="F7044" s="21">
        <v>76428180</v>
      </c>
      <c r="G7044" s="21">
        <v>35106080</v>
      </c>
      <c r="H7044" s="21">
        <v>167735600</v>
      </c>
      <c r="I7044" s="21">
        <v>49132</v>
      </c>
      <c r="J7044" s="10"/>
    </row>
    <row r="7045" spans="1:10" ht="15.75" customHeight="1" x14ac:dyDescent="0.35">
      <c r="A7045" s="19">
        <v>10</v>
      </c>
      <c r="B7045" s="19">
        <v>22</v>
      </c>
      <c r="C7045" s="19">
        <v>2023</v>
      </c>
      <c r="D7045" s="20">
        <v>0.45833333333333331</v>
      </c>
      <c r="E7045" s="21">
        <v>57667180</v>
      </c>
      <c r="F7045" s="21">
        <v>71681980</v>
      </c>
      <c r="G7045" s="21">
        <v>41250200</v>
      </c>
      <c r="H7045" s="21">
        <v>170599400</v>
      </c>
      <c r="I7045" s="21">
        <v>49971</v>
      </c>
      <c r="J7045" s="10"/>
    </row>
    <row r="7046" spans="1:10" ht="15.75" customHeight="1" x14ac:dyDescent="0.35">
      <c r="A7046" s="19">
        <v>10</v>
      </c>
      <c r="B7046" s="19">
        <v>22</v>
      </c>
      <c r="C7046" s="19">
        <v>2023</v>
      </c>
      <c r="D7046" s="20">
        <v>0.5</v>
      </c>
      <c r="E7046" s="21">
        <v>58607750</v>
      </c>
      <c r="F7046" s="21">
        <v>69285760</v>
      </c>
      <c r="G7046" s="21">
        <v>47380240</v>
      </c>
      <c r="H7046" s="21">
        <v>175273700</v>
      </c>
      <c r="I7046" s="21">
        <v>51340</v>
      </c>
      <c r="J7046" s="10"/>
    </row>
    <row r="7047" spans="1:10" ht="15.75" customHeight="1" x14ac:dyDescent="0.35">
      <c r="A7047" s="19">
        <v>10</v>
      </c>
      <c r="B7047" s="19">
        <v>22</v>
      </c>
      <c r="C7047" s="19">
        <v>2023</v>
      </c>
      <c r="D7047" s="20">
        <v>0.54166666666666663</v>
      </c>
      <c r="E7047" s="21">
        <v>59214130</v>
      </c>
      <c r="F7047" s="21">
        <v>67846110</v>
      </c>
      <c r="G7047" s="21">
        <v>53234950</v>
      </c>
      <c r="H7047" s="21">
        <v>180295200</v>
      </c>
      <c r="I7047" s="21">
        <v>52811</v>
      </c>
      <c r="J7047" s="10"/>
    </row>
    <row r="7048" spans="1:10" ht="15.75" customHeight="1" x14ac:dyDescent="0.35">
      <c r="A7048" s="19">
        <v>10</v>
      </c>
      <c r="B7048" s="19">
        <v>22</v>
      </c>
      <c r="C7048" s="19">
        <v>2023</v>
      </c>
      <c r="D7048" s="20">
        <v>0.58333333333333337</v>
      </c>
      <c r="E7048" s="21">
        <v>59177150</v>
      </c>
      <c r="F7048" s="21">
        <v>66303250</v>
      </c>
      <c r="G7048" s="21">
        <v>60305130</v>
      </c>
      <c r="H7048" s="21">
        <v>185785500</v>
      </c>
      <c r="I7048" s="21">
        <v>54419</v>
      </c>
      <c r="J7048" s="10"/>
    </row>
    <row r="7049" spans="1:10" ht="15.75" customHeight="1" x14ac:dyDescent="0.35">
      <c r="A7049" s="19">
        <v>10</v>
      </c>
      <c r="B7049" s="19">
        <v>22</v>
      </c>
      <c r="C7049" s="19">
        <v>2023</v>
      </c>
      <c r="D7049" s="20">
        <v>0.625</v>
      </c>
      <c r="E7049" s="21">
        <v>59320220</v>
      </c>
      <c r="F7049" s="21">
        <v>65753660</v>
      </c>
      <c r="G7049" s="21">
        <v>62423670</v>
      </c>
      <c r="H7049" s="21">
        <v>187497500</v>
      </c>
      <c r="I7049" s="21">
        <v>54920</v>
      </c>
      <c r="J7049" s="10"/>
    </row>
    <row r="7050" spans="1:10" ht="15.75" customHeight="1" x14ac:dyDescent="0.35">
      <c r="A7050" s="19">
        <v>10</v>
      </c>
      <c r="B7050" s="19">
        <v>22</v>
      </c>
      <c r="C7050" s="19">
        <v>2023</v>
      </c>
      <c r="D7050" s="20">
        <v>0.66666666666666663</v>
      </c>
      <c r="E7050" s="21">
        <v>59159800</v>
      </c>
      <c r="F7050" s="21">
        <v>65365110</v>
      </c>
      <c r="G7050" s="21">
        <v>52929710</v>
      </c>
      <c r="H7050" s="21">
        <v>177454600</v>
      </c>
      <c r="I7050" s="21">
        <v>51979</v>
      </c>
      <c r="J7050" s="10"/>
    </row>
    <row r="7051" spans="1:10" ht="15.75" customHeight="1" x14ac:dyDescent="0.35">
      <c r="A7051" s="19">
        <v>10</v>
      </c>
      <c r="B7051" s="19">
        <v>22</v>
      </c>
      <c r="C7051" s="19">
        <v>2023</v>
      </c>
      <c r="D7051" s="20">
        <v>0.70833333333333337</v>
      </c>
      <c r="E7051" s="21">
        <v>58810820</v>
      </c>
      <c r="F7051" s="21">
        <v>64558280</v>
      </c>
      <c r="G7051" s="21">
        <v>50603340</v>
      </c>
      <c r="H7051" s="21">
        <v>173972400</v>
      </c>
      <c r="I7051" s="21">
        <v>50959</v>
      </c>
      <c r="J7051" s="10"/>
    </row>
    <row r="7052" spans="1:10" ht="15.75" customHeight="1" x14ac:dyDescent="0.35">
      <c r="A7052" s="19">
        <v>10</v>
      </c>
      <c r="B7052" s="19">
        <v>22</v>
      </c>
      <c r="C7052" s="19">
        <v>2023</v>
      </c>
      <c r="D7052" s="20">
        <v>0.75</v>
      </c>
      <c r="E7052" s="21">
        <v>59479770</v>
      </c>
      <c r="F7052" s="21">
        <v>70916120</v>
      </c>
      <c r="G7052" s="21">
        <v>47951120</v>
      </c>
      <c r="H7052" s="21">
        <v>178347000</v>
      </c>
      <c r="I7052" s="21">
        <v>52240</v>
      </c>
      <c r="J7052" s="10"/>
    </row>
    <row r="7053" spans="1:10" ht="15.75" customHeight="1" x14ac:dyDescent="0.35">
      <c r="A7053" s="19">
        <v>10</v>
      </c>
      <c r="B7053" s="19">
        <v>22</v>
      </c>
      <c r="C7053" s="19">
        <v>2023</v>
      </c>
      <c r="D7053" s="20">
        <v>0.79166666666666663</v>
      </c>
      <c r="E7053" s="21">
        <v>60275860</v>
      </c>
      <c r="F7053" s="21">
        <v>73670410</v>
      </c>
      <c r="G7053" s="21">
        <v>46665150</v>
      </c>
      <c r="H7053" s="21">
        <v>180611400</v>
      </c>
      <c r="I7053" s="21">
        <v>52903</v>
      </c>
      <c r="J7053" s="10"/>
    </row>
    <row r="7054" spans="1:10" ht="15.75" customHeight="1" x14ac:dyDescent="0.35">
      <c r="A7054" s="19">
        <v>10</v>
      </c>
      <c r="B7054" s="19">
        <v>22</v>
      </c>
      <c r="C7054" s="19">
        <v>2023</v>
      </c>
      <c r="D7054" s="20">
        <v>0.83333333333333337</v>
      </c>
      <c r="E7054" s="21">
        <v>59365150</v>
      </c>
      <c r="F7054" s="21">
        <v>74153680</v>
      </c>
      <c r="G7054" s="21">
        <v>44563580</v>
      </c>
      <c r="H7054" s="21">
        <v>178082400</v>
      </c>
      <c r="I7054" s="21">
        <v>52162</v>
      </c>
      <c r="J7054" s="10"/>
    </row>
    <row r="7055" spans="1:10" ht="15.75" customHeight="1" x14ac:dyDescent="0.35">
      <c r="A7055" s="19">
        <v>10</v>
      </c>
      <c r="B7055" s="19">
        <v>22</v>
      </c>
      <c r="C7055" s="19">
        <v>2023</v>
      </c>
      <c r="D7055" s="20">
        <v>0.875</v>
      </c>
      <c r="E7055" s="21">
        <v>58216400</v>
      </c>
      <c r="F7055" s="21">
        <v>73546670</v>
      </c>
      <c r="G7055" s="21">
        <v>42156500</v>
      </c>
      <c r="H7055" s="21">
        <v>173919600</v>
      </c>
      <c r="I7055" s="21">
        <v>50943</v>
      </c>
      <c r="J7055" s="10"/>
    </row>
    <row r="7056" spans="1:10" ht="15.75" customHeight="1" x14ac:dyDescent="0.35">
      <c r="A7056" s="19">
        <v>10</v>
      </c>
      <c r="B7056" s="19">
        <v>22</v>
      </c>
      <c r="C7056" s="19">
        <v>2023</v>
      </c>
      <c r="D7056" s="20">
        <v>0.91666666666666663</v>
      </c>
      <c r="E7056" s="21">
        <v>55931960</v>
      </c>
      <c r="F7056" s="21">
        <v>79023230</v>
      </c>
      <c r="G7056" s="21">
        <v>39330730</v>
      </c>
      <c r="H7056" s="21">
        <v>174285900</v>
      </c>
      <c r="I7056" s="21">
        <v>51050</v>
      </c>
      <c r="J7056" s="10"/>
    </row>
    <row r="7057" spans="1:10" ht="15.75" customHeight="1" x14ac:dyDescent="0.35">
      <c r="A7057" s="19">
        <v>10</v>
      </c>
      <c r="B7057" s="19">
        <v>22</v>
      </c>
      <c r="C7057" s="19">
        <v>2023</v>
      </c>
      <c r="D7057" s="20">
        <v>0.95833333333333337</v>
      </c>
      <c r="E7057" s="21">
        <v>54154920</v>
      </c>
      <c r="F7057" s="21">
        <v>78315220</v>
      </c>
      <c r="G7057" s="21">
        <v>37539900</v>
      </c>
      <c r="H7057" s="21">
        <v>170010000</v>
      </c>
      <c r="I7057" s="21">
        <v>49798</v>
      </c>
      <c r="J7057" s="10"/>
    </row>
    <row r="7058" spans="1:10" ht="15.75" customHeight="1" x14ac:dyDescent="0.35">
      <c r="A7058" s="19">
        <v>10</v>
      </c>
      <c r="B7058" s="19">
        <v>23</v>
      </c>
      <c r="C7058" s="19">
        <v>2023</v>
      </c>
      <c r="D7058" s="20">
        <v>0</v>
      </c>
      <c r="E7058" s="21">
        <v>52748480</v>
      </c>
      <c r="F7058" s="21">
        <v>79602400</v>
      </c>
      <c r="G7058" s="21">
        <v>36949000</v>
      </c>
      <c r="H7058" s="21">
        <v>169299900</v>
      </c>
      <c r="I7058" s="21">
        <v>49590</v>
      </c>
      <c r="J7058" s="10"/>
    </row>
    <row r="7059" spans="1:10" ht="15.75" customHeight="1" x14ac:dyDescent="0.35">
      <c r="A7059" s="19">
        <v>10</v>
      </c>
      <c r="B7059" s="19">
        <v>23</v>
      </c>
      <c r="C7059" s="19">
        <v>2023</v>
      </c>
      <c r="D7059" s="20">
        <v>4.1666666666666664E-2</v>
      </c>
      <c r="E7059" s="21">
        <v>51740230</v>
      </c>
      <c r="F7059" s="21">
        <v>80489710</v>
      </c>
      <c r="G7059" s="21">
        <v>36003700</v>
      </c>
      <c r="H7059" s="21">
        <v>168233600</v>
      </c>
      <c r="I7059" s="21">
        <v>49278</v>
      </c>
      <c r="J7059" s="10"/>
    </row>
    <row r="7060" spans="1:10" ht="15.75" customHeight="1" x14ac:dyDescent="0.35">
      <c r="A7060" s="19">
        <v>10</v>
      </c>
      <c r="B7060" s="19">
        <v>23</v>
      </c>
      <c r="C7060" s="19">
        <v>2023</v>
      </c>
      <c r="D7060" s="20">
        <v>8.3333333333333329E-2</v>
      </c>
      <c r="E7060" s="21">
        <v>50873040</v>
      </c>
      <c r="F7060" s="21">
        <v>77296050</v>
      </c>
      <c r="G7060" s="21">
        <v>34959220</v>
      </c>
      <c r="H7060" s="21">
        <v>163128300</v>
      </c>
      <c r="I7060" s="21">
        <v>47782</v>
      </c>
      <c r="J7060" s="10"/>
    </row>
    <row r="7061" spans="1:10" ht="15.75" customHeight="1" x14ac:dyDescent="0.35">
      <c r="A7061" s="19">
        <v>10</v>
      </c>
      <c r="B7061" s="19">
        <v>23</v>
      </c>
      <c r="C7061" s="19">
        <v>2023</v>
      </c>
      <c r="D7061" s="20">
        <v>0.125</v>
      </c>
      <c r="E7061" s="21">
        <v>50670250</v>
      </c>
      <c r="F7061" s="21">
        <v>76904960</v>
      </c>
      <c r="G7061" s="21">
        <v>34834320</v>
      </c>
      <c r="H7061" s="21">
        <v>162409500</v>
      </c>
      <c r="I7061" s="21">
        <v>47572</v>
      </c>
      <c r="J7061" s="10"/>
    </row>
    <row r="7062" spans="1:10" ht="15.75" customHeight="1" x14ac:dyDescent="0.35">
      <c r="A7062" s="19">
        <v>10</v>
      </c>
      <c r="B7062" s="19">
        <v>23</v>
      </c>
      <c r="C7062" s="19">
        <v>2023</v>
      </c>
      <c r="D7062" s="20">
        <v>0.16666666666666666</v>
      </c>
      <c r="E7062" s="21">
        <v>51232540</v>
      </c>
      <c r="F7062" s="21">
        <v>80002700</v>
      </c>
      <c r="G7062" s="21">
        <v>34969600</v>
      </c>
      <c r="H7062" s="21">
        <v>166204800</v>
      </c>
      <c r="I7062" s="21">
        <v>48683</v>
      </c>
      <c r="J7062" s="10"/>
    </row>
    <row r="7063" spans="1:10" ht="15.75" customHeight="1" x14ac:dyDescent="0.35">
      <c r="A7063" s="19">
        <v>10</v>
      </c>
      <c r="B7063" s="19">
        <v>23</v>
      </c>
      <c r="C7063" s="19">
        <v>2023</v>
      </c>
      <c r="D7063" s="20">
        <v>0.20833333333333334</v>
      </c>
      <c r="E7063" s="21">
        <v>52318160</v>
      </c>
      <c r="F7063" s="21">
        <v>80379120</v>
      </c>
      <c r="G7063" s="21">
        <v>34617260</v>
      </c>
      <c r="H7063" s="21">
        <v>167314500</v>
      </c>
      <c r="I7063" s="21">
        <v>49008</v>
      </c>
      <c r="J7063" s="10"/>
    </row>
    <row r="7064" spans="1:10" ht="15.75" customHeight="1" x14ac:dyDescent="0.35">
      <c r="A7064" s="19">
        <v>10</v>
      </c>
      <c r="B7064" s="19">
        <v>23</v>
      </c>
      <c r="C7064" s="19">
        <v>2023</v>
      </c>
      <c r="D7064" s="20">
        <v>0.25</v>
      </c>
      <c r="E7064" s="21">
        <v>55683950</v>
      </c>
      <c r="F7064" s="21">
        <v>82427950</v>
      </c>
      <c r="G7064" s="21">
        <v>35504790</v>
      </c>
      <c r="H7064" s="21">
        <v>173616700</v>
      </c>
      <c r="I7064" s="21">
        <v>50854</v>
      </c>
      <c r="J7064" s="10"/>
    </row>
    <row r="7065" spans="1:10" ht="15.75" customHeight="1" x14ac:dyDescent="0.35">
      <c r="A7065" s="19">
        <v>10</v>
      </c>
      <c r="B7065" s="19">
        <v>23</v>
      </c>
      <c r="C7065" s="19">
        <v>2023</v>
      </c>
      <c r="D7065" s="20">
        <v>0.29166666666666669</v>
      </c>
      <c r="E7065" s="21">
        <v>59468680</v>
      </c>
      <c r="F7065" s="21">
        <v>85832210</v>
      </c>
      <c r="G7065" s="21">
        <v>40717390</v>
      </c>
      <c r="H7065" s="21">
        <v>186018300</v>
      </c>
      <c r="I7065" s="21">
        <v>54487</v>
      </c>
      <c r="J7065" s="10"/>
    </row>
    <row r="7066" spans="1:10" ht="15.75" customHeight="1" x14ac:dyDescent="0.35">
      <c r="A7066" s="19">
        <v>10</v>
      </c>
      <c r="B7066" s="19">
        <v>23</v>
      </c>
      <c r="C7066" s="19">
        <v>2023</v>
      </c>
      <c r="D7066" s="20">
        <v>0.33333333333333331</v>
      </c>
      <c r="E7066" s="21">
        <v>63385100</v>
      </c>
      <c r="F7066" s="21">
        <v>86929860</v>
      </c>
      <c r="G7066" s="21">
        <v>40632370</v>
      </c>
      <c r="H7066" s="21">
        <v>190947300</v>
      </c>
      <c r="I7066" s="21">
        <v>55931</v>
      </c>
      <c r="J7066" s="10"/>
    </row>
    <row r="7067" spans="1:10" ht="15.75" customHeight="1" x14ac:dyDescent="0.35">
      <c r="A7067" s="19">
        <v>10</v>
      </c>
      <c r="B7067" s="19">
        <v>23</v>
      </c>
      <c r="C7067" s="19">
        <v>2023</v>
      </c>
      <c r="D7067" s="20">
        <v>0.375</v>
      </c>
      <c r="E7067" s="21">
        <v>66102980</v>
      </c>
      <c r="F7067" s="21">
        <v>80222070</v>
      </c>
      <c r="G7067" s="21">
        <v>41993700</v>
      </c>
      <c r="H7067" s="21">
        <v>188318800</v>
      </c>
      <c r="I7067" s="21">
        <v>55161</v>
      </c>
      <c r="J7067" s="10"/>
    </row>
    <row r="7068" spans="1:10" ht="15.75" customHeight="1" x14ac:dyDescent="0.35">
      <c r="A7068" s="19">
        <v>10</v>
      </c>
      <c r="B7068" s="19">
        <v>23</v>
      </c>
      <c r="C7068" s="19">
        <v>2023</v>
      </c>
      <c r="D7068" s="20">
        <v>0.41666666666666669</v>
      </c>
      <c r="E7068" s="21">
        <v>68233830</v>
      </c>
      <c r="F7068" s="21">
        <v>70668100</v>
      </c>
      <c r="G7068" s="21">
        <v>50635770</v>
      </c>
      <c r="H7068" s="21">
        <v>189537700</v>
      </c>
      <c r="I7068" s="21">
        <v>55518</v>
      </c>
      <c r="J7068" s="10"/>
    </row>
    <row r="7069" spans="1:10" ht="15.75" customHeight="1" x14ac:dyDescent="0.35">
      <c r="A7069" s="19">
        <v>10</v>
      </c>
      <c r="B7069" s="19">
        <v>23</v>
      </c>
      <c r="C7069" s="19">
        <v>2023</v>
      </c>
      <c r="D7069" s="20">
        <v>0.45833333333333331</v>
      </c>
      <c r="E7069" s="21">
        <v>69415300</v>
      </c>
      <c r="F7069" s="21">
        <v>63983310</v>
      </c>
      <c r="G7069" s="21">
        <v>68047250</v>
      </c>
      <c r="H7069" s="21">
        <v>201445900</v>
      </c>
      <c r="I7069" s="21">
        <v>59006</v>
      </c>
      <c r="J7069" s="10"/>
    </row>
    <row r="7070" spans="1:10" ht="15.75" customHeight="1" x14ac:dyDescent="0.35">
      <c r="A7070" s="19">
        <v>10</v>
      </c>
      <c r="B7070" s="19">
        <v>23</v>
      </c>
      <c r="C7070" s="19">
        <v>2023</v>
      </c>
      <c r="D7070" s="20">
        <v>0.5</v>
      </c>
      <c r="E7070" s="21">
        <v>72044160</v>
      </c>
      <c r="F7070" s="21">
        <v>62216890</v>
      </c>
      <c r="G7070" s="21">
        <v>87230920</v>
      </c>
      <c r="H7070" s="21">
        <v>221492000</v>
      </c>
      <c r="I7070" s="21">
        <v>64878</v>
      </c>
      <c r="J7070" s="10"/>
    </row>
    <row r="7071" spans="1:10" ht="15.75" customHeight="1" x14ac:dyDescent="0.35">
      <c r="A7071" s="19">
        <v>10</v>
      </c>
      <c r="B7071" s="19">
        <v>23</v>
      </c>
      <c r="C7071" s="19">
        <v>2023</v>
      </c>
      <c r="D7071" s="20">
        <v>0.54166666666666663</v>
      </c>
      <c r="E7071" s="21">
        <v>74121820</v>
      </c>
      <c r="F7071" s="21">
        <v>59334860</v>
      </c>
      <c r="G7071" s="21">
        <v>98800980</v>
      </c>
      <c r="H7071" s="21">
        <v>232257700</v>
      </c>
      <c r="I7071" s="21">
        <v>68031</v>
      </c>
      <c r="J7071" s="10"/>
    </row>
    <row r="7072" spans="1:10" ht="15.75" customHeight="1" x14ac:dyDescent="0.35">
      <c r="A7072" s="19">
        <v>10</v>
      </c>
      <c r="B7072" s="19">
        <v>23</v>
      </c>
      <c r="C7072" s="19">
        <v>2023</v>
      </c>
      <c r="D7072" s="20">
        <v>0.58333333333333337</v>
      </c>
      <c r="E7072" s="21">
        <v>74471660</v>
      </c>
      <c r="F7072" s="21">
        <v>58223800</v>
      </c>
      <c r="G7072" s="21">
        <v>103392400</v>
      </c>
      <c r="H7072" s="21">
        <v>236087900</v>
      </c>
      <c r="I7072" s="21">
        <v>69153</v>
      </c>
      <c r="J7072" s="10"/>
    </row>
    <row r="7073" spans="1:10" ht="15.75" customHeight="1" x14ac:dyDescent="0.35">
      <c r="A7073" s="19">
        <v>10</v>
      </c>
      <c r="B7073" s="19">
        <v>23</v>
      </c>
      <c r="C7073" s="19">
        <v>2023</v>
      </c>
      <c r="D7073" s="20">
        <v>0.625</v>
      </c>
      <c r="E7073" s="21">
        <v>75113300</v>
      </c>
      <c r="F7073" s="21">
        <v>56912800</v>
      </c>
      <c r="G7073" s="21">
        <v>106408300</v>
      </c>
      <c r="H7073" s="21">
        <v>238434400</v>
      </c>
      <c r="I7073" s="21">
        <v>69840</v>
      </c>
      <c r="J7073" s="10"/>
    </row>
    <row r="7074" spans="1:10" ht="15.75" customHeight="1" x14ac:dyDescent="0.35">
      <c r="A7074" s="19">
        <v>10</v>
      </c>
      <c r="B7074" s="19">
        <v>23</v>
      </c>
      <c r="C7074" s="19">
        <v>2023</v>
      </c>
      <c r="D7074" s="20">
        <v>0.66666666666666663</v>
      </c>
      <c r="E7074" s="21">
        <v>74508350</v>
      </c>
      <c r="F7074" s="21">
        <v>58215670</v>
      </c>
      <c r="G7074" s="21">
        <v>111300900</v>
      </c>
      <c r="H7074" s="21">
        <v>244024900</v>
      </c>
      <c r="I7074" s="21">
        <v>71478</v>
      </c>
      <c r="J7074" s="10"/>
    </row>
    <row r="7075" spans="1:10" ht="15.75" customHeight="1" x14ac:dyDescent="0.35">
      <c r="A7075" s="19">
        <v>10</v>
      </c>
      <c r="B7075" s="19">
        <v>23</v>
      </c>
      <c r="C7075" s="19">
        <v>2023</v>
      </c>
      <c r="D7075" s="20">
        <v>0.70833333333333337</v>
      </c>
      <c r="E7075" s="21">
        <v>72415330</v>
      </c>
      <c r="F7075" s="21">
        <v>58215670</v>
      </c>
      <c r="G7075" s="21">
        <v>110258000</v>
      </c>
      <c r="H7075" s="21">
        <v>240889000</v>
      </c>
      <c r="I7075" s="21">
        <v>70559</v>
      </c>
      <c r="J7075" s="10"/>
    </row>
    <row r="7076" spans="1:10" ht="15.75" customHeight="1" x14ac:dyDescent="0.35">
      <c r="A7076" s="19">
        <v>10</v>
      </c>
      <c r="B7076" s="19">
        <v>23</v>
      </c>
      <c r="C7076" s="19">
        <v>2023</v>
      </c>
      <c r="D7076" s="20">
        <v>0.75</v>
      </c>
      <c r="E7076" s="21">
        <v>69553240</v>
      </c>
      <c r="F7076" s="21">
        <v>59297710</v>
      </c>
      <c r="G7076" s="21">
        <v>101766400</v>
      </c>
      <c r="H7076" s="21">
        <v>230617300</v>
      </c>
      <c r="I7076" s="21">
        <v>67550</v>
      </c>
      <c r="J7076" s="10"/>
    </row>
    <row r="7077" spans="1:10" ht="15.75" customHeight="1" x14ac:dyDescent="0.35">
      <c r="A7077" s="19">
        <v>10</v>
      </c>
      <c r="B7077" s="19">
        <v>23</v>
      </c>
      <c r="C7077" s="19">
        <v>2023</v>
      </c>
      <c r="D7077" s="20">
        <v>0.79166666666666663</v>
      </c>
      <c r="E7077" s="21">
        <v>68151640</v>
      </c>
      <c r="F7077" s="21">
        <v>59835180</v>
      </c>
      <c r="G7077" s="21">
        <v>93031410</v>
      </c>
      <c r="H7077" s="21">
        <v>221018200</v>
      </c>
      <c r="I7077" s="21">
        <v>64739</v>
      </c>
      <c r="J7077" s="10"/>
    </row>
    <row r="7078" spans="1:10" ht="15.75" customHeight="1" x14ac:dyDescent="0.35">
      <c r="A7078" s="19">
        <v>10</v>
      </c>
      <c r="B7078" s="19">
        <v>23</v>
      </c>
      <c r="C7078" s="19">
        <v>2023</v>
      </c>
      <c r="D7078" s="20">
        <v>0.83333333333333337</v>
      </c>
      <c r="E7078" s="21">
        <v>66553220</v>
      </c>
      <c r="F7078" s="21">
        <v>61772510</v>
      </c>
      <c r="G7078" s="21">
        <v>88117260</v>
      </c>
      <c r="H7078" s="21">
        <v>216443000</v>
      </c>
      <c r="I7078" s="21">
        <v>63399</v>
      </c>
      <c r="J7078" s="10"/>
    </row>
    <row r="7079" spans="1:10" ht="15.75" customHeight="1" x14ac:dyDescent="0.35">
      <c r="A7079" s="19">
        <v>10</v>
      </c>
      <c r="B7079" s="19">
        <v>23</v>
      </c>
      <c r="C7079" s="19">
        <v>2023</v>
      </c>
      <c r="D7079" s="20">
        <v>0.875</v>
      </c>
      <c r="E7079" s="21">
        <v>65111790</v>
      </c>
      <c r="F7079" s="21">
        <v>61476760</v>
      </c>
      <c r="G7079" s="21">
        <v>84186870</v>
      </c>
      <c r="H7079" s="21">
        <v>210775400</v>
      </c>
      <c r="I7079" s="21">
        <v>61739</v>
      </c>
      <c r="J7079" s="10"/>
    </row>
    <row r="7080" spans="1:10" ht="15.75" customHeight="1" x14ac:dyDescent="0.35">
      <c r="A7080" s="19">
        <v>10</v>
      </c>
      <c r="B7080" s="19">
        <v>23</v>
      </c>
      <c r="C7080" s="19">
        <v>2023</v>
      </c>
      <c r="D7080" s="20">
        <v>0.91666666666666663</v>
      </c>
      <c r="E7080" s="21">
        <v>61540660</v>
      </c>
      <c r="F7080" s="21">
        <v>63761300</v>
      </c>
      <c r="G7080" s="21">
        <v>81231460</v>
      </c>
      <c r="H7080" s="21">
        <v>206533400</v>
      </c>
      <c r="I7080" s="21">
        <v>60496</v>
      </c>
      <c r="J7080" s="10"/>
    </row>
    <row r="7081" spans="1:10" ht="15.75" customHeight="1" x14ac:dyDescent="0.35">
      <c r="A7081" s="19">
        <v>10</v>
      </c>
      <c r="B7081" s="19">
        <v>23</v>
      </c>
      <c r="C7081" s="19">
        <v>2023</v>
      </c>
      <c r="D7081" s="20">
        <v>0.95833333333333337</v>
      </c>
      <c r="E7081" s="21">
        <v>59348940</v>
      </c>
      <c r="F7081" s="21">
        <v>62340350</v>
      </c>
      <c r="G7081" s="21">
        <v>79452820</v>
      </c>
      <c r="H7081" s="21">
        <v>201142100</v>
      </c>
      <c r="I7081" s="21">
        <v>58917</v>
      </c>
      <c r="J7081" s="10"/>
    </row>
    <row r="7082" spans="1:10" ht="15.75" customHeight="1" x14ac:dyDescent="0.35">
      <c r="A7082" s="19">
        <v>10</v>
      </c>
      <c r="B7082" s="19">
        <v>24</v>
      </c>
      <c r="C7082" s="19">
        <v>2023</v>
      </c>
      <c r="D7082" s="20">
        <v>0</v>
      </c>
      <c r="E7082" s="21">
        <v>57808260</v>
      </c>
      <c r="F7082" s="21">
        <v>60818030</v>
      </c>
      <c r="G7082" s="21">
        <v>77917860</v>
      </c>
      <c r="H7082" s="21">
        <v>196544100</v>
      </c>
      <c r="I7082" s="21">
        <v>57570</v>
      </c>
      <c r="J7082" s="10"/>
    </row>
    <row r="7083" spans="1:10" ht="15.75" customHeight="1" x14ac:dyDescent="0.35">
      <c r="A7083" s="19">
        <v>10</v>
      </c>
      <c r="B7083" s="19">
        <v>24</v>
      </c>
      <c r="C7083" s="19">
        <v>2023</v>
      </c>
      <c r="D7083" s="20">
        <v>4.1666666666666664E-2</v>
      </c>
      <c r="E7083" s="21">
        <v>56712120</v>
      </c>
      <c r="F7083" s="21">
        <v>58326450</v>
      </c>
      <c r="G7083" s="21">
        <v>80176100</v>
      </c>
      <c r="H7083" s="21">
        <v>195214700</v>
      </c>
      <c r="I7083" s="21">
        <v>57181</v>
      </c>
      <c r="J7083" s="10"/>
    </row>
    <row r="7084" spans="1:10" ht="15.75" customHeight="1" x14ac:dyDescent="0.35">
      <c r="A7084" s="19">
        <v>10</v>
      </c>
      <c r="B7084" s="19">
        <v>24</v>
      </c>
      <c r="C7084" s="19">
        <v>2023</v>
      </c>
      <c r="D7084" s="20">
        <v>8.3333333333333329E-2</v>
      </c>
      <c r="E7084" s="21">
        <v>56421440</v>
      </c>
      <c r="F7084" s="21">
        <v>58459860</v>
      </c>
      <c r="G7084" s="21">
        <v>83853380</v>
      </c>
      <c r="H7084" s="21">
        <v>198734700</v>
      </c>
      <c r="I7084" s="21">
        <v>58212</v>
      </c>
      <c r="J7084" s="10"/>
    </row>
    <row r="7085" spans="1:10" ht="15.75" customHeight="1" x14ac:dyDescent="0.35">
      <c r="A7085" s="19">
        <v>10</v>
      </c>
      <c r="B7085" s="19">
        <v>24</v>
      </c>
      <c r="C7085" s="19">
        <v>2023</v>
      </c>
      <c r="D7085" s="20">
        <v>0.125</v>
      </c>
      <c r="E7085" s="21">
        <v>56208130</v>
      </c>
      <c r="F7085" s="21">
        <v>58321890</v>
      </c>
      <c r="G7085" s="21">
        <v>84519920</v>
      </c>
      <c r="H7085" s="21">
        <v>199049900</v>
      </c>
      <c r="I7085" s="21">
        <v>58304</v>
      </c>
      <c r="J7085" s="10"/>
    </row>
    <row r="7086" spans="1:10" ht="15.75" customHeight="1" x14ac:dyDescent="0.35">
      <c r="A7086" s="19">
        <v>10</v>
      </c>
      <c r="B7086" s="19">
        <v>24</v>
      </c>
      <c r="C7086" s="19">
        <v>2023</v>
      </c>
      <c r="D7086" s="20">
        <v>0.16666666666666666</v>
      </c>
      <c r="E7086" s="21">
        <v>56645560</v>
      </c>
      <c r="F7086" s="21">
        <v>60289140</v>
      </c>
      <c r="G7086" s="21">
        <v>86378820</v>
      </c>
      <c r="H7086" s="21">
        <v>203313500</v>
      </c>
      <c r="I7086" s="21">
        <v>59553</v>
      </c>
      <c r="J7086" s="10"/>
    </row>
    <row r="7087" spans="1:10" ht="15.75" customHeight="1" x14ac:dyDescent="0.35">
      <c r="A7087" s="19">
        <v>10</v>
      </c>
      <c r="B7087" s="19">
        <v>24</v>
      </c>
      <c r="C7087" s="19">
        <v>2023</v>
      </c>
      <c r="D7087" s="20">
        <v>0.20833333333333334</v>
      </c>
      <c r="E7087" s="21">
        <v>57757060</v>
      </c>
      <c r="F7087" s="21">
        <v>60284130</v>
      </c>
      <c r="G7087" s="21">
        <v>88931590</v>
      </c>
      <c r="H7087" s="21">
        <v>206972800</v>
      </c>
      <c r="I7087" s="21">
        <v>60625</v>
      </c>
      <c r="J7087" s="10"/>
    </row>
    <row r="7088" spans="1:10" ht="15.75" customHeight="1" x14ac:dyDescent="0.35">
      <c r="A7088" s="19">
        <v>10</v>
      </c>
      <c r="B7088" s="19">
        <v>24</v>
      </c>
      <c r="C7088" s="19">
        <v>2023</v>
      </c>
      <c r="D7088" s="20">
        <v>0.25</v>
      </c>
      <c r="E7088" s="21">
        <v>61960170</v>
      </c>
      <c r="F7088" s="21">
        <v>59812550</v>
      </c>
      <c r="G7088" s="21">
        <v>93046940</v>
      </c>
      <c r="H7088" s="21">
        <v>214819700</v>
      </c>
      <c r="I7088" s="21">
        <v>62923</v>
      </c>
      <c r="J7088" s="10"/>
    </row>
    <row r="7089" spans="1:10" ht="15.75" customHeight="1" x14ac:dyDescent="0.35">
      <c r="A7089" s="19">
        <v>10</v>
      </c>
      <c r="B7089" s="19">
        <v>24</v>
      </c>
      <c r="C7089" s="19">
        <v>2023</v>
      </c>
      <c r="D7089" s="20">
        <v>0.29166666666666669</v>
      </c>
      <c r="E7089" s="21">
        <v>66616360</v>
      </c>
      <c r="F7089" s="21">
        <v>62350120</v>
      </c>
      <c r="G7089" s="21">
        <v>101594200</v>
      </c>
      <c r="H7089" s="21">
        <v>230560700</v>
      </c>
      <c r="I7089" s="21">
        <v>67534</v>
      </c>
      <c r="J7089" s="10"/>
    </row>
    <row r="7090" spans="1:10" ht="15.75" customHeight="1" x14ac:dyDescent="0.35">
      <c r="A7090" s="19">
        <v>10</v>
      </c>
      <c r="B7090" s="19">
        <v>24</v>
      </c>
      <c r="C7090" s="19">
        <v>2023</v>
      </c>
      <c r="D7090" s="20">
        <v>0.33333333333333331</v>
      </c>
      <c r="E7090" s="21">
        <v>71520550</v>
      </c>
      <c r="F7090" s="21">
        <v>63764680</v>
      </c>
      <c r="G7090" s="21">
        <v>103641400</v>
      </c>
      <c r="H7090" s="21">
        <v>238926700</v>
      </c>
      <c r="I7090" s="21">
        <v>69984</v>
      </c>
      <c r="J7090" s="10"/>
    </row>
    <row r="7091" spans="1:10" ht="15.75" customHeight="1" x14ac:dyDescent="0.35">
      <c r="A7091" s="19">
        <v>10</v>
      </c>
      <c r="B7091" s="19">
        <v>24</v>
      </c>
      <c r="C7091" s="19">
        <v>2023</v>
      </c>
      <c r="D7091" s="20">
        <v>0.375</v>
      </c>
      <c r="E7091" s="21">
        <v>74787930</v>
      </c>
      <c r="F7091" s="21">
        <v>62474860</v>
      </c>
      <c r="G7091" s="21">
        <v>107838000</v>
      </c>
      <c r="H7091" s="21">
        <v>245100800</v>
      </c>
      <c r="I7091" s="21">
        <v>71793</v>
      </c>
      <c r="J7091" s="10"/>
    </row>
    <row r="7092" spans="1:10" ht="15.75" customHeight="1" x14ac:dyDescent="0.35">
      <c r="A7092" s="19">
        <v>10</v>
      </c>
      <c r="B7092" s="19">
        <v>24</v>
      </c>
      <c r="C7092" s="19">
        <v>2023</v>
      </c>
      <c r="D7092" s="20">
        <v>0.41666666666666669</v>
      </c>
      <c r="E7092" s="21">
        <v>78057020</v>
      </c>
      <c r="F7092" s="21">
        <v>60103820</v>
      </c>
      <c r="G7092" s="21">
        <v>117332000</v>
      </c>
      <c r="H7092" s="21">
        <v>255492800</v>
      </c>
      <c r="I7092" s="21">
        <v>74837</v>
      </c>
      <c r="J7092" s="10"/>
    </row>
    <row r="7093" spans="1:10" ht="15.75" customHeight="1" x14ac:dyDescent="0.35">
      <c r="A7093" s="19">
        <v>10</v>
      </c>
      <c r="B7093" s="19">
        <v>24</v>
      </c>
      <c r="C7093" s="19">
        <v>2023</v>
      </c>
      <c r="D7093" s="20">
        <v>0.45833333333333331</v>
      </c>
      <c r="E7093" s="21">
        <v>79765500</v>
      </c>
      <c r="F7093" s="21">
        <v>59062570</v>
      </c>
      <c r="G7093" s="21">
        <v>126073200</v>
      </c>
      <c r="H7093" s="21">
        <v>264901300</v>
      </c>
      <c r="I7093" s="21">
        <v>77593</v>
      </c>
      <c r="J7093" s="10"/>
    </row>
    <row r="7094" spans="1:10" ht="15.75" customHeight="1" x14ac:dyDescent="0.35">
      <c r="A7094" s="19">
        <v>10</v>
      </c>
      <c r="B7094" s="19">
        <v>24</v>
      </c>
      <c r="C7094" s="19">
        <v>2023</v>
      </c>
      <c r="D7094" s="20">
        <v>0.5</v>
      </c>
      <c r="E7094" s="21">
        <v>79853680</v>
      </c>
      <c r="F7094" s="21">
        <v>59503580</v>
      </c>
      <c r="G7094" s="21">
        <v>121843100</v>
      </c>
      <c r="H7094" s="21">
        <v>261200300</v>
      </c>
      <c r="I7094" s="21">
        <v>76509</v>
      </c>
      <c r="J7094" s="10"/>
    </row>
    <row r="7095" spans="1:10" ht="15.75" customHeight="1" x14ac:dyDescent="0.35">
      <c r="A7095" s="19">
        <v>10</v>
      </c>
      <c r="B7095" s="19">
        <v>24</v>
      </c>
      <c r="C7095" s="19">
        <v>2023</v>
      </c>
      <c r="D7095" s="20">
        <v>0.54166666666666663</v>
      </c>
      <c r="E7095" s="21">
        <v>79014930</v>
      </c>
      <c r="F7095" s="21">
        <v>58767650</v>
      </c>
      <c r="G7095" s="21">
        <v>116894300</v>
      </c>
      <c r="H7095" s="21">
        <v>254676900</v>
      </c>
      <c r="I7095" s="21">
        <v>74598</v>
      </c>
      <c r="J7095" s="10"/>
    </row>
    <row r="7096" spans="1:10" ht="15.75" customHeight="1" x14ac:dyDescent="0.35">
      <c r="A7096" s="19">
        <v>10</v>
      </c>
      <c r="B7096" s="19">
        <v>24</v>
      </c>
      <c r="C7096" s="19">
        <v>2023</v>
      </c>
      <c r="D7096" s="20">
        <v>0.58333333333333337</v>
      </c>
      <c r="E7096" s="21">
        <v>78348540</v>
      </c>
      <c r="F7096" s="21">
        <v>57930420</v>
      </c>
      <c r="G7096" s="21">
        <v>115577000</v>
      </c>
      <c r="H7096" s="21">
        <v>251856000</v>
      </c>
      <c r="I7096" s="21">
        <v>73772</v>
      </c>
      <c r="J7096" s="10"/>
    </row>
    <row r="7097" spans="1:10" ht="15.75" customHeight="1" x14ac:dyDescent="0.35">
      <c r="A7097" s="19">
        <v>10</v>
      </c>
      <c r="B7097" s="19">
        <v>24</v>
      </c>
      <c r="C7097" s="19">
        <v>2023</v>
      </c>
      <c r="D7097" s="20">
        <v>0.625</v>
      </c>
      <c r="E7097" s="21">
        <v>77999280</v>
      </c>
      <c r="F7097" s="21">
        <v>57707590</v>
      </c>
      <c r="G7097" s="21">
        <v>115578400</v>
      </c>
      <c r="H7097" s="21">
        <v>251285300</v>
      </c>
      <c r="I7097" s="21">
        <v>73604</v>
      </c>
      <c r="J7097" s="10"/>
    </row>
    <row r="7098" spans="1:10" ht="15.75" customHeight="1" x14ac:dyDescent="0.35">
      <c r="A7098" s="19">
        <v>10</v>
      </c>
      <c r="B7098" s="19">
        <v>24</v>
      </c>
      <c r="C7098" s="19">
        <v>2023</v>
      </c>
      <c r="D7098" s="20">
        <v>0.66666666666666663</v>
      </c>
      <c r="E7098" s="21">
        <v>75989300</v>
      </c>
      <c r="F7098" s="21">
        <v>57707590</v>
      </c>
      <c r="G7098" s="21">
        <v>115789400</v>
      </c>
      <c r="H7098" s="21">
        <v>249486300</v>
      </c>
      <c r="I7098" s="21">
        <v>73077</v>
      </c>
      <c r="J7098" s="10"/>
    </row>
    <row r="7099" spans="1:10" ht="15.75" customHeight="1" x14ac:dyDescent="0.35">
      <c r="A7099" s="19">
        <v>10</v>
      </c>
      <c r="B7099" s="19">
        <v>24</v>
      </c>
      <c r="C7099" s="19">
        <v>2023</v>
      </c>
      <c r="D7099" s="20">
        <v>0.70833333333333337</v>
      </c>
      <c r="E7099" s="21">
        <v>72704580</v>
      </c>
      <c r="F7099" s="21">
        <v>58605770</v>
      </c>
      <c r="G7099" s="21">
        <v>111583800</v>
      </c>
      <c r="H7099" s="21">
        <v>242894100</v>
      </c>
      <c r="I7099" s="21">
        <v>71146</v>
      </c>
      <c r="J7099" s="10"/>
    </row>
    <row r="7100" spans="1:10" ht="15.75" customHeight="1" x14ac:dyDescent="0.35">
      <c r="A7100" s="19">
        <v>10</v>
      </c>
      <c r="B7100" s="19">
        <v>24</v>
      </c>
      <c r="C7100" s="19">
        <v>2023</v>
      </c>
      <c r="D7100" s="20">
        <v>0.75</v>
      </c>
      <c r="E7100" s="21">
        <v>69561780</v>
      </c>
      <c r="F7100" s="21">
        <v>60389430</v>
      </c>
      <c r="G7100" s="21">
        <v>96352030</v>
      </c>
      <c r="H7100" s="21">
        <v>226303200</v>
      </c>
      <c r="I7100" s="21">
        <v>66287</v>
      </c>
      <c r="J7100" s="10"/>
    </row>
    <row r="7101" spans="1:10" ht="15.75" customHeight="1" x14ac:dyDescent="0.35">
      <c r="A7101" s="19">
        <v>10</v>
      </c>
      <c r="B7101" s="19">
        <v>24</v>
      </c>
      <c r="C7101" s="19">
        <v>2023</v>
      </c>
      <c r="D7101" s="20">
        <v>0.79166666666666663</v>
      </c>
      <c r="E7101" s="21">
        <v>68799820</v>
      </c>
      <c r="F7101" s="21">
        <v>59494910</v>
      </c>
      <c r="G7101" s="21">
        <v>93660380</v>
      </c>
      <c r="H7101" s="21">
        <v>221955100</v>
      </c>
      <c r="I7101" s="21">
        <v>65013</v>
      </c>
      <c r="J7101" s="10"/>
    </row>
    <row r="7102" spans="1:10" ht="15.75" customHeight="1" x14ac:dyDescent="0.35">
      <c r="A7102" s="19">
        <v>10</v>
      </c>
      <c r="B7102" s="19">
        <v>24</v>
      </c>
      <c r="C7102" s="19">
        <v>2023</v>
      </c>
      <c r="D7102" s="20">
        <v>0.83333333333333337</v>
      </c>
      <c r="E7102" s="21">
        <v>67301510</v>
      </c>
      <c r="F7102" s="21">
        <v>60466990</v>
      </c>
      <c r="G7102" s="21">
        <v>89263370</v>
      </c>
      <c r="H7102" s="21">
        <v>217031900</v>
      </c>
      <c r="I7102" s="21">
        <v>63571</v>
      </c>
      <c r="J7102" s="10"/>
    </row>
    <row r="7103" spans="1:10" ht="15.75" customHeight="1" x14ac:dyDescent="0.35">
      <c r="A7103" s="19">
        <v>10</v>
      </c>
      <c r="B7103" s="19">
        <v>24</v>
      </c>
      <c r="C7103" s="19">
        <v>2023</v>
      </c>
      <c r="D7103" s="20">
        <v>0.875</v>
      </c>
      <c r="E7103" s="21">
        <v>64683180</v>
      </c>
      <c r="F7103" s="21">
        <v>64858130</v>
      </c>
      <c r="G7103" s="21">
        <v>80798670</v>
      </c>
      <c r="H7103" s="21">
        <v>210340000</v>
      </c>
      <c r="I7103" s="21">
        <v>61611</v>
      </c>
      <c r="J7103" s="10"/>
    </row>
    <row r="7104" spans="1:10" ht="15.75" customHeight="1" x14ac:dyDescent="0.35">
      <c r="A7104" s="19">
        <v>10</v>
      </c>
      <c r="B7104" s="19">
        <v>24</v>
      </c>
      <c r="C7104" s="19">
        <v>2023</v>
      </c>
      <c r="D7104" s="20">
        <v>0.91666666666666663</v>
      </c>
      <c r="E7104" s="21">
        <v>61278140</v>
      </c>
      <c r="F7104" s="21">
        <v>67899490</v>
      </c>
      <c r="G7104" s="21">
        <v>72485870</v>
      </c>
      <c r="H7104" s="21">
        <v>201663500</v>
      </c>
      <c r="I7104" s="21">
        <v>59070</v>
      </c>
      <c r="J7104" s="10"/>
    </row>
    <row r="7105" spans="1:10" ht="15.75" customHeight="1" x14ac:dyDescent="0.35">
      <c r="A7105" s="19">
        <v>10</v>
      </c>
      <c r="B7105" s="19">
        <v>24</v>
      </c>
      <c r="C7105" s="19">
        <v>2023</v>
      </c>
      <c r="D7105" s="20">
        <v>0.95833333333333337</v>
      </c>
      <c r="E7105" s="21">
        <v>58820210</v>
      </c>
      <c r="F7105" s="21">
        <v>70736360</v>
      </c>
      <c r="G7105" s="21">
        <v>69010200</v>
      </c>
      <c r="H7105" s="21">
        <v>198566800</v>
      </c>
      <c r="I7105" s="21">
        <v>58163</v>
      </c>
      <c r="J7105" s="10"/>
    </row>
    <row r="7106" spans="1:10" ht="15.75" customHeight="1" x14ac:dyDescent="0.35">
      <c r="A7106" s="19">
        <v>10</v>
      </c>
      <c r="B7106" s="19">
        <v>25</v>
      </c>
      <c r="C7106" s="19">
        <v>2023</v>
      </c>
      <c r="D7106" s="20">
        <v>0</v>
      </c>
      <c r="E7106" s="21">
        <v>57266160</v>
      </c>
      <c r="F7106" s="21">
        <v>71614280</v>
      </c>
      <c r="G7106" s="21">
        <v>65993700</v>
      </c>
      <c r="H7106" s="21">
        <v>194874100</v>
      </c>
      <c r="I7106" s="21">
        <v>57081</v>
      </c>
      <c r="J7106" s="10"/>
    </row>
    <row r="7107" spans="1:10" ht="15.75" customHeight="1" x14ac:dyDescent="0.35">
      <c r="A7107" s="19">
        <v>10</v>
      </c>
      <c r="B7107" s="19">
        <v>25</v>
      </c>
      <c r="C7107" s="19">
        <v>2023</v>
      </c>
      <c r="D7107" s="20">
        <v>4.1666666666666664E-2</v>
      </c>
      <c r="E7107" s="21">
        <v>55955280</v>
      </c>
      <c r="F7107" s="21">
        <v>68148780</v>
      </c>
      <c r="G7107" s="21">
        <v>64393580</v>
      </c>
      <c r="H7107" s="21">
        <v>188497600</v>
      </c>
      <c r="I7107" s="21">
        <v>55213</v>
      </c>
      <c r="J7107" s="10"/>
    </row>
    <row r="7108" spans="1:10" ht="15.75" customHeight="1" x14ac:dyDescent="0.35">
      <c r="A7108" s="19">
        <v>10</v>
      </c>
      <c r="B7108" s="19">
        <v>25</v>
      </c>
      <c r="C7108" s="19">
        <v>2023</v>
      </c>
      <c r="D7108" s="20">
        <v>8.3333333333333329E-2</v>
      </c>
      <c r="E7108" s="21">
        <v>55369950</v>
      </c>
      <c r="F7108" s="21">
        <v>67736060</v>
      </c>
      <c r="G7108" s="21">
        <v>64523880</v>
      </c>
      <c r="H7108" s="21">
        <v>187629900</v>
      </c>
      <c r="I7108" s="21">
        <v>54959</v>
      </c>
      <c r="J7108" s="10"/>
    </row>
    <row r="7109" spans="1:10" ht="15.75" customHeight="1" x14ac:dyDescent="0.35">
      <c r="A7109" s="19">
        <v>10</v>
      </c>
      <c r="B7109" s="19">
        <v>25</v>
      </c>
      <c r="C7109" s="19">
        <v>2023</v>
      </c>
      <c r="D7109" s="20">
        <v>0.125</v>
      </c>
      <c r="E7109" s="21">
        <v>55080420</v>
      </c>
      <c r="F7109" s="21">
        <v>66645440</v>
      </c>
      <c r="G7109" s="21">
        <v>64867230</v>
      </c>
      <c r="H7109" s="21">
        <v>186593100</v>
      </c>
      <c r="I7109" s="21">
        <v>54655</v>
      </c>
      <c r="J7109" s="10"/>
    </row>
    <row r="7110" spans="1:10" ht="15.75" customHeight="1" x14ac:dyDescent="0.35">
      <c r="A7110" s="19">
        <v>10</v>
      </c>
      <c r="B7110" s="19">
        <v>25</v>
      </c>
      <c r="C7110" s="19">
        <v>2023</v>
      </c>
      <c r="D7110" s="20">
        <v>0.16666666666666666</v>
      </c>
      <c r="E7110" s="21">
        <v>55517850</v>
      </c>
      <c r="F7110" s="21">
        <v>66037720</v>
      </c>
      <c r="G7110" s="21">
        <v>65207070</v>
      </c>
      <c r="H7110" s="21">
        <v>186762600</v>
      </c>
      <c r="I7110" s="21">
        <v>54705</v>
      </c>
      <c r="J7110" s="10"/>
    </row>
    <row r="7111" spans="1:10" ht="15.75" customHeight="1" x14ac:dyDescent="0.35">
      <c r="A7111" s="19">
        <v>10</v>
      </c>
      <c r="B7111" s="19">
        <v>25</v>
      </c>
      <c r="C7111" s="19">
        <v>2023</v>
      </c>
      <c r="D7111" s="20">
        <v>0.20833333333333334</v>
      </c>
      <c r="E7111" s="21">
        <v>56605740</v>
      </c>
      <c r="F7111" s="21">
        <v>65791700</v>
      </c>
      <c r="G7111" s="21">
        <v>65866860</v>
      </c>
      <c r="H7111" s="21">
        <v>188264300</v>
      </c>
      <c r="I7111" s="21">
        <v>55145</v>
      </c>
      <c r="J7111" s="10"/>
    </row>
    <row r="7112" spans="1:10" ht="15.75" customHeight="1" x14ac:dyDescent="0.35">
      <c r="A7112" s="19">
        <v>10</v>
      </c>
      <c r="B7112" s="19">
        <v>25</v>
      </c>
      <c r="C7112" s="19">
        <v>2023</v>
      </c>
      <c r="D7112" s="20">
        <v>0.25</v>
      </c>
      <c r="E7112" s="21">
        <v>60023290</v>
      </c>
      <c r="F7112" s="21">
        <v>69026980</v>
      </c>
      <c r="G7112" s="21">
        <v>68406650</v>
      </c>
      <c r="H7112" s="21">
        <v>197456900</v>
      </c>
      <c r="I7112" s="21">
        <v>57837</v>
      </c>
      <c r="J7112" s="10"/>
    </row>
    <row r="7113" spans="1:10" ht="15.75" customHeight="1" x14ac:dyDescent="0.35">
      <c r="A7113" s="19">
        <v>10</v>
      </c>
      <c r="B7113" s="19">
        <v>25</v>
      </c>
      <c r="C7113" s="19">
        <v>2023</v>
      </c>
      <c r="D7113" s="20">
        <v>0.29166666666666669</v>
      </c>
      <c r="E7113" s="21">
        <v>64650180</v>
      </c>
      <c r="F7113" s="21">
        <v>70965130</v>
      </c>
      <c r="G7113" s="21">
        <v>70828590</v>
      </c>
      <c r="H7113" s="21">
        <v>206443900</v>
      </c>
      <c r="I7113" s="21">
        <v>60470</v>
      </c>
      <c r="J7113" s="10"/>
    </row>
    <row r="7114" spans="1:10" ht="15.75" customHeight="1" x14ac:dyDescent="0.35">
      <c r="A7114" s="19">
        <v>10</v>
      </c>
      <c r="B7114" s="19">
        <v>25</v>
      </c>
      <c r="C7114" s="19">
        <v>2023</v>
      </c>
      <c r="D7114" s="20">
        <v>0.33333333333333331</v>
      </c>
      <c r="E7114" s="21">
        <v>68992660</v>
      </c>
      <c r="F7114" s="21">
        <v>75899100</v>
      </c>
      <c r="G7114" s="21">
        <v>71741520</v>
      </c>
      <c r="H7114" s="21">
        <v>216633300</v>
      </c>
      <c r="I7114" s="21">
        <v>63454</v>
      </c>
      <c r="J7114" s="10"/>
    </row>
    <row r="7115" spans="1:10" ht="15.75" customHeight="1" x14ac:dyDescent="0.35">
      <c r="A7115" s="19">
        <v>10</v>
      </c>
      <c r="B7115" s="19">
        <v>25</v>
      </c>
      <c r="C7115" s="19">
        <v>2023</v>
      </c>
      <c r="D7115" s="20">
        <v>0.375</v>
      </c>
      <c r="E7115" s="21">
        <v>70815200</v>
      </c>
      <c r="F7115" s="21">
        <v>75694430</v>
      </c>
      <c r="G7115" s="21">
        <v>65810080</v>
      </c>
      <c r="H7115" s="21">
        <v>212319700</v>
      </c>
      <c r="I7115" s="21">
        <v>62191</v>
      </c>
      <c r="J7115" s="10"/>
    </row>
    <row r="7116" spans="1:10" ht="15.75" customHeight="1" x14ac:dyDescent="0.35">
      <c r="A7116" s="19">
        <v>10</v>
      </c>
      <c r="B7116" s="19">
        <v>25</v>
      </c>
      <c r="C7116" s="19">
        <v>2023</v>
      </c>
      <c r="D7116" s="20">
        <v>0.41666666666666669</v>
      </c>
      <c r="E7116" s="21">
        <v>72143710</v>
      </c>
      <c r="F7116" s="21">
        <v>73287340</v>
      </c>
      <c r="G7116" s="21">
        <v>64682180</v>
      </c>
      <c r="H7116" s="21">
        <v>210113200</v>
      </c>
      <c r="I7116" s="21">
        <v>61545</v>
      </c>
      <c r="J7116" s="10"/>
    </row>
    <row r="7117" spans="1:10" ht="15.75" customHeight="1" x14ac:dyDescent="0.35">
      <c r="A7117" s="19">
        <v>10</v>
      </c>
      <c r="B7117" s="19">
        <v>25</v>
      </c>
      <c r="C7117" s="19">
        <v>2023</v>
      </c>
      <c r="D7117" s="20">
        <v>0.45833333333333331</v>
      </c>
      <c r="E7117" s="21">
        <v>73418750</v>
      </c>
      <c r="F7117" s="21">
        <v>70793490</v>
      </c>
      <c r="G7117" s="21">
        <v>66074380</v>
      </c>
      <c r="H7117" s="21">
        <v>210286600</v>
      </c>
      <c r="I7117" s="21">
        <v>61595</v>
      </c>
      <c r="J7117" s="10"/>
    </row>
    <row r="7118" spans="1:10" ht="15.75" customHeight="1" x14ac:dyDescent="0.35">
      <c r="A7118" s="19">
        <v>10</v>
      </c>
      <c r="B7118" s="19">
        <v>25</v>
      </c>
      <c r="C7118" s="19">
        <v>2023</v>
      </c>
      <c r="D7118" s="20">
        <v>0.5</v>
      </c>
      <c r="E7118" s="21">
        <v>74027690</v>
      </c>
      <c r="F7118" s="21">
        <v>70371000</v>
      </c>
      <c r="G7118" s="21">
        <v>69644670</v>
      </c>
      <c r="H7118" s="21">
        <v>214043400</v>
      </c>
      <c r="I7118" s="21">
        <v>62696</v>
      </c>
      <c r="J7118" s="10"/>
    </row>
    <row r="7119" spans="1:10" ht="15.75" customHeight="1" x14ac:dyDescent="0.35">
      <c r="A7119" s="19">
        <v>10</v>
      </c>
      <c r="B7119" s="19">
        <v>25</v>
      </c>
      <c r="C7119" s="19">
        <v>2023</v>
      </c>
      <c r="D7119" s="20">
        <v>0.54166666666666663</v>
      </c>
      <c r="E7119" s="21">
        <v>75550740</v>
      </c>
      <c r="F7119" s="21">
        <v>66770460</v>
      </c>
      <c r="G7119" s="21">
        <v>74155060</v>
      </c>
      <c r="H7119" s="21">
        <v>216476300</v>
      </c>
      <c r="I7119" s="21">
        <v>63408</v>
      </c>
      <c r="J7119" s="10"/>
    </row>
    <row r="7120" spans="1:10" ht="15.75" customHeight="1" x14ac:dyDescent="0.35">
      <c r="A7120" s="19">
        <v>10</v>
      </c>
      <c r="B7120" s="19">
        <v>25</v>
      </c>
      <c r="C7120" s="19">
        <v>2023</v>
      </c>
      <c r="D7120" s="20">
        <v>0.58333333333333337</v>
      </c>
      <c r="E7120" s="21">
        <v>75675880</v>
      </c>
      <c r="F7120" s="21">
        <v>63960500</v>
      </c>
      <c r="G7120" s="21">
        <v>80928550</v>
      </c>
      <c r="H7120" s="21">
        <v>220564900</v>
      </c>
      <c r="I7120" s="21">
        <v>64606</v>
      </c>
      <c r="J7120" s="10"/>
    </row>
    <row r="7121" spans="1:10" ht="15.75" customHeight="1" x14ac:dyDescent="0.35">
      <c r="A7121" s="19">
        <v>10</v>
      </c>
      <c r="B7121" s="19">
        <v>25</v>
      </c>
      <c r="C7121" s="19">
        <v>2023</v>
      </c>
      <c r="D7121" s="20">
        <v>0.625</v>
      </c>
      <c r="E7121" s="21">
        <v>75474510</v>
      </c>
      <c r="F7121" s="21">
        <v>64950930</v>
      </c>
      <c r="G7121" s="21">
        <v>84084350</v>
      </c>
      <c r="H7121" s="21">
        <v>224509800</v>
      </c>
      <c r="I7121" s="21">
        <v>65762</v>
      </c>
      <c r="J7121" s="10"/>
    </row>
    <row r="7122" spans="1:10" ht="15.75" customHeight="1" x14ac:dyDescent="0.35">
      <c r="A7122" s="19">
        <v>10</v>
      </c>
      <c r="B7122" s="19">
        <v>25</v>
      </c>
      <c r="C7122" s="19">
        <v>2023</v>
      </c>
      <c r="D7122" s="20">
        <v>0.66666666666666663</v>
      </c>
      <c r="E7122" s="21">
        <v>73798160</v>
      </c>
      <c r="F7122" s="21">
        <v>65342210</v>
      </c>
      <c r="G7122" s="21">
        <v>85005950</v>
      </c>
      <c r="H7122" s="21">
        <v>224146300</v>
      </c>
      <c r="I7122" s="21">
        <v>65655</v>
      </c>
      <c r="J7122" s="10"/>
    </row>
    <row r="7123" spans="1:10" ht="15.75" customHeight="1" x14ac:dyDescent="0.35">
      <c r="A7123" s="19">
        <v>10</v>
      </c>
      <c r="B7123" s="19">
        <v>25</v>
      </c>
      <c r="C7123" s="19">
        <v>2023</v>
      </c>
      <c r="D7123" s="20">
        <v>0.70833333333333337</v>
      </c>
      <c r="E7123" s="21">
        <v>71039890</v>
      </c>
      <c r="F7123" s="21">
        <v>65755570</v>
      </c>
      <c r="G7123" s="21">
        <v>86171570</v>
      </c>
      <c r="H7123" s="21">
        <v>222967000</v>
      </c>
      <c r="I7123" s="21">
        <v>65310</v>
      </c>
      <c r="J7123" s="10"/>
    </row>
    <row r="7124" spans="1:10" ht="15.75" customHeight="1" x14ac:dyDescent="0.35">
      <c r="A7124" s="19">
        <v>10</v>
      </c>
      <c r="B7124" s="19">
        <v>25</v>
      </c>
      <c r="C7124" s="19">
        <v>2023</v>
      </c>
      <c r="D7124" s="20">
        <v>0.75</v>
      </c>
      <c r="E7124" s="21">
        <v>69608990</v>
      </c>
      <c r="F7124" s="21">
        <v>64860230</v>
      </c>
      <c r="G7124" s="21">
        <v>82773280</v>
      </c>
      <c r="H7124" s="21">
        <v>217242500</v>
      </c>
      <c r="I7124" s="21">
        <v>63633</v>
      </c>
      <c r="J7124" s="10"/>
    </row>
    <row r="7125" spans="1:10" ht="15.75" customHeight="1" x14ac:dyDescent="0.35">
      <c r="A7125" s="19">
        <v>10</v>
      </c>
      <c r="B7125" s="19">
        <v>25</v>
      </c>
      <c r="C7125" s="19">
        <v>2023</v>
      </c>
      <c r="D7125" s="20">
        <v>0.79166666666666663</v>
      </c>
      <c r="E7125" s="21">
        <v>67878880</v>
      </c>
      <c r="F7125" s="21">
        <v>67868550</v>
      </c>
      <c r="G7125" s="21">
        <v>79425790</v>
      </c>
      <c r="H7125" s="21">
        <v>215173200</v>
      </c>
      <c r="I7125" s="21">
        <v>63027</v>
      </c>
      <c r="J7125" s="10"/>
    </row>
    <row r="7126" spans="1:10" ht="15.75" customHeight="1" x14ac:dyDescent="0.35">
      <c r="A7126" s="19">
        <v>10</v>
      </c>
      <c r="B7126" s="19">
        <v>25</v>
      </c>
      <c r="C7126" s="19">
        <v>2023</v>
      </c>
      <c r="D7126" s="20">
        <v>0.83333333333333337</v>
      </c>
      <c r="E7126" s="21">
        <v>66491210</v>
      </c>
      <c r="F7126" s="21">
        <v>66275060</v>
      </c>
      <c r="G7126" s="21">
        <v>79498530</v>
      </c>
      <c r="H7126" s="21">
        <v>212264800</v>
      </c>
      <c r="I7126" s="21">
        <v>62175</v>
      </c>
      <c r="J7126" s="10"/>
    </row>
    <row r="7127" spans="1:10" ht="15.75" customHeight="1" x14ac:dyDescent="0.35">
      <c r="A7127" s="19">
        <v>10</v>
      </c>
      <c r="B7127" s="19">
        <v>25</v>
      </c>
      <c r="C7127" s="19">
        <v>2023</v>
      </c>
      <c r="D7127" s="20">
        <v>0.875</v>
      </c>
      <c r="E7127" s="21">
        <v>64896490</v>
      </c>
      <c r="F7127" s="21">
        <v>66628020</v>
      </c>
      <c r="G7127" s="21">
        <v>78867600</v>
      </c>
      <c r="H7127" s="21">
        <v>210392100</v>
      </c>
      <c r="I7127" s="21">
        <v>61626</v>
      </c>
      <c r="J7127" s="10"/>
    </row>
    <row r="7128" spans="1:10" ht="15.75" customHeight="1" x14ac:dyDescent="0.35">
      <c r="A7128" s="19">
        <v>10</v>
      </c>
      <c r="B7128" s="19">
        <v>25</v>
      </c>
      <c r="C7128" s="19">
        <v>2023</v>
      </c>
      <c r="D7128" s="20">
        <v>0.91666666666666663</v>
      </c>
      <c r="E7128" s="21">
        <v>61749420</v>
      </c>
      <c r="F7128" s="21">
        <v>67548090</v>
      </c>
      <c r="G7128" s="21">
        <v>78295130</v>
      </c>
      <c r="H7128" s="21">
        <v>207592600</v>
      </c>
      <c r="I7128" s="21">
        <v>60806</v>
      </c>
      <c r="J7128" s="10"/>
    </row>
    <row r="7129" spans="1:10" ht="15.75" customHeight="1" x14ac:dyDescent="0.35">
      <c r="A7129" s="19">
        <v>10</v>
      </c>
      <c r="B7129" s="19">
        <v>25</v>
      </c>
      <c r="C7129" s="19">
        <v>2023</v>
      </c>
      <c r="D7129" s="20">
        <v>0.95833333333333337</v>
      </c>
      <c r="E7129" s="21">
        <v>60133360</v>
      </c>
      <c r="F7129" s="21">
        <v>66019560</v>
      </c>
      <c r="G7129" s="21">
        <v>78714200</v>
      </c>
      <c r="H7129" s="21">
        <v>204867100</v>
      </c>
      <c r="I7129" s="21">
        <v>60008</v>
      </c>
      <c r="J7129" s="10"/>
    </row>
    <row r="7130" spans="1:10" ht="15.75" customHeight="1" x14ac:dyDescent="0.35">
      <c r="A7130" s="19">
        <v>10</v>
      </c>
      <c r="B7130" s="19">
        <v>26</v>
      </c>
      <c r="C7130" s="19">
        <v>2023</v>
      </c>
      <c r="D7130" s="20">
        <v>0</v>
      </c>
      <c r="E7130" s="21">
        <v>58887620</v>
      </c>
      <c r="F7130" s="21">
        <v>65442670</v>
      </c>
      <c r="G7130" s="21">
        <v>79040020</v>
      </c>
      <c r="H7130" s="21">
        <v>203370300</v>
      </c>
      <c r="I7130" s="21">
        <v>59570</v>
      </c>
      <c r="J7130" s="10"/>
    </row>
    <row r="7131" spans="1:10" ht="15.75" customHeight="1" x14ac:dyDescent="0.35">
      <c r="A7131" s="19">
        <v>10</v>
      </c>
      <c r="B7131" s="19">
        <v>26</v>
      </c>
      <c r="C7131" s="19">
        <v>2023</v>
      </c>
      <c r="D7131" s="20">
        <v>4.1666666666666664E-2</v>
      </c>
      <c r="E7131" s="21">
        <v>57918040</v>
      </c>
      <c r="F7131" s="21">
        <v>63010590</v>
      </c>
      <c r="G7131" s="21">
        <v>81183180</v>
      </c>
      <c r="H7131" s="21">
        <v>202111800</v>
      </c>
      <c r="I7131" s="21">
        <v>59201</v>
      </c>
      <c r="J7131" s="10"/>
    </row>
    <row r="7132" spans="1:10" ht="15.75" customHeight="1" x14ac:dyDescent="0.35">
      <c r="A7132" s="19">
        <v>10</v>
      </c>
      <c r="B7132" s="19">
        <v>26</v>
      </c>
      <c r="C7132" s="19">
        <v>2023</v>
      </c>
      <c r="D7132" s="20">
        <v>8.3333333333333329E-2</v>
      </c>
      <c r="E7132" s="21">
        <v>57108020</v>
      </c>
      <c r="F7132" s="21">
        <v>62980940</v>
      </c>
      <c r="G7132" s="21">
        <v>81921560</v>
      </c>
      <c r="H7132" s="21">
        <v>202010500</v>
      </c>
      <c r="I7132" s="21">
        <v>59171</v>
      </c>
      <c r="J7132" s="10"/>
    </row>
    <row r="7133" spans="1:10" ht="15.75" customHeight="1" x14ac:dyDescent="0.35">
      <c r="A7133" s="19">
        <v>10</v>
      </c>
      <c r="B7133" s="19">
        <v>26</v>
      </c>
      <c r="C7133" s="19">
        <v>2023</v>
      </c>
      <c r="D7133" s="20">
        <v>0.125</v>
      </c>
      <c r="E7133" s="21">
        <v>57139590</v>
      </c>
      <c r="F7133" s="21">
        <v>63700900</v>
      </c>
      <c r="G7133" s="21">
        <v>83538340</v>
      </c>
      <c r="H7133" s="21">
        <v>204378800</v>
      </c>
      <c r="I7133" s="21">
        <v>59865</v>
      </c>
      <c r="J7133" s="10"/>
    </row>
    <row r="7134" spans="1:10" ht="15.75" customHeight="1" x14ac:dyDescent="0.35">
      <c r="A7134" s="19">
        <v>10</v>
      </c>
      <c r="B7134" s="19">
        <v>26</v>
      </c>
      <c r="C7134" s="19">
        <v>2023</v>
      </c>
      <c r="D7134" s="20">
        <v>0.16666666666666666</v>
      </c>
      <c r="E7134" s="21">
        <v>57566790</v>
      </c>
      <c r="F7134" s="21">
        <v>61547120</v>
      </c>
      <c r="G7134" s="21">
        <v>84847340</v>
      </c>
      <c r="H7134" s="21">
        <v>203961200</v>
      </c>
      <c r="I7134" s="21">
        <v>59743</v>
      </c>
      <c r="J7134" s="10"/>
    </row>
    <row r="7135" spans="1:10" ht="15.75" customHeight="1" x14ac:dyDescent="0.35">
      <c r="A7135" s="19">
        <v>10</v>
      </c>
      <c r="B7135" s="19">
        <v>26</v>
      </c>
      <c r="C7135" s="19">
        <v>2023</v>
      </c>
      <c r="D7135" s="20">
        <v>0.20833333333333334</v>
      </c>
      <c r="E7135" s="21">
        <v>58948480</v>
      </c>
      <c r="F7135" s="21">
        <v>62338440</v>
      </c>
      <c r="G7135" s="21">
        <v>88191440</v>
      </c>
      <c r="H7135" s="21">
        <v>209478400</v>
      </c>
      <c r="I7135" s="21">
        <v>61359</v>
      </c>
      <c r="J7135" s="10"/>
    </row>
    <row r="7136" spans="1:10" ht="15.75" customHeight="1" x14ac:dyDescent="0.35">
      <c r="A7136" s="19">
        <v>10</v>
      </c>
      <c r="B7136" s="19">
        <v>26</v>
      </c>
      <c r="C7136" s="19">
        <v>2023</v>
      </c>
      <c r="D7136" s="20">
        <v>0.25</v>
      </c>
      <c r="E7136" s="21">
        <v>62659550</v>
      </c>
      <c r="F7136" s="21">
        <v>64590490</v>
      </c>
      <c r="G7136" s="21">
        <v>90038160</v>
      </c>
      <c r="H7136" s="21">
        <v>217288200</v>
      </c>
      <c r="I7136" s="21">
        <v>63646</v>
      </c>
      <c r="J7136" s="10"/>
    </row>
    <row r="7137" spans="1:10" ht="15.75" customHeight="1" x14ac:dyDescent="0.35">
      <c r="A7137" s="19">
        <v>10</v>
      </c>
      <c r="B7137" s="19">
        <v>26</v>
      </c>
      <c r="C7137" s="19">
        <v>2023</v>
      </c>
      <c r="D7137" s="20">
        <v>0.29166666666666669</v>
      </c>
      <c r="E7137" s="21">
        <v>67359820</v>
      </c>
      <c r="F7137" s="21">
        <v>66764800</v>
      </c>
      <c r="G7137" s="21">
        <v>93752690</v>
      </c>
      <c r="H7137" s="21">
        <v>227877300</v>
      </c>
      <c r="I7137" s="21">
        <v>66748</v>
      </c>
      <c r="J7137" s="10"/>
    </row>
    <row r="7138" spans="1:10" ht="15.75" customHeight="1" x14ac:dyDescent="0.35">
      <c r="A7138" s="19">
        <v>10</v>
      </c>
      <c r="B7138" s="19">
        <v>26</v>
      </c>
      <c r="C7138" s="19">
        <v>2023</v>
      </c>
      <c r="D7138" s="20">
        <v>0.33333333333333331</v>
      </c>
      <c r="E7138" s="21">
        <v>72191210</v>
      </c>
      <c r="F7138" s="21">
        <v>68251620</v>
      </c>
      <c r="G7138" s="21">
        <v>101075800</v>
      </c>
      <c r="H7138" s="21">
        <v>241518700</v>
      </c>
      <c r="I7138" s="21">
        <v>70744</v>
      </c>
      <c r="J7138" s="10"/>
    </row>
    <row r="7139" spans="1:10" ht="15.75" customHeight="1" x14ac:dyDescent="0.35">
      <c r="A7139" s="19">
        <v>10</v>
      </c>
      <c r="B7139" s="19">
        <v>26</v>
      </c>
      <c r="C7139" s="19">
        <v>2023</v>
      </c>
      <c r="D7139" s="20">
        <v>0.375</v>
      </c>
      <c r="E7139" s="21">
        <v>75412220</v>
      </c>
      <c r="F7139" s="21">
        <v>66940640</v>
      </c>
      <c r="G7139" s="21">
        <v>106873500</v>
      </c>
      <c r="H7139" s="21">
        <v>249226400</v>
      </c>
      <c r="I7139" s="21">
        <v>73001</v>
      </c>
      <c r="J7139" s="10"/>
    </row>
    <row r="7140" spans="1:10" ht="15.75" customHeight="1" x14ac:dyDescent="0.35">
      <c r="A7140" s="19">
        <v>10</v>
      </c>
      <c r="B7140" s="19">
        <v>26</v>
      </c>
      <c r="C7140" s="19">
        <v>2023</v>
      </c>
      <c r="D7140" s="20">
        <v>0.41666666666666669</v>
      </c>
      <c r="E7140" s="21">
        <v>77712870</v>
      </c>
      <c r="F7140" s="21">
        <v>66261100</v>
      </c>
      <c r="G7140" s="21">
        <v>108381600</v>
      </c>
      <c r="H7140" s="21">
        <v>252355500</v>
      </c>
      <c r="I7140" s="21">
        <v>73918</v>
      </c>
      <c r="J7140" s="10"/>
    </row>
    <row r="7141" spans="1:10" ht="15.75" customHeight="1" x14ac:dyDescent="0.35">
      <c r="A7141" s="19">
        <v>10</v>
      </c>
      <c r="B7141" s="19">
        <v>26</v>
      </c>
      <c r="C7141" s="19">
        <v>2023</v>
      </c>
      <c r="D7141" s="20">
        <v>0.45833333333333331</v>
      </c>
      <c r="E7141" s="21">
        <v>78650590</v>
      </c>
      <c r="F7141" s="21">
        <v>64238900</v>
      </c>
      <c r="G7141" s="21">
        <v>115700500</v>
      </c>
      <c r="H7141" s="21">
        <v>258590000</v>
      </c>
      <c r="I7141" s="21">
        <v>75744</v>
      </c>
      <c r="J7141" s="10"/>
    </row>
    <row r="7142" spans="1:10" ht="15.75" customHeight="1" x14ac:dyDescent="0.35">
      <c r="A7142" s="19">
        <v>10</v>
      </c>
      <c r="B7142" s="19">
        <v>26</v>
      </c>
      <c r="C7142" s="19">
        <v>2023</v>
      </c>
      <c r="D7142" s="20">
        <v>0.5</v>
      </c>
      <c r="E7142" s="21">
        <v>78278860</v>
      </c>
      <c r="F7142" s="21">
        <v>62265170</v>
      </c>
      <c r="G7142" s="21">
        <v>116229500</v>
      </c>
      <c r="H7142" s="21">
        <v>256773500</v>
      </c>
      <c r="I7142" s="21">
        <v>75212</v>
      </c>
      <c r="J7142" s="10"/>
    </row>
    <row r="7143" spans="1:10" ht="15.75" customHeight="1" x14ac:dyDescent="0.35">
      <c r="A7143" s="19">
        <v>10</v>
      </c>
      <c r="B7143" s="19">
        <v>26</v>
      </c>
      <c r="C7143" s="19">
        <v>2023</v>
      </c>
      <c r="D7143" s="20">
        <v>0.54166666666666663</v>
      </c>
      <c r="E7143" s="21">
        <v>78402580</v>
      </c>
      <c r="F7143" s="21">
        <v>63485270</v>
      </c>
      <c r="G7143" s="21">
        <v>113572000</v>
      </c>
      <c r="H7143" s="21">
        <v>255459800</v>
      </c>
      <c r="I7143" s="21">
        <v>74827</v>
      </c>
      <c r="J7143" s="10"/>
    </row>
    <row r="7144" spans="1:10" ht="15.75" customHeight="1" x14ac:dyDescent="0.35">
      <c r="A7144" s="19">
        <v>10</v>
      </c>
      <c r="B7144" s="19">
        <v>26</v>
      </c>
      <c r="C7144" s="19">
        <v>2023</v>
      </c>
      <c r="D7144" s="20">
        <v>0.58333333333333337</v>
      </c>
      <c r="E7144" s="21">
        <v>77868450</v>
      </c>
      <c r="F7144" s="21">
        <v>65694070</v>
      </c>
      <c r="G7144" s="21">
        <v>108707700</v>
      </c>
      <c r="H7144" s="21">
        <v>252270200</v>
      </c>
      <c r="I7144" s="21">
        <v>73893</v>
      </c>
      <c r="J7144" s="10"/>
    </row>
    <row r="7145" spans="1:10" ht="15.75" customHeight="1" x14ac:dyDescent="0.35">
      <c r="A7145" s="19">
        <v>10</v>
      </c>
      <c r="B7145" s="19">
        <v>26</v>
      </c>
      <c r="C7145" s="19">
        <v>2023</v>
      </c>
      <c r="D7145" s="20">
        <v>0.625</v>
      </c>
      <c r="E7145" s="21">
        <v>77533410</v>
      </c>
      <c r="F7145" s="21">
        <v>63231500</v>
      </c>
      <c r="G7145" s="21">
        <v>104159700</v>
      </c>
      <c r="H7145" s="21">
        <v>244924600</v>
      </c>
      <c r="I7145" s="21">
        <v>71741</v>
      </c>
      <c r="J7145" s="10"/>
    </row>
    <row r="7146" spans="1:10" ht="15.75" customHeight="1" x14ac:dyDescent="0.35">
      <c r="A7146" s="19">
        <v>10</v>
      </c>
      <c r="B7146" s="19">
        <v>26</v>
      </c>
      <c r="C7146" s="19">
        <v>2023</v>
      </c>
      <c r="D7146" s="20">
        <v>0.66666666666666663</v>
      </c>
      <c r="E7146" s="21">
        <v>76026000</v>
      </c>
      <c r="F7146" s="21">
        <v>61284050</v>
      </c>
      <c r="G7146" s="21">
        <v>111013300</v>
      </c>
      <c r="H7146" s="21">
        <v>248323400</v>
      </c>
      <c r="I7146" s="21">
        <v>72737</v>
      </c>
      <c r="J7146" s="10"/>
    </row>
    <row r="7147" spans="1:10" ht="15.75" customHeight="1" x14ac:dyDescent="0.35">
      <c r="A7147" s="19">
        <v>10</v>
      </c>
      <c r="B7147" s="19">
        <v>26</v>
      </c>
      <c r="C7147" s="19">
        <v>2023</v>
      </c>
      <c r="D7147" s="20">
        <v>0.70833333333333337</v>
      </c>
      <c r="E7147" s="21">
        <v>73626380</v>
      </c>
      <c r="F7147" s="21">
        <v>64094000</v>
      </c>
      <c r="G7147" s="21">
        <v>112503600</v>
      </c>
      <c r="H7147" s="21">
        <v>250223900</v>
      </c>
      <c r="I7147" s="21">
        <v>73293</v>
      </c>
      <c r="J7147" s="10"/>
    </row>
    <row r="7148" spans="1:10" ht="15.75" customHeight="1" x14ac:dyDescent="0.35">
      <c r="A7148" s="19">
        <v>10</v>
      </c>
      <c r="B7148" s="19">
        <v>26</v>
      </c>
      <c r="C7148" s="19">
        <v>2023</v>
      </c>
      <c r="D7148" s="20">
        <v>0.75</v>
      </c>
      <c r="E7148" s="21">
        <v>71083120</v>
      </c>
      <c r="F7148" s="21">
        <v>64945640</v>
      </c>
      <c r="G7148" s="21">
        <v>106592500</v>
      </c>
      <c r="H7148" s="21">
        <v>242621300</v>
      </c>
      <c r="I7148" s="21">
        <v>71067</v>
      </c>
      <c r="J7148" s="10"/>
    </row>
    <row r="7149" spans="1:10" ht="15.75" customHeight="1" x14ac:dyDescent="0.35">
      <c r="A7149" s="19">
        <v>10</v>
      </c>
      <c r="B7149" s="19">
        <v>26</v>
      </c>
      <c r="C7149" s="19">
        <v>2023</v>
      </c>
      <c r="D7149" s="20">
        <v>0.79166666666666663</v>
      </c>
      <c r="E7149" s="21">
        <v>69459100</v>
      </c>
      <c r="F7149" s="21">
        <v>65544690</v>
      </c>
      <c r="G7149" s="21">
        <v>99745470</v>
      </c>
      <c r="H7149" s="21">
        <v>234749300</v>
      </c>
      <c r="I7149" s="21">
        <v>68761</v>
      </c>
      <c r="J7149" s="10"/>
    </row>
    <row r="7150" spans="1:10" ht="15.75" customHeight="1" x14ac:dyDescent="0.35">
      <c r="A7150" s="19">
        <v>10</v>
      </c>
      <c r="B7150" s="19">
        <v>26</v>
      </c>
      <c r="C7150" s="19">
        <v>2023</v>
      </c>
      <c r="D7150" s="20">
        <v>0.83333333333333337</v>
      </c>
      <c r="E7150" s="21">
        <v>68108410</v>
      </c>
      <c r="F7150" s="21">
        <v>62849540</v>
      </c>
      <c r="G7150" s="21">
        <v>98952780</v>
      </c>
      <c r="H7150" s="21">
        <v>229910700</v>
      </c>
      <c r="I7150" s="21">
        <v>67343</v>
      </c>
      <c r="J7150" s="10"/>
    </row>
    <row r="7151" spans="1:10" ht="15.75" customHeight="1" x14ac:dyDescent="0.35">
      <c r="A7151" s="19">
        <v>10</v>
      </c>
      <c r="B7151" s="19">
        <v>26</v>
      </c>
      <c r="C7151" s="19">
        <v>2023</v>
      </c>
      <c r="D7151" s="20">
        <v>0.875</v>
      </c>
      <c r="E7151" s="21">
        <v>66228700</v>
      </c>
      <c r="F7151" s="21">
        <v>64596600</v>
      </c>
      <c r="G7151" s="21">
        <v>95255940</v>
      </c>
      <c r="H7151" s="21">
        <v>226081200</v>
      </c>
      <c r="I7151" s="21">
        <v>66222</v>
      </c>
      <c r="J7151" s="10"/>
    </row>
    <row r="7152" spans="1:10" ht="15.75" customHeight="1" x14ac:dyDescent="0.35">
      <c r="A7152" s="19">
        <v>10</v>
      </c>
      <c r="B7152" s="19">
        <v>26</v>
      </c>
      <c r="C7152" s="19">
        <v>2023</v>
      </c>
      <c r="D7152" s="20">
        <v>0.91666666666666663</v>
      </c>
      <c r="E7152" s="21">
        <v>63400740</v>
      </c>
      <c r="F7152" s="21">
        <v>65140820</v>
      </c>
      <c r="G7152" s="21">
        <v>91934100</v>
      </c>
      <c r="H7152" s="21">
        <v>220475700</v>
      </c>
      <c r="I7152" s="21">
        <v>64580</v>
      </c>
      <c r="J7152" s="10"/>
    </row>
    <row r="7153" spans="1:10" ht="15.75" customHeight="1" x14ac:dyDescent="0.35">
      <c r="A7153" s="19">
        <v>10</v>
      </c>
      <c r="B7153" s="19">
        <v>26</v>
      </c>
      <c r="C7153" s="19">
        <v>2023</v>
      </c>
      <c r="D7153" s="20">
        <v>0.95833333333333337</v>
      </c>
      <c r="E7153" s="21">
        <v>61228370</v>
      </c>
      <c r="F7153" s="21">
        <v>67738620</v>
      </c>
      <c r="G7153" s="21">
        <v>87805720</v>
      </c>
      <c r="H7153" s="21">
        <v>216772700</v>
      </c>
      <c r="I7153" s="21">
        <v>63495</v>
      </c>
      <c r="J7153" s="10"/>
    </row>
    <row r="7154" spans="1:10" ht="15.75" customHeight="1" x14ac:dyDescent="0.35">
      <c r="A7154" s="19">
        <v>10</v>
      </c>
      <c r="B7154" s="19">
        <v>27</v>
      </c>
      <c r="C7154" s="19">
        <v>2023</v>
      </c>
      <c r="D7154" s="20">
        <v>0</v>
      </c>
      <c r="E7154" s="21">
        <v>58979200</v>
      </c>
      <c r="F7154" s="21">
        <v>65800460</v>
      </c>
      <c r="G7154" s="21">
        <v>80459760</v>
      </c>
      <c r="H7154" s="21">
        <v>205239400</v>
      </c>
      <c r="I7154" s="21">
        <v>60117</v>
      </c>
      <c r="J7154" s="10"/>
    </row>
    <row r="7155" spans="1:10" ht="15.75" customHeight="1" x14ac:dyDescent="0.35">
      <c r="A7155" s="19">
        <v>10</v>
      </c>
      <c r="B7155" s="19">
        <v>27</v>
      </c>
      <c r="C7155" s="19">
        <v>2023</v>
      </c>
      <c r="D7155" s="20">
        <v>4.1666666666666664E-2</v>
      </c>
      <c r="E7155" s="21">
        <v>57868550</v>
      </c>
      <c r="F7155" s="21">
        <v>64701900</v>
      </c>
      <c r="G7155" s="21">
        <v>77521700</v>
      </c>
      <c r="H7155" s="21">
        <v>200092200</v>
      </c>
      <c r="I7155" s="21">
        <v>58609</v>
      </c>
      <c r="J7155" s="10"/>
    </row>
    <row r="7156" spans="1:10" ht="15.75" customHeight="1" x14ac:dyDescent="0.35">
      <c r="A7156" s="19">
        <v>10</v>
      </c>
      <c r="B7156" s="19">
        <v>27</v>
      </c>
      <c r="C7156" s="19">
        <v>2023</v>
      </c>
      <c r="D7156" s="20">
        <v>8.3333333333333329E-2</v>
      </c>
      <c r="E7156" s="21">
        <v>56770420</v>
      </c>
      <c r="F7156" s="21">
        <v>66887070</v>
      </c>
      <c r="G7156" s="21">
        <v>75883600</v>
      </c>
      <c r="H7156" s="21">
        <v>199541100</v>
      </c>
      <c r="I7156" s="21">
        <v>58448</v>
      </c>
      <c r="J7156" s="10"/>
    </row>
    <row r="7157" spans="1:10" ht="15.75" customHeight="1" x14ac:dyDescent="0.35">
      <c r="A7157" s="19">
        <v>10</v>
      </c>
      <c r="B7157" s="19">
        <v>27</v>
      </c>
      <c r="C7157" s="19">
        <v>2023</v>
      </c>
      <c r="D7157" s="20">
        <v>0.125</v>
      </c>
      <c r="E7157" s="21">
        <v>53401500</v>
      </c>
      <c r="F7157" s="21">
        <v>92132300</v>
      </c>
      <c r="G7157" s="21">
        <v>45124080</v>
      </c>
      <c r="H7157" s="21">
        <v>190657900</v>
      </c>
      <c r="I7157" s="21">
        <v>55846</v>
      </c>
      <c r="J7157" s="10"/>
    </row>
    <row r="7158" spans="1:10" ht="15.75" customHeight="1" x14ac:dyDescent="0.35">
      <c r="A7158" s="19">
        <v>10</v>
      </c>
      <c r="B7158" s="19">
        <v>27</v>
      </c>
      <c r="C7158" s="19">
        <v>2023</v>
      </c>
      <c r="D7158" s="20">
        <v>0.16666666666666666</v>
      </c>
      <c r="E7158" s="21">
        <v>53066460</v>
      </c>
      <c r="F7158" s="21">
        <v>94377870</v>
      </c>
      <c r="G7158" s="21">
        <v>35820630</v>
      </c>
      <c r="H7158" s="21">
        <v>183265000</v>
      </c>
      <c r="I7158" s="21">
        <v>53680</v>
      </c>
      <c r="J7158" s="10"/>
    </row>
    <row r="7159" spans="1:10" ht="15.75" customHeight="1" x14ac:dyDescent="0.35">
      <c r="A7159" s="19">
        <v>10</v>
      </c>
      <c r="B7159" s="19">
        <v>27</v>
      </c>
      <c r="C7159" s="19">
        <v>2023</v>
      </c>
      <c r="D7159" s="20">
        <v>0.20833333333333334</v>
      </c>
      <c r="E7159" s="21">
        <v>53791440</v>
      </c>
      <c r="F7159" s="21">
        <v>89531670</v>
      </c>
      <c r="G7159" s="21">
        <v>34790600</v>
      </c>
      <c r="H7159" s="21">
        <v>178113700</v>
      </c>
      <c r="I7159" s="21">
        <v>52172</v>
      </c>
      <c r="J7159" s="10"/>
    </row>
    <row r="7160" spans="1:10" ht="15.75" customHeight="1" x14ac:dyDescent="0.35">
      <c r="A7160" s="19">
        <v>10</v>
      </c>
      <c r="B7160" s="19">
        <v>27</v>
      </c>
      <c r="C7160" s="19">
        <v>2023</v>
      </c>
      <c r="D7160" s="20">
        <v>0.25</v>
      </c>
      <c r="E7160" s="21">
        <v>56955290</v>
      </c>
      <c r="F7160" s="21">
        <v>98543800</v>
      </c>
      <c r="G7160" s="21">
        <v>34616680</v>
      </c>
      <c r="H7160" s="21">
        <v>190115800</v>
      </c>
      <c r="I7160" s="21">
        <v>55687</v>
      </c>
      <c r="J7160" s="10"/>
    </row>
    <row r="7161" spans="1:10" ht="15.75" customHeight="1" x14ac:dyDescent="0.35">
      <c r="A7161" s="19">
        <v>10</v>
      </c>
      <c r="B7161" s="19">
        <v>27</v>
      </c>
      <c r="C7161" s="19">
        <v>2023</v>
      </c>
      <c r="D7161" s="20">
        <v>0.29166666666666669</v>
      </c>
      <c r="E7161" s="21">
        <v>61085300</v>
      </c>
      <c r="F7161" s="21">
        <v>107396500</v>
      </c>
      <c r="G7161" s="21">
        <v>33220750</v>
      </c>
      <c r="H7161" s="21">
        <v>201702600</v>
      </c>
      <c r="I7161" s="21">
        <v>59081</v>
      </c>
      <c r="J7161" s="10"/>
    </row>
    <row r="7162" spans="1:10" ht="15.75" customHeight="1" x14ac:dyDescent="0.35">
      <c r="A7162" s="19">
        <v>10</v>
      </c>
      <c r="B7162" s="19">
        <v>27</v>
      </c>
      <c r="C7162" s="19">
        <v>2023</v>
      </c>
      <c r="D7162" s="20">
        <v>0.33333333333333331</v>
      </c>
      <c r="E7162" s="21">
        <v>64731240</v>
      </c>
      <c r="F7162" s="21">
        <v>115072300</v>
      </c>
      <c r="G7162" s="21">
        <v>32860820</v>
      </c>
      <c r="H7162" s="21">
        <v>212664300</v>
      </c>
      <c r="I7162" s="21">
        <v>62292</v>
      </c>
      <c r="J7162" s="10"/>
    </row>
    <row r="7163" spans="1:10" ht="15.75" customHeight="1" x14ac:dyDescent="0.35">
      <c r="A7163" s="19">
        <v>10</v>
      </c>
      <c r="B7163" s="19">
        <v>27</v>
      </c>
      <c r="C7163" s="19">
        <v>2023</v>
      </c>
      <c r="D7163" s="20">
        <v>0.375</v>
      </c>
      <c r="E7163" s="21">
        <v>67297250</v>
      </c>
      <c r="F7163" s="21">
        <v>117449700</v>
      </c>
      <c r="G7163" s="21">
        <v>33602730</v>
      </c>
      <c r="H7163" s="21">
        <v>218349700</v>
      </c>
      <c r="I7163" s="21">
        <v>63957</v>
      </c>
      <c r="J7163" s="10"/>
    </row>
    <row r="7164" spans="1:10" ht="15.75" customHeight="1" x14ac:dyDescent="0.35">
      <c r="A7164" s="19">
        <v>10</v>
      </c>
      <c r="B7164" s="19">
        <v>27</v>
      </c>
      <c r="C7164" s="19">
        <v>2023</v>
      </c>
      <c r="D7164" s="20">
        <v>0.41666666666666669</v>
      </c>
      <c r="E7164" s="21">
        <v>68431780</v>
      </c>
      <c r="F7164" s="21">
        <v>117123100</v>
      </c>
      <c r="G7164" s="21">
        <v>34048120</v>
      </c>
      <c r="H7164" s="21">
        <v>219603000</v>
      </c>
      <c r="I7164" s="21">
        <v>64324</v>
      </c>
      <c r="J7164" s="10"/>
    </row>
    <row r="7165" spans="1:10" ht="15.75" customHeight="1" x14ac:dyDescent="0.35">
      <c r="A7165" s="19">
        <v>10</v>
      </c>
      <c r="B7165" s="19">
        <v>27</v>
      </c>
      <c r="C7165" s="19">
        <v>2023</v>
      </c>
      <c r="D7165" s="20">
        <v>0.45833333333333331</v>
      </c>
      <c r="E7165" s="21">
        <v>68440320</v>
      </c>
      <c r="F7165" s="21">
        <v>115586300</v>
      </c>
      <c r="G7165" s="21">
        <v>34295470</v>
      </c>
      <c r="H7165" s="21">
        <v>218322100</v>
      </c>
      <c r="I7165" s="21">
        <v>63949</v>
      </c>
      <c r="J7165" s="10"/>
    </row>
    <row r="7166" spans="1:10" ht="15.75" customHeight="1" x14ac:dyDescent="0.35">
      <c r="A7166" s="19">
        <v>10</v>
      </c>
      <c r="B7166" s="19">
        <v>27</v>
      </c>
      <c r="C7166" s="19">
        <v>2023</v>
      </c>
      <c r="D7166" s="20">
        <v>0.5</v>
      </c>
      <c r="E7166" s="21">
        <v>68560060</v>
      </c>
      <c r="F7166" s="21">
        <v>116019900</v>
      </c>
      <c r="G7166" s="21">
        <v>34160100</v>
      </c>
      <c r="H7166" s="21">
        <v>218740100</v>
      </c>
      <c r="I7166" s="21">
        <v>64071</v>
      </c>
      <c r="J7166" s="10"/>
    </row>
    <row r="7167" spans="1:10" ht="15.75" customHeight="1" x14ac:dyDescent="0.35">
      <c r="A7167" s="19">
        <v>10</v>
      </c>
      <c r="B7167" s="19">
        <v>27</v>
      </c>
      <c r="C7167" s="19">
        <v>2023</v>
      </c>
      <c r="D7167" s="20">
        <v>0.54166666666666663</v>
      </c>
      <c r="E7167" s="21">
        <v>68278200</v>
      </c>
      <c r="F7167" s="21">
        <v>115240600</v>
      </c>
      <c r="G7167" s="21">
        <v>17554270</v>
      </c>
      <c r="H7167" s="21">
        <v>201073100</v>
      </c>
      <c r="I7167" s="21">
        <v>58897</v>
      </c>
      <c r="J7167" s="10"/>
    </row>
    <row r="7168" spans="1:10" ht="15.75" customHeight="1" x14ac:dyDescent="0.35">
      <c r="A7168" s="19">
        <v>10</v>
      </c>
      <c r="B7168" s="19">
        <v>27</v>
      </c>
      <c r="C7168" s="19">
        <v>2023</v>
      </c>
      <c r="D7168" s="20">
        <v>0.58333333333333337</v>
      </c>
      <c r="E7168" s="21">
        <v>67516250</v>
      </c>
      <c r="F7168" s="21">
        <v>115957800</v>
      </c>
      <c r="G7168" s="21">
        <v>9967394</v>
      </c>
      <c r="H7168" s="21">
        <v>193441400</v>
      </c>
      <c r="I7168" s="21">
        <v>56661</v>
      </c>
      <c r="J7168" s="10"/>
    </row>
    <row r="7169" spans="1:10" ht="15.75" customHeight="1" x14ac:dyDescent="0.35">
      <c r="A7169" s="19">
        <v>10</v>
      </c>
      <c r="B7169" s="19">
        <v>27</v>
      </c>
      <c r="C7169" s="19">
        <v>2023</v>
      </c>
      <c r="D7169" s="20">
        <v>0.625</v>
      </c>
      <c r="E7169" s="21">
        <v>67048100</v>
      </c>
      <c r="F7169" s="21">
        <v>117637200</v>
      </c>
      <c r="G7169" s="21">
        <v>25260860</v>
      </c>
      <c r="H7169" s="21">
        <v>209946200</v>
      </c>
      <c r="I7169" s="21">
        <v>61496</v>
      </c>
      <c r="J7169" s="10"/>
    </row>
    <row r="7170" spans="1:10" ht="15.75" customHeight="1" x14ac:dyDescent="0.35">
      <c r="A7170" s="19">
        <v>10</v>
      </c>
      <c r="B7170" s="19">
        <v>27</v>
      </c>
      <c r="C7170" s="19">
        <v>2023</v>
      </c>
      <c r="D7170" s="20">
        <v>0.66666666666666663</v>
      </c>
      <c r="E7170" s="21">
        <v>64783290</v>
      </c>
      <c r="F7170" s="21">
        <v>116935200</v>
      </c>
      <c r="G7170" s="21">
        <v>25394840</v>
      </c>
      <c r="H7170" s="21">
        <v>207113300</v>
      </c>
      <c r="I7170" s="21">
        <v>60666</v>
      </c>
      <c r="J7170" s="10"/>
    </row>
    <row r="7171" spans="1:10" ht="15.75" customHeight="1" x14ac:dyDescent="0.35">
      <c r="A7171" s="19">
        <v>10</v>
      </c>
      <c r="B7171" s="19">
        <v>27</v>
      </c>
      <c r="C7171" s="19">
        <v>2023</v>
      </c>
      <c r="D7171" s="20">
        <v>0.70833333333333337</v>
      </c>
      <c r="E7171" s="21">
        <v>62034690</v>
      </c>
      <c r="F7171" s="21">
        <v>117992900</v>
      </c>
      <c r="G7171" s="21">
        <v>25501080</v>
      </c>
      <c r="H7171" s="21">
        <v>205528700</v>
      </c>
      <c r="I7171" s="21">
        <v>60202</v>
      </c>
      <c r="J7171" s="10"/>
    </row>
    <row r="7172" spans="1:10" ht="15.75" customHeight="1" x14ac:dyDescent="0.35">
      <c r="A7172" s="19">
        <v>10</v>
      </c>
      <c r="B7172" s="19">
        <v>27</v>
      </c>
      <c r="C7172" s="19">
        <v>2023</v>
      </c>
      <c r="D7172" s="20">
        <v>0.75</v>
      </c>
      <c r="E7172" s="21">
        <v>60251400</v>
      </c>
      <c r="F7172" s="21">
        <v>118834200</v>
      </c>
      <c r="G7172" s="21">
        <v>23798020</v>
      </c>
      <c r="H7172" s="21">
        <v>202883600</v>
      </c>
      <c r="I7172" s="21">
        <v>59427</v>
      </c>
      <c r="J7172" s="10"/>
    </row>
    <row r="7173" spans="1:10" ht="15.75" customHeight="1" x14ac:dyDescent="0.35">
      <c r="A7173" s="19">
        <v>10</v>
      </c>
      <c r="B7173" s="19">
        <v>27</v>
      </c>
      <c r="C7173" s="19">
        <v>2023</v>
      </c>
      <c r="D7173" s="20">
        <v>0.79166666666666663</v>
      </c>
      <c r="E7173" s="21">
        <v>59624260</v>
      </c>
      <c r="F7173" s="21">
        <v>120299500</v>
      </c>
      <c r="G7173" s="21">
        <v>30339830</v>
      </c>
      <c r="H7173" s="21">
        <v>210263600</v>
      </c>
      <c r="I7173" s="21">
        <v>61589</v>
      </c>
      <c r="J7173" s="10"/>
    </row>
    <row r="7174" spans="1:10" ht="15.75" customHeight="1" x14ac:dyDescent="0.35">
      <c r="A7174" s="19">
        <v>10</v>
      </c>
      <c r="B7174" s="19">
        <v>27</v>
      </c>
      <c r="C7174" s="19">
        <v>2023</v>
      </c>
      <c r="D7174" s="20">
        <v>0.83333333333333337</v>
      </c>
      <c r="E7174" s="21">
        <v>58180560</v>
      </c>
      <c r="F7174" s="21">
        <v>122192000</v>
      </c>
      <c r="G7174" s="21">
        <v>35234870</v>
      </c>
      <c r="H7174" s="21">
        <v>215607400</v>
      </c>
      <c r="I7174" s="21">
        <v>63154</v>
      </c>
      <c r="J7174" s="10"/>
    </row>
    <row r="7175" spans="1:10" ht="15.75" customHeight="1" x14ac:dyDescent="0.35">
      <c r="A7175" s="19">
        <v>10</v>
      </c>
      <c r="B7175" s="19">
        <v>27</v>
      </c>
      <c r="C7175" s="19">
        <v>2023</v>
      </c>
      <c r="D7175" s="20">
        <v>0.875</v>
      </c>
      <c r="E7175" s="21">
        <v>56832420</v>
      </c>
      <c r="F7175" s="21">
        <v>121878800</v>
      </c>
      <c r="G7175" s="21">
        <v>35214640</v>
      </c>
      <c r="H7175" s="21">
        <v>213925900</v>
      </c>
      <c r="I7175" s="21">
        <v>62661</v>
      </c>
      <c r="J7175" s="10"/>
    </row>
    <row r="7176" spans="1:10" ht="15.75" customHeight="1" x14ac:dyDescent="0.35">
      <c r="A7176" s="19">
        <v>10</v>
      </c>
      <c r="B7176" s="19">
        <v>27</v>
      </c>
      <c r="C7176" s="19">
        <v>2023</v>
      </c>
      <c r="D7176" s="20">
        <v>0.91666666666666663</v>
      </c>
      <c r="E7176" s="21">
        <v>53534900</v>
      </c>
      <c r="F7176" s="21">
        <v>124264000</v>
      </c>
      <c r="G7176" s="21">
        <v>33572780</v>
      </c>
      <c r="H7176" s="21">
        <v>211371600</v>
      </c>
      <c r="I7176" s="21">
        <v>61913</v>
      </c>
      <c r="J7176" s="10"/>
    </row>
    <row r="7177" spans="1:10" ht="15.75" customHeight="1" x14ac:dyDescent="0.35">
      <c r="A7177" s="19">
        <v>10</v>
      </c>
      <c r="B7177" s="19">
        <v>27</v>
      </c>
      <c r="C7177" s="19">
        <v>2023</v>
      </c>
      <c r="D7177" s="20">
        <v>0.95833333333333337</v>
      </c>
      <c r="E7177" s="21">
        <v>52131020</v>
      </c>
      <c r="F7177" s="21">
        <v>123911500</v>
      </c>
      <c r="G7177" s="21">
        <v>30584170</v>
      </c>
      <c r="H7177" s="21">
        <v>206626700</v>
      </c>
      <c r="I7177" s="21">
        <v>60523</v>
      </c>
      <c r="J7177" s="10"/>
    </row>
    <row r="7178" spans="1:10" ht="15.75" customHeight="1" x14ac:dyDescent="0.35">
      <c r="A7178" s="19">
        <v>10</v>
      </c>
      <c r="B7178" s="19">
        <v>28</v>
      </c>
      <c r="C7178" s="19">
        <v>2023</v>
      </c>
      <c r="D7178" s="20">
        <v>0</v>
      </c>
      <c r="E7178" s="21">
        <v>51337490</v>
      </c>
      <c r="F7178" s="21">
        <v>122985000</v>
      </c>
      <c r="G7178" s="21">
        <v>29371940</v>
      </c>
      <c r="H7178" s="21">
        <v>203694400</v>
      </c>
      <c r="I7178" s="21">
        <v>59664</v>
      </c>
      <c r="J7178" s="10"/>
    </row>
    <row r="7179" spans="1:10" ht="15.75" customHeight="1" x14ac:dyDescent="0.35">
      <c r="A7179" s="19">
        <v>10</v>
      </c>
      <c r="B7179" s="19">
        <v>28</v>
      </c>
      <c r="C7179" s="19">
        <v>2023</v>
      </c>
      <c r="D7179" s="20">
        <v>4.1666666666666664E-2</v>
      </c>
      <c r="E7179" s="21">
        <v>50820990</v>
      </c>
      <c r="F7179" s="21">
        <v>122745500</v>
      </c>
      <c r="G7179" s="21">
        <v>28615250</v>
      </c>
      <c r="H7179" s="21">
        <v>202181700</v>
      </c>
      <c r="I7179" s="21">
        <v>59221</v>
      </c>
      <c r="J7179" s="10"/>
    </row>
    <row r="7180" spans="1:10" ht="15.75" customHeight="1" x14ac:dyDescent="0.35">
      <c r="A7180" s="19">
        <v>10</v>
      </c>
      <c r="B7180" s="19">
        <v>28</v>
      </c>
      <c r="C7180" s="19">
        <v>2023</v>
      </c>
      <c r="D7180" s="20">
        <v>8.3333333333333329E-2</v>
      </c>
      <c r="E7180" s="21">
        <v>50208640</v>
      </c>
      <c r="F7180" s="21">
        <v>124567600</v>
      </c>
      <c r="G7180" s="21">
        <v>28122450</v>
      </c>
      <c r="H7180" s="21">
        <v>202898700</v>
      </c>
      <c r="I7180" s="21">
        <v>59431</v>
      </c>
      <c r="J7180" s="10"/>
    </row>
    <row r="7181" spans="1:10" ht="15.75" customHeight="1" x14ac:dyDescent="0.35">
      <c r="A7181" s="19">
        <v>10</v>
      </c>
      <c r="B7181" s="19">
        <v>28</v>
      </c>
      <c r="C7181" s="19">
        <v>2023</v>
      </c>
      <c r="D7181" s="20">
        <v>0.125</v>
      </c>
      <c r="E7181" s="21">
        <v>49723710</v>
      </c>
      <c r="F7181" s="21">
        <v>128617000</v>
      </c>
      <c r="G7181" s="21">
        <v>28662240</v>
      </c>
      <c r="H7181" s="21">
        <v>207002900</v>
      </c>
      <c r="I7181" s="21">
        <v>60634</v>
      </c>
      <c r="J7181" s="10"/>
    </row>
    <row r="7182" spans="1:10" ht="15.75" customHeight="1" x14ac:dyDescent="0.35">
      <c r="A7182" s="19">
        <v>10</v>
      </c>
      <c r="B7182" s="19">
        <v>28</v>
      </c>
      <c r="C7182" s="19">
        <v>2023</v>
      </c>
      <c r="D7182" s="20">
        <v>0.16666666666666666</v>
      </c>
      <c r="E7182" s="21">
        <v>49518650</v>
      </c>
      <c r="F7182" s="21">
        <v>133813900</v>
      </c>
      <c r="G7182" s="21">
        <v>29418380</v>
      </c>
      <c r="H7182" s="21">
        <v>212750900</v>
      </c>
      <c r="I7182" s="21">
        <v>62317</v>
      </c>
      <c r="J7182" s="10"/>
    </row>
    <row r="7183" spans="1:10" ht="15.75" customHeight="1" x14ac:dyDescent="0.35">
      <c r="A7183" s="19">
        <v>10</v>
      </c>
      <c r="B7183" s="19">
        <v>28</v>
      </c>
      <c r="C7183" s="19">
        <v>2023</v>
      </c>
      <c r="D7183" s="20">
        <v>0.20833333333333334</v>
      </c>
      <c r="E7183" s="21">
        <v>49832360</v>
      </c>
      <c r="F7183" s="21">
        <v>131809400</v>
      </c>
      <c r="G7183" s="21">
        <v>29563620</v>
      </c>
      <c r="H7183" s="21">
        <v>211205400</v>
      </c>
      <c r="I7183" s="21">
        <v>61864</v>
      </c>
      <c r="J7183" s="10"/>
    </row>
    <row r="7184" spans="1:10" ht="15.75" customHeight="1" x14ac:dyDescent="0.35">
      <c r="A7184" s="19">
        <v>10</v>
      </c>
      <c r="B7184" s="19">
        <v>28</v>
      </c>
      <c r="C7184" s="19">
        <v>2023</v>
      </c>
      <c r="D7184" s="20">
        <v>0.25</v>
      </c>
      <c r="E7184" s="21">
        <v>51799380</v>
      </c>
      <c r="F7184" s="21">
        <v>131986700</v>
      </c>
      <c r="G7184" s="21">
        <v>29581090</v>
      </c>
      <c r="H7184" s="21">
        <v>213367200</v>
      </c>
      <c r="I7184" s="21">
        <v>62498</v>
      </c>
      <c r="J7184" s="10"/>
    </row>
    <row r="7185" spans="1:10" ht="15.75" customHeight="1" x14ac:dyDescent="0.35">
      <c r="A7185" s="19">
        <v>10</v>
      </c>
      <c r="B7185" s="19">
        <v>28</v>
      </c>
      <c r="C7185" s="19">
        <v>2023</v>
      </c>
      <c r="D7185" s="20">
        <v>0.29166666666666669</v>
      </c>
      <c r="E7185" s="21">
        <v>53206960</v>
      </c>
      <c r="F7185" s="21">
        <v>132196500</v>
      </c>
      <c r="G7185" s="21">
        <v>29099710</v>
      </c>
      <c r="H7185" s="21">
        <v>214503200</v>
      </c>
      <c r="I7185" s="21">
        <v>62830</v>
      </c>
      <c r="J7185" s="10"/>
    </row>
    <row r="7186" spans="1:10" ht="15.75" customHeight="1" x14ac:dyDescent="0.35">
      <c r="A7186" s="19">
        <v>10</v>
      </c>
      <c r="B7186" s="19">
        <v>28</v>
      </c>
      <c r="C7186" s="19">
        <v>2023</v>
      </c>
      <c r="D7186" s="20">
        <v>0.33333333333333331</v>
      </c>
      <c r="E7186" s="21">
        <v>53985700</v>
      </c>
      <c r="F7186" s="21">
        <v>135805800</v>
      </c>
      <c r="G7186" s="21">
        <v>29077350</v>
      </c>
      <c r="H7186" s="21">
        <v>218868900</v>
      </c>
      <c r="I7186" s="21">
        <v>64109</v>
      </c>
      <c r="J7186" s="10"/>
    </row>
    <row r="7187" spans="1:10" ht="15.75" customHeight="1" x14ac:dyDescent="0.35">
      <c r="A7187" s="19">
        <v>10</v>
      </c>
      <c r="B7187" s="19">
        <v>28</v>
      </c>
      <c r="C7187" s="19">
        <v>2023</v>
      </c>
      <c r="D7187" s="20">
        <v>0.375</v>
      </c>
      <c r="E7187" s="21">
        <v>55077860</v>
      </c>
      <c r="F7187" s="21">
        <v>134249300</v>
      </c>
      <c r="G7187" s="21">
        <v>29733080</v>
      </c>
      <c r="H7187" s="21">
        <v>219060200</v>
      </c>
      <c r="I7187" s="21">
        <v>64165</v>
      </c>
      <c r="J7187" s="10"/>
    </row>
    <row r="7188" spans="1:10" ht="15.75" customHeight="1" x14ac:dyDescent="0.35">
      <c r="A7188" s="19">
        <v>10</v>
      </c>
      <c r="B7188" s="19">
        <v>28</v>
      </c>
      <c r="C7188" s="19">
        <v>2023</v>
      </c>
      <c r="D7188" s="20">
        <v>0.41666666666666669</v>
      </c>
      <c r="E7188" s="21">
        <v>56362850</v>
      </c>
      <c r="F7188" s="21">
        <v>134890100</v>
      </c>
      <c r="G7188" s="21">
        <v>29982740</v>
      </c>
      <c r="H7188" s="21">
        <v>221235700</v>
      </c>
      <c r="I7188" s="21">
        <v>64802</v>
      </c>
      <c r="J7188" s="10"/>
    </row>
    <row r="7189" spans="1:10" ht="15.75" customHeight="1" x14ac:dyDescent="0.35">
      <c r="A7189" s="19">
        <v>10</v>
      </c>
      <c r="B7189" s="19">
        <v>28</v>
      </c>
      <c r="C7189" s="19">
        <v>2023</v>
      </c>
      <c r="D7189" s="20">
        <v>0.45833333333333331</v>
      </c>
      <c r="E7189" s="21">
        <v>57242840</v>
      </c>
      <c r="F7189" s="21">
        <v>132973500</v>
      </c>
      <c r="G7189" s="21">
        <v>30135790</v>
      </c>
      <c r="H7189" s="21">
        <v>220352100</v>
      </c>
      <c r="I7189" s="21">
        <v>64544</v>
      </c>
      <c r="J7189" s="10"/>
    </row>
    <row r="7190" spans="1:10" ht="15.75" customHeight="1" x14ac:dyDescent="0.35">
      <c r="A7190" s="19">
        <v>10</v>
      </c>
      <c r="B7190" s="19">
        <v>28</v>
      </c>
      <c r="C7190" s="19">
        <v>2023</v>
      </c>
      <c r="D7190" s="20">
        <v>0.5</v>
      </c>
      <c r="E7190" s="21">
        <v>58073620</v>
      </c>
      <c r="F7190" s="21">
        <v>130546800</v>
      </c>
      <c r="G7190" s="21">
        <v>29987600</v>
      </c>
      <c r="H7190" s="21">
        <v>218608000</v>
      </c>
      <c r="I7190" s="21">
        <v>64033</v>
      </c>
      <c r="J7190" s="10"/>
    </row>
    <row r="7191" spans="1:10" ht="15.75" customHeight="1" x14ac:dyDescent="0.35">
      <c r="A7191" s="19">
        <v>10</v>
      </c>
      <c r="B7191" s="19">
        <v>28</v>
      </c>
      <c r="C7191" s="19">
        <v>2023</v>
      </c>
      <c r="D7191" s="20">
        <v>0.54166666666666663</v>
      </c>
      <c r="E7191" s="21">
        <v>58160930</v>
      </c>
      <c r="F7191" s="21">
        <v>130630300</v>
      </c>
      <c r="G7191" s="21">
        <v>29886580</v>
      </c>
      <c r="H7191" s="21">
        <v>218677800</v>
      </c>
      <c r="I7191" s="21">
        <v>64053</v>
      </c>
      <c r="J7191" s="10"/>
    </row>
    <row r="7192" spans="1:10" ht="15.75" customHeight="1" x14ac:dyDescent="0.35">
      <c r="A7192" s="19">
        <v>10</v>
      </c>
      <c r="B7192" s="19">
        <v>28</v>
      </c>
      <c r="C7192" s="19">
        <v>2023</v>
      </c>
      <c r="D7192" s="20">
        <v>0.58333333333333337</v>
      </c>
      <c r="E7192" s="21">
        <v>57809960</v>
      </c>
      <c r="F7192" s="21">
        <v>129156600</v>
      </c>
      <c r="G7192" s="21">
        <v>29866970</v>
      </c>
      <c r="H7192" s="21">
        <v>216833600</v>
      </c>
      <c r="I7192" s="21">
        <v>63513</v>
      </c>
      <c r="J7192" s="10"/>
    </row>
    <row r="7193" spans="1:10" ht="15.75" customHeight="1" x14ac:dyDescent="0.35">
      <c r="A7193" s="19">
        <v>10</v>
      </c>
      <c r="B7193" s="19">
        <v>28</v>
      </c>
      <c r="C7193" s="19">
        <v>2023</v>
      </c>
      <c r="D7193" s="20">
        <v>0.625</v>
      </c>
      <c r="E7193" s="21">
        <v>58049730</v>
      </c>
      <c r="F7193" s="21">
        <v>130214600</v>
      </c>
      <c r="G7193" s="21">
        <v>29834870</v>
      </c>
      <c r="H7193" s="21">
        <v>218099200</v>
      </c>
      <c r="I7193" s="21">
        <v>63884</v>
      </c>
      <c r="J7193" s="10"/>
    </row>
    <row r="7194" spans="1:10" ht="15.75" customHeight="1" x14ac:dyDescent="0.35">
      <c r="A7194" s="19">
        <v>10</v>
      </c>
      <c r="B7194" s="19">
        <v>28</v>
      </c>
      <c r="C7194" s="19">
        <v>2023</v>
      </c>
      <c r="D7194" s="20">
        <v>0.66666666666666663</v>
      </c>
      <c r="E7194" s="21">
        <v>57535780</v>
      </c>
      <c r="F7194" s="21">
        <v>130721200</v>
      </c>
      <c r="G7194" s="21">
        <v>29759930</v>
      </c>
      <c r="H7194" s="21">
        <v>218016900</v>
      </c>
      <c r="I7194" s="21">
        <v>63860</v>
      </c>
      <c r="J7194" s="10"/>
    </row>
    <row r="7195" spans="1:10" ht="15.75" customHeight="1" x14ac:dyDescent="0.35">
      <c r="A7195" s="19">
        <v>10</v>
      </c>
      <c r="B7195" s="19">
        <v>28</v>
      </c>
      <c r="C7195" s="19">
        <v>2023</v>
      </c>
      <c r="D7195" s="20">
        <v>0.70833333333333337</v>
      </c>
      <c r="E7195" s="21">
        <v>57322470</v>
      </c>
      <c r="F7195" s="21">
        <v>130481800</v>
      </c>
      <c r="G7195" s="21">
        <v>29105640</v>
      </c>
      <c r="H7195" s="21">
        <v>216910000</v>
      </c>
      <c r="I7195" s="21">
        <v>63535</v>
      </c>
      <c r="J7195" s="10"/>
    </row>
    <row r="7196" spans="1:10" ht="15.75" customHeight="1" x14ac:dyDescent="0.35">
      <c r="A7196" s="19">
        <v>10</v>
      </c>
      <c r="B7196" s="19">
        <v>28</v>
      </c>
      <c r="C7196" s="19">
        <v>2023</v>
      </c>
      <c r="D7196" s="20">
        <v>0.75</v>
      </c>
      <c r="E7196" s="21">
        <v>57357460</v>
      </c>
      <c r="F7196" s="21">
        <v>130947400</v>
      </c>
      <c r="G7196" s="21">
        <v>29139030</v>
      </c>
      <c r="H7196" s="21">
        <v>217443900</v>
      </c>
      <c r="I7196" s="21">
        <v>63692</v>
      </c>
      <c r="J7196" s="10"/>
    </row>
    <row r="7197" spans="1:10" ht="15.75" customHeight="1" x14ac:dyDescent="0.35">
      <c r="A7197" s="19">
        <v>10</v>
      </c>
      <c r="B7197" s="19">
        <v>28</v>
      </c>
      <c r="C7197" s="19">
        <v>2023</v>
      </c>
      <c r="D7197" s="20">
        <v>0.79166666666666663</v>
      </c>
      <c r="E7197" s="21">
        <v>56987140</v>
      </c>
      <c r="F7197" s="21">
        <v>131688200</v>
      </c>
      <c r="G7197" s="21">
        <v>27664890</v>
      </c>
      <c r="H7197" s="21">
        <v>216340300</v>
      </c>
      <c r="I7197" s="21">
        <v>63369</v>
      </c>
      <c r="J7197" s="10"/>
    </row>
    <row r="7198" spans="1:10" ht="15.75" customHeight="1" x14ac:dyDescent="0.35">
      <c r="A7198" s="19">
        <v>10</v>
      </c>
      <c r="B7198" s="19">
        <v>28</v>
      </c>
      <c r="C7198" s="19">
        <v>2023</v>
      </c>
      <c r="D7198" s="20">
        <v>0.83333333333333337</v>
      </c>
      <c r="E7198" s="21">
        <v>55558240</v>
      </c>
      <c r="F7198" s="21">
        <v>132579700</v>
      </c>
      <c r="G7198" s="21">
        <v>27983050</v>
      </c>
      <c r="H7198" s="21">
        <v>216121000</v>
      </c>
      <c r="I7198" s="21">
        <v>63304</v>
      </c>
      <c r="J7198" s="10"/>
    </row>
    <row r="7199" spans="1:10" ht="15.75" customHeight="1" x14ac:dyDescent="0.35">
      <c r="A7199" s="19">
        <v>10</v>
      </c>
      <c r="B7199" s="19">
        <v>28</v>
      </c>
      <c r="C7199" s="19">
        <v>2023</v>
      </c>
      <c r="D7199" s="20">
        <v>0.875</v>
      </c>
      <c r="E7199" s="21">
        <v>54448160</v>
      </c>
      <c r="F7199" s="21">
        <v>131576600</v>
      </c>
      <c r="G7199" s="21">
        <v>28004270</v>
      </c>
      <c r="H7199" s="21">
        <v>214029000</v>
      </c>
      <c r="I7199" s="21">
        <v>62692</v>
      </c>
      <c r="J7199" s="10"/>
    </row>
    <row r="7200" spans="1:10" ht="15.75" customHeight="1" x14ac:dyDescent="0.35">
      <c r="A7200" s="19">
        <v>10</v>
      </c>
      <c r="B7200" s="19">
        <v>28</v>
      </c>
      <c r="C7200" s="19">
        <v>2023</v>
      </c>
      <c r="D7200" s="20">
        <v>0.91666666666666663</v>
      </c>
      <c r="E7200" s="21">
        <v>52366800</v>
      </c>
      <c r="F7200" s="21">
        <v>129690000</v>
      </c>
      <c r="G7200" s="21">
        <v>27891370</v>
      </c>
      <c r="H7200" s="21">
        <v>209948100</v>
      </c>
      <c r="I7200" s="21">
        <v>61496</v>
      </c>
      <c r="J7200" s="10"/>
    </row>
    <row r="7201" spans="1:10" ht="15.75" customHeight="1" x14ac:dyDescent="0.35">
      <c r="A7201" s="19">
        <v>10</v>
      </c>
      <c r="B7201" s="19">
        <v>28</v>
      </c>
      <c r="C7201" s="19">
        <v>2023</v>
      </c>
      <c r="D7201" s="20">
        <v>0.95833333333333337</v>
      </c>
      <c r="E7201" s="21">
        <v>51501600</v>
      </c>
      <c r="F7201" s="21">
        <v>129941000</v>
      </c>
      <c r="G7201" s="21">
        <v>27883940</v>
      </c>
      <c r="H7201" s="21">
        <v>209326500</v>
      </c>
      <c r="I7201" s="21">
        <v>61314</v>
      </c>
      <c r="J7201" s="10"/>
    </row>
    <row r="7202" spans="1:10" ht="15.75" customHeight="1" x14ac:dyDescent="0.35">
      <c r="A7202" s="19">
        <v>10</v>
      </c>
      <c r="B7202" s="19">
        <v>29</v>
      </c>
      <c r="C7202" s="19">
        <v>2023</v>
      </c>
      <c r="D7202" s="20">
        <v>0</v>
      </c>
      <c r="E7202" s="21">
        <v>50908310</v>
      </c>
      <c r="F7202" s="21">
        <v>129914700</v>
      </c>
      <c r="G7202" s="21">
        <v>27821280</v>
      </c>
      <c r="H7202" s="21">
        <v>208644300</v>
      </c>
      <c r="I7202" s="21">
        <v>61114</v>
      </c>
      <c r="J7202" s="10"/>
    </row>
    <row r="7203" spans="1:10" ht="15.75" customHeight="1" x14ac:dyDescent="0.35">
      <c r="A7203" s="19">
        <v>10</v>
      </c>
      <c r="B7203" s="19">
        <v>29</v>
      </c>
      <c r="C7203" s="19">
        <v>2023</v>
      </c>
      <c r="D7203" s="20">
        <v>4.1666666666666664E-2</v>
      </c>
      <c r="E7203" s="21">
        <v>50491070</v>
      </c>
      <c r="F7203" s="21">
        <v>130354400</v>
      </c>
      <c r="G7203" s="21">
        <v>27911770</v>
      </c>
      <c r="H7203" s="21">
        <v>208757200</v>
      </c>
      <c r="I7203" s="21">
        <v>61147</v>
      </c>
      <c r="J7203" s="10"/>
    </row>
    <row r="7204" spans="1:10" ht="15.75" customHeight="1" x14ac:dyDescent="0.35">
      <c r="A7204" s="19">
        <v>10</v>
      </c>
      <c r="B7204" s="19">
        <v>29</v>
      </c>
      <c r="C7204" s="19">
        <v>2023</v>
      </c>
      <c r="D7204" s="20">
        <v>8.3333333333333329E-2</v>
      </c>
      <c r="E7204" s="21">
        <v>49917120</v>
      </c>
      <c r="F7204" s="21">
        <v>131456000</v>
      </c>
      <c r="G7204" s="21">
        <v>27989290</v>
      </c>
      <c r="H7204" s="21">
        <v>209362400</v>
      </c>
      <c r="I7204" s="21">
        <v>61325</v>
      </c>
      <c r="J7204" s="10"/>
    </row>
    <row r="7205" spans="1:10" ht="15.75" customHeight="1" x14ac:dyDescent="0.35">
      <c r="A7205" s="19">
        <v>10</v>
      </c>
      <c r="B7205" s="19">
        <v>29</v>
      </c>
      <c r="C7205" s="19">
        <v>2023</v>
      </c>
      <c r="D7205" s="20">
        <v>0.125</v>
      </c>
      <c r="E7205" s="21">
        <v>49604260</v>
      </c>
      <c r="F7205" s="21">
        <v>133491000</v>
      </c>
      <c r="G7205" s="21">
        <v>27901230</v>
      </c>
      <c r="H7205" s="21">
        <v>210996500</v>
      </c>
      <c r="I7205" s="21">
        <v>61803</v>
      </c>
      <c r="J7205" s="10"/>
    </row>
    <row r="7206" spans="1:10" ht="15.75" customHeight="1" x14ac:dyDescent="0.35">
      <c r="A7206" s="19">
        <v>10</v>
      </c>
      <c r="B7206" s="19">
        <v>29</v>
      </c>
      <c r="C7206" s="19">
        <v>2023</v>
      </c>
      <c r="D7206" s="20">
        <v>0.16666666666666666</v>
      </c>
      <c r="E7206" s="21">
        <v>49664270</v>
      </c>
      <c r="F7206" s="21">
        <v>134454300</v>
      </c>
      <c r="G7206" s="21">
        <v>27889510</v>
      </c>
      <c r="H7206" s="21">
        <v>212008100</v>
      </c>
      <c r="I7206" s="21">
        <v>62100</v>
      </c>
      <c r="J7206" s="10"/>
    </row>
    <row r="7207" spans="1:10" ht="15.75" customHeight="1" x14ac:dyDescent="0.35">
      <c r="A7207" s="19">
        <v>10</v>
      </c>
      <c r="B7207" s="19">
        <v>29</v>
      </c>
      <c r="C7207" s="19">
        <v>2023</v>
      </c>
      <c r="D7207" s="20">
        <v>0.20833333333333334</v>
      </c>
      <c r="E7207" s="21">
        <v>49971160</v>
      </c>
      <c r="F7207" s="21">
        <v>135516200</v>
      </c>
      <c r="G7207" s="21">
        <v>27811170</v>
      </c>
      <c r="H7207" s="21">
        <v>213298500</v>
      </c>
      <c r="I7207" s="21">
        <v>62478</v>
      </c>
      <c r="J7207" s="10"/>
    </row>
    <row r="7208" spans="1:10" ht="15.75" customHeight="1" x14ac:dyDescent="0.35">
      <c r="A7208" s="19">
        <v>10</v>
      </c>
      <c r="B7208" s="19">
        <v>29</v>
      </c>
      <c r="C7208" s="19">
        <v>2023</v>
      </c>
      <c r="D7208" s="20">
        <v>0.25</v>
      </c>
      <c r="E7208" s="21">
        <v>52021520</v>
      </c>
      <c r="F7208" s="21">
        <v>137310500</v>
      </c>
      <c r="G7208" s="21">
        <v>28502710</v>
      </c>
      <c r="H7208" s="21">
        <v>217834800</v>
      </c>
      <c r="I7208" s="21">
        <v>63806</v>
      </c>
      <c r="J7208" s="10"/>
    </row>
    <row r="7209" spans="1:10" ht="15.75" customHeight="1" x14ac:dyDescent="0.35">
      <c r="A7209" s="19">
        <v>10</v>
      </c>
      <c r="B7209" s="19">
        <v>29</v>
      </c>
      <c r="C7209" s="19">
        <v>2023</v>
      </c>
      <c r="D7209" s="20">
        <v>0.29166666666666669</v>
      </c>
      <c r="E7209" s="21">
        <v>52992510</v>
      </c>
      <c r="F7209" s="21">
        <v>137943600</v>
      </c>
      <c r="G7209" s="21">
        <v>28637270</v>
      </c>
      <c r="H7209" s="21">
        <v>219573400</v>
      </c>
      <c r="I7209" s="21">
        <v>64316</v>
      </c>
      <c r="J7209" s="10"/>
    </row>
    <row r="7210" spans="1:10" ht="15.75" customHeight="1" x14ac:dyDescent="0.35">
      <c r="A7210" s="19">
        <v>10</v>
      </c>
      <c r="B7210" s="19">
        <v>29</v>
      </c>
      <c r="C7210" s="19">
        <v>2023</v>
      </c>
      <c r="D7210" s="20">
        <v>0.33333333333333331</v>
      </c>
      <c r="E7210" s="21">
        <v>53124480</v>
      </c>
      <c r="F7210" s="21">
        <v>138173600</v>
      </c>
      <c r="G7210" s="21">
        <v>28499290</v>
      </c>
      <c r="H7210" s="21">
        <v>219797400</v>
      </c>
      <c r="I7210" s="21">
        <v>64381</v>
      </c>
      <c r="J7210" s="10"/>
    </row>
    <row r="7211" spans="1:10" ht="15.75" customHeight="1" x14ac:dyDescent="0.35">
      <c r="A7211" s="19">
        <v>10</v>
      </c>
      <c r="B7211" s="19">
        <v>29</v>
      </c>
      <c r="C7211" s="19">
        <v>2023</v>
      </c>
      <c r="D7211" s="20">
        <v>0.375</v>
      </c>
      <c r="E7211" s="21">
        <v>54109420</v>
      </c>
      <c r="F7211" s="21">
        <v>137100800</v>
      </c>
      <c r="G7211" s="21">
        <v>28233430</v>
      </c>
      <c r="H7211" s="21">
        <v>219443600</v>
      </c>
      <c r="I7211" s="21">
        <v>64278</v>
      </c>
      <c r="J7211" s="10"/>
    </row>
    <row r="7212" spans="1:10" ht="15.75" customHeight="1" x14ac:dyDescent="0.35">
      <c r="A7212" s="19">
        <v>10</v>
      </c>
      <c r="B7212" s="19">
        <v>29</v>
      </c>
      <c r="C7212" s="19">
        <v>2023</v>
      </c>
      <c r="D7212" s="20">
        <v>0.41666666666666669</v>
      </c>
      <c r="E7212" s="21">
        <v>55197030</v>
      </c>
      <c r="F7212" s="21">
        <v>135013600</v>
      </c>
      <c r="G7212" s="21">
        <v>28583220</v>
      </c>
      <c r="H7212" s="21">
        <v>218793800</v>
      </c>
      <c r="I7212" s="21">
        <v>64087</v>
      </c>
      <c r="J7212" s="10"/>
    </row>
    <row r="7213" spans="1:10" ht="15.75" customHeight="1" x14ac:dyDescent="0.35">
      <c r="A7213" s="19">
        <v>10</v>
      </c>
      <c r="B7213" s="19">
        <v>29</v>
      </c>
      <c r="C7213" s="19">
        <v>2023</v>
      </c>
      <c r="D7213" s="20">
        <v>0.45833333333333331</v>
      </c>
      <c r="E7213" s="21">
        <v>56497660</v>
      </c>
      <c r="F7213" s="21">
        <v>135968800</v>
      </c>
      <c r="G7213" s="21">
        <v>29076200</v>
      </c>
      <c r="H7213" s="21">
        <v>221542700</v>
      </c>
      <c r="I7213" s="21">
        <v>64892</v>
      </c>
      <c r="J7213" s="10"/>
    </row>
    <row r="7214" spans="1:10" ht="15.75" customHeight="1" x14ac:dyDescent="0.35">
      <c r="A7214" s="19">
        <v>10</v>
      </c>
      <c r="B7214" s="19">
        <v>29</v>
      </c>
      <c r="C7214" s="19">
        <v>2023</v>
      </c>
      <c r="D7214" s="20">
        <v>0.5</v>
      </c>
      <c r="E7214" s="21">
        <v>57542330</v>
      </c>
      <c r="F7214" s="21">
        <v>133668900</v>
      </c>
      <c r="G7214" s="21">
        <v>29218000</v>
      </c>
      <c r="H7214" s="21">
        <v>220429300</v>
      </c>
      <c r="I7214" s="21">
        <v>64566</v>
      </c>
      <c r="J7214" s="10"/>
    </row>
    <row r="7215" spans="1:10" ht="15.75" customHeight="1" x14ac:dyDescent="0.35">
      <c r="A7215" s="19">
        <v>10</v>
      </c>
      <c r="B7215" s="19">
        <v>29</v>
      </c>
      <c r="C7215" s="19">
        <v>2023</v>
      </c>
      <c r="D7215" s="20">
        <v>0.54166666666666663</v>
      </c>
      <c r="E7215" s="21">
        <v>57952170</v>
      </c>
      <c r="F7215" s="21">
        <v>129230300</v>
      </c>
      <c r="G7215" s="21">
        <v>29162450</v>
      </c>
      <c r="H7215" s="21">
        <v>216345000</v>
      </c>
      <c r="I7215" s="21">
        <v>63370</v>
      </c>
      <c r="J7215" s="10"/>
    </row>
    <row r="7216" spans="1:10" ht="15.75" customHeight="1" x14ac:dyDescent="0.35">
      <c r="A7216" s="19">
        <v>10</v>
      </c>
      <c r="B7216" s="19">
        <v>29</v>
      </c>
      <c r="C7216" s="19">
        <v>2023</v>
      </c>
      <c r="D7216" s="20">
        <v>0.58333333333333337</v>
      </c>
      <c r="E7216" s="21">
        <v>57908370</v>
      </c>
      <c r="F7216" s="21">
        <v>124185900</v>
      </c>
      <c r="G7216" s="21">
        <v>28947410</v>
      </c>
      <c r="H7216" s="21">
        <v>211041600</v>
      </c>
      <c r="I7216" s="21">
        <v>61817</v>
      </c>
      <c r="J7216" s="10"/>
    </row>
    <row r="7217" spans="1:10" ht="15.75" customHeight="1" x14ac:dyDescent="0.35">
      <c r="A7217" s="19">
        <v>10</v>
      </c>
      <c r="B7217" s="19">
        <v>29</v>
      </c>
      <c r="C7217" s="19">
        <v>2023</v>
      </c>
      <c r="D7217" s="20">
        <v>0.625</v>
      </c>
      <c r="E7217" s="21">
        <v>58110020</v>
      </c>
      <c r="F7217" s="21">
        <v>123900600</v>
      </c>
      <c r="G7217" s="21">
        <v>29123180</v>
      </c>
      <c r="H7217" s="21">
        <v>211133800</v>
      </c>
      <c r="I7217" s="21">
        <v>61844</v>
      </c>
      <c r="J7217" s="10"/>
    </row>
    <row r="7218" spans="1:10" ht="15.75" customHeight="1" x14ac:dyDescent="0.35">
      <c r="A7218" s="19">
        <v>10</v>
      </c>
      <c r="B7218" s="19">
        <v>29</v>
      </c>
      <c r="C7218" s="19">
        <v>2023</v>
      </c>
      <c r="D7218" s="20">
        <v>0.66666666666666663</v>
      </c>
      <c r="E7218" s="21">
        <v>57738290</v>
      </c>
      <c r="F7218" s="21">
        <v>124274600</v>
      </c>
      <c r="G7218" s="21">
        <v>29380990</v>
      </c>
      <c r="H7218" s="21">
        <v>211393900</v>
      </c>
      <c r="I7218" s="21">
        <v>61920</v>
      </c>
      <c r="J7218" s="10"/>
    </row>
    <row r="7219" spans="1:10" ht="15.75" customHeight="1" x14ac:dyDescent="0.35">
      <c r="A7219" s="19">
        <v>10</v>
      </c>
      <c r="B7219" s="19">
        <v>29</v>
      </c>
      <c r="C7219" s="19">
        <v>2023</v>
      </c>
      <c r="D7219" s="20">
        <v>0.70833333333333337</v>
      </c>
      <c r="E7219" s="21">
        <v>57976350</v>
      </c>
      <c r="F7219" s="21">
        <v>128760800</v>
      </c>
      <c r="G7219" s="21">
        <v>29374220</v>
      </c>
      <c r="H7219" s="21">
        <v>216111300</v>
      </c>
      <c r="I7219" s="21">
        <v>63301</v>
      </c>
      <c r="J7219" s="10"/>
    </row>
    <row r="7220" spans="1:10" ht="15.75" customHeight="1" x14ac:dyDescent="0.35">
      <c r="A7220" s="19">
        <v>10</v>
      </c>
      <c r="B7220" s="19">
        <v>29</v>
      </c>
      <c r="C7220" s="19">
        <v>2023</v>
      </c>
      <c r="D7220" s="20">
        <v>0.75</v>
      </c>
      <c r="E7220" s="21">
        <v>58402120</v>
      </c>
      <c r="F7220" s="21">
        <v>129550400</v>
      </c>
      <c r="G7220" s="21">
        <v>29241830</v>
      </c>
      <c r="H7220" s="21">
        <v>217194300</v>
      </c>
      <c r="I7220" s="21">
        <v>63619</v>
      </c>
      <c r="J7220" s="10"/>
    </row>
    <row r="7221" spans="1:10" ht="15.75" customHeight="1" x14ac:dyDescent="0.35">
      <c r="A7221" s="19">
        <v>10</v>
      </c>
      <c r="B7221" s="19">
        <v>29</v>
      </c>
      <c r="C7221" s="19">
        <v>2023</v>
      </c>
      <c r="D7221" s="20">
        <v>0.79166666666666663</v>
      </c>
      <c r="E7221" s="21">
        <v>58489720</v>
      </c>
      <c r="F7221" s="21">
        <v>132809500</v>
      </c>
      <c r="G7221" s="21">
        <v>29144010</v>
      </c>
      <c r="H7221" s="21">
        <v>220443300</v>
      </c>
      <c r="I7221" s="21">
        <v>64570</v>
      </c>
      <c r="J7221" s="10"/>
    </row>
    <row r="7222" spans="1:10" ht="15.75" customHeight="1" x14ac:dyDescent="0.35">
      <c r="A7222" s="19">
        <v>10</v>
      </c>
      <c r="B7222" s="19">
        <v>29</v>
      </c>
      <c r="C7222" s="19">
        <v>2023</v>
      </c>
      <c r="D7222" s="20">
        <v>0.83333333333333337</v>
      </c>
      <c r="E7222" s="21">
        <v>58041760</v>
      </c>
      <c r="F7222" s="21">
        <v>137736400</v>
      </c>
      <c r="G7222" s="21">
        <v>28934150</v>
      </c>
      <c r="H7222" s="21">
        <v>224712300</v>
      </c>
      <c r="I7222" s="21">
        <v>65821</v>
      </c>
      <c r="J7222" s="10"/>
    </row>
    <row r="7223" spans="1:10" ht="15.75" customHeight="1" x14ac:dyDescent="0.35">
      <c r="A7223" s="19">
        <v>10</v>
      </c>
      <c r="B7223" s="19">
        <v>29</v>
      </c>
      <c r="C7223" s="19">
        <v>2023</v>
      </c>
      <c r="D7223" s="20">
        <v>0.875</v>
      </c>
      <c r="E7223" s="21">
        <v>57019280</v>
      </c>
      <c r="F7223" s="21">
        <v>140502100</v>
      </c>
      <c r="G7223" s="21">
        <v>28584180</v>
      </c>
      <c r="H7223" s="21">
        <v>226105600</v>
      </c>
      <c r="I7223" s="21">
        <v>66229</v>
      </c>
      <c r="J7223" s="10"/>
    </row>
    <row r="7224" spans="1:10" ht="15.75" customHeight="1" x14ac:dyDescent="0.35">
      <c r="A7224" s="19">
        <v>10</v>
      </c>
      <c r="B7224" s="19">
        <v>29</v>
      </c>
      <c r="C7224" s="19">
        <v>2023</v>
      </c>
      <c r="D7224" s="20">
        <v>0.91666666666666663</v>
      </c>
      <c r="E7224" s="21">
        <v>54601740</v>
      </c>
      <c r="F7224" s="21">
        <v>139197300</v>
      </c>
      <c r="G7224" s="21">
        <v>28373180</v>
      </c>
      <c r="H7224" s="21">
        <v>222172200</v>
      </c>
      <c r="I7224" s="21">
        <v>65077</v>
      </c>
      <c r="J7224" s="10"/>
    </row>
    <row r="7225" spans="1:10" ht="15.75" customHeight="1" x14ac:dyDescent="0.35">
      <c r="A7225" s="19">
        <v>10</v>
      </c>
      <c r="B7225" s="19">
        <v>29</v>
      </c>
      <c r="C7225" s="19">
        <v>2023</v>
      </c>
      <c r="D7225" s="20">
        <v>0.95833333333333337</v>
      </c>
      <c r="E7225" s="21">
        <v>53022380</v>
      </c>
      <c r="F7225" s="21">
        <v>140982400</v>
      </c>
      <c r="G7225" s="21">
        <v>28529930</v>
      </c>
      <c r="H7225" s="21">
        <v>222534700</v>
      </c>
      <c r="I7225" s="21">
        <v>65183</v>
      </c>
      <c r="J7225" s="10"/>
    </row>
    <row r="7226" spans="1:10" ht="15.75" customHeight="1" x14ac:dyDescent="0.35">
      <c r="A7226" s="19">
        <v>10</v>
      </c>
      <c r="B7226" s="19">
        <v>30</v>
      </c>
      <c r="C7226" s="19">
        <v>2023</v>
      </c>
      <c r="D7226" s="20">
        <v>0</v>
      </c>
      <c r="E7226" s="21">
        <v>51684480</v>
      </c>
      <c r="F7226" s="21">
        <v>139997300</v>
      </c>
      <c r="G7226" s="21">
        <v>28763790</v>
      </c>
      <c r="H7226" s="21">
        <v>220445600</v>
      </c>
      <c r="I7226" s="21">
        <v>64571</v>
      </c>
      <c r="J7226" s="10"/>
    </row>
    <row r="7227" spans="1:10" ht="15.75" customHeight="1" x14ac:dyDescent="0.35">
      <c r="A7227" s="19">
        <v>10</v>
      </c>
      <c r="B7227" s="19">
        <v>30</v>
      </c>
      <c r="C7227" s="19">
        <v>2023</v>
      </c>
      <c r="D7227" s="20">
        <v>4.1666666666666664E-2</v>
      </c>
      <c r="E7227" s="21">
        <v>50677650</v>
      </c>
      <c r="F7227" s="21">
        <v>139738100</v>
      </c>
      <c r="G7227" s="21">
        <v>28356730</v>
      </c>
      <c r="H7227" s="21">
        <v>218772500</v>
      </c>
      <c r="I7227" s="21">
        <v>64081</v>
      </c>
      <c r="J7227" s="10"/>
    </row>
    <row r="7228" spans="1:10" ht="15.75" customHeight="1" x14ac:dyDescent="0.35">
      <c r="A7228" s="19">
        <v>10</v>
      </c>
      <c r="B7228" s="19">
        <v>30</v>
      </c>
      <c r="C7228" s="19">
        <v>2023</v>
      </c>
      <c r="D7228" s="20">
        <v>8.3333333333333329E-2</v>
      </c>
      <c r="E7228" s="21">
        <v>49909440</v>
      </c>
      <c r="F7228" s="21">
        <v>140086200</v>
      </c>
      <c r="G7228" s="21">
        <v>27998250</v>
      </c>
      <c r="H7228" s="21">
        <v>217993900</v>
      </c>
      <c r="I7228" s="21">
        <v>63853</v>
      </c>
      <c r="J7228" s="10"/>
    </row>
    <row r="7229" spans="1:10" ht="15.75" customHeight="1" x14ac:dyDescent="0.35">
      <c r="A7229" s="19">
        <v>10</v>
      </c>
      <c r="B7229" s="19">
        <v>30</v>
      </c>
      <c r="C7229" s="19">
        <v>2023</v>
      </c>
      <c r="D7229" s="20">
        <v>0.125</v>
      </c>
      <c r="E7229" s="21">
        <v>49966890</v>
      </c>
      <c r="F7229" s="21">
        <v>134232600</v>
      </c>
      <c r="G7229" s="21">
        <v>28015190</v>
      </c>
      <c r="H7229" s="21">
        <v>212214700</v>
      </c>
      <c r="I7229" s="21">
        <v>62160</v>
      </c>
      <c r="J7229" s="10"/>
    </row>
    <row r="7230" spans="1:10" ht="15.75" customHeight="1" x14ac:dyDescent="0.35">
      <c r="A7230" s="19">
        <v>10</v>
      </c>
      <c r="B7230" s="19">
        <v>30</v>
      </c>
      <c r="C7230" s="19">
        <v>2023</v>
      </c>
      <c r="D7230" s="20">
        <v>0.16666666666666666</v>
      </c>
      <c r="E7230" s="21">
        <v>50317290</v>
      </c>
      <c r="F7230" s="21">
        <v>135528200</v>
      </c>
      <c r="G7230" s="21">
        <v>27946920</v>
      </c>
      <c r="H7230" s="21">
        <v>213792500</v>
      </c>
      <c r="I7230" s="21">
        <v>62622</v>
      </c>
      <c r="J7230" s="10"/>
    </row>
    <row r="7231" spans="1:10" ht="15.75" customHeight="1" x14ac:dyDescent="0.35">
      <c r="A7231" s="19">
        <v>10</v>
      </c>
      <c r="B7231" s="19">
        <v>30</v>
      </c>
      <c r="C7231" s="19">
        <v>2023</v>
      </c>
      <c r="D7231" s="20">
        <v>0.20833333333333334</v>
      </c>
      <c r="E7231" s="21">
        <v>51401490</v>
      </c>
      <c r="F7231" s="21">
        <v>135607400</v>
      </c>
      <c r="G7231" s="21">
        <v>27925270</v>
      </c>
      <c r="H7231" s="21">
        <v>214934100</v>
      </c>
      <c r="I7231" s="21">
        <v>62957</v>
      </c>
      <c r="J7231" s="10"/>
    </row>
    <row r="7232" spans="1:10" ht="15.75" customHeight="1" x14ac:dyDescent="0.35">
      <c r="A7232" s="19">
        <v>10</v>
      </c>
      <c r="B7232" s="19">
        <v>30</v>
      </c>
      <c r="C7232" s="19">
        <v>2023</v>
      </c>
      <c r="D7232" s="20">
        <v>0.25</v>
      </c>
      <c r="E7232" s="21">
        <v>54221760</v>
      </c>
      <c r="F7232" s="21">
        <v>136076600</v>
      </c>
      <c r="G7232" s="21">
        <v>27927780</v>
      </c>
      <c r="H7232" s="21">
        <v>218226100</v>
      </c>
      <c r="I7232" s="21">
        <v>63921</v>
      </c>
      <c r="J7232" s="10"/>
    </row>
    <row r="7233" spans="1:10" ht="15.75" customHeight="1" x14ac:dyDescent="0.35">
      <c r="A7233" s="19">
        <v>10</v>
      </c>
      <c r="B7233" s="19">
        <v>30</v>
      </c>
      <c r="C7233" s="19">
        <v>2023</v>
      </c>
      <c r="D7233" s="20">
        <v>0.29166666666666669</v>
      </c>
      <c r="E7233" s="21">
        <v>58352920</v>
      </c>
      <c r="F7233" s="21">
        <v>142971400</v>
      </c>
      <c r="G7233" s="21">
        <v>28278900</v>
      </c>
      <c r="H7233" s="21">
        <v>229603200</v>
      </c>
      <c r="I7233" s="21">
        <v>67253</v>
      </c>
      <c r="J7233" s="10"/>
    </row>
    <row r="7234" spans="1:10" ht="15.75" customHeight="1" x14ac:dyDescent="0.35">
      <c r="A7234" s="19">
        <v>10</v>
      </c>
      <c r="B7234" s="19">
        <v>30</v>
      </c>
      <c r="C7234" s="19">
        <v>2023</v>
      </c>
      <c r="D7234" s="20">
        <v>0.33333333333333331</v>
      </c>
      <c r="E7234" s="21">
        <v>62344700</v>
      </c>
      <c r="F7234" s="21">
        <v>149516700</v>
      </c>
      <c r="G7234" s="21">
        <v>29170210</v>
      </c>
      <c r="H7234" s="21">
        <v>241031600</v>
      </c>
      <c r="I7234" s="21">
        <v>70601</v>
      </c>
      <c r="J7234" s="10"/>
    </row>
    <row r="7235" spans="1:10" ht="15.75" customHeight="1" x14ac:dyDescent="0.35">
      <c r="A7235" s="19">
        <v>10</v>
      </c>
      <c r="B7235" s="19">
        <v>30</v>
      </c>
      <c r="C7235" s="19">
        <v>2023</v>
      </c>
      <c r="D7235" s="20">
        <v>0.375</v>
      </c>
      <c r="E7235" s="21">
        <v>64972710</v>
      </c>
      <c r="F7235" s="21">
        <v>146072100</v>
      </c>
      <c r="G7235" s="21">
        <v>29859360</v>
      </c>
      <c r="H7235" s="21">
        <v>240904200</v>
      </c>
      <c r="I7235" s="21">
        <v>70564</v>
      </c>
      <c r="J7235" s="10"/>
    </row>
    <row r="7236" spans="1:10" ht="15.75" customHeight="1" x14ac:dyDescent="0.35">
      <c r="A7236" s="19">
        <v>10</v>
      </c>
      <c r="B7236" s="19">
        <v>30</v>
      </c>
      <c r="C7236" s="19">
        <v>2023</v>
      </c>
      <c r="D7236" s="20">
        <v>0.41666666666666669</v>
      </c>
      <c r="E7236" s="21">
        <v>66016240</v>
      </c>
      <c r="F7236" s="21">
        <v>136388800</v>
      </c>
      <c r="G7236" s="21">
        <v>29887050</v>
      </c>
      <c r="H7236" s="21">
        <v>232292100</v>
      </c>
      <c r="I7236" s="21">
        <v>68041</v>
      </c>
      <c r="J7236" s="10"/>
    </row>
    <row r="7237" spans="1:10" ht="15.75" customHeight="1" x14ac:dyDescent="0.35">
      <c r="A7237" s="19">
        <v>10</v>
      </c>
      <c r="B7237" s="19">
        <v>30</v>
      </c>
      <c r="C7237" s="19">
        <v>2023</v>
      </c>
      <c r="D7237" s="20">
        <v>0.45833333333333331</v>
      </c>
      <c r="E7237" s="21">
        <v>66087060</v>
      </c>
      <c r="F7237" s="21">
        <v>132916900</v>
      </c>
      <c r="G7237" s="21">
        <v>30420330</v>
      </c>
      <c r="H7237" s="21">
        <v>229424300</v>
      </c>
      <c r="I7237" s="21">
        <v>67201</v>
      </c>
      <c r="J7237" s="10"/>
    </row>
    <row r="7238" spans="1:10" ht="15.75" customHeight="1" x14ac:dyDescent="0.35">
      <c r="A7238" s="19">
        <v>10</v>
      </c>
      <c r="B7238" s="19">
        <v>30</v>
      </c>
      <c r="C7238" s="19">
        <v>2023</v>
      </c>
      <c r="D7238" s="20">
        <v>0.5</v>
      </c>
      <c r="E7238" s="21">
        <v>65948830</v>
      </c>
      <c r="F7238" s="21">
        <v>126942200</v>
      </c>
      <c r="G7238" s="21">
        <v>30995340</v>
      </c>
      <c r="H7238" s="21">
        <v>223886300</v>
      </c>
      <c r="I7238" s="21">
        <v>65579</v>
      </c>
      <c r="J7238" s="10"/>
    </row>
    <row r="7239" spans="1:10" ht="15.75" customHeight="1" x14ac:dyDescent="0.35">
      <c r="A7239" s="19">
        <v>10</v>
      </c>
      <c r="B7239" s="19">
        <v>30</v>
      </c>
      <c r="C7239" s="19">
        <v>2023</v>
      </c>
      <c r="D7239" s="20">
        <v>0.54166666666666663</v>
      </c>
      <c r="E7239" s="21">
        <v>66434330</v>
      </c>
      <c r="F7239" s="21">
        <v>121495700</v>
      </c>
      <c r="G7239" s="21">
        <v>31428880</v>
      </c>
      <c r="H7239" s="21">
        <v>219358900</v>
      </c>
      <c r="I7239" s="21">
        <v>64253</v>
      </c>
      <c r="J7239" s="10"/>
    </row>
    <row r="7240" spans="1:10" ht="15.75" customHeight="1" x14ac:dyDescent="0.35">
      <c r="A7240" s="19">
        <v>10</v>
      </c>
      <c r="B7240" s="19">
        <v>30</v>
      </c>
      <c r="C7240" s="19">
        <v>2023</v>
      </c>
      <c r="D7240" s="20">
        <v>0.58333333333333337</v>
      </c>
      <c r="E7240" s="21">
        <v>66216750</v>
      </c>
      <c r="F7240" s="21">
        <v>116819200</v>
      </c>
      <c r="G7240" s="21">
        <v>33866000</v>
      </c>
      <c r="H7240" s="21">
        <v>216901900</v>
      </c>
      <c r="I7240" s="21">
        <v>63533</v>
      </c>
      <c r="J7240" s="10"/>
    </row>
    <row r="7241" spans="1:10" ht="15.75" customHeight="1" x14ac:dyDescent="0.35">
      <c r="A7241" s="19">
        <v>10</v>
      </c>
      <c r="B7241" s="19">
        <v>30</v>
      </c>
      <c r="C7241" s="19">
        <v>2023</v>
      </c>
      <c r="D7241" s="20">
        <v>0.625</v>
      </c>
      <c r="E7241" s="21">
        <v>65993480</v>
      </c>
      <c r="F7241" s="21">
        <v>115170000</v>
      </c>
      <c r="G7241" s="21">
        <v>33913940</v>
      </c>
      <c r="H7241" s="21">
        <v>215077400</v>
      </c>
      <c r="I7241" s="21">
        <v>62999</v>
      </c>
      <c r="J7241" s="10"/>
    </row>
    <row r="7242" spans="1:10" ht="15.75" customHeight="1" x14ac:dyDescent="0.35">
      <c r="A7242" s="19">
        <v>10</v>
      </c>
      <c r="B7242" s="19">
        <v>30</v>
      </c>
      <c r="C7242" s="19">
        <v>2023</v>
      </c>
      <c r="D7242" s="20">
        <v>0.66666666666666663</v>
      </c>
      <c r="E7242" s="21">
        <v>64600410</v>
      </c>
      <c r="F7242" s="21">
        <v>114259500</v>
      </c>
      <c r="G7242" s="21">
        <v>30765480</v>
      </c>
      <c r="H7242" s="21">
        <v>209625400</v>
      </c>
      <c r="I7242" s="21">
        <v>61402</v>
      </c>
      <c r="J7242" s="10"/>
    </row>
    <row r="7243" spans="1:10" ht="15.75" customHeight="1" x14ac:dyDescent="0.35">
      <c r="A7243" s="19">
        <v>10</v>
      </c>
      <c r="B7243" s="19">
        <v>30</v>
      </c>
      <c r="C7243" s="19">
        <v>2023</v>
      </c>
      <c r="D7243" s="20">
        <v>0.70833333333333337</v>
      </c>
      <c r="E7243" s="21">
        <v>62724970</v>
      </c>
      <c r="F7243" s="21">
        <v>117763100</v>
      </c>
      <c r="G7243" s="21">
        <v>30347020</v>
      </c>
      <c r="H7243" s="21">
        <v>210835100</v>
      </c>
      <c r="I7243" s="21">
        <v>61756</v>
      </c>
      <c r="J7243" s="10"/>
    </row>
    <row r="7244" spans="1:10" ht="15.75" customHeight="1" x14ac:dyDescent="0.35">
      <c r="A7244" s="19">
        <v>10</v>
      </c>
      <c r="B7244" s="19">
        <v>30</v>
      </c>
      <c r="C7244" s="19">
        <v>2023</v>
      </c>
      <c r="D7244" s="20">
        <v>0.75</v>
      </c>
      <c r="E7244" s="21">
        <v>61277290</v>
      </c>
      <c r="F7244" s="21">
        <v>123481100</v>
      </c>
      <c r="G7244" s="21">
        <v>27453830</v>
      </c>
      <c r="H7244" s="21">
        <v>212212300</v>
      </c>
      <c r="I7244" s="21">
        <v>62159</v>
      </c>
      <c r="J7244" s="10"/>
    </row>
    <row r="7245" spans="1:10" ht="15.75" customHeight="1" x14ac:dyDescent="0.35">
      <c r="A7245" s="19">
        <v>10</v>
      </c>
      <c r="B7245" s="19">
        <v>30</v>
      </c>
      <c r="C7245" s="19">
        <v>2023</v>
      </c>
      <c r="D7245" s="20">
        <v>0.79166666666666663</v>
      </c>
      <c r="E7245" s="21">
        <v>60876260</v>
      </c>
      <c r="F7245" s="21">
        <v>128996800</v>
      </c>
      <c r="G7245" s="21">
        <v>26012680</v>
      </c>
      <c r="H7245" s="21">
        <v>215885700</v>
      </c>
      <c r="I7245" s="21">
        <v>63235</v>
      </c>
      <c r="J7245" s="10"/>
    </row>
    <row r="7246" spans="1:10" ht="15.75" customHeight="1" x14ac:dyDescent="0.35">
      <c r="A7246" s="19">
        <v>10</v>
      </c>
      <c r="B7246" s="19">
        <v>30</v>
      </c>
      <c r="C7246" s="19">
        <v>2023</v>
      </c>
      <c r="D7246" s="20">
        <v>0.83333333333333337</v>
      </c>
      <c r="E7246" s="21">
        <v>59479200</v>
      </c>
      <c r="F7246" s="21">
        <v>135336900</v>
      </c>
      <c r="G7246" s="21">
        <v>26035450</v>
      </c>
      <c r="H7246" s="21">
        <v>220851600</v>
      </c>
      <c r="I7246" s="21">
        <v>64690</v>
      </c>
      <c r="J7246" s="10"/>
    </row>
    <row r="7247" spans="1:10" ht="15.75" customHeight="1" x14ac:dyDescent="0.35">
      <c r="A7247" s="19">
        <v>10</v>
      </c>
      <c r="B7247" s="19">
        <v>30</v>
      </c>
      <c r="C7247" s="19">
        <v>2023</v>
      </c>
      <c r="D7247" s="20">
        <v>0.875</v>
      </c>
      <c r="E7247" s="21">
        <v>58062520</v>
      </c>
      <c r="F7247" s="21">
        <v>136446800</v>
      </c>
      <c r="G7247" s="21">
        <v>26356290</v>
      </c>
      <c r="H7247" s="21">
        <v>220865600</v>
      </c>
      <c r="I7247" s="21">
        <v>64694</v>
      </c>
      <c r="J7247" s="10"/>
    </row>
    <row r="7248" spans="1:10" ht="15.75" customHeight="1" x14ac:dyDescent="0.35">
      <c r="A7248" s="19">
        <v>10</v>
      </c>
      <c r="B7248" s="19">
        <v>30</v>
      </c>
      <c r="C7248" s="19">
        <v>2023</v>
      </c>
      <c r="D7248" s="20">
        <v>0.91666666666666663</v>
      </c>
      <c r="E7248" s="21">
        <v>55644420</v>
      </c>
      <c r="F7248" s="21">
        <v>135957900</v>
      </c>
      <c r="G7248" s="21">
        <v>26731200</v>
      </c>
      <c r="H7248" s="21">
        <v>218333600</v>
      </c>
      <c r="I7248" s="21">
        <v>63952</v>
      </c>
      <c r="J7248" s="10"/>
    </row>
    <row r="7249" spans="1:10" ht="15.75" customHeight="1" x14ac:dyDescent="0.35">
      <c r="A7249" s="19">
        <v>10</v>
      </c>
      <c r="B7249" s="19">
        <v>30</v>
      </c>
      <c r="C7249" s="19">
        <v>2023</v>
      </c>
      <c r="D7249" s="20">
        <v>0.95833333333333337</v>
      </c>
      <c r="E7249" s="21">
        <v>53854860</v>
      </c>
      <c r="F7249" s="21">
        <v>132958700</v>
      </c>
      <c r="G7249" s="21">
        <v>26761220</v>
      </c>
      <c r="H7249" s="21">
        <v>213574800</v>
      </c>
      <c r="I7249" s="21">
        <v>62559</v>
      </c>
      <c r="J7249" s="10"/>
    </row>
    <row r="7250" spans="1:10" ht="15.75" customHeight="1" x14ac:dyDescent="0.35">
      <c r="A7250" s="19">
        <v>10</v>
      </c>
      <c r="B7250" s="19">
        <v>31</v>
      </c>
      <c r="C7250" s="19">
        <v>2023</v>
      </c>
      <c r="D7250" s="20">
        <v>0</v>
      </c>
      <c r="E7250" s="21">
        <v>52123340</v>
      </c>
      <c r="F7250" s="21">
        <v>128274900</v>
      </c>
      <c r="G7250" s="21">
        <v>26613450</v>
      </c>
      <c r="H7250" s="21">
        <v>207011600</v>
      </c>
      <c r="I7250" s="21">
        <v>60636</v>
      </c>
      <c r="J7250" s="10"/>
    </row>
    <row r="7251" spans="1:10" ht="15.75" customHeight="1" x14ac:dyDescent="0.35">
      <c r="A7251" s="19">
        <v>10</v>
      </c>
      <c r="B7251" s="19">
        <v>31</v>
      </c>
      <c r="C7251" s="19">
        <v>2023</v>
      </c>
      <c r="D7251" s="20">
        <v>4.1666666666666664E-2</v>
      </c>
      <c r="E7251" s="21">
        <v>51144370</v>
      </c>
      <c r="F7251" s="21">
        <v>131402800</v>
      </c>
      <c r="G7251" s="21">
        <v>26138280</v>
      </c>
      <c r="H7251" s="21">
        <v>208685500</v>
      </c>
      <c r="I7251" s="21">
        <v>61126</v>
      </c>
      <c r="J7251" s="10"/>
    </row>
    <row r="7252" spans="1:10" ht="15.75" customHeight="1" x14ac:dyDescent="0.35">
      <c r="A7252" s="19">
        <v>10</v>
      </c>
      <c r="B7252" s="19">
        <v>31</v>
      </c>
      <c r="C7252" s="19">
        <v>2023</v>
      </c>
      <c r="D7252" s="20">
        <v>8.3333333333333329E-2</v>
      </c>
      <c r="E7252" s="21">
        <v>50428500</v>
      </c>
      <c r="F7252" s="21">
        <v>135988600</v>
      </c>
      <c r="G7252" s="21">
        <v>27718160</v>
      </c>
      <c r="H7252" s="21">
        <v>214135300</v>
      </c>
      <c r="I7252" s="21">
        <v>62723</v>
      </c>
      <c r="J7252" s="10"/>
    </row>
    <row r="7253" spans="1:10" ht="15.75" customHeight="1" x14ac:dyDescent="0.35">
      <c r="A7253" s="19">
        <v>10</v>
      </c>
      <c r="B7253" s="19">
        <v>31</v>
      </c>
      <c r="C7253" s="19">
        <v>2023</v>
      </c>
      <c r="D7253" s="20">
        <v>0.125</v>
      </c>
      <c r="E7253" s="21">
        <v>50323830</v>
      </c>
      <c r="F7253" s="21">
        <v>136398600</v>
      </c>
      <c r="G7253" s="21">
        <v>27805580</v>
      </c>
      <c r="H7253" s="21">
        <v>214528000</v>
      </c>
      <c r="I7253" s="21">
        <v>62838</v>
      </c>
      <c r="J7253" s="10"/>
    </row>
    <row r="7254" spans="1:10" ht="15.75" customHeight="1" x14ac:dyDescent="0.35">
      <c r="A7254" s="19">
        <v>10</v>
      </c>
      <c r="B7254" s="19">
        <v>31</v>
      </c>
      <c r="C7254" s="19">
        <v>2023</v>
      </c>
      <c r="D7254" s="20">
        <v>0.16666666666666666</v>
      </c>
      <c r="E7254" s="21">
        <v>50572410</v>
      </c>
      <c r="F7254" s="21">
        <v>138381900</v>
      </c>
      <c r="G7254" s="21">
        <v>27921440</v>
      </c>
      <c r="H7254" s="21">
        <v>216875700</v>
      </c>
      <c r="I7254" s="21">
        <v>63525</v>
      </c>
      <c r="J7254" s="10"/>
    </row>
    <row r="7255" spans="1:10" ht="15.75" customHeight="1" x14ac:dyDescent="0.35">
      <c r="A7255" s="19">
        <v>10</v>
      </c>
      <c r="B7255" s="19">
        <v>31</v>
      </c>
      <c r="C7255" s="19">
        <v>2023</v>
      </c>
      <c r="D7255" s="20">
        <v>0.20833333333333334</v>
      </c>
      <c r="E7255" s="21">
        <v>51604560</v>
      </c>
      <c r="F7255" s="21">
        <v>141684400</v>
      </c>
      <c r="G7255" s="21">
        <v>27511730</v>
      </c>
      <c r="H7255" s="21">
        <v>220800700</v>
      </c>
      <c r="I7255" s="21">
        <v>64675</v>
      </c>
      <c r="J7255" s="10"/>
    </row>
    <row r="7256" spans="1:10" ht="15.75" customHeight="1" x14ac:dyDescent="0.35">
      <c r="A7256" s="19">
        <v>10</v>
      </c>
      <c r="B7256" s="19">
        <v>31</v>
      </c>
      <c r="C7256" s="19">
        <v>2023</v>
      </c>
      <c r="D7256" s="20">
        <v>0.25</v>
      </c>
      <c r="E7256" s="21">
        <v>55022110</v>
      </c>
      <c r="F7256" s="21">
        <v>148898000</v>
      </c>
      <c r="G7256" s="21">
        <v>27509230</v>
      </c>
      <c r="H7256" s="21">
        <v>231429300</v>
      </c>
      <c r="I7256" s="21">
        <v>67788</v>
      </c>
      <c r="J7256" s="10"/>
    </row>
    <row r="7257" spans="1:10" ht="15.75" customHeight="1" x14ac:dyDescent="0.35">
      <c r="A7257" s="19">
        <v>10</v>
      </c>
      <c r="B7257" s="19">
        <v>31</v>
      </c>
      <c r="C7257" s="19">
        <v>2023</v>
      </c>
      <c r="D7257" s="20">
        <v>0.29166666666666669</v>
      </c>
      <c r="E7257" s="21">
        <v>59207020</v>
      </c>
      <c r="F7257" s="21">
        <v>155833100</v>
      </c>
      <c r="G7257" s="21">
        <v>27660930</v>
      </c>
      <c r="H7257" s="21">
        <v>242701100</v>
      </c>
      <c r="I7257" s="21">
        <v>71090</v>
      </c>
      <c r="J7257" s="10"/>
    </row>
    <row r="7258" spans="1:10" ht="15.75" customHeight="1" x14ac:dyDescent="0.35">
      <c r="A7258" s="19">
        <v>10</v>
      </c>
      <c r="B7258" s="19">
        <v>31</v>
      </c>
      <c r="C7258" s="19">
        <v>2023</v>
      </c>
      <c r="D7258" s="20">
        <v>0.33333333333333331</v>
      </c>
      <c r="E7258" s="21">
        <v>63068540</v>
      </c>
      <c r="F7258" s="21">
        <v>158295500</v>
      </c>
      <c r="G7258" s="21">
        <v>29459120</v>
      </c>
      <c r="H7258" s="21">
        <v>250823200</v>
      </c>
      <c r="I7258" s="21">
        <v>73469</v>
      </c>
      <c r="J7258" s="10"/>
    </row>
    <row r="7259" spans="1:10" ht="15.75" customHeight="1" x14ac:dyDescent="0.35">
      <c r="A7259" s="19">
        <v>10</v>
      </c>
      <c r="B7259" s="19">
        <v>31</v>
      </c>
      <c r="C7259" s="19">
        <v>2023</v>
      </c>
      <c r="D7259" s="20">
        <v>0.375</v>
      </c>
      <c r="E7259" s="21">
        <v>65328800</v>
      </c>
      <c r="F7259" s="21">
        <v>156975000</v>
      </c>
      <c r="G7259" s="21">
        <v>29456990</v>
      </c>
      <c r="H7259" s="21">
        <v>251760800</v>
      </c>
      <c r="I7259" s="21">
        <v>73744</v>
      </c>
      <c r="J7259" s="10"/>
    </row>
    <row r="7260" spans="1:10" ht="15.75" customHeight="1" x14ac:dyDescent="0.35">
      <c r="A7260" s="19">
        <v>10</v>
      </c>
      <c r="B7260" s="19">
        <v>31</v>
      </c>
      <c r="C7260" s="19">
        <v>2023</v>
      </c>
      <c r="D7260" s="20">
        <v>0.41666666666666669</v>
      </c>
      <c r="E7260" s="21">
        <v>67379730</v>
      </c>
      <c r="F7260" s="21">
        <v>156262200</v>
      </c>
      <c r="G7260" s="21">
        <v>29873860</v>
      </c>
      <c r="H7260" s="21">
        <v>253515800</v>
      </c>
      <c r="I7260" s="21">
        <v>74258</v>
      </c>
      <c r="J7260" s="10"/>
    </row>
    <row r="7261" spans="1:10" ht="15.75" customHeight="1" x14ac:dyDescent="0.35">
      <c r="A7261" s="19">
        <v>10</v>
      </c>
      <c r="B7261" s="19">
        <v>31</v>
      </c>
      <c r="C7261" s="19">
        <v>2023</v>
      </c>
      <c r="D7261" s="20">
        <v>0.45833333333333331</v>
      </c>
      <c r="E7261" s="21">
        <v>67734970</v>
      </c>
      <c r="F7261" s="21">
        <v>146928600</v>
      </c>
      <c r="G7261" s="21">
        <v>29908760</v>
      </c>
      <c r="H7261" s="21">
        <v>244572300</v>
      </c>
      <c r="I7261" s="21">
        <v>71638</v>
      </c>
      <c r="J7261" s="10"/>
    </row>
    <row r="7262" spans="1:10" ht="15.75" customHeight="1" x14ac:dyDescent="0.35">
      <c r="A7262" s="19">
        <v>10</v>
      </c>
      <c r="B7262" s="19">
        <v>31</v>
      </c>
      <c r="C7262" s="19">
        <v>2023</v>
      </c>
      <c r="D7262" s="20">
        <v>0.5</v>
      </c>
      <c r="E7262" s="21">
        <v>68075980</v>
      </c>
      <c r="F7262" s="21">
        <v>146263400</v>
      </c>
      <c r="G7262" s="21">
        <v>30286440</v>
      </c>
      <c r="H7262" s="21">
        <v>244625900</v>
      </c>
      <c r="I7262" s="21">
        <v>71654</v>
      </c>
      <c r="J7262" s="10"/>
    </row>
    <row r="7263" spans="1:10" ht="15.75" customHeight="1" x14ac:dyDescent="0.35">
      <c r="A7263" s="19">
        <v>10</v>
      </c>
      <c r="B7263" s="19">
        <v>31</v>
      </c>
      <c r="C7263" s="19">
        <v>2023</v>
      </c>
      <c r="D7263" s="20">
        <v>0.54166666666666663</v>
      </c>
      <c r="E7263" s="21">
        <v>68131440</v>
      </c>
      <c r="F7263" s="21">
        <v>139239900</v>
      </c>
      <c r="G7263" s="21">
        <v>30521700</v>
      </c>
      <c r="H7263" s="21">
        <v>237893100</v>
      </c>
      <c r="I7263" s="21">
        <v>69682</v>
      </c>
      <c r="J7263" s="10"/>
    </row>
    <row r="7264" spans="1:10" ht="15.75" customHeight="1" x14ac:dyDescent="0.35">
      <c r="A7264" s="19">
        <v>10</v>
      </c>
      <c r="B7264" s="19">
        <v>31</v>
      </c>
      <c r="C7264" s="19">
        <v>2023</v>
      </c>
      <c r="D7264" s="20">
        <v>0.58333333333333337</v>
      </c>
      <c r="E7264" s="21">
        <v>68039300</v>
      </c>
      <c r="F7264" s="21">
        <v>135470000</v>
      </c>
      <c r="G7264" s="21">
        <v>30486410</v>
      </c>
      <c r="H7264" s="21">
        <v>233995700</v>
      </c>
      <c r="I7264" s="21">
        <v>68540</v>
      </c>
      <c r="J7264" s="10"/>
    </row>
    <row r="7265" spans="1:10" ht="15.75" customHeight="1" x14ac:dyDescent="0.35">
      <c r="A7265" s="19">
        <v>10</v>
      </c>
      <c r="B7265" s="19">
        <v>31</v>
      </c>
      <c r="C7265" s="19">
        <v>2023</v>
      </c>
      <c r="D7265" s="20">
        <v>0.625</v>
      </c>
      <c r="E7265" s="21">
        <v>67413860</v>
      </c>
      <c r="F7265" s="21">
        <v>133068800</v>
      </c>
      <c r="G7265" s="21">
        <v>30831510</v>
      </c>
      <c r="H7265" s="21">
        <v>231314100</v>
      </c>
      <c r="I7265" s="21">
        <v>67755</v>
      </c>
      <c r="J7265" s="10"/>
    </row>
    <row r="7266" spans="1:10" ht="15.75" customHeight="1" x14ac:dyDescent="0.35">
      <c r="A7266" s="19">
        <v>10</v>
      </c>
      <c r="B7266" s="19">
        <v>31</v>
      </c>
      <c r="C7266" s="19">
        <v>2023</v>
      </c>
      <c r="D7266" s="20">
        <v>0.66666666666666663</v>
      </c>
      <c r="E7266" s="21">
        <v>65630570</v>
      </c>
      <c r="F7266" s="21">
        <v>132936900</v>
      </c>
      <c r="G7266" s="21">
        <v>30959440</v>
      </c>
      <c r="H7266" s="21">
        <v>229526900</v>
      </c>
      <c r="I7266" s="21">
        <v>67231</v>
      </c>
      <c r="J7266" s="10"/>
    </row>
    <row r="7267" spans="1:10" ht="15.75" customHeight="1" x14ac:dyDescent="0.35">
      <c r="A7267" s="19">
        <v>10</v>
      </c>
      <c r="B7267" s="19">
        <v>31</v>
      </c>
      <c r="C7267" s="19">
        <v>2023</v>
      </c>
      <c r="D7267" s="20">
        <v>0.70833333333333337</v>
      </c>
      <c r="E7267" s="21">
        <v>63284700</v>
      </c>
      <c r="F7267" s="21">
        <v>139048800</v>
      </c>
      <c r="G7267" s="21">
        <v>30973500</v>
      </c>
      <c r="H7267" s="21">
        <v>233307100</v>
      </c>
      <c r="I7267" s="21">
        <v>68338</v>
      </c>
      <c r="J7267" s="10"/>
    </row>
    <row r="7268" spans="1:10" ht="15.75" customHeight="1" x14ac:dyDescent="0.35">
      <c r="A7268" s="19">
        <v>10</v>
      </c>
      <c r="B7268" s="19">
        <v>31</v>
      </c>
      <c r="C7268" s="19">
        <v>2023</v>
      </c>
      <c r="D7268" s="20">
        <v>0.75</v>
      </c>
      <c r="E7268" s="21">
        <v>62218420</v>
      </c>
      <c r="F7268" s="21">
        <v>142189400</v>
      </c>
      <c r="G7268" s="21">
        <v>30818100</v>
      </c>
      <c r="H7268" s="21">
        <v>235225900</v>
      </c>
      <c r="I7268" s="21">
        <v>68900</v>
      </c>
      <c r="J7268" s="10"/>
    </row>
    <row r="7269" spans="1:10" ht="15.75" customHeight="1" x14ac:dyDescent="0.35">
      <c r="A7269" s="19">
        <v>10</v>
      </c>
      <c r="B7269" s="19">
        <v>31</v>
      </c>
      <c r="C7269" s="19">
        <v>2023</v>
      </c>
      <c r="D7269" s="20">
        <v>0.79166666666666663</v>
      </c>
      <c r="E7269" s="21">
        <v>61348110</v>
      </c>
      <c r="F7269" s="21">
        <v>147047000</v>
      </c>
      <c r="G7269" s="21">
        <v>29589870</v>
      </c>
      <c r="H7269" s="21">
        <v>237985000</v>
      </c>
      <c r="I7269" s="21">
        <v>69709</v>
      </c>
      <c r="J7269" s="10"/>
    </row>
    <row r="7270" spans="1:10" ht="15.75" customHeight="1" x14ac:dyDescent="0.35">
      <c r="A7270" s="19">
        <v>10</v>
      </c>
      <c r="B7270" s="19">
        <v>31</v>
      </c>
      <c r="C7270" s="19">
        <v>2023</v>
      </c>
      <c r="D7270" s="20">
        <v>0.83333333333333337</v>
      </c>
      <c r="E7270" s="21">
        <v>59923460</v>
      </c>
      <c r="F7270" s="21">
        <v>150030000</v>
      </c>
      <c r="G7270" s="21">
        <v>29097290</v>
      </c>
      <c r="H7270" s="21">
        <v>239050800</v>
      </c>
      <c r="I7270" s="21">
        <v>70021</v>
      </c>
      <c r="J7270" s="10"/>
    </row>
    <row r="7271" spans="1:10" ht="15.75" customHeight="1" x14ac:dyDescent="0.35">
      <c r="A7271" s="19">
        <v>10</v>
      </c>
      <c r="B7271" s="19">
        <v>31</v>
      </c>
      <c r="C7271" s="19">
        <v>2023</v>
      </c>
      <c r="D7271" s="20">
        <v>0.875</v>
      </c>
      <c r="E7271" s="21">
        <v>58011040</v>
      </c>
      <c r="F7271" s="21">
        <v>152000300</v>
      </c>
      <c r="G7271" s="21">
        <v>28986050</v>
      </c>
      <c r="H7271" s="21">
        <v>238997400</v>
      </c>
      <c r="I7271" s="21">
        <v>70005</v>
      </c>
      <c r="J7271" s="10"/>
    </row>
    <row r="7272" spans="1:10" ht="15.75" customHeight="1" x14ac:dyDescent="0.35">
      <c r="A7272" s="19">
        <v>10</v>
      </c>
      <c r="B7272" s="19">
        <v>31</v>
      </c>
      <c r="C7272" s="19">
        <v>2023</v>
      </c>
      <c r="D7272" s="20">
        <v>0.91666666666666663</v>
      </c>
      <c r="E7272" s="21">
        <v>55569330</v>
      </c>
      <c r="F7272" s="21">
        <v>152470100</v>
      </c>
      <c r="G7272" s="21">
        <v>28795380</v>
      </c>
      <c r="H7272" s="21">
        <v>236834800</v>
      </c>
      <c r="I7272" s="21">
        <v>69372</v>
      </c>
      <c r="J7272" s="10"/>
    </row>
    <row r="7273" spans="1:10" ht="15.75" customHeight="1" x14ac:dyDescent="0.35">
      <c r="A7273" s="19">
        <v>10</v>
      </c>
      <c r="B7273" s="19">
        <v>31</v>
      </c>
      <c r="C7273" s="19">
        <v>2023</v>
      </c>
      <c r="D7273" s="20">
        <v>0.95833333333333337</v>
      </c>
      <c r="E7273" s="21">
        <v>54140420</v>
      </c>
      <c r="F7273" s="21">
        <v>148506600</v>
      </c>
      <c r="G7273" s="21">
        <v>28120040</v>
      </c>
      <c r="H7273" s="21">
        <v>230767100</v>
      </c>
      <c r="I7273" s="21">
        <v>67594</v>
      </c>
      <c r="J7273" s="10"/>
    </row>
    <row r="7274" spans="1:10" ht="15.75" customHeight="1" x14ac:dyDescent="0.35">
      <c r="A7274" s="19">
        <v>11</v>
      </c>
      <c r="B7274" s="19">
        <v>1</v>
      </c>
      <c r="C7274" s="19">
        <v>2023</v>
      </c>
      <c r="D7274" s="20">
        <v>0</v>
      </c>
      <c r="E7274" s="21">
        <v>52801380</v>
      </c>
      <c r="F7274" s="21">
        <v>147797100</v>
      </c>
      <c r="G7274" s="21">
        <v>28030870</v>
      </c>
      <c r="H7274" s="21">
        <v>228629300</v>
      </c>
      <c r="I7274" s="21">
        <v>66968</v>
      </c>
      <c r="J7274" s="10"/>
    </row>
    <row r="7275" spans="1:10" ht="15.75" customHeight="1" x14ac:dyDescent="0.35">
      <c r="A7275" s="19">
        <v>11</v>
      </c>
      <c r="B7275" s="19">
        <v>1</v>
      </c>
      <c r="C7275" s="19">
        <v>2023</v>
      </c>
      <c r="D7275" s="20">
        <v>4.1666666666666664E-2</v>
      </c>
      <c r="E7275" s="21">
        <v>51775500</v>
      </c>
      <c r="F7275" s="21">
        <v>148492100</v>
      </c>
      <c r="G7275" s="21">
        <v>27921740</v>
      </c>
      <c r="H7275" s="21">
        <v>228189400</v>
      </c>
      <c r="I7275" s="21">
        <v>66839</v>
      </c>
      <c r="J7275" s="10"/>
    </row>
    <row r="7276" spans="1:10" ht="15.75" customHeight="1" x14ac:dyDescent="0.35">
      <c r="A7276" s="19">
        <v>11</v>
      </c>
      <c r="B7276" s="19">
        <v>1</v>
      </c>
      <c r="C7276" s="19">
        <v>2023</v>
      </c>
      <c r="D7276" s="20">
        <v>8.3333333333333329E-2</v>
      </c>
      <c r="E7276" s="21">
        <v>50834080</v>
      </c>
      <c r="F7276" s="21">
        <v>148032000</v>
      </c>
      <c r="G7276" s="21">
        <v>27619840</v>
      </c>
      <c r="H7276" s="21">
        <v>226486000</v>
      </c>
      <c r="I7276" s="21">
        <v>66340</v>
      </c>
      <c r="J7276" s="10"/>
    </row>
    <row r="7277" spans="1:10" ht="15.75" customHeight="1" x14ac:dyDescent="0.35">
      <c r="A7277" s="19">
        <v>11</v>
      </c>
      <c r="B7277" s="19">
        <v>1</v>
      </c>
      <c r="C7277" s="19">
        <v>2023</v>
      </c>
      <c r="D7277" s="20">
        <v>0.125</v>
      </c>
      <c r="E7277" s="21">
        <v>50778900</v>
      </c>
      <c r="F7277" s="21">
        <v>149599800</v>
      </c>
      <c r="G7277" s="21">
        <v>27635430</v>
      </c>
      <c r="H7277" s="21">
        <v>228014100</v>
      </c>
      <c r="I7277" s="21">
        <v>66788</v>
      </c>
      <c r="J7277" s="10"/>
    </row>
    <row r="7278" spans="1:10" ht="15.75" customHeight="1" x14ac:dyDescent="0.35">
      <c r="A7278" s="19">
        <v>11</v>
      </c>
      <c r="B7278" s="19">
        <v>1</v>
      </c>
      <c r="C7278" s="19">
        <v>2023</v>
      </c>
      <c r="D7278" s="20">
        <v>0.16666666666666666</v>
      </c>
      <c r="E7278" s="21">
        <v>51100000</v>
      </c>
      <c r="F7278" s="21">
        <v>153888500</v>
      </c>
      <c r="G7278" s="21">
        <v>27594060</v>
      </c>
      <c r="H7278" s="21">
        <v>232582500</v>
      </c>
      <c r="I7278" s="21">
        <v>68126</v>
      </c>
      <c r="J7278" s="10"/>
    </row>
    <row r="7279" spans="1:10" ht="15.75" customHeight="1" x14ac:dyDescent="0.35">
      <c r="A7279" s="19">
        <v>11</v>
      </c>
      <c r="B7279" s="19">
        <v>1</v>
      </c>
      <c r="C7279" s="19">
        <v>2023</v>
      </c>
      <c r="D7279" s="20">
        <v>0.20833333333333334</v>
      </c>
      <c r="E7279" s="21">
        <v>52211500</v>
      </c>
      <c r="F7279" s="21">
        <v>155028400</v>
      </c>
      <c r="G7279" s="21">
        <v>27644290</v>
      </c>
      <c r="H7279" s="21">
        <v>234884200</v>
      </c>
      <c r="I7279" s="21">
        <v>68800</v>
      </c>
      <c r="J7279" s="10"/>
    </row>
    <row r="7280" spans="1:10" ht="15.75" customHeight="1" x14ac:dyDescent="0.35">
      <c r="A7280" s="19">
        <v>11</v>
      </c>
      <c r="B7280" s="19">
        <v>1</v>
      </c>
      <c r="C7280" s="19">
        <v>2023</v>
      </c>
      <c r="D7280" s="20">
        <v>0.25</v>
      </c>
      <c r="E7280" s="21">
        <v>55355450</v>
      </c>
      <c r="F7280" s="21">
        <v>156108600</v>
      </c>
      <c r="G7280" s="21">
        <v>27607120</v>
      </c>
      <c r="H7280" s="21">
        <v>239071200</v>
      </c>
      <c r="I7280" s="21">
        <v>70027</v>
      </c>
      <c r="J7280" s="10"/>
    </row>
    <row r="7281" spans="1:10" ht="15.75" customHeight="1" x14ac:dyDescent="0.35">
      <c r="A7281" s="19">
        <v>11</v>
      </c>
      <c r="B7281" s="19">
        <v>1</v>
      </c>
      <c r="C7281" s="19">
        <v>2023</v>
      </c>
      <c r="D7281" s="20">
        <v>0.29166666666666669</v>
      </c>
      <c r="E7281" s="21">
        <v>59270440</v>
      </c>
      <c r="F7281" s="21">
        <v>161710100</v>
      </c>
      <c r="G7281" s="21">
        <v>27889870</v>
      </c>
      <c r="H7281" s="21">
        <v>248870500</v>
      </c>
      <c r="I7281" s="21">
        <v>72897</v>
      </c>
      <c r="J7281" s="10"/>
    </row>
    <row r="7282" spans="1:10" ht="15.75" customHeight="1" x14ac:dyDescent="0.35">
      <c r="A7282" s="19">
        <v>11</v>
      </c>
      <c r="B7282" s="19">
        <v>1</v>
      </c>
      <c r="C7282" s="19">
        <v>2023</v>
      </c>
      <c r="D7282" s="20">
        <v>0.33333333333333331</v>
      </c>
      <c r="E7282" s="21">
        <v>63035260</v>
      </c>
      <c r="F7282" s="21">
        <v>165209000</v>
      </c>
      <c r="G7282" s="21">
        <v>28650000</v>
      </c>
      <c r="H7282" s="21">
        <v>256894300</v>
      </c>
      <c r="I7282" s="21">
        <v>75247</v>
      </c>
      <c r="J7282" s="10"/>
    </row>
    <row r="7283" spans="1:10" ht="15.75" customHeight="1" x14ac:dyDescent="0.35">
      <c r="A7283" s="19">
        <v>11</v>
      </c>
      <c r="B7283" s="19">
        <v>1</v>
      </c>
      <c r="C7283" s="19">
        <v>2023</v>
      </c>
      <c r="D7283" s="20">
        <v>0.375</v>
      </c>
      <c r="E7283" s="21">
        <v>65520780</v>
      </c>
      <c r="F7283" s="21">
        <v>156266900</v>
      </c>
      <c r="G7283" s="21">
        <v>28979850</v>
      </c>
      <c r="H7283" s="21">
        <v>250767600</v>
      </c>
      <c r="I7283" s="21">
        <v>73453</v>
      </c>
      <c r="J7283" s="10"/>
    </row>
    <row r="7284" spans="1:10" ht="15.75" customHeight="1" x14ac:dyDescent="0.35">
      <c r="A7284" s="19">
        <v>11</v>
      </c>
      <c r="B7284" s="19">
        <v>1</v>
      </c>
      <c r="C7284" s="19">
        <v>2023</v>
      </c>
      <c r="D7284" s="20">
        <v>0.41666666666666669</v>
      </c>
      <c r="E7284" s="21">
        <v>67146790</v>
      </c>
      <c r="F7284" s="21">
        <v>144306400</v>
      </c>
      <c r="G7284" s="21">
        <v>29701590</v>
      </c>
      <c r="H7284" s="21">
        <v>241154800</v>
      </c>
      <c r="I7284" s="21">
        <v>70637</v>
      </c>
      <c r="J7284" s="10"/>
    </row>
    <row r="7285" spans="1:10" ht="15.75" customHeight="1" x14ac:dyDescent="0.35">
      <c r="A7285" s="19">
        <v>11</v>
      </c>
      <c r="B7285" s="19">
        <v>1</v>
      </c>
      <c r="C7285" s="19">
        <v>2023</v>
      </c>
      <c r="D7285" s="20">
        <v>0.45833333333333331</v>
      </c>
      <c r="E7285" s="21">
        <v>67278480</v>
      </c>
      <c r="F7285" s="21">
        <v>134436700</v>
      </c>
      <c r="G7285" s="21">
        <v>30193550</v>
      </c>
      <c r="H7285" s="21">
        <v>231908700</v>
      </c>
      <c r="I7285" s="21">
        <v>67929</v>
      </c>
      <c r="J7285" s="10"/>
    </row>
    <row r="7286" spans="1:10" ht="15.75" customHeight="1" x14ac:dyDescent="0.35">
      <c r="A7286" s="19">
        <v>11</v>
      </c>
      <c r="B7286" s="19">
        <v>1</v>
      </c>
      <c r="C7286" s="19">
        <v>2023</v>
      </c>
      <c r="D7286" s="20">
        <v>0.5</v>
      </c>
      <c r="E7286" s="21">
        <v>67176940</v>
      </c>
      <c r="F7286" s="21">
        <v>123032300</v>
      </c>
      <c r="G7286" s="21">
        <v>30904450</v>
      </c>
      <c r="H7286" s="21">
        <v>221113700</v>
      </c>
      <c r="I7286" s="21">
        <v>64767</v>
      </c>
      <c r="J7286" s="10"/>
    </row>
    <row r="7287" spans="1:10" ht="15.75" customHeight="1" x14ac:dyDescent="0.35">
      <c r="A7287" s="19">
        <v>11</v>
      </c>
      <c r="B7287" s="19">
        <v>1</v>
      </c>
      <c r="C7287" s="19">
        <v>2023</v>
      </c>
      <c r="D7287" s="20">
        <v>0.54166666666666663</v>
      </c>
      <c r="E7287" s="21">
        <v>67343900</v>
      </c>
      <c r="F7287" s="21">
        <v>114466000</v>
      </c>
      <c r="G7287" s="21">
        <v>30161500</v>
      </c>
      <c r="H7287" s="21">
        <v>211971400</v>
      </c>
      <c r="I7287" s="21">
        <v>62089</v>
      </c>
      <c r="J7287" s="10"/>
    </row>
    <row r="7288" spans="1:10" ht="15.75" customHeight="1" x14ac:dyDescent="0.35">
      <c r="A7288" s="19">
        <v>11</v>
      </c>
      <c r="B7288" s="19">
        <v>1</v>
      </c>
      <c r="C7288" s="19">
        <v>2023</v>
      </c>
      <c r="D7288" s="20">
        <v>0.58333333333333337</v>
      </c>
      <c r="E7288" s="21">
        <v>67017100</v>
      </c>
      <c r="F7288" s="21">
        <v>109316600</v>
      </c>
      <c r="G7288" s="21">
        <v>30096870</v>
      </c>
      <c r="H7288" s="21">
        <v>206430600</v>
      </c>
      <c r="I7288" s="21">
        <v>60466</v>
      </c>
      <c r="J7288" s="10"/>
    </row>
    <row r="7289" spans="1:10" ht="15.75" customHeight="1" x14ac:dyDescent="0.35">
      <c r="A7289" s="19">
        <v>11</v>
      </c>
      <c r="B7289" s="19">
        <v>1</v>
      </c>
      <c r="C7289" s="19">
        <v>2023</v>
      </c>
      <c r="D7289" s="20">
        <v>0.625</v>
      </c>
      <c r="E7289" s="21">
        <v>66250310</v>
      </c>
      <c r="F7289" s="21">
        <v>103448900</v>
      </c>
      <c r="G7289" s="21">
        <v>30184850</v>
      </c>
      <c r="H7289" s="21">
        <v>199884100</v>
      </c>
      <c r="I7289" s="21">
        <v>58548</v>
      </c>
      <c r="J7289" s="10"/>
    </row>
    <row r="7290" spans="1:10" ht="15.75" customHeight="1" x14ac:dyDescent="0.35">
      <c r="A7290" s="19">
        <v>11</v>
      </c>
      <c r="B7290" s="19">
        <v>1</v>
      </c>
      <c r="C7290" s="19">
        <v>2023</v>
      </c>
      <c r="D7290" s="20">
        <v>0.66666666666666663</v>
      </c>
      <c r="E7290" s="21">
        <v>65456500</v>
      </c>
      <c r="F7290" s="21">
        <v>101074500</v>
      </c>
      <c r="G7290" s="21">
        <v>30086590</v>
      </c>
      <c r="H7290" s="21">
        <v>196617600</v>
      </c>
      <c r="I7290" s="21">
        <v>57592</v>
      </c>
      <c r="J7290" s="10"/>
    </row>
    <row r="7291" spans="1:10" ht="15.75" customHeight="1" x14ac:dyDescent="0.35">
      <c r="A7291" s="19">
        <v>11</v>
      </c>
      <c r="B7291" s="19">
        <v>1</v>
      </c>
      <c r="C7291" s="19">
        <v>2023</v>
      </c>
      <c r="D7291" s="20">
        <v>0.70833333333333337</v>
      </c>
      <c r="E7291" s="21">
        <v>63807170</v>
      </c>
      <c r="F7291" s="21">
        <v>104592700</v>
      </c>
      <c r="G7291" s="21">
        <v>29954640</v>
      </c>
      <c r="H7291" s="21">
        <v>198354500</v>
      </c>
      <c r="I7291" s="21">
        <v>58100</v>
      </c>
      <c r="J7291" s="10"/>
    </row>
    <row r="7292" spans="1:10" ht="15.75" customHeight="1" x14ac:dyDescent="0.35">
      <c r="A7292" s="19">
        <v>11</v>
      </c>
      <c r="B7292" s="19">
        <v>1</v>
      </c>
      <c r="C7292" s="19">
        <v>2023</v>
      </c>
      <c r="D7292" s="20">
        <v>0.75</v>
      </c>
      <c r="E7292" s="21">
        <v>62278150</v>
      </c>
      <c r="F7292" s="21">
        <v>113381000</v>
      </c>
      <c r="G7292" s="21">
        <v>29500510</v>
      </c>
      <c r="H7292" s="21">
        <v>205159700</v>
      </c>
      <c r="I7292" s="21">
        <v>60094</v>
      </c>
      <c r="J7292" s="10"/>
    </row>
    <row r="7293" spans="1:10" ht="15.75" customHeight="1" x14ac:dyDescent="0.35">
      <c r="A7293" s="19">
        <v>11</v>
      </c>
      <c r="B7293" s="19">
        <v>1</v>
      </c>
      <c r="C7293" s="19">
        <v>2023</v>
      </c>
      <c r="D7293" s="20">
        <v>0.79166666666666663</v>
      </c>
      <c r="E7293" s="21">
        <v>61771320</v>
      </c>
      <c r="F7293" s="21">
        <v>118899800</v>
      </c>
      <c r="G7293" s="21">
        <v>27842160</v>
      </c>
      <c r="H7293" s="21">
        <v>208513300</v>
      </c>
      <c r="I7293" s="21">
        <v>61076</v>
      </c>
      <c r="J7293" s="10"/>
    </row>
    <row r="7294" spans="1:10" ht="15.75" customHeight="1" x14ac:dyDescent="0.35">
      <c r="A7294" s="19">
        <v>11</v>
      </c>
      <c r="B7294" s="19">
        <v>1</v>
      </c>
      <c r="C7294" s="19">
        <v>2023</v>
      </c>
      <c r="D7294" s="20">
        <v>0.83333333333333337</v>
      </c>
      <c r="E7294" s="21">
        <v>60763630</v>
      </c>
      <c r="F7294" s="21">
        <v>124442200</v>
      </c>
      <c r="G7294" s="21">
        <v>27600450</v>
      </c>
      <c r="H7294" s="21">
        <v>212806300</v>
      </c>
      <c r="I7294" s="21">
        <v>62333</v>
      </c>
      <c r="J7294" s="10"/>
    </row>
    <row r="7295" spans="1:10" ht="15.75" customHeight="1" x14ac:dyDescent="0.35">
      <c r="A7295" s="19">
        <v>11</v>
      </c>
      <c r="B7295" s="19">
        <v>1</v>
      </c>
      <c r="C7295" s="19">
        <v>2023</v>
      </c>
      <c r="D7295" s="20">
        <v>0.875</v>
      </c>
      <c r="E7295" s="21">
        <v>59053150</v>
      </c>
      <c r="F7295" s="21">
        <v>126089600</v>
      </c>
      <c r="G7295" s="21">
        <v>27467100</v>
      </c>
      <c r="H7295" s="21">
        <v>212609900</v>
      </c>
      <c r="I7295" s="21">
        <v>62276</v>
      </c>
      <c r="J7295" s="10"/>
    </row>
    <row r="7296" spans="1:10" ht="15.75" customHeight="1" x14ac:dyDescent="0.35">
      <c r="A7296" s="19">
        <v>11</v>
      </c>
      <c r="B7296" s="19">
        <v>1</v>
      </c>
      <c r="C7296" s="19">
        <v>2023</v>
      </c>
      <c r="D7296" s="20">
        <v>0.91666666666666663</v>
      </c>
      <c r="E7296" s="21">
        <v>55942480</v>
      </c>
      <c r="F7296" s="21">
        <v>124382100</v>
      </c>
      <c r="G7296" s="21">
        <v>26530930</v>
      </c>
      <c r="H7296" s="21">
        <v>206855500</v>
      </c>
      <c r="I7296" s="21">
        <v>60590</v>
      </c>
      <c r="J7296" s="10"/>
    </row>
    <row r="7297" spans="1:10" ht="15.75" customHeight="1" x14ac:dyDescent="0.35">
      <c r="A7297" s="19">
        <v>11</v>
      </c>
      <c r="B7297" s="19">
        <v>1</v>
      </c>
      <c r="C7297" s="19">
        <v>2023</v>
      </c>
      <c r="D7297" s="20">
        <v>0.95833333333333337</v>
      </c>
      <c r="E7297" s="21">
        <v>54070740</v>
      </c>
      <c r="F7297" s="21">
        <v>125437500</v>
      </c>
      <c r="G7297" s="21">
        <v>26694990</v>
      </c>
      <c r="H7297" s="21">
        <v>206203200</v>
      </c>
      <c r="I7297" s="21">
        <v>60399</v>
      </c>
      <c r="J7297" s="10"/>
    </row>
    <row r="7298" spans="1:10" ht="15.75" customHeight="1" x14ac:dyDescent="0.35">
      <c r="A7298" s="19">
        <v>11</v>
      </c>
      <c r="B7298" s="19">
        <v>2</v>
      </c>
      <c r="C7298" s="19">
        <v>2023</v>
      </c>
      <c r="D7298" s="20">
        <v>0</v>
      </c>
      <c r="E7298" s="21">
        <v>52541140</v>
      </c>
      <c r="F7298" s="21">
        <v>123413100</v>
      </c>
      <c r="G7298" s="21">
        <v>26799640</v>
      </c>
      <c r="H7298" s="21">
        <v>202753800</v>
      </c>
      <c r="I7298" s="21">
        <v>59389</v>
      </c>
      <c r="J7298" s="10"/>
    </row>
    <row r="7299" spans="1:10" ht="15.75" customHeight="1" x14ac:dyDescent="0.35">
      <c r="A7299" s="19">
        <v>11</v>
      </c>
      <c r="B7299" s="19">
        <v>2</v>
      </c>
      <c r="C7299" s="19">
        <v>2023</v>
      </c>
      <c r="D7299" s="20">
        <v>4.1666666666666664E-2</v>
      </c>
      <c r="E7299" s="21">
        <v>51303930</v>
      </c>
      <c r="F7299" s="21">
        <v>124355400</v>
      </c>
      <c r="G7299" s="21">
        <v>26652760</v>
      </c>
      <c r="H7299" s="21">
        <v>202312100</v>
      </c>
      <c r="I7299" s="21">
        <v>59260</v>
      </c>
      <c r="J7299" s="10"/>
    </row>
    <row r="7300" spans="1:10" ht="15.75" customHeight="1" x14ac:dyDescent="0.35">
      <c r="A7300" s="19">
        <v>11</v>
      </c>
      <c r="B7300" s="19">
        <v>2</v>
      </c>
      <c r="C7300" s="19">
        <v>2023</v>
      </c>
      <c r="D7300" s="20">
        <v>8.3333333333333329E-2</v>
      </c>
      <c r="E7300" s="21">
        <v>50541700</v>
      </c>
      <c r="F7300" s="21">
        <v>125216600</v>
      </c>
      <c r="G7300" s="21">
        <v>26646440</v>
      </c>
      <c r="H7300" s="21">
        <v>202404800</v>
      </c>
      <c r="I7300" s="21">
        <v>59287</v>
      </c>
      <c r="J7300" s="10"/>
    </row>
    <row r="7301" spans="1:10" ht="15.75" customHeight="1" x14ac:dyDescent="0.35">
      <c r="A7301" s="19">
        <v>11</v>
      </c>
      <c r="B7301" s="19">
        <v>2</v>
      </c>
      <c r="C7301" s="19">
        <v>2023</v>
      </c>
      <c r="D7301" s="20">
        <v>0.125</v>
      </c>
      <c r="E7301" s="21">
        <v>50310180</v>
      </c>
      <c r="F7301" s="21">
        <v>129791600</v>
      </c>
      <c r="G7301" s="21">
        <v>26600130</v>
      </c>
      <c r="H7301" s="21">
        <v>206701900</v>
      </c>
      <c r="I7301" s="21">
        <v>60545</v>
      </c>
      <c r="J7301" s="10"/>
    </row>
    <row r="7302" spans="1:10" ht="15.75" customHeight="1" x14ac:dyDescent="0.35">
      <c r="A7302" s="19">
        <v>11</v>
      </c>
      <c r="B7302" s="19">
        <v>2</v>
      </c>
      <c r="C7302" s="19">
        <v>2023</v>
      </c>
      <c r="D7302" s="20">
        <v>0.16666666666666666</v>
      </c>
      <c r="E7302" s="21">
        <v>50738510</v>
      </c>
      <c r="F7302" s="21">
        <v>134061900</v>
      </c>
      <c r="G7302" s="21">
        <v>26126450</v>
      </c>
      <c r="H7302" s="21">
        <v>210926900</v>
      </c>
      <c r="I7302" s="21">
        <v>61783</v>
      </c>
      <c r="J7302" s="10"/>
    </row>
    <row r="7303" spans="1:10" ht="15.75" customHeight="1" x14ac:dyDescent="0.35">
      <c r="A7303" s="19">
        <v>11</v>
      </c>
      <c r="B7303" s="19">
        <v>2</v>
      </c>
      <c r="C7303" s="19">
        <v>2023</v>
      </c>
      <c r="D7303" s="20">
        <v>0.20833333333333334</v>
      </c>
      <c r="E7303" s="21">
        <v>51445000</v>
      </c>
      <c r="F7303" s="21">
        <v>137836900</v>
      </c>
      <c r="G7303" s="21">
        <v>26609140</v>
      </c>
      <c r="H7303" s="21">
        <v>215891000</v>
      </c>
      <c r="I7303" s="21">
        <v>63237</v>
      </c>
      <c r="J7303" s="10"/>
    </row>
    <row r="7304" spans="1:10" ht="15.75" customHeight="1" x14ac:dyDescent="0.35">
      <c r="A7304" s="19">
        <v>11</v>
      </c>
      <c r="B7304" s="19">
        <v>2</v>
      </c>
      <c r="C7304" s="19">
        <v>2023</v>
      </c>
      <c r="D7304" s="20">
        <v>0.25</v>
      </c>
      <c r="E7304" s="21">
        <v>54632740</v>
      </c>
      <c r="F7304" s="21">
        <v>141947500</v>
      </c>
      <c r="G7304" s="21">
        <v>26486130</v>
      </c>
      <c r="H7304" s="21">
        <v>223066400</v>
      </c>
      <c r="I7304" s="21">
        <v>65339</v>
      </c>
      <c r="J7304" s="10"/>
    </row>
    <row r="7305" spans="1:10" ht="15.75" customHeight="1" x14ac:dyDescent="0.35">
      <c r="A7305" s="19">
        <v>11</v>
      </c>
      <c r="B7305" s="19">
        <v>2</v>
      </c>
      <c r="C7305" s="19">
        <v>2023</v>
      </c>
      <c r="D7305" s="20">
        <v>0.29166666666666669</v>
      </c>
      <c r="E7305" s="21">
        <v>58495690</v>
      </c>
      <c r="F7305" s="21">
        <v>148846000</v>
      </c>
      <c r="G7305" s="21">
        <v>26639460</v>
      </c>
      <c r="H7305" s="21">
        <v>233981200</v>
      </c>
      <c r="I7305" s="21">
        <v>68536</v>
      </c>
      <c r="J7305" s="10"/>
    </row>
    <row r="7306" spans="1:10" ht="15.75" customHeight="1" x14ac:dyDescent="0.35">
      <c r="A7306" s="19">
        <v>11</v>
      </c>
      <c r="B7306" s="19">
        <v>2</v>
      </c>
      <c r="C7306" s="19">
        <v>2023</v>
      </c>
      <c r="D7306" s="20">
        <v>0.33333333333333331</v>
      </c>
      <c r="E7306" s="21">
        <v>62620020</v>
      </c>
      <c r="F7306" s="21">
        <v>149300800</v>
      </c>
      <c r="G7306" s="21">
        <v>27958480</v>
      </c>
      <c r="H7306" s="21">
        <v>239879300</v>
      </c>
      <c r="I7306" s="21">
        <v>70263</v>
      </c>
      <c r="J7306" s="10"/>
    </row>
    <row r="7307" spans="1:10" ht="15.75" customHeight="1" x14ac:dyDescent="0.35">
      <c r="A7307" s="19">
        <v>11</v>
      </c>
      <c r="B7307" s="19">
        <v>2</v>
      </c>
      <c r="C7307" s="19">
        <v>2023</v>
      </c>
      <c r="D7307" s="20">
        <v>0.375</v>
      </c>
      <c r="E7307" s="21">
        <v>65772490</v>
      </c>
      <c r="F7307" s="21">
        <v>136749400</v>
      </c>
      <c r="G7307" s="21">
        <v>28324470</v>
      </c>
      <c r="H7307" s="21">
        <v>230846400</v>
      </c>
      <c r="I7307" s="21">
        <v>67618</v>
      </c>
      <c r="J7307" s="10"/>
    </row>
    <row r="7308" spans="1:10" ht="15.75" customHeight="1" x14ac:dyDescent="0.35">
      <c r="A7308" s="19">
        <v>11</v>
      </c>
      <c r="B7308" s="19">
        <v>2</v>
      </c>
      <c r="C7308" s="19">
        <v>2023</v>
      </c>
      <c r="D7308" s="20">
        <v>0.41666666666666669</v>
      </c>
      <c r="E7308" s="21">
        <v>66735530</v>
      </c>
      <c r="F7308" s="21">
        <v>122407100</v>
      </c>
      <c r="G7308" s="21">
        <v>28832340</v>
      </c>
      <c r="H7308" s="21">
        <v>217975000</v>
      </c>
      <c r="I7308" s="21">
        <v>63847</v>
      </c>
      <c r="J7308" s="10"/>
    </row>
    <row r="7309" spans="1:10" ht="15.75" customHeight="1" x14ac:dyDescent="0.35">
      <c r="A7309" s="19">
        <v>11</v>
      </c>
      <c r="B7309" s="19">
        <v>2</v>
      </c>
      <c r="C7309" s="19">
        <v>2023</v>
      </c>
      <c r="D7309" s="20">
        <v>0.45833333333333331</v>
      </c>
      <c r="E7309" s="21">
        <v>67493500</v>
      </c>
      <c r="F7309" s="21">
        <v>112675300</v>
      </c>
      <c r="G7309" s="21">
        <v>29757290</v>
      </c>
      <c r="H7309" s="21">
        <v>209926100</v>
      </c>
      <c r="I7309" s="21">
        <v>61490</v>
      </c>
      <c r="J7309" s="10"/>
    </row>
    <row r="7310" spans="1:10" ht="15.75" customHeight="1" x14ac:dyDescent="0.35">
      <c r="A7310" s="19">
        <v>11</v>
      </c>
      <c r="B7310" s="19">
        <v>2</v>
      </c>
      <c r="C7310" s="19">
        <v>2023</v>
      </c>
      <c r="D7310" s="20">
        <v>0.5</v>
      </c>
      <c r="E7310" s="21">
        <v>68674680</v>
      </c>
      <c r="F7310" s="21">
        <v>95513930</v>
      </c>
      <c r="G7310" s="21">
        <v>36063480</v>
      </c>
      <c r="H7310" s="21">
        <v>200252100</v>
      </c>
      <c r="I7310" s="21">
        <v>58656</v>
      </c>
      <c r="J7310" s="10"/>
    </row>
    <row r="7311" spans="1:10" ht="15.75" customHeight="1" x14ac:dyDescent="0.35">
      <c r="A7311" s="19">
        <v>11</v>
      </c>
      <c r="B7311" s="19">
        <v>2</v>
      </c>
      <c r="C7311" s="19">
        <v>2023</v>
      </c>
      <c r="D7311" s="20">
        <v>0.54166666666666663</v>
      </c>
      <c r="E7311" s="21">
        <v>69313480</v>
      </c>
      <c r="F7311" s="21">
        <v>91447280</v>
      </c>
      <c r="G7311" s="21">
        <v>36317980</v>
      </c>
      <c r="H7311" s="21">
        <v>197078800</v>
      </c>
      <c r="I7311" s="21">
        <v>57727</v>
      </c>
      <c r="J7311" s="10"/>
    </row>
    <row r="7312" spans="1:10" ht="15.75" customHeight="1" x14ac:dyDescent="0.35">
      <c r="A7312" s="19">
        <v>11</v>
      </c>
      <c r="B7312" s="19">
        <v>2</v>
      </c>
      <c r="C7312" s="19">
        <v>2023</v>
      </c>
      <c r="D7312" s="20">
        <v>0.58333333333333337</v>
      </c>
      <c r="E7312" s="21">
        <v>69015980</v>
      </c>
      <c r="F7312" s="21">
        <v>82601600</v>
      </c>
      <c r="G7312" s="21">
        <v>38818950</v>
      </c>
      <c r="H7312" s="21">
        <v>190436500</v>
      </c>
      <c r="I7312" s="21">
        <v>55781</v>
      </c>
      <c r="J7312" s="10"/>
    </row>
    <row r="7313" spans="1:10" ht="15.75" customHeight="1" x14ac:dyDescent="0.35">
      <c r="A7313" s="19">
        <v>11</v>
      </c>
      <c r="B7313" s="19">
        <v>2</v>
      </c>
      <c r="C7313" s="19">
        <v>2023</v>
      </c>
      <c r="D7313" s="20">
        <v>0.625</v>
      </c>
      <c r="E7313" s="21">
        <v>68754600</v>
      </c>
      <c r="F7313" s="21">
        <v>76229250</v>
      </c>
      <c r="G7313" s="21">
        <v>42401380</v>
      </c>
      <c r="H7313" s="21">
        <v>187385200</v>
      </c>
      <c r="I7313" s="21">
        <v>54887</v>
      </c>
      <c r="J7313" s="10"/>
    </row>
    <row r="7314" spans="1:10" ht="15.75" customHeight="1" x14ac:dyDescent="0.35">
      <c r="A7314" s="19">
        <v>11</v>
      </c>
      <c r="B7314" s="19">
        <v>2</v>
      </c>
      <c r="C7314" s="19">
        <v>2023</v>
      </c>
      <c r="D7314" s="20">
        <v>0.66666666666666663</v>
      </c>
      <c r="E7314" s="21">
        <v>67741220</v>
      </c>
      <c r="F7314" s="21">
        <v>78295700</v>
      </c>
      <c r="G7314" s="21">
        <v>48340310</v>
      </c>
      <c r="H7314" s="21">
        <v>194377200</v>
      </c>
      <c r="I7314" s="21">
        <v>56935</v>
      </c>
      <c r="J7314" s="10"/>
    </row>
    <row r="7315" spans="1:10" ht="15.75" customHeight="1" x14ac:dyDescent="0.35">
      <c r="A7315" s="19">
        <v>11</v>
      </c>
      <c r="B7315" s="19">
        <v>2</v>
      </c>
      <c r="C7315" s="19">
        <v>2023</v>
      </c>
      <c r="D7315" s="20">
        <v>0.70833333333333337</v>
      </c>
      <c r="E7315" s="21">
        <v>64738070</v>
      </c>
      <c r="F7315" s="21">
        <v>84279420</v>
      </c>
      <c r="G7315" s="21">
        <v>44597910</v>
      </c>
      <c r="H7315" s="21">
        <v>193615400</v>
      </c>
      <c r="I7315" s="21">
        <v>56712</v>
      </c>
      <c r="J7315" s="10"/>
    </row>
    <row r="7316" spans="1:10" ht="15.75" customHeight="1" x14ac:dyDescent="0.35">
      <c r="A7316" s="19">
        <v>11</v>
      </c>
      <c r="B7316" s="19">
        <v>2</v>
      </c>
      <c r="C7316" s="19">
        <v>2023</v>
      </c>
      <c r="D7316" s="20">
        <v>0.75</v>
      </c>
      <c r="E7316" s="21">
        <v>63185150</v>
      </c>
      <c r="F7316" s="21">
        <v>94653810</v>
      </c>
      <c r="G7316" s="21">
        <v>40257780</v>
      </c>
      <c r="H7316" s="21">
        <v>198096700</v>
      </c>
      <c r="I7316" s="21">
        <v>58025</v>
      </c>
      <c r="J7316" s="10"/>
    </row>
    <row r="7317" spans="1:10" ht="15.75" customHeight="1" x14ac:dyDescent="0.35">
      <c r="A7317" s="19">
        <v>11</v>
      </c>
      <c r="B7317" s="19">
        <v>2</v>
      </c>
      <c r="C7317" s="19">
        <v>2023</v>
      </c>
      <c r="D7317" s="20">
        <v>0.79166666666666663</v>
      </c>
      <c r="E7317" s="21">
        <v>61113750</v>
      </c>
      <c r="F7317" s="21">
        <v>97844910</v>
      </c>
      <c r="G7317" s="21">
        <v>32027060</v>
      </c>
      <c r="H7317" s="21">
        <v>190985700</v>
      </c>
      <c r="I7317" s="21">
        <v>55942</v>
      </c>
      <c r="J7317" s="10"/>
    </row>
    <row r="7318" spans="1:10" ht="15.75" customHeight="1" x14ac:dyDescent="0.35">
      <c r="A7318" s="19">
        <v>11</v>
      </c>
      <c r="B7318" s="19">
        <v>2</v>
      </c>
      <c r="C7318" s="19">
        <v>2023</v>
      </c>
      <c r="D7318" s="20">
        <v>0.83333333333333337</v>
      </c>
      <c r="E7318" s="21">
        <v>59275850</v>
      </c>
      <c r="F7318" s="21">
        <v>105031900</v>
      </c>
      <c r="G7318" s="21">
        <v>27981140</v>
      </c>
      <c r="H7318" s="21">
        <v>192288900</v>
      </c>
      <c r="I7318" s="21">
        <v>56324</v>
      </c>
      <c r="J7318" s="10"/>
    </row>
    <row r="7319" spans="1:10" ht="15.75" customHeight="1" x14ac:dyDescent="0.35">
      <c r="A7319" s="19">
        <v>11</v>
      </c>
      <c r="B7319" s="19">
        <v>2</v>
      </c>
      <c r="C7319" s="19">
        <v>2023</v>
      </c>
      <c r="D7319" s="20">
        <v>0.875</v>
      </c>
      <c r="E7319" s="21">
        <v>57506490</v>
      </c>
      <c r="F7319" s="21">
        <v>109630000</v>
      </c>
      <c r="G7319" s="21">
        <v>27296840</v>
      </c>
      <c r="H7319" s="21">
        <v>194433400</v>
      </c>
      <c r="I7319" s="21">
        <v>56952</v>
      </c>
      <c r="J7319" s="10"/>
    </row>
    <row r="7320" spans="1:10" ht="15.75" customHeight="1" x14ac:dyDescent="0.35">
      <c r="A7320" s="19">
        <v>11</v>
      </c>
      <c r="B7320" s="19">
        <v>2</v>
      </c>
      <c r="C7320" s="19">
        <v>2023</v>
      </c>
      <c r="D7320" s="20">
        <v>0.91666666666666663</v>
      </c>
      <c r="E7320" s="21">
        <v>55141000</v>
      </c>
      <c r="F7320" s="21">
        <v>111711800</v>
      </c>
      <c r="G7320" s="21">
        <v>26763050</v>
      </c>
      <c r="H7320" s="21">
        <v>193615800</v>
      </c>
      <c r="I7320" s="21">
        <v>56712</v>
      </c>
      <c r="J7320" s="10"/>
    </row>
    <row r="7321" spans="1:10" ht="15.75" customHeight="1" x14ac:dyDescent="0.35">
      <c r="A7321" s="19">
        <v>11</v>
      </c>
      <c r="B7321" s="19">
        <v>2</v>
      </c>
      <c r="C7321" s="19">
        <v>2023</v>
      </c>
      <c r="D7321" s="20">
        <v>0.95833333333333337</v>
      </c>
      <c r="E7321" s="21">
        <v>53628470</v>
      </c>
      <c r="F7321" s="21">
        <v>111316800</v>
      </c>
      <c r="G7321" s="21">
        <v>26804100</v>
      </c>
      <c r="H7321" s="21">
        <v>191749300</v>
      </c>
      <c r="I7321" s="21">
        <v>56166</v>
      </c>
      <c r="J7321" s="10"/>
    </row>
    <row r="7322" spans="1:10" ht="15.75" customHeight="1" x14ac:dyDescent="0.35">
      <c r="A7322" s="19">
        <v>11</v>
      </c>
      <c r="B7322" s="19">
        <v>3</v>
      </c>
      <c r="C7322" s="19">
        <v>2023</v>
      </c>
      <c r="D7322" s="20">
        <v>0</v>
      </c>
      <c r="E7322" s="21">
        <v>52183060</v>
      </c>
      <c r="F7322" s="21">
        <v>112744700</v>
      </c>
      <c r="G7322" s="21">
        <v>26754480</v>
      </c>
      <c r="H7322" s="21">
        <v>191682200</v>
      </c>
      <c r="I7322" s="21">
        <v>56146</v>
      </c>
      <c r="J7322" s="10"/>
    </row>
    <row r="7323" spans="1:10" ht="15.75" customHeight="1" x14ac:dyDescent="0.35">
      <c r="A7323" s="19">
        <v>11</v>
      </c>
      <c r="B7323" s="19">
        <v>3</v>
      </c>
      <c r="C7323" s="19">
        <v>2023</v>
      </c>
      <c r="D7323" s="20">
        <v>4.1666666666666664E-2</v>
      </c>
      <c r="E7323" s="21">
        <v>51208650</v>
      </c>
      <c r="F7323" s="21">
        <v>101576100</v>
      </c>
      <c r="G7323" s="21">
        <v>27767410</v>
      </c>
      <c r="H7323" s="21">
        <v>180552200</v>
      </c>
      <c r="I7323" s="21">
        <v>52886</v>
      </c>
      <c r="J7323" s="10"/>
    </row>
    <row r="7324" spans="1:10" ht="15.75" customHeight="1" x14ac:dyDescent="0.35">
      <c r="A7324" s="19">
        <v>11</v>
      </c>
      <c r="B7324" s="19">
        <v>3</v>
      </c>
      <c r="C7324" s="19">
        <v>2023</v>
      </c>
      <c r="D7324" s="20">
        <v>8.3333333333333329E-2</v>
      </c>
      <c r="E7324" s="21">
        <v>50315580</v>
      </c>
      <c r="F7324" s="21">
        <v>100410500</v>
      </c>
      <c r="G7324" s="21">
        <v>29121290</v>
      </c>
      <c r="H7324" s="21">
        <v>179847400</v>
      </c>
      <c r="I7324" s="21">
        <v>52679</v>
      </c>
      <c r="J7324" s="10"/>
    </row>
    <row r="7325" spans="1:10" ht="15.75" customHeight="1" x14ac:dyDescent="0.35">
      <c r="A7325" s="19">
        <v>11</v>
      </c>
      <c r="B7325" s="19">
        <v>3</v>
      </c>
      <c r="C7325" s="19">
        <v>2023</v>
      </c>
      <c r="D7325" s="20">
        <v>0.125</v>
      </c>
      <c r="E7325" s="21">
        <v>50096020</v>
      </c>
      <c r="F7325" s="21">
        <v>96355440</v>
      </c>
      <c r="G7325" s="21">
        <v>29131960</v>
      </c>
      <c r="H7325" s="21">
        <v>175583400</v>
      </c>
      <c r="I7325" s="21">
        <v>51430</v>
      </c>
      <c r="J7325" s="10"/>
    </row>
    <row r="7326" spans="1:10" ht="15.75" customHeight="1" x14ac:dyDescent="0.35">
      <c r="A7326" s="19">
        <v>11</v>
      </c>
      <c r="B7326" s="19">
        <v>3</v>
      </c>
      <c r="C7326" s="19">
        <v>2023</v>
      </c>
      <c r="D7326" s="20">
        <v>0.16666666666666666</v>
      </c>
      <c r="E7326" s="21">
        <v>50375030</v>
      </c>
      <c r="F7326" s="21">
        <v>93785470</v>
      </c>
      <c r="G7326" s="21">
        <v>29624720</v>
      </c>
      <c r="H7326" s="21">
        <v>173785200</v>
      </c>
      <c r="I7326" s="21">
        <v>50904</v>
      </c>
      <c r="J7326" s="10"/>
    </row>
    <row r="7327" spans="1:10" ht="15.75" customHeight="1" x14ac:dyDescent="0.35">
      <c r="A7327" s="19">
        <v>11</v>
      </c>
      <c r="B7327" s="19">
        <v>3</v>
      </c>
      <c r="C7327" s="19">
        <v>2023</v>
      </c>
      <c r="D7327" s="20">
        <v>0.20833333333333334</v>
      </c>
      <c r="E7327" s="21">
        <v>51200400</v>
      </c>
      <c r="F7327" s="21">
        <v>94237890</v>
      </c>
      <c r="G7327" s="21">
        <v>29253550</v>
      </c>
      <c r="H7327" s="21">
        <v>174691800</v>
      </c>
      <c r="I7327" s="21">
        <v>51169</v>
      </c>
      <c r="J7327" s="10"/>
    </row>
    <row r="7328" spans="1:10" ht="15.75" customHeight="1" x14ac:dyDescent="0.35">
      <c r="A7328" s="19">
        <v>11</v>
      </c>
      <c r="B7328" s="19">
        <v>3</v>
      </c>
      <c r="C7328" s="19">
        <v>2023</v>
      </c>
      <c r="D7328" s="20">
        <v>0.25</v>
      </c>
      <c r="E7328" s="21">
        <v>54181660</v>
      </c>
      <c r="F7328" s="21">
        <v>96970460</v>
      </c>
      <c r="G7328" s="21">
        <v>31957680</v>
      </c>
      <c r="H7328" s="21">
        <v>183109800</v>
      </c>
      <c r="I7328" s="21">
        <v>53635</v>
      </c>
      <c r="J7328" s="10"/>
    </row>
    <row r="7329" spans="1:10" ht="15.75" customHeight="1" x14ac:dyDescent="0.35">
      <c r="A7329" s="19">
        <v>11</v>
      </c>
      <c r="B7329" s="19">
        <v>3</v>
      </c>
      <c r="C7329" s="19">
        <v>2023</v>
      </c>
      <c r="D7329" s="20">
        <v>0.29166666666666669</v>
      </c>
      <c r="E7329" s="21">
        <v>58386760</v>
      </c>
      <c r="F7329" s="21">
        <v>100958500</v>
      </c>
      <c r="G7329" s="21">
        <v>36985560</v>
      </c>
      <c r="H7329" s="21">
        <v>196330800</v>
      </c>
      <c r="I7329" s="21">
        <v>57508</v>
      </c>
      <c r="J7329" s="10"/>
    </row>
    <row r="7330" spans="1:10" ht="15.75" customHeight="1" x14ac:dyDescent="0.35">
      <c r="A7330" s="19">
        <v>11</v>
      </c>
      <c r="B7330" s="19">
        <v>3</v>
      </c>
      <c r="C7330" s="19">
        <v>2023</v>
      </c>
      <c r="D7330" s="20">
        <v>0.33333333333333331</v>
      </c>
      <c r="E7330" s="21">
        <v>62065690</v>
      </c>
      <c r="F7330" s="21">
        <v>101725500</v>
      </c>
      <c r="G7330" s="21">
        <v>37269360</v>
      </c>
      <c r="H7330" s="21">
        <v>201060600</v>
      </c>
      <c r="I7330" s="21">
        <v>58893</v>
      </c>
      <c r="J7330" s="10"/>
    </row>
    <row r="7331" spans="1:10" ht="15.75" customHeight="1" x14ac:dyDescent="0.35">
      <c r="A7331" s="19">
        <v>11</v>
      </c>
      <c r="B7331" s="19">
        <v>3</v>
      </c>
      <c r="C7331" s="19">
        <v>2023</v>
      </c>
      <c r="D7331" s="20">
        <v>0.375</v>
      </c>
      <c r="E7331" s="21">
        <v>65145350</v>
      </c>
      <c r="F7331" s="21">
        <v>100202400</v>
      </c>
      <c r="G7331" s="21">
        <v>36496520</v>
      </c>
      <c r="H7331" s="21">
        <v>201844200</v>
      </c>
      <c r="I7331" s="21">
        <v>59122</v>
      </c>
      <c r="J7331" s="10"/>
    </row>
    <row r="7332" spans="1:10" ht="15.75" customHeight="1" x14ac:dyDescent="0.35">
      <c r="A7332" s="19">
        <v>11</v>
      </c>
      <c r="B7332" s="19">
        <v>3</v>
      </c>
      <c r="C7332" s="19">
        <v>2023</v>
      </c>
      <c r="D7332" s="20">
        <v>0.41666666666666669</v>
      </c>
      <c r="E7332" s="21">
        <v>66532170</v>
      </c>
      <c r="F7332" s="21">
        <v>96500980</v>
      </c>
      <c r="G7332" s="21">
        <v>36192980</v>
      </c>
      <c r="H7332" s="21">
        <v>199226100</v>
      </c>
      <c r="I7332" s="21">
        <v>58356</v>
      </c>
      <c r="J7332" s="10"/>
    </row>
    <row r="7333" spans="1:10" ht="15.75" customHeight="1" x14ac:dyDescent="0.35">
      <c r="A7333" s="19">
        <v>11</v>
      </c>
      <c r="B7333" s="19">
        <v>3</v>
      </c>
      <c r="C7333" s="19">
        <v>2023</v>
      </c>
      <c r="D7333" s="20">
        <v>0.45833333333333331</v>
      </c>
      <c r="E7333" s="21">
        <v>66903900</v>
      </c>
      <c r="F7333" s="21">
        <v>95464470</v>
      </c>
      <c r="G7333" s="21">
        <v>36164320</v>
      </c>
      <c r="H7333" s="21">
        <v>198532700</v>
      </c>
      <c r="I7333" s="21">
        <v>58153</v>
      </c>
      <c r="J7333" s="10"/>
    </row>
    <row r="7334" spans="1:10" ht="15.75" customHeight="1" x14ac:dyDescent="0.35">
      <c r="A7334" s="19">
        <v>11</v>
      </c>
      <c r="B7334" s="19">
        <v>3</v>
      </c>
      <c r="C7334" s="19">
        <v>2023</v>
      </c>
      <c r="D7334" s="20">
        <v>0.5</v>
      </c>
      <c r="E7334" s="21">
        <v>67151630</v>
      </c>
      <c r="F7334" s="21">
        <v>93145080</v>
      </c>
      <c r="G7334" s="21">
        <v>36375910</v>
      </c>
      <c r="H7334" s="21">
        <v>196672600</v>
      </c>
      <c r="I7334" s="21">
        <v>57608</v>
      </c>
      <c r="J7334" s="10"/>
    </row>
    <row r="7335" spans="1:10" ht="15.75" customHeight="1" x14ac:dyDescent="0.35">
      <c r="A7335" s="19">
        <v>11</v>
      </c>
      <c r="B7335" s="19">
        <v>3</v>
      </c>
      <c r="C7335" s="19">
        <v>2023</v>
      </c>
      <c r="D7335" s="20">
        <v>0.54166666666666663</v>
      </c>
      <c r="E7335" s="21">
        <v>67276490</v>
      </c>
      <c r="F7335" s="21">
        <v>88650100</v>
      </c>
      <c r="G7335" s="21">
        <v>38314130</v>
      </c>
      <c r="H7335" s="21">
        <v>194240700</v>
      </c>
      <c r="I7335" s="21">
        <v>56895</v>
      </c>
      <c r="J7335" s="10"/>
    </row>
    <row r="7336" spans="1:10" ht="15.75" customHeight="1" x14ac:dyDescent="0.35">
      <c r="A7336" s="19">
        <v>11</v>
      </c>
      <c r="B7336" s="19">
        <v>3</v>
      </c>
      <c r="C7336" s="19">
        <v>2023</v>
      </c>
      <c r="D7336" s="20">
        <v>0.58333333333333337</v>
      </c>
      <c r="E7336" s="21">
        <v>66430350</v>
      </c>
      <c r="F7336" s="21">
        <v>84605900</v>
      </c>
      <c r="G7336" s="21">
        <v>40099940</v>
      </c>
      <c r="H7336" s="21">
        <v>191136200</v>
      </c>
      <c r="I7336" s="21">
        <v>55986</v>
      </c>
      <c r="J7336" s="10"/>
    </row>
    <row r="7337" spans="1:10" ht="15.75" customHeight="1" x14ac:dyDescent="0.35">
      <c r="A7337" s="19">
        <v>11</v>
      </c>
      <c r="B7337" s="19">
        <v>3</v>
      </c>
      <c r="C7337" s="19">
        <v>2023</v>
      </c>
      <c r="D7337" s="20">
        <v>0.625</v>
      </c>
      <c r="E7337" s="21">
        <v>65568850</v>
      </c>
      <c r="F7337" s="21">
        <v>82559620</v>
      </c>
      <c r="G7337" s="21">
        <v>40734130</v>
      </c>
      <c r="H7337" s="21">
        <v>188862600</v>
      </c>
      <c r="I7337" s="21">
        <v>55320</v>
      </c>
      <c r="J7337" s="10"/>
    </row>
    <row r="7338" spans="1:10" ht="15.75" customHeight="1" x14ac:dyDescent="0.35">
      <c r="A7338" s="19">
        <v>11</v>
      </c>
      <c r="B7338" s="19">
        <v>3</v>
      </c>
      <c r="C7338" s="19">
        <v>2023</v>
      </c>
      <c r="D7338" s="20">
        <v>0.66666666666666663</v>
      </c>
      <c r="E7338" s="21">
        <v>63444260</v>
      </c>
      <c r="F7338" s="21">
        <v>81062940</v>
      </c>
      <c r="G7338" s="21">
        <v>41059560</v>
      </c>
      <c r="H7338" s="21">
        <v>185566800</v>
      </c>
      <c r="I7338" s="21">
        <v>54355</v>
      </c>
      <c r="J7338" s="10"/>
    </row>
    <row r="7339" spans="1:10" ht="15.75" customHeight="1" x14ac:dyDescent="0.35">
      <c r="A7339" s="19">
        <v>11</v>
      </c>
      <c r="B7339" s="19">
        <v>3</v>
      </c>
      <c r="C7339" s="19">
        <v>2023</v>
      </c>
      <c r="D7339" s="20">
        <v>0.70833333333333337</v>
      </c>
      <c r="E7339" s="21">
        <v>61310000</v>
      </c>
      <c r="F7339" s="21">
        <v>84113160</v>
      </c>
      <c r="G7339" s="21">
        <v>41545800</v>
      </c>
      <c r="H7339" s="21">
        <v>186969000</v>
      </c>
      <c r="I7339" s="21">
        <v>54765</v>
      </c>
      <c r="J7339" s="10"/>
    </row>
    <row r="7340" spans="1:10" ht="15.75" customHeight="1" x14ac:dyDescent="0.35">
      <c r="A7340" s="19">
        <v>11</v>
      </c>
      <c r="B7340" s="19">
        <v>3</v>
      </c>
      <c r="C7340" s="19">
        <v>2023</v>
      </c>
      <c r="D7340" s="20">
        <v>0.75</v>
      </c>
      <c r="E7340" s="21">
        <v>59575340</v>
      </c>
      <c r="F7340" s="21">
        <v>94481340</v>
      </c>
      <c r="G7340" s="21">
        <v>38311050</v>
      </c>
      <c r="H7340" s="21">
        <v>192367700</v>
      </c>
      <c r="I7340" s="21">
        <v>56347</v>
      </c>
      <c r="J7340" s="10"/>
    </row>
    <row r="7341" spans="1:10" ht="15.75" customHeight="1" x14ac:dyDescent="0.35">
      <c r="A7341" s="19">
        <v>11</v>
      </c>
      <c r="B7341" s="19">
        <v>3</v>
      </c>
      <c r="C7341" s="19">
        <v>2023</v>
      </c>
      <c r="D7341" s="20">
        <v>0.79166666666666663</v>
      </c>
      <c r="E7341" s="21">
        <v>58777260</v>
      </c>
      <c r="F7341" s="21">
        <v>100792600</v>
      </c>
      <c r="G7341" s="21">
        <v>27785150</v>
      </c>
      <c r="H7341" s="21">
        <v>187355000</v>
      </c>
      <c r="I7341" s="21">
        <v>54878</v>
      </c>
      <c r="J7341" s="10"/>
    </row>
    <row r="7342" spans="1:10" ht="15.75" customHeight="1" x14ac:dyDescent="0.35">
      <c r="A7342" s="19">
        <v>11</v>
      </c>
      <c r="B7342" s="19">
        <v>3</v>
      </c>
      <c r="C7342" s="19">
        <v>2023</v>
      </c>
      <c r="D7342" s="20">
        <v>0.83333333333333337</v>
      </c>
      <c r="E7342" s="21">
        <v>57178560</v>
      </c>
      <c r="F7342" s="21">
        <v>100655000</v>
      </c>
      <c r="G7342" s="21">
        <v>27102990</v>
      </c>
      <c r="H7342" s="21">
        <v>184936600</v>
      </c>
      <c r="I7342" s="21">
        <v>54170</v>
      </c>
      <c r="J7342" s="10"/>
    </row>
    <row r="7343" spans="1:10" ht="15.75" customHeight="1" x14ac:dyDescent="0.35">
      <c r="A7343" s="19">
        <v>11</v>
      </c>
      <c r="B7343" s="19">
        <v>3</v>
      </c>
      <c r="C7343" s="19">
        <v>2023</v>
      </c>
      <c r="D7343" s="20">
        <v>0.875</v>
      </c>
      <c r="E7343" s="21">
        <v>55505620</v>
      </c>
      <c r="F7343" s="21">
        <v>107728500</v>
      </c>
      <c r="G7343" s="21">
        <v>26501680</v>
      </c>
      <c r="H7343" s="21">
        <v>189735800</v>
      </c>
      <c r="I7343" s="21">
        <v>55576</v>
      </c>
      <c r="J7343" s="10"/>
    </row>
    <row r="7344" spans="1:10" ht="15.75" customHeight="1" x14ac:dyDescent="0.35">
      <c r="A7344" s="19">
        <v>11</v>
      </c>
      <c r="B7344" s="19">
        <v>3</v>
      </c>
      <c r="C7344" s="19">
        <v>2023</v>
      </c>
      <c r="D7344" s="20">
        <v>0.91666666666666663</v>
      </c>
      <c r="E7344" s="21">
        <v>52788020</v>
      </c>
      <c r="F7344" s="21">
        <v>106556300</v>
      </c>
      <c r="G7344" s="21">
        <v>27789720</v>
      </c>
      <c r="H7344" s="21">
        <v>187134000</v>
      </c>
      <c r="I7344" s="21">
        <v>54814</v>
      </c>
      <c r="J7344" s="10"/>
    </row>
    <row r="7345" spans="1:10" ht="15.75" customHeight="1" x14ac:dyDescent="0.35">
      <c r="A7345" s="19">
        <v>11</v>
      </c>
      <c r="B7345" s="19">
        <v>3</v>
      </c>
      <c r="C7345" s="19">
        <v>2023</v>
      </c>
      <c r="D7345" s="20">
        <v>0.95833333333333337</v>
      </c>
      <c r="E7345" s="21">
        <v>51969470</v>
      </c>
      <c r="F7345" s="21">
        <v>106546100</v>
      </c>
      <c r="G7345" s="21">
        <v>28035490</v>
      </c>
      <c r="H7345" s="21">
        <v>186551000</v>
      </c>
      <c r="I7345" s="21">
        <v>54643</v>
      </c>
      <c r="J7345" s="10"/>
    </row>
    <row r="7346" spans="1:10" ht="15.75" customHeight="1" x14ac:dyDescent="0.35">
      <c r="A7346" s="19">
        <v>11</v>
      </c>
      <c r="B7346" s="19">
        <v>4</v>
      </c>
      <c r="C7346" s="19">
        <v>2023</v>
      </c>
      <c r="D7346" s="20">
        <v>0</v>
      </c>
      <c r="E7346" s="21">
        <v>51272930</v>
      </c>
      <c r="F7346" s="21">
        <v>110857200</v>
      </c>
      <c r="G7346" s="21">
        <v>27582390</v>
      </c>
      <c r="H7346" s="21">
        <v>189712600</v>
      </c>
      <c r="I7346" s="21">
        <v>55569</v>
      </c>
      <c r="J7346" s="10"/>
    </row>
    <row r="7347" spans="1:10" ht="15.75" customHeight="1" x14ac:dyDescent="0.35">
      <c r="A7347" s="19">
        <v>11</v>
      </c>
      <c r="B7347" s="19">
        <v>4</v>
      </c>
      <c r="C7347" s="19">
        <v>2023</v>
      </c>
      <c r="D7347" s="20">
        <v>4.1666666666666664E-2</v>
      </c>
      <c r="E7347" s="21">
        <v>50923100</v>
      </c>
      <c r="F7347" s="21">
        <v>111447600</v>
      </c>
      <c r="G7347" s="21">
        <v>26997950</v>
      </c>
      <c r="H7347" s="21">
        <v>189368700</v>
      </c>
      <c r="I7347" s="21">
        <v>55468</v>
      </c>
      <c r="J7347" s="10"/>
    </row>
    <row r="7348" spans="1:10" ht="15.75" customHeight="1" x14ac:dyDescent="0.35">
      <c r="A7348" s="19">
        <v>11</v>
      </c>
      <c r="B7348" s="19">
        <v>4</v>
      </c>
      <c r="C7348" s="19">
        <v>2023</v>
      </c>
      <c r="D7348" s="20">
        <v>8.3333333333333329E-2</v>
      </c>
      <c r="E7348" s="21">
        <v>50196980</v>
      </c>
      <c r="F7348" s="21">
        <v>114118900</v>
      </c>
      <c r="G7348" s="21">
        <v>26761450</v>
      </c>
      <c r="H7348" s="21">
        <v>191077300</v>
      </c>
      <c r="I7348" s="21">
        <v>55969</v>
      </c>
      <c r="J7348" s="10"/>
    </row>
    <row r="7349" spans="1:10" ht="15.75" customHeight="1" x14ac:dyDescent="0.35">
      <c r="A7349" s="19">
        <v>11</v>
      </c>
      <c r="B7349" s="19">
        <v>4</v>
      </c>
      <c r="C7349" s="19">
        <v>2023</v>
      </c>
      <c r="D7349" s="20">
        <v>0.125</v>
      </c>
      <c r="E7349" s="21">
        <v>49648340</v>
      </c>
      <c r="F7349" s="21">
        <v>112973400</v>
      </c>
      <c r="G7349" s="21">
        <v>26864080</v>
      </c>
      <c r="H7349" s="21">
        <v>189485900</v>
      </c>
      <c r="I7349" s="21">
        <v>55503</v>
      </c>
      <c r="J7349" s="10"/>
    </row>
    <row r="7350" spans="1:10" ht="15.75" customHeight="1" x14ac:dyDescent="0.35">
      <c r="A7350" s="19">
        <v>11</v>
      </c>
      <c r="B7350" s="19">
        <v>4</v>
      </c>
      <c r="C7350" s="19">
        <v>2023</v>
      </c>
      <c r="D7350" s="20">
        <v>0.16666666666666666</v>
      </c>
      <c r="E7350" s="21">
        <v>49398910</v>
      </c>
      <c r="F7350" s="21">
        <v>113094100</v>
      </c>
      <c r="G7350" s="21">
        <v>26980780</v>
      </c>
      <c r="H7350" s="21">
        <v>189473800</v>
      </c>
      <c r="I7350" s="21">
        <v>55499</v>
      </c>
      <c r="J7350" s="10"/>
    </row>
    <row r="7351" spans="1:10" ht="15.75" customHeight="1" x14ac:dyDescent="0.35">
      <c r="A7351" s="19">
        <v>11</v>
      </c>
      <c r="B7351" s="19">
        <v>4</v>
      </c>
      <c r="C7351" s="19">
        <v>2023</v>
      </c>
      <c r="D7351" s="20">
        <v>0.20833333333333334</v>
      </c>
      <c r="E7351" s="21">
        <v>49625590</v>
      </c>
      <c r="F7351" s="21">
        <v>114100000</v>
      </c>
      <c r="G7351" s="21">
        <v>27390860</v>
      </c>
      <c r="H7351" s="21">
        <v>191116400</v>
      </c>
      <c r="I7351" s="21">
        <v>55980</v>
      </c>
      <c r="J7351" s="10"/>
    </row>
    <row r="7352" spans="1:10" ht="15.75" customHeight="1" x14ac:dyDescent="0.35">
      <c r="A7352" s="19">
        <v>11</v>
      </c>
      <c r="B7352" s="19">
        <v>4</v>
      </c>
      <c r="C7352" s="19">
        <v>2023</v>
      </c>
      <c r="D7352" s="20">
        <v>0.25</v>
      </c>
      <c r="E7352" s="21">
        <v>52031180</v>
      </c>
      <c r="F7352" s="21">
        <v>117569100</v>
      </c>
      <c r="G7352" s="21">
        <v>33624500</v>
      </c>
      <c r="H7352" s="21">
        <v>203224800</v>
      </c>
      <c r="I7352" s="21">
        <v>59527</v>
      </c>
      <c r="J7352" s="10"/>
    </row>
    <row r="7353" spans="1:10" ht="15.75" customHeight="1" x14ac:dyDescent="0.35">
      <c r="A7353" s="19">
        <v>11</v>
      </c>
      <c r="B7353" s="19">
        <v>4</v>
      </c>
      <c r="C7353" s="19">
        <v>2023</v>
      </c>
      <c r="D7353" s="20">
        <v>0.29166666666666669</v>
      </c>
      <c r="E7353" s="21">
        <v>53396380</v>
      </c>
      <c r="F7353" s="21">
        <v>119528500</v>
      </c>
      <c r="G7353" s="21">
        <v>34128560</v>
      </c>
      <c r="H7353" s="21">
        <v>207053400</v>
      </c>
      <c r="I7353" s="21">
        <v>60648</v>
      </c>
      <c r="J7353" s="10"/>
    </row>
    <row r="7354" spans="1:10" ht="15.75" customHeight="1" x14ac:dyDescent="0.35">
      <c r="A7354" s="19">
        <v>11</v>
      </c>
      <c r="B7354" s="19">
        <v>4</v>
      </c>
      <c r="C7354" s="19">
        <v>2023</v>
      </c>
      <c r="D7354" s="20">
        <v>0.33333333333333331</v>
      </c>
      <c r="E7354" s="21">
        <v>53947020</v>
      </c>
      <c r="F7354" s="21">
        <v>122193400</v>
      </c>
      <c r="G7354" s="21">
        <v>33057810</v>
      </c>
      <c r="H7354" s="21">
        <v>209198300</v>
      </c>
      <c r="I7354" s="21">
        <v>61277</v>
      </c>
      <c r="J7354" s="10"/>
    </row>
    <row r="7355" spans="1:10" ht="15.75" customHeight="1" x14ac:dyDescent="0.35">
      <c r="A7355" s="19">
        <v>11</v>
      </c>
      <c r="B7355" s="19">
        <v>4</v>
      </c>
      <c r="C7355" s="19">
        <v>2023</v>
      </c>
      <c r="D7355" s="20">
        <v>0.375</v>
      </c>
      <c r="E7355" s="21">
        <v>55006470</v>
      </c>
      <c r="F7355" s="21">
        <v>114883600</v>
      </c>
      <c r="G7355" s="21">
        <v>32178910</v>
      </c>
      <c r="H7355" s="21">
        <v>202068900</v>
      </c>
      <c r="I7355" s="21">
        <v>59188</v>
      </c>
      <c r="J7355" s="10"/>
    </row>
    <row r="7356" spans="1:10" ht="15.75" customHeight="1" x14ac:dyDescent="0.35">
      <c r="A7356" s="19">
        <v>11</v>
      </c>
      <c r="B7356" s="19">
        <v>4</v>
      </c>
      <c r="C7356" s="19">
        <v>2023</v>
      </c>
      <c r="D7356" s="20">
        <v>0.41666666666666669</v>
      </c>
      <c r="E7356" s="21">
        <v>56224910</v>
      </c>
      <c r="F7356" s="21">
        <v>102237700</v>
      </c>
      <c r="G7356" s="21">
        <v>32146600</v>
      </c>
      <c r="H7356" s="21">
        <v>190609200</v>
      </c>
      <c r="I7356" s="21">
        <v>55832</v>
      </c>
      <c r="J7356" s="10"/>
    </row>
    <row r="7357" spans="1:10" ht="15.75" customHeight="1" x14ac:dyDescent="0.35">
      <c r="A7357" s="19">
        <v>11</v>
      </c>
      <c r="B7357" s="19">
        <v>4</v>
      </c>
      <c r="C7357" s="19">
        <v>2023</v>
      </c>
      <c r="D7357" s="20">
        <v>0.45833333333333331</v>
      </c>
      <c r="E7357" s="21">
        <v>56635040</v>
      </c>
      <c r="F7357" s="21">
        <v>92386700</v>
      </c>
      <c r="G7357" s="21">
        <v>34946450</v>
      </c>
      <c r="H7357" s="21">
        <v>183968200</v>
      </c>
      <c r="I7357" s="21">
        <v>53886</v>
      </c>
      <c r="J7357" s="10"/>
    </row>
    <row r="7358" spans="1:10" ht="15.75" customHeight="1" x14ac:dyDescent="0.35">
      <c r="A7358" s="19">
        <v>11</v>
      </c>
      <c r="B7358" s="19">
        <v>4</v>
      </c>
      <c r="C7358" s="19">
        <v>2023</v>
      </c>
      <c r="D7358" s="20">
        <v>0.5</v>
      </c>
      <c r="E7358" s="21">
        <v>57232310</v>
      </c>
      <c r="F7358" s="21">
        <v>84512650</v>
      </c>
      <c r="G7358" s="21">
        <v>36163520</v>
      </c>
      <c r="H7358" s="21">
        <v>177908500</v>
      </c>
      <c r="I7358" s="21">
        <v>52111</v>
      </c>
      <c r="J7358" s="10"/>
    </row>
    <row r="7359" spans="1:10" ht="15.75" customHeight="1" x14ac:dyDescent="0.35">
      <c r="A7359" s="19">
        <v>11</v>
      </c>
      <c r="B7359" s="19">
        <v>4</v>
      </c>
      <c r="C7359" s="19">
        <v>2023</v>
      </c>
      <c r="D7359" s="20">
        <v>0.54166666666666663</v>
      </c>
      <c r="E7359" s="21">
        <v>58341540</v>
      </c>
      <c r="F7359" s="21">
        <v>79963190</v>
      </c>
      <c r="G7359" s="21">
        <v>41722660</v>
      </c>
      <c r="H7359" s="21">
        <v>180027400</v>
      </c>
      <c r="I7359" s="21">
        <v>52732</v>
      </c>
      <c r="J7359" s="10"/>
    </row>
    <row r="7360" spans="1:10" ht="15.75" customHeight="1" x14ac:dyDescent="0.35">
      <c r="A7360" s="19">
        <v>11</v>
      </c>
      <c r="B7360" s="19">
        <v>4</v>
      </c>
      <c r="C7360" s="19">
        <v>2023</v>
      </c>
      <c r="D7360" s="20">
        <v>0.58333333333333337</v>
      </c>
      <c r="E7360" s="21">
        <v>58670610</v>
      </c>
      <c r="F7360" s="21">
        <v>78566610</v>
      </c>
      <c r="G7360" s="21">
        <v>43670540</v>
      </c>
      <c r="H7360" s="21">
        <v>180907700</v>
      </c>
      <c r="I7360" s="21">
        <v>52990</v>
      </c>
      <c r="J7360" s="10"/>
    </row>
    <row r="7361" spans="1:10" ht="15.75" customHeight="1" x14ac:dyDescent="0.35">
      <c r="A7361" s="19">
        <v>11</v>
      </c>
      <c r="B7361" s="19">
        <v>4</v>
      </c>
      <c r="C7361" s="19">
        <v>2023</v>
      </c>
      <c r="D7361" s="20">
        <v>0.625</v>
      </c>
      <c r="E7361" s="21">
        <v>58457580</v>
      </c>
      <c r="F7361" s="21">
        <v>75861140</v>
      </c>
      <c r="G7361" s="21">
        <v>44695260</v>
      </c>
      <c r="H7361" s="21">
        <v>179014000</v>
      </c>
      <c r="I7361" s="21">
        <v>52435</v>
      </c>
      <c r="J7361" s="10"/>
    </row>
    <row r="7362" spans="1:10" ht="15.75" customHeight="1" x14ac:dyDescent="0.35">
      <c r="A7362" s="19">
        <v>11</v>
      </c>
      <c r="B7362" s="19">
        <v>4</v>
      </c>
      <c r="C7362" s="19">
        <v>2023</v>
      </c>
      <c r="D7362" s="20">
        <v>0.66666666666666663</v>
      </c>
      <c r="E7362" s="21">
        <v>58785510</v>
      </c>
      <c r="F7362" s="21">
        <v>73760380</v>
      </c>
      <c r="G7362" s="21">
        <v>42321550</v>
      </c>
      <c r="H7362" s="21">
        <v>174867500</v>
      </c>
      <c r="I7362" s="21">
        <v>51221</v>
      </c>
      <c r="J7362" s="10"/>
    </row>
    <row r="7363" spans="1:10" ht="15.75" customHeight="1" x14ac:dyDescent="0.35">
      <c r="A7363" s="19">
        <v>11</v>
      </c>
      <c r="B7363" s="19">
        <v>4</v>
      </c>
      <c r="C7363" s="19">
        <v>2023</v>
      </c>
      <c r="D7363" s="20">
        <v>0.70833333333333337</v>
      </c>
      <c r="E7363" s="21">
        <v>58765600</v>
      </c>
      <c r="F7363" s="21">
        <v>77495520</v>
      </c>
      <c r="G7363" s="21">
        <v>41821390</v>
      </c>
      <c r="H7363" s="21">
        <v>178082500</v>
      </c>
      <c r="I7363" s="21">
        <v>52162</v>
      </c>
      <c r="J7363" s="10"/>
    </row>
    <row r="7364" spans="1:10" ht="15.75" customHeight="1" x14ac:dyDescent="0.35">
      <c r="A7364" s="19">
        <v>11</v>
      </c>
      <c r="B7364" s="19">
        <v>4</v>
      </c>
      <c r="C7364" s="19">
        <v>2023</v>
      </c>
      <c r="D7364" s="20">
        <v>0.75</v>
      </c>
      <c r="E7364" s="21">
        <v>58419180</v>
      </c>
      <c r="F7364" s="21">
        <v>88829780</v>
      </c>
      <c r="G7364" s="21">
        <v>39244430</v>
      </c>
      <c r="H7364" s="21">
        <v>186493400</v>
      </c>
      <c r="I7364" s="21">
        <v>54626</v>
      </c>
      <c r="J7364" s="10"/>
    </row>
    <row r="7365" spans="1:10" ht="15.75" customHeight="1" x14ac:dyDescent="0.35">
      <c r="A7365" s="19">
        <v>11</v>
      </c>
      <c r="B7365" s="19">
        <v>4</v>
      </c>
      <c r="C7365" s="19">
        <v>2023</v>
      </c>
      <c r="D7365" s="20">
        <v>0.79166666666666663</v>
      </c>
      <c r="E7365" s="21">
        <v>58101490</v>
      </c>
      <c r="F7365" s="21">
        <v>93908850</v>
      </c>
      <c r="G7365" s="21">
        <v>34794730</v>
      </c>
      <c r="H7365" s="21">
        <v>186805100</v>
      </c>
      <c r="I7365" s="21">
        <v>54717</v>
      </c>
      <c r="J7365" s="10"/>
    </row>
    <row r="7366" spans="1:10" ht="15.75" customHeight="1" x14ac:dyDescent="0.35">
      <c r="A7366" s="19">
        <v>11</v>
      </c>
      <c r="B7366" s="19">
        <v>4</v>
      </c>
      <c r="C7366" s="19">
        <v>2023</v>
      </c>
      <c r="D7366" s="20">
        <v>0.83333333333333337</v>
      </c>
      <c r="E7366" s="21">
        <v>57100630</v>
      </c>
      <c r="F7366" s="21">
        <v>103460000</v>
      </c>
      <c r="G7366" s="21">
        <v>33712260</v>
      </c>
      <c r="H7366" s="21">
        <v>194272900</v>
      </c>
      <c r="I7366" s="21">
        <v>56905</v>
      </c>
      <c r="J7366" s="10"/>
    </row>
    <row r="7367" spans="1:10" ht="15.75" customHeight="1" x14ac:dyDescent="0.35">
      <c r="A7367" s="19">
        <v>11</v>
      </c>
      <c r="B7367" s="19">
        <v>4</v>
      </c>
      <c r="C7367" s="19">
        <v>2023</v>
      </c>
      <c r="D7367" s="20">
        <v>0.875</v>
      </c>
      <c r="E7367" s="21">
        <v>55851760</v>
      </c>
      <c r="F7367" s="21">
        <v>101711000</v>
      </c>
      <c r="G7367" s="21">
        <v>29283700</v>
      </c>
      <c r="H7367" s="21">
        <v>186846400</v>
      </c>
      <c r="I7367" s="21">
        <v>54729</v>
      </c>
      <c r="J7367" s="10"/>
    </row>
    <row r="7368" spans="1:10" ht="15.75" customHeight="1" x14ac:dyDescent="0.35">
      <c r="A7368" s="19">
        <v>11</v>
      </c>
      <c r="B7368" s="19">
        <v>4</v>
      </c>
      <c r="C7368" s="19">
        <v>2023</v>
      </c>
      <c r="D7368" s="20">
        <v>0.91666666666666663</v>
      </c>
      <c r="E7368" s="21">
        <v>54840080</v>
      </c>
      <c r="F7368" s="21">
        <v>103422000</v>
      </c>
      <c r="G7368" s="21">
        <v>29322970</v>
      </c>
      <c r="H7368" s="21">
        <v>187585100</v>
      </c>
      <c r="I7368" s="21">
        <v>54946</v>
      </c>
      <c r="J7368" s="10"/>
    </row>
    <row r="7369" spans="1:10" ht="15.75" customHeight="1" x14ac:dyDescent="0.35">
      <c r="A7369" s="19">
        <v>11</v>
      </c>
      <c r="B7369" s="19">
        <v>4</v>
      </c>
      <c r="C7369" s="19">
        <v>2023</v>
      </c>
      <c r="D7369" s="20">
        <v>0.95833333333333337</v>
      </c>
      <c r="E7369" s="21">
        <v>53253890</v>
      </c>
      <c r="F7369" s="21">
        <v>104757700</v>
      </c>
      <c r="G7369" s="21">
        <v>27020600</v>
      </c>
      <c r="H7369" s="21">
        <v>185032200</v>
      </c>
      <c r="I7369" s="21">
        <v>54198</v>
      </c>
      <c r="J7369" s="10"/>
    </row>
    <row r="7370" spans="1:10" ht="15.75" customHeight="1" x14ac:dyDescent="0.35">
      <c r="A7370" s="19">
        <v>11</v>
      </c>
      <c r="B7370" s="19">
        <v>5</v>
      </c>
      <c r="C7370" s="19">
        <v>2023</v>
      </c>
      <c r="D7370" s="20">
        <v>0</v>
      </c>
      <c r="E7370" s="21">
        <v>51013260</v>
      </c>
      <c r="F7370" s="21">
        <v>103833700</v>
      </c>
      <c r="G7370" s="21">
        <v>26597800</v>
      </c>
      <c r="H7370" s="21">
        <v>181444800</v>
      </c>
      <c r="I7370" s="21">
        <v>53147</v>
      </c>
      <c r="J7370" s="10"/>
    </row>
    <row r="7371" spans="1:10" ht="15.75" customHeight="1" x14ac:dyDescent="0.35">
      <c r="A7371" s="19">
        <v>11</v>
      </c>
      <c r="B7371" s="19">
        <v>5</v>
      </c>
      <c r="C7371" s="19">
        <v>2023</v>
      </c>
      <c r="D7371" s="20">
        <v>4.1666666666666664E-2</v>
      </c>
      <c r="E7371" s="21">
        <v>50432200</v>
      </c>
      <c r="F7371" s="21">
        <v>110920900</v>
      </c>
      <c r="G7371" s="21">
        <v>25919270</v>
      </c>
      <c r="H7371" s="21">
        <v>187272300</v>
      </c>
      <c r="I7371" s="21">
        <v>54854</v>
      </c>
      <c r="J7371" s="10"/>
    </row>
    <row r="7372" spans="1:10" ht="15.75" customHeight="1" x14ac:dyDescent="0.35">
      <c r="A7372" s="19">
        <v>11</v>
      </c>
      <c r="B7372" s="19">
        <v>5</v>
      </c>
      <c r="C7372" s="19">
        <v>2023</v>
      </c>
      <c r="D7372" s="20">
        <v>8.3333333333333329E-2</v>
      </c>
      <c r="E7372" s="21">
        <v>49636960</v>
      </c>
      <c r="F7372" s="21">
        <v>111375500</v>
      </c>
      <c r="G7372" s="21">
        <v>25973920</v>
      </c>
      <c r="H7372" s="21">
        <v>186986300</v>
      </c>
      <c r="I7372" s="21">
        <v>54770</v>
      </c>
      <c r="J7372" s="10"/>
    </row>
    <row r="7373" spans="1:10" ht="15.75" customHeight="1" x14ac:dyDescent="0.35">
      <c r="A7373" s="19">
        <v>11</v>
      </c>
      <c r="B7373" s="19">
        <v>5</v>
      </c>
      <c r="C7373" s="19">
        <v>2023</v>
      </c>
      <c r="D7373" s="20">
        <v>0.125</v>
      </c>
      <c r="E7373" s="21">
        <v>49348850</v>
      </c>
      <c r="F7373" s="21">
        <v>113852500</v>
      </c>
      <c r="G7373" s="21">
        <v>26274530</v>
      </c>
      <c r="H7373" s="21">
        <v>189475900</v>
      </c>
      <c r="I7373" s="21">
        <v>55500</v>
      </c>
      <c r="J7373" s="10"/>
    </row>
    <row r="7374" spans="1:10" ht="15.75" customHeight="1" x14ac:dyDescent="0.35">
      <c r="A7374" s="19">
        <v>11</v>
      </c>
      <c r="B7374" s="19">
        <v>5</v>
      </c>
      <c r="C7374" s="19">
        <v>2023</v>
      </c>
      <c r="D7374" s="20">
        <v>0.16666666666666666</v>
      </c>
      <c r="E7374" s="21">
        <v>49121600</v>
      </c>
      <c r="F7374" s="21">
        <v>110954600</v>
      </c>
      <c r="G7374" s="21">
        <v>27184550</v>
      </c>
      <c r="H7374" s="21">
        <v>187260800</v>
      </c>
      <c r="I7374" s="21">
        <v>54851</v>
      </c>
      <c r="J7374" s="10"/>
    </row>
    <row r="7375" spans="1:10" ht="15.75" customHeight="1" x14ac:dyDescent="0.35">
      <c r="A7375" s="19">
        <v>11</v>
      </c>
      <c r="B7375" s="19">
        <v>5</v>
      </c>
      <c r="C7375" s="19">
        <v>2023</v>
      </c>
      <c r="D7375" s="20">
        <v>0.20833333333333334</v>
      </c>
      <c r="E7375" s="21">
        <v>49744760</v>
      </c>
      <c r="F7375" s="21">
        <v>108839600</v>
      </c>
      <c r="G7375" s="21">
        <v>27408280</v>
      </c>
      <c r="H7375" s="21">
        <v>185992700</v>
      </c>
      <c r="I7375" s="21">
        <v>54479</v>
      </c>
      <c r="J7375" s="10"/>
    </row>
    <row r="7376" spans="1:10" ht="15.75" customHeight="1" x14ac:dyDescent="0.35">
      <c r="A7376" s="19">
        <v>11</v>
      </c>
      <c r="B7376" s="19">
        <v>5</v>
      </c>
      <c r="C7376" s="19">
        <v>2023</v>
      </c>
      <c r="D7376" s="20">
        <v>0.25</v>
      </c>
      <c r="E7376" s="21">
        <v>51692160</v>
      </c>
      <c r="F7376" s="21">
        <v>108581700</v>
      </c>
      <c r="G7376" s="21">
        <v>29668770</v>
      </c>
      <c r="H7376" s="21">
        <v>189942700</v>
      </c>
      <c r="I7376" s="21">
        <v>55636</v>
      </c>
      <c r="J7376" s="10"/>
    </row>
    <row r="7377" spans="1:10" ht="15.75" customHeight="1" x14ac:dyDescent="0.35">
      <c r="A7377" s="19">
        <v>11</v>
      </c>
      <c r="B7377" s="19">
        <v>5</v>
      </c>
      <c r="C7377" s="19">
        <v>2023</v>
      </c>
      <c r="D7377" s="20">
        <v>0.29166666666666669</v>
      </c>
      <c r="E7377" s="21">
        <v>52361110</v>
      </c>
      <c r="F7377" s="21">
        <v>104781800</v>
      </c>
      <c r="G7377" s="21">
        <v>35126260</v>
      </c>
      <c r="H7377" s="21">
        <v>192269200</v>
      </c>
      <c r="I7377" s="21">
        <v>56318</v>
      </c>
      <c r="J7377" s="10"/>
    </row>
    <row r="7378" spans="1:10" ht="15.75" customHeight="1" x14ac:dyDescent="0.35">
      <c r="A7378" s="19">
        <v>11</v>
      </c>
      <c r="B7378" s="19">
        <v>5</v>
      </c>
      <c r="C7378" s="19">
        <v>2023</v>
      </c>
      <c r="D7378" s="20">
        <v>0.33333333333333331</v>
      </c>
      <c r="E7378" s="21">
        <v>53286880</v>
      </c>
      <c r="F7378" s="21">
        <v>98272960</v>
      </c>
      <c r="G7378" s="21">
        <v>34180560</v>
      </c>
      <c r="H7378" s="21">
        <v>185740400</v>
      </c>
      <c r="I7378" s="21">
        <v>54406</v>
      </c>
      <c r="J7378" s="10"/>
    </row>
    <row r="7379" spans="1:10" ht="15.75" customHeight="1" x14ac:dyDescent="0.35">
      <c r="A7379" s="19">
        <v>11</v>
      </c>
      <c r="B7379" s="19">
        <v>5</v>
      </c>
      <c r="C7379" s="19">
        <v>2023</v>
      </c>
      <c r="D7379" s="20">
        <v>0.375</v>
      </c>
      <c r="E7379" s="21">
        <v>55452150</v>
      </c>
      <c r="F7379" s="21">
        <v>86620610</v>
      </c>
      <c r="G7379" s="21">
        <v>36400510</v>
      </c>
      <c r="H7379" s="21">
        <v>178473300</v>
      </c>
      <c r="I7379" s="21">
        <v>52277</v>
      </c>
      <c r="J7379" s="10"/>
    </row>
    <row r="7380" spans="1:10" ht="15.75" customHeight="1" x14ac:dyDescent="0.35">
      <c r="A7380" s="19">
        <v>11</v>
      </c>
      <c r="B7380" s="19">
        <v>5</v>
      </c>
      <c r="C7380" s="19">
        <v>2023</v>
      </c>
      <c r="D7380" s="20">
        <v>0.41666666666666669</v>
      </c>
      <c r="E7380" s="21">
        <v>57441080</v>
      </c>
      <c r="F7380" s="21">
        <v>83242620</v>
      </c>
      <c r="G7380" s="21">
        <v>39980380</v>
      </c>
      <c r="H7380" s="21">
        <v>180664100</v>
      </c>
      <c r="I7380" s="21">
        <v>52919</v>
      </c>
      <c r="J7380" s="10"/>
    </row>
    <row r="7381" spans="1:10" ht="15.75" customHeight="1" x14ac:dyDescent="0.35">
      <c r="A7381" s="19">
        <v>11</v>
      </c>
      <c r="B7381" s="19">
        <v>5</v>
      </c>
      <c r="C7381" s="19">
        <v>2023</v>
      </c>
      <c r="D7381" s="20">
        <v>0.45833333333333331</v>
      </c>
      <c r="E7381" s="21">
        <v>58724360</v>
      </c>
      <c r="F7381" s="21">
        <v>77841460</v>
      </c>
      <c r="G7381" s="21">
        <v>43865560</v>
      </c>
      <c r="H7381" s="21">
        <v>180431400</v>
      </c>
      <c r="I7381" s="21">
        <v>52850</v>
      </c>
      <c r="J7381" s="10"/>
    </row>
    <row r="7382" spans="1:10" ht="15.75" customHeight="1" x14ac:dyDescent="0.35">
      <c r="A7382" s="19">
        <v>11</v>
      </c>
      <c r="B7382" s="19">
        <v>5</v>
      </c>
      <c r="C7382" s="19">
        <v>2023</v>
      </c>
      <c r="D7382" s="20">
        <v>0.5</v>
      </c>
      <c r="E7382" s="21">
        <v>59234600</v>
      </c>
      <c r="F7382" s="21">
        <v>73874820</v>
      </c>
      <c r="G7382" s="21">
        <v>49690570</v>
      </c>
      <c r="H7382" s="21">
        <v>182800000</v>
      </c>
      <c r="I7382" s="21">
        <v>53544</v>
      </c>
      <c r="J7382" s="10"/>
    </row>
    <row r="7383" spans="1:10" ht="15.75" customHeight="1" x14ac:dyDescent="0.35">
      <c r="A7383" s="19">
        <v>11</v>
      </c>
      <c r="B7383" s="19">
        <v>5</v>
      </c>
      <c r="C7383" s="19">
        <v>2023</v>
      </c>
      <c r="D7383" s="20">
        <v>0.54166666666666663</v>
      </c>
      <c r="E7383" s="21">
        <v>60056860</v>
      </c>
      <c r="F7383" s="21">
        <v>72032480</v>
      </c>
      <c r="G7383" s="21">
        <v>53606260</v>
      </c>
      <c r="H7383" s="21">
        <v>185695600</v>
      </c>
      <c r="I7383" s="21">
        <v>54392</v>
      </c>
      <c r="J7383" s="10"/>
    </row>
    <row r="7384" spans="1:10" ht="15.75" customHeight="1" x14ac:dyDescent="0.35">
      <c r="A7384" s="19">
        <v>11</v>
      </c>
      <c r="B7384" s="19">
        <v>5</v>
      </c>
      <c r="C7384" s="19">
        <v>2023</v>
      </c>
      <c r="D7384" s="20">
        <v>0.58333333333333337</v>
      </c>
      <c r="E7384" s="21">
        <v>60468400</v>
      </c>
      <c r="F7384" s="21">
        <v>70374830</v>
      </c>
      <c r="G7384" s="21">
        <v>56759230</v>
      </c>
      <c r="H7384" s="21">
        <v>187602500</v>
      </c>
      <c r="I7384" s="21">
        <v>54951</v>
      </c>
      <c r="J7384" s="10"/>
    </row>
    <row r="7385" spans="1:10" ht="15.75" customHeight="1" x14ac:dyDescent="0.35">
      <c r="A7385" s="19">
        <v>11</v>
      </c>
      <c r="B7385" s="19">
        <v>5</v>
      </c>
      <c r="C7385" s="19">
        <v>2023</v>
      </c>
      <c r="D7385" s="20">
        <v>0.625</v>
      </c>
      <c r="E7385" s="21">
        <v>60676600</v>
      </c>
      <c r="F7385" s="21">
        <v>69839560</v>
      </c>
      <c r="G7385" s="21">
        <v>57734940</v>
      </c>
      <c r="H7385" s="21">
        <v>188251100</v>
      </c>
      <c r="I7385" s="21">
        <v>55141</v>
      </c>
      <c r="J7385" s="10"/>
    </row>
    <row r="7386" spans="1:10" ht="15.75" customHeight="1" x14ac:dyDescent="0.35">
      <c r="A7386" s="19">
        <v>11</v>
      </c>
      <c r="B7386" s="19">
        <v>5</v>
      </c>
      <c r="C7386" s="19">
        <v>2023</v>
      </c>
      <c r="D7386" s="20">
        <v>0.66666666666666663</v>
      </c>
      <c r="E7386" s="21">
        <v>60579330</v>
      </c>
      <c r="F7386" s="21">
        <v>70525210</v>
      </c>
      <c r="G7386" s="21">
        <v>54574700</v>
      </c>
      <c r="H7386" s="21">
        <v>185679200</v>
      </c>
      <c r="I7386" s="21">
        <v>54388</v>
      </c>
      <c r="J7386" s="10"/>
    </row>
    <row r="7387" spans="1:10" ht="15.75" customHeight="1" x14ac:dyDescent="0.35">
      <c r="A7387" s="19">
        <v>11</v>
      </c>
      <c r="B7387" s="19">
        <v>5</v>
      </c>
      <c r="C7387" s="19">
        <v>2023</v>
      </c>
      <c r="D7387" s="20">
        <v>0.70833333333333337</v>
      </c>
      <c r="E7387" s="21">
        <v>61092980</v>
      </c>
      <c r="F7387" s="21">
        <v>75657200</v>
      </c>
      <c r="G7387" s="21">
        <v>49036200</v>
      </c>
      <c r="H7387" s="21">
        <v>185786400</v>
      </c>
      <c r="I7387" s="21">
        <v>54419</v>
      </c>
      <c r="J7387" s="10"/>
    </row>
    <row r="7388" spans="1:10" ht="15.75" customHeight="1" x14ac:dyDescent="0.35">
      <c r="A7388" s="19">
        <v>11</v>
      </c>
      <c r="B7388" s="19">
        <v>5</v>
      </c>
      <c r="C7388" s="19">
        <v>2023</v>
      </c>
      <c r="D7388" s="20">
        <v>0.75</v>
      </c>
      <c r="E7388" s="21">
        <v>60494290</v>
      </c>
      <c r="F7388" s="21">
        <v>77615060</v>
      </c>
      <c r="G7388" s="21">
        <v>45323640</v>
      </c>
      <c r="H7388" s="21">
        <v>183433000</v>
      </c>
      <c r="I7388" s="21">
        <v>53730</v>
      </c>
      <c r="J7388" s="10"/>
    </row>
    <row r="7389" spans="1:10" ht="15.75" customHeight="1" x14ac:dyDescent="0.35">
      <c r="A7389" s="19">
        <v>11</v>
      </c>
      <c r="B7389" s="19">
        <v>5</v>
      </c>
      <c r="C7389" s="19">
        <v>2023</v>
      </c>
      <c r="D7389" s="20">
        <v>0.79166666666666663</v>
      </c>
      <c r="E7389" s="21">
        <v>59665500</v>
      </c>
      <c r="F7389" s="21">
        <v>77494160</v>
      </c>
      <c r="G7389" s="21">
        <v>44776610</v>
      </c>
      <c r="H7389" s="21">
        <v>181936300</v>
      </c>
      <c r="I7389" s="21">
        <v>53291</v>
      </c>
      <c r="J7389" s="10"/>
    </row>
    <row r="7390" spans="1:10" ht="15.75" customHeight="1" x14ac:dyDescent="0.35">
      <c r="A7390" s="19">
        <v>11</v>
      </c>
      <c r="B7390" s="19">
        <v>5</v>
      </c>
      <c r="C7390" s="19">
        <v>2023</v>
      </c>
      <c r="D7390" s="20">
        <v>0.83333333333333337</v>
      </c>
      <c r="E7390" s="21">
        <v>59189380</v>
      </c>
      <c r="F7390" s="21">
        <v>77810060</v>
      </c>
      <c r="G7390" s="21">
        <v>44157220</v>
      </c>
      <c r="H7390" s="21">
        <v>181156700</v>
      </c>
      <c r="I7390" s="21">
        <v>53063</v>
      </c>
      <c r="J7390" s="10"/>
    </row>
    <row r="7391" spans="1:10" ht="15.75" customHeight="1" x14ac:dyDescent="0.35">
      <c r="A7391" s="19">
        <v>11</v>
      </c>
      <c r="B7391" s="19">
        <v>5</v>
      </c>
      <c r="C7391" s="19">
        <v>2023</v>
      </c>
      <c r="D7391" s="20">
        <v>0.875</v>
      </c>
      <c r="E7391" s="21">
        <v>57920880</v>
      </c>
      <c r="F7391" s="21">
        <v>80711090</v>
      </c>
      <c r="G7391" s="21">
        <v>43537540</v>
      </c>
      <c r="H7391" s="21">
        <v>182169500</v>
      </c>
      <c r="I7391" s="21">
        <v>53360</v>
      </c>
      <c r="J7391" s="10"/>
    </row>
    <row r="7392" spans="1:10" ht="15.75" customHeight="1" x14ac:dyDescent="0.35">
      <c r="A7392" s="19">
        <v>11</v>
      </c>
      <c r="B7392" s="19">
        <v>5</v>
      </c>
      <c r="C7392" s="19">
        <v>2023</v>
      </c>
      <c r="D7392" s="20">
        <v>0.91666666666666663</v>
      </c>
      <c r="E7392" s="21">
        <v>55939070</v>
      </c>
      <c r="F7392" s="21">
        <v>81105550</v>
      </c>
      <c r="G7392" s="21">
        <v>42741280</v>
      </c>
      <c r="H7392" s="21">
        <v>179785900</v>
      </c>
      <c r="I7392" s="21">
        <v>52661</v>
      </c>
      <c r="J7392" s="10"/>
    </row>
    <row r="7393" spans="1:10" ht="15.75" customHeight="1" x14ac:dyDescent="0.35">
      <c r="A7393" s="19">
        <v>11</v>
      </c>
      <c r="B7393" s="19">
        <v>5</v>
      </c>
      <c r="C7393" s="19">
        <v>2023</v>
      </c>
      <c r="D7393" s="20">
        <v>0.95833333333333337</v>
      </c>
      <c r="E7393" s="21">
        <v>54706410</v>
      </c>
      <c r="F7393" s="21">
        <v>81313870</v>
      </c>
      <c r="G7393" s="21">
        <v>41912090</v>
      </c>
      <c r="H7393" s="21">
        <v>177932400</v>
      </c>
      <c r="I7393" s="21">
        <v>52118</v>
      </c>
      <c r="J7393" s="10"/>
    </row>
    <row r="7394" spans="1:10" ht="15.75" customHeight="1" x14ac:dyDescent="0.35">
      <c r="A7394" s="19">
        <v>11</v>
      </c>
      <c r="B7394" s="19">
        <v>6</v>
      </c>
      <c r="C7394" s="19">
        <v>2023</v>
      </c>
      <c r="D7394" s="20">
        <v>0</v>
      </c>
      <c r="E7394" s="21">
        <v>52904910</v>
      </c>
      <c r="F7394" s="21">
        <v>77706860</v>
      </c>
      <c r="G7394" s="21">
        <v>40894720</v>
      </c>
      <c r="H7394" s="21">
        <v>171506500</v>
      </c>
      <c r="I7394" s="21">
        <v>50236</v>
      </c>
      <c r="J7394" s="10"/>
    </row>
    <row r="7395" spans="1:10" ht="15.75" customHeight="1" x14ac:dyDescent="0.35">
      <c r="A7395" s="19">
        <v>11</v>
      </c>
      <c r="B7395" s="19">
        <v>6</v>
      </c>
      <c r="C7395" s="19">
        <v>2023</v>
      </c>
      <c r="D7395" s="20">
        <v>4.1666666666666664E-2</v>
      </c>
      <c r="E7395" s="21">
        <v>52055080</v>
      </c>
      <c r="F7395" s="21">
        <v>74516390</v>
      </c>
      <c r="G7395" s="21">
        <v>40628360</v>
      </c>
      <c r="H7395" s="21">
        <v>167199800</v>
      </c>
      <c r="I7395" s="21">
        <v>48975</v>
      </c>
      <c r="J7395" s="10"/>
    </row>
    <row r="7396" spans="1:10" ht="15.75" customHeight="1" x14ac:dyDescent="0.35">
      <c r="A7396" s="19">
        <v>11</v>
      </c>
      <c r="B7396" s="19">
        <v>6</v>
      </c>
      <c r="C7396" s="19">
        <v>2023</v>
      </c>
      <c r="D7396" s="20">
        <v>8.3333333333333329E-2</v>
      </c>
      <c r="E7396" s="21">
        <v>51503020</v>
      </c>
      <c r="F7396" s="21">
        <v>73758380</v>
      </c>
      <c r="G7396" s="21">
        <v>41718600</v>
      </c>
      <c r="H7396" s="21">
        <v>166980000</v>
      </c>
      <c r="I7396" s="21">
        <v>48910</v>
      </c>
      <c r="J7396" s="10"/>
    </row>
    <row r="7397" spans="1:10" ht="15.75" customHeight="1" x14ac:dyDescent="0.35">
      <c r="A7397" s="19">
        <v>11</v>
      </c>
      <c r="B7397" s="19">
        <v>6</v>
      </c>
      <c r="C7397" s="19">
        <v>2023</v>
      </c>
      <c r="D7397" s="20">
        <v>0.125</v>
      </c>
      <c r="E7397" s="21">
        <v>51414570</v>
      </c>
      <c r="F7397" s="21">
        <v>72318450</v>
      </c>
      <c r="G7397" s="21">
        <v>42647620</v>
      </c>
      <c r="H7397" s="21">
        <v>166380600</v>
      </c>
      <c r="I7397" s="21">
        <v>48735</v>
      </c>
      <c r="J7397" s="10"/>
    </row>
    <row r="7398" spans="1:10" ht="15.75" customHeight="1" x14ac:dyDescent="0.35">
      <c r="A7398" s="19">
        <v>11</v>
      </c>
      <c r="B7398" s="19">
        <v>6</v>
      </c>
      <c r="C7398" s="19">
        <v>2023</v>
      </c>
      <c r="D7398" s="20">
        <v>0.16666666666666666</v>
      </c>
      <c r="E7398" s="21">
        <v>51722880</v>
      </c>
      <c r="F7398" s="21">
        <v>73626250</v>
      </c>
      <c r="G7398" s="21">
        <v>42756380</v>
      </c>
      <c r="H7398" s="21">
        <v>168105500</v>
      </c>
      <c r="I7398" s="21">
        <v>49240</v>
      </c>
      <c r="J7398" s="10"/>
    </row>
    <row r="7399" spans="1:10" ht="15.75" customHeight="1" x14ac:dyDescent="0.35">
      <c r="A7399" s="19">
        <v>11</v>
      </c>
      <c r="B7399" s="19">
        <v>6</v>
      </c>
      <c r="C7399" s="19">
        <v>2023</v>
      </c>
      <c r="D7399" s="20">
        <v>0.20833333333333334</v>
      </c>
      <c r="E7399" s="21">
        <v>52371060</v>
      </c>
      <c r="F7399" s="21">
        <v>84607090</v>
      </c>
      <c r="G7399" s="21">
        <v>37899100</v>
      </c>
      <c r="H7399" s="21">
        <v>174877200</v>
      </c>
      <c r="I7399" s="21">
        <v>51224</v>
      </c>
      <c r="J7399" s="10"/>
    </row>
    <row r="7400" spans="1:10" ht="15.75" customHeight="1" x14ac:dyDescent="0.35">
      <c r="A7400" s="19">
        <v>11</v>
      </c>
      <c r="B7400" s="19">
        <v>6</v>
      </c>
      <c r="C7400" s="19">
        <v>2023</v>
      </c>
      <c r="D7400" s="20">
        <v>0.25</v>
      </c>
      <c r="E7400" s="21">
        <v>55596060</v>
      </c>
      <c r="F7400" s="21">
        <v>88801120</v>
      </c>
      <c r="G7400" s="21">
        <v>38713680</v>
      </c>
      <c r="H7400" s="21">
        <v>183110900</v>
      </c>
      <c r="I7400" s="21">
        <v>53635</v>
      </c>
      <c r="J7400" s="10"/>
    </row>
    <row r="7401" spans="1:10" ht="15.75" customHeight="1" x14ac:dyDescent="0.35">
      <c r="A7401" s="19">
        <v>11</v>
      </c>
      <c r="B7401" s="19">
        <v>6</v>
      </c>
      <c r="C7401" s="19">
        <v>2023</v>
      </c>
      <c r="D7401" s="20">
        <v>0.29166666666666669</v>
      </c>
      <c r="E7401" s="21">
        <v>60023860</v>
      </c>
      <c r="F7401" s="21">
        <v>94539840</v>
      </c>
      <c r="G7401" s="21">
        <v>38370280</v>
      </c>
      <c r="H7401" s="21">
        <v>192934000</v>
      </c>
      <c r="I7401" s="21">
        <v>56513</v>
      </c>
      <c r="J7401" s="10"/>
    </row>
    <row r="7402" spans="1:10" ht="15.75" customHeight="1" x14ac:dyDescent="0.35">
      <c r="A7402" s="19">
        <v>11</v>
      </c>
      <c r="B7402" s="19">
        <v>6</v>
      </c>
      <c r="C7402" s="19">
        <v>2023</v>
      </c>
      <c r="D7402" s="20">
        <v>0.33333333333333331</v>
      </c>
      <c r="E7402" s="21">
        <v>64644500</v>
      </c>
      <c r="F7402" s="21">
        <v>91792110</v>
      </c>
      <c r="G7402" s="21">
        <v>37112910</v>
      </c>
      <c r="H7402" s="21">
        <v>193549500</v>
      </c>
      <c r="I7402" s="21">
        <v>56693</v>
      </c>
      <c r="J7402" s="10"/>
    </row>
    <row r="7403" spans="1:10" ht="15.75" customHeight="1" x14ac:dyDescent="0.35">
      <c r="A7403" s="19">
        <v>11</v>
      </c>
      <c r="B7403" s="19">
        <v>6</v>
      </c>
      <c r="C7403" s="19">
        <v>2023</v>
      </c>
      <c r="D7403" s="20">
        <v>0.375</v>
      </c>
      <c r="E7403" s="21">
        <v>67513120</v>
      </c>
      <c r="F7403" s="21">
        <v>83549140</v>
      </c>
      <c r="G7403" s="21">
        <v>40807660</v>
      </c>
      <c r="H7403" s="21">
        <v>191869900</v>
      </c>
      <c r="I7403" s="21">
        <v>56201</v>
      </c>
      <c r="J7403" s="10"/>
    </row>
    <row r="7404" spans="1:10" ht="15.75" customHeight="1" x14ac:dyDescent="0.35">
      <c r="A7404" s="19">
        <v>11</v>
      </c>
      <c r="B7404" s="19">
        <v>6</v>
      </c>
      <c r="C7404" s="19">
        <v>2023</v>
      </c>
      <c r="D7404" s="20">
        <v>0.41666666666666669</v>
      </c>
      <c r="E7404" s="21">
        <v>69095330</v>
      </c>
      <c r="F7404" s="21">
        <v>74671880</v>
      </c>
      <c r="G7404" s="21">
        <v>50177200</v>
      </c>
      <c r="H7404" s="21">
        <v>193944400</v>
      </c>
      <c r="I7404" s="21">
        <v>56809</v>
      </c>
      <c r="J7404" s="10"/>
    </row>
    <row r="7405" spans="1:10" ht="15.75" customHeight="1" x14ac:dyDescent="0.35">
      <c r="A7405" s="19">
        <v>11</v>
      </c>
      <c r="B7405" s="19">
        <v>6</v>
      </c>
      <c r="C7405" s="19">
        <v>2023</v>
      </c>
      <c r="D7405" s="20">
        <v>0.45833333333333331</v>
      </c>
      <c r="E7405" s="21">
        <v>69898240</v>
      </c>
      <c r="F7405" s="21">
        <v>75644610</v>
      </c>
      <c r="G7405" s="21">
        <v>54255790</v>
      </c>
      <c r="H7405" s="21">
        <v>199798600</v>
      </c>
      <c r="I7405" s="21">
        <v>58523</v>
      </c>
      <c r="J7405" s="10"/>
    </row>
    <row r="7406" spans="1:10" ht="15.75" customHeight="1" x14ac:dyDescent="0.35">
      <c r="A7406" s="19">
        <v>11</v>
      </c>
      <c r="B7406" s="19">
        <v>6</v>
      </c>
      <c r="C7406" s="19">
        <v>2023</v>
      </c>
      <c r="D7406" s="20">
        <v>0.5</v>
      </c>
      <c r="E7406" s="21">
        <v>70304670</v>
      </c>
      <c r="F7406" s="21">
        <v>71720500</v>
      </c>
      <c r="G7406" s="21">
        <v>56743190</v>
      </c>
      <c r="H7406" s="21">
        <v>198768400</v>
      </c>
      <c r="I7406" s="21">
        <v>58222</v>
      </c>
      <c r="J7406" s="10"/>
    </row>
    <row r="7407" spans="1:10" ht="15.75" customHeight="1" x14ac:dyDescent="0.35">
      <c r="A7407" s="19">
        <v>11</v>
      </c>
      <c r="B7407" s="19">
        <v>6</v>
      </c>
      <c r="C7407" s="19">
        <v>2023</v>
      </c>
      <c r="D7407" s="20">
        <v>0.54166666666666663</v>
      </c>
      <c r="E7407" s="21">
        <v>70522250</v>
      </c>
      <c r="F7407" s="21">
        <v>65936150</v>
      </c>
      <c r="G7407" s="21">
        <v>63909260</v>
      </c>
      <c r="H7407" s="21">
        <v>200367600</v>
      </c>
      <c r="I7407" s="21">
        <v>58690</v>
      </c>
      <c r="J7407" s="10"/>
    </row>
    <row r="7408" spans="1:10" ht="15.75" customHeight="1" x14ac:dyDescent="0.35">
      <c r="A7408" s="19">
        <v>11</v>
      </c>
      <c r="B7408" s="19">
        <v>6</v>
      </c>
      <c r="C7408" s="19">
        <v>2023</v>
      </c>
      <c r="D7408" s="20">
        <v>0.58333333333333337</v>
      </c>
      <c r="E7408" s="21">
        <v>70928680</v>
      </c>
      <c r="F7408" s="21">
        <v>66437840</v>
      </c>
      <c r="G7408" s="21">
        <v>67372190</v>
      </c>
      <c r="H7408" s="21">
        <v>204738700</v>
      </c>
      <c r="I7408" s="21">
        <v>59970</v>
      </c>
      <c r="J7408" s="10"/>
    </row>
    <row r="7409" spans="1:10" ht="15.75" customHeight="1" x14ac:dyDescent="0.35">
      <c r="A7409" s="19">
        <v>11</v>
      </c>
      <c r="B7409" s="19">
        <v>6</v>
      </c>
      <c r="C7409" s="19">
        <v>2023</v>
      </c>
      <c r="D7409" s="20">
        <v>0.625</v>
      </c>
      <c r="E7409" s="21">
        <v>71136020</v>
      </c>
      <c r="F7409" s="21">
        <v>64070280</v>
      </c>
      <c r="G7409" s="21">
        <v>68744660</v>
      </c>
      <c r="H7409" s="21">
        <v>203951000</v>
      </c>
      <c r="I7409" s="21">
        <v>59740</v>
      </c>
      <c r="J7409" s="10"/>
    </row>
    <row r="7410" spans="1:10" ht="15.75" customHeight="1" x14ac:dyDescent="0.35">
      <c r="A7410" s="19">
        <v>11</v>
      </c>
      <c r="B7410" s="19">
        <v>6</v>
      </c>
      <c r="C7410" s="19">
        <v>2023</v>
      </c>
      <c r="D7410" s="20">
        <v>0.66666666666666663</v>
      </c>
      <c r="E7410" s="21">
        <v>69498630</v>
      </c>
      <c r="F7410" s="21">
        <v>70521920</v>
      </c>
      <c r="G7410" s="21">
        <v>66876710</v>
      </c>
      <c r="H7410" s="21">
        <v>206897200</v>
      </c>
      <c r="I7410" s="21">
        <v>60603</v>
      </c>
      <c r="J7410" s="10"/>
    </row>
    <row r="7411" spans="1:10" ht="15.75" customHeight="1" x14ac:dyDescent="0.35">
      <c r="A7411" s="19">
        <v>11</v>
      </c>
      <c r="B7411" s="19">
        <v>6</v>
      </c>
      <c r="C7411" s="19">
        <v>2023</v>
      </c>
      <c r="D7411" s="20">
        <v>0.70833333333333337</v>
      </c>
      <c r="E7411" s="21">
        <v>67763700</v>
      </c>
      <c r="F7411" s="21">
        <v>74297940</v>
      </c>
      <c r="G7411" s="21">
        <v>59127430</v>
      </c>
      <c r="H7411" s="21">
        <v>201189100</v>
      </c>
      <c r="I7411" s="21">
        <v>58931</v>
      </c>
      <c r="J7411" s="10"/>
    </row>
    <row r="7412" spans="1:10" ht="15.75" customHeight="1" x14ac:dyDescent="0.35">
      <c r="A7412" s="19">
        <v>11</v>
      </c>
      <c r="B7412" s="19">
        <v>6</v>
      </c>
      <c r="C7412" s="19">
        <v>2023</v>
      </c>
      <c r="D7412" s="20">
        <v>0.75</v>
      </c>
      <c r="E7412" s="21">
        <v>64684030</v>
      </c>
      <c r="F7412" s="21">
        <v>75362560</v>
      </c>
      <c r="G7412" s="21">
        <v>54002860</v>
      </c>
      <c r="H7412" s="21">
        <v>194049500</v>
      </c>
      <c r="I7412" s="21">
        <v>56839</v>
      </c>
      <c r="J7412" s="10"/>
    </row>
    <row r="7413" spans="1:10" ht="15.75" customHeight="1" x14ac:dyDescent="0.35">
      <c r="A7413" s="19">
        <v>11</v>
      </c>
      <c r="B7413" s="19">
        <v>6</v>
      </c>
      <c r="C7413" s="19">
        <v>2023</v>
      </c>
      <c r="D7413" s="20">
        <v>0.79166666666666663</v>
      </c>
      <c r="E7413" s="21">
        <v>63120020</v>
      </c>
      <c r="F7413" s="21">
        <v>80480500</v>
      </c>
      <c r="G7413" s="21">
        <v>51468390</v>
      </c>
      <c r="H7413" s="21">
        <v>195068900</v>
      </c>
      <c r="I7413" s="21">
        <v>57138</v>
      </c>
      <c r="J7413" s="10"/>
    </row>
    <row r="7414" spans="1:10" ht="15.75" customHeight="1" x14ac:dyDescent="0.35">
      <c r="A7414" s="19">
        <v>11</v>
      </c>
      <c r="B7414" s="19">
        <v>6</v>
      </c>
      <c r="C7414" s="19">
        <v>2023</v>
      </c>
      <c r="D7414" s="20">
        <v>0.83333333333333337</v>
      </c>
      <c r="E7414" s="21">
        <v>59487170</v>
      </c>
      <c r="F7414" s="21">
        <v>82594840</v>
      </c>
      <c r="G7414" s="21">
        <v>40714680</v>
      </c>
      <c r="H7414" s="21">
        <v>182796700</v>
      </c>
      <c r="I7414" s="21">
        <v>53543</v>
      </c>
      <c r="J7414" s="10"/>
    </row>
    <row r="7415" spans="1:10" ht="15.75" customHeight="1" x14ac:dyDescent="0.35">
      <c r="A7415" s="19">
        <v>11</v>
      </c>
      <c r="B7415" s="19">
        <v>6</v>
      </c>
      <c r="C7415" s="19">
        <v>2023</v>
      </c>
      <c r="D7415" s="20">
        <v>0.875</v>
      </c>
      <c r="E7415" s="21">
        <v>58348360</v>
      </c>
      <c r="F7415" s="21">
        <v>91833360</v>
      </c>
      <c r="G7415" s="21">
        <v>41386480</v>
      </c>
      <c r="H7415" s="21">
        <v>191568200</v>
      </c>
      <c r="I7415" s="21">
        <v>56113</v>
      </c>
      <c r="J7415" s="10"/>
    </row>
    <row r="7416" spans="1:10" ht="15.75" customHeight="1" x14ac:dyDescent="0.35">
      <c r="A7416" s="19">
        <v>11</v>
      </c>
      <c r="B7416" s="19">
        <v>6</v>
      </c>
      <c r="C7416" s="19">
        <v>2023</v>
      </c>
      <c r="D7416" s="20">
        <v>0.91666666666666663</v>
      </c>
      <c r="E7416" s="21">
        <v>55918020</v>
      </c>
      <c r="F7416" s="21">
        <v>102111200</v>
      </c>
      <c r="G7416" s="21">
        <v>35673980</v>
      </c>
      <c r="H7416" s="21">
        <v>193703200</v>
      </c>
      <c r="I7416" s="21">
        <v>56738</v>
      </c>
      <c r="J7416" s="10"/>
    </row>
    <row r="7417" spans="1:10" ht="15.75" customHeight="1" x14ac:dyDescent="0.35">
      <c r="A7417" s="19">
        <v>11</v>
      </c>
      <c r="B7417" s="19">
        <v>6</v>
      </c>
      <c r="C7417" s="19">
        <v>2023</v>
      </c>
      <c r="D7417" s="20">
        <v>0.95833333333333337</v>
      </c>
      <c r="E7417" s="21">
        <v>54282630</v>
      </c>
      <c r="F7417" s="21">
        <v>103919800</v>
      </c>
      <c r="G7417" s="21">
        <v>28363810</v>
      </c>
      <c r="H7417" s="21">
        <v>186566200</v>
      </c>
      <c r="I7417" s="21">
        <v>54647</v>
      </c>
      <c r="J7417" s="10"/>
    </row>
    <row r="7418" spans="1:10" ht="15.75" customHeight="1" x14ac:dyDescent="0.35">
      <c r="A7418" s="19">
        <v>11</v>
      </c>
      <c r="B7418" s="19">
        <v>7</v>
      </c>
      <c r="C7418" s="19">
        <v>2023</v>
      </c>
      <c r="D7418" s="20">
        <v>0</v>
      </c>
      <c r="E7418" s="21">
        <v>52437620</v>
      </c>
      <c r="F7418" s="21">
        <v>103819100</v>
      </c>
      <c r="G7418" s="21">
        <v>28737730</v>
      </c>
      <c r="H7418" s="21">
        <v>184994500</v>
      </c>
      <c r="I7418" s="21">
        <v>54187</v>
      </c>
      <c r="J7418" s="10"/>
    </row>
    <row r="7419" spans="1:10" ht="15.75" customHeight="1" x14ac:dyDescent="0.35">
      <c r="A7419" s="19">
        <v>11</v>
      </c>
      <c r="B7419" s="19">
        <v>7</v>
      </c>
      <c r="C7419" s="19">
        <v>2023</v>
      </c>
      <c r="D7419" s="20">
        <v>4.1666666666666664E-2</v>
      </c>
      <c r="E7419" s="21">
        <v>51321850</v>
      </c>
      <c r="F7419" s="21">
        <v>104606400</v>
      </c>
      <c r="G7419" s="21">
        <v>28760900</v>
      </c>
      <c r="H7419" s="21">
        <v>184689100</v>
      </c>
      <c r="I7419" s="21">
        <v>54098</v>
      </c>
      <c r="J7419" s="10"/>
    </row>
    <row r="7420" spans="1:10" ht="15.75" customHeight="1" x14ac:dyDescent="0.35">
      <c r="A7420" s="19">
        <v>11</v>
      </c>
      <c r="B7420" s="19">
        <v>7</v>
      </c>
      <c r="C7420" s="19">
        <v>2023</v>
      </c>
      <c r="D7420" s="20">
        <v>8.3333333333333329E-2</v>
      </c>
      <c r="E7420" s="21">
        <v>50557910</v>
      </c>
      <c r="F7420" s="21">
        <v>109149600</v>
      </c>
      <c r="G7420" s="21">
        <v>28606600</v>
      </c>
      <c r="H7420" s="21">
        <v>188314100</v>
      </c>
      <c r="I7420" s="21">
        <v>55159</v>
      </c>
      <c r="J7420" s="10"/>
    </row>
    <row r="7421" spans="1:10" ht="15.75" customHeight="1" x14ac:dyDescent="0.35">
      <c r="A7421" s="19">
        <v>11</v>
      </c>
      <c r="B7421" s="19">
        <v>7</v>
      </c>
      <c r="C7421" s="19">
        <v>2023</v>
      </c>
      <c r="D7421" s="20">
        <v>0.125</v>
      </c>
      <c r="E7421" s="21">
        <v>50380720</v>
      </c>
      <c r="F7421" s="21">
        <v>109078400</v>
      </c>
      <c r="G7421" s="21">
        <v>28682700</v>
      </c>
      <c r="H7421" s="21">
        <v>188141900</v>
      </c>
      <c r="I7421" s="21">
        <v>55109</v>
      </c>
      <c r="J7421" s="10"/>
    </row>
    <row r="7422" spans="1:10" ht="15.75" customHeight="1" x14ac:dyDescent="0.35">
      <c r="A7422" s="19">
        <v>11</v>
      </c>
      <c r="B7422" s="19">
        <v>7</v>
      </c>
      <c r="C7422" s="19">
        <v>2023</v>
      </c>
      <c r="D7422" s="20">
        <v>0.16666666666666666</v>
      </c>
      <c r="E7422" s="21">
        <v>50727700</v>
      </c>
      <c r="F7422" s="21">
        <v>110988700</v>
      </c>
      <c r="G7422" s="21">
        <v>28909030</v>
      </c>
      <c r="H7422" s="21">
        <v>190625500</v>
      </c>
      <c r="I7422" s="21">
        <v>55836</v>
      </c>
      <c r="J7422" s="10"/>
    </row>
    <row r="7423" spans="1:10" ht="15.75" customHeight="1" x14ac:dyDescent="0.35">
      <c r="A7423" s="19">
        <v>11</v>
      </c>
      <c r="B7423" s="19">
        <v>7</v>
      </c>
      <c r="C7423" s="19">
        <v>2023</v>
      </c>
      <c r="D7423" s="20">
        <v>0.20833333333333334</v>
      </c>
      <c r="E7423" s="21">
        <v>51865370</v>
      </c>
      <c r="F7423" s="21">
        <v>111340100</v>
      </c>
      <c r="G7423" s="21">
        <v>28940910</v>
      </c>
      <c r="H7423" s="21">
        <v>192146400</v>
      </c>
      <c r="I7423" s="21">
        <v>56282</v>
      </c>
      <c r="J7423" s="10"/>
    </row>
    <row r="7424" spans="1:10" ht="15.75" customHeight="1" x14ac:dyDescent="0.35">
      <c r="A7424" s="19">
        <v>11</v>
      </c>
      <c r="B7424" s="19">
        <v>7</v>
      </c>
      <c r="C7424" s="19">
        <v>2023</v>
      </c>
      <c r="D7424" s="20">
        <v>0.25</v>
      </c>
      <c r="E7424" s="21">
        <v>55093220</v>
      </c>
      <c r="F7424" s="21">
        <v>114322200</v>
      </c>
      <c r="G7424" s="21">
        <v>29051870</v>
      </c>
      <c r="H7424" s="21">
        <v>198467300</v>
      </c>
      <c r="I7424" s="21">
        <v>58133</v>
      </c>
      <c r="J7424" s="10"/>
    </row>
    <row r="7425" spans="1:10" ht="15.75" customHeight="1" x14ac:dyDescent="0.35">
      <c r="A7425" s="19">
        <v>11</v>
      </c>
      <c r="B7425" s="19">
        <v>7</v>
      </c>
      <c r="C7425" s="19">
        <v>2023</v>
      </c>
      <c r="D7425" s="20">
        <v>0.29166666666666669</v>
      </c>
      <c r="E7425" s="21">
        <v>59095810</v>
      </c>
      <c r="F7425" s="21">
        <v>115841100</v>
      </c>
      <c r="G7425" s="21">
        <v>29273520</v>
      </c>
      <c r="H7425" s="21">
        <v>204210500</v>
      </c>
      <c r="I7425" s="21">
        <v>59816</v>
      </c>
      <c r="J7425" s="10"/>
    </row>
    <row r="7426" spans="1:10" ht="15.75" customHeight="1" x14ac:dyDescent="0.35">
      <c r="A7426" s="19">
        <v>11</v>
      </c>
      <c r="B7426" s="19">
        <v>7</v>
      </c>
      <c r="C7426" s="19">
        <v>2023</v>
      </c>
      <c r="D7426" s="20">
        <v>0.33333333333333331</v>
      </c>
      <c r="E7426" s="21">
        <v>63340440</v>
      </c>
      <c r="F7426" s="21">
        <v>117397200</v>
      </c>
      <c r="G7426" s="21">
        <v>30016360</v>
      </c>
      <c r="H7426" s="21">
        <v>210754000</v>
      </c>
      <c r="I7426" s="21">
        <v>61732</v>
      </c>
      <c r="J7426" s="10"/>
    </row>
    <row r="7427" spans="1:10" ht="15.75" customHeight="1" x14ac:dyDescent="0.35">
      <c r="A7427" s="19">
        <v>11</v>
      </c>
      <c r="B7427" s="19">
        <v>7</v>
      </c>
      <c r="C7427" s="19">
        <v>2023</v>
      </c>
      <c r="D7427" s="20">
        <v>0.375</v>
      </c>
      <c r="E7427" s="21">
        <v>65907020</v>
      </c>
      <c r="F7427" s="21">
        <v>109083000</v>
      </c>
      <c r="G7427" s="21">
        <v>30528430</v>
      </c>
      <c r="H7427" s="21">
        <v>205518400</v>
      </c>
      <c r="I7427" s="21">
        <v>60199</v>
      </c>
      <c r="J7427" s="10"/>
    </row>
    <row r="7428" spans="1:10" ht="15.75" customHeight="1" x14ac:dyDescent="0.35">
      <c r="A7428" s="19">
        <v>11</v>
      </c>
      <c r="B7428" s="19">
        <v>7</v>
      </c>
      <c r="C7428" s="19">
        <v>2023</v>
      </c>
      <c r="D7428" s="20">
        <v>0.41666666666666669</v>
      </c>
      <c r="E7428" s="21">
        <v>67108970</v>
      </c>
      <c r="F7428" s="21">
        <v>101144400</v>
      </c>
      <c r="G7428" s="21">
        <v>31124680</v>
      </c>
      <c r="H7428" s="21">
        <v>199378000</v>
      </c>
      <c r="I7428" s="21">
        <v>58400</v>
      </c>
      <c r="J7428" s="10"/>
    </row>
    <row r="7429" spans="1:10" ht="15.75" customHeight="1" x14ac:dyDescent="0.35">
      <c r="A7429" s="19">
        <v>11</v>
      </c>
      <c r="B7429" s="19">
        <v>7</v>
      </c>
      <c r="C7429" s="19">
        <v>2023</v>
      </c>
      <c r="D7429" s="20">
        <v>0.45833333333333331</v>
      </c>
      <c r="E7429" s="21">
        <v>68469900</v>
      </c>
      <c r="F7429" s="21">
        <v>95715780</v>
      </c>
      <c r="G7429" s="21">
        <v>32837800</v>
      </c>
      <c r="H7429" s="21">
        <v>197023500</v>
      </c>
      <c r="I7429" s="21">
        <v>57710</v>
      </c>
      <c r="J7429" s="10"/>
    </row>
    <row r="7430" spans="1:10" ht="15.75" customHeight="1" x14ac:dyDescent="0.35">
      <c r="A7430" s="19">
        <v>11</v>
      </c>
      <c r="B7430" s="19">
        <v>7</v>
      </c>
      <c r="C7430" s="19">
        <v>2023</v>
      </c>
      <c r="D7430" s="20">
        <v>0.5</v>
      </c>
      <c r="E7430" s="21">
        <v>70141130</v>
      </c>
      <c r="F7430" s="21">
        <v>87075770</v>
      </c>
      <c r="G7430" s="21">
        <v>36756980</v>
      </c>
      <c r="H7430" s="21">
        <v>193973900</v>
      </c>
      <c r="I7430" s="21">
        <v>56817</v>
      </c>
      <c r="J7430" s="10"/>
    </row>
    <row r="7431" spans="1:10" ht="15.75" customHeight="1" x14ac:dyDescent="0.35">
      <c r="A7431" s="19">
        <v>11</v>
      </c>
      <c r="B7431" s="19">
        <v>7</v>
      </c>
      <c r="C7431" s="19">
        <v>2023</v>
      </c>
      <c r="D7431" s="20">
        <v>0.54166666666666663</v>
      </c>
      <c r="E7431" s="21">
        <v>69954550</v>
      </c>
      <c r="F7431" s="21">
        <v>76174320</v>
      </c>
      <c r="G7431" s="21">
        <v>42005010</v>
      </c>
      <c r="H7431" s="21">
        <v>188133900</v>
      </c>
      <c r="I7431" s="21">
        <v>55107</v>
      </c>
      <c r="J7431" s="10"/>
    </row>
    <row r="7432" spans="1:10" ht="15.75" customHeight="1" x14ac:dyDescent="0.35">
      <c r="A7432" s="19">
        <v>11</v>
      </c>
      <c r="B7432" s="19">
        <v>7</v>
      </c>
      <c r="C7432" s="19">
        <v>2023</v>
      </c>
      <c r="D7432" s="20">
        <v>0.58333333333333337</v>
      </c>
      <c r="E7432" s="21">
        <v>70021680</v>
      </c>
      <c r="F7432" s="21">
        <v>72849800</v>
      </c>
      <c r="G7432" s="21">
        <v>51917460</v>
      </c>
      <c r="H7432" s="21">
        <v>194788900</v>
      </c>
      <c r="I7432" s="21">
        <v>57056</v>
      </c>
      <c r="J7432" s="10"/>
    </row>
    <row r="7433" spans="1:10" ht="15.75" customHeight="1" x14ac:dyDescent="0.35">
      <c r="A7433" s="19">
        <v>11</v>
      </c>
      <c r="B7433" s="19">
        <v>7</v>
      </c>
      <c r="C7433" s="19">
        <v>2023</v>
      </c>
      <c r="D7433" s="20">
        <v>0.625</v>
      </c>
      <c r="E7433" s="21">
        <v>69457390</v>
      </c>
      <c r="F7433" s="21">
        <v>71906180</v>
      </c>
      <c r="G7433" s="21">
        <v>53802360</v>
      </c>
      <c r="H7433" s="21">
        <v>195165900</v>
      </c>
      <c r="I7433" s="21">
        <v>57166</v>
      </c>
      <c r="J7433" s="10"/>
    </row>
    <row r="7434" spans="1:10" ht="15.75" customHeight="1" x14ac:dyDescent="0.35">
      <c r="A7434" s="19">
        <v>11</v>
      </c>
      <c r="B7434" s="19">
        <v>7</v>
      </c>
      <c r="C7434" s="19">
        <v>2023</v>
      </c>
      <c r="D7434" s="20">
        <v>0.66666666666666663</v>
      </c>
      <c r="E7434" s="21">
        <v>68869500</v>
      </c>
      <c r="F7434" s="21">
        <v>76546620</v>
      </c>
      <c r="G7434" s="21">
        <v>52553740</v>
      </c>
      <c r="H7434" s="21">
        <v>197969900</v>
      </c>
      <c r="I7434" s="21">
        <v>57988</v>
      </c>
      <c r="J7434" s="10"/>
    </row>
    <row r="7435" spans="1:10" ht="15.75" customHeight="1" x14ac:dyDescent="0.35">
      <c r="A7435" s="19">
        <v>11</v>
      </c>
      <c r="B7435" s="19">
        <v>7</v>
      </c>
      <c r="C7435" s="19">
        <v>2023</v>
      </c>
      <c r="D7435" s="20">
        <v>0.70833333333333337</v>
      </c>
      <c r="E7435" s="21">
        <v>67472450</v>
      </c>
      <c r="F7435" s="21">
        <v>80208840</v>
      </c>
      <c r="G7435" s="21">
        <v>47602520</v>
      </c>
      <c r="H7435" s="21">
        <v>195283800</v>
      </c>
      <c r="I7435" s="21">
        <v>57201</v>
      </c>
      <c r="J7435" s="10"/>
    </row>
    <row r="7436" spans="1:10" ht="15.75" customHeight="1" x14ac:dyDescent="0.35">
      <c r="A7436" s="19">
        <v>11</v>
      </c>
      <c r="B7436" s="19">
        <v>7</v>
      </c>
      <c r="C7436" s="19">
        <v>2023</v>
      </c>
      <c r="D7436" s="20">
        <v>0.75</v>
      </c>
      <c r="E7436" s="21">
        <v>64915260</v>
      </c>
      <c r="F7436" s="21">
        <v>83542930</v>
      </c>
      <c r="G7436" s="21">
        <v>44626400</v>
      </c>
      <c r="H7436" s="21">
        <v>193084600</v>
      </c>
      <c r="I7436" s="21">
        <v>56557</v>
      </c>
      <c r="J7436" s="10"/>
    </row>
    <row r="7437" spans="1:10" ht="15.75" customHeight="1" x14ac:dyDescent="0.35">
      <c r="A7437" s="19">
        <v>11</v>
      </c>
      <c r="B7437" s="19">
        <v>7</v>
      </c>
      <c r="C7437" s="19">
        <v>2023</v>
      </c>
      <c r="D7437" s="20">
        <v>0.79166666666666663</v>
      </c>
      <c r="E7437" s="21">
        <v>63538680</v>
      </c>
      <c r="F7437" s="21">
        <v>89708780</v>
      </c>
      <c r="G7437" s="21">
        <v>42637970</v>
      </c>
      <c r="H7437" s="21">
        <v>195885400</v>
      </c>
      <c r="I7437" s="21">
        <v>57377</v>
      </c>
      <c r="J7437" s="10"/>
    </row>
    <row r="7438" spans="1:10" ht="15.75" customHeight="1" x14ac:dyDescent="0.35">
      <c r="A7438" s="19">
        <v>11</v>
      </c>
      <c r="B7438" s="19">
        <v>7</v>
      </c>
      <c r="C7438" s="19">
        <v>2023</v>
      </c>
      <c r="D7438" s="20">
        <v>0.83333333333333337</v>
      </c>
      <c r="E7438" s="21">
        <v>60372840</v>
      </c>
      <c r="F7438" s="21">
        <v>90871590</v>
      </c>
      <c r="G7438" s="21">
        <v>35839220</v>
      </c>
      <c r="H7438" s="21">
        <v>187083600</v>
      </c>
      <c r="I7438" s="21">
        <v>54799</v>
      </c>
      <c r="J7438" s="10"/>
    </row>
    <row r="7439" spans="1:10" ht="15.75" customHeight="1" x14ac:dyDescent="0.35">
      <c r="A7439" s="19">
        <v>11</v>
      </c>
      <c r="B7439" s="19">
        <v>7</v>
      </c>
      <c r="C7439" s="19">
        <v>2023</v>
      </c>
      <c r="D7439" s="20">
        <v>0.875</v>
      </c>
      <c r="E7439" s="21">
        <v>58371970</v>
      </c>
      <c r="F7439" s="21">
        <v>89864100</v>
      </c>
      <c r="G7439" s="21">
        <v>36838190</v>
      </c>
      <c r="H7439" s="21">
        <v>185074300</v>
      </c>
      <c r="I7439" s="21">
        <v>54210</v>
      </c>
      <c r="J7439" s="10"/>
    </row>
    <row r="7440" spans="1:10" ht="15.75" customHeight="1" x14ac:dyDescent="0.35">
      <c r="A7440" s="19">
        <v>11</v>
      </c>
      <c r="B7440" s="19">
        <v>7</v>
      </c>
      <c r="C7440" s="19">
        <v>2023</v>
      </c>
      <c r="D7440" s="20">
        <v>0.91666666666666663</v>
      </c>
      <c r="E7440" s="21">
        <v>56038620</v>
      </c>
      <c r="F7440" s="21">
        <v>89548910</v>
      </c>
      <c r="G7440" s="21">
        <v>36597830</v>
      </c>
      <c r="H7440" s="21">
        <v>182185300</v>
      </c>
      <c r="I7440" s="21">
        <v>53364</v>
      </c>
      <c r="J7440" s="10"/>
    </row>
    <row r="7441" spans="1:10" ht="15.75" customHeight="1" x14ac:dyDescent="0.35">
      <c r="A7441" s="19">
        <v>11</v>
      </c>
      <c r="B7441" s="19">
        <v>7</v>
      </c>
      <c r="C7441" s="19">
        <v>2023</v>
      </c>
      <c r="D7441" s="20">
        <v>0.95833333333333337</v>
      </c>
      <c r="E7441" s="21">
        <v>54382740</v>
      </c>
      <c r="F7441" s="21">
        <v>88785250</v>
      </c>
      <c r="G7441" s="21">
        <v>36372300</v>
      </c>
      <c r="H7441" s="21">
        <v>179540300</v>
      </c>
      <c r="I7441" s="21">
        <v>52589</v>
      </c>
      <c r="J7441" s="10"/>
    </row>
    <row r="7442" spans="1:10" ht="15.75" customHeight="1" x14ac:dyDescent="0.35">
      <c r="A7442" s="19">
        <v>11</v>
      </c>
      <c r="B7442" s="19">
        <v>8</v>
      </c>
      <c r="C7442" s="19">
        <v>2023</v>
      </c>
      <c r="D7442" s="20">
        <v>0</v>
      </c>
      <c r="E7442" s="21">
        <v>52675670</v>
      </c>
      <c r="F7442" s="21">
        <v>85426420</v>
      </c>
      <c r="G7442" s="21">
        <v>35993570</v>
      </c>
      <c r="H7442" s="21">
        <v>174095700</v>
      </c>
      <c r="I7442" s="21">
        <v>50995</v>
      </c>
      <c r="J7442" s="10"/>
    </row>
    <row r="7443" spans="1:10" ht="15.75" customHeight="1" x14ac:dyDescent="0.35">
      <c r="A7443" s="19">
        <v>11</v>
      </c>
      <c r="B7443" s="19">
        <v>8</v>
      </c>
      <c r="C7443" s="19">
        <v>2023</v>
      </c>
      <c r="D7443" s="20">
        <v>4.1666666666666664E-2</v>
      </c>
      <c r="E7443" s="21">
        <v>51398640</v>
      </c>
      <c r="F7443" s="21">
        <v>85983420</v>
      </c>
      <c r="G7443" s="21">
        <v>35399110</v>
      </c>
      <c r="H7443" s="21">
        <v>172781200</v>
      </c>
      <c r="I7443" s="21">
        <v>50610</v>
      </c>
      <c r="J7443" s="10"/>
    </row>
    <row r="7444" spans="1:10" ht="15.75" customHeight="1" x14ac:dyDescent="0.35">
      <c r="A7444" s="19">
        <v>11</v>
      </c>
      <c r="B7444" s="19">
        <v>8</v>
      </c>
      <c r="C7444" s="19">
        <v>2023</v>
      </c>
      <c r="D7444" s="20">
        <v>8.3333333333333329E-2</v>
      </c>
      <c r="E7444" s="21">
        <v>50636690</v>
      </c>
      <c r="F7444" s="21">
        <v>92019230</v>
      </c>
      <c r="G7444" s="21">
        <v>31981190</v>
      </c>
      <c r="H7444" s="21">
        <v>174637100</v>
      </c>
      <c r="I7444" s="21">
        <v>51153</v>
      </c>
      <c r="J7444" s="10"/>
    </row>
    <row r="7445" spans="1:10" ht="15.75" customHeight="1" x14ac:dyDescent="0.35">
      <c r="A7445" s="19">
        <v>11</v>
      </c>
      <c r="B7445" s="19">
        <v>8</v>
      </c>
      <c r="C7445" s="19">
        <v>2023</v>
      </c>
      <c r="D7445" s="20">
        <v>0.125</v>
      </c>
      <c r="E7445" s="21">
        <v>50547670</v>
      </c>
      <c r="F7445" s="21">
        <v>93211420</v>
      </c>
      <c r="G7445" s="21">
        <v>30761310</v>
      </c>
      <c r="H7445" s="21">
        <v>174520400</v>
      </c>
      <c r="I7445" s="21">
        <v>51119</v>
      </c>
      <c r="J7445" s="10"/>
    </row>
    <row r="7446" spans="1:10" ht="15.75" customHeight="1" x14ac:dyDescent="0.35">
      <c r="A7446" s="19">
        <v>11</v>
      </c>
      <c r="B7446" s="19">
        <v>8</v>
      </c>
      <c r="C7446" s="19">
        <v>2023</v>
      </c>
      <c r="D7446" s="20">
        <v>0.16666666666666666</v>
      </c>
      <c r="E7446" s="21">
        <v>50864790</v>
      </c>
      <c r="F7446" s="21">
        <v>95209790</v>
      </c>
      <c r="G7446" s="21">
        <v>31129230</v>
      </c>
      <c r="H7446" s="21">
        <v>177203800</v>
      </c>
      <c r="I7446" s="21">
        <v>51905</v>
      </c>
      <c r="J7446" s="10"/>
    </row>
    <row r="7447" spans="1:10" ht="15.75" customHeight="1" x14ac:dyDescent="0.35">
      <c r="A7447" s="19">
        <v>11</v>
      </c>
      <c r="B7447" s="19">
        <v>8</v>
      </c>
      <c r="C7447" s="19">
        <v>2023</v>
      </c>
      <c r="D7447" s="20">
        <v>0.20833333333333334</v>
      </c>
      <c r="E7447" s="21">
        <v>52219180</v>
      </c>
      <c r="F7447" s="21">
        <v>102327400</v>
      </c>
      <c r="G7447" s="21">
        <v>30969450</v>
      </c>
      <c r="H7447" s="21">
        <v>185516000</v>
      </c>
      <c r="I7447" s="21">
        <v>54340</v>
      </c>
      <c r="J7447" s="10"/>
    </row>
    <row r="7448" spans="1:10" ht="15.75" customHeight="1" x14ac:dyDescent="0.35">
      <c r="A7448" s="19">
        <v>11</v>
      </c>
      <c r="B7448" s="19">
        <v>8</v>
      </c>
      <c r="C7448" s="19">
        <v>2023</v>
      </c>
      <c r="D7448" s="20">
        <v>0.25</v>
      </c>
      <c r="E7448" s="21">
        <v>55140430</v>
      </c>
      <c r="F7448" s="21">
        <v>103297700</v>
      </c>
      <c r="G7448" s="21">
        <v>30804460</v>
      </c>
      <c r="H7448" s="21">
        <v>189242600</v>
      </c>
      <c r="I7448" s="21">
        <v>55431</v>
      </c>
      <c r="J7448" s="10"/>
    </row>
    <row r="7449" spans="1:10" ht="15.75" customHeight="1" x14ac:dyDescent="0.35">
      <c r="A7449" s="19">
        <v>11</v>
      </c>
      <c r="B7449" s="19">
        <v>8</v>
      </c>
      <c r="C7449" s="19">
        <v>2023</v>
      </c>
      <c r="D7449" s="20">
        <v>0.29166666666666669</v>
      </c>
      <c r="E7449" s="21">
        <v>59286080</v>
      </c>
      <c r="F7449" s="21">
        <v>105894300</v>
      </c>
      <c r="G7449" s="21">
        <v>30794850</v>
      </c>
      <c r="H7449" s="21">
        <v>195975200</v>
      </c>
      <c r="I7449" s="21">
        <v>57403</v>
      </c>
      <c r="J7449" s="10"/>
    </row>
    <row r="7450" spans="1:10" ht="15.75" customHeight="1" x14ac:dyDescent="0.35">
      <c r="A7450" s="19">
        <v>11</v>
      </c>
      <c r="B7450" s="19">
        <v>8</v>
      </c>
      <c r="C7450" s="19">
        <v>2023</v>
      </c>
      <c r="D7450" s="20">
        <v>0.33333333333333331</v>
      </c>
      <c r="E7450" s="21">
        <v>63771340</v>
      </c>
      <c r="F7450" s="21">
        <v>102857100</v>
      </c>
      <c r="G7450" s="21">
        <v>30800760</v>
      </c>
      <c r="H7450" s="21">
        <v>197429200</v>
      </c>
      <c r="I7450" s="21">
        <v>57829</v>
      </c>
      <c r="J7450" s="10"/>
    </row>
    <row r="7451" spans="1:10" ht="15.75" customHeight="1" x14ac:dyDescent="0.35">
      <c r="A7451" s="19">
        <v>11</v>
      </c>
      <c r="B7451" s="19">
        <v>8</v>
      </c>
      <c r="C7451" s="19">
        <v>2023</v>
      </c>
      <c r="D7451" s="20">
        <v>0.375</v>
      </c>
      <c r="E7451" s="21">
        <v>67241500</v>
      </c>
      <c r="F7451" s="21">
        <v>93206300</v>
      </c>
      <c r="G7451" s="21">
        <v>36308200</v>
      </c>
      <c r="H7451" s="21">
        <v>196756000</v>
      </c>
      <c r="I7451" s="21">
        <v>57632</v>
      </c>
      <c r="J7451" s="10"/>
    </row>
    <row r="7452" spans="1:10" ht="15.75" customHeight="1" x14ac:dyDescent="0.35">
      <c r="A7452" s="19">
        <v>11</v>
      </c>
      <c r="B7452" s="19">
        <v>8</v>
      </c>
      <c r="C7452" s="19">
        <v>2023</v>
      </c>
      <c r="D7452" s="20">
        <v>0.41666666666666669</v>
      </c>
      <c r="E7452" s="21">
        <v>68498910</v>
      </c>
      <c r="F7452" s="21">
        <v>83909580</v>
      </c>
      <c r="G7452" s="21">
        <v>39388580</v>
      </c>
      <c r="H7452" s="21">
        <v>191797100</v>
      </c>
      <c r="I7452" s="21">
        <v>56180</v>
      </c>
      <c r="J7452" s="10"/>
    </row>
    <row r="7453" spans="1:10" ht="15.75" customHeight="1" x14ac:dyDescent="0.35">
      <c r="A7453" s="19">
        <v>11</v>
      </c>
      <c r="B7453" s="19">
        <v>8</v>
      </c>
      <c r="C7453" s="19">
        <v>2023</v>
      </c>
      <c r="D7453" s="20">
        <v>0.45833333333333331</v>
      </c>
      <c r="E7453" s="21">
        <v>69595900</v>
      </c>
      <c r="F7453" s="21">
        <v>83578430</v>
      </c>
      <c r="G7453" s="21">
        <v>41173900</v>
      </c>
      <c r="H7453" s="21">
        <v>194348200</v>
      </c>
      <c r="I7453" s="21">
        <v>56927</v>
      </c>
      <c r="J7453" s="10"/>
    </row>
    <row r="7454" spans="1:10" ht="15.75" customHeight="1" x14ac:dyDescent="0.35">
      <c r="A7454" s="19">
        <v>11</v>
      </c>
      <c r="B7454" s="19">
        <v>8</v>
      </c>
      <c r="C7454" s="19">
        <v>2023</v>
      </c>
      <c r="D7454" s="20">
        <v>0.5</v>
      </c>
      <c r="E7454" s="21">
        <v>69546140</v>
      </c>
      <c r="F7454" s="21">
        <v>76561400</v>
      </c>
      <c r="G7454" s="21">
        <v>43960330</v>
      </c>
      <c r="H7454" s="21">
        <v>190067900</v>
      </c>
      <c r="I7454" s="21">
        <v>55673</v>
      </c>
      <c r="J7454" s="10"/>
    </row>
    <row r="7455" spans="1:10" ht="15.75" customHeight="1" x14ac:dyDescent="0.35">
      <c r="A7455" s="19">
        <v>11</v>
      </c>
      <c r="B7455" s="19">
        <v>8</v>
      </c>
      <c r="C7455" s="19">
        <v>2023</v>
      </c>
      <c r="D7455" s="20">
        <v>0.54166666666666663</v>
      </c>
      <c r="E7455" s="21">
        <v>70213380</v>
      </c>
      <c r="F7455" s="21">
        <v>72207130</v>
      </c>
      <c r="G7455" s="21">
        <v>49615470</v>
      </c>
      <c r="H7455" s="21">
        <v>192036000</v>
      </c>
      <c r="I7455" s="21">
        <v>56250</v>
      </c>
      <c r="J7455" s="10"/>
    </row>
    <row r="7456" spans="1:10" ht="15.75" customHeight="1" x14ac:dyDescent="0.35">
      <c r="A7456" s="19">
        <v>11</v>
      </c>
      <c r="B7456" s="19">
        <v>8</v>
      </c>
      <c r="C7456" s="19">
        <v>2023</v>
      </c>
      <c r="D7456" s="20">
        <v>0.58333333333333337</v>
      </c>
      <c r="E7456" s="21">
        <v>70347050</v>
      </c>
      <c r="F7456" s="21">
        <v>71893680</v>
      </c>
      <c r="G7456" s="21">
        <v>52375760</v>
      </c>
      <c r="H7456" s="21">
        <v>194616500</v>
      </c>
      <c r="I7456" s="21">
        <v>57005</v>
      </c>
      <c r="J7456" s="10"/>
    </row>
    <row r="7457" spans="1:10" ht="15.75" customHeight="1" x14ac:dyDescent="0.35">
      <c r="A7457" s="19">
        <v>11</v>
      </c>
      <c r="B7457" s="19">
        <v>8</v>
      </c>
      <c r="C7457" s="19">
        <v>2023</v>
      </c>
      <c r="D7457" s="20">
        <v>0.625</v>
      </c>
      <c r="E7457" s="21">
        <v>70517980</v>
      </c>
      <c r="F7457" s="21">
        <v>73137420</v>
      </c>
      <c r="G7457" s="21">
        <v>52229230</v>
      </c>
      <c r="H7457" s="21">
        <v>195884600</v>
      </c>
      <c r="I7457" s="21">
        <v>57377</v>
      </c>
      <c r="J7457" s="10"/>
    </row>
    <row r="7458" spans="1:10" ht="15.75" customHeight="1" x14ac:dyDescent="0.35">
      <c r="A7458" s="19">
        <v>11</v>
      </c>
      <c r="B7458" s="19">
        <v>8</v>
      </c>
      <c r="C7458" s="19">
        <v>2023</v>
      </c>
      <c r="D7458" s="20">
        <v>0.66666666666666663</v>
      </c>
      <c r="E7458" s="21">
        <v>68387420</v>
      </c>
      <c r="F7458" s="21">
        <v>76031510</v>
      </c>
      <c r="G7458" s="21">
        <v>46340380</v>
      </c>
      <c r="H7458" s="21">
        <v>190759300</v>
      </c>
      <c r="I7458" s="21">
        <v>55876</v>
      </c>
      <c r="J7458" s="10"/>
    </row>
    <row r="7459" spans="1:10" ht="15.75" customHeight="1" x14ac:dyDescent="0.35">
      <c r="A7459" s="19">
        <v>11</v>
      </c>
      <c r="B7459" s="19">
        <v>8</v>
      </c>
      <c r="C7459" s="19">
        <v>2023</v>
      </c>
      <c r="D7459" s="20">
        <v>0.70833333333333337</v>
      </c>
      <c r="E7459" s="21">
        <v>67276200</v>
      </c>
      <c r="F7459" s="21">
        <v>76977410</v>
      </c>
      <c r="G7459" s="21">
        <v>43285730</v>
      </c>
      <c r="H7459" s="21">
        <v>187539300</v>
      </c>
      <c r="I7459" s="21">
        <v>54932</v>
      </c>
      <c r="J7459" s="10"/>
    </row>
    <row r="7460" spans="1:10" ht="15.75" customHeight="1" x14ac:dyDescent="0.35">
      <c r="A7460" s="19">
        <v>11</v>
      </c>
      <c r="B7460" s="19">
        <v>8</v>
      </c>
      <c r="C7460" s="19">
        <v>2023</v>
      </c>
      <c r="D7460" s="20">
        <v>0.75</v>
      </c>
      <c r="E7460" s="21">
        <v>64741200</v>
      </c>
      <c r="F7460" s="21">
        <v>80049970</v>
      </c>
      <c r="G7460" s="21">
        <v>41794060</v>
      </c>
      <c r="H7460" s="21">
        <v>186585200</v>
      </c>
      <c r="I7460" s="21">
        <v>54653</v>
      </c>
      <c r="J7460" s="10"/>
    </row>
    <row r="7461" spans="1:10" ht="15.75" customHeight="1" x14ac:dyDescent="0.35">
      <c r="A7461" s="19">
        <v>11</v>
      </c>
      <c r="B7461" s="19">
        <v>8</v>
      </c>
      <c r="C7461" s="19">
        <v>2023</v>
      </c>
      <c r="D7461" s="20">
        <v>0.79166666666666663</v>
      </c>
      <c r="E7461" s="21">
        <v>63587320</v>
      </c>
      <c r="F7461" s="21">
        <v>89558950</v>
      </c>
      <c r="G7461" s="21">
        <v>40279440</v>
      </c>
      <c r="H7461" s="21">
        <v>193425700</v>
      </c>
      <c r="I7461" s="21">
        <v>56657</v>
      </c>
      <c r="J7461" s="10"/>
    </row>
    <row r="7462" spans="1:10" ht="15.75" customHeight="1" x14ac:dyDescent="0.35">
      <c r="A7462" s="19">
        <v>11</v>
      </c>
      <c r="B7462" s="19">
        <v>8</v>
      </c>
      <c r="C7462" s="19">
        <v>2023</v>
      </c>
      <c r="D7462" s="20">
        <v>0.83333333333333337</v>
      </c>
      <c r="E7462" s="21">
        <v>60068230</v>
      </c>
      <c r="F7462" s="21">
        <v>93621040</v>
      </c>
      <c r="G7462" s="21">
        <v>34038340</v>
      </c>
      <c r="H7462" s="21">
        <v>187727600</v>
      </c>
      <c r="I7462" s="21">
        <v>54988</v>
      </c>
      <c r="J7462" s="10"/>
    </row>
    <row r="7463" spans="1:10" ht="15.75" customHeight="1" x14ac:dyDescent="0.35">
      <c r="A7463" s="19">
        <v>11</v>
      </c>
      <c r="B7463" s="19">
        <v>8</v>
      </c>
      <c r="C7463" s="19">
        <v>2023</v>
      </c>
      <c r="D7463" s="20">
        <v>0.875</v>
      </c>
      <c r="E7463" s="21">
        <v>58139600</v>
      </c>
      <c r="F7463" s="21">
        <v>99329540</v>
      </c>
      <c r="G7463" s="21">
        <v>32440490</v>
      </c>
      <c r="H7463" s="21">
        <v>189909600</v>
      </c>
      <c r="I7463" s="21">
        <v>55627</v>
      </c>
      <c r="J7463" s="10"/>
    </row>
    <row r="7464" spans="1:10" ht="15.75" customHeight="1" x14ac:dyDescent="0.35">
      <c r="A7464" s="19">
        <v>11</v>
      </c>
      <c r="B7464" s="19">
        <v>8</v>
      </c>
      <c r="C7464" s="19">
        <v>2023</v>
      </c>
      <c r="D7464" s="20">
        <v>0.91666666666666663</v>
      </c>
      <c r="E7464" s="21">
        <v>55484290</v>
      </c>
      <c r="F7464" s="21">
        <v>103964200</v>
      </c>
      <c r="G7464" s="21">
        <v>31937030</v>
      </c>
      <c r="H7464" s="21">
        <v>191385500</v>
      </c>
      <c r="I7464" s="21">
        <v>56059</v>
      </c>
      <c r="J7464" s="10"/>
    </row>
    <row r="7465" spans="1:10" ht="15.75" customHeight="1" x14ac:dyDescent="0.35">
      <c r="A7465" s="19">
        <v>11</v>
      </c>
      <c r="B7465" s="19">
        <v>8</v>
      </c>
      <c r="C7465" s="19">
        <v>2023</v>
      </c>
      <c r="D7465" s="20">
        <v>0.95833333333333337</v>
      </c>
      <c r="E7465" s="21">
        <v>54072440</v>
      </c>
      <c r="F7465" s="21">
        <v>108327200</v>
      </c>
      <c r="G7465" s="21">
        <v>30978660</v>
      </c>
      <c r="H7465" s="21">
        <v>193378400</v>
      </c>
      <c r="I7465" s="21">
        <v>56643</v>
      </c>
      <c r="J7465" s="10"/>
    </row>
    <row r="7466" spans="1:10" ht="15.75" customHeight="1" x14ac:dyDescent="0.35">
      <c r="A7466" s="19">
        <v>11</v>
      </c>
      <c r="B7466" s="19">
        <v>9</v>
      </c>
      <c r="C7466" s="19">
        <v>2023</v>
      </c>
      <c r="D7466" s="20">
        <v>0</v>
      </c>
      <c r="E7466" s="21">
        <v>52493930</v>
      </c>
      <c r="F7466" s="21">
        <v>109313900</v>
      </c>
      <c r="G7466" s="21">
        <v>30287370</v>
      </c>
      <c r="H7466" s="21">
        <v>192095200</v>
      </c>
      <c r="I7466" s="21">
        <v>56267</v>
      </c>
      <c r="J7466" s="10"/>
    </row>
    <row r="7467" spans="1:10" ht="15.75" customHeight="1" x14ac:dyDescent="0.35">
      <c r="A7467" s="19">
        <v>11</v>
      </c>
      <c r="B7467" s="19">
        <v>9</v>
      </c>
      <c r="C7467" s="19">
        <v>2023</v>
      </c>
      <c r="D7467" s="20">
        <v>4.1666666666666664E-2</v>
      </c>
      <c r="E7467" s="21">
        <v>51469750</v>
      </c>
      <c r="F7467" s="21">
        <v>113239300</v>
      </c>
      <c r="G7467" s="21">
        <v>29277760</v>
      </c>
      <c r="H7467" s="21">
        <v>193986800</v>
      </c>
      <c r="I7467" s="21">
        <v>56821</v>
      </c>
      <c r="J7467" s="10"/>
    </row>
    <row r="7468" spans="1:10" ht="15.75" customHeight="1" x14ac:dyDescent="0.35">
      <c r="A7468" s="19">
        <v>11</v>
      </c>
      <c r="B7468" s="19">
        <v>9</v>
      </c>
      <c r="C7468" s="19">
        <v>2023</v>
      </c>
      <c r="D7468" s="20">
        <v>8.3333333333333329E-2</v>
      </c>
      <c r="E7468" s="21">
        <v>50855980</v>
      </c>
      <c r="F7468" s="21">
        <v>113244200</v>
      </c>
      <c r="G7468" s="21">
        <v>29349500</v>
      </c>
      <c r="H7468" s="21">
        <v>193449600</v>
      </c>
      <c r="I7468" s="21">
        <v>56664</v>
      </c>
      <c r="J7468" s="10"/>
    </row>
    <row r="7469" spans="1:10" ht="15.75" customHeight="1" x14ac:dyDescent="0.35">
      <c r="A7469" s="19">
        <v>11</v>
      </c>
      <c r="B7469" s="19">
        <v>9</v>
      </c>
      <c r="C7469" s="19">
        <v>2023</v>
      </c>
      <c r="D7469" s="20">
        <v>0.125</v>
      </c>
      <c r="E7469" s="21">
        <v>50739360</v>
      </c>
      <c r="F7469" s="21">
        <v>116206300</v>
      </c>
      <c r="G7469" s="21">
        <v>29365180</v>
      </c>
      <c r="H7469" s="21">
        <v>196310900</v>
      </c>
      <c r="I7469" s="21">
        <v>57502</v>
      </c>
      <c r="J7469" s="10"/>
    </row>
    <row r="7470" spans="1:10" ht="15.75" customHeight="1" x14ac:dyDescent="0.35">
      <c r="A7470" s="19">
        <v>11</v>
      </c>
      <c r="B7470" s="19">
        <v>9</v>
      </c>
      <c r="C7470" s="19">
        <v>2023</v>
      </c>
      <c r="D7470" s="20">
        <v>0.16666666666666666</v>
      </c>
      <c r="E7470" s="21">
        <v>51157740</v>
      </c>
      <c r="F7470" s="21">
        <v>118091100</v>
      </c>
      <c r="G7470" s="21">
        <v>29349180</v>
      </c>
      <c r="H7470" s="21">
        <v>198598000</v>
      </c>
      <c r="I7470" s="21">
        <v>58172</v>
      </c>
      <c r="J7470" s="10"/>
    </row>
    <row r="7471" spans="1:10" ht="15.75" customHeight="1" x14ac:dyDescent="0.35">
      <c r="A7471" s="19">
        <v>11</v>
      </c>
      <c r="B7471" s="19">
        <v>9</v>
      </c>
      <c r="C7471" s="19">
        <v>2023</v>
      </c>
      <c r="D7471" s="20">
        <v>0.20833333333333334</v>
      </c>
      <c r="E7471" s="21">
        <v>52238520</v>
      </c>
      <c r="F7471" s="21">
        <v>118476100</v>
      </c>
      <c r="G7471" s="21">
        <v>29414970</v>
      </c>
      <c r="H7471" s="21">
        <v>200129600</v>
      </c>
      <c r="I7471" s="21">
        <v>58620</v>
      </c>
      <c r="J7471" s="10"/>
    </row>
    <row r="7472" spans="1:10" ht="15.75" customHeight="1" x14ac:dyDescent="0.35">
      <c r="A7472" s="19">
        <v>11</v>
      </c>
      <c r="B7472" s="19">
        <v>9</v>
      </c>
      <c r="C7472" s="19">
        <v>2023</v>
      </c>
      <c r="D7472" s="20">
        <v>0.25</v>
      </c>
      <c r="E7472" s="21">
        <v>55916030</v>
      </c>
      <c r="F7472" s="21">
        <v>122449100</v>
      </c>
      <c r="G7472" s="21">
        <v>29413460</v>
      </c>
      <c r="H7472" s="21">
        <v>207778600</v>
      </c>
      <c r="I7472" s="21">
        <v>60861</v>
      </c>
      <c r="J7472" s="10"/>
    </row>
    <row r="7473" spans="1:10" ht="15.75" customHeight="1" x14ac:dyDescent="0.35">
      <c r="A7473" s="19">
        <v>11</v>
      </c>
      <c r="B7473" s="19">
        <v>9</v>
      </c>
      <c r="C7473" s="19">
        <v>2023</v>
      </c>
      <c r="D7473" s="20">
        <v>0.29166666666666669</v>
      </c>
      <c r="E7473" s="21">
        <v>60369140</v>
      </c>
      <c r="F7473" s="21">
        <v>126783100</v>
      </c>
      <c r="G7473" s="21">
        <v>29454170</v>
      </c>
      <c r="H7473" s="21">
        <v>216606400</v>
      </c>
      <c r="I7473" s="21">
        <v>63447</v>
      </c>
      <c r="J7473" s="10"/>
    </row>
    <row r="7474" spans="1:10" ht="15.75" customHeight="1" x14ac:dyDescent="0.35">
      <c r="A7474" s="19">
        <v>11</v>
      </c>
      <c r="B7474" s="19">
        <v>9</v>
      </c>
      <c r="C7474" s="19">
        <v>2023</v>
      </c>
      <c r="D7474" s="20">
        <v>0.33333333333333331</v>
      </c>
      <c r="E7474" s="21">
        <v>64543530</v>
      </c>
      <c r="F7474" s="21">
        <v>116973000</v>
      </c>
      <c r="G7474" s="21">
        <v>30431490</v>
      </c>
      <c r="H7474" s="21">
        <v>211948000</v>
      </c>
      <c r="I7474" s="21">
        <v>62082</v>
      </c>
      <c r="J7474" s="10"/>
    </row>
    <row r="7475" spans="1:10" ht="15.75" customHeight="1" x14ac:dyDescent="0.35">
      <c r="A7475" s="19">
        <v>11</v>
      </c>
      <c r="B7475" s="19">
        <v>9</v>
      </c>
      <c r="C7475" s="19">
        <v>2023</v>
      </c>
      <c r="D7475" s="20">
        <v>0.375</v>
      </c>
      <c r="E7475" s="21">
        <v>67270510</v>
      </c>
      <c r="F7475" s="21">
        <v>103249400</v>
      </c>
      <c r="G7475" s="21">
        <v>30843210</v>
      </c>
      <c r="H7475" s="21">
        <v>201363100</v>
      </c>
      <c r="I7475" s="21">
        <v>58982</v>
      </c>
      <c r="J7475" s="10"/>
    </row>
    <row r="7476" spans="1:10" ht="15.75" customHeight="1" x14ac:dyDescent="0.35">
      <c r="A7476" s="19">
        <v>11</v>
      </c>
      <c r="B7476" s="19">
        <v>9</v>
      </c>
      <c r="C7476" s="19">
        <v>2023</v>
      </c>
      <c r="D7476" s="20">
        <v>0.41666666666666669</v>
      </c>
      <c r="E7476" s="21">
        <v>67799530</v>
      </c>
      <c r="F7476" s="21">
        <v>91102080</v>
      </c>
      <c r="G7476" s="21">
        <v>32792850</v>
      </c>
      <c r="H7476" s="21">
        <v>191694400</v>
      </c>
      <c r="I7476" s="21">
        <v>56150</v>
      </c>
      <c r="J7476" s="10"/>
    </row>
    <row r="7477" spans="1:10" ht="15.75" customHeight="1" x14ac:dyDescent="0.35">
      <c r="A7477" s="19">
        <v>11</v>
      </c>
      <c r="B7477" s="19">
        <v>9</v>
      </c>
      <c r="C7477" s="19">
        <v>2023</v>
      </c>
      <c r="D7477" s="20">
        <v>0.45833333333333331</v>
      </c>
      <c r="E7477" s="21">
        <v>71857580</v>
      </c>
      <c r="F7477" s="21">
        <v>83267080</v>
      </c>
      <c r="G7477" s="21">
        <v>36265370</v>
      </c>
      <c r="H7477" s="21">
        <v>191390000</v>
      </c>
      <c r="I7477" s="21">
        <v>56060</v>
      </c>
      <c r="J7477" s="10"/>
    </row>
    <row r="7478" spans="1:10" ht="15.75" customHeight="1" x14ac:dyDescent="0.35">
      <c r="A7478" s="19">
        <v>11</v>
      </c>
      <c r="B7478" s="19">
        <v>9</v>
      </c>
      <c r="C7478" s="19">
        <v>2023</v>
      </c>
      <c r="D7478" s="20">
        <v>0.5</v>
      </c>
      <c r="E7478" s="21">
        <v>71810940</v>
      </c>
      <c r="F7478" s="21">
        <v>76317660</v>
      </c>
      <c r="G7478" s="21">
        <v>45628010</v>
      </c>
      <c r="H7478" s="21">
        <v>193756600</v>
      </c>
      <c r="I7478" s="21">
        <v>56754</v>
      </c>
      <c r="J7478" s="10"/>
    </row>
    <row r="7479" spans="1:10" ht="15.75" customHeight="1" x14ac:dyDescent="0.35">
      <c r="A7479" s="19">
        <v>11</v>
      </c>
      <c r="B7479" s="19">
        <v>9</v>
      </c>
      <c r="C7479" s="19">
        <v>2023</v>
      </c>
      <c r="D7479" s="20">
        <v>0.54166666666666663</v>
      </c>
      <c r="E7479" s="21">
        <v>72447180</v>
      </c>
      <c r="F7479" s="21">
        <v>74109600</v>
      </c>
      <c r="G7479" s="21">
        <v>49967270</v>
      </c>
      <c r="H7479" s="21">
        <v>196524100</v>
      </c>
      <c r="I7479" s="21">
        <v>57564</v>
      </c>
      <c r="J7479" s="10"/>
    </row>
    <row r="7480" spans="1:10" ht="15.75" customHeight="1" x14ac:dyDescent="0.35">
      <c r="A7480" s="19">
        <v>11</v>
      </c>
      <c r="B7480" s="19">
        <v>9</v>
      </c>
      <c r="C7480" s="19">
        <v>2023</v>
      </c>
      <c r="D7480" s="20">
        <v>0.58333333333333337</v>
      </c>
      <c r="E7480" s="21">
        <v>72262590</v>
      </c>
      <c r="F7480" s="21">
        <v>74109600</v>
      </c>
      <c r="G7480" s="21">
        <v>51072440</v>
      </c>
      <c r="H7480" s="21">
        <v>197444600</v>
      </c>
      <c r="I7480" s="21">
        <v>57834</v>
      </c>
      <c r="J7480" s="10"/>
    </row>
    <row r="7481" spans="1:10" ht="15.75" customHeight="1" x14ac:dyDescent="0.35">
      <c r="A7481" s="19">
        <v>11</v>
      </c>
      <c r="B7481" s="19">
        <v>9</v>
      </c>
      <c r="C7481" s="19">
        <v>2023</v>
      </c>
      <c r="D7481" s="20">
        <v>0.625</v>
      </c>
      <c r="E7481" s="21">
        <v>72182390</v>
      </c>
      <c r="F7481" s="21">
        <v>75809040</v>
      </c>
      <c r="G7481" s="21">
        <v>50462190</v>
      </c>
      <c r="H7481" s="21">
        <v>198453600</v>
      </c>
      <c r="I7481" s="21">
        <v>58129</v>
      </c>
      <c r="J7481" s="10"/>
    </row>
    <row r="7482" spans="1:10" ht="15.75" customHeight="1" x14ac:dyDescent="0.35">
      <c r="A7482" s="19">
        <v>11</v>
      </c>
      <c r="B7482" s="19">
        <v>9</v>
      </c>
      <c r="C7482" s="19">
        <v>2023</v>
      </c>
      <c r="D7482" s="20">
        <v>0.66666666666666663</v>
      </c>
      <c r="E7482" s="21">
        <v>70490110</v>
      </c>
      <c r="F7482" s="21">
        <v>79442980</v>
      </c>
      <c r="G7482" s="21">
        <v>48276560</v>
      </c>
      <c r="H7482" s="21">
        <v>198209600</v>
      </c>
      <c r="I7482" s="21">
        <v>58058</v>
      </c>
      <c r="J7482" s="10"/>
    </row>
    <row r="7483" spans="1:10" ht="15.75" customHeight="1" x14ac:dyDescent="0.35">
      <c r="A7483" s="19">
        <v>11</v>
      </c>
      <c r="B7483" s="19">
        <v>9</v>
      </c>
      <c r="C7483" s="19">
        <v>2023</v>
      </c>
      <c r="D7483" s="20">
        <v>0.70833333333333337</v>
      </c>
      <c r="E7483" s="21">
        <v>68714220</v>
      </c>
      <c r="F7483" s="21">
        <v>85886320</v>
      </c>
      <c r="G7483" s="21">
        <v>43898560</v>
      </c>
      <c r="H7483" s="21">
        <v>198499100</v>
      </c>
      <c r="I7483" s="21">
        <v>58143</v>
      </c>
      <c r="J7483" s="10"/>
    </row>
    <row r="7484" spans="1:10" ht="15.75" customHeight="1" x14ac:dyDescent="0.35">
      <c r="A7484" s="19">
        <v>11</v>
      </c>
      <c r="B7484" s="19">
        <v>9</v>
      </c>
      <c r="C7484" s="19">
        <v>2023</v>
      </c>
      <c r="D7484" s="20">
        <v>0.75</v>
      </c>
      <c r="E7484" s="21">
        <v>65636540</v>
      </c>
      <c r="F7484" s="21">
        <v>92022060</v>
      </c>
      <c r="G7484" s="21">
        <v>37509650</v>
      </c>
      <c r="H7484" s="21">
        <v>195168300</v>
      </c>
      <c r="I7484" s="21">
        <v>57167</v>
      </c>
      <c r="J7484" s="10"/>
    </row>
    <row r="7485" spans="1:10" ht="15.75" customHeight="1" x14ac:dyDescent="0.35">
      <c r="A7485" s="19">
        <v>11</v>
      </c>
      <c r="B7485" s="19">
        <v>9</v>
      </c>
      <c r="C7485" s="19">
        <v>2023</v>
      </c>
      <c r="D7485" s="20">
        <v>0.79166666666666663</v>
      </c>
      <c r="E7485" s="21">
        <v>64407010</v>
      </c>
      <c r="F7485" s="21">
        <v>98136270</v>
      </c>
      <c r="G7485" s="21">
        <v>33918700</v>
      </c>
      <c r="H7485" s="21">
        <v>196462000</v>
      </c>
      <c r="I7485" s="21">
        <v>57546</v>
      </c>
      <c r="J7485" s="10"/>
    </row>
    <row r="7486" spans="1:10" ht="15.75" customHeight="1" x14ac:dyDescent="0.35">
      <c r="A7486" s="19">
        <v>11</v>
      </c>
      <c r="B7486" s="19">
        <v>9</v>
      </c>
      <c r="C7486" s="19">
        <v>2023</v>
      </c>
      <c r="D7486" s="20">
        <v>0.83333333333333337</v>
      </c>
      <c r="E7486" s="21">
        <v>62963590</v>
      </c>
      <c r="F7486" s="21">
        <v>106417700</v>
      </c>
      <c r="G7486" s="21">
        <v>30398160</v>
      </c>
      <c r="H7486" s="21">
        <v>199779400</v>
      </c>
      <c r="I7486" s="21">
        <v>58518</v>
      </c>
      <c r="J7486" s="10"/>
    </row>
    <row r="7487" spans="1:10" ht="15.75" customHeight="1" x14ac:dyDescent="0.35">
      <c r="A7487" s="19">
        <v>11</v>
      </c>
      <c r="B7487" s="19">
        <v>9</v>
      </c>
      <c r="C7487" s="19">
        <v>2023</v>
      </c>
      <c r="D7487" s="20">
        <v>0.875</v>
      </c>
      <c r="E7487" s="21">
        <v>60859480</v>
      </c>
      <c r="F7487" s="21">
        <v>112181000</v>
      </c>
      <c r="G7487" s="21">
        <v>29454830</v>
      </c>
      <c r="H7487" s="21">
        <v>202495300</v>
      </c>
      <c r="I7487" s="21">
        <v>59313</v>
      </c>
      <c r="J7487" s="10"/>
    </row>
    <row r="7488" spans="1:10" ht="15.75" customHeight="1" x14ac:dyDescent="0.35">
      <c r="A7488" s="19">
        <v>11</v>
      </c>
      <c r="B7488" s="19">
        <v>9</v>
      </c>
      <c r="C7488" s="19">
        <v>2023</v>
      </c>
      <c r="D7488" s="20">
        <v>0.91666666666666663</v>
      </c>
      <c r="E7488" s="21">
        <v>58521860</v>
      </c>
      <c r="F7488" s="21">
        <v>113208400</v>
      </c>
      <c r="G7488" s="21">
        <v>28928700</v>
      </c>
      <c r="H7488" s="21">
        <v>200658900</v>
      </c>
      <c r="I7488" s="21">
        <v>58775</v>
      </c>
      <c r="J7488" s="10"/>
    </row>
    <row r="7489" spans="1:10" ht="15.75" customHeight="1" x14ac:dyDescent="0.35">
      <c r="A7489" s="19">
        <v>11</v>
      </c>
      <c r="B7489" s="19">
        <v>9</v>
      </c>
      <c r="C7489" s="19">
        <v>2023</v>
      </c>
      <c r="D7489" s="20">
        <v>0.95833333333333337</v>
      </c>
      <c r="E7489" s="21">
        <v>57162630</v>
      </c>
      <c r="F7489" s="21">
        <v>116872000</v>
      </c>
      <c r="G7489" s="21">
        <v>28498220</v>
      </c>
      <c r="H7489" s="21">
        <v>202532800</v>
      </c>
      <c r="I7489" s="21">
        <v>59324</v>
      </c>
      <c r="J7489" s="10"/>
    </row>
    <row r="7490" spans="1:10" ht="15.75" customHeight="1" x14ac:dyDescent="0.35">
      <c r="A7490" s="19">
        <v>11</v>
      </c>
      <c r="B7490" s="19">
        <v>10</v>
      </c>
      <c r="C7490" s="19">
        <v>2023</v>
      </c>
      <c r="D7490" s="20">
        <v>0</v>
      </c>
      <c r="E7490" s="21">
        <v>55755620</v>
      </c>
      <c r="F7490" s="21">
        <v>120058200</v>
      </c>
      <c r="G7490" s="21">
        <v>27777660</v>
      </c>
      <c r="H7490" s="21">
        <v>203591500</v>
      </c>
      <c r="I7490" s="21">
        <v>59634</v>
      </c>
      <c r="J7490" s="10"/>
    </row>
    <row r="7491" spans="1:10" ht="15.75" customHeight="1" x14ac:dyDescent="0.35">
      <c r="A7491" s="19">
        <v>11</v>
      </c>
      <c r="B7491" s="19">
        <v>10</v>
      </c>
      <c r="C7491" s="19">
        <v>2023</v>
      </c>
      <c r="D7491" s="20">
        <v>4.1666666666666664E-2</v>
      </c>
      <c r="E7491" s="21">
        <v>54513290</v>
      </c>
      <c r="F7491" s="21">
        <v>122027200</v>
      </c>
      <c r="G7491" s="21">
        <v>27768790</v>
      </c>
      <c r="H7491" s="21">
        <v>204309200</v>
      </c>
      <c r="I7491" s="21">
        <v>59845</v>
      </c>
      <c r="J7491" s="10"/>
    </row>
    <row r="7492" spans="1:10" ht="15.75" customHeight="1" x14ac:dyDescent="0.35">
      <c r="A7492" s="19">
        <v>11</v>
      </c>
      <c r="B7492" s="19">
        <v>10</v>
      </c>
      <c r="C7492" s="19">
        <v>2023</v>
      </c>
      <c r="D7492" s="20">
        <v>8.3333333333333329E-2</v>
      </c>
      <c r="E7492" s="21">
        <v>53508730</v>
      </c>
      <c r="F7492" s="21">
        <v>123596900</v>
      </c>
      <c r="G7492" s="21">
        <v>27246830</v>
      </c>
      <c r="H7492" s="21">
        <v>204352500</v>
      </c>
      <c r="I7492" s="21">
        <v>59857</v>
      </c>
      <c r="J7492" s="10"/>
    </row>
    <row r="7493" spans="1:10" ht="15.75" customHeight="1" x14ac:dyDescent="0.35">
      <c r="A7493" s="19">
        <v>11</v>
      </c>
      <c r="B7493" s="19">
        <v>10</v>
      </c>
      <c r="C7493" s="19">
        <v>2023</v>
      </c>
      <c r="D7493" s="20">
        <v>0.125</v>
      </c>
      <c r="E7493" s="21">
        <v>53412310</v>
      </c>
      <c r="F7493" s="21">
        <v>125343400</v>
      </c>
      <c r="G7493" s="21">
        <v>27081020</v>
      </c>
      <c r="H7493" s="21">
        <v>205836700</v>
      </c>
      <c r="I7493" s="21">
        <v>60292</v>
      </c>
      <c r="J7493" s="10"/>
    </row>
    <row r="7494" spans="1:10" ht="15.75" customHeight="1" x14ac:dyDescent="0.35">
      <c r="A7494" s="19">
        <v>11</v>
      </c>
      <c r="B7494" s="19">
        <v>10</v>
      </c>
      <c r="C7494" s="19">
        <v>2023</v>
      </c>
      <c r="D7494" s="20">
        <v>0.16666666666666666</v>
      </c>
      <c r="E7494" s="21">
        <v>53708680</v>
      </c>
      <c r="F7494" s="21">
        <v>130372400</v>
      </c>
      <c r="G7494" s="21">
        <v>26662380</v>
      </c>
      <c r="H7494" s="21">
        <v>210743500</v>
      </c>
      <c r="I7494" s="21">
        <v>61729</v>
      </c>
      <c r="J7494" s="10"/>
    </row>
    <row r="7495" spans="1:10" ht="15.75" customHeight="1" x14ac:dyDescent="0.35">
      <c r="A7495" s="19">
        <v>11</v>
      </c>
      <c r="B7495" s="19">
        <v>10</v>
      </c>
      <c r="C7495" s="19">
        <v>2023</v>
      </c>
      <c r="D7495" s="20">
        <v>0.20833333333333334</v>
      </c>
      <c r="E7495" s="21">
        <v>54785480</v>
      </c>
      <c r="F7495" s="21">
        <v>132777300</v>
      </c>
      <c r="G7495" s="21">
        <v>26827410</v>
      </c>
      <c r="H7495" s="21">
        <v>214390200</v>
      </c>
      <c r="I7495" s="21">
        <v>62797</v>
      </c>
      <c r="J7495" s="10"/>
    </row>
    <row r="7496" spans="1:10" ht="15.75" customHeight="1" x14ac:dyDescent="0.35">
      <c r="A7496" s="19">
        <v>11</v>
      </c>
      <c r="B7496" s="19">
        <v>10</v>
      </c>
      <c r="C7496" s="19">
        <v>2023</v>
      </c>
      <c r="D7496" s="20">
        <v>0.25</v>
      </c>
      <c r="E7496" s="21">
        <v>57564510</v>
      </c>
      <c r="F7496" s="21">
        <v>136161900</v>
      </c>
      <c r="G7496" s="21">
        <v>26928970</v>
      </c>
      <c r="H7496" s="21">
        <v>220655400</v>
      </c>
      <c r="I7496" s="21">
        <v>64633</v>
      </c>
      <c r="J7496" s="10"/>
    </row>
    <row r="7497" spans="1:10" ht="15.75" customHeight="1" x14ac:dyDescent="0.35">
      <c r="A7497" s="19">
        <v>11</v>
      </c>
      <c r="B7497" s="19">
        <v>10</v>
      </c>
      <c r="C7497" s="19">
        <v>2023</v>
      </c>
      <c r="D7497" s="20">
        <v>0.29166666666666669</v>
      </c>
      <c r="E7497" s="21">
        <v>61175180</v>
      </c>
      <c r="F7497" s="21">
        <v>140440000</v>
      </c>
      <c r="G7497" s="21">
        <v>27262870</v>
      </c>
      <c r="H7497" s="21">
        <v>228878000</v>
      </c>
      <c r="I7497" s="21">
        <v>67041</v>
      </c>
      <c r="J7497" s="10"/>
    </row>
    <row r="7498" spans="1:10" ht="15.75" customHeight="1" x14ac:dyDescent="0.35">
      <c r="A7498" s="19">
        <v>11</v>
      </c>
      <c r="B7498" s="19">
        <v>10</v>
      </c>
      <c r="C7498" s="19">
        <v>2023</v>
      </c>
      <c r="D7498" s="20">
        <v>0.33333333333333331</v>
      </c>
      <c r="E7498" s="21">
        <v>65370610</v>
      </c>
      <c r="F7498" s="21">
        <v>133106400</v>
      </c>
      <c r="G7498" s="21">
        <v>28012700</v>
      </c>
      <c r="H7498" s="21">
        <v>226489700</v>
      </c>
      <c r="I7498" s="21">
        <v>66341</v>
      </c>
      <c r="J7498" s="10"/>
    </row>
    <row r="7499" spans="1:10" ht="15.75" customHeight="1" x14ac:dyDescent="0.35">
      <c r="A7499" s="19">
        <v>11</v>
      </c>
      <c r="B7499" s="19">
        <v>10</v>
      </c>
      <c r="C7499" s="19">
        <v>2023</v>
      </c>
      <c r="D7499" s="20">
        <v>0.375</v>
      </c>
      <c r="E7499" s="21">
        <v>68255740</v>
      </c>
      <c r="F7499" s="21">
        <v>120794500</v>
      </c>
      <c r="G7499" s="21">
        <v>29003370</v>
      </c>
      <c r="H7499" s="21">
        <v>218053600</v>
      </c>
      <c r="I7499" s="21">
        <v>63870</v>
      </c>
      <c r="J7499" s="10"/>
    </row>
    <row r="7500" spans="1:10" ht="15.75" customHeight="1" x14ac:dyDescent="0.35">
      <c r="A7500" s="19">
        <v>11</v>
      </c>
      <c r="B7500" s="19">
        <v>10</v>
      </c>
      <c r="C7500" s="19">
        <v>2023</v>
      </c>
      <c r="D7500" s="20">
        <v>0.41666666666666669</v>
      </c>
      <c r="E7500" s="21">
        <v>70280500</v>
      </c>
      <c r="F7500" s="21">
        <v>113754500</v>
      </c>
      <c r="G7500" s="21">
        <v>31421520</v>
      </c>
      <c r="H7500" s="21">
        <v>215456500</v>
      </c>
      <c r="I7500" s="21">
        <v>63110</v>
      </c>
      <c r="J7500" s="10"/>
    </row>
    <row r="7501" spans="1:10" ht="15.75" customHeight="1" x14ac:dyDescent="0.35">
      <c r="A7501" s="19">
        <v>11</v>
      </c>
      <c r="B7501" s="19">
        <v>10</v>
      </c>
      <c r="C7501" s="19">
        <v>2023</v>
      </c>
      <c r="D7501" s="20">
        <v>0.45833333333333331</v>
      </c>
      <c r="E7501" s="21">
        <v>70598760</v>
      </c>
      <c r="F7501" s="21">
        <v>108249400</v>
      </c>
      <c r="G7501" s="21">
        <v>31796590</v>
      </c>
      <c r="H7501" s="21">
        <v>210644800</v>
      </c>
      <c r="I7501" s="21">
        <v>61700</v>
      </c>
      <c r="J7501" s="10"/>
    </row>
    <row r="7502" spans="1:10" ht="15.75" customHeight="1" x14ac:dyDescent="0.35">
      <c r="A7502" s="19">
        <v>11</v>
      </c>
      <c r="B7502" s="19">
        <v>10</v>
      </c>
      <c r="C7502" s="19">
        <v>2023</v>
      </c>
      <c r="D7502" s="20">
        <v>0.5</v>
      </c>
      <c r="E7502" s="21">
        <v>70736130</v>
      </c>
      <c r="F7502" s="21">
        <v>101545500</v>
      </c>
      <c r="G7502" s="21">
        <v>32529850</v>
      </c>
      <c r="H7502" s="21">
        <v>204811500</v>
      </c>
      <c r="I7502" s="21">
        <v>59992</v>
      </c>
      <c r="J7502" s="10"/>
    </row>
    <row r="7503" spans="1:10" ht="15.75" customHeight="1" x14ac:dyDescent="0.35">
      <c r="A7503" s="19">
        <v>11</v>
      </c>
      <c r="B7503" s="19">
        <v>10</v>
      </c>
      <c r="C7503" s="19">
        <v>2023</v>
      </c>
      <c r="D7503" s="20">
        <v>0.54166666666666663</v>
      </c>
      <c r="E7503" s="21">
        <v>70385160</v>
      </c>
      <c r="F7503" s="21">
        <v>103702400</v>
      </c>
      <c r="G7503" s="21">
        <v>31665980</v>
      </c>
      <c r="H7503" s="21">
        <v>205753600</v>
      </c>
      <c r="I7503" s="21">
        <v>60268</v>
      </c>
      <c r="J7503" s="10"/>
    </row>
    <row r="7504" spans="1:10" ht="15.75" customHeight="1" x14ac:dyDescent="0.35">
      <c r="A7504" s="19">
        <v>11</v>
      </c>
      <c r="B7504" s="19">
        <v>10</v>
      </c>
      <c r="C7504" s="19">
        <v>2023</v>
      </c>
      <c r="D7504" s="20">
        <v>0.58333333333333337</v>
      </c>
      <c r="E7504" s="21">
        <v>69775940</v>
      </c>
      <c r="F7504" s="21">
        <v>97972470</v>
      </c>
      <c r="G7504" s="21">
        <v>32559020</v>
      </c>
      <c r="H7504" s="21">
        <v>200307400</v>
      </c>
      <c r="I7504" s="21">
        <v>58672</v>
      </c>
      <c r="J7504" s="10"/>
    </row>
    <row r="7505" spans="1:10" ht="15.75" customHeight="1" x14ac:dyDescent="0.35">
      <c r="A7505" s="19">
        <v>11</v>
      </c>
      <c r="B7505" s="19">
        <v>10</v>
      </c>
      <c r="C7505" s="19">
        <v>2023</v>
      </c>
      <c r="D7505" s="20">
        <v>0.625</v>
      </c>
      <c r="E7505" s="21">
        <v>69365530</v>
      </c>
      <c r="F7505" s="21">
        <v>100390600</v>
      </c>
      <c r="G7505" s="21">
        <v>32358750</v>
      </c>
      <c r="H7505" s="21">
        <v>202114900</v>
      </c>
      <c r="I7505" s="21">
        <v>59202</v>
      </c>
      <c r="J7505" s="10"/>
    </row>
    <row r="7506" spans="1:10" ht="15.75" customHeight="1" x14ac:dyDescent="0.35">
      <c r="A7506" s="19">
        <v>11</v>
      </c>
      <c r="B7506" s="19">
        <v>10</v>
      </c>
      <c r="C7506" s="19">
        <v>2023</v>
      </c>
      <c r="D7506" s="20">
        <v>0.66666666666666663</v>
      </c>
      <c r="E7506" s="21">
        <v>67970460</v>
      </c>
      <c r="F7506" s="21">
        <v>107861900</v>
      </c>
      <c r="G7506" s="21">
        <v>32244650</v>
      </c>
      <c r="H7506" s="21">
        <v>208077000</v>
      </c>
      <c r="I7506" s="21">
        <v>60948</v>
      </c>
      <c r="J7506" s="10"/>
    </row>
    <row r="7507" spans="1:10" ht="15.75" customHeight="1" x14ac:dyDescent="0.35">
      <c r="A7507" s="19">
        <v>11</v>
      </c>
      <c r="B7507" s="19">
        <v>10</v>
      </c>
      <c r="C7507" s="19">
        <v>2023</v>
      </c>
      <c r="D7507" s="20">
        <v>0.70833333333333337</v>
      </c>
      <c r="E7507" s="21">
        <v>66307200</v>
      </c>
      <c r="F7507" s="21">
        <v>114986800</v>
      </c>
      <c r="G7507" s="21">
        <v>30755940</v>
      </c>
      <c r="H7507" s="21">
        <v>212049900</v>
      </c>
      <c r="I7507" s="21">
        <v>62112</v>
      </c>
      <c r="J7507" s="10"/>
    </row>
    <row r="7508" spans="1:10" ht="15.75" customHeight="1" x14ac:dyDescent="0.35">
      <c r="A7508" s="19">
        <v>11</v>
      </c>
      <c r="B7508" s="19">
        <v>10</v>
      </c>
      <c r="C7508" s="19">
        <v>2023</v>
      </c>
      <c r="D7508" s="20">
        <v>0.75</v>
      </c>
      <c r="E7508" s="21">
        <v>63883110</v>
      </c>
      <c r="F7508" s="21">
        <v>119467800</v>
      </c>
      <c r="G7508" s="21">
        <v>30024710</v>
      </c>
      <c r="H7508" s="21">
        <v>213375600</v>
      </c>
      <c r="I7508" s="21">
        <v>62500</v>
      </c>
      <c r="J7508" s="10"/>
    </row>
    <row r="7509" spans="1:10" ht="15.75" customHeight="1" x14ac:dyDescent="0.35">
      <c r="A7509" s="19">
        <v>11</v>
      </c>
      <c r="B7509" s="19">
        <v>10</v>
      </c>
      <c r="C7509" s="19">
        <v>2023</v>
      </c>
      <c r="D7509" s="20">
        <v>0.79166666666666663</v>
      </c>
      <c r="E7509" s="21">
        <v>62388790</v>
      </c>
      <c r="F7509" s="21">
        <v>119467800</v>
      </c>
      <c r="G7509" s="21">
        <v>29407200</v>
      </c>
      <c r="H7509" s="21">
        <v>211263800</v>
      </c>
      <c r="I7509" s="21">
        <v>61882</v>
      </c>
      <c r="J7509" s="10"/>
    </row>
    <row r="7510" spans="1:10" ht="15.75" customHeight="1" x14ac:dyDescent="0.35">
      <c r="A7510" s="19">
        <v>11</v>
      </c>
      <c r="B7510" s="19">
        <v>10</v>
      </c>
      <c r="C7510" s="19">
        <v>2023</v>
      </c>
      <c r="D7510" s="20">
        <v>0.83333333333333337</v>
      </c>
      <c r="E7510" s="21">
        <v>60606920</v>
      </c>
      <c r="F7510" s="21">
        <v>118923200</v>
      </c>
      <c r="G7510" s="21">
        <v>29106680</v>
      </c>
      <c r="H7510" s="21">
        <v>208636800</v>
      </c>
      <c r="I7510" s="21">
        <v>61112</v>
      </c>
      <c r="J7510" s="10"/>
    </row>
    <row r="7511" spans="1:10" ht="15.75" customHeight="1" x14ac:dyDescent="0.35">
      <c r="A7511" s="19">
        <v>11</v>
      </c>
      <c r="B7511" s="19">
        <v>10</v>
      </c>
      <c r="C7511" s="19">
        <v>2023</v>
      </c>
      <c r="D7511" s="20">
        <v>0.875</v>
      </c>
      <c r="E7511" s="21">
        <v>59410940</v>
      </c>
      <c r="F7511" s="21">
        <v>117420300</v>
      </c>
      <c r="G7511" s="21">
        <v>28639490</v>
      </c>
      <c r="H7511" s="21">
        <v>205470800</v>
      </c>
      <c r="I7511" s="21">
        <v>60185</v>
      </c>
      <c r="J7511" s="10"/>
    </row>
    <row r="7512" spans="1:10" ht="15.75" customHeight="1" x14ac:dyDescent="0.35">
      <c r="A7512" s="19">
        <v>11</v>
      </c>
      <c r="B7512" s="19">
        <v>10</v>
      </c>
      <c r="C7512" s="19">
        <v>2023</v>
      </c>
      <c r="D7512" s="20">
        <v>0.91666666666666663</v>
      </c>
      <c r="E7512" s="21">
        <v>56237710</v>
      </c>
      <c r="F7512" s="21">
        <v>115469700</v>
      </c>
      <c r="G7512" s="21">
        <v>28600900</v>
      </c>
      <c r="H7512" s="21">
        <v>200308300</v>
      </c>
      <c r="I7512" s="21">
        <v>58673</v>
      </c>
      <c r="J7512" s="10"/>
    </row>
    <row r="7513" spans="1:10" ht="15.75" customHeight="1" x14ac:dyDescent="0.35">
      <c r="A7513" s="19">
        <v>11</v>
      </c>
      <c r="B7513" s="19">
        <v>10</v>
      </c>
      <c r="C7513" s="19">
        <v>2023</v>
      </c>
      <c r="D7513" s="20">
        <v>0.95833333333333337</v>
      </c>
      <c r="E7513" s="21">
        <v>55232580</v>
      </c>
      <c r="F7513" s="21">
        <v>112779600</v>
      </c>
      <c r="G7513" s="21">
        <v>28529890</v>
      </c>
      <c r="H7513" s="21">
        <v>196542100</v>
      </c>
      <c r="I7513" s="21">
        <v>57569</v>
      </c>
      <c r="J7513" s="10"/>
    </row>
    <row r="7514" spans="1:10" ht="15.75" customHeight="1" x14ac:dyDescent="0.35">
      <c r="A7514" s="19">
        <v>11</v>
      </c>
      <c r="B7514" s="19">
        <v>11</v>
      </c>
      <c r="C7514" s="19">
        <v>2023</v>
      </c>
      <c r="D7514" s="20">
        <v>0</v>
      </c>
      <c r="E7514" s="21">
        <v>54846060</v>
      </c>
      <c r="F7514" s="21">
        <v>113570500</v>
      </c>
      <c r="G7514" s="21">
        <v>28045350</v>
      </c>
      <c r="H7514" s="21">
        <v>196461900</v>
      </c>
      <c r="I7514" s="21">
        <v>57546</v>
      </c>
      <c r="J7514" s="10"/>
    </row>
    <row r="7515" spans="1:10" ht="15.75" customHeight="1" x14ac:dyDescent="0.35">
      <c r="A7515" s="19">
        <v>11</v>
      </c>
      <c r="B7515" s="19">
        <v>11</v>
      </c>
      <c r="C7515" s="19">
        <v>2023</v>
      </c>
      <c r="D7515" s="20">
        <v>4.1666666666666664E-2</v>
      </c>
      <c r="E7515" s="21">
        <v>54239400</v>
      </c>
      <c r="F7515" s="21">
        <v>115466200</v>
      </c>
      <c r="G7515" s="21">
        <v>27812890</v>
      </c>
      <c r="H7515" s="21">
        <v>197518500</v>
      </c>
      <c r="I7515" s="21">
        <v>57855</v>
      </c>
      <c r="J7515" s="10"/>
    </row>
    <row r="7516" spans="1:10" ht="15.75" customHeight="1" x14ac:dyDescent="0.35">
      <c r="A7516" s="19">
        <v>11</v>
      </c>
      <c r="B7516" s="19">
        <v>11</v>
      </c>
      <c r="C7516" s="19">
        <v>2023</v>
      </c>
      <c r="D7516" s="20">
        <v>8.3333333333333329E-2</v>
      </c>
      <c r="E7516" s="21">
        <v>53501900</v>
      </c>
      <c r="F7516" s="21">
        <v>115047400</v>
      </c>
      <c r="G7516" s="21">
        <v>27939220</v>
      </c>
      <c r="H7516" s="21">
        <v>196488600</v>
      </c>
      <c r="I7516" s="21">
        <v>57554</v>
      </c>
      <c r="J7516" s="10"/>
    </row>
    <row r="7517" spans="1:10" ht="15.75" customHeight="1" x14ac:dyDescent="0.35">
      <c r="A7517" s="19">
        <v>11</v>
      </c>
      <c r="B7517" s="19">
        <v>11</v>
      </c>
      <c r="C7517" s="19">
        <v>2023</v>
      </c>
      <c r="D7517" s="20">
        <v>0.125</v>
      </c>
      <c r="E7517" s="21">
        <v>53009290</v>
      </c>
      <c r="F7517" s="21">
        <v>114889500</v>
      </c>
      <c r="G7517" s="21">
        <v>28075470</v>
      </c>
      <c r="H7517" s="21">
        <v>195974300</v>
      </c>
      <c r="I7517" s="21">
        <v>57403</v>
      </c>
      <c r="J7517" s="10"/>
    </row>
    <row r="7518" spans="1:10" ht="15.75" customHeight="1" x14ac:dyDescent="0.35">
      <c r="A7518" s="19">
        <v>11</v>
      </c>
      <c r="B7518" s="19">
        <v>11</v>
      </c>
      <c r="C7518" s="19">
        <v>2023</v>
      </c>
      <c r="D7518" s="20">
        <v>0.16666666666666666</v>
      </c>
      <c r="E7518" s="21">
        <v>52657190</v>
      </c>
      <c r="F7518" s="21">
        <v>115897800</v>
      </c>
      <c r="G7518" s="21">
        <v>27940460</v>
      </c>
      <c r="H7518" s="21">
        <v>196495500</v>
      </c>
      <c r="I7518" s="21">
        <v>57556</v>
      </c>
      <c r="J7518" s="10"/>
    </row>
    <row r="7519" spans="1:10" ht="15.75" customHeight="1" x14ac:dyDescent="0.35">
      <c r="A7519" s="19">
        <v>11</v>
      </c>
      <c r="B7519" s="19">
        <v>11</v>
      </c>
      <c r="C7519" s="19">
        <v>2023</v>
      </c>
      <c r="D7519" s="20">
        <v>0.20833333333333334</v>
      </c>
      <c r="E7519" s="21">
        <v>53271810</v>
      </c>
      <c r="F7519" s="21">
        <v>117197200</v>
      </c>
      <c r="G7519" s="21">
        <v>27986720</v>
      </c>
      <c r="H7519" s="21">
        <v>198455700</v>
      </c>
      <c r="I7519" s="21">
        <v>58130</v>
      </c>
      <c r="J7519" s="10"/>
    </row>
    <row r="7520" spans="1:10" ht="15.75" customHeight="1" x14ac:dyDescent="0.35">
      <c r="A7520" s="19">
        <v>11</v>
      </c>
      <c r="B7520" s="19">
        <v>11</v>
      </c>
      <c r="C7520" s="19">
        <v>2023</v>
      </c>
      <c r="D7520" s="20">
        <v>0.25</v>
      </c>
      <c r="E7520" s="21">
        <v>55064490</v>
      </c>
      <c r="F7520" s="21">
        <v>119979600</v>
      </c>
      <c r="G7520" s="21">
        <v>27895640</v>
      </c>
      <c r="H7520" s="21">
        <v>202939700</v>
      </c>
      <c r="I7520" s="21">
        <v>59443</v>
      </c>
      <c r="J7520" s="10"/>
    </row>
    <row r="7521" spans="1:10" ht="15.75" customHeight="1" x14ac:dyDescent="0.35">
      <c r="A7521" s="19">
        <v>11</v>
      </c>
      <c r="B7521" s="19">
        <v>11</v>
      </c>
      <c r="C7521" s="19">
        <v>2023</v>
      </c>
      <c r="D7521" s="20">
        <v>0.29166666666666669</v>
      </c>
      <c r="E7521" s="21">
        <v>55882760</v>
      </c>
      <c r="F7521" s="21">
        <v>120900600</v>
      </c>
      <c r="G7521" s="21">
        <v>27902440</v>
      </c>
      <c r="H7521" s="21">
        <v>204685800</v>
      </c>
      <c r="I7521" s="21">
        <v>59955</v>
      </c>
      <c r="J7521" s="10"/>
    </row>
    <row r="7522" spans="1:10" ht="15.75" customHeight="1" x14ac:dyDescent="0.35">
      <c r="A7522" s="19">
        <v>11</v>
      </c>
      <c r="B7522" s="19">
        <v>11</v>
      </c>
      <c r="C7522" s="19">
        <v>2023</v>
      </c>
      <c r="D7522" s="20">
        <v>0.33333333333333331</v>
      </c>
      <c r="E7522" s="21">
        <v>57042320</v>
      </c>
      <c r="F7522" s="21">
        <v>118291500</v>
      </c>
      <c r="G7522" s="21">
        <v>27847600</v>
      </c>
      <c r="H7522" s="21">
        <v>203181400</v>
      </c>
      <c r="I7522" s="21">
        <v>59514</v>
      </c>
      <c r="J7522" s="10"/>
    </row>
    <row r="7523" spans="1:10" ht="15.75" customHeight="1" x14ac:dyDescent="0.35">
      <c r="A7523" s="19">
        <v>11</v>
      </c>
      <c r="B7523" s="19">
        <v>11</v>
      </c>
      <c r="C7523" s="19">
        <v>2023</v>
      </c>
      <c r="D7523" s="20">
        <v>0.375</v>
      </c>
      <c r="E7523" s="21">
        <v>58187100</v>
      </c>
      <c r="F7523" s="21">
        <v>108554900</v>
      </c>
      <c r="G7523" s="21">
        <v>27828310</v>
      </c>
      <c r="H7523" s="21">
        <v>194570300</v>
      </c>
      <c r="I7523" s="21">
        <v>56992</v>
      </c>
      <c r="J7523" s="10"/>
    </row>
    <row r="7524" spans="1:10" ht="15.75" customHeight="1" x14ac:dyDescent="0.35">
      <c r="A7524" s="19">
        <v>11</v>
      </c>
      <c r="B7524" s="19">
        <v>11</v>
      </c>
      <c r="C7524" s="19">
        <v>2023</v>
      </c>
      <c r="D7524" s="20">
        <v>0.41666666666666669</v>
      </c>
      <c r="E7524" s="21">
        <v>59054860</v>
      </c>
      <c r="F7524" s="21">
        <v>98878590</v>
      </c>
      <c r="G7524" s="21">
        <v>28748610</v>
      </c>
      <c r="H7524" s="21">
        <v>186682000</v>
      </c>
      <c r="I7524" s="21">
        <v>54681</v>
      </c>
      <c r="J7524" s="10"/>
    </row>
    <row r="7525" spans="1:10" ht="15.75" customHeight="1" x14ac:dyDescent="0.35">
      <c r="A7525" s="19">
        <v>11</v>
      </c>
      <c r="B7525" s="19">
        <v>11</v>
      </c>
      <c r="C7525" s="19">
        <v>2023</v>
      </c>
      <c r="D7525" s="20">
        <v>0.45833333333333331</v>
      </c>
      <c r="E7525" s="21">
        <v>60571930</v>
      </c>
      <c r="F7525" s="21">
        <v>94265900</v>
      </c>
      <c r="G7525" s="21">
        <v>30367090</v>
      </c>
      <c r="H7525" s="21">
        <v>185204900</v>
      </c>
      <c r="I7525" s="21">
        <v>54249</v>
      </c>
      <c r="J7525" s="10"/>
    </row>
    <row r="7526" spans="1:10" ht="15.75" customHeight="1" x14ac:dyDescent="0.35">
      <c r="A7526" s="19">
        <v>11</v>
      </c>
      <c r="B7526" s="19">
        <v>11</v>
      </c>
      <c r="C7526" s="19">
        <v>2023</v>
      </c>
      <c r="D7526" s="20">
        <v>0.5</v>
      </c>
      <c r="E7526" s="21">
        <v>61498850</v>
      </c>
      <c r="F7526" s="21">
        <v>93637920</v>
      </c>
      <c r="G7526" s="21">
        <v>32046570</v>
      </c>
      <c r="H7526" s="21">
        <v>187183300</v>
      </c>
      <c r="I7526" s="21">
        <v>54828</v>
      </c>
      <c r="J7526" s="10"/>
    </row>
    <row r="7527" spans="1:10" ht="15.75" customHeight="1" x14ac:dyDescent="0.35">
      <c r="A7527" s="19">
        <v>11</v>
      </c>
      <c r="B7527" s="19">
        <v>11</v>
      </c>
      <c r="C7527" s="19">
        <v>2023</v>
      </c>
      <c r="D7527" s="20">
        <v>0.54166666666666663</v>
      </c>
      <c r="E7527" s="21">
        <v>61709880</v>
      </c>
      <c r="F7527" s="21">
        <v>93369550</v>
      </c>
      <c r="G7527" s="21">
        <v>31196500</v>
      </c>
      <c r="H7527" s="21">
        <v>186275900</v>
      </c>
      <c r="I7527" s="21">
        <v>54562</v>
      </c>
      <c r="J7527" s="10"/>
    </row>
    <row r="7528" spans="1:10" ht="15.75" customHeight="1" x14ac:dyDescent="0.35">
      <c r="A7528" s="19">
        <v>11</v>
      </c>
      <c r="B7528" s="19">
        <v>11</v>
      </c>
      <c r="C7528" s="19">
        <v>2023</v>
      </c>
      <c r="D7528" s="20">
        <v>0.58333333333333337</v>
      </c>
      <c r="E7528" s="21">
        <v>61787240</v>
      </c>
      <c r="F7528" s="21">
        <v>92146260</v>
      </c>
      <c r="G7528" s="21">
        <v>31607750</v>
      </c>
      <c r="H7528" s="21">
        <v>185541200</v>
      </c>
      <c r="I7528" s="21">
        <v>54347</v>
      </c>
      <c r="J7528" s="10"/>
    </row>
    <row r="7529" spans="1:10" ht="15.75" customHeight="1" x14ac:dyDescent="0.35">
      <c r="A7529" s="19">
        <v>11</v>
      </c>
      <c r="B7529" s="19">
        <v>11</v>
      </c>
      <c r="C7529" s="19">
        <v>2023</v>
      </c>
      <c r="D7529" s="20">
        <v>0.625</v>
      </c>
      <c r="E7529" s="21">
        <v>61943680</v>
      </c>
      <c r="F7529" s="21">
        <v>93003550</v>
      </c>
      <c r="G7529" s="21">
        <v>31918360</v>
      </c>
      <c r="H7529" s="21">
        <v>186865600</v>
      </c>
      <c r="I7529" s="21">
        <v>54735</v>
      </c>
      <c r="J7529" s="10"/>
    </row>
    <row r="7530" spans="1:10" ht="15.75" customHeight="1" x14ac:dyDescent="0.35">
      <c r="A7530" s="19">
        <v>11</v>
      </c>
      <c r="B7530" s="19">
        <v>11</v>
      </c>
      <c r="C7530" s="19">
        <v>2023</v>
      </c>
      <c r="D7530" s="20">
        <v>0.66666666666666663</v>
      </c>
      <c r="E7530" s="21">
        <v>61906420</v>
      </c>
      <c r="F7530" s="21">
        <v>95496140</v>
      </c>
      <c r="G7530" s="21">
        <v>31848120</v>
      </c>
      <c r="H7530" s="21">
        <v>189250700</v>
      </c>
      <c r="I7530" s="21">
        <v>55434</v>
      </c>
      <c r="J7530" s="10"/>
    </row>
    <row r="7531" spans="1:10" ht="15.75" customHeight="1" x14ac:dyDescent="0.35">
      <c r="A7531" s="19">
        <v>11</v>
      </c>
      <c r="B7531" s="19">
        <v>11</v>
      </c>
      <c r="C7531" s="19">
        <v>2023</v>
      </c>
      <c r="D7531" s="20">
        <v>0.70833333333333337</v>
      </c>
      <c r="E7531" s="21">
        <v>61873710</v>
      </c>
      <c r="F7531" s="21">
        <v>95394850</v>
      </c>
      <c r="G7531" s="21">
        <v>31825440</v>
      </c>
      <c r="H7531" s="21">
        <v>189094000</v>
      </c>
      <c r="I7531" s="21">
        <v>55388</v>
      </c>
      <c r="J7531" s="10"/>
    </row>
    <row r="7532" spans="1:10" ht="15.75" customHeight="1" x14ac:dyDescent="0.35">
      <c r="A7532" s="19">
        <v>11</v>
      </c>
      <c r="B7532" s="19">
        <v>11</v>
      </c>
      <c r="C7532" s="19">
        <v>2023</v>
      </c>
      <c r="D7532" s="20">
        <v>0.75</v>
      </c>
      <c r="E7532" s="21">
        <v>60667780</v>
      </c>
      <c r="F7532" s="21">
        <v>99819460</v>
      </c>
      <c r="G7532" s="21">
        <v>31448600</v>
      </c>
      <c r="H7532" s="21">
        <v>191935900</v>
      </c>
      <c r="I7532" s="21">
        <v>56220</v>
      </c>
      <c r="J7532" s="10"/>
    </row>
    <row r="7533" spans="1:10" ht="15.75" customHeight="1" x14ac:dyDescent="0.35">
      <c r="A7533" s="19">
        <v>11</v>
      </c>
      <c r="B7533" s="19">
        <v>11</v>
      </c>
      <c r="C7533" s="19">
        <v>2023</v>
      </c>
      <c r="D7533" s="20">
        <v>0.79166666666666663</v>
      </c>
      <c r="E7533" s="21">
        <v>59953330</v>
      </c>
      <c r="F7533" s="21">
        <v>100481600</v>
      </c>
      <c r="G7533" s="21">
        <v>30755320</v>
      </c>
      <c r="H7533" s="21">
        <v>191190200</v>
      </c>
      <c r="I7533" s="21">
        <v>56002</v>
      </c>
      <c r="J7533" s="10"/>
    </row>
    <row r="7534" spans="1:10" ht="15.75" customHeight="1" x14ac:dyDescent="0.35">
      <c r="A7534" s="19">
        <v>11</v>
      </c>
      <c r="B7534" s="19">
        <v>11</v>
      </c>
      <c r="C7534" s="19">
        <v>2023</v>
      </c>
      <c r="D7534" s="20">
        <v>0.83333333333333337</v>
      </c>
      <c r="E7534" s="21">
        <v>59133640</v>
      </c>
      <c r="F7534" s="21">
        <v>99585860</v>
      </c>
      <c r="G7534" s="21">
        <v>29825380</v>
      </c>
      <c r="H7534" s="21">
        <v>188544900</v>
      </c>
      <c r="I7534" s="21">
        <v>55227</v>
      </c>
      <c r="J7534" s="10"/>
    </row>
    <row r="7535" spans="1:10" ht="15.75" customHeight="1" x14ac:dyDescent="0.35">
      <c r="A7535" s="19">
        <v>11</v>
      </c>
      <c r="B7535" s="19">
        <v>11</v>
      </c>
      <c r="C7535" s="19">
        <v>2023</v>
      </c>
      <c r="D7535" s="20">
        <v>0.875</v>
      </c>
      <c r="E7535" s="21">
        <v>57393860</v>
      </c>
      <c r="F7535" s="21">
        <v>99989280</v>
      </c>
      <c r="G7535" s="21">
        <v>29254700</v>
      </c>
      <c r="H7535" s="21">
        <v>186637800</v>
      </c>
      <c r="I7535" s="21">
        <v>54668</v>
      </c>
      <c r="J7535" s="10"/>
    </row>
    <row r="7536" spans="1:10" ht="15.75" customHeight="1" x14ac:dyDescent="0.35">
      <c r="A7536" s="19">
        <v>11</v>
      </c>
      <c r="B7536" s="19">
        <v>11</v>
      </c>
      <c r="C7536" s="19">
        <v>2023</v>
      </c>
      <c r="D7536" s="20">
        <v>0.91666666666666663</v>
      </c>
      <c r="E7536" s="21">
        <v>55534060</v>
      </c>
      <c r="F7536" s="21">
        <v>96740420</v>
      </c>
      <c r="G7536" s="21">
        <v>29299150</v>
      </c>
      <c r="H7536" s="21">
        <v>181573600</v>
      </c>
      <c r="I7536" s="21">
        <v>53185</v>
      </c>
      <c r="J7536" s="10"/>
    </row>
    <row r="7537" spans="1:10" ht="15.75" customHeight="1" x14ac:dyDescent="0.35">
      <c r="A7537" s="19">
        <v>11</v>
      </c>
      <c r="B7537" s="19">
        <v>11</v>
      </c>
      <c r="C7537" s="19">
        <v>2023</v>
      </c>
      <c r="D7537" s="20">
        <v>0.95833333333333337</v>
      </c>
      <c r="E7537" s="21">
        <v>54813630</v>
      </c>
      <c r="F7537" s="21">
        <v>95748170</v>
      </c>
      <c r="G7537" s="21">
        <v>29122740</v>
      </c>
      <c r="H7537" s="21">
        <v>179684500</v>
      </c>
      <c r="I7537" s="21">
        <v>52632</v>
      </c>
      <c r="J7537" s="10"/>
    </row>
    <row r="7538" spans="1:10" ht="15.75" customHeight="1" x14ac:dyDescent="0.35">
      <c r="A7538" s="19">
        <v>11</v>
      </c>
      <c r="B7538" s="19">
        <v>12</v>
      </c>
      <c r="C7538" s="19">
        <v>2023</v>
      </c>
      <c r="D7538" s="20">
        <v>0</v>
      </c>
      <c r="E7538" s="21">
        <v>54139850</v>
      </c>
      <c r="F7538" s="21">
        <v>95242640</v>
      </c>
      <c r="G7538" s="21">
        <v>29123720</v>
      </c>
      <c r="H7538" s="21">
        <v>178506200</v>
      </c>
      <c r="I7538" s="21">
        <v>52287</v>
      </c>
      <c r="J7538" s="10"/>
    </row>
    <row r="7539" spans="1:10" ht="15.75" customHeight="1" x14ac:dyDescent="0.35">
      <c r="A7539" s="19">
        <v>11</v>
      </c>
      <c r="B7539" s="19">
        <v>12</v>
      </c>
      <c r="C7539" s="19">
        <v>2023</v>
      </c>
      <c r="D7539" s="20">
        <v>4.1666666666666664E-2</v>
      </c>
      <c r="E7539" s="21">
        <v>53894120</v>
      </c>
      <c r="F7539" s="21">
        <v>97742620</v>
      </c>
      <c r="G7539" s="21">
        <v>29213810</v>
      </c>
      <c r="H7539" s="21">
        <v>180850500</v>
      </c>
      <c r="I7539" s="21">
        <v>52973</v>
      </c>
      <c r="J7539" s="10"/>
    </row>
    <row r="7540" spans="1:10" ht="15.75" customHeight="1" x14ac:dyDescent="0.35">
      <c r="A7540" s="19">
        <v>11</v>
      </c>
      <c r="B7540" s="19">
        <v>12</v>
      </c>
      <c r="C7540" s="19">
        <v>2023</v>
      </c>
      <c r="D7540" s="20">
        <v>8.3333333333333329E-2</v>
      </c>
      <c r="E7540" s="21">
        <v>53035460</v>
      </c>
      <c r="F7540" s="21">
        <v>104509700</v>
      </c>
      <c r="G7540" s="21">
        <v>28400960</v>
      </c>
      <c r="H7540" s="21">
        <v>185946100</v>
      </c>
      <c r="I7540" s="21">
        <v>54466</v>
      </c>
      <c r="J7540" s="10"/>
    </row>
    <row r="7541" spans="1:10" ht="15.75" customHeight="1" x14ac:dyDescent="0.35">
      <c r="A7541" s="19">
        <v>11</v>
      </c>
      <c r="B7541" s="19">
        <v>12</v>
      </c>
      <c r="C7541" s="19">
        <v>2023</v>
      </c>
      <c r="D7541" s="20">
        <v>0.125</v>
      </c>
      <c r="E7541" s="21">
        <v>52580110</v>
      </c>
      <c r="F7541" s="21">
        <v>104730700</v>
      </c>
      <c r="G7541" s="21">
        <v>28011140</v>
      </c>
      <c r="H7541" s="21">
        <v>185322000</v>
      </c>
      <c r="I7541" s="21">
        <v>54283</v>
      </c>
      <c r="J7541" s="10"/>
    </row>
    <row r="7542" spans="1:10" ht="15.75" customHeight="1" x14ac:dyDescent="0.35">
      <c r="A7542" s="19">
        <v>11</v>
      </c>
      <c r="B7542" s="19">
        <v>12</v>
      </c>
      <c r="C7542" s="19">
        <v>2023</v>
      </c>
      <c r="D7542" s="20">
        <v>0.16666666666666666</v>
      </c>
      <c r="E7542" s="21">
        <v>52391260</v>
      </c>
      <c r="F7542" s="21">
        <v>106789700</v>
      </c>
      <c r="G7542" s="21">
        <v>27923920</v>
      </c>
      <c r="H7542" s="21">
        <v>187104900</v>
      </c>
      <c r="I7542" s="21">
        <v>54805</v>
      </c>
      <c r="J7542" s="10"/>
    </row>
    <row r="7543" spans="1:10" ht="15.75" customHeight="1" x14ac:dyDescent="0.35">
      <c r="A7543" s="19">
        <v>11</v>
      </c>
      <c r="B7543" s="19">
        <v>12</v>
      </c>
      <c r="C7543" s="19">
        <v>2023</v>
      </c>
      <c r="D7543" s="20">
        <v>0.20833333333333334</v>
      </c>
      <c r="E7543" s="21">
        <v>52754740</v>
      </c>
      <c r="F7543" s="21">
        <v>107657500</v>
      </c>
      <c r="G7543" s="21">
        <v>27793820</v>
      </c>
      <c r="H7543" s="21">
        <v>188206000</v>
      </c>
      <c r="I7543" s="21">
        <v>55128</v>
      </c>
      <c r="J7543" s="10"/>
    </row>
    <row r="7544" spans="1:10" ht="15.75" customHeight="1" x14ac:dyDescent="0.35">
      <c r="A7544" s="19">
        <v>11</v>
      </c>
      <c r="B7544" s="19">
        <v>12</v>
      </c>
      <c r="C7544" s="19">
        <v>2023</v>
      </c>
      <c r="D7544" s="20">
        <v>0.25</v>
      </c>
      <c r="E7544" s="21">
        <v>54510160</v>
      </c>
      <c r="F7544" s="21">
        <v>108793400</v>
      </c>
      <c r="G7544" s="21">
        <v>27859940</v>
      </c>
      <c r="H7544" s="21">
        <v>191163600</v>
      </c>
      <c r="I7544" s="21">
        <v>55994</v>
      </c>
      <c r="J7544" s="10"/>
    </row>
    <row r="7545" spans="1:10" ht="15.75" customHeight="1" x14ac:dyDescent="0.35">
      <c r="A7545" s="19">
        <v>11</v>
      </c>
      <c r="B7545" s="19">
        <v>12</v>
      </c>
      <c r="C7545" s="19">
        <v>2023</v>
      </c>
      <c r="D7545" s="20">
        <v>0.29166666666666669</v>
      </c>
      <c r="E7545" s="21">
        <v>55486850</v>
      </c>
      <c r="F7545" s="21">
        <v>108674200</v>
      </c>
      <c r="G7545" s="21">
        <v>27906720</v>
      </c>
      <c r="H7545" s="21">
        <v>192067700</v>
      </c>
      <c r="I7545" s="21">
        <v>56259</v>
      </c>
      <c r="J7545" s="10"/>
    </row>
    <row r="7546" spans="1:10" ht="15.75" customHeight="1" x14ac:dyDescent="0.35">
      <c r="A7546" s="19">
        <v>11</v>
      </c>
      <c r="B7546" s="19">
        <v>12</v>
      </c>
      <c r="C7546" s="19">
        <v>2023</v>
      </c>
      <c r="D7546" s="20">
        <v>0.33333333333333331</v>
      </c>
      <c r="E7546" s="21">
        <v>56607450</v>
      </c>
      <c r="F7546" s="21">
        <v>100644100</v>
      </c>
      <c r="G7546" s="21">
        <v>28322700</v>
      </c>
      <c r="H7546" s="21">
        <v>185574300</v>
      </c>
      <c r="I7546" s="21">
        <v>54357</v>
      </c>
      <c r="J7546" s="10"/>
    </row>
    <row r="7547" spans="1:10" ht="15.75" customHeight="1" x14ac:dyDescent="0.35">
      <c r="A7547" s="19">
        <v>11</v>
      </c>
      <c r="B7547" s="19">
        <v>12</v>
      </c>
      <c r="C7547" s="19">
        <v>2023</v>
      </c>
      <c r="D7547" s="20">
        <v>0.375</v>
      </c>
      <c r="E7547" s="21">
        <v>58261050</v>
      </c>
      <c r="F7547" s="21">
        <v>91133380</v>
      </c>
      <c r="G7547" s="21">
        <v>31331340</v>
      </c>
      <c r="H7547" s="21">
        <v>180725800</v>
      </c>
      <c r="I7547" s="21">
        <v>52937</v>
      </c>
      <c r="J7547" s="10"/>
    </row>
    <row r="7548" spans="1:10" ht="15.75" customHeight="1" x14ac:dyDescent="0.35">
      <c r="A7548" s="19">
        <v>11</v>
      </c>
      <c r="B7548" s="19">
        <v>12</v>
      </c>
      <c r="C7548" s="19">
        <v>2023</v>
      </c>
      <c r="D7548" s="20">
        <v>0.41666666666666669</v>
      </c>
      <c r="E7548" s="21">
        <v>59596100</v>
      </c>
      <c r="F7548" s="21">
        <v>83034210</v>
      </c>
      <c r="G7548" s="21">
        <v>34356760</v>
      </c>
      <c r="H7548" s="21">
        <v>176987100</v>
      </c>
      <c r="I7548" s="21">
        <v>51842</v>
      </c>
      <c r="J7548" s="10"/>
    </row>
    <row r="7549" spans="1:10" ht="15.75" customHeight="1" x14ac:dyDescent="0.35">
      <c r="A7549" s="19">
        <v>11</v>
      </c>
      <c r="B7549" s="19">
        <v>12</v>
      </c>
      <c r="C7549" s="19">
        <v>2023</v>
      </c>
      <c r="D7549" s="20">
        <v>0.45833333333333331</v>
      </c>
      <c r="E7549" s="21">
        <v>61592140</v>
      </c>
      <c r="F7549" s="21">
        <v>74807840</v>
      </c>
      <c r="G7549" s="21">
        <v>41338030</v>
      </c>
      <c r="H7549" s="21">
        <v>177738000</v>
      </c>
      <c r="I7549" s="21">
        <v>52062</v>
      </c>
      <c r="J7549" s="10"/>
    </row>
    <row r="7550" spans="1:10" ht="15.75" customHeight="1" x14ac:dyDescent="0.35">
      <c r="A7550" s="19">
        <v>11</v>
      </c>
      <c r="B7550" s="19">
        <v>12</v>
      </c>
      <c r="C7550" s="19">
        <v>2023</v>
      </c>
      <c r="D7550" s="20">
        <v>0.5</v>
      </c>
      <c r="E7550" s="21">
        <v>62454770</v>
      </c>
      <c r="F7550" s="21">
        <v>73303400</v>
      </c>
      <c r="G7550" s="21">
        <v>46788520</v>
      </c>
      <c r="H7550" s="21">
        <v>182546700</v>
      </c>
      <c r="I7550" s="21">
        <v>53470</v>
      </c>
      <c r="J7550" s="10"/>
    </row>
    <row r="7551" spans="1:10" ht="15.75" customHeight="1" x14ac:dyDescent="0.35">
      <c r="A7551" s="19">
        <v>11</v>
      </c>
      <c r="B7551" s="19">
        <v>12</v>
      </c>
      <c r="C7551" s="19">
        <v>2023</v>
      </c>
      <c r="D7551" s="20">
        <v>0.54166666666666663</v>
      </c>
      <c r="E7551" s="21">
        <v>64117190</v>
      </c>
      <c r="F7551" s="21">
        <v>69507950</v>
      </c>
      <c r="G7551" s="21">
        <v>53207900</v>
      </c>
      <c r="H7551" s="21">
        <v>186833000</v>
      </c>
      <c r="I7551" s="21">
        <v>54726</v>
      </c>
      <c r="J7551" s="10"/>
    </row>
    <row r="7552" spans="1:10" ht="15.75" customHeight="1" x14ac:dyDescent="0.35">
      <c r="A7552" s="19">
        <v>11</v>
      </c>
      <c r="B7552" s="19">
        <v>12</v>
      </c>
      <c r="C7552" s="19">
        <v>2023</v>
      </c>
      <c r="D7552" s="20">
        <v>0.58333333333333337</v>
      </c>
      <c r="E7552" s="21">
        <v>64558600</v>
      </c>
      <c r="F7552" s="21">
        <v>69057260</v>
      </c>
      <c r="G7552" s="21">
        <v>54295310</v>
      </c>
      <c r="H7552" s="21">
        <v>187911200</v>
      </c>
      <c r="I7552" s="21">
        <v>55041</v>
      </c>
      <c r="J7552" s="10"/>
    </row>
    <row r="7553" spans="1:10" ht="15.75" customHeight="1" x14ac:dyDescent="0.35">
      <c r="A7553" s="19">
        <v>11</v>
      </c>
      <c r="B7553" s="19">
        <v>12</v>
      </c>
      <c r="C7553" s="19">
        <v>2023</v>
      </c>
      <c r="D7553" s="20">
        <v>0.625</v>
      </c>
      <c r="E7553" s="21">
        <v>64896490</v>
      </c>
      <c r="F7553" s="21">
        <v>68747840</v>
      </c>
      <c r="G7553" s="21">
        <v>56569440</v>
      </c>
      <c r="H7553" s="21">
        <v>190213800</v>
      </c>
      <c r="I7553" s="21">
        <v>55716</v>
      </c>
      <c r="J7553" s="10"/>
    </row>
    <row r="7554" spans="1:10" ht="15.75" customHeight="1" x14ac:dyDescent="0.35">
      <c r="A7554" s="19">
        <v>11</v>
      </c>
      <c r="B7554" s="19">
        <v>12</v>
      </c>
      <c r="C7554" s="19">
        <v>2023</v>
      </c>
      <c r="D7554" s="20">
        <v>0.66666666666666663</v>
      </c>
      <c r="E7554" s="21">
        <v>65304060</v>
      </c>
      <c r="F7554" s="21">
        <v>69204820</v>
      </c>
      <c r="G7554" s="21">
        <v>56196910</v>
      </c>
      <c r="H7554" s="21">
        <v>190705800</v>
      </c>
      <c r="I7554" s="21">
        <v>55860</v>
      </c>
      <c r="J7554" s="10"/>
    </row>
    <row r="7555" spans="1:10" ht="15.75" customHeight="1" x14ac:dyDescent="0.35">
      <c r="A7555" s="19">
        <v>11</v>
      </c>
      <c r="B7555" s="19">
        <v>12</v>
      </c>
      <c r="C7555" s="19">
        <v>2023</v>
      </c>
      <c r="D7555" s="20">
        <v>0.70833333333333337</v>
      </c>
      <c r="E7555" s="21">
        <v>65412140</v>
      </c>
      <c r="F7555" s="21">
        <v>77747550</v>
      </c>
      <c r="G7555" s="21">
        <v>51659300</v>
      </c>
      <c r="H7555" s="21">
        <v>194819000</v>
      </c>
      <c r="I7555" s="21">
        <v>57065</v>
      </c>
      <c r="J7555" s="10"/>
    </row>
    <row r="7556" spans="1:10" ht="15.75" customHeight="1" x14ac:dyDescent="0.35">
      <c r="A7556" s="19">
        <v>11</v>
      </c>
      <c r="B7556" s="19">
        <v>12</v>
      </c>
      <c r="C7556" s="19">
        <v>2023</v>
      </c>
      <c r="D7556" s="20">
        <v>0.75</v>
      </c>
      <c r="E7556" s="21">
        <v>63918380</v>
      </c>
      <c r="F7556" s="21">
        <v>80733430</v>
      </c>
      <c r="G7556" s="21">
        <v>46304980</v>
      </c>
      <c r="H7556" s="21">
        <v>190956800</v>
      </c>
      <c r="I7556" s="21">
        <v>55933</v>
      </c>
      <c r="J7556" s="10"/>
    </row>
    <row r="7557" spans="1:10" ht="15.75" customHeight="1" x14ac:dyDescent="0.35">
      <c r="A7557" s="19">
        <v>11</v>
      </c>
      <c r="B7557" s="19">
        <v>12</v>
      </c>
      <c r="C7557" s="19">
        <v>2023</v>
      </c>
      <c r="D7557" s="20">
        <v>0.79166666666666663</v>
      </c>
      <c r="E7557" s="21">
        <v>62225250</v>
      </c>
      <c r="F7557" s="21">
        <v>86151500</v>
      </c>
      <c r="G7557" s="21">
        <v>41718590</v>
      </c>
      <c r="H7557" s="21">
        <v>190095300</v>
      </c>
      <c r="I7557" s="21">
        <v>55681</v>
      </c>
      <c r="J7557" s="10"/>
    </row>
    <row r="7558" spans="1:10" ht="15.75" customHeight="1" x14ac:dyDescent="0.35">
      <c r="A7558" s="19">
        <v>11</v>
      </c>
      <c r="B7558" s="19">
        <v>12</v>
      </c>
      <c r="C7558" s="19">
        <v>2023</v>
      </c>
      <c r="D7558" s="20">
        <v>0.83333333333333337</v>
      </c>
      <c r="E7558" s="21">
        <v>61057150</v>
      </c>
      <c r="F7558" s="21">
        <v>87995300</v>
      </c>
      <c r="G7558" s="21">
        <v>38317470</v>
      </c>
      <c r="H7558" s="21">
        <v>187369900</v>
      </c>
      <c r="I7558" s="21">
        <v>54883</v>
      </c>
      <c r="J7558" s="10"/>
    </row>
    <row r="7559" spans="1:10" ht="15.75" customHeight="1" x14ac:dyDescent="0.35">
      <c r="A7559" s="19">
        <v>11</v>
      </c>
      <c r="B7559" s="19">
        <v>12</v>
      </c>
      <c r="C7559" s="19">
        <v>2023</v>
      </c>
      <c r="D7559" s="20">
        <v>0.875</v>
      </c>
      <c r="E7559" s="21">
        <v>60004520</v>
      </c>
      <c r="F7559" s="21">
        <v>97792810</v>
      </c>
      <c r="G7559" s="21">
        <v>32406150</v>
      </c>
      <c r="H7559" s="21">
        <v>190203500</v>
      </c>
      <c r="I7559" s="21">
        <v>55713</v>
      </c>
      <c r="J7559" s="10"/>
    </row>
    <row r="7560" spans="1:10" ht="15.75" customHeight="1" x14ac:dyDescent="0.35">
      <c r="A7560" s="19">
        <v>11</v>
      </c>
      <c r="B7560" s="19">
        <v>12</v>
      </c>
      <c r="C7560" s="19">
        <v>2023</v>
      </c>
      <c r="D7560" s="20">
        <v>0.91666666666666663</v>
      </c>
      <c r="E7560" s="21">
        <v>58262470</v>
      </c>
      <c r="F7560" s="21">
        <v>98485940</v>
      </c>
      <c r="G7560" s="21">
        <v>32393900</v>
      </c>
      <c r="H7560" s="21">
        <v>189142300</v>
      </c>
      <c r="I7560" s="21">
        <v>55402</v>
      </c>
      <c r="J7560" s="10"/>
    </row>
    <row r="7561" spans="1:10" ht="15.75" customHeight="1" x14ac:dyDescent="0.35">
      <c r="A7561" s="19">
        <v>11</v>
      </c>
      <c r="B7561" s="19">
        <v>12</v>
      </c>
      <c r="C7561" s="19">
        <v>2023</v>
      </c>
      <c r="D7561" s="20">
        <v>0.95833333333333337</v>
      </c>
      <c r="E7561" s="21">
        <v>57010470</v>
      </c>
      <c r="F7561" s="21">
        <v>96242830</v>
      </c>
      <c r="G7561" s="21">
        <v>30785850</v>
      </c>
      <c r="H7561" s="21">
        <v>184039100</v>
      </c>
      <c r="I7561" s="21">
        <v>53907</v>
      </c>
      <c r="J7561" s="10"/>
    </row>
    <row r="7562" spans="1:10" ht="15.75" customHeight="1" x14ac:dyDescent="0.35">
      <c r="A7562" s="19">
        <v>11</v>
      </c>
      <c r="B7562" s="19">
        <v>13</v>
      </c>
      <c r="C7562" s="19">
        <v>2023</v>
      </c>
      <c r="D7562" s="20">
        <v>0</v>
      </c>
      <c r="E7562" s="21">
        <v>55507040</v>
      </c>
      <c r="F7562" s="21">
        <v>99087000</v>
      </c>
      <c r="G7562" s="21">
        <v>29423680</v>
      </c>
      <c r="H7562" s="21">
        <v>184017700</v>
      </c>
      <c r="I7562" s="21">
        <v>53901</v>
      </c>
      <c r="J7562" s="10"/>
    </row>
    <row r="7563" spans="1:10" ht="15.75" customHeight="1" x14ac:dyDescent="0.35">
      <c r="A7563" s="19">
        <v>11</v>
      </c>
      <c r="B7563" s="19">
        <v>13</v>
      </c>
      <c r="C7563" s="19">
        <v>2023</v>
      </c>
      <c r="D7563" s="20">
        <v>4.1666666666666664E-2</v>
      </c>
      <c r="E7563" s="21">
        <v>53994230</v>
      </c>
      <c r="F7563" s="21">
        <v>96532370</v>
      </c>
      <c r="G7563" s="21">
        <v>29124720</v>
      </c>
      <c r="H7563" s="21">
        <v>179651300</v>
      </c>
      <c r="I7563" s="21">
        <v>52622</v>
      </c>
      <c r="J7563" s="10"/>
    </row>
    <row r="7564" spans="1:10" ht="15.75" customHeight="1" x14ac:dyDescent="0.35">
      <c r="A7564" s="19">
        <v>11</v>
      </c>
      <c r="B7564" s="19">
        <v>13</v>
      </c>
      <c r="C7564" s="19">
        <v>2023</v>
      </c>
      <c r="D7564" s="20">
        <v>8.3333333333333329E-2</v>
      </c>
      <c r="E7564" s="21">
        <v>53075000</v>
      </c>
      <c r="F7564" s="21">
        <v>100907800</v>
      </c>
      <c r="G7564" s="21">
        <v>28936530</v>
      </c>
      <c r="H7564" s="21">
        <v>182919300</v>
      </c>
      <c r="I7564" s="21">
        <v>53579</v>
      </c>
      <c r="J7564" s="10"/>
    </row>
    <row r="7565" spans="1:10" ht="15.75" customHeight="1" x14ac:dyDescent="0.35">
      <c r="A7565" s="19">
        <v>11</v>
      </c>
      <c r="B7565" s="19">
        <v>13</v>
      </c>
      <c r="C7565" s="19">
        <v>2023</v>
      </c>
      <c r="D7565" s="20">
        <v>0.125</v>
      </c>
      <c r="E7565" s="21">
        <v>52776640</v>
      </c>
      <c r="F7565" s="21">
        <v>105448400</v>
      </c>
      <c r="G7565" s="21">
        <v>28102720</v>
      </c>
      <c r="H7565" s="21">
        <v>186327800</v>
      </c>
      <c r="I7565" s="21">
        <v>54578</v>
      </c>
      <c r="J7565" s="10"/>
    </row>
    <row r="7566" spans="1:10" ht="15.75" customHeight="1" x14ac:dyDescent="0.35">
      <c r="A7566" s="19">
        <v>11</v>
      </c>
      <c r="B7566" s="19">
        <v>13</v>
      </c>
      <c r="C7566" s="19">
        <v>2023</v>
      </c>
      <c r="D7566" s="20">
        <v>0.16666666666666666</v>
      </c>
      <c r="E7566" s="21">
        <v>53162600</v>
      </c>
      <c r="F7566" s="21">
        <v>110902900</v>
      </c>
      <c r="G7566" s="21">
        <v>27326560</v>
      </c>
      <c r="H7566" s="21">
        <v>191392000</v>
      </c>
      <c r="I7566" s="21">
        <v>56061</v>
      </c>
      <c r="J7566" s="10"/>
    </row>
    <row r="7567" spans="1:10" ht="15.75" customHeight="1" x14ac:dyDescent="0.35">
      <c r="A7567" s="19">
        <v>11</v>
      </c>
      <c r="B7567" s="19">
        <v>13</v>
      </c>
      <c r="C7567" s="19">
        <v>2023</v>
      </c>
      <c r="D7567" s="20">
        <v>0.20833333333333334</v>
      </c>
      <c r="E7567" s="21">
        <v>54465790</v>
      </c>
      <c r="F7567" s="21">
        <v>118423200</v>
      </c>
      <c r="G7567" s="21">
        <v>27143680</v>
      </c>
      <c r="H7567" s="21">
        <v>200032700</v>
      </c>
      <c r="I7567" s="21">
        <v>58592</v>
      </c>
      <c r="J7567" s="10"/>
    </row>
    <row r="7568" spans="1:10" ht="15.75" customHeight="1" x14ac:dyDescent="0.35">
      <c r="A7568" s="19">
        <v>11</v>
      </c>
      <c r="B7568" s="19">
        <v>13</v>
      </c>
      <c r="C7568" s="19">
        <v>2023</v>
      </c>
      <c r="D7568" s="20">
        <v>0.25</v>
      </c>
      <c r="E7568" s="21">
        <v>57196760</v>
      </c>
      <c r="F7568" s="21">
        <v>121140700</v>
      </c>
      <c r="G7568" s="21">
        <v>27510940</v>
      </c>
      <c r="H7568" s="21">
        <v>205848400</v>
      </c>
      <c r="I7568" s="21">
        <v>60295</v>
      </c>
      <c r="J7568" s="10"/>
    </row>
    <row r="7569" spans="1:10" ht="15.75" customHeight="1" x14ac:dyDescent="0.35">
      <c r="A7569" s="19">
        <v>11</v>
      </c>
      <c r="B7569" s="19">
        <v>13</v>
      </c>
      <c r="C7569" s="19">
        <v>2023</v>
      </c>
      <c r="D7569" s="20">
        <v>0.29166666666666669</v>
      </c>
      <c r="E7569" s="21">
        <v>61125690</v>
      </c>
      <c r="F7569" s="21">
        <v>126807700</v>
      </c>
      <c r="G7569" s="21">
        <v>28635080</v>
      </c>
      <c r="H7569" s="21">
        <v>216568400</v>
      </c>
      <c r="I7569" s="21">
        <v>63435</v>
      </c>
      <c r="J7569" s="10"/>
    </row>
    <row r="7570" spans="1:10" ht="15.75" customHeight="1" x14ac:dyDescent="0.35">
      <c r="A7570" s="19">
        <v>11</v>
      </c>
      <c r="B7570" s="19">
        <v>13</v>
      </c>
      <c r="C7570" s="19">
        <v>2023</v>
      </c>
      <c r="D7570" s="20">
        <v>0.33333333333333331</v>
      </c>
      <c r="E7570" s="21">
        <v>65070550</v>
      </c>
      <c r="F7570" s="21">
        <v>114755000</v>
      </c>
      <c r="G7570" s="21">
        <v>29326820</v>
      </c>
      <c r="H7570" s="21">
        <v>209152400</v>
      </c>
      <c r="I7570" s="21">
        <v>61263</v>
      </c>
      <c r="J7570" s="10"/>
    </row>
    <row r="7571" spans="1:10" ht="15.75" customHeight="1" x14ac:dyDescent="0.35">
      <c r="A7571" s="19">
        <v>11</v>
      </c>
      <c r="B7571" s="19">
        <v>13</v>
      </c>
      <c r="C7571" s="19">
        <v>2023</v>
      </c>
      <c r="D7571" s="20">
        <v>0.375</v>
      </c>
      <c r="E7571" s="21">
        <v>68840500</v>
      </c>
      <c r="F7571" s="21">
        <v>92441180</v>
      </c>
      <c r="G7571" s="21">
        <v>32735610</v>
      </c>
      <c r="H7571" s="21">
        <v>194017300</v>
      </c>
      <c r="I7571" s="21">
        <v>56830</v>
      </c>
      <c r="J7571" s="10"/>
    </row>
    <row r="7572" spans="1:10" ht="15.75" customHeight="1" x14ac:dyDescent="0.35">
      <c r="A7572" s="19">
        <v>11</v>
      </c>
      <c r="B7572" s="19">
        <v>13</v>
      </c>
      <c r="C7572" s="19">
        <v>2023</v>
      </c>
      <c r="D7572" s="20">
        <v>0.41666666666666669</v>
      </c>
      <c r="E7572" s="21">
        <v>70384590</v>
      </c>
      <c r="F7572" s="21">
        <v>76268210</v>
      </c>
      <c r="G7572" s="21">
        <v>39768700</v>
      </c>
      <c r="H7572" s="21">
        <v>186421500</v>
      </c>
      <c r="I7572" s="21">
        <v>54605</v>
      </c>
      <c r="J7572" s="10"/>
    </row>
    <row r="7573" spans="1:10" ht="15.75" customHeight="1" x14ac:dyDescent="0.35">
      <c r="A7573" s="19">
        <v>11</v>
      </c>
      <c r="B7573" s="19">
        <v>13</v>
      </c>
      <c r="C7573" s="19">
        <v>2023</v>
      </c>
      <c r="D7573" s="20">
        <v>0.45833333333333331</v>
      </c>
      <c r="E7573" s="21">
        <v>71219350</v>
      </c>
      <c r="F7573" s="21">
        <v>71606420</v>
      </c>
      <c r="G7573" s="21">
        <v>48313760</v>
      </c>
      <c r="H7573" s="21">
        <v>191139500</v>
      </c>
      <c r="I7573" s="21">
        <v>55987</v>
      </c>
      <c r="J7573" s="10"/>
    </row>
    <row r="7574" spans="1:10" ht="15.75" customHeight="1" x14ac:dyDescent="0.35">
      <c r="A7574" s="19">
        <v>11</v>
      </c>
      <c r="B7574" s="19">
        <v>13</v>
      </c>
      <c r="C7574" s="19">
        <v>2023</v>
      </c>
      <c r="D7574" s="20">
        <v>0.5</v>
      </c>
      <c r="E7574" s="21">
        <v>72399400</v>
      </c>
      <c r="F7574" s="21">
        <v>67597540</v>
      </c>
      <c r="G7574" s="21">
        <v>53144780</v>
      </c>
      <c r="H7574" s="21">
        <v>193141700</v>
      </c>
      <c r="I7574" s="21">
        <v>56573</v>
      </c>
      <c r="J7574" s="10"/>
    </row>
    <row r="7575" spans="1:10" ht="15.75" customHeight="1" x14ac:dyDescent="0.35">
      <c r="A7575" s="19">
        <v>11</v>
      </c>
      <c r="B7575" s="19">
        <v>13</v>
      </c>
      <c r="C7575" s="19">
        <v>2023</v>
      </c>
      <c r="D7575" s="20">
        <v>0.54166666666666663</v>
      </c>
      <c r="E7575" s="21">
        <v>73576030</v>
      </c>
      <c r="F7575" s="21">
        <v>66992100</v>
      </c>
      <c r="G7575" s="21">
        <v>58187520</v>
      </c>
      <c r="H7575" s="21">
        <v>198755600</v>
      </c>
      <c r="I7575" s="21">
        <v>58218</v>
      </c>
      <c r="J7575" s="10"/>
    </row>
    <row r="7576" spans="1:10" ht="15.75" customHeight="1" x14ac:dyDescent="0.35">
      <c r="A7576" s="19">
        <v>11</v>
      </c>
      <c r="B7576" s="19">
        <v>13</v>
      </c>
      <c r="C7576" s="19">
        <v>2023</v>
      </c>
      <c r="D7576" s="20">
        <v>0.58333333333333337</v>
      </c>
      <c r="E7576" s="21">
        <v>74379790</v>
      </c>
      <c r="F7576" s="21">
        <v>68056530</v>
      </c>
      <c r="G7576" s="21">
        <v>60306790</v>
      </c>
      <c r="H7576" s="21">
        <v>202743100</v>
      </c>
      <c r="I7576" s="21">
        <v>59386</v>
      </c>
      <c r="J7576" s="10"/>
    </row>
    <row r="7577" spans="1:10" ht="15.75" customHeight="1" x14ac:dyDescent="0.35">
      <c r="A7577" s="19">
        <v>11</v>
      </c>
      <c r="B7577" s="19">
        <v>13</v>
      </c>
      <c r="C7577" s="19">
        <v>2023</v>
      </c>
      <c r="D7577" s="20">
        <v>0.625</v>
      </c>
      <c r="E7577" s="21">
        <v>74327460</v>
      </c>
      <c r="F7577" s="21">
        <v>67887810</v>
      </c>
      <c r="G7577" s="21">
        <v>57541420</v>
      </c>
      <c r="H7577" s="21">
        <v>199756700</v>
      </c>
      <c r="I7577" s="21">
        <v>58511</v>
      </c>
      <c r="J7577" s="10"/>
    </row>
    <row r="7578" spans="1:10" ht="15.75" customHeight="1" x14ac:dyDescent="0.35">
      <c r="A7578" s="19">
        <v>11</v>
      </c>
      <c r="B7578" s="19">
        <v>13</v>
      </c>
      <c r="C7578" s="19">
        <v>2023</v>
      </c>
      <c r="D7578" s="20">
        <v>0.66666666666666663</v>
      </c>
      <c r="E7578" s="21">
        <v>72184660</v>
      </c>
      <c r="F7578" s="21">
        <v>70734440</v>
      </c>
      <c r="G7578" s="21">
        <v>58270040</v>
      </c>
      <c r="H7578" s="21">
        <v>201189200</v>
      </c>
      <c r="I7578" s="21">
        <v>58931</v>
      </c>
      <c r="J7578" s="10"/>
    </row>
    <row r="7579" spans="1:10" ht="15.75" customHeight="1" x14ac:dyDescent="0.35">
      <c r="A7579" s="19">
        <v>11</v>
      </c>
      <c r="B7579" s="19">
        <v>13</v>
      </c>
      <c r="C7579" s="19">
        <v>2023</v>
      </c>
      <c r="D7579" s="20">
        <v>0.70833333333333337</v>
      </c>
      <c r="E7579" s="21">
        <v>68810060</v>
      </c>
      <c r="F7579" s="21">
        <v>83805460</v>
      </c>
      <c r="G7579" s="21">
        <v>51418760</v>
      </c>
      <c r="H7579" s="21">
        <v>204034300</v>
      </c>
      <c r="I7579" s="21">
        <v>59764</v>
      </c>
      <c r="J7579" s="10"/>
    </row>
    <row r="7580" spans="1:10" ht="15.75" customHeight="1" x14ac:dyDescent="0.35">
      <c r="A7580" s="19">
        <v>11</v>
      </c>
      <c r="B7580" s="19">
        <v>13</v>
      </c>
      <c r="C7580" s="19">
        <v>2023</v>
      </c>
      <c r="D7580" s="20">
        <v>0.75</v>
      </c>
      <c r="E7580" s="21">
        <v>64707350</v>
      </c>
      <c r="F7580" s="21">
        <v>88597450</v>
      </c>
      <c r="G7580" s="21">
        <v>42882460</v>
      </c>
      <c r="H7580" s="21">
        <v>196187300</v>
      </c>
      <c r="I7580" s="21">
        <v>57466</v>
      </c>
      <c r="J7580" s="10"/>
    </row>
    <row r="7581" spans="1:10" ht="15.75" customHeight="1" x14ac:dyDescent="0.35">
      <c r="A7581" s="19">
        <v>11</v>
      </c>
      <c r="B7581" s="19">
        <v>13</v>
      </c>
      <c r="C7581" s="19">
        <v>2023</v>
      </c>
      <c r="D7581" s="20">
        <v>0.79166666666666663</v>
      </c>
      <c r="E7581" s="21">
        <v>63426060</v>
      </c>
      <c r="F7581" s="21">
        <v>94737020</v>
      </c>
      <c r="G7581" s="21">
        <v>36497630</v>
      </c>
      <c r="H7581" s="21">
        <v>194660700</v>
      </c>
      <c r="I7581" s="21">
        <v>57018</v>
      </c>
      <c r="J7581" s="10"/>
    </row>
    <row r="7582" spans="1:10" ht="15.75" customHeight="1" x14ac:dyDescent="0.35">
      <c r="A7582" s="19">
        <v>11</v>
      </c>
      <c r="B7582" s="19">
        <v>13</v>
      </c>
      <c r="C7582" s="19">
        <v>2023</v>
      </c>
      <c r="D7582" s="20">
        <v>0.83333333333333337</v>
      </c>
      <c r="E7582" s="21">
        <v>62244590</v>
      </c>
      <c r="F7582" s="21">
        <v>97638140</v>
      </c>
      <c r="G7582" s="21">
        <v>35041320</v>
      </c>
      <c r="H7582" s="21">
        <v>194924000</v>
      </c>
      <c r="I7582" s="21">
        <v>57095</v>
      </c>
      <c r="J7582" s="10"/>
    </row>
    <row r="7583" spans="1:10" ht="15.75" customHeight="1" x14ac:dyDescent="0.35">
      <c r="A7583" s="19">
        <v>11</v>
      </c>
      <c r="B7583" s="19">
        <v>13</v>
      </c>
      <c r="C7583" s="19">
        <v>2023</v>
      </c>
      <c r="D7583" s="20">
        <v>0.875</v>
      </c>
      <c r="E7583" s="21">
        <v>60527000</v>
      </c>
      <c r="F7583" s="21">
        <v>99930060</v>
      </c>
      <c r="G7583" s="21">
        <v>32011740</v>
      </c>
      <c r="H7583" s="21">
        <v>192468800</v>
      </c>
      <c r="I7583" s="21">
        <v>56376</v>
      </c>
      <c r="J7583" s="10"/>
    </row>
    <row r="7584" spans="1:10" ht="15.75" customHeight="1" x14ac:dyDescent="0.35">
      <c r="A7584" s="19">
        <v>11</v>
      </c>
      <c r="B7584" s="19">
        <v>13</v>
      </c>
      <c r="C7584" s="19">
        <v>2023</v>
      </c>
      <c r="D7584" s="20">
        <v>0.91666666666666663</v>
      </c>
      <c r="E7584" s="21">
        <v>58513900</v>
      </c>
      <c r="F7584" s="21">
        <v>106023200</v>
      </c>
      <c r="G7584" s="21">
        <v>31054840</v>
      </c>
      <c r="H7584" s="21">
        <v>195591900</v>
      </c>
      <c r="I7584" s="21">
        <v>57291</v>
      </c>
      <c r="J7584" s="10"/>
    </row>
    <row r="7585" spans="1:10" ht="15.75" customHeight="1" x14ac:dyDescent="0.35">
      <c r="A7585" s="19">
        <v>11</v>
      </c>
      <c r="B7585" s="19">
        <v>13</v>
      </c>
      <c r="C7585" s="19">
        <v>2023</v>
      </c>
      <c r="D7585" s="20">
        <v>0.95833333333333337</v>
      </c>
      <c r="E7585" s="21">
        <v>56877640</v>
      </c>
      <c r="F7585" s="21">
        <v>103162700</v>
      </c>
      <c r="G7585" s="21">
        <v>29086440</v>
      </c>
      <c r="H7585" s="21">
        <v>189126800</v>
      </c>
      <c r="I7585" s="21">
        <v>55397</v>
      </c>
      <c r="J7585" s="10"/>
    </row>
    <row r="7586" spans="1:10" ht="15.75" customHeight="1" x14ac:dyDescent="0.35">
      <c r="A7586" s="19">
        <v>11</v>
      </c>
      <c r="B7586" s="19">
        <v>14</v>
      </c>
      <c r="C7586" s="19">
        <v>2023</v>
      </c>
      <c r="D7586" s="20">
        <v>0</v>
      </c>
      <c r="E7586" s="21">
        <v>55179390</v>
      </c>
      <c r="F7586" s="21">
        <v>102889600</v>
      </c>
      <c r="G7586" s="21">
        <v>28266880</v>
      </c>
      <c r="H7586" s="21">
        <v>186335800</v>
      </c>
      <c r="I7586" s="21">
        <v>54580</v>
      </c>
      <c r="J7586" s="10"/>
    </row>
    <row r="7587" spans="1:10" ht="15.75" customHeight="1" x14ac:dyDescent="0.35">
      <c r="A7587" s="19">
        <v>11</v>
      </c>
      <c r="B7587" s="19">
        <v>14</v>
      </c>
      <c r="C7587" s="19">
        <v>2023</v>
      </c>
      <c r="D7587" s="20">
        <v>4.1666666666666664E-2</v>
      </c>
      <c r="E7587" s="21">
        <v>54293150</v>
      </c>
      <c r="F7587" s="21">
        <v>104988500</v>
      </c>
      <c r="G7587" s="21">
        <v>28027910</v>
      </c>
      <c r="H7587" s="21">
        <v>187309600</v>
      </c>
      <c r="I7587" s="21">
        <v>54865</v>
      </c>
      <c r="J7587" s="10"/>
    </row>
    <row r="7588" spans="1:10" ht="15.75" customHeight="1" x14ac:dyDescent="0.35">
      <c r="A7588" s="19">
        <v>11</v>
      </c>
      <c r="B7588" s="19">
        <v>14</v>
      </c>
      <c r="C7588" s="19">
        <v>2023</v>
      </c>
      <c r="D7588" s="20">
        <v>8.3333333333333329E-2</v>
      </c>
      <c r="E7588" s="21">
        <v>53453270</v>
      </c>
      <c r="F7588" s="21">
        <v>107240700</v>
      </c>
      <c r="G7588" s="21">
        <v>28052800</v>
      </c>
      <c r="H7588" s="21">
        <v>188746800</v>
      </c>
      <c r="I7588" s="21">
        <v>55286</v>
      </c>
      <c r="J7588" s="10"/>
    </row>
    <row r="7589" spans="1:10" ht="15.75" customHeight="1" x14ac:dyDescent="0.35">
      <c r="A7589" s="19">
        <v>11</v>
      </c>
      <c r="B7589" s="19">
        <v>14</v>
      </c>
      <c r="C7589" s="19">
        <v>2023</v>
      </c>
      <c r="D7589" s="20">
        <v>0.125</v>
      </c>
      <c r="E7589" s="21">
        <v>53482850</v>
      </c>
      <c r="F7589" s="21">
        <v>109187700</v>
      </c>
      <c r="G7589" s="21">
        <v>27863460</v>
      </c>
      <c r="H7589" s="21">
        <v>190534000</v>
      </c>
      <c r="I7589" s="21">
        <v>55810</v>
      </c>
      <c r="J7589" s="10"/>
    </row>
    <row r="7590" spans="1:10" ht="15.75" customHeight="1" x14ac:dyDescent="0.35">
      <c r="A7590" s="19">
        <v>11</v>
      </c>
      <c r="B7590" s="19">
        <v>14</v>
      </c>
      <c r="C7590" s="19">
        <v>2023</v>
      </c>
      <c r="D7590" s="20">
        <v>0.16666666666666666</v>
      </c>
      <c r="E7590" s="21">
        <v>53586660</v>
      </c>
      <c r="F7590" s="21">
        <v>113032500</v>
      </c>
      <c r="G7590" s="21">
        <v>27729910</v>
      </c>
      <c r="H7590" s="21">
        <v>194349000</v>
      </c>
      <c r="I7590" s="21">
        <v>56927</v>
      </c>
      <c r="J7590" s="10"/>
    </row>
    <row r="7591" spans="1:10" ht="15.75" customHeight="1" x14ac:dyDescent="0.35">
      <c r="A7591" s="19">
        <v>11</v>
      </c>
      <c r="B7591" s="19">
        <v>14</v>
      </c>
      <c r="C7591" s="19">
        <v>2023</v>
      </c>
      <c r="D7591" s="20">
        <v>0.20833333333333334</v>
      </c>
      <c r="E7591" s="21">
        <v>55020400</v>
      </c>
      <c r="F7591" s="21">
        <v>113302800</v>
      </c>
      <c r="G7591" s="21">
        <v>27613990</v>
      </c>
      <c r="H7591" s="21">
        <v>195937200</v>
      </c>
      <c r="I7591" s="21">
        <v>57392</v>
      </c>
      <c r="J7591" s="10"/>
    </row>
    <row r="7592" spans="1:10" ht="15.75" customHeight="1" x14ac:dyDescent="0.35">
      <c r="A7592" s="19">
        <v>11</v>
      </c>
      <c r="B7592" s="19">
        <v>14</v>
      </c>
      <c r="C7592" s="19">
        <v>2023</v>
      </c>
      <c r="D7592" s="20">
        <v>0.25</v>
      </c>
      <c r="E7592" s="21">
        <v>58101200</v>
      </c>
      <c r="F7592" s="21">
        <v>118962700</v>
      </c>
      <c r="G7592" s="21">
        <v>27698730</v>
      </c>
      <c r="H7592" s="21">
        <v>204762700</v>
      </c>
      <c r="I7592" s="21">
        <v>59977</v>
      </c>
      <c r="J7592" s="10"/>
    </row>
    <row r="7593" spans="1:10" ht="15.75" customHeight="1" x14ac:dyDescent="0.35">
      <c r="A7593" s="19">
        <v>11</v>
      </c>
      <c r="B7593" s="19">
        <v>14</v>
      </c>
      <c r="C7593" s="19">
        <v>2023</v>
      </c>
      <c r="D7593" s="20">
        <v>0.29166666666666669</v>
      </c>
      <c r="E7593" s="21">
        <v>61725240</v>
      </c>
      <c r="F7593" s="21">
        <v>122255900</v>
      </c>
      <c r="G7593" s="21">
        <v>25813790</v>
      </c>
      <c r="H7593" s="21">
        <v>209795000</v>
      </c>
      <c r="I7593" s="21">
        <v>61451</v>
      </c>
      <c r="J7593" s="10"/>
    </row>
    <row r="7594" spans="1:10" ht="15.75" customHeight="1" x14ac:dyDescent="0.35">
      <c r="A7594" s="19">
        <v>11</v>
      </c>
      <c r="B7594" s="19">
        <v>14</v>
      </c>
      <c r="C7594" s="19">
        <v>2023</v>
      </c>
      <c r="D7594" s="20">
        <v>0.33333333333333331</v>
      </c>
      <c r="E7594" s="21">
        <v>66099000</v>
      </c>
      <c r="F7594" s="21">
        <v>106062600</v>
      </c>
      <c r="G7594" s="21">
        <v>27696220</v>
      </c>
      <c r="H7594" s="21">
        <v>199857800</v>
      </c>
      <c r="I7594" s="21">
        <v>58541</v>
      </c>
      <c r="J7594" s="10"/>
    </row>
    <row r="7595" spans="1:10" ht="15.75" customHeight="1" x14ac:dyDescent="0.35">
      <c r="A7595" s="19">
        <v>11</v>
      </c>
      <c r="B7595" s="19">
        <v>14</v>
      </c>
      <c r="C7595" s="19">
        <v>2023</v>
      </c>
      <c r="D7595" s="20">
        <v>0.375</v>
      </c>
      <c r="E7595" s="21">
        <v>70881750</v>
      </c>
      <c r="F7595" s="21">
        <v>85498140</v>
      </c>
      <c r="G7595" s="21">
        <v>36988510</v>
      </c>
      <c r="H7595" s="21">
        <v>193368400</v>
      </c>
      <c r="I7595" s="21">
        <v>56640</v>
      </c>
      <c r="J7595" s="10"/>
    </row>
    <row r="7596" spans="1:10" ht="15.75" customHeight="1" x14ac:dyDescent="0.35">
      <c r="A7596" s="19">
        <v>11</v>
      </c>
      <c r="B7596" s="19">
        <v>14</v>
      </c>
      <c r="C7596" s="19">
        <v>2023</v>
      </c>
      <c r="D7596" s="20">
        <v>0.41666666666666669</v>
      </c>
      <c r="E7596" s="21">
        <v>73273980</v>
      </c>
      <c r="F7596" s="21">
        <v>77099770</v>
      </c>
      <c r="G7596" s="21">
        <v>43036040</v>
      </c>
      <c r="H7596" s="21">
        <v>193409800</v>
      </c>
      <c r="I7596" s="21">
        <v>56652</v>
      </c>
      <c r="J7596" s="10"/>
    </row>
    <row r="7597" spans="1:10" ht="15.75" customHeight="1" x14ac:dyDescent="0.35">
      <c r="A7597" s="19">
        <v>11</v>
      </c>
      <c r="B7597" s="19">
        <v>14</v>
      </c>
      <c r="C7597" s="19">
        <v>2023</v>
      </c>
      <c r="D7597" s="20">
        <v>0.45833333333333331</v>
      </c>
      <c r="E7597" s="21">
        <v>75111600</v>
      </c>
      <c r="F7597" s="21">
        <v>72198550</v>
      </c>
      <c r="G7597" s="21">
        <v>53650210</v>
      </c>
      <c r="H7597" s="21">
        <v>200960400</v>
      </c>
      <c r="I7597" s="21">
        <v>58864</v>
      </c>
      <c r="J7597" s="10"/>
    </row>
    <row r="7598" spans="1:10" ht="15.75" customHeight="1" x14ac:dyDescent="0.35">
      <c r="A7598" s="19">
        <v>11</v>
      </c>
      <c r="B7598" s="19">
        <v>14</v>
      </c>
      <c r="C7598" s="19">
        <v>2023</v>
      </c>
      <c r="D7598" s="20">
        <v>0.5</v>
      </c>
      <c r="E7598" s="21">
        <v>75436120</v>
      </c>
      <c r="F7598" s="21">
        <v>68584590</v>
      </c>
      <c r="G7598" s="21">
        <v>61726650</v>
      </c>
      <c r="H7598" s="21">
        <v>205747400</v>
      </c>
      <c r="I7598" s="21">
        <v>60266</v>
      </c>
      <c r="J7598" s="10"/>
    </row>
    <row r="7599" spans="1:10" ht="15.75" customHeight="1" x14ac:dyDescent="0.35">
      <c r="A7599" s="19">
        <v>11</v>
      </c>
      <c r="B7599" s="19">
        <v>14</v>
      </c>
      <c r="C7599" s="19">
        <v>2023</v>
      </c>
      <c r="D7599" s="20">
        <v>0.54166666666666663</v>
      </c>
      <c r="E7599" s="21">
        <v>76452620</v>
      </c>
      <c r="F7599" s="21">
        <v>66075130</v>
      </c>
      <c r="G7599" s="21">
        <v>68036570</v>
      </c>
      <c r="H7599" s="21">
        <v>210564300</v>
      </c>
      <c r="I7599" s="21">
        <v>61677</v>
      </c>
      <c r="J7599" s="10"/>
    </row>
    <row r="7600" spans="1:10" ht="15.75" customHeight="1" x14ac:dyDescent="0.35">
      <c r="A7600" s="19">
        <v>11</v>
      </c>
      <c r="B7600" s="19">
        <v>14</v>
      </c>
      <c r="C7600" s="19">
        <v>2023</v>
      </c>
      <c r="D7600" s="20">
        <v>0.58333333333333337</v>
      </c>
      <c r="E7600" s="21">
        <v>77210590</v>
      </c>
      <c r="F7600" s="21">
        <v>63170550</v>
      </c>
      <c r="G7600" s="21">
        <v>72239900</v>
      </c>
      <c r="H7600" s="21">
        <v>212621100</v>
      </c>
      <c r="I7600" s="21">
        <v>62279</v>
      </c>
      <c r="J7600" s="10"/>
    </row>
    <row r="7601" spans="1:10" ht="15.75" customHeight="1" x14ac:dyDescent="0.35">
      <c r="A7601" s="19">
        <v>11</v>
      </c>
      <c r="B7601" s="19">
        <v>14</v>
      </c>
      <c r="C7601" s="19">
        <v>2023</v>
      </c>
      <c r="D7601" s="20">
        <v>0.625</v>
      </c>
      <c r="E7601" s="21">
        <v>77087150</v>
      </c>
      <c r="F7601" s="21">
        <v>63170550</v>
      </c>
      <c r="G7601" s="21">
        <v>72201100</v>
      </c>
      <c r="H7601" s="21">
        <v>212458800</v>
      </c>
      <c r="I7601" s="21">
        <v>62232</v>
      </c>
      <c r="J7601" s="10"/>
    </row>
    <row r="7602" spans="1:10" ht="15.75" customHeight="1" x14ac:dyDescent="0.35">
      <c r="A7602" s="19">
        <v>11</v>
      </c>
      <c r="B7602" s="19">
        <v>14</v>
      </c>
      <c r="C7602" s="19">
        <v>2023</v>
      </c>
      <c r="D7602" s="20">
        <v>0.66666666666666663</v>
      </c>
      <c r="E7602" s="21">
        <v>75264050</v>
      </c>
      <c r="F7602" s="21">
        <v>66017280</v>
      </c>
      <c r="G7602" s="21">
        <v>67725880</v>
      </c>
      <c r="H7602" s="21">
        <v>209007200</v>
      </c>
      <c r="I7602" s="21">
        <v>61221</v>
      </c>
      <c r="J7602" s="10"/>
    </row>
    <row r="7603" spans="1:10" ht="15.75" customHeight="1" x14ac:dyDescent="0.35">
      <c r="A7603" s="19">
        <v>11</v>
      </c>
      <c r="B7603" s="19">
        <v>14</v>
      </c>
      <c r="C7603" s="19">
        <v>2023</v>
      </c>
      <c r="D7603" s="20">
        <v>0.70833333333333337</v>
      </c>
      <c r="E7603" s="21">
        <v>72563220</v>
      </c>
      <c r="F7603" s="21">
        <v>71490080</v>
      </c>
      <c r="G7603" s="21">
        <v>61065020</v>
      </c>
      <c r="H7603" s="21">
        <v>205118300</v>
      </c>
      <c r="I7603" s="21">
        <v>60082</v>
      </c>
      <c r="J7603" s="10"/>
    </row>
    <row r="7604" spans="1:10" ht="15.75" customHeight="1" x14ac:dyDescent="0.35">
      <c r="A7604" s="19">
        <v>11</v>
      </c>
      <c r="B7604" s="19">
        <v>14</v>
      </c>
      <c r="C7604" s="19">
        <v>2023</v>
      </c>
      <c r="D7604" s="20">
        <v>0.75</v>
      </c>
      <c r="E7604" s="21">
        <v>67565740</v>
      </c>
      <c r="F7604" s="21">
        <v>79294970</v>
      </c>
      <c r="G7604" s="21">
        <v>48960280</v>
      </c>
      <c r="H7604" s="21">
        <v>195821000</v>
      </c>
      <c r="I7604" s="21">
        <v>57358</v>
      </c>
      <c r="J7604" s="10"/>
    </row>
    <row r="7605" spans="1:10" ht="15.75" customHeight="1" x14ac:dyDescent="0.35">
      <c r="A7605" s="19">
        <v>11</v>
      </c>
      <c r="B7605" s="19">
        <v>14</v>
      </c>
      <c r="C7605" s="19">
        <v>2023</v>
      </c>
      <c r="D7605" s="20">
        <v>0.79166666666666663</v>
      </c>
      <c r="E7605" s="21">
        <v>65712480</v>
      </c>
      <c r="F7605" s="21">
        <v>78836900</v>
      </c>
      <c r="G7605" s="21">
        <v>45189830</v>
      </c>
      <c r="H7605" s="21">
        <v>189739200</v>
      </c>
      <c r="I7605" s="21">
        <v>55577</v>
      </c>
      <c r="J7605" s="10"/>
    </row>
    <row r="7606" spans="1:10" ht="15.75" customHeight="1" x14ac:dyDescent="0.35">
      <c r="A7606" s="19">
        <v>11</v>
      </c>
      <c r="B7606" s="19">
        <v>14</v>
      </c>
      <c r="C7606" s="19">
        <v>2023</v>
      </c>
      <c r="D7606" s="20">
        <v>0.83333333333333337</v>
      </c>
      <c r="E7606" s="21">
        <v>64296370</v>
      </c>
      <c r="F7606" s="21">
        <v>82008470</v>
      </c>
      <c r="G7606" s="21">
        <v>42429130</v>
      </c>
      <c r="H7606" s="21">
        <v>188734000</v>
      </c>
      <c r="I7606" s="21">
        <v>55282</v>
      </c>
      <c r="J7606" s="10"/>
    </row>
    <row r="7607" spans="1:10" ht="15.75" customHeight="1" x14ac:dyDescent="0.35">
      <c r="A7607" s="19">
        <v>11</v>
      </c>
      <c r="B7607" s="19">
        <v>14</v>
      </c>
      <c r="C7607" s="19">
        <v>2023</v>
      </c>
      <c r="D7607" s="20">
        <v>0.875</v>
      </c>
      <c r="E7607" s="21">
        <v>61909830</v>
      </c>
      <c r="F7607" s="21">
        <v>81879080</v>
      </c>
      <c r="G7607" s="21">
        <v>40474970</v>
      </c>
      <c r="H7607" s="21">
        <v>184263900</v>
      </c>
      <c r="I7607" s="21">
        <v>53973</v>
      </c>
      <c r="J7607" s="10"/>
    </row>
    <row r="7608" spans="1:10" ht="15.75" customHeight="1" x14ac:dyDescent="0.35">
      <c r="A7608" s="19">
        <v>11</v>
      </c>
      <c r="B7608" s="19">
        <v>14</v>
      </c>
      <c r="C7608" s="19">
        <v>2023</v>
      </c>
      <c r="D7608" s="20">
        <v>0.91666666666666663</v>
      </c>
      <c r="E7608" s="21">
        <v>59025840</v>
      </c>
      <c r="F7608" s="21">
        <v>88608500</v>
      </c>
      <c r="G7608" s="21">
        <v>36324130</v>
      </c>
      <c r="H7608" s="21">
        <v>183958500</v>
      </c>
      <c r="I7608" s="21">
        <v>53884</v>
      </c>
      <c r="J7608" s="10"/>
    </row>
    <row r="7609" spans="1:10" ht="15.75" customHeight="1" x14ac:dyDescent="0.35">
      <c r="A7609" s="19">
        <v>11</v>
      </c>
      <c r="B7609" s="19">
        <v>14</v>
      </c>
      <c r="C7609" s="19">
        <v>2023</v>
      </c>
      <c r="D7609" s="20">
        <v>0.95833333333333337</v>
      </c>
      <c r="E7609" s="21">
        <v>57439370</v>
      </c>
      <c r="F7609" s="21">
        <v>84508350</v>
      </c>
      <c r="G7609" s="21">
        <v>31562420</v>
      </c>
      <c r="H7609" s="21">
        <v>173510100</v>
      </c>
      <c r="I7609" s="21">
        <v>50823</v>
      </c>
      <c r="J7609" s="10"/>
    </row>
    <row r="7610" spans="1:10" ht="15.75" customHeight="1" x14ac:dyDescent="0.35">
      <c r="A7610" s="19">
        <v>11</v>
      </c>
      <c r="B7610" s="19">
        <v>15</v>
      </c>
      <c r="C7610" s="19">
        <v>2023</v>
      </c>
      <c r="D7610" s="20">
        <v>0</v>
      </c>
      <c r="E7610" s="21">
        <v>56484860</v>
      </c>
      <c r="F7610" s="21">
        <v>79832980</v>
      </c>
      <c r="G7610" s="21">
        <v>32954500</v>
      </c>
      <c r="H7610" s="21">
        <v>169272300</v>
      </c>
      <c r="I7610" s="21">
        <v>49582</v>
      </c>
      <c r="J7610" s="10"/>
    </row>
    <row r="7611" spans="1:10" ht="15.75" customHeight="1" x14ac:dyDescent="0.35">
      <c r="A7611" s="19">
        <v>11</v>
      </c>
      <c r="B7611" s="19">
        <v>15</v>
      </c>
      <c r="C7611" s="19">
        <v>2023</v>
      </c>
      <c r="D7611" s="20">
        <v>4.1666666666666664E-2</v>
      </c>
      <c r="E7611" s="21">
        <v>55123930</v>
      </c>
      <c r="F7611" s="21">
        <v>82433240</v>
      </c>
      <c r="G7611" s="21">
        <v>32426180</v>
      </c>
      <c r="H7611" s="21">
        <v>169983300</v>
      </c>
      <c r="I7611" s="21">
        <v>49790</v>
      </c>
      <c r="J7611" s="10"/>
    </row>
    <row r="7612" spans="1:10" ht="15.75" customHeight="1" x14ac:dyDescent="0.35">
      <c r="A7612" s="19">
        <v>11</v>
      </c>
      <c r="B7612" s="19">
        <v>15</v>
      </c>
      <c r="C7612" s="19">
        <v>2023</v>
      </c>
      <c r="D7612" s="20">
        <v>8.3333333333333329E-2</v>
      </c>
      <c r="E7612" s="21">
        <v>54328420</v>
      </c>
      <c r="F7612" s="21">
        <v>87038620</v>
      </c>
      <c r="G7612" s="21">
        <v>31145510</v>
      </c>
      <c r="H7612" s="21">
        <v>172512500</v>
      </c>
      <c r="I7612" s="21">
        <v>50531</v>
      </c>
      <c r="J7612" s="10"/>
    </row>
    <row r="7613" spans="1:10" ht="15.75" customHeight="1" x14ac:dyDescent="0.35">
      <c r="A7613" s="19">
        <v>11</v>
      </c>
      <c r="B7613" s="19">
        <v>15</v>
      </c>
      <c r="C7613" s="19">
        <v>2023</v>
      </c>
      <c r="D7613" s="20">
        <v>0.125</v>
      </c>
      <c r="E7613" s="21">
        <v>54102880</v>
      </c>
      <c r="F7613" s="21">
        <v>88971660</v>
      </c>
      <c r="G7613" s="21">
        <v>30193870</v>
      </c>
      <c r="H7613" s="21">
        <v>173268400</v>
      </c>
      <c r="I7613" s="21">
        <v>50752</v>
      </c>
      <c r="J7613" s="10"/>
    </row>
    <row r="7614" spans="1:10" ht="15.75" customHeight="1" x14ac:dyDescent="0.35">
      <c r="A7614" s="19">
        <v>11</v>
      </c>
      <c r="B7614" s="19">
        <v>15</v>
      </c>
      <c r="C7614" s="19">
        <v>2023</v>
      </c>
      <c r="D7614" s="20">
        <v>0.16666666666666666</v>
      </c>
      <c r="E7614" s="21">
        <v>54358280</v>
      </c>
      <c r="F7614" s="21">
        <v>89381830</v>
      </c>
      <c r="G7614" s="21">
        <v>30319490</v>
      </c>
      <c r="H7614" s="21">
        <v>174059600</v>
      </c>
      <c r="I7614" s="21">
        <v>50984</v>
      </c>
      <c r="J7614" s="10"/>
    </row>
    <row r="7615" spans="1:10" ht="15.75" customHeight="1" x14ac:dyDescent="0.35">
      <c r="A7615" s="19">
        <v>11</v>
      </c>
      <c r="B7615" s="19">
        <v>15</v>
      </c>
      <c r="C7615" s="19">
        <v>2023</v>
      </c>
      <c r="D7615" s="20">
        <v>0.20833333333333334</v>
      </c>
      <c r="E7615" s="21">
        <v>55738270</v>
      </c>
      <c r="F7615" s="21">
        <v>91934460</v>
      </c>
      <c r="G7615" s="21">
        <v>30062120</v>
      </c>
      <c r="H7615" s="21">
        <v>177734800</v>
      </c>
      <c r="I7615" s="21">
        <v>52061</v>
      </c>
      <c r="J7615" s="10"/>
    </row>
    <row r="7616" spans="1:10" ht="15.75" customHeight="1" x14ac:dyDescent="0.35">
      <c r="A7616" s="19">
        <v>11</v>
      </c>
      <c r="B7616" s="19">
        <v>15</v>
      </c>
      <c r="C7616" s="19">
        <v>2023</v>
      </c>
      <c r="D7616" s="20">
        <v>0.25</v>
      </c>
      <c r="E7616" s="21">
        <v>58647280</v>
      </c>
      <c r="F7616" s="21">
        <v>104013700</v>
      </c>
      <c r="G7616" s="21">
        <v>29292340</v>
      </c>
      <c r="H7616" s="21">
        <v>191953300</v>
      </c>
      <c r="I7616" s="21">
        <v>56225</v>
      </c>
      <c r="J7616" s="10"/>
    </row>
    <row r="7617" spans="1:10" ht="15.75" customHeight="1" x14ac:dyDescent="0.35">
      <c r="A7617" s="19">
        <v>11</v>
      </c>
      <c r="B7617" s="19">
        <v>15</v>
      </c>
      <c r="C7617" s="19">
        <v>2023</v>
      </c>
      <c r="D7617" s="20">
        <v>0.29166666666666669</v>
      </c>
      <c r="E7617" s="21">
        <v>62702500</v>
      </c>
      <c r="F7617" s="21">
        <v>107086300</v>
      </c>
      <c r="G7617" s="21">
        <v>28848290</v>
      </c>
      <c r="H7617" s="21">
        <v>198637000</v>
      </c>
      <c r="I7617" s="21">
        <v>58183</v>
      </c>
      <c r="J7617" s="10"/>
    </row>
    <row r="7618" spans="1:10" ht="15.75" customHeight="1" x14ac:dyDescent="0.35">
      <c r="A7618" s="19">
        <v>11</v>
      </c>
      <c r="B7618" s="19">
        <v>15</v>
      </c>
      <c r="C7618" s="19">
        <v>2023</v>
      </c>
      <c r="D7618" s="20">
        <v>0.33333333333333331</v>
      </c>
      <c r="E7618" s="21">
        <v>66739790</v>
      </c>
      <c r="F7618" s="21">
        <v>105767700</v>
      </c>
      <c r="G7618" s="21">
        <v>29308900</v>
      </c>
      <c r="H7618" s="21">
        <v>201816400</v>
      </c>
      <c r="I7618" s="21">
        <v>59114</v>
      </c>
      <c r="J7618" s="10"/>
    </row>
    <row r="7619" spans="1:10" ht="15.75" customHeight="1" x14ac:dyDescent="0.35">
      <c r="A7619" s="19">
        <v>11</v>
      </c>
      <c r="B7619" s="19">
        <v>15</v>
      </c>
      <c r="C7619" s="19">
        <v>2023</v>
      </c>
      <c r="D7619" s="20">
        <v>0.375</v>
      </c>
      <c r="E7619" s="21">
        <v>69367230</v>
      </c>
      <c r="F7619" s="21">
        <v>94286250</v>
      </c>
      <c r="G7619" s="21">
        <v>32216660</v>
      </c>
      <c r="H7619" s="21">
        <v>195870100</v>
      </c>
      <c r="I7619" s="21">
        <v>57373</v>
      </c>
      <c r="J7619" s="10"/>
    </row>
    <row r="7620" spans="1:10" ht="15.75" customHeight="1" x14ac:dyDescent="0.35">
      <c r="A7620" s="19">
        <v>11</v>
      </c>
      <c r="B7620" s="19">
        <v>15</v>
      </c>
      <c r="C7620" s="19">
        <v>2023</v>
      </c>
      <c r="D7620" s="20">
        <v>0.41666666666666669</v>
      </c>
      <c r="E7620" s="21">
        <v>70310360</v>
      </c>
      <c r="F7620" s="21">
        <v>79988740</v>
      </c>
      <c r="G7620" s="21">
        <v>37159100</v>
      </c>
      <c r="H7620" s="21">
        <v>187458200</v>
      </c>
      <c r="I7620" s="21">
        <v>54909</v>
      </c>
      <c r="J7620" s="10"/>
    </row>
    <row r="7621" spans="1:10" ht="15.75" customHeight="1" x14ac:dyDescent="0.35">
      <c r="A7621" s="19">
        <v>11</v>
      </c>
      <c r="B7621" s="19">
        <v>15</v>
      </c>
      <c r="C7621" s="19">
        <v>2023</v>
      </c>
      <c r="D7621" s="20">
        <v>0.45833333333333331</v>
      </c>
      <c r="E7621" s="21">
        <v>72038760</v>
      </c>
      <c r="F7621" s="21">
        <v>73228220</v>
      </c>
      <c r="G7621" s="21">
        <v>43908180</v>
      </c>
      <c r="H7621" s="21">
        <v>189175200</v>
      </c>
      <c r="I7621" s="21">
        <v>55412</v>
      </c>
      <c r="J7621" s="10"/>
    </row>
    <row r="7622" spans="1:10" ht="15.75" customHeight="1" x14ac:dyDescent="0.35">
      <c r="A7622" s="19">
        <v>11</v>
      </c>
      <c r="B7622" s="19">
        <v>15</v>
      </c>
      <c r="C7622" s="19">
        <v>2023</v>
      </c>
      <c r="D7622" s="20">
        <v>0.5</v>
      </c>
      <c r="E7622" s="21">
        <v>72917040</v>
      </c>
      <c r="F7622" s="21">
        <v>69404380</v>
      </c>
      <c r="G7622" s="21">
        <v>51019530</v>
      </c>
      <c r="H7622" s="21">
        <v>193341000</v>
      </c>
      <c r="I7622" s="21">
        <v>56632</v>
      </c>
      <c r="J7622" s="10"/>
    </row>
    <row r="7623" spans="1:10" ht="15.75" customHeight="1" x14ac:dyDescent="0.35">
      <c r="A7623" s="19">
        <v>11</v>
      </c>
      <c r="B7623" s="19">
        <v>15</v>
      </c>
      <c r="C7623" s="19">
        <v>2023</v>
      </c>
      <c r="D7623" s="20">
        <v>0.54166666666666663</v>
      </c>
      <c r="E7623" s="21">
        <v>73999240</v>
      </c>
      <c r="F7623" s="21">
        <v>68103340</v>
      </c>
      <c r="G7623" s="21">
        <v>53146490</v>
      </c>
      <c r="H7623" s="21">
        <v>195249100</v>
      </c>
      <c r="I7623" s="21">
        <v>57191</v>
      </c>
      <c r="J7623" s="10"/>
    </row>
    <row r="7624" spans="1:10" ht="15.75" customHeight="1" x14ac:dyDescent="0.35">
      <c r="A7624" s="19">
        <v>11</v>
      </c>
      <c r="B7624" s="19">
        <v>15</v>
      </c>
      <c r="C7624" s="19">
        <v>2023</v>
      </c>
      <c r="D7624" s="20">
        <v>0.58333333333333337</v>
      </c>
      <c r="E7624" s="21">
        <v>75719970</v>
      </c>
      <c r="F7624" s="21">
        <v>65167830</v>
      </c>
      <c r="G7624" s="21">
        <v>54521140</v>
      </c>
      <c r="H7624" s="21">
        <v>195408900</v>
      </c>
      <c r="I7624" s="21">
        <v>57238</v>
      </c>
      <c r="J7624" s="10"/>
    </row>
    <row r="7625" spans="1:10" ht="15.75" customHeight="1" x14ac:dyDescent="0.35">
      <c r="A7625" s="19">
        <v>11</v>
      </c>
      <c r="B7625" s="19">
        <v>15</v>
      </c>
      <c r="C7625" s="19">
        <v>2023</v>
      </c>
      <c r="D7625" s="20">
        <v>0.625</v>
      </c>
      <c r="E7625" s="21">
        <v>75562110</v>
      </c>
      <c r="F7625" s="21">
        <v>63922180</v>
      </c>
      <c r="G7625" s="21">
        <v>63037910</v>
      </c>
      <c r="H7625" s="21">
        <v>202522200</v>
      </c>
      <c r="I7625" s="21">
        <v>59321</v>
      </c>
      <c r="J7625" s="10"/>
    </row>
    <row r="7626" spans="1:10" ht="15.75" customHeight="1" x14ac:dyDescent="0.35">
      <c r="A7626" s="19">
        <v>11</v>
      </c>
      <c r="B7626" s="19">
        <v>15</v>
      </c>
      <c r="C7626" s="19">
        <v>2023</v>
      </c>
      <c r="D7626" s="20">
        <v>0.66666666666666663</v>
      </c>
      <c r="E7626" s="21">
        <v>73576320</v>
      </c>
      <c r="F7626" s="21">
        <v>67601650</v>
      </c>
      <c r="G7626" s="21">
        <v>62102920</v>
      </c>
      <c r="H7626" s="21">
        <v>203280900</v>
      </c>
      <c r="I7626" s="21">
        <v>59543</v>
      </c>
      <c r="J7626" s="10"/>
    </row>
    <row r="7627" spans="1:10" ht="15.75" customHeight="1" x14ac:dyDescent="0.35">
      <c r="A7627" s="19">
        <v>11</v>
      </c>
      <c r="B7627" s="19">
        <v>15</v>
      </c>
      <c r="C7627" s="19">
        <v>2023</v>
      </c>
      <c r="D7627" s="20">
        <v>0.70833333333333337</v>
      </c>
      <c r="E7627" s="21">
        <v>70683800</v>
      </c>
      <c r="F7627" s="21">
        <v>77233820</v>
      </c>
      <c r="G7627" s="21">
        <v>55407860</v>
      </c>
      <c r="H7627" s="21">
        <v>203325500</v>
      </c>
      <c r="I7627" s="21">
        <v>59556</v>
      </c>
      <c r="J7627" s="10"/>
    </row>
    <row r="7628" spans="1:10" ht="15.75" customHeight="1" x14ac:dyDescent="0.35">
      <c r="A7628" s="19">
        <v>11</v>
      </c>
      <c r="B7628" s="19">
        <v>15</v>
      </c>
      <c r="C7628" s="19">
        <v>2023</v>
      </c>
      <c r="D7628" s="20">
        <v>0.75</v>
      </c>
      <c r="E7628" s="21">
        <v>66599010</v>
      </c>
      <c r="F7628" s="21">
        <v>83665110</v>
      </c>
      <c r="G7628" s="21">
        <v>46353250</v>
      </c>
      <c r="H7628" s="21">
        <v>196617400</v>
      </c>
      <c r="I7628" s="21">
        <v>57592</v>
      </c>
      <c r="J7628" s="10"/>
    </row>
    <row r="7629" spans="1:10" ht="15.75" customHeight="1" x14ac:dyDescent="0.35">
      <c r="A7629" s="19">
        <v>11</v>
      </c>
      <c r="B7629" s="19">
        <v>15</v>
      </c>
      <c r="C7629" s="19">
        <v>2023</v>
      </c>
      <c r="D7629" s="20">
        <v>0.79166666666666663</v>
      </c>
      <c r="E7629" s="21">
        <v>65008830</v>
      </c>
      <c r="F7629" s="21">
        <v>85090260</v>
      </c>
      <c r="G7629" s="21">
        <v>42585430</v>
      </c>
      <c r="H7629" s="21">
        <v>192684500</v>
      </c>
      <c r="I7629" s="21">
        <v>56440</v>
      </c>
      <c r="J7629" s="10"/>
    </row>
    <row r="7630" spans="1:10" ht="15.75" customHeight="1" x14ac:dyDescent="0.35">
      <c r="A7630" s="19">
        <v>11</v>
      </c>
      <c r="B7630" s="19">
        <v>15</v>
      </c>
      <c r="C7630" s="19">
        <v>2023</v>
      </c>
      <c r="D7630" s="20">
        <v>0.83333333333333337</v>
      </c>
      <c r="E7630" s="21">
        <v>62742880</v>
      </c>
      <c r="F7630" s="21">
        <v>91555500</v>
      </c>
      <c r="G7630" s="21">
        <v>38923040</v>
      </c>
      <c r="H7630" s="21">
        <v>193221400</v>
      </c>
      <c r="I7630" s="21">
        <v>56597</v>
      </c>
      <c r="J7630" s="10"/>
    </row>
    <row r="7631" spans="1:10" ht="15.75" customHeight="1" x14ac:dyDescent="0.35">
      <c r="A7631" s="19">
        <v>11</v>
      </c>
      <c r="B7631" s="19">
        <v>15</v>
      </c>
      <c r="C7631" s="19">
        <v>2023</v>
      </c>
      <c r="D7631" s="20">
        <v>0.875</v>
      </c>
      <c r="E7631" s="21">
        <v>60724100</v>
      </c>
      <c r="F7631" s="21">
        <v>96854020</v>
      </c>
      <c r="G7631" s="21">
        <v>32863160</v>
      </c>
      <c r="H7631" s="21">
        <v>190441300</v>
      </c>
      <c r="I7631" s="21">
        <v>55782</v>
      </c>
      <c r="J7631" s="10"/>
    </row>
    <row r="7632" spans="1:10" ht="15.75" customHeight="1" x14ac:dyDescent="0.35">
      <c r="A7632" s="19">
        <v>11</v>
      </c>
      <c r="B7632" s="19">
        <v>15</v>
      </c>
      <c r="C7632" s="19">
        <v>2023</v>
      </c>
      <c r="D7632" s="20">
        <v>0.91666666666666663</v>
      </c>
      <c r="E7632" s="21">
        <v>58672880</v>
      </c>
      <c r="F7632" s="21">
        <v>93591470</v>
      </c>
      <c r="G7632" s="21">
        <v>30225820</v>
      </c>
      <c r="H7632" s="21">
        <v>182490200</v>
      </c>
      <c r="I7632" s="21">
        <v>53453</v>
      </c>
      <c r="J7632" s="10"/>
    </row>
    <row r="7633" spans="1:10" ht="15.75" customHeight="1" x14ac:dyDescent="0.35">
      <c r="A7633" s="19">
        <v>11</v>
      </c>
      <c r="B7633" s="19">
        <v>15</v>
      </c>
      <c r="C7633" s="19">
        <v>2023</v>
      </c>
      <c r="D7633" s="20">
        <v>0.95833333333333337</v>
      </c>
      <c r="E7633" s="21">
        <v>57170880</v>
      </c>
      <c r="F7633" s="21">
        <v>92614180</v>
      </c>
      <c r="G7633" s="21">
        <v>30127930</v>
      </c>
      <c r="H7633" s="21">
        <v>179913000</v>
      </c>
      <c r="I7633" s="21">
        <v>52699</v>
      </c>
      <c r="J7633" s="10"/>
    </row>
    <row r="7634" spans="1:10" ht="15.75" customHeight="1" x14ac:dyDescent="0.35">
      <c r="A7634" s="19">
        <v>11</v>
      </c>
      <c r="B7634" s="19">
        <v>16</v>
      </c>
      <c r="C7634" s="19">
        <v>2023</v>
      </c>
      <c r="D7634" s="20">
        <v>0</v>
      </c>
      <c r="E7634" s="21">
        <v>55782070</v>
      </c>
      <c r="F7634" s="21">
        <v>92735540</v>
      </c>
      <c r="G7634" s="21">
        <v>29954340</v>
      </c>
      <c r="H7634" s="21">
        <v>178472000</v>
      </c>
      <c r="I7634" s="21">
        <v>52277</v>
      </c>
      <c r="J7634" s="10"/>
    </row>
    <row r="7635" spans="1:10" ht="15.75" customHeight="1" x14ac:dyDescent="0.35">
      <c r="A7635" s="19">
        <v>11</v>
      </c>
      <c r="B7635" s="19">
        <v>16</v>
      </c>
      <c r="C7635" s="19">
        <v>2023</v>
      </c>
      <c r="D7635" s="20">
        <v>4.1666666666666664E-2</v>
      </c>
      <c r="E7635" s="21">
        <v>54272960</v>
      </c>
      <c r="F7635" s="21">
        <v>96476250</v>
      </c>
      <c r="G7635" s="21">
        <v>28727350</v>
      </c>
      <c r="H7635" s="21">
        <v>179476500</v>
      </c>
      <c r="I7635" s="21">
        <v>52571</v>
      </c>
      <c r="J7635" s="10"/>
    </row>
    <row r="7636" spans="1:10" ht="15.75" customHeight="1" x14ac:dyDescent="0.35">
      <c r="A7636" s="19">
        <v>11</v>
      </c>
      <c r="B7636" s="19">
        <v>16</v>
      </c>
      <c r="C7636" s="19">
        <v>2023</v>
      </c>
      <c r="D7636" s="20">
        <v>8.3333333333333329E-2</v>
      </c>
      <c r="E7636" s="21">
        <v>53543430</v>
      </c>
      <c r="F7636" s="21">
        <v>93117520</v>
      </c>
      <c r="G7636" s="21">
        <v>28279300</v>
      </c>
      <c r="H7636" s="21">
        <v>174940300</v>
      </c>
      <c r="I7636" s="21">
        <v>51242</v>
      </c>
      <c r="J7636" s="10"/>
    </row>
    <row r="7637" spans="1:10" ht="15.75" customHeight="1" x14ac:dyDescent="0.35">
      <c r="A7637" s="19">
        <v>11</v>
      </c>
      <c r="B7637" s="19">
        <v>16</v>
      </c>
      <c r="C7637" s="19">
        <v>2023</v>
      </c>
      <c r="D7637" s="20">
        <v>0.125</v>
      </c>
      <c r="E7637" s="21">
        <v>53446160</v>
      </c>
      <c r="F7637" s="21">
        <v>87548440</v>
      </c>
      <c r="G7637" s="21">
        <v>28526570</v>
      </c>
      <c r="H7637" s="21">
        <v>169521200</v>
      </c>
      <c r="I7637" s="21">
        <v>49655</v>
      </c>
      <c r="J7637" s="10"/>
    </row>
    <row r="7638" spans="1:10" ht="15.75" customHeight="1" x14ac:dyDescent="0.35">
      <c r="A7638" s="19">
        <v>11</v>
      </c>
      <c r="B7638" s="19">
        <v>16</v>
      </c>
      <c r="C7638" s="19">
        <v>2023</v>
      </c>
      <c r="D7638" s="20">
        <v>0.16666666666666666</v>
      </c>
      <c r="E7638" s="21">
        <v>53646670</v>
      </c>
      <c r="F7638" s="21">
        <v>87416860</v>
      </c>
      <c r="G7638" s="21">
        <v>28773160</v>
      </c>
      <c r="H7638" s="21">
        <v>169836700</v>
      </c>
      <c r="I7638" s="21">
        <v>49747</v>
      </c>
      <c r="J7638" s="10"/>
    </row>
    <row r="7639" spans="1:10" ht="15.75" customHeight="1" x14ac:dyDescent="0.35">
      <c r="A7639" s="19">
        <v>11</v>
      </c>
      <c r="B7639" s="19">
        <v>16</v>
      </c>
      <c r="C7639" s="19">
        <v>2023</v>
      </c>
      <c r="D7639" s="20">
        <v>0.20833333333333334</v>
      </c>
      <c r="E7639" s="21">
        <v>54882180</v>
      </c>
      <c r="F7639" s="21">
        <v>86920000</v>
      </c>
      <c r="G7639" s="21">
        <v>28775670</v>
      </c>
      <c r="H7639" s="21">
        <v>170577800</v>
      </c>
      <c r="I7639" s="21">
        <v>49964</v>
      </c>
      <c r="J7639" s="10"/>
    </row>
    <row r="7640" spans="1:10" ht="15.75" customHeight="1" x14ac:dyDescent="0.35">
      <c r="A7640" s="19">
        <v>11</v>
      </c>
      <c r="B7640" s="19">
        <v>16</v>
      </c>
      <c r="C7640" s="19">
        <v>2023</v>
      </c>
      <c r="D7640" s="20">
        <v>0.25</v>
      </c>
      <c r="E7640" s="21">
        <v>58543190</v>
      </c>
      <c r="F7640" s="21">
        <v>90467980</v>
      </c>
      <c r="G7640" s="21">
        <v>29912480</v>
      </c>
      <c r="H7640" s="21">
        <v>178923600</v>
      </c>
      <c r="I7640" s="21">
        <v>52409</v>
      </c>
      <c r="J7640" s="10"/>
    </row>
    <row r="7641" spans="1:10" ht="15.75" customHeight="1" x14ac:dyDescent="0.35">
      <c r="A7641" s="19">
        <v>11</v>
      </c>
      <c r="B7641" s="19">
        <v>16</v>
      </c>
      <c r="C7641" s="19">
        <v>2023</v>
      </c>
      <c r="D7641" s="20">
        <v>0.29166666666666669</v>
      </c>
      <c r="E7641" s="21">
        <v>62920360</v>
      </c>
      <c r="F7641" s="21">
        <v>91986200</v>
      </c>
      <c r="G7641" s="21">
        <v>33596200</v>
      </c>
      <c r="H7641" s="21">
        <v>188502800</v>
      </c>
      <c r="I7641" s="21">
        <v>55215</v>
      </c>
      <c r="J7641" s="10"/>
    </row>
    <row r="7642" spans="1:10" ht="15.75" customHeight="1" x14ac:dyDescent="0.35">
      <c r="A7642" s="19">
        <v>11</v>
      </c>
      <c r="B7642" s="19">
        <v>16</v>
      </c>
      <c r="C7642" s="19">
        <v>2023</v>
      </c>
      <c r="D7642" s="20">
        <v>0.33333333333333331</v>
      </c>
      <c r="E7642" s="21">
        <v>66833080</v>
      </c>
      <c r="F7642" s="21">
        <v>86278610</v>
      </c>
      <c r="G7642" s="21">
        <v>37159320</v>
      </c>
      <c r="H7642" s="21">
        <v>190271000</v>
      </c>
      <c r="I7642" s="21">
        <v>55733</v>
      </c>
      <c r="J7642" s="10"/>
    </row>
    <row r="7643" spans="1:10" ht="15.75" customHeight="1" x14ac:dyDescent="0.35">
      <c r="A7643" s="19">
        <v>11</v>
      </c>
      <c r="B7643" s="19">
        <v>16</v>
      </c>
      <c r="C7643" s="19">
        <v>2023</v>
      </c>
      <c r="D7643" s="20">
        <v>0.375</v>
      </c>
      <c r="E7643" s="21">
        <v>70093630</v>
      </c>
      <c r="F7643" s="21">
        <v>79145780</v>
      </c>
      <c r="G7643" s="21">
        <v>41645010</v>
      </c>
      <c r="H7643" s="21">
        <v>190884400</v>
      </c>
      <c r="I7643" s="21">
        <v>55912</v>
      </c>
      <c r="J7643" s="10"/>
    </row>
    <row r="7644" spans="1:10" ht="15.75" customHeight="1" x14ac:dyDescent="0.35">
      <c r="A7644" s="19">
        <v>11</v>
      </c>
      <c r="B7644" s="19">
        <v>16</v>
      </c>
      <c r="C7644" s="19">
        <v>2023</v>
      </c>
      <c r="D7644" s="20">
        <v>0.41666666666666669</v>
      </c>
      <c r="E7644" s="21">
        <v>71793310</v>
      </c>
      <c r="F7644" s="21">
        <v>74839960</v>
      </c>
      <c r="G7644" s="21">
        <v>44949900</v>
      </c>
      <c r="H7644" s="21">
        <v>191583200</v>
      </c>
      <c r="I7644" s="21">
        <v>56117</v>
      </c>
      <c r="J7644" s="10"/>
    </row>
    <row r="7645" spans="1:10" ht="15.75" customHeight="1" x14ac:dyDescent="0.35">
      <c r="A7645" s="19">
        <v>11</v>
      </c>
      <c r="B7645" s="19">
        <v>16</v>
      </c>
      <c r="C7645" s="19">
        <v>2023</v>
      </c>
      <c r="D7645" s="20">
        <v>0.45833333333333331</v>
      </c>
      <c r="E7645" s="21">
        <v>73266580</v>
      </c>
      <c r="F7645" s="21">
        <v>71541550</v>
      </c>
      <c r="G7645" s="21">
        <v>51284380</v>
      </c>
      <c r="H7645" s="21">
        <v>196092500</v>
      </c>
      <c r="I7645" s="21">
        <v>57438</v>
      </c>
      <c r="J7645" s="10"/>
    </row>
    <row r="7646" spans="1:10" ht="15.75" customHeight="1" x14ac:dyDescent="0.35">
      <c r="A7646" s="19">
        <v>11</v>
      </c>
      <c r="B7646" s="19">
        <v>16</v>
      </c>
      <c r="C7646" s="19">
        <v>2023</v>
      </c>
      <c r="D7646" s="20">
        <v>0.5</v>
      </c>
      <c r="E7646" s="21">
        <v>74663930</v>
      </c>
      <c r="F7646" s="21">
        <v>66404540</v>
      </c>
      <c r="G7646" s="21">
        <v>56819680</v>
      </c>
      <c r="H7646" s="21">
        <v>197888200</v>
      </c>
      <c r="I7646" s="21">
        <v>57964</v>
      </c>
      <c r="J7646" s="10"/>
    </row>
    <row r="7647" spans="1:10" ht="15.75" customHeight="1" x14ac:dyDescent="0.35">
      <c r="A7647" s="19">
        <v>11</v>
      </c>
      <c r="B7647" s="19">
        <v>16</v>
      </c>
      <c r="C7647" s="19">
        <v>2023</v>
      </c>
      <c r="D7647" s="20">
        <v>0.54166666666666663</v>
      </c>
      <c r="E7647" s="21">
        <v>75797040</v>
      </c>
      <c r="F7647" s="21">
        <v>67395150</v>
      </c>
      <c r="G7647" s="21">
        <v>58798920</v>
      </c>
      <c r="H7647" s="21">
        <v>201991100</v>
      </c>
      <c r="I7647" s="21">
        <v>59166</v>
      </c>
      <c r="J7647" s="10"/>
    </row>
    <row r="7648" spans="1:10" ht="15.75" customHeight="1" x14ac:dyDescent="0.35">
      <c r="A7648" s="19">
        <v>11</v>
      </c>
      <c r="B7648" s="19">
        <v>16</v>
      </c>
      <c r="C7648" s="19">
        <v>2023</v>
      </c>
      <c r="D7648" s="20">
        <v>0.58333333333333337</v>
      </c>
      <c r="E7648" s="21">
        <v>76239020</v>
      </c>
      <c r="F7648" s="21">
        <v>65690600</v>
      </c>
      <c r="G7648" s="21">
        <v>58576380</v>
      </c>
      <c r="H7648" s="21">
        <v>200506000</v>
      </c>
      <c r="I7648" s="21">
        <v>58731</v>
      </c>
      <c r="J7648" s="10"/>
    </row>
    <row r="7649" spans="1:10" ht="15.75" customHeight="1" x14ac:dyDescent="0.35">
      <c r="A7649" s="19">
        <v>11</v>
      </c>
      <c r="B7649" s="19">
        <v>16</v>
      </c>
      <c r="C7649" s="19">
        <v>2023</v>
      </c>
      <c r="D7649" s="20">
        <v>0.625</v>
      </c>
      <c r="E7649" s="21">
        <v>75491860</v>
      </c>
      <c r="F7649" s="21">
        <v>68442980</v>
      </c>
      <c r="G7649" s="21">
        <v>59933780</v>
      </c>
      <c r="H7649" s="21">
        <v>203868600</v>
      </c>
      <c r="I7649" s="21">
        <v>59715</v>
      </c>
      <c r="J7649" s="10"/>
    </row>
    <row r="7650" spans="1:10" ht="15.75" customHeight="1" x14ac:dyDescent="0.35">
      <c r="A7650" s="19">
        <v>11</v>
      </c>
      <c r="B7650" s="19">
        <v>16</v>
      </c>
      <c r="C7650" s="19">
        <v>2023</v>
      </c>
      <c r="D7650" s="20">
        <v>0.66666666666666663</v>
      </c>
      <c r="E7650" s="21">
        <v>73110440</v>
      </c>
      <c r="F7650" s="21">
        <v>68574370</v>
      </c>
      <c r="G7650" s="21">
        <v>58273390</v>
      </c>
      <c r="H7650" s="21">
        <v>199958200</v>
      </c>
      <c r="I7650" s="21">
        <v>58570</v>
      </c>
      <c r="J7650" s="10"/>
    </row>
    <row r="7651" spans="1:10" ht="15.75" customHeight="1" x14ac:dyDescent="0.35">
      <c r="A7651" s="19">
        <v>11</v>
      </c>
      <c r="B7651" s="19">
        <v>16</v>
      </c>
      <c r="C7651" s="19">
        <v>2023</v>
      </c>
      <c r="D7651" s="20">
        <v>0.70833333333333337</v>
      </c>
      <c r="E7651" s="21">
        <v>70909620</v>
      </c>
      <c r="F7651" s="21">
        <v>68574370</v>
      </c>
      <c r="G7651" s="21">
        <v>54884070</v>
      </c>
      <c r="H7651" s="21">
        <v>194368100</v>
      </c>
      <c r="I7651" s="21">
        <v>56933</v>
      </c>
      <c r="J7651" s="10"/>
    </row>
    <row r="7652" spans="1:10" ht="15.75" customHeight="1" x14ac:dyDescent="0.35">
      <c r="A7652" s="19">
        <v>11</v>
      </c>
      <c r="B7652" s="19">
        <v>16</v>
      </c>
      <c r="C7652" s="19">
        <v>2023</v>
      </c>
      <c r="D7652" s="20">
        <v>0.75</v>
      </c>
      <c r="E7652" s="21">
        <v>67386840</v>
      </c>
      <c r="F7652" s="21">
        <v>75764690</v>
      </c>
      <c r="G7652" s="21">
        <v>51197480</v>
      </c>
      <c r="H7652" s="21">
        <v>194349000</v>
      </c>
      <c r="I7652" s="21">
        <v>56927</v>
      </c>
      <c r="J7652" s="10"/>
    </row>
    <row r="7653" spans="1:10" ht="15.75" customHeight="1" x14ac:dyDescent="0.35">
      <c r="A7653" s="19">
        <v>11</v>
      </c>
      <c r="B7653" s="19">
        <v>16</v>
      </c>
      <c r="C7653" s="19">
        <v>2023</v>
      </c>
      <c r="D7653" s="20">
        <v>0.79166666666666663</v>
      </c>
      <c r="E7653" s="21">
        <v>65932340</v>
      </c>
      <c r="F7653" s="21">
        <v>73745230</v>
      </c>
      <c r="G7653" s="21">
        <v>47847410</v>
      </c>
      <c r="H7653" s="21">
        <v>187525000</v>
      </c>
      <c r="I7653" s="21">
        <v>54928</v>
      </c>
      <c r="J7653" s="10"/>
    </row>
    <row r="7654" spans="1:10" ht="15.75" customHeight="1" x14ac:dyDescent="0.35">
      <c r="A7654" s="19">
        <v>11</v>
      </c>
      <c r="B7654" s="19">
        <v>16</v>
      </c>
      <c r="C7654" s="19">
        <v>2023</v>
      </c>
      <c r="D7654" s="20">
        <v>0.83333333333333337</v>
      </c>
      <c r="E7654" s="21">
        <v>62771040</v>
      </c>
      <c r="F7654" s="21">
        <v>90754600</v>
      </c>
      <c r="G7654" s="21">
        <v>42460960</v>
      </c>
      <c r="H7654" s="21">
        <v>195986600</v>
      </c>
      <c r="I7654" s="21">
        <v>57407</v>
      </c>
      <c r="J7654" s="10"/>
    </row>
    <row r="7655" spans="1:10" ht="15.75" customHeight="1" x14ac:dyDescent="0.35">
      <c r="A7655" s="19">
        <v>11</v>
      </c>
      <c r="B7655" s="19">
        <v>16</v>
      </c>
      <c r="C7655" s="19">
        <v>2023</v>
      </c>
      <c r="D7655" s="20">
        <v>0.875</v>
      </c>
      <c r="E7655" s="21">
        <v>60019600</v>
      </c>
      <c r="F7655" s="21">
        <v>101984700</v>
      </c>
      <c r="G7655" s="21">
        <v>30659070</v>
      </c>
      <c r="H7655" s="21">
        <v>192663400</v>
      </c>
      <c r="I7655" s="21">
        <v>56433</v>
      </c>
      <c r="J7655" s="10"/>
    </row>
    <row r="7656" spans="1:10" ht="15.75" customHeight="1" x14ac:dyDescent="0.35">
      <c r="A7656" s="19">
        <v>11</v>
      </c>
      <c r="B7656" s="19">
        <v>16</v>
      </c>
      <c r="C7656" s="19">
        <v>2023</v>
      </c>
      <c r="D7656" s="20">
        <v>0.91666666666666663</v>
      </c>
      <c r="E7656" s="21">
        <v>58026970</v>
      </c>
      <c r="F7656" s="21">
        <v>96144190</v>
      </c>
      <c r="G7656" s="21">
        <v>30465940</v>
      </c>
      <c r="H7656" s="21">
        <v>184637100</v>
      </c>
      <c r="I7656" s="21">
        <v>54082</v>
      </c>
      <c r="J7656" s="10"/>
    </row>
    <row r="7657" spans="1:10" ht="15.75" customHeight="1" x14ac:dyDescent="0.35">
      <c r="A7657" s="19">
        <v>11</v>
      </c>
      <c r="B7657" s="19">
        <v>16</v>
      </c>
      <c r="C7657" s="19">
        <v>2023</v>
      </c>
      <c r="D7657" s="20">
        <v>0.95833333333333337</v>
      </c>
      <c r="E7657" s="21">
        <v>56343230</v>
      </c>
      <c r="F7657" s="21">
        <v>102996900</v>
      </c>
      <c r="G7657" s="21">
        <v>29388380</v>
      </c>
      <c r="H7657" s="21">
        <v>188728500</v>
      </c>
      <c r="I7657" s="21">
        <v>55281</v>
      </c>
      <c r="J7657" s="10"/>
    </row>
    <row r="7658" spans="1:10" ht="15.75" customHeight="1" x14ac:dyDescent="0.35">
      <c r="A7658" s="19">
        <v>11</v>
      </c>
      <c r="B7658" s="19">
        <v>17</v>
      </c>
      <c r="C7658" s="19">
        <v>2023</v>
      </c>
      <c r="D7658" s="20">
        <v>0</v>
      </c>
      <c r="E7658" s="21">
        <v>55312500</v>
      </c>
      <c r="F7658" s="21">
        <v>102645300</v>
      </c>
      <c r="G7658" s="21">
        <v>28580170</v>
      </c>
      <c r="H7658" s="21">
        <v>186538000</v>
      </c>
      <c r="I7658" s="21">
        <v>54639</v>
      </c>
      <c r="J7658" s="10"/>
    </row>
    <row r="7659" spans="1:10" ht="15.75" customHeight="1" x14ac:dyDescent="0.35">
      <c r="A7659" s="19">
        <v>11</v>
      </c>
      <c r="B7659" s="19">
        <v>17</v>
      </c>
      <c r="C7659" s="19">
        <v>2023</v>
      </c>
      <c r="D7659" s="20">
        <v>4.1666666666666664E-2</v>
      </c>
      <c r="E7659" s="21">
        <v>54574160</v>
      </c>
      <c r="F7659" s="21">
        <v>106977000</v>
      </c>
      <c r="G7659" s="21">
        <v>28207710</v>
      </c>
      <c r="H7659" s="21">
        <v>189758900</v>
      </c>
      <c r="I7659" s="21">
        <v>55583</v>
      </c>
      <c r="J7659" s="10"/>
    </row>
    <row r="7660" spans="1:10" ht="15.75" customHeight="1" x14ac:dyDescent="0.35">
      <c r="A7660" s="19">
        <v>11</v>
      </c>
      <c r="B7660" s="19">
        <v>17</v>
      </c>
      <c r="C7660" s="19">
        <v>2023</v>
      </c>
      <c r="D7660" s="20">
        <v>8.3333333333333329E-2</v>
      </c>
      <c r="E7660" s="21">
        <v>53773240</v>
      </c>
      <c r="F7660" s="21">
        <v>112880000</v>
      </c>
      <c r="G7660" s="21">
        <v>27687860</v>
      </c>
      <c r="H7660" s="21">
        <v>194341100</v>
      </c>
      <c r="I7660" s="21">
        <v>56925</v>
      </c>
      <c r="J7660" s="10"/>
    </row>
    <row r="7661" spans="1:10" ht="15.75" customHeight="1" x14ac:dyDescent="0.35">
      <c r="A7661" s="19">
        <v>11</v>
      </c>
      <c r="B7661" s="19">
        <v>17</v>
      </c>
      <c r="C7661" s="19">
        <v>2023</v>
      </c>
      <c r="D7661" s="20">
        <v>0.125</v>
      </c>
      <c r="E7661" s="21">
        <v>53762710</v>
      </c>
      <c r="F7661" s="21">
        <v>116828600</v>
      </c>
      <c r="G7661" s="21">
        <v>27496110</v>
      </c>
      <c r="H7661" s="21">
        <v>198087500</v>
      </c>
      <c r="I7661" s="21">
        <v>58022</v>
      </c>
      <c r="J7661" s="10"/>
    </row>
    <row r="7662" spans="1:10" ht="15.75" customHeight="1" x14ac:dyDescent="0.35">
      <c r="A7662" s="19">
        <v>11</v>
      </c>
      <c r="B7662" s="19">
        <v>17</v>
      </c>
      <c r="C7662" s="19">
        <v>2023</v>
      </c>
      <c r="D7662" s="20">
        <v>0.16666666666666666</v>
      </c>
      <c r="E7662" s="21">
        <v>53857710</v>
      </c>
      <c r="F7662" s="21">
        <v>124431700</v>
      </c>
      <c r="G7662" s="21">
        <v>27306340</v>
      </c>
      <c r="H7662" s="21">
        <v>205595700</v>
      </c>
      <c r="I7662" s="21">
        <v>60221</v>
      </c>
      <c r="J7662" s="10"/>
    </row>
    <row r="7663" spans="1:10" ht="15.75" customHeight="1" x14ac:dyDescent="0.35">
      <c r="A7663" s="19">
        <v>11</v>
      </c>
      <c r="B7663" s="19">
        <v>17</v>
      </c>
      <c r="C7663" s="19">
        <v>2023</v>
      </c>
      <c r="D7663" s="20">
        <v>0.20833333333333334</v>
      </c>
      <c r="E7663" s="21">
        <v>55016710</v>
      </c>
      <c r="F7663" s="21">
        <v>128638300</v>
      </c>
      <c r="G7663" s="21">
        <v>27475300</v>
      </c>
      <c r="H7663" s="21">
        <v>211130300</v>
      </c>
      <c r="I7663" s="21">
        <v>61843</v>
      </c>
      <c r="J7663" s="10"/>
    </row>
    <row r="7664" spans="1:10" ht="15.75" customHeight="1" x14ac:dyDescent="0.35">
      <c r="A7664" s="19">
        <v>11</v>
      </c>
      <c r="B7664" s="19">
        <v>17</v>
      </c>
      <c r="C7664" s="19">
        <v>2023</v>
      </c>
      <c r="D7664" s="20">
        <v>0.25</v>
      </c>
      <c r="E7664" s="21">
        <v>58036930</v>
      </c>
      <c r="F7664" s="21">
        <v>135224700</v>
      </c>
      <c r="G7664" s="21">
        <v>27820740</v>
      </c>
      <c r="H7664" s="21">
        <v>221082300</v>
      </c>
      <c r="I7664" s="21">
        <v>64758</v>
      </c>
      <c r="J7664" s="10"/>
    </row>
    <row r="7665" spans="1:10" ht="15.75" customHeight="1" x14ac:dyDescent="0.35">
      <c r="A7665" s="19">
        <v>11</v>
      </c>
      <c r="B7665" s="19">
        <v>17</v>
      </c>
      <c r="C7665" s="19">
        <v>2023</v>
      </c>
      <c r="D7665" s="20">
        <v>0.29166666666666669</v>
      </c>
      <c r="E7665" s="21">
        <v>61884230</v>
      </c>
      <c r="F7665" s="21">
        <v>139841900</v>
      </c>
      <c r="G7665" s="21">
        <v>27959690</v>
      </c>
      <c r="H7665" s="21">
        <v>229685800</v>
      </c>
      <c r="I7665" s="21">
        <v>67278</v>
      </c>
      <c r="J7665" s="10"/>
    </row>
    <row r="7666" spans="1:10" ht="15.75" customHeight="1" x14ac:dyDescent="0.35">
      <c r="A7666" s="19">
        <v>11</v>
      </c>
      <c r="B7666" s="19">
        <v>17</v>
      </c>
      <c r="C7666" s="19">
        <v>2023</v>
      </c>
      <c r="D7666" s="20">
        <v>0.33333333333333331</v>
      </c>
      <c r="E7666" s="21">
        <v>65982680</v>
      </c>
      <c r="F7666" s="21">
        <v>135539500</v>
      </c>
      <c r="G7666" s="21">
        <v>28573160</v>
      </c>
      <c r="H7666" s="21">
        <v>230095300</v>
      </c>
      <c r="I7666" s="21">
        <v>67398</v>
      </c>
      <c r="J7666" s="10"/>
    </row>
    <row r="7667" spans="1:10" ht="15.75" customHeight="1" x14ac:dyDescent="0.35">
      <c r="A7667" s="19">
        <v>11</v>
      </c>
      <c r="B7667" s="19">
        <v>17</v>
      </c>
      <c r="C7667" s="19">
        <v>2023</v>
      </c>
      <c r="D7667" s="20">
        <v>0.375</v>
      </c>
      <c r="E7667" s="21">
        <v>68399080</v>
      </c>
      <c r="F7667" s="21">
        <v>124387600</v>
      </c>
      <c r="G7667" s="21">
        <v>29367800</v>
      </c>
      <c r="H7667" s="21">
        <v>222154500</v>
      </c>
      <c r="I7667" s="21">
        <v>65072</v>
      </c>
      <c r="J7667" s="10"/>
    </row>
    <row r="7668" spans="1:10" ht="15.75" customHeight="1" x14ac:dyDescent="0.35">
      <c r="A7668" s="19">
        <v>11</v>
      </c>
      <c r="B7668" s="19">
        <v>17</v>
      </c>
      <c r="C7668" s="19">
        <v>2023</v>
      </c>
      <c r="D7668" s="20">
        <v>0.41666666666666669</v>
      </c>
      <c r="E7668" s="21">
        <v>69795570</v>
      </c>
      <c r="F7668" s="21">
        <v>112510200</v>
      </c>
      <c r="G7668" s="21">
        <v>30329490</v>
      </c>
      <c r="H7668" s="21">
        <v>212635300</v>
      </c>
      <c r="I7668" s="21">
        <v>62283</v>
      </c>
      <c r="J7668" s="10"/>
    </row>
    <row r="7669" spans="1:10" ht="15.75" customHeight="1" x14ac:dyDescent="0.35">
      <c r="A7669" s="19">
        <v>11</v>
      </c>
      <c r="B7669" s="19">
        <v>17</v>
      </c>
      <c r="C7669" s="19">
        <v>2023</v>
      </c>
      <c r="D7669" s="20">
        <v>0.45833333333333331</v>
      </c>
      <c r="E7669" s="21">
        <v>70501780</v>
      </c>
      <c r="F7669" s="21">
        <v>102680300</v>
      </c>
      <c r="G7669" s="21">
        <v>32483250</v>
      </c>
      <c r="H7669" s="21">
        <v>205665400</v>
      </c>
      <c r="I7669" s="21">
        <v>60242</v>
      </c>
      <c r="J7669" s="10"/>
    </row>
    <row r="7670" spans="1:10" ht="15.75" customHeight="1" x14ac:dyDescent="0.35">
      <c r="A7670" s="19">
        <v>11</v>
      </c>
      <c r="B7670" s="19">
        <v>17</v>
      </c>
      <c r="C7670" s="19">
        <v>2023</v>
      </c>
      <c r="D7670" s="20">
        <v>0.5</v>
      </c>
      <c r="E7670" s="21">
        <v>70687500</v>
      </c>
      <c r="F7670" s="21">
        <v>100642200</v>
      </c>
      <c r="G7670" s="21">
        <v>32428790</v>
      </c>
      <c r="H7670" s="21">
        <v>203758400</v>
      </c>
      <c r="I7670" s="21">
        <v>59683</v>
      </c>
      <c r="J7670" s="10"/>
    </row>
    <row r="7671" spans="1:10" ht="15.75" customHeight="1" x14ac:dyDescent="0.35">
      <c r="A7671" s="19">
        <v>11</v>
      </c>
      <c r="B7671" s="19">
        <v>17</v>
      </c>
      <c r="C7671" s="19">
        <v>2023</v>
      </c>
      <c r="D7671" s="20">
        <v>0.54166666666666663</v>
      </c>
      <c r="E7671" s="21">
        <v>70437500</v>
      </c>
      <c r="F7671" s="21">
        <v>97779480</v>
      </c>
      <c r="G7671" s="21">
        <v>32949800</v>
      </c>
      <c r="H7671" s="21">
        <v>201166800</v>
      </c>
      <c r="I7671" s="21">
        <v>58924</v>
      </c>
      <c r="J7671" s="10"/>
    </row>
    <row r="7672" spans="1:10" ht="15.75" customHeight="1" x14ac:dyDescent="0.35">
      <c r="A7672" s="19">
        <v>11</v>
      </c>
      <c r="B7672" s="19">
        <v>17</v>
      </c>
      <c r="C7672" s="19">
        <v>2023</v>
      </c>
      <c r="D7672" s="20">
        <v>0.58333333333333337</v>
      </c>
      <c r="E7672" s="21">
        <v>69547270</v>
      </c>
      <c r="F7672" s="21">
        <v>94394740</v>
      </c>
      <c r="G7672" s="21">
        <v>33330150</v>
      </c>
      <c r="H7672" s="21">
        <v>197272200</v>
      </c>
      <c r="I7672" s="21">
        <v>57783</v>
      </c>
      <c r="J7672" s="10"/>
    </row>
    <row r="7673" spans="1:10" ht="15.75" customHeight="1" x14ac:dyDescent="0.35">
      <c r="A7673" s="19">
        <v>11</v>
      </c>
      <c r="B7673" s="19">
        <v>17</v>
      </c>
      <c r="C7673" s="19">
        <v>2023</v>
      </c>
      <c r="D7673" s="20">
        <v>0.625</v>
      </c>
      <c r="E7673" s="21">
        <v>68782190</v>
      </c>
      <c r="F7673" s="21">
        <v>94849170</v>
      </c>
      <c r="G7673" s="21">
        <v>33683060</v>
      </c>
      <c r="H7673" s="21">
        <v>197314400</v>
      </c>
      <c r="I7673" s="21">
        <v>57796</v>
      </c>
      <c r="J7673" s="10"/>
    </row>
    <row r="7674" spans="1:10" ht="15.75" customHeight="1" x14ac:dyDescent="0.35">
      <c r="A7674" s="19">
        <v>11</v>
      </c>
      <c r="B7674" s="19">
        <v>17</v>
      </c>
      <c r="C7674" s="19">
        <v>2023</v>
      </c>
      <c r="D7674" s="20">
        <v>0.66666666666666663</v>
      </c>
      <c r="E7674" s="21">
        <v>67090480</v>
      </c>
      <c r="F7674" s="21">
        <v>98107980</v>
      </c>
      <c r="G7674" s="21">
        <v>33651010</v>
      </c>
      <c r="H7674" s="21">
        <v>198849500</v>
      </c>
      <c r="I7674" s="21">
        <v>58245</v>
      </c>
      <c r="J7674" s="10"/>
    </row>
    <row r="7675" spans="1:10" ht="15.75" customHeight="1" x14ac:dyDescent="0.35">
      <c r="A7675" s="19">
        <v>11</v>
      </c>
      <c r="B7675" s="19">
        <v>17</v>
      </c>
      <c r="C7675" s="19">
        <v>2023</v>
      </c>
      <c r="D7675" s="20">
        <v>0.70833333333333337</v>
      </c>
      <c r="E7675" s="21">
        <v>64487500</v>
      </c>
      <c r="F7675" s="21">
        <v>106823900</v>
      </c>
      <c r="G7675" s="21">
        <v>31455820</v>
      </c>
      <c r="H7675" s="21">
        <v>202767200</v>
      </c>
      <c r="I7675" s="21">
        <v>59393</v>
      </c>
      <c r="J7675" s="10"/>
    </row>
    <row r="7676" spans="1:10" ht="15.75" customHeight="1" x14ac:dyDescent="0.35">
      <c r="A7676" s="19">
        <v>11</v>
      </c>
      <c r="B7676" s="19">
        <v>17</v>
      </c>
      <c r="C7676" s="19">
        <v>2023</v>
      </c>
      <c r="D7676" s="20">
        <v>0.75</v>
      </c>
      <c r="E7676" s="21">
        <v>61193950</v>
      </c>
      <c r="F7676" s="21">
        <v>110012200</v>
      </c>
      <c r="G7676" s="21">
        <v>30438830</v>
      </c>
      <c r="H7676" s="21">
        <v>201645000</v>
      </c>
      <c r="I7676" s="21">
        <v>59064</v>
      </c>
      <c r="J7676" s="10"/>
    </row>
    <row r="7677" spans="1:10" ht="15.75" customHeight="1" x14ac:dyDescent="0.35">
      <c r="A7677" s="19">
        <v>11</v>
      </c>
      <c r="B7677" s="19">
        <v>17</v>
      </c>
      <c r="C7677" s="19">
        <v>2023</v>
      </c>
      <c r="D7677" s="20">
        <v>0.79166666666666663</v>
      </c>
      <c r="E7677" s="21">
        <v>59968680</v>
      </c>
      <c r="F7677" s="21">
        <v>115357100</v>
      </c>
      <c r="G7677" s="21">
        <v>29603660</v>
      </c>
      <c r="H7677" s="21">
        <v>204929400</v>
      </c>
      <c r="I7677" s="21">
        <v>60026</v>
      </c>
      <c r="J7677" s="10"/>
    </row>
    <row r="7678" spans="1:10" ht="15.75" customHeight="1" x14ac:dyDescent="0.35">
      <c r="A7678" s="19">
        <v>11</v>
      </c>
      <c r="B7678" s="19">
        <v>17</v>
      </c>
      <c r="C7678" s="19">
        <v>2023</v>
      </c>
      <c r="D7678" s="20">
        <v>0.83333333333333337</v>
      </c>
      <c r="E7678" s="21">
        <v>58634770</v>
      </c>
      <c r="F7678" s="21">
        <v>115528900</v>
      </c>
      <c r="G7678" s="21">
        <v>28431180</v>
      </c>
      <c r="H7678" s="21">
        <v>202594800</v>
      </c>
      <c r="I7678" s="21">
        <v>59342</v>
      </c>
      <c r="J7678" s="10"/>
    </row>
    <row r="7679" spans="1:10" ht="15.75" customHeight="1" x14ac:dyDescent="0.35">
      <c r="A7679" s="19">
        <v>11</v>
      </c>
      <c r="B7679" s="19">
        <v>17</v>
      </c>
      <c r="C7679" s="19">
        <v>2023</v>
      </c>
      <c r="D7679" s="20">
        <v>0.875</v>
      </c>
      <c r="E7679" s="21">
        <v>57307970</v>
      </c>
      <c r="F7679" s="21">
        <v>117180100</v>
      </c>
      <c r="G7679" s="21">
        <v>28078900</v>
      </c>
      <c r="H7679" s="21">
        <v>202567000</v>
      </c>
      <c r="I7679" s="21">
        <v>59334</v>
      </c>
      <c r="J7679" s="10"/>
    </row>
    <row r="7680" spans="1:10" ht="15.75" customHeight="1" x14ac:dyDescent="0.35">
      <c r="A7680" s="19">
        <v>11</v>
      </c>
      <c r="B7680" s="19">
        <v>17</v>
      </c>
      <c r="C7680" s="19">
        <v>2023</v>
      </c>
      <c r="D7680" s="20">
        <v>0.91666666666666663</v>
      </c>
      <c r="E7680" s="21">
        <v>54894410</v>
      </c>
      <c r="F7680" s="21">
        <v>118437100</v>
      </c>
      <c r="G7680" s="21">
        <v>27768580</v>
      </c>
      <c r="H7680" s="21">
        <v>201100100</v>
      </c>
      <c r="I7680" s="21">
        <v>58905</v>
      </c>
      <c r="J7680" s="10"/>
    </row>
    <row r="7681" spans="1:10" ht="15.75" customHeight="1" x14ac:dyDescent="0.35">
      <c r="A7681" s="19">
        <v>11</v>
      </c>
      <c r="B7681" s="19">
        <v>17</v>
      </c>
      <c r="C7681" s="19">
        <v>2023</v>
      </c>
      <c r="D7681" s="20">
        <v>0.95833333333333337</v>
      </c>
      <c r="E7681" s="21">
        <v>53663170</v>
      </c>
      <c r="F7681" s="21">
        <v>117830300</v>
      </c>
      <c r="G7681" s="21">
        <v>27336860</v>
      </c>
      <c r="H7681" s="21">
        <v>198830300</v>
      </c>
      <c r="I7681" s="21">
        <v>58240</v>
      </c>
      <c r="J7681" s="10"/>
    </row>
    <row r="7682" spans="1:10" ht="15.75" customHeight="1" x14ac:dyDescent="0.35">
      <c r="A7682" s="19">
        <v>11</v>
      </c>
      <c r="B7682" s="19">
        <v>18</v>
      </c>
      <c r="C7682" s="19">
        <v>2023</v>
      </c>
      <c r="D7682" s="20">
        <v>0</v>
      </c>
      <c r="E7682" s="21">
        <v>52897800</v>
      </c>
      <c r="F7682" s="21">
        <v>120839600</v>
      </c>
      <c r="G7682" s="21">
        <v>27204960</v>
      </c>
      <c r="H7682" s="21">
        <v>200942400</v>
      </c>
      <c r="I7682" s="21">
        <v>58858</v>
      </c>
      <c r="J7682" s="10"/>
    </row>
    <row r="7683" spans="1:10" ht="15.75" customHeight="1" x14ac:dyDescent="0.35">
      <c r="A7683" s="19">
        <v>11</v>
      </c>
      <c r="B7683" s="19">
        <v>18</v>
      </c>
      <c r="C7683" s="19">
        <v>2023</v>
      </c>
      <c r="D7683" s="20">
        <v>4.1666666666666664E-2</v>
      </c>
      <c r="E7683" s="21">
        <v>52619640</v>
      </c>
      <c r="F7683" s="21">
        <v>122192100</v>
      </c>
      <c r="G7683" s="21">
        <v>27281590</v>
      </c>
      <c r="H7683" s="21">
        <v>202093400</v>
      </c>
      <c r="I7683" s="21">
        <v>59195</v>
      </c>
      <c r="J7683" s="10"/>
    </row>
    <row r="7684" spans="1:10" ht="15.75" customHeight="1" x14ac:dyDescent="0.35">
      <c r="A7684" s="19">
        <v>11</v>
      </c>
      <c r="B7684" s="19">
        <v>18</v>
      </c>
      <c r="C7684" s="19">
        <v>2023</v>
      </c>
      <c r="D7684" s="20">
        <v>8.3333333333333329E-2</v>
      </c>
      <c r="E7684" s="21">
        <v>51950980</v>
      </c>
      <c r="F7684" s="21">
        <v>123575900</v>
      </c>
      <c r="G7684" s="21">
        <v>26955470</v>
      </c>
      <c r="H7684" s="21">
        <v>202482300</v>
      </c>
      <c r="I7684" s="21">
        <v>59309</v>
      </c>
      <c r="J7684" s="10"/>
    </row>
    <row r="7685" spans="1:10" ht="15.75" customHeight="1" x14ac:dyDescent="0.35">
      <c r="A7685" s="19">
        <v>11</v>
      </c>
      <c r="B7685" s="19">
        <v>18</v>
      </c>
      <c r="C7685" s="19">
        <v>2023</v>
      </c>
      <c r="D7685" s="20">
        <v>0.125</v>
      </c>
      <c r="E7685" s="21">
        <v>51736240</v>
      </c>
      <c r="F7685" s="21">
        <v>124326000</v>
      </c>
      <c r="G7685" s="21">
        <v>26611450</v>
      </c>
      <c r="H7685" s="21">
        <v>202673700</v>
      </c>
      <c r="I7685" s="21">
        <v>59365</v>
      </c>
      <c r="J7685" s="10"/>
    </row>
    <row r="7686" spans="1:10" ht="15.75" customHeight="1" x14ac:dyDescent="0.35">
      <c r="A7686" s="19">
        <v>11</v>
      </c>
      <c r="B7686" s="19">
        <v>18</v>
      </c>
      <c r="C7686" s="19">
        <v>2023</v>
      </c>
      <c r="D7686" s="20">
        <v>0.16666666666666666</v>
      </c>
      <c r="E7686" s="21">
        <v>51477140</v>
      </c>
      <c r="F7686" s="21">
        <v>123899700</v>
      </c>
      <c r="G7686" s="21">
        <v>26609190</v>
      </c>
      <c r="H7686" s="21">
        <v>201986000</v>
      </c>
      <c r="I7686" s="21">
        <v>59164</v>
      </c>
      <c r="J7686" s="10"/>
    </row>
    <row r="7687" spans="1:10" ht="15.75" customHeight="1" x14ac:dyDescent="0.35">
      <c r="A7687" s="19">
        <v>11</v>
      </c>
      <c r="B7687" s="19">
        <v>18</v>
      </c>
      <c r="C7687" s="19">
        <v>2023</v>
      </c>
      <c r="D7687" s="20">
        <v>0.20833333333333334</v>
      </c>
      <c r="E7687" s="21">
        <v>52034600</v>
      </c>
      <c r="F7687" s="21">
        <v>126797300</v>
      </c>
      <c r="G7687" s="21">
        <v>26532630</v>
      </c>
      <c r="H7687" s="21">
        <v>205364600</v>
      </c>
      <c r="I7687" s="21">
        <v>60154</v>
      </c>
      <c r="J7687" s="10"/>
    </row>
    <row r="7688" spans="1:10" ht="15.75" customHeight="1" x14ac:dyDescent="0.35">
      <c r="A7688" s="19">
        <v>11</v>
      </c>
      <c r="B7688" s="19">
        <v>18</v>
      </c>
      <c r="C7688" s="19">
        <v>2023</v>
      </c>
      <c r="D7688" s="20">
        <v>0.25</v>
      </c>
      <c r="E7688" s="21">
        <v>53903220</v>
      </c>
      <c r="F7688" s="21">
        <v>130221100</v>
      </c>
      <c r="G7688" s="21">
        <v>26492550</v>
      </c>
      <c r="H7688" s="21">
        <v>210616900</v>
      </c>
      <c r="I7688" s="21">
        <v>61692</v>
      </c>
      <c r="J7688" s="10"/>
    </row>
    <row r="7689" spans="1:10" ht="15.75" customHeight="1" x14ac:dyDescent="0.35">
      <c r="A7689" s="19">
        <v>11</v>
      </c>
      <c r="B7689" s="19">
        <v>18</v>
      </c>
      <c r="C7689" s="19">
        <v>2023</v>
      </c>
      <c r="D7689" s="20">
        <v>0.29166666666666669</v>
      </c>
      <c r="E7689" s="21">
        <v>54790030</v>
      </c>
      <c r="F7689" s="21">
        <v>129988800</v>
      </c>
      <c r="G7689" s="21">
        <v>26451700</v>
      </c>
      <c r="H7689" s="21">
        <v>211230500</v>
      </c>
      <c r="I7689" s="21">
        <v>61872</v>
      </c>
      <c r="J7689" s="10"/>
    </row>
    <row r="7690" spans="1:10" ht="15.75" customHeight="1" x14ac:dyDescent="0.35">
      <c r="A7690" s="19">
        <v>11</v>
      </c>
      <c r="B7690" s="19">
        <v>18</v>
      </c>
      <c r="C7690" s="19">
        <v>2023</v>
      </c>
      <c r="D7690" s="20">
        <v>0.33333333333333331</v>
      </c>
      <c r="E7690" s="21">
        <v>55724900</v>
      </c>
      <c r="F7690" s="21">
        <v>116304100</v>
      </c>
      <c r="G7690" s="21">
        <v>26858120</v>
      </c>
      <c r="H7690" s="21">
        <v>198887200</v>
      </c>
      <c r="I7690" s="21">
        <v>58256</v>
      </c>
      <c r="J7690" s="10"/>
    </row>
    <row r="7691" spans="1:10" ht="15.75" customHeight="1" x14ac:dyDescent="0.35">
      <c r="A7691" s="19">
        <v>11</v>
      </c>
      <c r="B7691" s="19">
        <v>18</v>
      </c>
      <c r="C7691" s="19">
        <v>2023</v>
      </c>
      <c r="D7691" s="20">
        <v>0.375</v>
      </c>
      <c r="E7691" s="21">
        <v>56904100</v>
      </c>
      <c r="F7691" s="21">
        <v>101850500</v>
      </c>
      <c r="G7691" s="21">
        <v>27450040</v>
      </c>
      <c r="H7691" s="21">
        <v>186204600</v>
      </c>
      <c r="I7691" s="21">
        <v>54541</v>
      </c>
      <c r="J7691" s="10"/>
    </row>
    <row r="7692" spans="1:10" ht="15.75" customHeight="1" x14ac:dyDescent="0.35">
      <c r="A7692" s="19">
        <v>11</v>
      </c>
      <c r="B7692" s="19">
        <v>18</v>
      </c>
      <c r="C7692" s="19">
        <v>2023</v>
      </c>
      <c r="D7692" s="20">
        <v>0.41666666666666669</v>
      </c>
      <c r="E7692" s="21">
        <v>57728050</v>
      </c>
      <c r="F7692" s="21">
        <v>86624990</v>
      </c>
      <c r="G7692" s="21">
        <v>31060250</v>
      </c>
      <c r="H7692" s="21">
        <v>175413300</v>
      </c>
      <c r="I7692" s="21">
        <v>51381</v>
      </c>
      <c r="J7692" s="10"/>
    </row>
    <row r="7693" spans="1:10" ht="15.75" customHeight="1" x14ac:dyDescent="0.35">
      <c r="A7693" s="19">
        <v>11</v>
      </c>
      <c r="B7693" s="19">
        <v>18</v>
      </c>
      <c r="C7693" s="19">
        <v>2023</v>
      </c>
      <c r="D7693" s="20">
        <v>0.45833333333333331</v>
      </c>
      <c r="E7693" s="21">
        <v>58601500</v>
      </c>
      <c r="F7693" s="21">
        <v>75328240</v>
      </c>
      <c r="G7693" s="21">
        <v>35045240</v>
      </c>
      <c r="H7693" s="21">
        <v>168975000</v>
      </c>
      <c r="I7693" s="21">
        <v>49495</v>
      </c>
      <c r="J7693" s="10"/>
    </row>
    <row r="7694" spans="1:10" ht="15.75" customHeight="1" x14ac:dyDescent="0.35">
      <c r="A7694" s="19">
        <v>11</v>
      </c>
      <c r="B7694" s="19">
        <v>18</v>
      </c>
      <c r="C7694" s="19">
        <v>2023</v>
      </c>
      <c r="D7694" s="20">
        <v>0.5</v>
      </c>
      <c r="E7694" s="21">
        <v>59319080</v>
      </c>
      <c r="F7694" s="21">
        <v>70361320</v>
      </c>
      <c r="G7694" s="21">
        <v>39077460</v>
      </c>
      <c r="H7694" s="21">
        <v>168757900</v>
      </c>
      <c r="I7694" s="21">
        <v>49431</v>
      </c>
      <c r="J7694" s="10"/>
    </row>
    <row r="7695" spans="1:10" ht="15.75" customHeight="1" x14ac:dyDescent="0.35">
      <c r="A7695" s="19">
        <v>11</v>
      </c>
      <c r="B7695" s="19">
        <v>18</v>
      </c>
      <c r="C7695" s="19">
        <v>2023</v>
      </c>
      <c r="D7695" s="20">
        <v>0.54166666666666663</v>
      </c>
      <c r="E7695" s="21">
        <v>59046890</v>
      </c>
      <c r="F7695" s="21">
        <v>68925860</v>
      </c>
      <c r="G7695" s="21">
        <v>44309730</v>
      </c>
      <c r="H7695" s="21">
        <v>172282500</v>
      </c>
      <c r="I7695" s="21">
        <v>50464</v>
      </c>
      <c r="J7695" s="10"/>
    </row>
    <row r="7696" spans="1:10" ht="15.75" customHeight="1" x14ac:dyDescent="0.35">
      <c r="A7696" s="19">
        <v>11</v>
      </c>
      <c r="B7696" s="19">
        <v>18</v>
      </c>
      <c r="C7696" s="19">
        <v>2023</v>
      </c>
      <c r="D7696" s="20">
        <v>0.58333333333333337</v>
      </c>
      <c r="E7696" s="21">
        <v>58784380</v>
      </c>
      <c r="F7696" s="21">
        <v>68925860</v>
      </c>
      <c r="G7696" s="21">
        <v>48397530</v>
      </c>
      <c r="H7696" s="21">
        <v>176107800</v>
      </c>
      <c r="I7696" s="21">
        <v>51584</v>
      </c>
      <c r="J7696" s="10"/>
    </row>
    <row r="7697" spans="1:10" ht="15.75" customHeight="1" x14ac:dyDescent="0.35">
      <c r="A7697" s="19">
        <v>11</v>
      </c>
      <c r="B7697" s="19">
        <v>18</v>
      </c>
      <c r="C7697" s="19">
        <v>2023</v>
      </c>
      <c r="D7697" s="20">
        <v>0.625</v>
      </c>
      <c r="E7697" s="21">
        <v>59102070</v>
      </c>
      <c r="F7697" s="21">
        <v>68925860</v>
      </c>
      <c r="G7697" s="21">
        <v>50214330</v>
      </c>
      <c r="H7697" s="21">
        <v>178242300</v>
      </c>
      <c r="I7697" s="21">
        <v>52209</v>
      </c>
      <c r="J7697" s="10"/>
    </row>
    <row r="7698" spans="1:10" ht="15.75" customHeight="1" x14ac:dyDescent="0.35">
      <c r="A7698" s="19">
        <v>11</v>
      </c>
      <c r="B7698" s="19">
        <v>18</v>
      </c>
      <c r="C7698" s="19">
        <v>2023</v>
      </c>
      <c r="D7698" s="20">
        <v>0.66666666666666663</v>
      </c>
      <c r="E7698" s="21">
        <v>58743420</v>
      </c>
      <c r="F7698" s="21">
        <v>71471740</v>
      </c>
      <c r="G7698" s="21">
        <v>49470200</v>
      </c>
      <c r="H7698" s="21">
        <v>179685400</v>
      </c>
      <c r="I7698" s="21">
        <v>52632</v>
      </c>
      <c r="J7698" s="10"/>
    </row>
    <row r="7699" spans="1:10" ht="15.75" customHeight="1" x14ac:dyDescent="0.35">
      <c r="A7699" s="19">
        <v>11</v>
      </c>
      <c r="B7699" s="19">
        <v>18</v>
      </c>
      <c r="C7699" s="19">
        <v>2023</v>
      </c>
      <c r="D7699" s="20">
        <v>0.70833333333333337</v>
      </c>
      <c r="E7699" s="21">
        <v>58127090</v>
      </c>
      <c r="F7699" s="21">
        <v>84914420</v>
      </c>
      <c r="G7699" s="21">
        <v>44489970</v>
      </c>
      <c r="H7699" s="21">
        <v>187531500</v>
      </c>
      <c r="I7699" s="21">
        <v>54930</v>
      </c>
      <c r="J7699" s="10"/>
    </row>
    <row r="7700" spans="1:10" ht="15.75" customHeight="1" x14ac:dyDescent="0.35">
      <c r="A7700" s="19">
        <v>11</v>
      </c>
      <c r="B7700" s="19">
        <v>18</v>
      </c>
      <c r="C7700" s="19">
        <v>2023</v>
      </c>
      <c r="D7700" s="20">
        <v>0.75</v>
      </c>
      <c r="E7700" s="21">
        <v>55844360</v>
      </c>
      <c r="F7700" s="21">
        <v>95233240</v>
      </c>
      <c r="G7700" s="21">
        <v>35511340</v>
      </c>
      <c r="H7700" s="21">
        <v>186588900</v>
      </c>
      <c r="I7700" s="21">
        <v>54654</v>
      </c>
      <c r="J7700" s="10"/>
    </row>
    <row r="7701" spans="1:10" ht="15.75" customHeight="1" x14ac:dyDescent="0.35">
      <c r="A7701" s="19">
        <v>11</v>
      </c>
      <c r="B7701" s="19">
        <v>18</v>
      </c>
      <c r="C7701" s="19">
        <v>2023</v>
      </c>
      <c r="D7701" s="20">
        <v>0.79166666666666663</v>
      </c>
      <c r="E7701" s="21">
        <v>55014430</v>
      </c>
      <c r="F7701" s="21">
        <v>99979250</v>
      </c>
      <c r="G7701" s="21">
        <v>32380680</v>
      </c>
      <c r="H7701" s="21">
        <v>187374400</v>
      </c>
      <c r="I7701" s="21">
        <v>54884</v>
      </c>
      <c r="J7701" s="10"/>
    </row>
    <row r="7702" spans="1:10" ht="15.75" customHeight="1" x14ac:dyDescent="0.35">
      <c r="A7702" s="19">
        <v>11</v>
      </c>
      <c r="B7702" s="19">
        <v>18</v>
      </c>
      <c r="C7702" s="19">
        <v>2023</v>
      </c>
      <c r="D7702" s="20">
        <v>0.83333333333333337</v>
      </c>
      <c r="E7702" s="21">
        <v>54659200</v>
      </c>
      <c r="F7702" s="21">
        <v>100593400</v>
      </c>
      <c r="G7702" s="21">
        <v>29409080</v>
      </c>
      <c r="H7702" s="21">
        <v>184661700</v>
      </c>
      <c r="I7702" s="21">
        <v>54090</v>
      </c>
      <c r="J7702" s="10"/>
    </row>
    <row r="7703" spans="1:10" ht="15.75" customHeight="1" x14ac:dyDescent="0.35">
      <c r="A7703" s="19">
        <v>11</v>
      </c>
      <c r="B7703" s="19">
        <v>18</v>
      </c>
      <c r="C7703" s="19">
        <v>2023</v>
      </c>
      <c r="D7703" s="20">
        <v>0.875</v>
      </c>
      <c r="E7703" s="21">
        <v>54225180</v>
      </c>
      <c r="F7703" s="21">
        <v>100767600</v>
      </c>
      <c r="G7703" s="21">
        <v>29708740</v>
      </c>
      <c r="H7703" s="21">
        <v>184701500</v>
      </c>
      <c r="I7703" s="21">
        <v>54101</v>
      </c>
      <c r="J7703" s="10"/>
    </row>
    <row r="7704" spans="1:10" ht="15.75" customHeight="1" x14ac:dyDescent="0.35">
      <c r="A7704" s="19">
        <v>11</v>
      </c>
      <c r="B7704" s="19">
        <v>18</v>
      </c>
      <c r="C7704" s="19">
        <v>2023</v>
      </c>
      <c r="D7704" s="20">
        <v>0.91666666666666663</v>
      </c>
      <c r="E7704" s="21">
        <v>52951560</v>
      </c>
      <c r="F7704" s="21">
        <v>105787500</v>
      </c>
      <c r="G7704" s="21">
        <v>29176130</v>
      </c>
      <c r="H7704" s="21">
        <v>187915200</v>
      </c>
      <c r="I7704" s="21">
        <v>55043</v>
      </c>
      <c r="J7704" s="10"/>
    </row>
    <row r="7705" spans="1:10" ht="15.75" customHeight="1" x14ac:dyDescent="0.35">
      <c r="A7705" s="19">
        <v>11</v>
      </c>
      <c r="B7705" s="19">
        <v>18</v>
      </c>
      <c r="C7705" s="19">
        <v>2023</v>
      </c>
      <c r="D7705" s="20">
        <v>0.95833333333333337</v>
      </c>
      <c r="E7705" s="21">
        <v>52879600</v>
      </c>
      <c r="F7705" s="21">
        <v>107271900</v>
      </c>
      <c r="G7705" s="21">
        <v>27593900</v>
      </c>
      <c r="H7705" s="21">
        <v>187745400</v>
      </c>
      <c r="I7705" s="21">
        <v>54993</v>
      </c>
      <c r="J7705" s="10"/>
    </row>
    <row r="7706" spans="1:10" ht="15.75" customHeight="1" x14ac:dyDescent="0.35">
      <c r="A7706" s="19">
        <v>11</v>
      </c>
      <c r="B7706" s="19">
        <v>19</v>
      </c>
      <c r="C7706" s="19">
        <v>2023</v>
      </c>
      <c r="D7706" s="20">
        <v>0</v>
      </c>
      <c r="E7706" s="21">
        <v>52501040</v>
      </c>
      <c r="F7706" s="21">
        <v>108564000</v>
      </c>
      <c r="G7706" s="21">
        <v>27404240</v>
      </c>
      <c r="H7706" s="21">
        <v>188469200</v>
      </c>
      <c r="I7706" s="21">
        <v>55205</v>
      </c>
      <c r="J7706" s="10"/>
    </row>
    <row r="7707" spans="1:10" ht="15.75" customHeight="1" x14ac:dyDescent="0.35">
      <c r="A7707" s="19">
        <v>11</v>
      </c>
      <c r="B7707" s="19">
        <v>19</v>
      </c>
      <c r="C7707" s="19">
        <v>2023</v>
      </c>
      <c r="D7707" s="20">
        <v>4.1666666666666664E-2</v>
      </c>
      <c r="E7707" s="21">
        <v>52423960</v>
      </c>
      <c r="F7707" s="21">
        <v>111637500</v>
      </c>
      <c r="G7707" s="21">
        <v>27224400</v>
      </c>
      <c r="H7707" s="21">
        <v>191285900</v>
      </c>
      <c r="I7707" s="21">
        <v>56030</v>
      </c>
      <c r="J7707" s="10"/>
    </row>
    <row r="7708" spans="1:10" ht="15.75" customHeight="1" x14ac:dyDescent="0.35">
      <c r="A7708" s="19">
        <v>11</v>
      </c>
      <c r="B7708" s="19">
        <v>19</v>
      </c>
      <c r="C7708" s="19">
        <v>2023</v>
      </c>
      <c r="D7708" s="20">
        <v>8.3333333333333329E-2</v>
      </c>
      <c r="E7708" s="21">
        <v>51900350</v>
      </c>
      <c r="F7708" s="21">
        <v>113677000</v>
      </c>
      <c r="G7708" s="21">
        <v>26712500</v>
      </c>
      <c r="H7708" s="21">
        <v>192289800</v>
      </c>
      <c r="I7708" s="21">
        <v>56324</v>
      </c>
      <c r="J7708" s="10"/>
    </row>
    <row r="7709" spans="1:10" ht="15.75" customHeight="1" x14ac:dyDescent="0.35">
      <c r="A7709" s="19">
        <v>11</v>
      </c>
      <c r="B7709" s="19">
        <v>19</v>
      </c>
      <c r="C7709" s="19">
        <v>2023</v>
      </c>
      <c r="D7709" s="20">
        <v>0.125</v>
      </c>
      <c r="E7709" s="21">
        <v>51822990</v>
      </c>
      <c r="F7709" s="21">
        <v>118274400</v>
      </c>
      <c r="G7709" s="21">
        <v>26936500</v>
      </c>
      <c r="H7709" s="21">
        <v>197033900</v>
      </c>
      <c r="I7709" s="21">
        <v>57714</v>
      </c>
      <c r="J7709" s="10"/>
    </row>
    <row r="7710" spans="1:10" ht="15.75" customHeight="1" x14ac:dyDescent="0.35">
      <c r="A7710" s="19">
        <v>11</v>
      </c>
      <c r="B7710" s="19">
        <v>19</v>
      </c>
      <c r="C7710" s="19">
        <v>2023</v>
      </c>
      <c r="D7710" s="20">
        <v>0.16666666666666666</v>
      </c>
      <c r="E7710" s="21">
        <v>51460360</v>
      </c>
      <c r="F7710" s="21">
        <v>118455300</v>
      </c>
      <c r="G7710" s="21">
        <v>26828020</v>
      </c>
      <c r="H7710" s="21">
        <v>196743600</v>
      </c>
      <c r="I7710" s="21">
        <v>57628</v>
      </c>
      <c r="J7710" s="10"/>
    </row>
    <row r="7711" spans="1:10" ht="15.75" customHeight="1" x14ac:dyDescent="0.35">
      <c r="A7711" s="19">
        <v>11</v>
      </c>
      <c r="B7711" s="19">
        <v>19</v>
      </c>
      <c r="C7711" s="19">
        <v>2023</v>
      </c>
      <c r="D7711" s="20">
        <v>0.20833333333333334</v>
      </c>
      <c r="E7711" s="21">
        <v>51895230</v>
      </c>
      <c r="F7711" s="21">
        <v>122624100</v>
      </c>
      <c r="G7711" s="21">
        <v>26708490</v>
      </c>
      <c r="H7711" s="21">
        <v>201227800</v>
      </c>
      <c r="I7711" s="21">
        <v>58942</v>
      </c>
      <c r="J7711" s="10"/>
    </row>
    <row r="7712" spans="1:10" ht="15.75" customHeight="1" x14ac:dyDescent="0.35">
      <c r="A7712" s="19">
        <v>11</v>
      </c>
      <c r="B7712" s="19">
        <v>19</v>
      </c>
      <c r="C7712" s="19">
        <v>2023</v>
      </c>
      <c r="D7712" s="20">
        <v>0.25</v>
      </c>
      <c r="E7712" s="21">
        <v>53611400</v>
      </c>
      <c r="F7712" s="21">
        <v>123794100</v>
      </c>
      <c r="G7712" s="21">
        <v>26656550</v>
      </c>
      <c r="H7712" s="21">
        <v>204062100</v>
      </c>
      <c r="I7712" s="21">
        <v>59772</v>
      </c>
      <c r="J7712" s="10"/>
    </row>
    <row r="7713" spans="1:10" ht="15.75" customHeight="1" x14ac:dyDescent="0.35">
      <c r="A7713" s="19">
        <v>11</v>
      </c>
      <c r="B7713" s="19">
        <v>19</v>
      </c>
      <c r="C7713" s="19">
        <v>2023</v>
      </c>
      <c r="D7713" s="20">
        <v>0.29166666666666669</v>
      </c>
      <c r="E7713" s="21">
        <v>54231720</v>
      </c>
      <c r="F7713" s="21">
        <v>123024300</v>
      </c>
      <c r="G7713" s="21">
        <v>26850170</v>
      </c>
      <c r="H7713" s="21">
        <v>204106200</v>
      </c>
      <c r="I7713" s="21">
        <v>59785</v>
      </c>
      <c r="J7713" s="10"/>
    </row>
    <row r="7714" spans="1:10" ht="15.75" customHeight="1" x14ac:dyDescent="0.35">
      <c r="A7714" s="19">
        <v>11</v>
      </c>
      <c r="B7714" s="19">
        <v>19</v>
      </c>
      <c r="C7714" s="19">
        <v>2023</v>
      </c>
      <c r="D7714" s="20">
        <v>0.33333333333333331</v>
      </c>
      <c r="E7714" s="21">
        <v>54810790</v>
      </c>
      <c r="F7714" s="21">
        <v>113814800</v>
      </c>
      <c r="G7714" s="21">
        <v>27110970</v>
      </c>
      <c r="H7714" s="21">
        <v>195736500</v>
      </c>
      <c r="I7714" s="21">
        <v>57333</v>
      </c>
      <c r="J7714" s="10"/>
    </row>
    <row r="7715" spans="1:10" ht="15.75" customHeight="1" x14ac:dyDescent="0.35">
      <c r="A7715" s="19">
        <v>11</v>
      </c>
      <c r="B7715" s="19">
        <v>19</v>
      </c>
      <c r="C7715" s="19">
        <v>2023</v>
      </c>
      <c r="D7715" s="20">
        <v>0.375</v>
      </c>
      <c r="E7715" s="21">
        <v>55750790</v>
      </c>
      <c r="F7715" s="21">
        <v>96467400</v>
      </c>
      <c r="G7715" s="21">
        <v>27824130</v>
      </c>
      <c r="H7715" s="21">
        <v>180042300</v>
      </c>
      <c r="I7715" s="21">
        <v>52736</v>
      </c>
      <c r="J7715" s="10"/>
    </row>
    <row r="7716" spans="1:10" ht="15.75" customHeight="1" x14ac:dyDescent="0.35">
      <c r="A7716" s="19">
        <v>11</v>
      </c>
      <c r="B7716" s="19">
        <v>19</v>
      </c>
      <c r="C7716" s="19">
        <v>2023</v>
      </c>
      <c r="D7716" s="20">
        <v>0.41666666666666669</v>
      </c>
      <c r="E7716" s="21">
        <v>57024690</v>
      </c>
      <c r="F7716" s="21">
        <v>77102140</v>
      </c>
      <c r="G7716" s="21">
        <v>33083700</v>
      </c>
      <c r="H7716" s="21">
        <v>167210500</v>
      </c>
      <c r="I7716" s="21">
        <v>48978</v>
      </c>
      <c r="J7716" s="10"/>
    </row>
    <row r="7717" spans="1:10" ht="15.75" customHeight="1" x14ac:dyDescent="0.35">
      <c r="A7717" s="19">
        <v>11</v>
      </c>
      <c r="B7717" s="19">
        <v>19</v>
      </c>
      <c r="C7717" s="19">
        <v>2023</v>
      </c>
      <c r="D7717" s="20">
        <v>0.45833333333333331</v>
      </c>
      <c r="E7717" s="21">
        <v>58164920</v>
      </c>
      <c r="F7717" s="21">
        <v>71592740</v>
      </c>
      <c r="G7717" s="21">
        <v>39169340</v>
      </c>
      <c r="H7717" s="21">
        <v>168927000</v>
      </c>
      <c r="I7717" s="21">
        <v>49481</v>
      </c>
      <c r="J7717" s="10"/>
    </row>
    <row r="7718" spans="1:10" ht="15.75" customHeight="1" x14ac:dyDescent="0.35">
      <c r="A7718" s="19">
        <v>11</v>
      </c>
      <c r="B7718" s="19">
        <v>19</v>
      </c>
      <c r="C7718" s="19">
        <v>2023</v>
      </c>
      <c r="D7718" s="20">
        <v>0.5</v>
      </c>
      <c r="E7718" s="21">
        <v>58321910</v>
      </c>
      <c r="F7718" s="21">
        <v>72192260</v>
      </c>
      <c r="G7718" s="21">
        <v>42699330</v>
      </c>
      <c r="H7718" s="21">
        <v>173213500</v>
      </c>
      <c r="I7718" s="21">
        <v>50736</v>
      </c>
      <c r="J7718" s="10"/>
    </row>
    <row r="7719" spans="1:10" ht="15.75" customHeight="1" x14ac:dyDescent="0.35">
      <c r="A7719" s="19">
        <v>11</v>
      </c>
      <c r="B7719" s="19">
        <v>19</v>
      </c>
      <c r="C7719" s="19">
        <v>2023</v>
      </c>
      <c r="D7719" s="20">
        <v>0.54166666666666663</v>
      </c>
      <c r="E7719" s="21">
        <v>57718100</v>
      </c>
      <c r="F7719" s="21">
        <v>74820620</v>
      </c>
      <c r="G7719" s="21">
        <v>42064220</v>
      </c>
      <c r="H7719" s="21">
        <v>174602900</v>
      </c>
      <c r="I7719" s="21">
        <v>51143</v>
      </c>
      <c r="J7719" s="10"/>
    </row>
    <row r="7720" spans="1:10" ht="15.75" customHeight="1" x14ac:dyDescent="0.35">
      <c r="A7720" s="19">
        <v>11</v>
      </c>
      <c r="B7720" s="19">
        <v>19</v>
      </c>
      <c r="C7720" s="19">
        <v>2023</v>
      </c>
      <c r="D7720" s="20">
        <v>0.58333333333333337</v>
      </c>
      <c r="E7720" s="21">
        <v>57566220</v>
      </c>
      <c r="F7720" s="21">
        <v>76135170</v>
      </c>
      <c r="G7720" s="21">
        <v>41956990</v>
      </c>
      <c r="H7720" s="21">
        <v>175658400</v>
      </c>
      <c r="I7720" s="21">
        <v>51452</v>
      </c>
      <c r="J7720" s="10"/>
    </row>
    <row r="7721" spans="1:10" ht="15.75" customHeight="1" x14ac:dyDescent="0.35">
      <c r="A7721" s="19">
        <v>11</v>
      </c>
      <c r="B7721" s="19">
        <v>19</v>
      </c>
      <c r="C7721" s="19">
        <v>2023</v>
      </c>
      <c r="D7721" s="20">
        <v>0.625</v>
      </c>
      <c r="E7721" s="21">
        <v>57237150</v>
      </c>
      <c r="F7721" s="21">
        <v>75737140</v>
      </c>
      <c r="G7721" s="21">
        <v>42031900</v>
      </c>
      <c r="H7721" s="21">
        <v>175006200</v>
      </c>
      <c r="I7721" s="21">
        <v>51261</v>
      </c>
      <c r="J7721" s="10"/>
    </row>
    <row r="7722" spans="1:10" ht="15.75" customHeight="1" x14ac:dyDescent="0.35">
      <c r="A7722" s="19">
        <v>11</v>
      </c>
      <c r="B7722" s="19">
        <v>19</v>
      </c>
      <c r="C7722" s="19">
        <v>2023</v>
      </c>
      <c r="D7722" s="20">
        <v>0.66666666666666663</v>
      </c>
      <c r="E7722" s="21">
        <v>56646980</v>
      </c>
      <c r="F7722" s="21">
        <v>77678300</v>
      </c>
      <c r="G7722" s="21">
        <v>40592120</v>
      </c>
      <c r="H7722" s="21">
        <v>174917400</v>
      </c>
      <c r="I7722" s="21">
        <v>51235</v>
      </c>
      <c r="J7722" s="10"/>
    </row>
    <row r="7723" spans="1:10" ht="15.75" customHeight="1" x14ac:dyDescent="0.35">
      <c r="A7723" s="19">
        <v>11</v>
      </c>
      <c r="B7723" s="19">
        <v>19</v>
      </c>
      <c r="C7723" s="19">
        <v>2023</v>
      </c>
      <c r="D7723" s="20">
        <v>0.70833333333333337</v>
      </c>
      <c r="E7723" s="21">
        <v>56594370</v>
      </c>
      <c r="F7723" s="21">
        <v>83452590</v>
      </c>
      <c r="G7723" s="21">
        <v>37083890</v>
      </c>
      <c r="H7723" s="21">
        <v>177130800</v>
      </c>
      <c r="I7723" s="21">
        <v>51884</v>
      </c>
      <c r="J7723" s="10"/>
    </row>
    <row r="7724" spans="1:10" ht="15.75" customHeight="1" x14ac:dyDescent="0.35">
      <c r="A7724" s="19">
        <v>11</v>
      </c>
      <c r="B7724" s="19">
        <v>19</v>
      </c>
      <c r="C7724" s="19">
        <v>2023</v>
      </c>
      <c r="D7724" s="20">
        <v>0.75</v>
      </c>
      <c r="E7724" s="21">
        <v>55596630</v>
      </c>
      <c r="F7724" s="21">
        <v>85167910</v>
      </c>
      <c r="G7724" s="21">
        <v>32996390</v>
      </c>
      <c r="H7724" s="21">
        <v>173760900</v>
      </c>
      <c r="I7724" s="21">
        <v>50897</v>
      </c>
      <c r="J7724" s="10"/>
    </row>
    <row r="7725" spans="1:10" ht="15.75" customHeight="1" x14ac:dyDescent="0.35">
      <c r="A7725" s="19">
        <v>11</v>
      </c>
      <c r="B7725" s="19">
        <v>19</v>
      </c>
      <c r="C7725" s="19">
        <v>2023</v>
      </c>
      <c r="D7725" s="20">
        <v>0.79166666666666663</v>
      </c>
      <c r="E7725" s="21">
        <v>55986280</v>
      </c>
      <c r="F7725" s="21">
        <v>86673620</v>
      </c>
      <c r="G7725" s="21">
        <v>33276570</v>
      </c>
      <c r="H7725" s="21">
        <v>175936500</v>
      </c>
      <c r="I7725" s="21">
        <v>51534</v>
      </c>
      <c r="J7725" s="10"/>
    </row>
    <row r="7726" spans="1:10" ht="15.75" customHeight="1" x14ac:dyDescent="0.35">
      <c r="A7726" s="19">
        <v>11</v>
      </c>
      <c r="B7726" s="19">
        <v>19</v>
      </c>
      <c r="C7726" s="19">
        <v>2023</v>
      </c>
      <c r="D7726" s="20">
        <v>0.83333333333333337</v>
      </c>
      <c r="E7726" s="21">
        <v>55343500</v>
      </c>
      <c r="F7726" s="21">
        <v>86673620</v>
      </c>
      <c r="G7726" s="21">
        <v>32696250</v>
      </c>
      <c r="H7726" s="21">
        <v>174713400</v>
      </c>
      <c r="I7726" s="21">
        <v>51176</v>
      </c>
      <c r="J7726" s="10"/>
    </row>
    <row r="7727" spans="1:10" ht="15.75" customHeight="1" x14ac:dyDescent="0.35">
      <c r="A7727" s="19">
        <v>11</v>
      </c>
      <c r="B7727" s="19">
        <v>19</v>
      </c>
      <c r="C7727" s="19">
        <v>2023</v>
      </c>
      <c r="D7727" s="20">
        <v>0.875</v>
      </c>
      <c r="E7727" s="21">
        <v>54292010</v>
      </c>
      <c r="F7727" s="21">
        <v>86673620</v>
      </c>
      <c r="G7727" s="21">
        <v>31598710</v>
      </c>
      <c r="H7727" s="21">
        <v>172564300</v>
      </c>
      <c r="I7727" s="21">
        <v>50546</v>
      </c>
      <c r="J7727" s="10"/>
    </row>
    <row r="7728" spans="1:10" ht="15.75" customHeight="1" x14ac:dyDescent="0.35">
      <c r="A7728" s="19">
        <v>11</v>
      </c>
      <c r="B7728" s="19">
        <v>19</v>
      </c>
      <c r="C7728" s="19">
        <v>2023</v>
      </c>
      <c r="D7728" s="20">
        <v>0.91666666666666663</v>
      </c>
      <c r="E7728" s="21">
        <v>53124200</v>
      </c>
      <c r="F7728" s="21">
        <v>89499000</v>
      </c>
      <c r="G7728" s="21">
        <v>30837030</v>
      </c>
      <c r="H7728" s="21">
        <v>173460200</v>
      </c>
      <c r="I7728" s="21">
        <v>50808</v>
      </c>
      <c r="J7728" s="10"/>
    </row>
    <row r="7729" spans="1:10" ht="15.75" customHeight="1" x14ac:dyDescent="0.35">
      <c r="A7729" s="19">
        <v>11</v>
      </c>
      <c r="B7729" s="19">
        <v>19</v>
      </c>
      <c r="C7729" s="19">
        <v>2023</v>
      </c>
      <c r="D7729" s="20">
        <v>0.95833333333333337</v>
      </c>
      <c r="E7729" s="21">
        <v>52350870</v>
      </c>
      <c r="F7729" s="21">
        <v>91852980</v>
      </c>
      <c r="G7729" s="21">
        <v>29994260</v>
      </c>
      <c r="H7729" s="21">
        <v>174198100</v>
      </c>
      <c r="I7729" s="21">
        <v>51025</v>
      </c>
      <c r="J7729" s="10"/>
    </row>
    <row r="7730" spans="1:10" ht="15.75" customHeight="1" x14ac:dyDescent="0.35">
      <c r="A7730" s="19">
        <v>11</v>
      </c>
      <c r="B7730" s="19">
        <v>20</v>
      </c>
      <c r="C7730" s="19">
        <v>2023</v>
      </c>
      <c r="D7730" s="20">
        <v>0</v>
      </c>
      <c r="E7730" s="21">
        <v>51837210</v>
      </c>
      <c r="F7730" s="21">
        <v>89385120</v>
      </c>
      <c r="G7730" s="21">
        <v>29320070</v>
      </c>
      <c r="H7730" s="21">
        <v>170542400</v>
      </c>
      <c r="I7730" s="21">
        <v>49954</v>
      </c>
      <c r="J7730" s="10"/>
    </row>
    <row r="7731" spans="1:10" ht="15.75" customHeight="1" x14ac:dyDescent="0.35">
      <c r="A7731" s="19">
        <v>11</v>
      </c>
      <c r="B7731" s="19">
        <v>20</v>
      </c>
      <c r="C7731" s="19">
        <v>2023</v>
      </c>
      <c r="D7731" s="20">
        <v>4.1666666666666664E-2</v>
      </c>
      <c r="E7731" s="21">
        <v>51496480</v>
      </c>
      <c r="F7731" s="21">
        <v>92322000</v>
      </c>
      <c r="G7731" s="21">
        <v>29211430</v>
      </c>
      <c r="H7731" s="21">
        <v>173029900</v>
      </c>
      <c r="I7731" s="21">
        <v>50682</v>
      </c>
      <c r="J7731" s="10"/>
    </row>
    <row r="7732" spans="1:10" ht="15.75" customHeight="1" x14ac:dyDescent="0.35">
      <c r="A7732" s="19">
        <v>11</v>
      </c>
      <c r="B7732" s="19">
        <v>20</v>
      </c>
      <c r="C7732" s="19">
        <v>2023</v>
      </c>
      <c r="D7732" s="20">
        <v>8.3333333333333329E-2</v>
      </c>
      <c r="E7732" s="21">
        <v>51398640</v>
      </c>
      <c r="F7732" s="21">
        <v>92780440</v>
      </c>
      <c r="G7732" s="21">
        <v>28894760</v>
      </c>
      <c r="H7732" s="21">
        <v>173073900</v>
      </c>
      <c r="I7732" s="21">
        <v>50695</v>
      </c>
      <c r="J7732" s="10"/>
    </row>
    <row r="7733" spans="1:10" ht="15.75" customHeight="1" x14ac:dyDescent="0.35">
      <c r="A7733" s="19">
        <v>11</v>
      </c>
      <c r="B7733" s="19">
        <v>20</v>
      </c>
      <c r="C7733" s="19">
        <v>2023</v>
      </c>
      <c r="D7733" s="20">
        <v>0.125</v>
      </c>
      <c r="E7733" s="21">
        <v>51699270</v>
      </c>
      <c r="F7733" s="21">
        <v>94586460</v>
      </c>
      <c r="G7733" s="21">
        <v>28554550</v>
      </c>
      <c r="H7733" s="21">
        <v>174840300</v>
      </c>
      <c r="I7733" s="21">
        <v>51213</v>
      </c>
      <c r="J7733" s="10"/>
    </row>
    <row r="7734" spans="1:10" ht="15.75" customHeight="1" x14ac:dyDescent="0.35">
      <c r="A7734" s="19">
        <v>11</v>
      </c>
      <c r="B7734" s="19">
        <v>20</v>
      </c>
      <c r="C7734" s="19">
        <v>2023</v>
      </c>
      <c r="D7734" s="20">
        <v>0.16666666666666666</v>
      </c>
      <c r="E7734" s="21">
        <v>52012700</v>
      </c>
      <c r="F7734" s="21">
        <v>101642100</v>
      </c>
      <c r="G7734" s="21">
        <v>27964030</v>
      </c>
      <c r="H7734" s="21">
        <v>181618800</v>
      </c>
      <c r="I7734" s="21">
        <v>53198</v>
      </c>
      <c r="J7734" s="10"/>
    </row>
    <row r="7735" spans="1:10" ht="15.75" customHeight="1" x14ac:dyDescent="0.35">
      <c r="A7735" s="19">
        <v>11</v>
      </c>
      <c r="B7735" s="19">
        <v>20</v>
      </c>
      <c r="C7735" s="19">
        <v>2023</v>
      </c>
      <c r="D7735" s="20">
        <v>0.20833333333333334</v>
      </c>
      <c r="E7735" s="21">
        <v>52677950</v>
      </c>
      <c r="F7735" s="21">
        <v>101895000</v>
      </c>
      <c r="G7735" s="21">
        <v>26729020</v>
      </c>
      <c r="H7735" s="21">
        <v>181301900</v>
      </c>
      <c r="I7735" s="21">
        <v>53105</v>
      </c>
      <c r="J7735" s="10"/>
    </row>
    <row r="7736" spans="1:10" ht="15.75" customHeight="1" x14ac:dyDescent="0.35">
      <c r="A7736" s="19">
        <v>11</v>
      </c>
      <c r="B7736" s="19">
        <v>20</v>
      </c>
      <c r="C7736" s="19">
        <v>2023</v>
      </c>
      <c r="D7736" s="20">
        <v>0.25</v>
      </c>
      <c r="E7736" s="21">
        <v>55444470</v>
      </c>
      <c r="F7736" s="21">
        <v>103737800</v>
      </c>
      <c r="G7736" s="21">
        <v>27962210</v>
      </c>
      <c r="H7736" s="21">
        <v>187144500</v>
      </c>
      <c r="I7736" s="21">
        <v>54817</v>
      </c>
      <c r="J7736" s="10"/>
    </row>
    <row r="7737" spans="1:10" ht="15.75" customHeight="1" x14ac:dyDescent="0.35">
      <c r="A7737" s="19">
        <v>11</v>
      </c>
      <c r="B7737" s="19">
        <v>20</v>
      </c>
      <c r="C7737" s="19">
        <v>2023</v>
      </c>
      <c r="D7737" s="20">
        <v>0.29166666666666669</v>
      </c>
      <c r="E7737" s="21">
        <v>58058540</v>
      </c>
      <c r="F7737" s="21">
        <v>107668200</v>
      </c>
      <c r="G7737" s="21">
        <v>27589240</v>
      </c>
      <c r="H7737" s="21">
        <v>193315900</v>
      </c>
      <c r="I7737" s="21">
        <v>56624</v>
      </c>
      <c r="J7737" s="10"/>
    </row>
    <row r="7738" spans="1:10" ht="15.75" customHeight="1" x14ac:dyDescent="0.35">
      <c r="A7738" s="19">
        <v>11</v>
      </c>
      <c r="B7738" s="19">
        <v>20</v>
      </c>
      <c r="C7738" s="19">
        <v>2023</v>
      </c>
      <c r="D7738" s="20">
        <v>0.33333333333333331</v>
      </c>
      <c r="E7738" s="21">
        <v>60098660</v>
      </c>
      <c r="F7738" s="21">
        <v>107931600</v>
      </c>
      <c r="G7738" s="21">
        <v>27820360</v>
      </c>
      <c r="H7738" s="21">
        <v>195850600</v>
      </c>
      <c r="I7738" s="21">
        <v>57367</v>
      </c>
      <c r="J7738" s="10"/>
    </row>
    <row r="7739" spans="1:10" ht="15.75" customHeight="1" x14ac:dyDescent="0.35">
      <c r="A7739" s="19">
        <v>11</v>
      </c>
      <c r="B7739" s="19">
        <v>20</v>
      </c>
      <c r="C7739" s="19">
        <v>2023</v>
      </c>
      <c r="D7739" s="20">
        <v>0.375</v>
      </c>
      <c r="E7739" s="21">
        <v>61908980</v>
      </c>
      <c r="F7739" s="21">
        <v>104845600</v>
      </c>
      <c r="G7739" s="21">
        <v>28313620</v>
      </c>
      <c r="H7739" s="21">
        <v>195068200</v>
      </c>
      <c r="I7739" s="21">
        <v>57138</v>
      </c>
      <c r="J7739" s="10"/>
    </row>
    <row r="7740" spans="1:10" ht="15.75" customHeight="1" x14ac:dyDescent="0.35">
      <c r="A7740" s="19">
        <v>11</v>
      </c>
      <c r="B7740" s="19">
        <v>20</v>
      </c>
      <c r="C7740" s="19">
        <v>2023</v>
      </c>
      <c r="D7740" s="20">
        <v>0.41666666666666669</v>
      </c>
      <c r="E7740" s="21">
        <v>62970700</v>
      </c>
      <c r="F7740" s="21">
        <v>95654180</v>
      </c>
      <c r="G7740" s="21">
        <v>28734020</v>
      </c>
      <c r="H7740" s="21">
        <v>187358900</v>
      </c>
      <c r="I7740" s="21">
        <v>54880</v>
      </c>
      <c r="J7740" s="10"/>
    </row>
    <row r="7741" spans="1:10" ht="15.75" customHeight="1" x14ac:dyDescent="0.35">
      <c r="A7741" s="19">
        <v>11</v>
      </c>
      <c r="B7741" s="19">
        <v>20</v>
      </c>
      <c r="C7741" s="19">
        <v>2023</v>
      </c>
      <c r="D7741" s="20">
        <v>0.45833333333333331</v>
      </c>
      <c r="E7741" s="21">
        <v>63721280</v>
      </c>
      <c r="F7741" s="21">
        <v>95309890</v>
      </c>
      <c r="G7741" s="21">
        <v>30211750</v>
      </c>
      <c r="H7741" s="21">
        <v>189242900</v>
      </c>
      <c r="I7741" s="21">
        <v>55431</v>
      </c>
      <c r="J7741" s="10"/>
    </row>
    <row r="7742" spans="1:10" ht="15.75" customHeight="1" x14ac:dyDescent="0.35">
      <c r="A7742" s="19">
        <v>11</v>
      </c>
      <c r="B7742" s="19">
        <v>20</v>
      </c>
      <c r="C7742" s="19">
        <v>2023</v>
      </c>
      <c r="D7742" s="20">
        <v>0.5</v>
      </c>
      <c r="E7742" s="21">
        <v>63531860</v>
      </c>
      <c r="F7742" s="21">
        <v>95309890</v>
      </c>
      <c r="G7742" s="21">
        <v>29690880</v>
      </c>
      <c r="H7742" s="21">
        <v>188532600</v>
      </c>
      <c r="I7742" s="21">
        <v>55223</v>
      </c>
      <c r="J7742" s="10"/>
    </row>
    <row r="7743" spans="1:10" ht="15.75" customHeight="1" x14ac:dyDescent="0.35">
      <c r="A7743" s="19">
        <v>11</v>
      </c>
      <c r="B7743" s="19">
        <v>20</v>
      </c>
      <c r="C7743" s="19">
        <v>2023</v>
      </c>
      <c r="D7743" s="20">
        <v>0.54166666666666663</v>
      </c>
      <c r="E7743" s="21">
        <v>63434590</v>
      </c>
      <c r="F7743" s="21">
        <v>93957200</v>
      </c>
      <c r="G7743" s="21">
        <v>30035460</v>
      </c>
      <c r="H7743" s="21">
        <v>187427200</v>
      </c>
      <c r="I7743" s="21">
        <v>54900</v>
      </c>
      <c r="J7743" s="10"/>
    </row>
    <row r="7744" spans="1:10" ht="15.75" customHeight="1" x14ac:dyDescent="0.35">
      <c r="A7744" s="19">
        <v>11</v>
      </c>
      <c r="B7744" s="19">
        <v>20</v>
      </c>
      <c r="C7744" s="19">
        <v>2023</v>
      </c>
      <c r="D7744" s="20">
        <v>0.58333333333333337</v>
      </c>
      <c r="E7744" s="21">
        <v>63612920</v>
      </c>
      <c r="F7744" s="21">
        <v>94740670</v>
      </c>
      <c r="G7744" s="21">
        <v>30468010</v>
      </c>
      <c r="H7744" s="21">
        <v>188821600</v>
      </c>
      <c r="I7744" s="21">
        <v>55308</v>
      </c>
      <c r="J7744" s="10"/>
    </row>
    <row r="7745" spans="1:10" ht="15.75" customHeight="1" x14ac:dyDescent="0.35">
      <c r="A7745" s="19">
        <v>11</v>
      </c>
      <c r="B7745" s="19">
        <v>20</v>
      </c>
      <c r="C7745" s="19">
        <v>2023</v>
      </c>
      <c r="D7745" s="20">
        <v>0.625</v>
      </c>
      <c r="E7745" s="21">
        <v>62988050</v>
      </c>
      <c r="F7745" s="21">
        <v>92004730</v>
      </c>
      <c r="G7745" s="21">
        <v>31328760</v>
      </c>
      <c r="H7745" s="21">
        <v>186321500</v>
      </c>
      <c r="I7745" s="21">
        <v>54576</v>
      </c>
      <c r="J7745" s="10"/>
    </row>
    <row r="7746" spans="1:10" ht="15.75" customHeight="1" x14ac:dyDescent="0.35">
      <c r="A7746" s="19">
        <v>11</v>
      </c>
      <c r="B7746" s="19">
        <v>20</v>
      </c>
      <c r="C7746" s="19">
        <v>2023</v>
      </c>
      <c r="D7746" s="20">
        <v>0.66666666666666663</v>
      </c>
      <c r="E7746" s="21">
        <v>61449080</v>
      </c>
      <c r="F7746" s="21">
        <v>95057040</v>
      </c>
      <c r="G7746" s="21">
        <v>31027000</v>
      </c>
      <c r="H7746" s="21">
        <v>187533100</v>
      </c>
      <c r="I7746" s="21">
        <v>54931</v>
      </c>
      <c r="J7746" s="10"/>
    </row>
    <row r="7747" spans="1:10" ht="15.75" customHeight="1" x14ac:dyDescent="0.35">
      <c r="A7747" s="19">
        <v>11</v>
      </c>
      <c r="B7747" s="19">
        <v>20</v>
      </c>
      <c r="C7747" s="19">
        <v>2023</v>
      </c>
      <c r="D7747" s="20">
        <v>0.70833333333333337</v>
      </c>
      <c r="E7747" s="21">
        <v>59976650</v>
      </c>
      <c r="F7747" s="21">
        <v>96909690</v>
      </c>
      <c r="G7747" s="21">
        <v>30657420</v>
      </c>
      <c r="H7747" s="21">
        <v>187543700</v>
      </c>
      <c r="I7747" s="21">
        <v>54934</v>
      </c>
      <c r="J7747" s="10"/>
    </row>
    <row r="7748" spans="1:10" ht="15.75" customHeight="1" x14ac:dyDescent="0.35">
      <c r="A7748" s="19">
        <v>11</v>
      </c>
      <c r="B7748" s="19">
        <v>20</v>
      </c>
      <c r="C7748" s="19">
        <v>2023</v>
      </c>
      <c r="D7748" s="20">
        <v>0.75</v>
      </c>
      <c r="E7748" s="21">
        <v>57603190</v>
      </c>
      <c r="F7748" s="21">
        <v>100262500</v>
      </c>
      <c r="G7748" s="21">
        <v>30241840</v>
      </c>
      <c r="H7748" s="21">
        <v>188107500</v>
      </c>
      <c r="I7748" s="21">
        <v>55099</v>
      </c>
      <c r="J7748" s="10"/>
    </row>
    <row r="7749" spans="1:10" ht="15.75" customHeight="1" x14ac:dyDescent="0.35">
      <c r="A7749" s="19">
        <v>11</v>
      </c>
      <c r="B7749" s="19">
        <v>20</v>
      </c>
      <c r="C7749" s="19">
        <v>2023</v>
      </c>
      <c r="D7749" s="20">
        <v>0.79166666666666663</v>
      </c>
      <c r="E7749" s="21">
        <v>56739700</v>
      </c>
      <c r="F7749" s="21">
        <v>101854700</v>
      </c>
      <c r="G7749" s="21">
        <v>29081430</v>
      </c>
      <c r="H7749" s="21">
        <v>187675800</v>
      </c>
      <c r="I7749" s="21">
        <v>54972</v>
      </c>
      <c r="J7749" s="10"/>
    </row>
    <row r="7750" spans="1:10" ht="15.75" customHeight="1" x14ac:dyDescent="0.35">
      <c r="A7750" s="19">
        <v>11</v>
      </c>
      <c r="B7750" s="19">
        <v>20</v>
      </c>
      <c r="C7750" s="19">
        <v>2023</v>
      </c>
      <c r="D7750" s="20">
        <v>0.83333333333333337</v>
      </c>
      <c r="E7750" s="21">
        <v>55937930</v>
      </c>
      <c r="F7750" s="21">
        <v>104541700</v>
      </c>
      <c r="G7750" s="21">
        <v>28651860</v>
      </c>
      <c r="H7750" s="21">
        <v>189131600</v>
      </c>
      <c r="I7750" s="21">
        <v>55399</v>
      </c>
      <c r="J7750" s="10"/>
    </row>
    <row r="7751" spans="1:10" ht="15.75" customHeight="1" x14ac:dyDescent="0.35">
      <c r="A7751" s="19">
        <v>11</v>
      </c>
      <c r="B7751" s="19">
        <v>20</v>
      </c>
      <c r="C7751" s="19">
        <v>2023</v>
      </c>
      <c r="D7751" s="20">
        <v>0.875</v>
      </c>
      <c r="E7751" s="21">
        <v>54739680</v>
      </c>
      <c r="F7751" s="21">
        <v>106160200</v>
      </c>
      <c r="G7751" s="21">
        <v>28480870</v>
      </c>
      <c r="H7751" s="21">
        <v>189380800</v>
      </c>
      <c r="I7751" s="21">
        <v>55472</v>
      </c>
      <c r="J7751" s="10"/>
    </row>
    <row r="7752" spans="1:10" ht="15.75" customHeight="1" x14ac:dyDescent="0.35">
      <c r="A7752" s="19">
        <v>11</v>
      </c>
      <c r="B7752" s="19">
        <v>20</v>
      </c>
      <c r="C7752" s="19">
        <v>2023</v>
      </c>
      <c r="D7752" s="20">
        <v>0.91666666666666663</v>
      </c>
      <c r="E7752" s="21">
        <v>52700420</v>
      </c>
      <c r="F7752" s="21">
        <v>105304400</v>
      </c>
      <c r="G7752" s="21">
        <v>27710940</v>
      </c>
      <c r="H7752" s="21">
        <v>185715800</v>
      </c>
      <c r="I7752" s="21">
        <v>54398</v>
      </c>
      <c r="J7752" s="10"/>
    </row>
    <row r="7753" spans="1:10" ht="15.75" customHeight="1" x14ac:dyDescent="0.35">
      <c r="A7753" s="19">
        <v>11</v>
      </c>
      <c r="B7753" s="19">
        <v>20</v>
      </c>
      <c r="C7753" s="19">
        <v>2023</v>
      </c>
      <c r="D7753" s="20">
        <v>0.95833333333333337</v>
      </c>
      <c r="E7753" s="21">
        <v>51860250</v>
      </c>
      <c r="F7753" s="21">
        <v>106046400</v>
      </c>
      <c r="G7753" s="21">
        <v>27379850</v>
      </c>
      <c r="H7753" s="21">
        <v>185286500</v>
      </c>
      <c r="I7753" s="21">
        <v>54273</v>
      </c>
      <c r="J7753" s="10"/>
    </row>
    <row r="7754" spans="1:10" ht="15.75" customHeight="1" x14ac:dyDescent="0.35">
      <c r="A7754" s="19">
        <v>11</v>
      </c>
      <c r="B7754" s="19">
        <v>21</v>
      </c>
      <c r="C7754" s="19">
        <v>2023</v>
      </c>
      <c r="D7754" s="20">
        <v>0</v>
      </c>
      <c r="E7754" s="21">
        <v>51257860</v>
      </c>
      <c r="F7754" s="21">
        <v>103126700</v>
      </c>
      <c r="G7754" s="21">
        <v>26929490</v>
      </c>
      <c r="H7754" s="21">
        <v>181314100</v>
      </c>
      <c r="I7754" s="21">
        <v>53109</v>
      </c>
      <c r="J7754" s="10"/>
    </row>
    <row r="7755" spans="1:10" ht="15.75" customHeight="1" x14ac:dyDescent="0.35">
      <c r="A7755" s="19">
        <v>11</v>
      </c>
      <c r="B7755" s="19">
        <v>21</v>
      </c>
      <c r="C7755" s="19">
        <v>2023</v>
      </c>
      <c r="D7755" s="20">
        <v>4.1666666666666664E-2</v>
      </c>
      <c r="E7755" s="21">
        <v>50890680</v>
      </c>
      <c r="F7755" s="21">
        <v>106441000</v>
      </c>
      <c r="G7755" s="21">
        <v>26324010</v>
      </c>
      <c r="H7755" s="21">
        <v>183655700</v>
      </c>
      <c r="I7755" s="21">
        <v>53795</v>
      </c>
      <c r="J7755" s="10"/>
    </row>
    <row r="7756" spans="1:10" ht="15.75" customHeight="1" x14ac:dyDescent="0.35">
      <c r="A7756" s="19">
        <v>11</v>
      </c>
      <c r="B7756" s="19">
        <v>21</v>
      </c>
      <c r="C7756" s="19">
        <v>2023</v>
      </c>
      <c r="D7756" s="20">
        <v>8.3333333333333329E-2</v>
      </c>
      <c r="E7756" s="21">
        <v>50560470</v>
      </c>
      <c r="F7756" s="21">
        <v>106815600</v>
      </c>
      <c r="G7756" s="21">
        <v>26417100</v>
      </c>
      <c r="H7756" s="21">
        <v>183793200</v>
      </c>
      <c r="I7756" s="21">
        <v>53835</v>
      </c>
      <c r="J7756" s="10"/>
    </row>
    <row r="7757" spans="1:10" ht="15.75" customHeight="1" x14ac:dyDescent="0.35">
      <c r="A7757" s="19">
        <v>11</v>
      </c>
      <c r="B7757" s="19">
        <v>21</v>
      </c>
      <c r="C7757" s="19">
        <v>2023</v>
      </c>
      <c r="D7757" s="20">
        <v>0.125</v>
      </c>
      <c r="E7757" s="21">
        <v>50587200</v>
      </c>
      <c r="F7757" s="21">
        <v>110264800</v>
      </c>
      <c r="G7757" s="21">
        <v>26489260</v>
      </c>
      <c r="H7757" s="21">
        <v>187341200</v>
      </c>
      <c r="I7757" s="21">
        <v>54874</v>
      </c>
      <c r="J7757" s="10"/>
    </row>
    <row r="7758" spans="1:10" ht="15.75" customHeight="1" x14ac:dyDescent="0.35">
      <c r="A7758" s="19">
        <v>11</v>
      </c>
      <c r="B7758" s="19">
        <v>21</v>
      </c>
      <c r="C7758" s="19">
        <v>2023</v>
      </c>
      <c r="D7758" s="20">
        <v>0.16666666666666666</v>
      </c>
      <c r="E7758" s="21">
        <v>50982820</v>
      </c>
      <c r="F7758" s="21">
        <v>111273900</v>
      </c>
      <c r="G7758" s="21">
        <v>25740010</v>
      </c>
      <c r="H7758" s="21">
        <v>187996700</v>
      </c>
      <c r="I7758" s="21">
        <v>55066</v>
      </c>
      <c r="J7758" s="10"/>
    </row>
    <row r="7759" spans="1:10" ht="15.75" customHeight="1" x14ac:dyDescent="0.35">
      <c r="A7759" s="19">
        <v>11</v>
      </c>
      <c r="B7759" s="19">
        <v>21</v>
      </c>
      <c r="C7759" s="19">
        <v>2023</v>
      </c>
      <c r="D7759" s="20">
        <v>0.20833333333333334</v>
      </c>
      <c r="E7759" s="21">
        <v>51934480</v>
      </c>
      <c r="F7759" s="21">
        <v>111273900</v>
      </c>
      <c r="G7759" s="21">
        <v>25642550</v>
      </c>
      <c r="H7759" s="21">
        <v>188850900</v>
      </c>
      <c r="I7759" s="21">
        <v>55317</v>
      </c>
      <c r="J7759" s="10"/>
    </row>
    <row r="7760" spans="1:10" ht="15.75" customHeight="1" x14ac:dyDescent="0.35">
      <c r="A7760" s="19">
        <v>11</v>
      </c>
      <c r="B7760" s="19">
        <v>21</v>
      </c>
      <c r="C7760" s="19">
        <v>2023</v>
      </c>
      <c r="D7760" s="20">
        <v>0.25</v>
      </c>
      <c r="E7760" s="21">
        <v>54814770</v>
      </c>
      <c r="F7760" s="21">
        <v>111273900</v>
      </c>
      <c r="G7760" s="21">
        <v>26062280</v>
      </c>
      <c r="H7760" s="21">
        <v>192150900</v>
      </c>
      <c r="I7760" s="21">
        <v>56283</v>
      </c>
      <c r="J7760" s="10"/>
    </row>
    <row r="7761" spans="1:10" ht="15.75" customHeight="1" x14ac:dyDescent="0.35">
      <c r="A7761" s="19">
        <v>11</v>
      </c>
      <c r="B7761" s="19">
        <v>21</v>
      </c>
      <c r="C7761" s="19">
        <v>2023</v>
      </c>
      <c r="D7761" s="20">
        <v>0.29166666666666669</v>
      </c>
      <c r="E7761" s="21">
        <v>57776120</v>
      </c>
      <c r="F7761" s="21">
        <v>112427700</v>
      </c>
      <c r="G7761" s="21">
        <v>26425730</v>
      </c>
      <c r="H7761" s="21">
        <v>196629500</v>
      </c>
      <c r="I7761" s="21">
        <v>57595</v>
      </c>
      <c r="J7761" s="10"/>
    </row>
    <row r="7762" spans="1:10" ht="15.75" customHeight="1" x14ac:dyDescent="0.35">
      <c r="A7762" s="19">
        <v>11</v>
      </c>
      <c r="B7762" s="19">
        <v>21</v>
      </c>
      <c r="C7762" s="19">
        <v>2023</v>
      </c>
      <c r="D7762" s="20">
        <v>0.33333333333333331</v>
      </c>
      <c r="E7762" s="21">
        <v>60181430</v>
      </c>
      <c r="F7762" s="21">
        <v>116894200</v>
      </c>
      <c r="G7762" s="21">
        <v>26837740</v>
      </c>
      <c r="H7762" s="21">
        <v>203913300</v>
      </c>
      <c r="I7762" s="21">
        <v>59729</v>
      </c>
      <c r="J7762" s="10"/>
    </row>
    <row r="7763" spans="1:10" ht="15.75" customHeight="1" x14ac:dyDescent="0.35">
      <c r="A7763" s="19">
        <v>11</v>
      </c>
      <c r="B7763" s="19">
        <v>21</v>
      </c>
      <c r="C7763" s="19">
        <v>2023</v>
      </c>
      <c r="D7763" s="20">
        <v>0.375</v>
      </c>
      <c r="E7763" s="21">
        <v>61388210</v>
      </c>
      <c r="F7763" s="21">
        <v>119084400</v>
      </c>
      <c r="G7763" s="21">
        <v>27500480</v>
      </c>
      <c r="H7763" s="21">
        <v>207973000</v>
      </c>
      <c r="I7763" s="21">
        <v>60918</v>
      </c>
      <c r="J7763" s="10"/>
    </row>
    <row r="7764" spans="1:10" ht="15.75" customHeight="1" x14ac:dyDescent="0.35">
      <c r="A7764" s="19">
        <v>11</v>
      </c>
      <c r="B7764" s="19">
        <v>21</v>
      </c>
      <c r="C7764" s="19">
        <v>2023</v>
      </c>
      <c r="D7764" s="20">
        <v>0.41666666666666669</v>
      </c>
      <c r="E7764" s="21">
        <v>62264780</v>
      </c>
      <c r="F7764" s="21">
        <v>118367900</v>
      </c>
      <c r="G7764" s="21">
        <v>28115380</v>
      </c>
      <c r="H7764" s="21">
        <v>208748000</v>
      </c>
      <c r="I7764" s="21">
        <v>61145</v>
      </c>
      <c r="J7764" s="10"/>
    </row>
    <row r="7765" spans="1:10" ht="15.75" customHeight="1" x14ac:dyDescent="0.35">
      <c r="A7765" s="19">
        <v>11</v>
      </c>
      <c r="B7765" s="19">
        <v>21</v>
      </c>
      <c r="C7765" s="19">
        <v>2023</v>
      </c>
      <c r="D7765" s="20">
        <v>0.45833333333333331</v>
      </c>
      <c r="E7765" s="21">
        <v>62480650</v>
      </c>
      <c r="F7765" s="21">
        <v>117427400</v>
      </c>
      <c r="G7765" s="21">
        <v>28613180</v>
      </c>
      <c r="H7765" s="21">
        <v>208521200</v>
      </c>
      <c r="I7765" s="21">
        <v>61078</v>
      </c>
      <c r="J7765" s="10"/>
    </row>
    <row r="7766" spans="1:10" ht="15.75" customHeight="1" x14ac:dyDescent="0.35">
      <c r="A7766" s="19">
        <v>11</v>
      </c>
      <c r="B7766" s="19">
        <v>21</v>
      </c>
      <c r="C7766" s="19">
        <v>2023</v>
      </c>
      <c r="D7766" s="20">
        <v>0.5</v>
      </c>
      <c r="E7766" s="21">
        <v>61849820</v>
      </c>
      <c r="F7766" s="21">
        <v>105581800</v>
      </c>
      <c r="G7766" s="21">
        <v>28620090</v>
      </c>
      <c r="H7766" s="21">
        <v>196051700</v>
      </c>
      <c r="I7766" s="21">
        <v>57426</v>
      </c>
      <c r="J7766" s="10"/>
    </row>
    <row r="7767" spans="1:10" ht="15.75" customHeight="1" x14ac:dyDescent="0.35">
      <c r="A7767" s="19">
        <v>11</v>
      </c>
      <c r="B7767" s="19">
        <v>21</v>
      </c>
      <c r="C7767" s="19">
        <v>2023</v>
      </c>
      <c r="D7767" s="20">
        <v>0.54166666666666663</v>
      </c>
      <c r="E7767" s="21">
        <v>61526720</v>
      </c>
      <c r="F7767" s="21">
        <v>104510100</v>
      </c>
      <c r="G7767" s="21">
        <v>28967420</v>
      </c>
      <c r="H7767" s="21">
        <v>195004200</v>
      </c>
      <c r="I7767" s="21">
        <v>57119</v>
      </c>
      <c r="J7767" s="10"/>
    </row>
    <row r="7768" spans="1:10" ht="15.75" customHeight="1" x14ac:dyDescent="0.35">
      <c r="A7768" s="19">
        <v>11</v>
      </c>
      <c r="B7768" s="19">
        <v>21</v>
      </c>
      <c r="C7768" s="19">
        <v>2023</v>
      </c>
      <c r="D7768" s="20">
        <v>0.58333333333333337</v>
      </c>
      <c r="E7768" s="21">
        <v>61518760</v>
      </c>
      <c r="F7768" s="21">
        <v>103811800</v>
      </c>
      <c r="G7768" s="21">
        <v>28516580</v>
      </c>
      <c r="H7768" s="21">
        <v>193847200</v>
      </c>
      <c r="I7768" s="21">
        <v>56780</v>
      </c>
      <c r="J7768" s="10"/>
    </row>
    <row r="7769" spans="1:10" ht="15.75" customHeight="1" x14ac:dyDescent="0.35">
      <c r="A7769" s="19">
        <v>11</v>
      </c>
      <c r="B7769" s="19">
        <v>21</v>
      </c>
      <c r="C7769" s="19">
        <v>2023</v>
      </c>
      <c r="D7769" s="20">
        <v>0.625</v>
      </c>
      <c r="E7769" s="21">
        <v>61367160</v>
      </c>
      <c r="F7769" s="21">
        <v>109070400</v>
      </c>
      <c r="G7769" s="21">
        <v>28531220</v>
      </c>
      <c r="H7769" s="21">
        <v>198968800</v>
      </c>
      <c r="I7769" s="21">
        <v>58280</v>
      </c>
      <c r="J7769" s="10"/>
    </row>
    <row r="7770" spans="1:10" ht="15.75" customHeight="1" x14ac:dyDescent="0.35">
      <c r="A7770" s="19">
        <v>11</v>
      </c>
      <c r="B7770" s="19">
        <v>21</v>
      </c>
      <c r="C7770" s="19">
        <v>2023</v>
      </c>
      <c r="D7770" s="20">
        <v>0.66666666666666663</v>
      </c>
      <c r="E7770" s="21">
        <v>59928010</v>
      </c>
      <c r="F7770" s="21">
        <v>112727100</v>
      </c>
      <c r="G7770" s="21">
        <v>28433050</v>
      </c>
      <c r="H7770" s="21">
        <v>201088100</v>
      </c>
      <c r="I7770" s="21">
        <v>58901</v>
      </c>
      <c r="J7770" s="10"/>
    </row>
    <row r="7771" spans="1:10" ht="15.75" customHeight="1" x14ac:dyDescent="0.35">
      <c r="A7771" s="19">
        <v>11</v>
      </c>
      <c r="B7771" s="19">
        <v>21</v>
      </c>
      <c r="C7771" s="19">
        <v>2023</v>
      </c>
      <c r="D7771" s="20">
        <v>0.70833333333333337</v>
      </c>
      <c r="E7771" s="21">
        <v>58696780</v>
      </c>
      <c r="F7771" s="21">
        <v>115432800</v>
      </c>
      <c r="G7771" s="21">
        <v>28558590</v>
      </c>
      <c r="H7771" s="21">
        <v>202688200</v>
      </c>
      <c r="I7771" s="21">
        <v>59370</v>
      </c>
      <c r="J7771" s="10"/>
    </row>
    <row r="7772" spans="1:10" ht="15.75" customHeight="1" x14ac:dyDescent="0.35">
      <c r="A7772" s="19">
        <v>11</v>
      </c>
      <c r="B7772" s="19">
        <v>21</v>
      </c>
      <c r="C7772" s="19">
        <v>2023</v>
      </c>
      <c r="D7772" s="20">
        <v>0.75</v>
      </c>
      <c r="E7772" s="21">
        <v>56552270</v>
      </c>
      <c r="F7772" s="21">
        <v>115692100</v>
      </c>
      <c r="G7772" s="21">
        <v>27970020</v>
      </c>
      <c r="H7772" s="21">
        <v>200214400</v>
      </c>
      <c r="I7772" s="21">
        <v>58645</v>
      </c>
      <c r="J7772" s="10"/>
    </row>
    <row r="7773" spans="1:10" ht="15.75" customHeight="1" x14ac:dyDescent="0.35">
      <c r="A7773" s="19">
        <v>11</v>
      </c>
      <c r="B7773" s="19">
        <v>21</v>
      </c>
      <c r="C7773" s="19">
        <v>2023</v>
      </c>
      <c r="D7773" s="20">
        <v>0.79166666666666663</v>
      </c>
      <c r="E7773" s="21">
        <v>56062220</v>
      </c>
      <c r="F7773" s="21">
        <v>121273100</v>
      </c>
      <c r="G7773" s="21">
        <v>27349280</v>
      </c>
      <c r="H7773" s="21">
        <v>204684600</v>
      </c>
      <c r="I7773" s="21">
        <v>59954</v>
      </c>
      <c r="J7773" s="10"/>
    </row>
    <row r="7774" spans="1:10" ht="15.75" customHeight="1" x14ac:dyDescent="0.35">
      <c r="A7774" s="19">
        <v>11</v>
      </c>
      <c r="B7774" s="19">
        <v>21</v>
      </c>
      <c r="C7774" s="19">
        <v>2023</v>
      </c>
      <c r="D7774" s="20">
        <v>0.83333333333333337</v>
      </c>
      <c r="E7774" s="21">
        <v>55116820</v>
      </c>
      <c r="F7774" s="21">
        <v>127252000</v>
      </c>
      <c r="G7774" s="21">
        <v>27001350</v>
      </c>
      <c r="H7774" s="21">
        <v>209370100</v>
      </c>
      <c r="I7774" s="21">
        <v>61327</v>
      </c>
      <c r="J7774" s="10"/>
    </row>
    <row r="7775" spans="1:10" ht="15.75" customHeight="1" x14ac:dyDescent="0.35">
      <c r="A7775" s="19">
        <v>11</v>
      </c>
      <c r="B7775" s="19">
        <v>21</v>
      </c>
      <c r="C7775" s="19">
        <v>2023</v>
      </c>
      <c r="D7775" s="20">
        <v>0.875</v>
      </c>
      <c r="E7775" s="21">
        <v>54020960</v>
      </c>
      <c r="F7775" s="21">
        <v>131505500</v>
      </c>
      <c r="G7775" s="21">
        <v>26232350</v>
      </c>
      <c r="H7775" s="21">
        <v>211758800</v>
      </c>
      <c r="I7775" s="21">
        <v>62027</v>
      </c>
      <c r="J7775" s="10"/>
    </row>
    <row r="7776" spans="1:10" ht="15.75" customHeight="1" x14ac:dyDescent="0.35">
      <c r="A7776" s="19">
        <v>11</v>
      </c>
      <c r="B7776" s="19">
        <v>21</v>
      </c>
      <c r="C7776" s="19">
        <v>2023</v>
      </c>
      <c r="D7776" s="20">
        <v>0.91666666666666663</v>
      </c>
      <c r="E7776" s="21">
        <v>52315320</v>
      </c>
      <c r="F7776" s="21">
        <v>131790900</v>
      </c>
      <c r="G7776" s="21">
        <v>26713690</v>
      </c>
      <c r="H7776" s="21">
        <v>210819900</v>
      </c>
      <c r="I7776" s="21">
        <v>61752</v>
      </c>
      <c r="J7776" s="10"/>
    </row>
    <row r="7777" spans="1:10" ht="15.75" customHeight="1" x14ac:dyDescent="0.35">
      <c r="A7777" s="19">
        <v>11</v>
      </c>
      <c r="B7777" s="19">
        <v>21</v>
      </c>
      <c r="C7777" s="19">
        <v>2023</v>
      </c>
      <c r="D7777" s="20">
        <v>0.95833333333333337</v>
      </c>
      <c r="E7777" s="21">
        <v>51949560</v>
      </c>
      <c r="F7777" s="21">
        <v>133136600</v>
      </c>
      <c r="G7777" s="21">
        <v>26481710</v>
      </c>
      <c r="H7777" s="21">
        <v>211567800</v>
      </c>
      <c r="I7777" s="21">
        <v>61971</v>
      </c>
      <c r="J7777" s="10"/>
    </row>
    <row r="7778" spans="1:10" ht="15.75" customHeight="1" x14ac:dyDescent="0.35">
      <c r="A7778" s="19">
        <v>11</v>
      </c>
      <c r="B7778" s="19">
        <v>22</v>
      </c>
      <c r="C7778" s="19">
        <v>2023</v>
      </c>
      <c r="D7778" s="20">
        <v>0</v>
      </c>
      <c r="E7778" s="21">
        <v>50269510</v>
      </c>
      <c r="F7778" s="21">
        <v>133087400</v>
      </c>
      <c r="G7778" s="21">
        <v>25460570</v>
      </c>
      <c r="H7778" s="21">
        <v>208817500</v>
      </c>
      <c r="I7778" s="21">
        <v>61165</v>
      </c>
      <c r="J7778" s="10"/>
    </row>
    <row r="7779" spans="1:10" ht="15.75" customHeight="1" x14ac:dyDescent="0.35">
      <c r="A7779" s="19">
        <v>11</v>
      </c>
      <c r="B7779" s="19">
        <v>22</v>
      </c>
      <c r="C7779" s="19">
        <v>2023</v>
      </c>
      <c r="D7779" s="20">
        <v>4.1666666666666664E-2</v>
      </c>
      <c r="E7779" s="21">
        <v>50080940</v>
      </c>
      <c r="F7779" s="21">
        <v>133942500</v>
      </c>
      <c r="G7779" s="21">
        <v>25589720</v>
      </c>
      <c r="H7779" s="21">
        <v>209613200</v>
      </c>
      <c r="I7779" s="21">
        <v>61398</v>
      </c>
      <c r="J7779" s="10"/>
    </row>
    <row r="7780" spans="1:10" ht="15.75" customHeight="1" x14ac:dyDescent="0.35">
      <c r="A7780" s="19">
        <v>11</v>
      </c>
      <c r="B7780" s="19">
        <v>22</v>
      </c>
      <c r="C7780" s="19">
        <v>2023</v>
      </c>
      <c r="D7780" s="20">
        <v>8.3333333333333329E-2</v>
      </c>
      <c r="E7780" s="21">
        <v>49933330</v>
      </c>
      <c r="F7780" s="21">
        <v>136145800</v>
      </c>
      <c r="G7780" s="21">
        <v>25884680</v>
      </c>
      <c r="H7780" s="21">
        <v>211963800</v>
      </c>
      <c r="I7780" s="21">
        <v>62087</v>
      </c>
      <c r="J7780" s="10"/>
    </row>
    <row r="7781" spans="1:10" ht="15.75" customHeight="1" x14ac:dyDescent="0.35">
      <c r="A7781" s="19">
        <v>11</v>
      </c>
      <c r="B7781" s="19">
        <v>22</v>
      </c>
      <c r="C7781" s="19">
        <v>2023</v>
      </c>
      <c r="D7781" s="20">
        <v>0.125</v>
      </c>
      <c r="E7781" s="21">
        <v>50054200</v>
      </c>
      <c r="F7781" s="21">
        <v>138605900</v>
      </c>
      <c r="G7781" s="21">
        <v>26357130</v>
      </c>
      <c r="H7781" s="21">
        <v>215017200</v>
      </c>
      <c r="I7781" s="21">
        <v>62981</v>
      </c>
      <c r="J7781" s="10"/>
    </row>
    <row r="7782" spans="1:10" ht="15.75" customHeight="1" x14ac:dyDescent="0.35">
      <c r="A7782" s="19">
        <v>11</v>
      </c>
      <c r="B7782" s="19">
        <v>22</v>
      </c>
      <c r="C7782" s="19">
        <v>2023</v>
      </c>
      <c r="D7782" s="20">
        <v>0.16666666666666666</v>
      </c>
      <c r="E7782" s="21">
        <v>50190160</v>
      </c>
      <c r="F7782" s="21">
        <v>139936500</v>
      </c>
      <c r="G7782" s="21">
        <v>25347640</v>
      </c>
      <c r="H7782" s="21">
        <v>215474300</v>
      </c>
      <c r="I7782" s="21">
        <v>63115</v>
      </c>
      <c r="J7782" s="10"/>
    </row>
    <row r="7783" spans="1:10" ht="15.75" customHeight="1" x14ac:dyDescent="0.35">
      <c r="A7783" s="19">
        <v>11</v>
      </c>
      <c r="B7783" s="19">
        <v>22</v>
      </c>
      <c r="C7783" s="19">
        <v>2023</v>
      </c>
      <c r="D7783" s="20">
        <v>0.20833333333333334</v>
      </c>
      <c r="E7783" s="21">
        <v>50553070</v>
      </c>
      <c r="F7783" s="21">
        <v>139545700</v>
      </c>
      <c r="G7783" s="21">
        <v>25021700</v>
      </c>
      <c r="H7783" s="21">
        <v>215120500</v>
      </c>
      <c r="I7783" s="21">
        <v>63011</v>
      </c>
      <c r="J7783" s="10"/>
    </row>
    <row r="7784" spans="1:10" ht="15.75" customHeight="1" x14ac:dyDescent="0.35">
      <c r="A7784" s="19">
        <v>11</v>
      </c>
      <c r="B7784" s="19">
        <v>22</v>
      </c>
      <c r="C7784" s="19">
        <v>2023</v>
      </c>
      <c r="D7784" s="20">
        <v>0.25</v>
      </c>
      <c r="E7784" s="21">
        <v>52295690</v>
      </c>
      <c r="F7784" s="21">
        <v>140630000</v>
      </c>
      <c r="G7784" s="21">
        <v>25382700</v>
      </c>
      <c r="H7784" s="21">
        <v>218308400</v>
      </c>
      <c r="I7784" s="21">
        <v>63945</v>
      </c>
      <c r="J7784" s="10"/>
    </row>
    <row r="7785" spans="1:10" ht="15.75" customHeight="1" x14ac:dyDescent="0.35">
      <c r="A7785" s="19">
        <v>11</v>
      </c>
      <c r="B7785" s="19">
        <v>22</v>
      </c>
      <c r="C7785" s="19">
        <v>2023</v>
      </c>
      <c r="D7785" s="20">
        <v>0.29166666666666669</v>
      </c>
      <c r="E7785" s="21">
        <v>52958100</v>
      </c>
      <c r="F7785" s="21">
        <v>145213400</v>
      </c>
      <c r="G7785" s="21">
        <v>25948780</v>
      </c>
      <c r="H7785" s="21">
        <v>224120300</v>
      </c>
      <c r="I7785" s="21">
        <v>65647</v>
      </c>
      <c r="J7785" s="10"/>
    </row>
    <row r="7786" spans="1:10" ht="15.75" customHeight="1" x14ac:dyDescent="0.35">
      <c r="A7786" s="19">
        <v>11</v>
      </c>
      <c r="B7786" s="19">
        <v>22</v>
      </c>
      <c r="C7786" s="19">
        <v>2023</v>
      </c>
      <c r="D7786" s="20">
        <v>0.33333333333333331</v>
      </c>
      <c r="E7786" s="21">
        <v>53565330</v>
      </c>
      <c r="F7786" s="21">
        <v>137416300</v>
      </c>
      <c r="G7786" s="21">
        <v>26435770</v>
      </c>
      <c r="H7786" s="21">
        <v>217417400</v>
      </c>
      <c r="I7786" s="21">
        <v>63684</v>
      </c>
      <c r="J7786" s="10"/>
    </row>
    <row r="7787" spans="1:10" ht="15.75" customHeight="1" x14ac:dyDescent="0.35">
      <c r="A7787" s="19">
        <v>11</v>
      </c>
      <c r="B7787" s="19">
        <v>22</v>
      </c>
      <c r="C7787" s="19">
        <v>2023</v>
      </c>
      <c r="D7787" s="20">
        <v>0.375</v>
      </c>
      <c r="E7787" s="21">
        <v>54187060</v>
      </c>
      <c r="F7787" s="21">
        <v>120209300</v>
      </c>
      <c r="G7787" s="21">
        <v>26761320</v>
      </c>
      <c r="H7787" s="21">
        <v>201157700</v>
      </c>
      <c r="I7787" s="21">
        <v>58921</v>
      </c>
      <c r="J7787" s="10"/>
    </row>
    <row r="7788" spans="1:10" ht="15.75" customHeight="1" x14ac:dyDescent="0.35">
      <c r="A7788" s="19">
        <v>11</v>
      </c>
      <c r="B7788" s="19">
        <v>22</v>
      </c>
      <c r="C7788" s="19">
        <v>2023</v>
      </c>
      <c r="D7788" s="20">
        <v>0.41666666666666669</v>
      </c>
      <c r="E7788" s="21">
        <v>53980290</v>
      </c>
      <c r="F7788" s="21">
        <v>108105200</v>
      </c>
      <c r="G7788" s="21">
        <v>26642100</v>
      </c>
      <c r="H7788" s="21">
        <v>188727600</v>
      </c>
      <c r="I7788" s="21">
        <v>55280</v>
      </c>
      <c r="J7788" s="10"/>
    </row>
    <row r="7789" spans="1:10" ht="15.75" customHeight="1" x14ac:dyDescent="0.35">
      <c r="A7789" s="19">
        <v>11</v>
      </c>
      <c r="B7789" s="19">
        <v>22</v>
      </c>
      <c r="C7789" s="19">
        <v>2023</v>
      </c>
      <c r="D7789" s="20">
        <v>0.45833333333333331</v>
      </c>
      <c r="E7789" s="21">
        <v>53749060</v>
      </c>
      <c r="F7789" s="21">
        <v>101946600</v>
      </c>
      <c r="G7789" s="21">
        <v>26047160</v>
      </c>
      <c r="H7789" s="21">
        <v>181742800</v>
      </c>
      <c r="I7789" s="21">
        <v>53235</v>
      </c>
      <c r="J7789" s="10"/>
    </row>
    <row r="7790" spans="1:10" ht="15.75" customHeight="1" x14ac:dyDescent="0.35">
      <c r="A7790" s="19">
        <v>11</v>
      </c>
      <c r="B7790" s="19">
        <v>22</v>
      </c>
      <c r="C7790" s="19">
        <v>2023</v>
      </c>
      <c r="D7790" s="20">
        <v>0.5</v>
      </c>
      <c r="E7790" s="21">
        <v>53724890</v>
      </c>
      <c r="F7790" s="21">
        <v>93184860</v>
      </c>
      <c r="G7790" s="21">
        <v>25582800</v>
      </c>
      <c r="H7790" s="21">
        <v>172492600</v>
      </c>
      <c r="I7790" s="21">
        <v>50525</v>
      </c>
      <c r="J7790" s="10"/>
    </row>
    <row r="7791" spans="1:10" ht="15.75" customHeight="1" x14ac:dyDescent="0.35">
      <c r="A7791" s="19">
        <v>11</v>
      </c>
      <c r="B7791" s="19">
        <v>22</v>
      </c>
      <c r="C7791" s="19">
        <v>2023</v>
      </c>
      <c r="D7791" s="20">
        <v>0.54166666666666663</v>
      </c>
      <c r="E7791" s="21">
        <v>53952700</v>
      </c>
      <c r="F7791" s="21">
        <v>89803860</v>
      </c>
      <c r="G7791" s="21">
        <v>27290350</v>
      </c>
      <c r="H7791" s="21">
        <v>171046900</v>
      </c>
      <c r="I7791" s="21">
        <v>50102</v>
      </c>
      <c r="J7791" s="10"/>
    </row>
    <row r="7792" spans="1:10" ht="15.75" customHeight="1" x14ac:dyDescent="0.35">
      <c r="A7792" s="19">
        <v>11</v>
      </c>
      <c r="B7792" s="19">
        <v>22</v>
      </c>
      <c r="C7792" s="19">
        <v>2023</v>
      </c>
      <c r="D7792" s="20">
        <v>0.58333333333333337</v>
      </c>
      <c r="E7792" s="21">
        <v>53807940</v>
      </c>
      <c r="F7792" s="21">
        <v>87558110</v>
      </c>
      <c r="G7792" s="21">
        <v>28044610</v>
      </c>
      <c r="H7792" s="21">
        <v>169410700</v>
      </c>
      <c r="I7792" s="21">
        <v>49622</v>
      </c>
      <c r="J7792" s="10"/>
    </row>
    <row r="7793" spans="1:10" ht="15.75" customHeight="1" x14ac:dyDescent="0.35">
      <c r="A7793" s="19">
        <v>11</v>
      </c>
      <c r="B7793" s="19">
        <v>22</v>
      </c>
      <c r="C7793" s="19">
        <v>2023</v>
      </c>
      <c r="D7793" s="20">
        <v>0.625</v>
      </c>
      <c r="E7793" s="21">
        <v>54310500</v>
      </c>
      <c r="F7793" s="21">
        <v>91159750</v>
      </c>
      <c r="G7793" s="21">
        <v>28420340</v>
      </c>
      <c r="H7793" s="21">
        <v>173890600</v>
      </c>
      <c r="I7793" s="21">
        <v>50935</v>
      </c>
      <c r="J7793" s="10"/>
    </row>
    <row r="7794" spans="1:10" ht="15.75" customHeight="1" x14ac:dyDescent="0.35">
      <c r="A7794" s="19">
        <v>11</v>
      </c>
      <c r="B7794" s="19">
        <v>22</v>
      </c>
      <c r="C7794" s="19">
        <v>2023</v>
      </c>
      <c r="D7794" s="20">
        <v>0.66666666666666663</v>
      </c>
      <c r="E7794" s="21">
        <v>54258450</v>
      </c>
      <c r="F7794" s="21">
        <v>95087880</v>
      </c>
      <c r="G7794" s="21">
        <v>28432240</v>
      </c>
      <c r="H7794" s="21">
        <v>177778600</v>
      </c>
      <c r="I7794" s="21">
        <v>52073</v>
      </c>
      <c r="J7794" s="10"/>
    </row>
    <row r="7795" spans="1:10" ht="15.75" customHeight="1" x14ac:dyDescent="0.35">
      <c r="A7795" s="19">
        <v>11</v>
      </c>
      <c r="B7795" s="19">
        <v>22</v>
      </c>
      <c r="C7795" s="19">
        <v>2023</v>
      </c>
      <c r="D7795" s="20">
        <v>0.70833333333333337</v>
      </c>
      <c r="E7795" s="21">
        <v>54275230</v>
      </c>
      <c r="F7795" s="21">
        <v>98980240</v>
      </c>
      <c r="G7795" s="21">
        <v>28202720</v>
      </c>
      <c r="H7795" s="21">
        <v>181458200</v>
      </c>
      <c r="I7795" s="21">
        <v>53151</v>
      </c>
      <c r="J7795" s="10"/>
    </row>
    <row r="7796" spans="1:10" ht="15.75" customHeight="1" x14ac:dyDescent="0.35">
      <c r="A7796" s="19">
        <v>11</v>
      </c>
      <c r="B7796" s="19">
        <v>22</v>
      </c>
      <c r="C7796" s="19">
        <v>2023</v>
      </c>
      <c r="D7796" s="20">
        <v>0.75</v>
      </c>
      <c r="E7796" s="21">
        <v>53127900</v>
      </c>
      <c r="F7796" s="21">
        <v>106042700</v>
      </c>
      <c r="G7796" s="21">
        <v>26224250</v>
      </c>
      <c r="H7796" s="21">
        <v>185394900</v>
      </c>
      <c r="I7796" s="21">
        <v>54304</v>
      </c>
      <c r="J7796" s="10"/>
    </row>
    <row r="7797" spans="1:10" ht="15.75" customHeight="1" x14ac:dyDescent="0.35">
      <c r="A7797" s="19">
        <v>11</v>
      </c>
      <c r="B7797" s="19">
        <v>22</v>
      </c>
      <c r="C7797" s="19">
        <v>2023</v>
      </c>
      <c r="D7797" s="20">
        <v>0.79166666666666663</v>
      </c>
      <c r="E7797" s="21">
        <v>52860260</v>
      </c>
      <c r="F7797" s="21">
        <v>107357300</v>
      </c>
      <c r="G7797" s="21">
        <v>25483030</v>
      </c>
      <c r="H7797" s="21">
        <v>185700500</v>
      </c>
      <c r="I7797" s="21">
        <v>54394</v>
      </c>
      <c r="J7797" s="10"/>
    </row>
    <row r="7798" spans="1:10" ht="15.75" customHeight="1" x14ac:dyDescent="0.35">
      <c r="A7798" s="19">
        <v>11</v>
      </c>
      <c r="B7798" s="19">
        <v>22</v>
      </c>
      <c r="C7798" s="19">
        <v>2023</v>
      </c>
      <c r="D7798" s="20">
        <v>0.83333333333333337</v>
      </c>
      <c r="E7798" s="21">
        <v>52522660</v>
      </c>
      <c r="F7798" s="21">
        <v>108210000</v>
      </c>
      <c r="G7798" s="21">
        <v>25231660</v>
      </c>
      <c r="H7798" s="21">
        <v>185964300</v>
      </c>
      <c r="I7798" s="21">
        <v>54471</v>
      </c>
      <c r="J7798" s="10"/>
    </row>
    <row r="7799" spans="1:10" ht="15.75" customHeight="1" x14ac:dyDescent="0.35">
      <c r="A7799" s="19">
        <v>11</v>
      </c>
      <c r="B7799" s="19">
        <v>22</v>
      </c>
      <c r="C7799" s="19">
        <v>2023</v>
      </c>
      <c r="D7799" s="20">
        <v>0.875</v>
      </c>
      <c r="E7799" s="21">
        <v>51392670</v>
      </c>
      <c r="F7799" s="21">
        <v>110718800</v>
      </c>
      <c r="G7799" s="21">
        <v>24979750</v>
      </c>
      <c r="H7799" s="21">
        <v>187091200</v>
      </c>
      <c r="I7799" s="21">
        <v>54801</v>
      </c>
      <c r="J7799" s="10"/>
    </row>
    <row r="7800" spans="1:10" ht="15.75" customHeight="1" x14ac:dyDescent="0.35">
      <c r="A7800" s="19">
        <v>11</v>
      </c>
      <c r="B7800" s="19">
        <v>22</v>
      </c>
      <c r="C7800" s="19">
        <v>2023</v>
      </c>
      <c r="D7800" s="20">
        <v>0.91666666666666663</v>
      </c>
      <c r="E7800" s="21">
        <v>50337770</v>
      </c>
      <c r="F7800" s="21">
        <v>107583000</v>
      </c>
      <c r="G7800" s="21">
        <v>25047060</v>
      </c>
      <c r="H7800" s="21">
        <v>182967800</v>
      </c>
      <c r="I7800" s="21">
        <v>53593</v>
      </c>
      <c r="J7800" s="10"/>
    </row>
    <row r="7801" spans="1:10" ht="15.75" customHeight="1" x14ac:dyDescent="0.35">
      <c r="A7801" s="19">
        <v>11</v>
      </c>
      <c r="B7801" s="19">
        <v>22</v>
      </c>
      <c r="C7801" s="19">
        <v>2023</v>
      </c>
      <c r="D7801" s="20">
        <v>0.95833333333333337</v>
      </c>
      <c r="E7801" s="21">
        <v>49952670</v>
      </c>
      <c r="F7801" s="21">
        <v>110621300</v>
      </c>
      <c r="G7801" s="21">
        <v>24980930</v>
      </c>
      <c r="H7801" s="21">
        <v>185554900</v>
      </c>
      <c r="I7801" s="21">
        <v>54351</v>
      </c>
      <c r="J7801" s="10"/>
    </row>
    <row r="7802" spans="1:10" ht="15.75" customHeight="1" x14ac:dyDescent="0.35">
      <c r="A7802" s="19">
        <v>11</v>
      </c>
      <c r="B7802" s="19">
        <v>23</v>
      </c>
      <c r="C7802" s="19">
        <v>2023</v>
      </c>
      <c r="D7802" s="20">
        <v>0</v>
      </c>
      <c r="E7802" s="21">
        <v>49456640</v>
      </c>
      <c r="F7802" s="21">
        <v>111249800</v>
      </c>
      <c r="G7802" s="21">
        <v>24198150</v>
      </c>
      <c r="H7802" s="21">
        <v>184904600</v>
      </c>
      <c r="I7802" s="21">
        <v>54161</v>
      </c>
      <c r="J7802" s="10"/>
    </row>
    <row r="7803" spans="1:10" ht="15.75" customHeight="1" x14ac:dyDescent="0.35">
      <c r="A7803" s="19">
        <v>11</v>
      </c>
      <c r="B7803" s="19">
        <v>23</v>
      </c>
      <c r="C7803" s="19">
        <v>2023</v>
      </c>
      <c r="D7803" s="20">
        <v>4.1666666666666664E-2</v>
      </c>
      <c r="E7803" s="21">
        <v>49222860</v>
      </c>
      <c r="F7803" s="21">
        <v>111648800</v>
      </c>
      <c r="G7803" s="21">
        <v>24026060</v>
      </c>
      <c r="H7803" s="21">
        <v>184897800</v>
      </c>
      <c r="I7803" s="21">
        <v>54159</v>
      </c>
      <c r="J7803" s="10"/>
    </row>
    <row r="7804" spans="1:10" ht="15.75" customHeight="1" x14ac:dyDescent="0.35">
      <c r="A7804" s="19">
        <v>11</v>
      </c>
      <c r="B7804" s="19">
        <v>23</v>
      </c>
      <c r="C7804" s="19">
        <v>2023</v>
      </c>
      <c r="D7804" s="20">
        <v>8.3333333333333329E-2</v>
      </c>
      <c r="E7804" s="21">
        <v>49380710</v>
      </c>
      <c r="F7804" s="21">
        <v>116137500</v>
      </c>
      <c r="G7804" s="21">
        <v>24217320</v>
      </c>
      <c r="H7804" s="21">
        <v>189735600</v>
      </c>
      <c r="I7804" s="21">
        <v>55576</v>
      </c>
      <c r="J7804" s="10"/>
    </row>
    <row r="7805" spans="1:10" ht="15.75" customHeight="1" x14ac:dyDescent="0.35">
      <c r="A7805" s="19">
        <v>11</v>
      </c>
      <c r="B7805" s="19">
        <v>23</v>
      </c>
      <c r="C7805" s="19">
        <v>2023</v>
      </c>
      <c r="D7805" s="20">
        <v>0.125</v>
      </c>
      <c r="E7805" s="21">
        <v>49425930</v>
      </c>
      <c r="F7805" s="21">
        <v>120468500</v>
      </c>
      <c r="G7805" s="21">
        <v>24205340</v>
      </c>
      <c r="H7805" s="21">
        <v>194099800</v>
      </c>
      <c r="I7805" s="21">
        <v>56854</v>
      </c>
      <c r="J7805" s="10"/>
    </row>
    <row r="7806" spans="1:10" ht="15.75" customHeight="1" x14ac:dyDescent="0.35">
      <c r="A7806" s="19">
        <v>11</v>
      </c>
      <c r="B7806" s="19">
        <v>23</v>
      </c>
      <c r="C7806" s="19">
        <v>2023</v>
      </c>
      <c r="D7806" s="20">
        <v>0.16666666666666666</v>
      </c>
      <c r="E7806" s="21">
        <v>49650330</v>
      </c>
      <c r="F7806" s="21">
        <v>124501400</v>
      </c>
      <c r="G7806" s="21">
        <v>23866270</v>
      </c>
      <c r="H7806" s="21">
        <v>198018000</v>
      </c>
      <c r="I7806" s="21">
        <v>58002</v>
      </c>
      <c r="J7806" s="10"/>
    </row>
    <row r="7807" spans="1:10" ht="15.75" customHeight="1" x14ac:dyDescent="0.35">
      <c r="A7807" s="19">
        <v>11</v>
      </c>
      <c r="B7807" s="19">
        <v>23</v>
      </c>
      <c r="C7807" s="19">
        <v>2023</v>
      </c>
      <c r="D7807" s="20">
        <v>0.20833333333333334</v>
      </c>
      <c r="E7807" s="21">
        <v>50003580</v>
      </c>
      <c r="F7807" s="21">
        <v>127900200</v>
      </c>
      <c r="G7807" s="21">
        <v>23873770</v>
      </c>
      <c r="H7807" s="21">
        <v>201777500</v>
      </c>
      <c r="I7807" s="21">
        <v>59103</v>
      </c>
      <c r="J7807" s="10"/>
    </row>
    <row r="7808" spans="1:10" ht="15.75" customHeight="1" x14ac:dyDescent="0.35">
      <c r="A7808" s="19">
        <v>11</v>
      </c>
      <c r="B7808" s="19">
        <v>23</v>
      </c>
      <c r="C7808" s="19">
        <v>2023</v>
      </c>
      <c r="D7808" s="20">
        <v>0.25</v>
      </c>
      <c r="E7808" s="21">
        <v>51685620</v>
      </c>
      <c r="F7808" s="21">
        <v>132191000</v>
      </c>
      <c r="G7808" s="21">
        <v>25148730</v>
      </c>
      <c r="H7808" s="21">
        <v>209025400</v>
      </c>
      <c r="I7808" s="21">
        <v>61226</v>
      </c>
      <c r="J7808" s="10"/>
    </row>
    <row r="7809" spans="1:10" ht="15.75" customHeight="1" x14ac:dyDescent="0.35">
      <c r="A7809" s="19">
        <v>11</v>
      </c>
      <c r="B7809" s="19">
        <v>23</v>
      </c>
      <c r="C7809" s="19">
        <v>2023</v>
      </c>
      <c r="D7809" s="20">
        <v>0.29166666666666669</v>
      </c>
      <c r="E7809" s="21">
        <v>52009000</v>
      </c>
      <c r="F7809" s="21">
        <v>132940200</v>
      </c>
      <c r="G7809" s="21">
        <v>25991220</v>
      </c>
      <c r="H7809" s="21">
        <v>210940400</v>
      </c>
      <c r="I7809" s="21">
        <v>61787</v>
      </c>
      <c r="J7809" s="10"/>
    </row>
    <row r="7810" spans="1:10" ht="15.75" customHeight="1" x14ac:dyDescent="0.35">
      <c r="A7810" s="19">
        <v>11</v>
      </c>
      <c r="B7810" s="19">
        <v>23</v>
      </c>
      <c r="C7810" s="19">
        <v>2023</v>
      </c>
      <c r="D7810" s="20">
        <v>0.33333333333333331</v>
      </c>
      <c r="E7810" s="21">
        <v>52322710</v>
      </c>
      <c r="F7810" s="21">
        <v>128564500</v>
      </c>
      <c r="G7810" s="21">
        <v>26898970</v>
      </c>
      <c r="H7810" s="21">
        <v>207786200</v>
      </c>
      <c r="I7810" s="21">
        <v>60863</v>
      </c>
      <c r="J7810" s="10"/>
    </row>
    <row r="7811" spans="1:10" ht="15.75" customHeight="1" x14ac:dyDescent="0.35">
      <c r="A7811" s="19">
        <v>11</v>
      </c>
      <c r="B7811" s="19">
        <v>23</v>
      </c>
      <c r="C7811" s="19">
        <v>2023</v>
      </c>
      <c r="D7811" s="20">
        <v>0.375</v>
      </c>
      <c r="E7811" s="21">
        <v>52995360</v>
      </c>
      <c r="F7811" s="21">
        <v>120114600</v>
      </c>
      <c r="G7811" s="21">
        <v>26936650</v>
      </c>
      <c r="H7811" s="21">
        <v>200046600</v>
      </c>
      <c r="I7811" s="21">
        <v>58596</v>
      </c>
      <c r="J7811" s="10"/>
    </row>
    <row r="7812" spans="1:10" ht="15.75" customHeight="1" x14ac:dyDescent="0.35">
      <c r="A7812" s="19">
        <v>11</v>
      </c>
      <c r="B7812" s="19">
        <v>23</v>
      </c>
      <c r="C7812" s="19">
        <v>2023</v>
      </c>
      <c r="D7812" s="20">
        <v>0.41666666666666669</v>
      </c>
      <c r="E7812" s="21">
        <v>52654340</v>
      </c>
      <c r="F7812" s="21">
        <v>114984800</v>
      </c>
      <c r="G7812" s="21">
        <v>26922320</v>
      </c>
      <c r="H7812" s="21">
        <v>194561500</v>
      </c>
      <c r="I7812" s="21">
        <v>56989</v>
      </c>
      <c r="J7812" s="10"/>
    </row>
    <row r="7813" spans="1:10" ht="15.75" customHeight="1" x14ac:dyDescent="0.35">
      <c r="A7813" s="19">
        <v>11</v>
      </c>
      <c r="B7813" s="19">
        <v>23</v>
      </c>
      <c r="C7813" s="19">
        <v>2023</v>
      </c>
      <c r="D7813" s="20">
        <v>0.45833333333333331</v>
      </c>
      <c r="E7813" s="21">
        <v>52960940</v>
      </c>
      <c r="F7813" s="21">
        <v>111381800</v>
      </c>
      <c r="G7813" s="21">
        <v>27814000</v>
      </c>
      <c r="H7813" s="21">
        <v>192156700</v>
      </c>
      <c r="I7813" s="21">
        <v>56285</v>
      </c>
      <c r="J7813" s="10"/>
    </row>
    <row r="7814" spans="1:10" ht="15.75" customHeight="1" x14ac:dyDescent="0.35">
      <c r="A7814" s="19">
        <v>11</v>
      </c>
      <c r="B7814" s="19">
        <v>23</v>
      </c>
      <c r="C7814" s="19">
        <v>2023</v>
      </c>
      <c r="D7814" s="20">
        <v>0.5</v>
      </c>
      <c r="E7814" s="21">
        <v>52921410</v>
      </c>
      <c r="F7814" s="21">
        <v>110504100</v>
      </c>
      <c r="G7814" s="21">
        <v>27861840</v>
      </c>
      <c r="H7814" s="21">
        <v>191287400</v>
      </c>
      <c r="I7814" s="21">
        <v>56030</v>
      </c>
      <c r="J7814" s="10"/>
    </row>
    <row r="7815" spans="1:10" ht="15.75" customHeight="1" x14ac:dyDescent="0.35">
      <c r="A7815" s="19">
        <v>11</v>
      </c>
      <c r="B7815" s="19">
        <v>23</v>
      </c>
      <c r="C7815" s="19">
        <v>2023</v>
      </c>
      <c r="D7815" s="20">
        <v>0.54166666666666663</v>
      </c>
      <c r="E7815" s="21">
        <v>52791150</v>
      </c>
      <c r="F7815" s="21">
        <v>110504100</v>
      </c>
      <c r="G7815" s="21">
        <v>26548250</v>
      </c>
      <c r="H7815" s="21">
        <v>189843500</v>
      </c>
      <c r="I7815" s="21">
        <v>55607</v>
      </c>
      <c r="J7815" s="10"/>
    </row>
    <row r="7816" spans="1:10" ht="15.75" customHeight="1" x14ac:dyDescent="0.35">
      <c r="A7816" s="19">
        <v>11</v>
      </c>
      <c r="B7816" s="19">
        <v>23</v>
      </c>
      <c r="C7816" s="19">
        <v>2023</v>
      </c>
      <c r="D7816" s="20">
        <v>0.58333333333333337</v>
      </c>
      <c r="E7816" s="21">
        <v>52832960</v>
      </c>
      <c r="F7816" s="21">
        <v>110719700</v>
      </c>
      <c r="G7816" s="21">
        <v>26253600</v>
      </c>
      <c r="H7816" s="21">
        <v>189806300</v>
      </c>
      <c r="I7816" s="21">
        <v>55596</v>
      </c>
      <c r="J7816" s="10"/>
    </row>
    <row r="7817" spans="1:10" ht="15.75" customHeight="1" x14ac:dyDescent="0.35">
      <c r="A7817" s="19">
        <v>11</v>
      </c>
      <c r="B7817" s="19">
        <v>23</v>
      </c>
      <c r="C7817" s="19">
        <v>2023</v>
      </c>
      <c r="D7817" s="20">
        <v>0.625</v>
      </c>
      <c r="E7817" s="21">
        <v>53219480</v>
      </c>
      <c r="F7817" s="21">
        <v>114108400</v>
      </c>
      <c r="G7817" s="21">
        <v>25905700</v>
      </c>
      <c r="H7817" s="21">
        <v>193233600</v>
      </c>
      <c r="I7817" s="21">
        <v>56600</v>
      </c>
      <c r="J7817" s="10"/>
    </row>
    <row r="7818" spans="1:10" ht="15.75" customHeight="1" x14ac:dyDescent="0.35">
      <c r="A7818" s="19">
        <v>11</v>
      </c>
      <c r="B7818" s="19">
        <v>23</v>
      </c>
      <c r="C7818" s="19">
        <v>2023</v>
      </c>
      <c r="D7818" s="20">
        <v>0.66666666666666663</v>
      </c>
      <c r="E7818" s="21">
        <v>53083240</v>
      </c>
      <c r="F7818" s="21">
        <v>121163900</v>
      </c>
      <c r="G7818" s="21">
        <v>26029240</v>
      </c>
      <c r="H7818" s="21">
        <v>200276400</v>
      </c>
      <c r="I7818" s="21">
        <v>58663</v>
      </c>
      <c r="J7818" s="10"/>
    </row>
    <row r="7819" spans="1:10" ht="15.75" customHeight="1" x14ac:dyDescent="0.35">
      <c r="A7819" s="19">
        <v>11</v>
      </c>
      <c r="B7819" s="19">
        <v>23</v>
      </c>
      <c r="C7819" s="19">
        <v>2023</v>
      </c>
      <c r="D7819" s="20">
        <v>0.70833333333333337</v>
      </c>
      <c r="E7819" s="21">
        <v>53335800</v>
      </c>
      <c r="F7819" s="21">
        <v>128531000</v>
      </c>
      <c r="G7819" s="21">
        <v>26532880</v>
      </c>
      <c r="H7819" s="21">
        <v>208399700</v>
      </c>
      <c r="I7819" s="21">
        <v>61043</v>
      </c>
      <c r="J7819" s="10"/>
    </row>
    <row r="7820" spans="1:10" ht="15.75" customHeight="1" x14ac:dyDescent="0.35">
      <c r="A7820" s="19">
        <v>11</v>
      </c>
      <c r="B7820" s="19">
        <v>23</v>
      </c>
      <c r="C7820" s="19">
        <v>2023</v>
      </c>
      <c r="D7820" s="20">
        <v>0.75</v>
      </c>
      <c r="E7820" s="21">
        <v>52688190</v>
      </c>
      <c r="F7820" s="21">
        <v>133943800</v>
      </c>
      <c r="G7820" s="21">
        <v>25223780</v>
      </c>
      <c r="H7820" s="21">
        <v>211855700</v>
      </c>
      <c r="I7820" s="21">
        <v>62055</v>
      </c>
      <c r="J7820" s="10"/>
    </row>
    <row r="7821" spans="1:10" ht="15.75" customHeight="1" x14ac:dyDescent="0.35">
      <c r="A7821" s="19">
        <v>11</v>
      </c>
      <c r="B7821" s="19">
        <v>23</v>
      </c>
      <c r="C7821" s="19">
        <v>2023</v>
      </c>
      <c r="D7821" s="20">
        <v>0.79166666666666663</v>
      </c>
      <c r="E7821" s="21">
        <v>52461790</v>
      </c>
      <c r="F7821" s="21">
        <v>136932800</v>
      </c>
      <c r="G7821" s="21">
        <v>24733090</v>
      </c>
      <c r="H7821" s="21">
        <v>214127600</v>
      </c>
      <c r="I7821" s="21">
        <v>62720</v>
      </c>
      <c r="J7821" s="10"/>
    </row>
    <row r="7822" spans="1:10" ht="15.75" customHeight="1" x14ac:dyDescent="0.35">
      <c r="A7822" s="19">
        <v>11</v>
      </c>
      <c r="B7822" s="19">
        <v>23</v>
      </c>
      <c r="C7822" s="19">
        <v>2023</v>
      </c>
      <c r="D7822" s="20">
        <v>0.83333333333333337</v>
      </c>
      <c r="E7822" s="21">
        <v>52269810</v>
      </c>
      <c r="F7822" s="21">
        <v>139803900</v>
      </c>
      <c r="G7822" s="21">
        <v>24574690</v>
      </c>
      <c r="H7822" s="21">
        <v>216648400</v>
      </c>
      <c r="I7822" s="21">
        <v>63459</v>
      </c>
      <c r="J7822" s="10"/>
    </row>
    <row r="7823" spans="1:10" ht="15.75" customHeight="1" x14ac:dyDescent="0.35">
      <c r="A7823" s="19">
        <v>11</v>
      </c>
      <c r="B7823" s="19">
        <v>23</v>
      </c>
      <c r="C7823" s="19">
        <v>2023</v>
      </c>
      <c r="D7823" s="20">
        <v>0.875</v>
      </c>
      <c r="E7823" s="21">
        <v>51568720</v>
      </c>
      <c r="F7823" s="21">
        <v>141969300</v>
      </c>
      <c r="G7823" s="21">
        <v>24814430</v>
      </c>
      <c r="H7823" s="21">
        <v>218352400</v>
      </c>
      <c r="I7823" s="21">
        <v>63958</v>
      </c>
      <c r="J7823" s="10"/>
    </row>
    <row r="7824" spans="1:10" ht="15.75" customHeight="1" x14ac:dyDescent="0.35">
      <c r="A7824" s="19">
        <v>11</v>
      </c>
      <c r="B7824" s="19">
        <v>23</v>
      </c>
      <c r="C7824" s="19">
        <v>2023</v>
      </c>
      <c r="D7824" s="20">
        <v>0.91666666666666663</v>
      </c>
      <c r="E7824" s="21">
        <v>50655740</v>
      </c>
      <c r="F7824" s="21">
        <v>139764700</v>
      </c>
      <c r="G7824" s="21">
        <v>24736200</v>
      </c>
      <c r="H7824" s="21">
        <v>215156600</v>
      </c>
      <c r="I7824" s="21">
        <v>63022</v>
      </c>
      <c r="J7824" s="10"/>
    </row>
    <row r="7825" spans="1:10" ht="15.75" customHeight="1" x14ac:dyDescent="0.35">
      <c r="A7825" s="19">
        <v>11</v>
      </c>
      <c r="B7825" s="19">
        <v>23</v>
      </c>
      <c r="C7825" s="19">
        <v>2023</v>
      </c>
      <c r="D7825" s="20">
        <v>0.95833333333333337</v>
      </c>
      <c r="E7825" s="21">
        <v>50448410</v>
      </c>
      <c r="F7825" s="21">
        <v>140413100</v>
      </c>
      <c r="G7825" s="21">
        <v>24920120</v>
      </c>
      <c r="H7825" s="21">
        <v>215781700</v>
      </c>
      <c r="I7825" s="21">
        <v>63205</v>
      </c>
      <c r="J7825" s="10"/>
    </row>
    <row r="7826" spans="1:10" ht="15.75" customHeight="1" x14ac:dyDescent="0.35">
      <c r="A7826" s="19">
        <v>11</v>
      </c>
      <c r="B7826" s="19">
        <v>24</v>
      </c>
      <c r="C7826" s="19">
        <v>2023</v>
      </c>
      <c r="D7826" s="20">
        <v>0</v>
      </c>
      <c r="E7826" s="21">
        <v>49900340</v>
      </c>
      <c r="F7826" s="21">
        <v>140609500</v>
      </c>
      <c r="G7826" s="21">
        <v>25156970</v>
      </c>
      <c r="H7826" s="21">
        <v>215666800</v>
      </c>
      <c r="I7826" s="21">
        <v>63171</v>
      </c>
      <c r="J7826" s="10"/>
    </row>
    <row r="7827" spans="1:10" ht="15.75" customHeight="1" x14ac:dyDescent="0.35">
      <c r="A7827" s="19">
        <v>11</v>
      </c>
      <c r="B7827" s="19">
        <v>24</v>
      </c>
      <c r="C7827" s="19">
        <v>2023</v>
      </c>
      <c r="D7827" s="20">
        <v>4.1666666666666664E-2</v>
      </c>
      <c r="E7827" s="21">
        <v>50009270</v>
      </c>
      <c r="F7827" s="21">
        <v>140974500</v>
      </c>
      <c r="G7827" s="21">
        <v>25284350</v>
      </c>
      <c r="H7827" s="21">
        <v>216268100</v>
      </c>
      <c r="I7827" s="21">
        <v>63347</v>
      </c>
      <c r="J7827" s="10"/>
    </row>
    <row r="7828" spans="1:10" ht="15.75" customHeight="1" x14ac:dyDescent="0.35">
      <c r="A7828" s="19">
        <v>11</v>
      </c>
      <c r="B7828" s="19">
        <v>24</v>
      </c>
      <c r="C7828" s="19">
        <v>2023</v>
      </c>
      <c r="D7828" s="20">
        <v>8.3333333333333329E-2</v>
      </c>
      <c r="E7828" s="21">
        <v>50002440</v>
      </c>
      <c r="F7828" s="21">
        <v>144741900</v>
      </c>
      <c r="G7828" s="21">
        <v>25345840</v>
      </c>
      <c r="H7828" s="21">
        <v>220090200</v>
      </c>
      <c r="I7828" s="21">
        <v>64467</v>
      </c>
      <c r="J7828" s="10"/>
    </row>
    <row r="7829" spans="1:10" ht="15.75" customHeight="1" x14ac:dyDescent="0.35">
      <c r="A7829" s="19">
        <v>11</v>
      </c>
      <c r="B7829" s="19">
        <v>24</v>
      </c>
      <c r="C7829" s="19">
        <v>2023</v>
      </c>
      <c r="D7829" s="20">
        <v>0.125</v>
      </c>
      <c r="E7829" s="21">
        <v>50288280</v>
      </c>
      <c r="F7829" s="21">
        <v>145257200</v>
      </c>
      <c r="G7829" s="21">
        <v>25522370</v>
      </c>
      <c r="H7829" s="21">
        <v>221067900</v>
      </c>
      <c r="I7829" s="21">
        <v>64753</v>
      </c>
      <c r="J7829" s="10"/>
    </row>
    <row r="7830" spans="1:10" ht="15.75" customHeight="1" x14ac:dyDescent="0.35">
      <c r="A7830" s="19">
        <v>11</v>
      </c>
      <c r="B7830" s="19">
        <v>24</v>
      </c>
      <c r="C7830" s="19">
        <v>2023</v>
      </c>
      <c r="D7830" s="20">
        <v>0.16666666666666666</v>
      </c>
      <c r="E7830" s="21">
        <v>50284580</v>
      </c>
      <c r="F7830" s="21">
        <v>147350600</v>
      </c>
      <c r="G7830" s="21">
        <v>25606040</v>
      </c>
      <c r="H7830" s="21">
        <v>223241200</v>
      </c>
      <c r="I7830" s="21">
        <v>65390</v>
      </c>
      <c r="J7830" s="10"/>
    </row>
    <row r="7831" spans="1:10" ht="15.75" customHeight="1" x14ac:dyDescent="0.35">
      <c r="A7831" s="19">
        <v>11</v>
      </c>
      <c r="B7831" s="19">
        <v>24</v>
      </c>
      <c r="C7831" s="19">
        <v>2023</v>
      </c>
      <c r="D7831" s="20">
        <v>0.20833333333333334</v>
      </c>
      <c r="E7831" s="21">
        <v>50543680</v>
      </c>
      <c r="F7831" s="21">
        <v>149430300</v>
      </c>
      <c r="G7831" s="21">
        <v>25409350</v>
      </c>
      <c r="H7831" s="21">
        <v>225383300</v>
      </c>
      <c r="I7831" s="21">
        <v>66017</v>
      </c>
      <c r="J7831" s="10"/>
    </row>
    <row r="7832" spans="1:10" ht="15.75" customHeight="1" x14ac:dyDescent="0.35">
      <c r="A7832" s="19">
        <v>11</v>
      </c>
      <c r="B7832" s="19">
        <v>24</v>
      </c>
      <c r="C7832" s="19">
        <v>2023</v>
      </c>
      <c r="D7832" s="20">
        <v>0.25</v>
      </c>
      <c r="E7832" s="21">
        <v>52277780</v>
      </c>
      <c r="F7832" s="21">
        <v>152586400</v>
      </c>
      <c r="G7832" s="21">
        <v>25268440</v>
      </c>
      <c r="H7832" s="21">
        <v>230132600</v>
      </c>
      <c r="I7832" s="21">
        <v>67408</v>
      </c>
      <c r="J7832" s="10"/>
    </row>
    <row r="7833" spans="1:10" ht="15.75" customHeight="1" x14ac:dyDescent="0.35">
      <c r="A7833" s="19">
        <v>11</v>
      </c>
      <c r="B7833" s="19">
        <v>24</v>
      </c>
      <c r="C7833" s="19">
        <v>2023</v>
      </c>
      <c r="D7833" s="20">
        <v>0.29166666666666669</v>
      </c>
      <c r="E7833" s="21">
        <v>52460940</v>
      </c>
      <c r="F7833" s="21">
        <v>155257800</v>
      </c>
      <c r="G7833" s="21">
        <v>25724970</v>
      </c>
      <c r="H7833" s="21">
        <v>233443700</v>
      </c>
      <c r="I7833" s="21">
        <v>68378</v>
      </c>
      <c r="J7833" s="10"/>
    </row>
    <row r="7834" spans="1:10" ht="15.75" customHeight="1" x14ac:dyDescent="0.35">
      <c r="A7834" s="19">
        <v>11</v>
      </c>
      <c r="B7834" s="19">
        <v>24</v>
      </c>
      <c r="C7834" s="19">
        <v>2023</v>
      </c>
      <c r="D7834" s="20">
        <v>0.33333333333333331</v>
      </c>
      <c r="E7834" s="21">
        <v>52714350</v>
      </c>
      <c r="F7834" s="21">
        <v>154000800</v>
      </c>
      <c r="G7834" s="21">
        <v>25759260</v>
      </c>
      <c r="H7834" s="21">
        <v>232474400</v>
      </c>
      <c r="I7834" s="21">
        <v>68094</v>
      </c>
      <c r="J7834" s="10"/>
    </row>
    <row r="7835" spans="1:10" ht="15.75" customHeight="1" x14ac:dyDescent="0.35">
      <c r="A7835" s="19">
        <v>11</v>
      </c>
      <c r="B7835" s="19">
        <v>24</v>
      </c>
      <c r="C7835" s="19">
        <v>2023</v>
      </c>
      <c r="D7835" s="20">
        <v>0.375</v>
      </c>
      <c r="E7835" s="21">
        <v>53005600</v>
      </c>
      <c r="F7835" s="21">
        <v>151508800</v>
      </c>
      <c r="G7835" s="21">
        <v>25567830</v>
      </c>
      <c r="H7835" s="21">
        <v>230082200</v>
      </c>
      <c r="I7835" s="21">
        <v>67394</v>
      </c>
      <c r="J7835" s="10"/>
    </row>
    <row r="7836" spans="1:10" ht="15.75" customHeight="1" x14ac:dyDescent="0.35">
      <c r="A7836" s="19">
        <v>11</v>
      </c>
      <c r="B7836" s="19">
        <v>24</v>
      </c>
      <c r="C7836" s="19">
        <v>2023</v>
      </c>
      <c r="D7836" s="20">
        <v>0.41666666666666669</v>
      </c>
      <c r="E7836" s="21">
        <v>53376760</v>
      </c>
      <c r="F7836" s="21">
        <v>144787600</v>
      </c>
      <c r="G7836" s="21">
        <v>25685020</v>
      </c>
      <c r="H7836" s="21">
        <v>223849300</v>
      </c>
      <c r="I7836" s="21">
        <v>65568</v>
      </c>
      <c r="J7836" s="10"/>
    </row>
    <row r="7837" spans="1:10" ht="15.75" customHeight="1" x14ac:dyDescent="0.35">
      <c r="A7837" s="19">
        <v>11</v>
      </c>
      <c r="B7837" s="19">
        <v>24</v>
      </c>
      <c r="C7837" s="19">
        <v>2023</v>
      </c>
      <c r="D7837" s="20">
        <v>0.45833333333333331</v>
      </c>
      <c r="E7837" s="21">
        <v>53139840</v>
      </c>
      <c r="F7837" s="21">
        <v>140051600</v>
      </c>
      <c r="G7837" s="21">
        <v>25854730</v>
      </c>
      <c r="H7837" s="21">
        <v>219046200</v>
      </c>
      <c r="I7837" s="21">
        <v>64161</v>
      </c>
      <c r="J7837" s="10"/>
    </row>
    <row r="7838" spans="1:10" ht="15.75" customHeight="1" x14ac:dyDescent="0.35">
      <c r="A7838" s="19">
        <v>11</v>
      </c>
      <c r="B7838" s="19">
        <v>24</v>
      </c>
      <c r="C7838" s="19">
        <v>2023</v>
      </c>
      <c r="D7838" s="20">
        <v>0.5</v>
      </c>
      <c r="E7838" s="21">
        <v>53217490</v>
      </c>
      <c r="F7838" s="21">
        <v>135625200</v>
      </c>
      <c r="G7838" s="21">
        <v>25910580</v>
      </c>
      <c r="H7838" s="21">
        <v>214753200</v>
      </c>
      <c r="I7838" s="21">
        <v>62904</v>
      </c>
      <c r="J7838" s="10"/>
    </row>
    <row r="7839" spans="1:10" ht="15.75" customHeight="1" x14ac:dyDescent="0.35">
      <c r="A7839" s="19">
        <v>11</v>
      </c>
      <c r="B7839" s="19">
        <v>24</v>
      </c>
      <c r="C7839" s="19">
        <v>2023</v>
      </c>
      <c r="D7839" s="20">
        <v>0.54166666666666663</v>
      </c>
      <c r="E7839" s="21">
        <v>53224880</v>
      </c>
      <c r="F7839" s="21">
        <v>134365100</v>
      </c>
      <c r="G7839" s="21">
        <v>26275160</v>
      </c>
      <c r="H7839" s="21">
        <v>213865100</v>
      </c>
      <c r="I7839" s="21">
        <v>62644</v>
      </c>
      <c r="J7839" s="10"/>
    </row>
    <row r="7840" spans="1:10" ht="15.75" customHeight="1" x14ac:dyDescent="0.35">
      <c r="A7840" s="19">
        <v>11</v>
      </c>
      <c r="B7840" s="19">
        <v>24</v>
      </c>
      <c r="C7840" s="19">
        <v>2023</v>
      </c>
      <c r="D7840" s="20">
        <v>0.58333333333333337</v>
      </c>
      <c r="E7840" s="21">
        <v>53427100</v>
      </c>
      <c r="F7840" s="21">
        <v>133761300</v>
      </c>
      <c r="G7840" s="21">
        <v>27019220</v>
      </c>
      <c r="H7840" s="21">
        <v>214207600</v>
      </c>
      <c r="I7840" s="21">
        <v>62744</v>
      </c>
      <c r="J7840" s="10"/>
    </row>
    <row r="7841" spans="1:10" ht="15.75" customHeight="1" x14ac:dyDescent="0.35">
      <c r="A7841" s="19">
        <v>11</v>
      </c>
      <c r="B7841" s="19">
        <v>24</v>
      </c>
      <c r="C7841" s="19">
        <v>2023</v>
      </c>
      <c r="D7841" s="20">
        <v>0.625</v>
      </c>
      <c r="E7841" s="21">
        <v>53668290</v>
      </c>
      <c r="F7841" s="21">
        <v>133965600</v>
      </c>
      <c r="G7841" s="21">
        <v>27055220</v>
      </c>
      <c r="H7841" s="21">
        <v>214689100</v>
      </c>
      <c r="I7841" s="21">
        <v>62885</v>
      </c>
      <c r="J7841" s="10"/>
    </row>
    <row r="7842" spans="1:10" ht="15.75" customHeight="1" x14ac:dyDescent="0.35">
      <c r="A7842" s="19">
        <v>11</v>
      </c>
      <c r="B7842" s="19">
        <v>24</v>
      </c>
      <c r="C7842" s="19">
        <v>2023</v>
      </c>
      <c r="D7842" s="20">
        <v>0.66666666666666663</v>
      </c>
      <c r="E7842" s="21">
        <v>53823300</v>
      </c>
      <c r="F7842" s="21">
        <v>137862400</v>
      </c>
      <c r="G7842" s="21">
        <v>27073600</v>
      </c>
      <c r="H7842" s="21">
        <v>218759300</v>
      </c>
      <c r="I7842" s="21">
        <v>64077</v>
      </c>
      <c r="J7842" s="10"/>
    </row>
    <row r="7843" spans="1:10" ht="15.75" customHeight="1" x14ac:dyDescent="0.35">
      <c r="A7843" s="19">
        <v>11</v>
      </c>
      <c r="B7843" s="19">
        <v>24</v>
      </c>
      <c r="C7843" s="19">
        <v>2023</v>
      </c>
      <c r="D7843" s="20">
        <v>0.70833333333333337</v>
      </c>
      <c r="E7843" s="21">
        <v>53873920</v>
      </c>
      <c r="F7843" s="21">
        <v>137200800</v>
      </c>
      <c r="G7843" s="21">
        <v>27072270</v>
      </c>
      <c r="H7843" s="21">
        <v>218147000</v>
      </c>
      <c r="I7843" s="21">
        <v>63898</v>
      </c>
      <c r="J7843" s="10"/>
    </row>
    <row r="7844" spans="1:10" ht="15.75" customHeight="1" x14ac:dyDescent="0.35">
      <c r="A7844" s="19">
        <v>11</v>
      </c>
      <c r="B7844" s="19">
        <v>24</v>
      </c>
      <c r="C7844" s="19">
        <v>2023</v>
      </c>
      <c r="D7844" s="20">
        <v>0.75</v>
      </c>
      <c r="E7844" s="21">
        <v>53348600</v>
      </c>
      <c r="F7844" s="21">
        <v>137724400</v>
      </c>
      <c r="G7844" s="21">
        <v>27022570</v>
      </c>
      <c r="H7844" s="21">
        <v>218095600</v>
      </c>
      <c r="I7844" s="21">
        <v>63883</v>
      </c>
      <c r="J7844" s="10"/>
    </row>
    <row r="7845" spans="1:10" ht="15.75" customHeight="1" x14ac:dyDescent="0.35">
      <c r="A7845" s="19">
        <v>11</v>
      </c>
      <c r="B7845" s="19">
        <v>24</v>
      </c>
      <c r="C7845" s="19">
        <v>2023</v>
      </c>
      <c r="D7845" s="20">
        <v>0.79166666666666663</v>
      </c>
      <c r="E7845" s="21">
        <v>52974030</v>
      </c>
      <c r="F7845" s="21">
        <v>138470400</v>
      </c>
      <c r="G7845" s="21">
        <v>26103220</v>
      </c>
      <c r="H7845" s="21">
        <v>217547700</v>
      </c>
      <c r="I7845" s="21">
        <v>63722</v>
      </c>
      <c r="J7845" s="10"/>
    </row>
    <row r="7846" spans="1:10" ht="15.75" customHeight="1" x14ac:dyDescent="0.35">
      <c r="A7846" s="19">
        <v>11</v>
      </c>
      <c r="B7846" s="19">
        <v>24</v>
      </c>
      <c r="C7846" s="19">
        <v>2023</v>
      </c>
      <c r="D7846" s="20">
        <v>0.83333333333333337</v>
      </c>
      <c r="E7846" s="21">
        <v>52507020</v>
      </c>
      <c r="F7846" s="21">
        <v>138725500</v>
      </c>
      <c r="G7846" s="21">
        <v>25551160</v>
      </c>
      <c r="H7846" s="21">
        <v>216783600</v>
      </c>
      <c r="I7846" s="21">
        <v>63498</v>
      </c>
      <c r="J7846" s="10"/>
    </row>
    <row r="7847" spans="1:10" ht="15.75" customHeight="1" x14ac:dyDescent="0.35">
      <c r="A7847" s="19">
        <v>11</v>
      </c>
      <c r="B7847" s="19">
        <v>24</v>
      </c>
      <c r="C7847" s="19">
        <v>2023</v>
      </c>
      <c r="D7847" s="20">
        <v>0.875</v>
      </c>
      <c r="E7847" s="21">
        <v>51705810</v>
      </c>
      <c r="F7847" s="21">
        <v>137700400</v>
      </c>
      <c r="G7847" s="21">
        <v>25190060</v>
      </c>
      <c r="H7847" s="21">
        <v>214596200</v>
      </c>
      <c r="I7847" s="21">
        <v>62858</v>
      </c>
      <c r="J7847" s="10"/>
    </row>
    <row r="7848" spans="1:10" ht="15.75" customHeight="1" x14ac:dyDescent="0.35">
      <c r="A7848" s="19">
        <v>11</v>
      </c>
      <c r="B7848" s="19">
        <v>24</v>
      </c>
      <c r="C7848" s="19">
        <v>2023</v>
      </c>
      <c r="D7848" s="20">
        <v>0.91666666666666663</v>
      </c>
      <c r="E7848" s="21">
        <v>50422810</v>
      </c>
      <c r="F7848" s="21">
        <v>138655300</v>
      </c>
      <c r="G7848" s="21">
        <v>25519280</v>
      </c>
      <c r="H7848" s="21">
        <v>214597400</v>
      </c>
      <c r="I7848" s="21">
        <v>62858</v>
      </c>
      <c r="J7848" s="10"/>
    </row>
    <row r="7849" spans="1:10" ht="15.75" customHeight="1" x14ac:dyDescent="0.35">
      <c r="A7849" s="19">
        <v>11</v>
      </c>
      <c r="B7849" s="19">
        <v>24</v>
      </c>
      <c r="C7849" s="19">
        <v>2023</v>
      </c>
      <c r="D7849" s="20">
        <v>0.95833333333333337</v>
      </c>
      <c r="E7849" s="21">
        <v>50253300</v>
      </c>
      <c r="F7849" s="21">
        <v>139909000</v>
      </c>
      <c r="G7849" s="21">
        <v>25680170</v>
      </c>
      <c r="H7849" s="21">
        <v>215842400</v>
      </c>
      <c r="I7849" s="21">
        <v>63223</v>
      </c>
      <c r="J7849" s="10"/>
    </row>
    <row r="7850" spans="1:10" ht="15.75" customHeight="1" x14ac:dyDescent="0.35">
      <c r="A7850" s="19">
        <v>11</v>
      </c>
      <c r="B7850" s="19">
        <v>25</v>
      </c>
      <c r="C7850" s="19">
        <v>2023</v>
      </c>
      <c r="D7850" s="20">
        <v>0</v>
      </c>
      <c r="E7850" s="21">
        <v>50752730</v>
      </c>
      <c r="F7850" s="21">
        <v>142030100</v>
      </c>
      <c r="G7850" s="21">
        <v>25716410</v>
      </c>
      <c r="H7850" s="21">
        <v>218499200</v>
      </c>
      <c r="I7850" s="21">
        <v>64001</v>
      </c>
      <c r="J7850" s="10"/>
    </row>
    <row r="7851" spans="1:10" ht="15.75" customHeight="1" x14ac:dyDescent="0.35">
      <c r="A7851" s="19">
        <v>11</v>
      </c>
      <c r="B7851" s="19">
        <v>25</v>
      </c>
      <c r="C7851" s="19">
        <v>2023</v>
      </c>
      <c r="D7851" s="20">
        <v>4.1666666666666664E-2</v>
      </c>
      <c r="E7851" s="21">
        <v>50819000</v>
      </c>
      <c r="F7851" s="21">
        <v>142708100</v>
      </c>
      <c r="G7851" s="21">
        <v>25772810</v>
      </c>
      <c r="H7851" s="21">
        <v>219299900</v>
      </c>
      <c r="I7851" s="21">
        <v>64235</v>
      </c>
      <c r="J7851" s="10"/>
    </row>
    <row r="7852" spans="1:10" ht="15.75" customHeight="1" x14ac:dyDescent="0.35">
      <c r="A7852" s="19">
        <v>11</v>
      </c>
      <c r="B7852" s="19">
        <v>25</v>
      </c>
      <c r="C7852" s="19">
        <v>2023</v>
      </c>
      <c r="D7852" s="20">
        <v>8.3333333333333329E-2</v>
      </c>
      <c r="E7852" s="21">
        <v>50588910</v>
      </c>
      <c r="F7852" s="21">
        <v>143044900</v>
      </c>
      <c r="G7852" s="21">
        <v>26051310</v>
      </c>
      <c r="H7852" s="21">
        <v>219685100</v>
      </c>
      <c r="I7852" s="21">
        <v>64348</v>
      </c>
      <c r="J7852" s="10"/>
    </row>
    <row r="7853" spans="1:10" ht="15.75" customHeight="1" x14ac:dyDescent="0.35">
      <c r="A7853" s="19">
        <v>11</v>
      </c>
      <c r="B7853" s="19">
        <v>25</v>
      </c>
      <c r="C7853" s="19">
        <v>2023</v>
      </c>
      <c r="D7853" s="20">
        <v>0.125</v>
      </c>
      <c r="E7853" s="21">
        <v>50508420</v>
      </c>
      <c r="F7853" s="21">
        <v>142716700</v>
      </c>
      <c r="G7853" s="21">
        <v>25494980</v>
      </c>
      <c r="H7853" s="21">
        <v>218720100</v>
      </c>
      <c r="I7853" s="21">
        <v>64066</v>
      </c>
      <c r="J7853" s="10"/>
    </row>
    <row r="7854" spans="1:10" ht="15.75" customHeight="1" x14ac:dyDescent="0.35">
      <c r="A7854" s="19">
        <v>11</v>
      </c>
      <c r="B7854" s="19">
        <v>25</v>
      </c>
      <c r="C7854" s="19">
        <v>2023</v>
      </c>
      <c r="D7854" s="20">
        <v>0.16666666666666666</v>
      </c>
      <c r="E7854" s="21">
        <v>50776910</v>
      </c>
      <c r="F7854" s="21">
        <v>143235900</v>
      </c>
      <c r="G7854" s="21">
        <v>25471390</v>
      </c>
      <c r="H7854" s="21">
        <v>219484200</v>
      </c>
      <c r="I7854" s="21">
        <v>64289</v>
      </c>
      <c r="J7854" s="10"/>
    </row>
    <row r="7855" spans="1:10" ht="15.75" customHeight="1" x14ac:dyDescent="0.35">
      <c r="A7855" s="19">
        <v>11</v>
      </c>
      <c r="B7855" s="19">
        <v>25</v>
      </c>
      <c r="C7855" s="19">
        <v>2023</v>
      </c>
      <c r="D7855" s="20">
        <v>0.20833333333333334</v>
      </c>
      <c r="E7855" s="21">
        <v>51447560</v>
      </c>
      <c r="F7855" s="21">
        <v>148832800</v>
      </c>
      <c r="G7855" s="21">
        <v>25463770</v>
      </c>
      <c r="H7855" s="21">
        <v>225744100</v>
      </c>
      <c r="I7855" s="21">
        <v>66123</v>
      </c>
      <c r="J7855" s="10"/>
    </row>
    <row r="7856" spans="1:10" ht="15.75" customHeight="1" x14ac:dyDescent="0.35">
      <c r="A7856" s="19">
        <v>11</v>
      </c>
      <c r="B7856" s="19">
        <v>25</v>
      </c>
      <c r="C7856" s="19">
        <v>2023</v>
      </c>
      <c r="D7856" s="20">
        <v>0.25</v>
      </c>
      <c r="E7856" s="21">
        <v>53430800</v>
      </c>
      <c r="F7856" s="21">
        <v>151784500</v>
      </c>
      <c r="G7856" s="21">
        <v>25456820</v>
      </c>
      <c r="H7856" s="21">
        <v>230672100</v>
      </c>
      <c r="I7856" s="21">
        <v>67567</v>
      </c>
      <c r="J7856" s="10"/>
    </row>
    <row r="7857" spans="1:10" ht="15.75" customHeight="1" x14ac:dyDescent="0.35">
      <c r="A7857" s="19">
        <v>11</v>
      </c>
      <c r="B7857" s="19">
        <v>25</v>
      </c>
      <c r="C7857" s="19">
        <v>2023</v>
      </c>
      <c r="D7857" s="20">
        <v>0.29166666666666669</v>
      </c>
      <c r="E7857" s="21">
        <v>53942460</v>
      </c>
      <c r="F7857" s="21">
        <v>151784500</v>
      </c>
      <c r="G7857" s="21">
        <v>25567590</v>
      </c>
      <c r="H7857" s="21">
        <v>231294600</v>
      </c>
      <c r="I7857" s="21">
        <v>67749</v>
      </c>
      <c r="J7857" s="10"/>
    </row>
    <row r="7858" spans="1:10" ht="15.75" customHeight="1" x14ac:dyDescent="0.35">
      <c r="A7858" s="19">
        <v>11</v>
      </c>
      <c r="B7858" s="19">
        <v>25</v>
      </c>
      <c r="C7858" s="19">
        <v>2023</v>
      </c>
      <c r="D7858" s="20">
        <v>0.33333333333333331</v>
      </c>
      <c r="E7858" s="21">
        <v>53874200</v>
      </c>
      <c r="F7858" s="21">
        <v>149355600</v>
      </c>
      <c r="G7858" s="21">
        <v>25559540</v>
      </c>
      <c r="H7858" s="21">
        <v>228789400</v>
      </c>
      <c r="I7858" s="21">
        <v>67015</v>
      </c>
      <c r="J7858" s="10"/>
    </row>
    <row r="7859" spans="1:10" ht="15.75" customHeight="1" x14ac:dyDescent="0.35">
      <c r="A7859" s="19">
        <v>11</v>
      </c>
      <c r="B7859" s="19">
        <v>25</v>
      </c>
      <c r="C7859" s="19">
        <v>2023</v>
      </c>
      <c r="D7859" s="20">
        <v>0.375</v>
      </c>
      <c r="E7859" s="21">
        <v>53997070</v>
      </c>
      <c r="F7859" s="21">
        <v>144213900</v>
      </c>
      <c r="G7859" s="21">
        <v>25941770</v>
      </c>
      <c r="H7859" s="21">
        <v>224152700</v>
      </c>
      <c r="I7859" s="21">
        <v>65657</v>
      </c>
      <c r="J7859" s="10"/>
    </row>
    <row r="7860" spans="1:10" ht="15.75" customHeight="1" x14ac:dyDescent="0.35">
      <c r="A7860" s="19">
        <v>11</v>
      </c>
      <c r="B7860" s="19">
        <v>25</v>
      </c>
      <c r="C7860" s="19">
        <v>2023</v>
      </c>
      <c r="D7860" s="20">
        <v>0.41666666666666669</v>
      </c>
      <c r="E7860" s="21">
        <v>54510730</v>
      </c>
      <c r="F7860" s="21">
        <v>141791900</v>
      </c>
      <c r="G7860" s="21">
        <v>25773240</v>
      </c>
      <c r="H7860" s="21">
        <v>222075900</v>
      </c>
      <c r="I7860" s="21">
        <v>65049</v>
      </c>
      <c r="J7860" s="10"/>
    </row>
    <row r="7861" spans="1:10" ht="15.75" customHeight="1" x14ac:dyDescent="0.35">
      <c r="A7861" s="19">
        <v>11</v>
      </c>
      <c r="B7861" s="19">
        <v>25</v>
      </c>
      <c r="C7861" s="19">
        <v>2023</v>
      </c>
      <c r="D7861" s="20">
        <v>0.45833333333333331</v>
      </c>
      <c r="E7861" s="21">
        <v>54753900</v>
      </c>
      <c r="F7861" s="21">
        <v>138501800</v>
      </c>
      <c r="G7861" s="21">
        <v>25479710</v>
      </c>
      <c r="H7861" s="21">
        <v>218735400</v>
      </c>
      <c r="I7861" s="21">
        <v>64070</v>
      </c>
      <c r="J7861" s="10"/>
    </row>
    <row r="7862" spans="1:10" ht="15.75" customHeight="1" x14ac:dyDescent="0.35">
      <c r="A7862" s="19">
        <v>11</v>
      </c>
      <c r="B7862" s="19">
        <v>25</v>
      </c>
      <c r="C7862" s="19">
        <v>2023</v>
      </c>
      <c r="D7862" s="20">
        <v>0.5</v>
      </c>
      <c r="E7862" s="21">
        <v>54642130</v>
      </c>
      <c r="F7862" s="21">
        <v>128924000</v>
      </c>
      <c r="G7862" s="21">
        <v>25600870</v>
      </c>
      <c r="H7862" s="21">
        <v>209167000</v>
      </c>
      <c r="I7862" s="21">
        <v>61267</v>
      </c>
      <c r="J7862" s="10"/>
    </row>
    <row r="7863" spans="1:10" ht="15.75" customHeight="1" x14ac:dyDescent="0.35">
      <c r="A7863" s="19">
        <v>11</v>
      </c>
      <c r="B7863" s="19">
        <v>25</v>
      </c>
      <c r="C7863" s="19">
        <v>2023</v>
      </c>
      <c r="D7863" s="20">
        <v>0.54166666666666663</v>
      </c>
      <c r="E7863" s="21">
        <v>55051400</v>
      </c>
      <c r="F7863" s="21">
        <v>135736300</v>
      </c>
      <c r="G7863" s="21">
        <v>25540210</v>
      </c>
      <c r="H7863" s="21">
        <v>216327900</v>
      </c>
      <c r="I7863" s="21">
        <v>63365</v>
      </c>
      <c r="J7863" s="10"/>
    </row>
    <row r="7864" spans="1:10" ht="15.75" customHeight="1" x14ac:dyDescent="0.35">
      <c r="A7864" s="19">
        <v>11</v>
      </c>
      <c r="B7864" s="19">
        <v>25</v>
      </c>
      <c r="C7864" s="19">
        <v>2023</v>
      </c>
      <c r="D7864" s="20">
        <v>0.58333333333333337</v>
      </c>
      <c r="E7864" s="21">
        <v>55343780</v>
      </c>
      <c r="F7864" s="21">
        <v>133268400</v>
      </c>
      <c r="G7864" s="21">
        <v>25875320</v>
      </c>
      <c r="H7864" s="21">
        <v>214487600</v>
      </c>
      <c r="I7864" s="21">
        <v>62826</v>
      </c>
      <c r="J7864" s="10"/>
    </row>
    <row r="7865" spans="1:10" ht="15.75" customHeight="1" x14ac:dyDescent="0.35">
      <c r="A7865" s="19">
        <v>11</v>
      </c>
      <c r="B7865" s="19">
        <v>25</v>
      </c>
      <c r="C7865" s="19">
        <v>2023</v>
      </c>
      <c r="D7865" s="20">
        <v>0.625</v>
      </c>
      <c r="E7865" s="21">
        <v>55548280</v>
      </c>
      <c r="F7865" s="21">
        <v>137101200</v>
      </c>
      <c r="G7865" s="21">
        <v>26062590</v>
      </c>
      <c r="H7865" s="21">
        <v>218712100</v>
      </c>
      <c r="I7865" s="21">
        <v>64063</v>
      </c>
      <c r="J7865" s="10"/>
    </row>
    <row r="7866" spans="1:10" ht="15.75" customHeight="1" x14ac:dyDescent="0.35">
      <c r="A7866" s="19">
        <v>11</v>
      </c>
      <c r="B7866" s="19">
        <v>25</v>
      </c>
      <c r="C7866" s="19">
        <v>2023</v>
      </c>
      <c r="D7866" s="20">
        <v>0.66666666666666663</v>
      </c>
      <c r="E7866" s="21">
        <v>55720070</v>
      </c>
      <c r="F7866" s="21">
        <v>140296000</v>
      </c>
      <c r="G7866" s="21">
        <v>25821290</v>
      </c>
      <c r="H7866" s="21">
        <v>221837300</v>
      </c>
      <c r="I7866" s="21">
        <v>64979</v>
      </c>
      <c r="J7866" s="10"/>
    </row>
    <row r="7867" spans="1:10" ht="15.75" customHeight="1" x14ac:dyDescent="0.35">
      <c r="A7867" s="19">
        <v>11</v>
      </c>
      <c r="B7867" s="19">
        <v>25</v>
      </c>
      <c r="C7867" s="19">
        <v>2023</v>
      </c>
      <c r="D7867" s="20">
        <v>0.70833333333333337</v>
      </c>
      <c r="E7867" s="21">
        <v>56162050</v>
      </c>
      <c r="F7867" s="21">
        <v>140980900</v>
      </c>
      <c r="G7867" s="21">
        <v>26273890</v>
      </c>
      <c r="H7867" s="21">
        <v>223416800</v>
      </c>
      <c r="I7867" s="21">
        <v>65441</v>
      </c>
      <c r="J7867" s="10"/>
    </row>
    <row r="7868" spans="1:10" ht="15.75" customHeight="1" x14ac:dyDescent="0.35">
      <c r="A7868" s="19">
        <v>11</v>
      </c>
      <c r="B7868" s="19">
        <v>25</v>
      </c>
      <c r="C7868" s="19">
        <v>2023</v>
      </c>
      <c r="D7868" s="20">
        <v>0.75</v>
      </c>
      <c r="E7868" s="21">
        <v>55193900</v>
      </c>
      <c r="F7868" s="21">
        <v>138272200</v>
      </c>
      <c r="G7868" s="21">
        <v>25918290</v>
      </c>
      <c r="H7868" s="21">
        <v>219384400</v>
      </c>
      <c r="I7868" s="21">
        <v>64260</v>
      </c>
      <c r="J7868" s="10"/>
    </row>
    <row r="7869" spans="1:10" ht="15.75" customHeight="1" x14ac:dyDescent="0.35">
      <c r="A7869" s="19">
        <v>11</v>
      </c>
      <c r="B7869" s="19">
        <v>25</v>
      </c>
      <c r="C7869" s="19">
        <v>2023</v>
      </c>
      <c r="D7869" s="20">
        <v>0.79166666666666663</v>
      </c>
      <c r="E7869" s="21">
        <v>54908340</v>
      </c>
      <c r="F7869" s="21">
        <v>138272200</v>
      </c>
      <c r="G7869" s="21">
        <v>25714910</v>
      </c>
      <c r="H7869" s="21">
        <v>218895500</v>
      </c>
      <c r="I7869" s="21">
        <v>64117</v>
      </c>
      <c r="J7869" s="10"/>
    </row>
    <row r="7870" spans="1:10" ht="15.75" customHeight="1" x14ac:dyDescent="0.35">
      <c r="A7870" s="19">
        <v>11</v>
      </c>
      <c r="B7870" s="19">
        <v>25</v>
      </c>
      <c r="C7870" s="19">
        <v>2023</v>
      </c>
      <c r="D7870" s="20">
        <v>0.83333333333333337</v>
      </c>
      <c r="E7870" s="21">
        <v>54648390</v>
      </c>
      <c r="F7870" s="21">
        <v>138272200</v>
      </c>
      <c r="G7870" s="21">
        <v>25481330</v>
      </c>
      <c r="H7870" s="21">
        <v>218401900</v>
      </c>
      <c r="I7870" s="21">
        <v>63972</v>
      </c>
      <c r="J7870" s="10"/>
    </row>
    <row r="7871" spans="1:10" ht="15.75" customHeight="1" x14ac:dyDescent="0.35">
      <c r="A7871" s="19">
        <v>11</v>
      </c>
      <c r="B7871" s="19">
        <v>25</v>
      </c>
      <c r="C7871" s="19">
        <v>2023</v>
      </c>
      <c r="D7871" s="20">
        <v>0.875</v>
      </c>
      <c r="E7871" s="21">
        <v>53855150</v>
      </c>
      <c r="F7871" s="21">
        <v>139428100</v>
      </c>
      <c r="G7871" s="21">
        <v>25575460</v>
      </c>
      <c r="H7871" s="21">
        <v>218858700</v>
      </c>
      <c r="I7871" s="21">
        <v>64106</v>
      </c>
      <c r="J7871" s="10"/>
    </row>
    <row r="7872" spans="1:10" ht="15.75" customHeight="1" x14ac:dyDescent="0.35">
      <c r="A7872" s="19">
        <v>11</v>
      </c>
      <c r="B7872" s="19">
        <v>25</v>
      </c>
      <c r="C7872" s="19">
        <v>2023</v>
      </c>
      <c r="D7872" s="20">
        <v>0.91666666666666663</v>
      </c>
      <c r="E7872" s="21">
        <v>52186480</v>
      </c>
      <c r="F7872" s="21">
        <v>139291200</v>
      </c>
      <c r="G7872" s="21">
        <v>25543460</v>
      </c>
      <c r="H7872" s="21">
        <v>217021200</v>
      </c>
      <c r="I7872" s="21">
        <v>63568</v>
      </c>
      <c r="J7872" s="10"/>
    </row>
    <row r="7873" spans="1:10" ht="15.75" customHeight="1" x14ac:dyDescent="0.35">
      <c r="A7873" s="19">
        <v>11</v>
      </c>
      <c r="B7873" s="19">
        <v>25</v>
      </c>
      <c r="C7873" s="19">
        <v>2023</v>
      </c>
      <c r="D7873" s="20">
        <v>0.95833333333333337</v>
      </c>
      <c r="E7873" s="21">
        <v>52080390</v>
      </c>
      <c r="F7873" s="21">
        <v>140074100</v>
      </c>
      <c r="G7873" s="21">
        <v>25449470</v>
      </c>
      <c r="H7873" s="21">
        <v>217604000</v>
      </c>
      <c r="I7873" s="21">
        <v>63739</v>
      </c>
      <c r="J7873" s="10"/>
    </row>
    <row r="7874" spans="1:10" ht="15.75" customHeight="1" x14ac:dyDescent="0.35">
      <c r="A7874" s="19">
        <v>11</v>
      </c>
      <c r="B7874" s="19">
        <v>26</v>
      </c>
      <c r="C7874" s="19">
        <v>2023</v>
      </c>
      <c r="D7874" s="20">
        <v>0</v>
      </c>
      <c r="E7874" s="21">
        <v>51517810</v>
      </c>
      <c r="F7874" s="21">
        <v>140169000</v>
      </c>
      <c r="G7874" s="21">
        <v>25270060</v>
      </c>
      <c r="H7874" s="21">
        <v>216956900</v>
      </c>
      <c r="I7874" s="21">
        <v>63549</v>
      </c>
      <c r="J7874" s="10"/>
    </row>
    <row r="7875" spans="1:10" ht="15.75" customHeight="1" x14ac:dyDescent="0.35">
      <c r="A7875" s="19">
        <v>11</v>
      </c>
      <c r="B7875" s="19">
        <v>26</v>
      </c>
      <c r="C7875" s="19">
        <v>2023</v>
      </c>
      <c r="D7875" s="20">
        <v>4.1666666666666664E-2</v>
      </c>
      <c r="E7875" s="21">
        <v>51427080</v>
      </c>
      <c r="F7875" s="21">
        <v>141736400</v>
      </c>
      <c r="G7875" s="21">
        <v>25016560</v>
      </c>
      <c r="H7875" s="21">
        <v>218180100</v>
      </c>
      <c r="I7875" s="21">
        <v>63907</v>
      </c>
      <c r="J7875" s="10"/>
    </row>
    <row r="7876" spans="1:10" ht="15.75" customHeight="1" x14ac:dyDescent="0.35">
      <c r="A7876" s="19">
        <v>11</v>
      </c>
      <c r="B7876" s="19">
        <v>26</v>
      </c>
      <c r="C7876" s="19">
        <v>2023</v>
      </c>
      <c r="D7876" s="20">
        <v>8.3333333333333329E-2</v>
      </c>
      <c r="E7876" s="21">
        <v>50986810</v>
      </c>
      <c r="F7876" s="21">
        <v>147480400</v>
      </c>
      <c r="G7876" s="21">
        <v>25145240</v>
      </c>
      <c r="H7876" s="21">
        <v>223612500</v>
      </c>
      <c r="I7876" s="21">
        <v>65499</v>
      </c>
      <c r="J7876" s="10"/>
    </row>
    <row r="7877" spans="1:10" ht="15.75" customHeight="1" x14ac:dyDescent="0.35">
      <c r="A7877" s="19">
        <v>11</v>
      </c>
      <c r="B7877" s="19">
        <v>26</v>
      </c>
      <c r="C7877" s="19">
        <v>2023</v>
      </c>
      <c r="D7877" s="20">
        <v>0.125</v>
      </c>
      <c r="E7877" s="21">
        <v>50902900</v>
      </c>
      <c r="F7877" s="21">
        <v>146765700</v>
      </c>
      <c r="G7877" s="21">
        <v>24773230</v>
      </c>
      <c r="H7877" s="21">
        <v>222441800</v>
      </c>
      <c r="I7877" s="21">
        <v>65156</v>
      </c>
      <c r="J7877" s="10"/>
    </row>
    <row r="7878" spans="1:10" ht="15.75" customHeight="1" x14ac:dyDescent="0.35">
      <c r="A7878" s="19">
        <v>11</v>
      </c>
      <c r="B7878" s="19">
        <v>26</v>
      </c>
      <c r="C7878" s="19">
        <v>2023</v>
      </c>
      <c r="D7878" s="20">
        <v>0.16666666666666666</v>
      </c>
      <c r="E7878" s="21">
        <v>50889540</v>
      </c>
      <c r="F7878" s="21">
        <v>146142900</v>
      </c>
      <c r="G7878" s="21">
        <v>24792660</v>
      </c>
      <c r="H7878" s="21">
        <v>221825100</v>
      </c>
      <c r="I7878" s="21">
        <v>64975</v>
      </c>
      <c r="J7878" s="10"/>
    </row>
    <row r="7879" spans="1:10" ht="15.75" customHeight="1" x14ac:dyDescent="0.35">
      <c r="A7879" s="19">
        <v>11</v>
      </c>
      <c r="B7879" s="19">
        <v>26</v>
      </c>
      <c r="C7879" s="19">
        <v>2023</v>
      </c>
      <c r="D7879" s="20">
        <v>0.20833333333333334</v>
      </c>
      <c r="E7879" s="21">
        <v>51474300</v>
      </c>
      <c r="F7879" s="21">
        <v>146720700</v>
      </c>
      <c r="G7879" s="21">
        <v>24496150</v>
      </c>
      <c r="H7879" s="21">
        <v>222691100</v>
      </c>
      <c r="I7879" s="21">
        <v>65229</v>
      </c>
      <c r="J7879" s="10"/>
    </row>
    <row r="7880" spans="1:10" ht="15.75" customHeight="1" x14ac:dyDescent="0.35">
      <c r="A7880" s="19">
        <v>11</v>
      </c>
      <c r="B7880" s="19">
        <v>26</v>
      </c>
      <c r="C7880" s="19">
        <v>2023</v>
      </c>
      <c r="D7880" s="20">
        <v>0.25</v>
      </c>
      <c r="E7880" s="21">
        <v>53276640</v>
      </c>
      <c r="F7880" s="21">
        <v>151948300</v>
      </c>
      <c r="G7880" s="21">
        <v>24702120</v>
      </c>
      <c r="H7880" s="21">
        <v>229927100</v>
      </c>
      <c r="I7880" s="21">
        <v>67348</v>
      </c>
      <c r="J7880" s="10"/>
    </row>
    <row r="7881" spans="1:10" ht="15.75" customHeight="1" x14ac:dyDescent="0.35">
      <c r="A7881" s="19">
        <v>11</v>
      </c>
      <c r="B7881" s="19">
        <v>26</v>
      </c>
      <c r="C7881" s="19">
        <v>2023</v>
      </c>
      <c r="D7881" s="20">
        <v>0.29166666666666669</v>
      </c>
      <c r="E7881" s="21">
        <v>53746500</v>
      </c>
      <c r="F7881" s="21">
        <v>153695200</v>
      </c>
      <c r="G7881" s="21">
        <v>24485230</v>
      </c>
      <c r="H7881" s="21">
        <v>231926900</v>
      </c>
      <c r="I7881" s="21">
        <v>67934</v>
      </c>
      <c r="J7881" s="10"/>
    </row>
    <row r="7882" spans="1:10" ht="15.75" customHeight="1" x14ac:dyDescent="0.35">
      <c r="A7882" s="19">
        <v>11</v>
      </c>
      <c r="B7882" s="19">
        <v>26</v>
      </c>
      <c r="C7882" s="19">
        <v>2023</v>
      </c>
      <c r="D7882" s="20">
        <v>0.33333333333333331</v>
      </c>
      <c r="E7882" s="21">
        <v>54149800</v>
      </c>
      <c r="F7882" s="21">
        <v>150721800</v>
      </c>
      <c r="G7882" s="21">
        <v>24585700</v>
      </c>
      <c r="H7882" s="21">
        <v>229457300</v>
      </c>
      <c r="I7882" s="21">
        <v>67211</v>
      </c>
      <c r="J7882" s="10"/>
    </row>
    <row r="7883" spans="1:10" ht="15.75" customHeight="1" x14ac:dyDescent="0.35">
      <c r="A7883" s="19">
        <v>11</v>
      </c>
      <c r="B7883" s="19">
        <v>26</v>
      </c>
      <c r="C7883" s="19">
        <v>2023</v>
      </c>
      <c r="D7883" s="20">
        <v>0.375</v>
      </c>
      <c r="E7883" s="21">
        <v>54690200</v>
      </c>
      <c r="F7883" s="21">
        <v>143406900</v>
      </c>
      <c r="G7883" s="21">
        <v>24826440</v>
      </c>
      <c r="H7883" s="21">
        <v>222923600</v>
      </c>
      <c r="I7883" s="21">
        <v>65297</v>
      </c>
      <c r="J7883" s="10"/>
    </row>
    <row r="7884" spans="1:10" ht="15.75" customHeight="1" x14ac:dyDescent="0.35">
      <c r="A7884" s="19">
        <v>11</v>
      </c>
      <c r="B7884" s="19">
        <v>26</v>
      </c>
      <c r="C7884" s="19">
        <v>2023</v>
      </c>
      <c r="D7884" s="20">
        <v>0.41666666666666669</v>
      </c>
      <c r="E7884" s="21">
        <v>55517560</v>
      </c>
      <c r="F7884" s="21">
        <v>142328900</v>
      </c>
      <c r="G7884" s="21">
        <v>24935970</v>
      </c>
      <c r="H7884" s="21">
        <v>222782400</v>
      </c>
      <c r="I7884" s="21">
        <v>65256</v>
      </c>
      <c r="J7884" s="10"/>
    </row>
    <row r="7885" spans="1:10" ht="15.75" customHeight="1" x14ac:dyDescent="0.35">
      <c r="A7885" s="19">
        <v>11</v>
      </c>
      <c r="B7885" s="19">
        <v>26</v>
      </c>
      <c r="C7885" s="19">
        <v>2023</v>
      </c>
      <c r="D7885" s="20">
        <v>0.45833333333333331</v>
      </c>
      <c r="E7885" s="21">
        <v>56528660</v>
      </c>
      <c r="F7885" s="21">
        <v>140234100</v>
      </c>
      <c r="G7885" s="21">
        <v>25332470</v>
      </c>
      <c r="H7885" s="21">
        <v>222095200</v>
      </c>
      <c r="I7885" s="21">
        <v>65054</v>
      </c>
      <c r="J7885" s="10"/>
    </row>
    <row r="7886" spans="1:10" ht="15.75" customHeight="1" x14ac:dyDescent="0.35">
      <c r="A7886" s="19">
        <v>11</v>
      </c>
      <c r="B7886" s="19">
        <v>26</v>
      </c>
      <c r="C7886" s="19">
        <v>2023</v>
      </c>
      <c r="D7886" s="20">
        <v>0.5</v>
      </c>
      <c r="E7886" s="21">
        <v>57008480</v>
      </c>
      <c r="F7886" s="21">
        <v>136211800</v>
      </c>
      <c r="G7886" s="21">
        <v>25773660</v>
      </c>
      <c r="H7886" s="21">
        <v>218993900</v>
      </c>
      <c r="I7886" s="21">
        <v>64146</v>
      </c>
      <c r="J7886" s="10"/>
    </row>
    <row r="7887" spans="1:10" ht="15.75" customHeight="1" x14ac:dyDescent="0.35">
      <c r="A7887" s="19">
        <v>11</v>
      </c>
      <c r="B7887" s="19">
        <v>26</v>
      </c>
      <c r="C7887" s="19">
        <v>2023</v>
      </c>
      <c r="D7887" s="20">
        <v>0.54166666666666663</v>
      </c>
      <c r="E7887" s="21">
        <v>57588400</v>
      </c>
      <c r="F7887" s="21">
        <v>131740900</v>
      </c>
      <c r="G7887" s="21">
        <v>26086430</v>
      </c>
      <c r="H7887" s="21">
        <v>215415700</v>
      </c>
      <c r="I7887" s="21">
        <v>63098</v>
      </c>
      <c r="J7887" s="10"/>
    </row>
    <row r="7888" spans="1:10" ht="15.75" customHeight="1" x14ac:dyDescent="0.35">
      <c r="A7888" s="19">
        <v>11</v>
      </c>
      <c r="B7888" s="19">
        <v>26</v>
      </c>
      <c r="C7888" s="19">
        <v>2023</v>
      </c>
      <c r="D7888" s="20">
        <v>0.58333333333333337</v>
      </c>
      <c r="E7888" s="21">
        <v>57768720</v>
      </c>
      <c r="F7888" s="21">
        <v>128873300</v>
      </c>
      <c r="G7888" s="21">
        <v>26347600</v>
      </c>
      <c r="H7888" s="21">
        <v>212989600</v>
      </c>
      <c r="I7888" s="21">
        <v>62387</v>
      </c>
      <c r="J7888" s="10"/>
    </row>
    <row r="7889" spans="1:10" ht="15.75" customHeight="1" x14ac:dyDescent="0.35">
      <c r="A7889" s="19">
        <v>11</v>
      </c>
      <c r="B7889" s="19">
        <v>26</v>
      </c>
      <c r="C7889" s="19">
        <v>2023</v>
      </c>
      <c r="D7889" s="20">
        <v>0.625</v>
      </c>
      <c r="E7889" s="21">
        <v>58325320</v>
      </c>
      <c r="F7889" s="21">
        <v>130684600</v>
      </c>
      <c r="G7889" s="21">
        <v>26273030</v>
      </c>
      <c r="H7889" s="21">
        <v>215282900</v>
      </c>
      <c r="I7889" s="21">
        <v>63059</v>
      </c>
      <c r="J7889" s="10"/>
    </row>
    <row r="7890" spans="1:10" ht="15.75" customHeight="1" x14ac:dyDescent="0.35">
      <c r="A7890" s="19">
        <v>11</v>
      </c>
      <c r="B7890" s="19">
        <v>26</v>
      </c>
      <c r="C7890" s="19">
        <v>2023</v>
      </c>
      <c r="D7890" s="20">
        <v>0.66666666666666663</v>
      </c>
      <c r="E7890" s="21">
        <v>58902120</v>
      </c>
      <c r="F7890" s="21">
        <v>137227300</v>
      </c>
      <c r="G7890" s="21">
        <v>26239850</v>
      </c>
      <c r="H7890" s="21">
        <v>222369300</v>
      </c>
      <c r="I7890" s="21">
        <v>65135</v>
      </c>
      <c r="J7890" s="10"/>
    </row>
    <row r="7891" spans="1:10" ht="15.75" customHeight="1" x14ac:dyDescent="0.35">
      <c r="A7891" s="19">
        <v>11</v>
      </c>
      <c r="B7891" s="19">
        <v>26</v>
      </c>
      <c r="C7891" s="19">
        <v>2023</v>
      </c>
      <c r="D7891" s="20">
        <v>0.70833333333333337</v>
      </c>
      <c r="E7891" s="21">
        <v>59685410</v>
      </c>
      <c r="F7891" s="21">
        <v>143059600</v>
      </c>
      <c r="G7891" s="21">
        <v>26205580</v>
      </c>
      <c r="H7891" s="21">
        <v>228950500</v>
      </c>
      <c r="I7891" s="21">
        <v>67062</v>
      </c>
      <c r="J7891" s="10"/>
    </row>
    <row r="7892" spans="1:10" ht="15.75" customHeight="1" x14ac:dyDescent="0.35">
      <c r="A7892" s="19">
        <v>11</v>
      </c>
      <c r="B7892" s="19">
        <v>26</v>
      </c>
      <c r="C7892" s="19">
        <v>2023</v>
      </c>
      <c r="D7892" s="20">
        <v>0.75</v>
      </c>
      <c r="E7892" s="21">
        <v>59430000</v>
      </c>
      <c r="F7892" s="21">
        <v>145168600</v>
      </c>
      <c r="G7892" s="21">
        <v>25777970</v>
      </c>
      <c r="H7892" s="21">
        <v>230376600</v>
      </c>
      <c r="I7892" s="21">
        <v>67480</v>
      </c>
      <c r="J7892" s="10"/>
    </row>
    <row r="7893" spans="1:10" ht="15.75" customHeight="1" x14ac:dyDescent="0.35">
      <c r="A7893" s="19">
        <v>11</v>
      </c>
      <c r="B7893" s="19">
        <v>26</v>
      </c>
      <c r="C7893" s="19">
        <v>2023</v>
      </c>
      <c r="D7893" s="20">
        <v>0.79166666666666663</v>
      </c>
      <c r="E7893" s="21">
        <v>59339560</v>
      </c>
      <c r="F7893" s="21">
        <v>149583100</v>
      </c>
      <c r="G7893" s="21">
        <v>24978030</v>
      </c>
      <c r="H7893" s="21">
        <v>233900700</v>
      </c>
      <c r="I7893" s="21">
        <v>68512</v>
      </c>
      <c r="J7893" s="10"/>
    </row>
    <row r="7894" spans="1:10" ht="15.75" customHeight="1" x14ac:dyDescent="0.35">
      <c r="A7894" s="19">
        <v>11</v>
      </c>
      <c r="B7894" s="19">
        <v>26</v>
      </c>
      <c r="C7894" s="19">
        <v>2023</v>
      </c>
      <c r="D7894" s="20">
        <v>0.83333333333333337</v>
      </c>
      <c r="E7894" s="21">
        <v>58807700</v>
      </c>
      <c r="F7894" s="21">
        <v>153368600</v>
      </c>
      <c r="G7894" s="21">
        <v>24845520</v>
      </c>
      <c r="H7894" s="21">
        <v>237021800</v>
      </c>
      <c r="I7894" s="21">
        <v>69426</v>
      </c>
      <c r="J7894" s="10"/>
    </row>
    <row r="7895" spans="1:10" ht="15.75" customHeight="1" x14ac:dyDescent="0.35">
      <c r="A7895" s="19">
        <v>11</v>
      </c>
      <c r="B7895" s="19">
        <v>26</v>
      </c>
      <c r="C7895" s="19">
        <v>2023</v>
      </c>
      <c r="D7895" s="20">
        <v>0.875</v>
      </c>
      <c r="E7895" s="21">
        <v>57560530</v>
      </c>
      <c r="F7895" s="21">
        <v>154086300</v>
      </c>
      <c r="G7895" s="21">
        <v>24839000</v>
      </c>
      <c r="H7895" s="21">
        <v>236485800</v>
      </c>
      <c r="I7895" s="21">
        <v>69269</v>
      </c>
      <c r="J7895" s="10"/>
    </row>
    <row r="7896" spans="1:10" ht="15.75" customHeight="1" x14ac:dyDescent="0.35">
      <c r="A7896" s="19">
        <v>11</v>
      </c>
      <c r="B7896" s="19">
        <v>26</v>
      </c>
      <c r="C7896" s="19">
        <v>2023</v>
      </c>
      <c r="D7896" s="20">
        <v>0.91666666666666663</v>
      </c>
      <c r="E7896" s="21">
        <v>55776670</v>
      </c>
      <c r="F7896" s="21">
        <v>156946800</v>
      </c>
      <c r="G7896" s="21">
        <v>24774030</v>
      </c>
      <c r="H7896" s="21">
        <v>237497500</v>
      </c>
      <c r="I7896" s="21">
        <v>69566</v>
      </c>
      <c r="J7896" s="10"/>
    </row>
    <row r="7897" spans="1:10" ht="15.75" customHeight="1" x14ac:dyDescent="0.35">
      <c r="A7897" s="19">
        <v>11</v>
      </c>
      <c r="B7897" s="19">
        <v>26</v>
      </c>
      <c r="C7897" s="19">
        <v>2023</v>
      </c>
      <c r="D7897" s="20">
        <v>0.95833333333333337</v>
      </c>
      <c r="E7897" s="21">
        <v>54683090</v>
      </c>
      <c r="F7897" s="21">
        <v>158676300</v>
      </c>
      <c r="G7897" s="21">
        <v>24285160</v>
      </c>
      <c r="H7897" s="21">
        <v>237644500</v>
      </c>
      <c r="I7897" s="21">
        <v>69609</v>
      </c>
      <c r="J7897" s="10"/>
    </row>
    <row r="7898" spans="1:10" ht="15.75" customHeight="1" x14ac:dyDescent="0.35">
      <c r="A7898" s="19">
        <v>11</v>
      </c>
      <c r="B7898" s="19">
        <v>27</v>
      </c>
      <c r="C7898" s="19">
        <v>2023</v>
      </c>
      <c r="D7898" s="20">
        <v>0</v>
      </c>
      <c r="E7898" s="21">
        <v>53408900</v>
      </c>
      <c r="F7898" s="21">
        <v>158629600</v>
      </c>
      <c r="G7898" s="21">
        <v>24521270</v>
      </c>
      <c r="H7898" s="21">
        <v>236559800</v>
      </c>
      <c r="I7898" s="21">
        <v>69291</v>
      </c>
      <c r="J7898" s="10"/>
    </row>
    <row r="7899" spans="1:10" ht="15.75" customHeight="1" x14ac:dyDescent="0.35">
      <c r="A7899" s="19">
        <v>11</v>
      </c>
      <c r="B7899" s="19">
        <v>27</v>
      </c>
      <c r="C7899" s="19">
        <v>2023</v>
      </c>
      <c r="D7899" s="20">
        <v>4.1666666666666664E-2</v>
      </c>
      <c r="E7899" s="21">
        <v>52636990</v>
      </c>
      <c r="F7899" s="21">
        <v>158392800</v>
      </c>
      <c r="G7899" s="21">
        <v>24875430</v>
      </c>
      <c r="H7899" s="21">
        <v>235905300</v>
      </c>
      <c r="I7899" s="21">
        <v>69099</v>
      </c>
      <c r="J7899" s="10"/>
    </row>
    <row r="7900" spans="1:10" ht="15.75" customHeight="1" x14ac:dyDescent="0.35">
      <c r="A7900" s="19">
        <v>11</v>
      </c>
      <c r="B7900" s="19">
        <v>27</v>
      </c>
      <c r="C7900" s="19">
        <v>2023</v>
      </c>
      <c r="D7900" s="20">
        <v>8.3333333333333329E-2</v>
      </c>
      <c r="E7900" s="21">
        <v>52247630</v>
      </c>
      <c r="F7900" s="21">
        <v>160455500</v>
      </c>
      <c r="G7900" s="21">
        <v>24869890</v>
      </c>
      <c r="H7900" s="21">
        <v>237573000</v>
      </c>
      <c r="I7900" s="21">
        <v>69588</v>
      </c>
      <c r="J7900" s="10"/>
    </row>
    <row r="7901" spans="1:10" ht="15.75" customHeight="1" x14ac:dyDescent="0.35">
      <c r="A7901" s="19">
        <v>11</v>
      </c>
      <c r="B7901" s="19">
        <v>27</v>
      </c>
      <c r="C7901" s="19">
        <v>2023</v>
      </c>
      <c r="D7901" s="20">
        <v>0.125</v>
      </c>
      <c r="E7901" s="21">
        <v>52325840</v>
      </c>
      <c r="F7901" s="21">
        <v>164436100</v>
      </c>
      <c r="G7901" s="21">
        <v>24789360</v>
      </c>
      <c r="H7901" s="21">
        <v>241551300</v>
      </c>
      <c r="I7901" s="21">
        <v>70753</v>
      </c>
      <c r="J7901" s="10"/>
    </row>
    <row r="7902" spans="1:10" ht="15.75" customHeight="1" x14ac:dyDescent="0.35">
      <c r="A7902" s="19">
        <v>11</v>
      </c>
      <c r="B7902" s="19">
        <v>27</v>
      </c>
      <c r="C7902" s="19">
        <v>2023</v>
      </c>
      <c r="D7902" s="20">
        <v>0.16666666666666666</v>
      </c>
      <c r="E7902" s="21">
        <v>52816180</v>
      </c>
      <c r="F7902" s="21">
        <v>168322200</v>
      </c>
      <c r="G7902" s="21">
        <v>24561250</v>
      </c>
      <c r="H7902" s="21">
        <v>245699600</v>
      </c>
      <c r="I7902" s="21">
        <v>71968</v>
      </c>
      <c r="J7902" s="10"/>
    </row>
    <row r="7903" spans="1:10" ht="15.75" customHeight="1" x14ac:dyDescent="0.35">
      <c r="A7903" s="19">
        <v>11</v>
      </c>
      <c r="B7903" s="19">
        <v>27</v>
      </c>
      <c r="C7903" s="19">
        <v>2023</v>
      </c>
      <c r="D7903" s="20">
        <v>0.20833333333333334</v>
      </c>
      <c r="E7903" s="21">
        <v>53928240</v>
      </c>
      <c r="F7903" s="21">
        <v>170687000</v>
      </c>
      <c r="G7903" s="21">
        <v>24460660</v>
      </c>
      <c r="H7903" s="21">
        <v>249075900</v>
      </c>
      <c r="I7903" s="21">
        <v>72957</v>
      </c>
      <c r="J7903" s="10"/>
    </row>
    <row r="7904" spans="1:10" ht="15.75" customHeight="1" x14ac:dyDescent="0.35">
      <c r="A7904" s="19">
        <v>11</v>
      </c>
      <c r="B7904" s="19">
        <v>27</v>
      </c>
      <c r="C7904" s="19">
        <v>2023</v>
      </c>
      <c r="D7904" s="20">
        <v>0.25</v>
      </c>
      <c r="E7904" s="21">
        <v>56914620</v>
      </c>
      <c r="F7904" s="21">
        <v>175906400</v>
      </c>
      <c r="G7904" s="21">
        <v>24597920</v>
      </c>
      <c r="H7904" s="21">
        <v>257418900</v>
      </c>
      <c r="I7904" s="21">
        <v>75401</v>
      </c>
      <c r="J7904" s="10"/>
    </row>
    <row r="7905" spans="1:10" ht="15.75" customHeight="1" x14ac:dyDescent="0.35">
      <c r="A7905" s="19">
        <v>11</v>
      </c>
      <c r="B7905" s="19">
        <v>27</v>
      </c>
      <c r="C7905" s="19">
        <v>2023</v>
      </c>
      <c r="D7905" s="20">
        <v>0.29166666666666669</v>
      </c>
      <c r="E7905" s="21">
        <v>60595820</v>
      </c>
      <c r="F7905" s="21">
        <v>183701600</v>
      </c>
      <c r="G7905" s="21">
        <v>24563000</v>
      </c>
      <c r="H7905" s="21">
        <v>268860400</v>
      </c>
      <c r="I7905" s="21">
        <v>78752</v>
      </c>
      <c r="J7905" s="10"/>
    </row>
    <row r="7906" spans="1:10" ht="15.75" customHeight="1" x14ac:dyDescent="0.35">
      <c r="A7906" s="19">
        <v>11</v>
      </c>
      <c r="B7906" s="19">
        <v>27</v>
      </c>
      <c r="C7906" s="19">
        <v>2023</v>
      </c>
      <c r="D7906" s="20">
        <v>0.33333333333333331</v>
      </c>
      <c r="E7906" s="21">
        <v>65175220</v>
      </c>
      <c r="F7906" s="21">
        <v>181505500</v>
      </c>
      <c r="G7906" s="21">
        <v>25203190</v>
      </c>
      <c r="H7906" s="21">
        <v>271883900</v>
      </c>
      <c r="I7906" s="21">
        <v>79638</v>
      </c>
      <c r="J7906" s="10"/>
    </row>
    <row r="7907" spans="1:10" ht="15.75" customHeight="1" x14ac:dyDescent="0.35">
      <c r="A7907" s="19">
        <v>11</v>
      </c>
      <c r="B7907" s="19">
        <v>27</v>
      </c>
      <c r="C7907" s="19">
        <v>2023</v>
      </c>
      <c r="D7907" s="20">
        <v>0.375</v>
      </c>
      <c r="E7907" s="21">
        <v>67725580</v>
      </c>
      <c r="F7907" s="21">
        <v>175035900</v>
      </c>
      <c r="G7907" s="21">
        <v>25300010</v>
      </c>
      <c r="H7907" s="21">
        <v>268061500</v>
      </c>
      <c r="I7907" s="21">
        <v>78518</v>
      </c>
      <c r="J7907" s="10"/>
    </row>
    <row r="7908" spans="1:10" ht="15.75" customHeight="1" x14ac:dyDescent="0.35">
      <c r="A7908" s="19">
        <v>11</v>
      </c>
      <c r="B7908" s="19">
        <v>27</v>
      </c>
      <c r="C7908" s="19">
        <v>2023</v>
      </c>
      <c r="D7908" s="20">
        <v>0.41666666666666669</v>
      </c>
      <c r="E7908" s="21">
        <v>68579970</v>
      </c>
      <c r="F7908" s="21">
        <v>169268200</v>
      </c>
      <c r="G7908" s="21">
        <v>25766090</v>
      </c>
      <c r="H7908" s="21">
        <v>263614200</v>
      </c>
      <c r="I7908" s="21">
        <v>77216</v>
      </c>
      <c r="J7908" s="10"/>
    </row>
    <row r="7909" spans="1:10" ht="15.75" customHeight="1" x14ac:dyDescent="0.35">
      <c r="A7909" s="19">
        <v>11</v>
      </c>
      <c r="B7909" s="19">
        <v>27</v>
      </c>
      <c r="C7909" s="19">
        <v>2023</v>
      </c>
      <c r="D7909" s="20">
        <v>0.45833333333333331</v>
      </c>
      <c r="E7909" s="21">
        <v>68905060</v>
      </c>
      <c r="F7909" s="21">
        <v>162974400</v>
      </c>
      <c r="G7909" s="21">
        <v>23047370</v>
      </c>
      <c r="H7909" s="21">
        <v>254926800</v>
      </c>
      <c r="I7909" s="21">
        <v>74671</v>
      </c>
      <c r="J7909" s="10"/>
    </row>
    <row r="7910" spans="1:10" ht="15.75" customHeight="1" x14ac:dyDescent="0.35">
      <c r="A7910" s="19">
        <v>11</v>
      </c>
      <c r="B7910" s="19">
        <v>27</v>
      </c>
      <c r="C7910" s="19">
        <v>2023</v>
      </c>
      <c r="D7910" s="20">
        <v>0.5</v>
      </c>
      <c r="E7910" s="21">
        <v>69533900</v>
      </c>
      <c r="F7910" s="21">
        <v>158775800</v>
      </c>
      <c r="G7910" s="21">
        <v>26566300</v>
      </c>
      <c r="H7910" s="21">
        <v>254876000</v>
      </c>
      <c r="I7910" s="21">
        <v>74656</v>
      </c>
      <c r="J7910" s="10"/>
    </row>
    <row r="7911" spans="1:10" ht="15.75" customHeight="1" x14ac:dyDescent="0.35">
      <c r="A7911" s="19">
        <v>11</v>
      </c>
      <c r="B7911" s="19">
        <v>27</v>
      </c>
      <c r="C7911" s="19">
        <v>2023</v>
      </c>
      <c r="D7911" s="20">
        <v>0.54166666666666663</v>
      </c>
      <c r="E7911" s="21">
        <v>70224460</v>
      </c>
      <c r="F7911" s="21">
        <v>152385500</v>
      </c>
      <c r="G7911" s="21">
        <v>27074570</v>
      </c>
      <c r="H7911" s="21">
        <v>249684500</v>
      </c>
      <c r="I7911" s="21">
        <v>73135</v>
      </c>
      <c r="J7911" s="10"/>
    </row>
    <row r="7912" spans="1:10" ht="15.75" customHeight="1" x14ac:dyDescent="0.35">
      <c r="A7912" s="19">
        <v>11</v>
      </c>
      <c r="B7912" s="19">
        <v>27</v>
      </c>
      <c r="C7912" s="19">
        <v>2023</v>
      </c>
      <c r="D7912" s="20">
        <v>0.58333333333333337</v>
      </c>
      <c r="E7912" s="21">
        <v>69360980</v>
      </c>
      <c r="F7912" s="21">
        <v>149347600</v>
      </c>
      <c r="G7912" s="21">
        <v>27019540</v>
      </c>
      <c r="H7912" s="21">
        <v>245728100</v>
      </c>
      <c r="I7912" s="21">
        <v>71977</v>
      </c>
      <c r="J7912" s="10"/>
    </row>
    <row r="7913" spans="1:10" ht="15.75" customHeight="1" x14ac:dyDescent="0.35">
      <c r="A7913" s="19">
        <v>11</v>
      </c>
      <c r="B7913" s="19">
        <v>27</v>
      </c>
      <c r="C7913" s="19">
        <v>2023</v>
      </c>
      <c r="D7913" s="20">
        <v>0.625</v>
      </c>
      <c r="E7913" s="21">
        <v>69272520</v>
      </c>
      <c r="F7913" s="21">
        <v>152121500</v>
      </c>
      <c r="G7913" s="21">
        <v>26427020</v>
      </c>
      <c r="H7913" s="21">
        <v>247821000</v>
      </c>
      <c r="I7913" s="21">
        <v>72590</v>
      </c>
      <c r="J7913" s="10"/>
    </row>
    <row r="7914" spans="1:10" ht="15.75" customHeight="1" x14ac:dyDescent="0.35">
      <c r="A7914" s="19">
        <v>11</v>
      </c>
      <c r="B7914" s="19">
        <v>27</v>
      </c>
      <c r="C7914" s="19">
        <v>2023</v>
      </c>
      <c r="D7914" s="20">
        <v>0.66666666666666663</v>
      </c>
      <c r="E7914" s="21">
        <v>68119500</v>
      </c>
      <c r="F7914" s="21">
        <v>156625100</v>
      </c>
      <c r="G7914" s="21">
        <v>25910100</v>
      </c>
      <c r="H7914" s="21">
        <v>250654600</v>
      </c>
      <c r="I7914" s="21">
        <v>73420</v>
      </c>
      <c r="J7914" s="10"/>
    </row>
    <row r="7915" spans="1:10" ht="15.75" customHeight="1" x14ac:dyDescent="0.35">
      <c r="A7915" s="19">
        <v>11</v>
      </c>
      <c r="B7915" s="19">
        <v>27</v>
      </c>
      <c r="C7915" s="19">
        <v>2023</v>
      </c>
      <c r="D7915" s="20">
        <v>0.70833333333333337</v>
      </c>
      <c r="E7915" s="21">
        <v>66061740</v>
      </c>
      <c r="F7915" s="21">
        <v>156582100</v>
      </c>
      <c r="G7915" s="21">
        <v>25686920</v>
      </c>
      <c r="H7915" s="21">
        <v>248330700</v>
      </c>
      <c r="I7915" s="21">
        <v>72739</v>
      </c>
      <c r="J7915" s="10"/>
    </row>
    <row r="7916" spans="1:10" ht="15.75" customHeight="1" x14ac:dyDescent="0.35">
      <c r="A7916" s="19">
        <v>11</v>
      </c>
      <c r="B7916" s="19">
        <v>27</v>
      </c>
      <c r="C7916" s="19">
        <v>2023</v>
      </c>
      <c r="D7916" s="20">
        <v>0.75</v>
      </c>
      <c r="E7916" s="21">
        <v>63890510</v>
      </c>
      <c r="F7916" s="21">
        <v>154647800</v>
      </c>
      <c r="G7916" s="21">
        <v>25513450</v>
      </c>
      <c r="H7916" s="21">
        <v>244051700</v>
      </c>
      <c r="I7916" s="21">
        <v>71486</v>
      </c>
      <c r="J7916" s="10"/>
    </row>
    <row r="7917" spans="1:10" ht="15.75" customHeight="1" x14ac:dyDescent="0.35">
      <c r="A7917" s="19">
        <v>11</v>
      </c>
      <c r="B7917" s="19">
        <v>27</v>
      </c>
      <c r="C7917" s="19">
        <v>2023</v>
      </c>
      <c r="D7917" s="20">
        <v>0.79166666666666663</v>
      </c>
      <c r="E7917" s="21">
        <v>62990900</v>
      </c>
      <c r="F7917" s="21">
        <v>156833000</v>
      </c>
      <c r="G7917" s="21">
        <v>24583910</v>
      </c>
      <c r="H7917" s="21">
        <v>244407800</v>
      </c>
      <c r="I7917" s="21">
        <v>71590</v>
      </c>
      <c r="J7917" s="10"/>
    </row>
    <row r="7918" spans="1:10" ht="15.75" customHeight="1" x14ac:dyDescent="0.35">
      <c r="A7918" s="19">
        <v>11</v>
      </c>
      <c r="B7918" s="19">
        <v>27</v>
      </c>
      <c r="C7918" s="19">
        <v>2023</v>
      </c>
      <c r="D7918" s="20">
        <v>0.83333333333333337</v>
      </c>
      <c r="E7918" s="21">
        <v>62094420</v>
      </c>
      <c r="F7918" s="21">
        <v>170237500</v>
      </c>
      <c r="G7918" s="21">
        <v>24486760</v>
      </c>
      <c r="H7918" s="21">
        <v>256818600</v>
      </c>
      <c r="I7918" s="21">
        <v>75225</v>
      </c>
      <c r="J7918" s="10"/>
    </row>
    <row r="7919" spans="1:10" ht="15.75" customHeight="1" x14ac:dyDescent="0.35">
      <c r="A7919" s="19">
        <v>11</v>
      </c>
      <c r="B7919" s="19">
        <v>27</v>
      </c>
      <c r="C7919" s="19">
        <v>2023</v>
      </c>
      <c r="D7919" s="20">
        <v>0.875</v>
      </c>
      <c r="E7919" s="21">
        <v>60355490</v>
      </c>
      <c r="F7919" s="21">
        <v>172566500</v>
      </c>
      <c r="G7919" s="21">
        <v>24223650</v>
      </c>
      <c r="H7919" s="21">
        <v>257145700</v>
      </c>
      <c r="I7919" s="21">
        <v>75321</v>
      </c>
      <c r="J7919" s="10"/>
    </row>
    <row r="7920" spans="1:10" ht="15.75" customHeight="1" x14ac:dyDescent="0.35">
      <c r="A7920" s="19">
        <v>11</v>
      </c>
      <c r="B7920" s="19">
        <v>27</v>
      </c>
      <c r="C7920" s="19">
        <v>2023</v>
      </c>
      <c r="D7920" s="20">
        <v>0.91666666666666663</v>
      </c>
      <c r="E7920" s="21">
        <v>57696760</v>
      </c>
      <c r="F7920" s="21">
        <v>171876700</v>
      </c>
      <c r="G7920" s="21">
        <v>24256040</v>
      </c>
      <c r="H7920" s="21">
        <v>253829500</v>
      </c>
      <c r="I7920" s="21">
        <v>74350</v>
      </c>
      <c r="J7920" s="10"/>
    </row>
    <row r="7921" spans="1:10" ht="15.75" customHeight="1" x14ac:dyDescent="0.35">
      <c r="A7921" s="19">
        <v>11</v>
      </c>
      <c r="B7921" s="19">
        <v>27</v>
      </c>
      <c r="C7921" s="19">
        <v>2023</v>
      </c>
      <c r="D7921" s="20">
        <v>0.95833333333333337</v>
      </c>
      <c r="E7921" s="21">
        <v>56200450</v>
      </c>
      <c r="F7921" s="21">
        <v>172365000</v>
      </c>
      <c r="G7921" s="21">
        <v>24444530</v>
      </c>
      <c r="H7921" s="21">
        <v>253010000</v>
      </c>
      <c r="I7921" s="21">
        <v>74110</v>
      </c>
      <c r="J7921" s="10"/>
    </row>
    <row r="7922" spans="1:10" ht="15.75" customHeight="1" x14ac:dyDescent="0.35">
      <c r="A7922" s="19">
        <v>11</v>
      </c>
      <c r="B7922" s="19">
        <v>28</v>
      </c>
      <c r="C7922" s="19">
        <v>2023</v>
      </c>
      <c r="D7922" s="20">
        <v>0</v>
      </c>
      <c r="E7922" s="21">
        <v>54946460</v>
      </c>
      <c r="F7922" s="21">
        <v>170421700</v>
      </c>
      <c r="G7922" s="21">
        <v>24671290</v>
      </c>
      <c r="H7922" s="21">
        <v>250039500</v>
      </c>
      <c r="I7922" s="21">
        <v>73239</v>
      </c>
      <c r="J7922" s="10"/>
    </row>
    <row r="7923" spans="1:10" ht="15.75" customHeight="1" x14ac:dyDescent="0.35">
      <c r="A7923" s="19">
        <v>11</v>
      </c>
      <c r="B7923" s="19">
        <v>28</v>
      </c>
      <c r="C7923" s="19">
        <v>2023</v>
      </c>
      <c r="D7923" s="20">
        <v>4.1666666666666664E-2</v>
      </c>
      <c r="E7923" s="21">
        <v>53749350</v>
      </c>
      <c r="F7923" s="21">
        <v>172041300</v>
      </c>
      <c r="G7923" s="21">
        <v>24203820</v>
      </c>
      <c r="H7923" s="21">
        <v>249994400</v>
      </c>
      <c r="I7923" s="21">
        <v>73226</v>
      </c>
      <c r="J7923" s="10"/>
    </row>
    <row r="7924" spans="1:10" ht="15.75" customHeight="1" x14ac:dyDescent="0.35">
      <c r="A7924" s="19">
        <v>11</v>
      </c>
      <c r="B7924" s="19">
        <v>28</v>
      </c>
      <c r="C7924" s="19">
        <v>2023</v>
      </c>
      <c r="D7924" s="20">
        <v>8.3333333333333329E-2</v>
      </c>
      <c r="E7924" s="21">
        <v>53124200</v>
      </c>
      <c r="F7924" s="21">
        <v>170567900</v>
      </c>
      <c r="G7924" s="21">
        <v>23841780</v>
      </c>
      <c r="H7924" s="21">
        <v>247533800</v>
      </c>
      <c r="I7924" s="21">
        <v>72506</v>
      </c>
      <c r="J7924" s="10"/>
    </row>
    <row r="7925" spans="1:10" ht="15.75" customHeight="1" x14ac:dyDescent="0.35">
      <c r="A7925" s="19">
        <v>11</v>
      </c>
      <c r="B7925" s="19">
        <v>28</v>
      </c>
      <c r="C7925" s="19">
        <v>2023</v>
      </c>
      <c r="D7925" s="20">
        <v>0.125</v>
      </c>
      <c r="E7925" s="21">
        <v>52922830</v>
      </c>
      <c r="F7925" s="21">
        <v>173678300</v>
      </c>
      <c r="G7925" s="21">
        <v>23681510</v>
      </c>
      <c r="H7925" s="21">
        <v>250282700</v>
      </c>
      <c r="I7925" s="21">
        <v>73311</v>
      </c>
      <c r="J7925" s="10"/>
    </row>
    <row r="7926" spans="1:10" ht="15.75" customHeight="1" x14ac:dyDescent="0.35">
      <c r="A7926" s="19">
        <v>11</v>
      </c>
      <c r="B7926" s="19">
        <v>28</v>
      </c>
      <c r="C7926" s="19">
        <v>2023</v>
      </c>
      <c r="D7926" s="20">
        <v>0.16666666666666666</v>
      </c>
      <c r="E7926" s="21">
        <v>53462940</v>
      </c>
      <c r="F7926" s="21">
        <v>176711200</v>
      </c>
      <c r="G7926" s="21">
        <v>23492440</v>
      </c>
      <c r="H7926" s="21">
        <v>253666600</v>
      </c>
      <c r="I7926" s="21">
        <v>74302</v>
      </c>
      <c r="J7926" s="10"/>
    </row>
    <row r="7927" spans="1:10" ht="15.75" customHeight="1" x14ac:dyDescent="0.35">
      <c r="A7927" s="19">
        <v>11</v>
      </c>
      <c r="B7927" s="19">
        <v>28</v>
      </c>
      <c r="C7927" s="19">
        <v>2023</v>
      </c>
      <c r="D7927" s="20">
        <v>0.20833333333333334</v>
      </c>
      <c r="E7927" s="21">
        <v>54534900</v>
      </c>
      <c r="F7927" s="21">
        <v>178693200</v>
      </c>
      <c r="G7927" s="21">
        <v>23339990</v>
      </c>
      <c r="H7927" s="21">
        <v>256568100</v>
      </c>
      <c r="I7927" s="21">
        <v>75152</v>
      </c>
      <c r="J7927" s="10"/>
    </row>
    <row r="7928" spans="1:10" ht="15.75" customHeight="1" x14ac:dyDescent="0.35">
      <c r="A7928" s="19">
        <v>11</v>
      </c>
      <c r="B7928" s="19">
        <v>28</v>
      </c>
      <c r="C7928" s="19">
        <v>2023</v>
      </c>
      <c r="D7928" s="20">
        <v>0.25</v>
      </c>
      <c r="E7928" s="21">
        <v>57421160</v>
      </c>
      <c r="F7928" s="21">
        <v>181536400</v>
      </c>
      <c r="G7928" s="21">
        <v>22999780</v>
      </c>
      <c r="H7928" s="21">
        <v>261957300</v>
      </c>
      <c r="I7928" s="21">
        <v>76730</v>
      </c>
      <c r="J7928" s="10"/>
    </row>
    <row r="7929" spans="1:10" ht="15.75" customHeight="1" x14ac:dyDescent="0.35">
      <c r="A7929" s="19">
        <v>11</v>
      </c>
      <c r="B7929" s="19">
        <v>28</v>
      </c>
      <c r="C7929" s="19">
        <v>2023</v>
      </c>
      <c r="D7929" s="20">
        <v>0.29166666666666669</v>
      </c>
      <c r="E7929" s="21">
        <v>61218980</v>
      </c>
      <c r="F7929" s="21">
        <v>189029400</v>
      </c>
      <c r="G7929" s="21">
        <v>23474490</v>
      </c>
      <c r="H7929" s="21">
        <v>273722800</v>
      </c>
      <c r="I7929" s="21">
        <v>80177</v>
      </c>
      <c r="J7929" s="10"/>
    </row>
    <row r="7930" spans="1:10" ht="15.75" customHeight="1" x14ac:dyDescent="0.35">
      <c r="A7930" s="19">
        <v>11</v>
      </c>
      <c r="B7930" s="19">
        <v>28</v>
      </c>
      <c r="C7930" s="19">
        <v>2023</v>
      </c>
      <c r="D7930" s="20">
        <v>0.33333333333333331</v>
      </c>
      <c r="E7930" s="21">
        <v>65358950</v>
      </c>
      <c r="F7930" s="21">
        <v>183476600</v>
      </c>
      <c r="G7930" s="21">
        <v>24403300</v>
      </c>
      <c r="H7930" s="21">
        <v>273238900</v>
      </c>
      <c r="I7930" s="21">
        <v>80035</v>
      </c>
      <c r="J7930" s="10"/>
    </row>
    <row r="7931" spans="1:10" ht="15.75" customHeight="1" x14ac:dyDescent="0.35">
      <c r="A7931" s="19">
        <v>11</v>
      </c>
      <c r="B7931" s="19">
        <v>28</v>
      </c>
      <c r="C7931" s="19">
        <v>2023</v>
      </c>
      <c r="D7931" s="20">
        <v>0.375</v>
      </c>
      <c r="E7931" s="21">
        <v>68201130</v>
      </c>
      <c r="F7931" s="21">
        <v>165990700</v>
      </c>
      <c r="G7931" s="21">
        <v>25093090</v>
      </c>
      <c r="H7931" s="21">
        <v>259284900</v>
      </c>
      <c r="I7931" s="21">
        <v>75948</v>
      </c>
      <c r="J7931" s="10"/>
    </row>
    <row r="7932" spans="1:10" ht="15.75" customHeight="1" x14ac:dyDescent="0.35">
      <c r="A7932" s="19">
        <v>11</v>
      </c>
      <c r="B7932" s="19">
        <v>28</v>
      </c>
      <c r="C7932" s="19">
        <v>2023</v>
      </c>
      <c r="D7932" s="20">
        <v>0.41666666666666669</v>
      </c>
      <c r="E7932" s="21">
        <v>68874340</v>
      </c>
      <c r="F7932" s="21">
        <v>152351000</v>
      </c>
      <c r="G7932" s="21">
        <v>24864200</v>
      </c>
      <c r="H7932" s="21">
        <v>246089500</v>
      </c>
      <c r="I7932" s="21">
        <v>72082</v>
      </c>
      <c r="J7932" s="10"/>
    </row>
    <row r="7933" spans="1:10" ht="15.75" customHeight="1" x14ac:dyDescent="0.35">
      <c r="A7933" s="19">
        <v>11</v>
      </c>
      <c r="B7933" s="19">
        <v>28</v>
      </c>
      <c r="C7933" s="19">
        <v>2023</v>
      </c>
      <c r="D7933" s="20">
        <v>0.45833333333333331</v>
      </c>
      <c r="E7933" s="21">
        <v>69245220</v>
      </c>
      <c r="F7933" s="21">
        <v>145430900</v>
      </c>
      <c r="G7933" s="21">
        <v>24488930</v>
      </c>
      <c r="H7933" s="21">
        <v>239165000</v>
      </c>
      <c r="I7933" s="21">
        <v>70054</v>
      </c>
      <c r="J7933" s="10"/>
    </row>
    <row r="7934" spans="1:10" ht="15.75" customHeight="1" x14ac:dyDescent="0.35">
      <c r="A7934" s="19">
        <v>11</v>
      </c>
      <c r="B7934" s="19">
        <v>28</v>
      </c>
      <c r="C7934" s="19">
        <v>2023</v>
      </c>
      <c r="D7934" s="20">
        <v>0.5</v>
      </c>
      <c r="E7934" s="21">
        <v>69417290</v>
      </c>
      <c r="F7934" s="21">
        <v>139257300</v>
      </c>
      <c r="G7934" s="21">
        <v>24265460</v>
      </c>
      <c r="H7934" s="21">
        <v>232940000</v>
      </c>
      <c r="I7934" s="21">
        <v>68231</v>
      </c>
      <c r="J7934" s="10"/>
    </row>
    <row r="7935" spans="1:10" ht="15.75" customHeight="1" x14ac:dyDescent="0.35">
      <c r="A7935" s="19">
        <v>11</v>
      </c>
      <c r="B7935" s="19">
        <v>28</v>
      </c>
      <c r="C7935" s="19">
        <v>2023</v>
      </c>
      <c r="D7935" s="20">
        <v>0.54166666666666663</v>
      </c>
      <c r="E7935" s="21">
        <v>69593630</v>
      </c>
      <c r="F7935" s="21">
        <v>136090200</v>
      </c>
      <c r="G7935" s="21">
        <v>22992360</v>
      </c>
      <c r="H7935" s="21">
        <v>228676200</v>
      </c>
      <c r="I7935" s="21">
        <v>66982</v>
      </c>
      <c r="J7935" s="10"/>
    </row>
    <row r="7936" spans="1:10" ht="15.75" customHeight="1" x14ac:dyDescent="0.35">
      <c r="A7936" s="19">
        <v>11</v>
      </c>
      <c r="B7936" s="19">
        <v>28</v>
      </c>
      <c r="C7936" s="19">
        <v>2023</v>
      </c>
      <c r="D7936" s="20">
        <v>0.58333333333333337</v>
      </c>
      <c r="E7936" s="21">
        <v>69240100</v>
      </c>
      <c r="F7936" s="21">
        <v>131551900</v>
      </c>
      <c r="G7936" s="21">
        <v>22611580</v>
      </c>
      <c r="H7936" s="21">
        <v>223403600</v>
      </c>
      <c r="I7936" s="21">
        <v>65437</v>
      </c>
      <c r="J7936" s="10"/>
    </row>
    <row r="7937" spans="1:10" ht="15.75" customHeight="1" x14ac:dyDescent="0.35">
      <c r="A7937" s="19">
        <v>11</v>
      </c>
      <c r="B7937" s="19">
        <v>28</v>
      </c>
      <c r="C7937" s="19">
        <v>2023</v>
      </c>
      <c r="D7937" s="20">
        <v>0.625</v>
      </c>
      <c r="E7937" s="21">
        <v>69316610</v>
      </c>
      <c r="F7937" s="21">
        <v>132395400</v>
      </c>
      <c r="G7937" s="21">
        <v>22629310</v>
      </c>
      <c r="H7937" s="21">
        <v>224341400</v>
      </c>
      <c r="I7937" s="21">
        <v>65712</v>
      </c>
      <c r="J7937" s="10"/>
    </row>
    <row r="7938" spans="1:10" ht="15.75" customHeight="1" x14ac:dyDescent="0.35">
      <c r="A7938" s="19">
        <v>11</v>
      </c>
      <c r="B7938" s="19">
        <v>28</v>
      </c>
      <c r="C7938" s="19">
        <v>2023</v>
      </c>
      <c r="D7938" s="20">
        <v>0.66666666666666663</v>
      </c>
      <c r="E7938" s="21">
        <v>67687180</v>
      </c>
      <c r="F7938" s="21">
        <v>138430100</v>
      </c>
      <c r="G7938" s="21">
        <v>22343760</v>
      </c>
      <c r="H7938" s="21">
        <v>228461000</v>
      </c>
      <c r="I7938" s="21">
        <v>66919</v>
      </c>
      <c r="J7938" s="10"/>
    </row>
    <row r="7939" spans="1:10" ht="15.75" customHeight="1" x14ac:dyDescent="0.35">
      <c r="A7939" s="19">
        <v>11</v>
      </c>
      <c r="B7939" s="19">
        <v>28</v>
      </c>
      <c r="C7939" s="19">
        <v>2023</v>
      </c>
      <c r="D7939" s="20">
        <v>0.70833333333333337</v>
      </c>
      <c r="E7939" s="21">
        <v>65580800</v>
      </c>
      <c r="F7939" s="21">
        <v>145508900</v>
      </c>
      <c r="G7939" s="21">
        <v>21562310</v>
      </c>
      <c r="H7939" s="21">
        <v>232652000</v>
      </c>
      <c r="I7939" s="21">
        <v>68146</v>
      </c>
      <c r="J7939" s="10"/>
    </row>
    <row r="7940" spans="1:10" ht="15.75" customHeight="1" x14ac:dyDescent="0.35">
      <c r="A7940" s="19">
        <v>11</v>
      </c>
      <c r="B7940" s="19">
        <v>28</v>
      </c>
      <c r="C7940" s="19">
        <v>2023</v>
      </c>
      <c r="D7940" s="20">
        <v>0.75</v>
      </c>
      <c r="E7940" s="21">
        <v>63357800</v>
      </c>
      <c r="F7940" s="21">
        <v>147811400</v>
      </c>
      <c r="G7940" s="21">
        <v>21163080</v>
      </c>
      <c r="H7940" s="21">
        <v>232332300</v>
      </c>
      <c r="I7940" s="21">
        <v>68053</v>
      </c>
      <c r="J7940" s="10"/>
    </row>
    <row r="7941" spans="1:10" ht="15.75" customHeight="1" x14ac:dyDescent="0.35">
      <c r="A7941" s="19">
        <v>11</v>
      </c>
      <c r="B7941" s="19">
        <v>28</v>
      </c>
      <c r="C7941" s="19">
        <v>2023</v>
      </c>
      <c r="D7941" s="20">
        <v>0.79166666666666663</v>
      </c>
      <c r="E7941" s="21">
        <v>62433720</v>
      </c>
      <c r="F7941" s="21">
        <v>151969600</v>
      </c>
      <c r="G7941" s="21">
        <v>21046090</v>
      </c>
      <c r="H7941" s="21">
        <v>235449400</v>
      </c>
      <c r="I7941" s="21">
        <v>68966</v>
      </c>
      <c r="J7941" s="10"/>
    </row>
    <row r="7942" spans="1:10" ht="15.75" customHeight="1" x14ac:dyDescent="0.35">
      <c r="A7942" s="19">
        <v>11</v>
      </c>
      <c r="B7942" s="19">
        <v>28</v>
      </c>
      <c r="C7942" s="19">
        <v>2023</v>
      </c>
      <c r="D7942" s="20">
        <v>0.83333333333333337</v>
      </c>
      <c r="E7942" s="21">
        <v>61273300</v>
      </c>
      <c r="F7942" s="21">
        <v>152089700</v>
      </c>
      <c r="G7942" s="21">
        <v>20843180</v>
      </c>
      <c r="H7942" s="21">
        <v>234206200</v>
      </c>
      <c r="I7942" s="21">
        <v>68602</v>
      </c>
      <c r="J7942" s="10"/>
    </row>
    <row r="7943" spans="1:10" ht="15.75" customHeight="1" x14ac:dyDescent="0.35">
      <c r="A7943" s="19">
        <v>11</v>
      </c>
      <c r="B7943" s="19">
        <v>28</v>
      </c>
      <c r="C7943" s="19">
        <v>2023</v>
      </c>
      <c r="D7943" s="20">
        <v>0.875</v>
      </c>
      <c r="E7943" s="21">
        <v>60034380</v>
      </c>
      <c r="F7943" s="21">
        <v>151744500</v>
      </c>
      <c r="G7943" s="21">
        <v>20412410</v>
      </c>
      <c r="H7943" s="21">
        <v>232191300</v>
      </c>
      <c r="I7943" s="21">
        <v>68012</v>
      </c>
      <c r="J7943" s="10"/>
    </row>
    <row r="7944" spans="1:10" ht="15.75" customHeight="1" x14ac:dyDescent="0.35">
      <c r="A7944" s="19">
        <v>11</v>
      </c>
      <c r="B7944" s="19">
        <v>28</v>
      </c>
      <c r="C7944" s="19">
        <v>2023</v>
      </c>
      <c r="D7944" s="20">
        <v>0.91666666666666663</v>
      </c>
      <c r="E7944" s="21">
        <v>57373100</v>
      </c>
      <c r="F7944" s="21">
        <v>149617300</v>
      </c>
      <c r="G7944" s="21">
        <v>20408150</v>
      </c>
      <c r="H7944" s="21">
        <v>227398600</v>
      </c>
      <c r="I7944" s="21">
        <v>66608</v>
      </c>
      <c r="J7944" s="10"/>
    </row>
    <row r="7945" spans="1:10" ht="15.75" customHeight="1" x14ac:dyDescent="0.35">
      <c r="A7945" s="19">
        <v>11</v>
      </c>
      <c r="B7945" s="19">
        <v>28</v>
      </c>
      <c r="C7945" s="19">
        <v>2023</v>
      </c>
      <c r="D7945" s="20">
        <v>0.95833333333333337</v>
      </c>
      <c r="E7945" s="21">
        <v>55974910</v>
      </c>
      <c r="F7945" s="21">
        <v>146243000</v>
      </c>
      <c r="G7945" s="21">
        <v>20178660</v>
      </c>
      <c r="H7945" s="21">
        <v>222396600</v>
      </c>
      <c r="I7945" s="21">
        <v>65143</v>
      </c>
      <c r="J7945" s="10"/>
    </row>
    <row r="7946" spans="1:10" ht="15.75" customHeight="1" x14ac:dyDescent="0.35">
      <c r="A7946" s="19">
        <v>11</v>
      </c>
      <c r="B7946" s="19">
        <v>29</v>
      </c>
      <c r="C7946" s="19">
        <v>2023</v>
      </c>
      <c r="D7946" s="20">
        <v>0</v>
      </c>
      <c r="E7946" s="21">
        <v>54307940</v>
      </c>
      <c r="F7946" s="21">
        <v>140720500</v>
      </c>
      <c r="G7946" s="21">
        <v>20388260</v>
      </c>
      <c r="H7946" s="21">
        <v>215416700</v>
      </c>
      <c r="I7946" s="21">
        <v>63098</v>
      </c>
      <c r="J7946" s="10"/>
    </row>
    <row r="7947" spans="1:10" ht="15.75" customHeight="1" x14ac:dyDescent="0.35">
      <c r="A7947" s="19">
        <v>11</v>
      </c>
      <c r="B7947" s="19">
        <v>29</v>
      </c>
      <c r="C7947" s="19">
        <v>2023</v>
      </c>
      <c r="D7947" s="20">
        <v>4.1666666666666664E-2</v>
      </c>
      <c r="E7947" s="21">
        <v>53146670</v>
      </c>
      <c r="F7947" s="21">
        <v>135155800</v>
      </c>
      <c r="G7947" s="21">
        <v>19296220</v>
      </c>
      <c r="H7947" s="21">
        <v>207598700</v>
      </c>
      <c r="I7947" s="21">
        <v>60808</v>
      </c>
      <c r="J7947" s="10"/>
    </row>
    <row r="7948" spans="1:10" ht="15.75" customHeight="1" x14ac:dyDescent="0.35">
      <c r="A7948" s="19">
        <v>11</v>
      </c>
      <c r="B7948" s="19">
        <v>29</v>
      </c>
      <c r="C7948" s="19">
        <v>2023</v>
      </c>
      <c r="D7948" s="20">
        <v>8.3333333333333329E-2</v>
      </c>
      <c r="E7948" s="21">
        <v>52503320</v>
      </c>
      <c r="F7948" s="21">
        <v>135437300</v>
      </c>
      <c r="G7948" s="21">
        <v>19559630</v>
      </c>
      <c r="H7948" s="21">
        <v>207500200</v>
      </c>
      <c r="I7948" s="21">
        <v>60779</v>
      </c>
      <c r="J7948" s="10"/>
    </row>
    <row r="7949" spans="1:10" ht="15.75" customHeight="1" x14ac:dyDescent="0.35">
      <c r="A7949" s="19">
        <v>11</v>
      </c>
      <c r="B7949" s="19">
        <v>29</v>
      </c>
      <c r="C7949" s="19">
        <v>2023</v>
      </c>
      <c r="D7949" s="20">
        <v>0.125</v>
      </c>
      <c r="E7949" s="21">
        <v>52433640</v>
      </c>
      <c r="F7949" s="21">
        <v>134725600</v>
      </c>
      <c r="G7949" s="21">
        <v>19412310</v>
      </c>
      <c r="H7949" s="21">
        <v>206571500</v>
      </c>
      <c r="I7949" s="21">
        <v>60507</v>
      </c>
      <c r="J7949" s="10"/>
    </row>
    <row r="7950" spans="1:10" ht="15.75" customHeight="1" x14ac:dyDescent="0.35">
      <c r="A7950" s="19">
        <v>11</v>
      </c>
      <c r="B7950" s="19">
        <v>29</v>
      </c>
      <c r="C7950" s="19">
        <v>2023</v>
      </c>
      <c r="D7950" s="20">
        <v>0.16666666666666666</v>
      </c>
      <c r="E7950" s="21">
        <v>52861680</v>
      </c>
      <c r="F7950" s="21">
        <v>137259700</v>
      </c>
      <c r="G7950" s="21">
        <v>19649350</v>
      </c>
      <c r="H7950" s="21">
        <v>209770700</v>
      </c>
      <c r="I7950" s="21">
        <v>61444</v>
      </c>
      <c r="J7950" s="10"/>
    </row>
    <row r="7951" spans="1:10" ht="15.75" customHeight="1" x14ac:dyDescent="0.35">
      <c r="A7951" s="19">
        <v>11</v>
      </c>
      <c r="B7951" s="19">
        <v>29</v>
      </c>
      <c r="C7951" s="19">
        <v>2023</v>
      </c>
      <c r="D7951" s="20">
        <v>0.20833333333333334</v>
      </c>
      <c r="E7951" s="21">
        <v>54191330</v>
      </c>
      <c r="F7951" s="21">
        <v>139078400</v>
      </c>
      <c r="G7951" s="21">
        <v>19375700</v>
      </c>
      <c r="H7951" s="21">
        <v>212645400</v>
      </c>
      <c r="I7951" s="21">
        <v>62286</v>
      </c>
      <c r="J7951" s="10"/>
    </row>
    <row r="7952" spans="1:10" ht="15.75" customHeight="1" x14ac:dyDescent="0.35">
      <c r="A7952" s="19">
        <v>11</v>
      </c>
      <c r="B7952" s="19">
        <v>29</v>
      </c>
      <c r="C7952" s="19">
        <v>2023</v>
      </c>
      <c r="D7952" s="20">
        <v>0.25</v>
      </c>
      <c r="E7952" s="21">
        <v>57120540</v>
      </c>
      <c r="F7952" s="21">
        <v>143862900</v>
      </c>
      <c r="G7952" s="21">
        <v>19467800</v>
      </c>
      <c r="H7952" s="21">
        <v>220451300</v>
      </c>
      <c r="I7952" s="21">
        <v>64573</v>
      </c>
      <c r="J7952" s="10"/>
    </row>
    <row r="7953" spans="1:10" ht="15.75" customHeight="1" x14ac:dyDescent="0.35">
      <c r="A7953" s="19">
        <v>11</v>
      </c>
      <c r="B7953" s="19">
        <v>29</v>
      </c>
      <c r="C7953" s="19">
        <v>2023</v>
      </c>
      <c r="D7953" s="20">
        <v>0.29166666666666669</v>
      </c>
      <c r="E7953" s="21">
        <v>60704760</v>
      </c>
      <c r="F7953" s="21">
        <v>151395700</v>
      </c>
      <c r="G7953" s="21">
        <v>19358860</v>
      </c>
      <c r="H7953" s="21">
        <v>231459300</v>
      </c>
      <c r="I7953" s="21">
        <v>67797</v>
      </c>
      <c r="J7953" s="10"/>
    </row>
    <row r="7954" spans="1:10" ht="15.75" customHeight="1" x14ac:dyDescent="0.35">
      <c r="A7954" s="19">
        <v>11</v>
      </c>
      <c r="B7954" s="19">
        <v>29</v>
      </c>
      <c r="C7954" s="19">
        <v>2023</v>
      </c>
      <c r="D7954" s="20">
        <v>0.33333333333333331</v>
      </c>
      <c r="E7954" s="21">
        <v>64810600</v>
      </c>
      <c r="F7954" s="21">
        <v>142976400</v>
      </c>
      <c r="G7954" s="21">
        <v>19368770</v>
      </c>
      <c r="H7954" s="21">
        <v>227155800</v>
      </c>
      <c r="I7954" s="21">
        <v>66537</v>
      </c>
      <c r="J7954" s="10"/>
    </row>
    <row r="7955" spans="1:10" ht="15.75" customHeight="1" x14ac:dyDescent="0.35">
      <c r="A7955" s="19">
        <v>11</v>
      </c>
      <c r="B7955" s="19">
        <v>29</v>
      </c>
      <c r="C7955" s="19">
        <v>2023</v>
      </c>
      <c r="D7955" s="20">
        <v>0.375</v>
      </c>
      <c r="E7955" s="21">
        <v>67017950</v>
      </c>
      <c r="F7955" s="21">
        <v>126032700</v>
      </c>
      <c r="G7955" s="21">
        <v>20540010</v>
      </c>
      <c r="H7955" s="21">
        <v>213590600</v>
      </c>
      <c r="I7955" s="21">
        <v>62563</v>
      </c>
      <c r="J7955" s="10"/>
    </row>
    <row r="7956" spans="1:10" ht="15.75" customHeight="1" x14ac:dyDescent="0.35">
      <c r="A7956" s="19">
        <v>11</v>
      </c>
      <c r="B7956" s="19">
        <v>29</v>
      </c>
      <c r="C7956" s="19">
        <v>2023</v>
      </c>
      <c r="D7956" s="20">
        <v>0.41666666666666669</v>
      </c>
      <c r="E7956" s="21">
        <v>67737240</v>
      </c>
      <c r="F7956" s="21">
        <v>108686400</v>
      </c>
      <c r="G7956" s="21">
        <v>20713810</v>
      </c>
      <c r="H7956" s="21">
        <v>197137500</v>
      </c>
      <c r="I7956" s="21">
        <v>57744</v>
      </c>
      <c r="J7956" s="10"/>
    </row>
    <row r="7957" spans="1:10" ht="15.75" customHeight="1" x14ac:dyDescent="0.35">
      <c r="A7957" s="19">
        <v>11</v>
      </c>
      <c r="B7957" s="19">
        <v>29</v>
      </c>
      <c r="C7957" s="19">
        <v>2023</v>
      </c>
      <c r="D7957" s="20">
        <v>0.45833333333333331</v>
      </c>
      <c r="E7957" s="21">
        <v>68692880</v>
      </c>
      <c r="F7957" s="21">
        <v>98305180</v>
      </c>
      <c r="G7957" s="21">
        <v>21131510</v>
      </c>
      <c r="H7957" s="21">
        <v>188129600</v>
      </c>
      <c r="I7957" s="21">
        <v>55105</v>
      </c>
      <c r="J7957" s="10"/>
    </row>
    <row r="7958" spans="1:10" ht="15.75" customHeight="1" x14ac:dyDescent="0.35">
      <c r="A7958" s="19">
        <v>11</v>
      </c>
      <c r="B7958" s="19">
        <v>29</v>
      </c>
      <c r="C7958" s="19">
        <v>2023</v>
      </c>
      <c r="D7958" s="20">
        <v>0.5</v>
      </c>
      <c r="E7958" s="21">
        <v>68488380</v>
      </c>
      <c r="F7958" s="21">
        <v>92813840</v>
      </c>
      <c r="G7958" s="21">
        <v>21636180</v>
      </c>
      <c r="H7958" s="21">
        <v>182938400</v>
      </c>
      <c r="I7958" s="21">
        <v>53585</v>
      </c>
      <c r="J7958" s="10"/>
    </row>
    <row r="7959" spans="1:10" ht="15.75" customHeight="1" x14ac:dyDescent="0.35">
      <c r="A7959" s="19">
        <v>11</v>
      </c>
      <c r="B7959" s="19">
        <v>29</v>
      </c>
      <c r="C7959" s="19">
        <v>2023</v>
      </c>
      <c r="D7959" s="20">
        <v>0.54166666666666663</v>
      </c>
      <c r="E7959" s="21">
        <v>68843900</v>
      </c>
      <c r="F7959" s="21">
        <v>88985450</v>
      </c>
      <c r="G7959" s="21">
        <v>22041460</v>
      </c>
      <c r="H7959" s="21">
        <v>179870800</v>
      </c>
      <c r="I7959" s="21">
        <v>52686</v>
      </c>
      <c r="J7959" s="10"/>
    </row>
    <row r="7960" spans="1:10" ht="15.75" customHeight="1" x14ac:dyDescent="0.35">
      <c r="A7960" s="19">
        <v>11</v>
      </c>
      <c r="B7960" s="19">
        <v>29</v>
      </c>
      <c r="C7960" s="19">
        <v>2023</v>
      </c>
      <c r="D7960" s="20">
        <v>0.58333333333333337</v>
      </c>
      <c r="E7960" s="21">
        <v>68847610</v>
      </c>
      <c r="F7960" s="21">
        <v>85461460</v>
      </c>
      <c r="G7960" s="21">
        <v>22576130</v>
      </c>
      <c r="H7960" s="21">
        <v>176885200</v>
      </c>
      <c r="I7960" s="21">
        <v>51812</v>
      </c>
      <c r="J7960" s="10"/>
    </row>
    <row r="7961" spans="1:10" ht="15.75" customHeight="1" x14ac:dyDescent="0.35">
      <c r="A7961" s="19">
        <v>11</v>
      </c>
      <c r="B7961" s="19">
        <v>29</v>
      </c>
      <c r="C7961" s="19">
        <v>2023</v>
      </c>
      <c r="D7961" s="20">
        <v>0.625</v>
      </c>
      <c r="E7961" s="21">
        <v>68554370</v>
      </c>
      <c r="F7961" s="21">
        <v>86470500</v>
      </c>
      <c r="G7961" s="21">
        <v>23171260</v>
      </c>
      <c r="H7961" s="21">
        <v>178196100</v>
      </c>
      <c r="I7961" s="21">
        <v>52196</v>
      </c>
      <c r="J7961" s="10"/>
    </row>
    <row r="7962" spans="1:10" ht="15.75" customHeight="1" x14ac:dyDescent="0.35">
      <c r="A7962" s="19">
        <v>11</v>
      </c>
      <c r="B7962" s="19">
        <v>29</v>
      </c>
      <c r="C7962" s="19">
        <v>2023</v>
      </c>
      <c r="D7962" s="20">
        <v>0.66666666666666663</v>
      </c>
      <c r="E7962" s="21">
        <v>67157600</v>
      </c>
      <c r="F7962" s="21">
        <v>93931020</v>
      </c>
      <c r="G7962" s="21">
        <v>22814060</v>
      </c>
      <c r="H7962" s="21">
        <v>183902700</v>
      </c>
      <c r="I7962" s="21">
        <v>53867</v>
      </c>
      <c r="J7962" s="10"/>
    </row>
    <row r="7963" spans="1:10" ht="15.75" customHeight="1" x14ac:dyDescent="0.35">
      <c r="A7963" s="19">
        <v>11</v>
      </c>
      <c r="B7963" s="19">
        <v>29</v>
      </c>
      <c r="C7963" s="19">
        <v>2023</v>
      </c>
      <c r="D7963" s="20">
        <v>0.70833333333333337</v>
      </c>
      <c r="E7963" s="21">
        <v>65116910</v>
      </c>
      <c r="F7963" s="21">
        <v>105079800</v>
      </c>
      <c r="G7963" s="21">
        <v>22160460</v>
      </c>
      <c r="H7963" s="21">
        <v>192357200</v>
      </c>
      <c r="I7963" s="21">
        <v>56344</v>
      </c>
      <c r="J7963" s="10"/>
    </row>
    <row r="7964" spans="1:10" ht="15.75" customHeight="1" x14ac:dyDescent="0.35">
      <c r="A7964" s="19">
        <v>11</v>
      </c>
      <c r="B7964" s="19">
        <v>29</v>
      </c>
      <c r="C7964" s="19">
        <v>2023</v>
      </c>
      <c r="D7964" s="20">
        <v>0.75</v>
      </c>
      <c r="E7964" s="21">
        <v>62818820</v>
      </c>
      <c r="F7964" s="21">
        <v>113734100</v>
      </c>
      <c r="G7964" s="21">
        <v>21421490</v>
      </c>
      <c r="H7964" s="21">
        <v>197974400</v>
      </c>
      <c r="I7964" s="21">
        <v>57989</v>
      </c>
      <c r="J7964" s="10"/>
    </row>
    <row r="7965" spans="1:10" ht="15.75" customHeight="1" x14ac:dyDescent="0.35">
      <c r="A7965" s="19">
        <v>11</v>
      </c>
      <c r="B7965" s="19">
        <v>29</v>
      </c>
      <c r="C7965" s="19">
        <v>2023</v>
      </c>
      <c r="D7965" s="20">
        <v>0.79166666666666663</v>
      </c>
      <c r="E7965" s="21">
        <v>61736620</v>
      </c>
      <c r="F7965" s="21">
        <v>120024400</v>
      </c>
      <c r="G7965" s="21">
        <v>20685500</v>
      </c>
      <c r="H7965" s="21">
        <v>202446500</v>
      </c>
      <c r="I7965" s="21">
        <v>59299</v>
      </c>
      <c r="J7965" s="10"/>
    </row>
    <row r="7966" spans="1:10" ht="15.75" customHeight="1" x14ac:dyDescent="0.35">
      <c r="A7966" s="19">
        <v>11</v>
      </c>
      <c r="B7966" s="19">
        <v>29</v>
      </c>
      <c r="C7966" s="19">
        <v>2023</v>
      </c>
      <c r="D7966" s="20">
        <v>0.83333333333333337</v>
      </c>
      <c r="E7966" s="21">
        <v>60616300</v>
      </c>
      <c r="F7966" s="21">
        <v>123276000</v>
      </c>
      <c r="G7966" s="21">
        <v>20355220</v>
      </c>
      <c r="H7966" s="21">
        <v>204247500</v>
      </c>
      <c r="I7966" s="21">
        <v>59826</v>
      </c>
      <c r="J7966" s="10"/>
    </row>
    <row r="7967" spans="1:10" ht="15.75" customHeight="1" x14ac:dyDescent="0.35">
      <c r="A7967" s="19">
        <v>11</v>
      </c>
      <c r="B7967" s="19">
        <v>29</v>
      </c>
      <c r="C7967" s="19">
        <v>2023</v>
      </c>
      <c r="D7967" s="20">
        <v>0.875</v>
      </c>
      <c r="E7967" s="21">
        <v>58960710</v>
      </c>
      <c r="F7967" s="21">
        <v>126336500</v>
      </c>
      <c r="G7967" s="21">
        <v>20067570</v>
      </c>
      <c r="H7967" s="21">
        <v>205364800</v>
      </c>
      <c r="I7967" s="21">
        <v>60154</v>
      </c>
      <c r="J7967" s="10"/>
    </row>
    <row r="7968" spans="1:10" ht="15.75" customHeight="1" x14ac:dyDescent="0.35">
      <c r="A7968" s="19">
        <v>11</v>
      </c>
      <c r="B7968" s="19">
        <v>29</v>
      </c>
      <c r="C7968" s="19">
        <v>2023</v>
      </c>
      <c r="D7968" s="20">
        <v>0.91666666666666663</v>
      </c>
      <c r="E7968" s="21">
        <v>56603470</v>
      </c>
      <c r="F7968" s="21">
        <v>123763600</v>
      </c>
      <c r="G7968" s="21">
        <v>19515240</v>
      </c>
      <c r="H7968" s="21">
        <v>199882400</v>
      </c>
      <c r="I7968" s="21">
        <v>58548</v>
      </c>
      <c r="J7968" s="10"/>
    </row>
    <row r="7969" spans="1:10" ht="15.75" customHeight="1" x14ac:dyDescent="0.35">
      <c r="A7969" s="19">
        <v>11</v>
      </c>
      <c r="B7969" s="19">
        <v>29</v>
      </c>
      <c r="C7969" s="19">
        <v>2023</v>
      </c>
      <c r="D7969" s="20">
        <v>0.95833333333333337</v>
      </c>
      <c r="E7969" s="21">
        <v>55502780</v>
      </c>
      <c r="F7969" s="21">
        <v>125406100</v>
      </c>
      <c r="G7969" s="21">
        <v>19418220</v>
      </c>
      <c r="H7969" s="21">
        <v>200327000</v>
      </c>
      <c r="I7969" s="21">
        <v>58678</v>
      </c>
      <c r="J7969" s="10"/>
    </row>
    <row r="7970" spans="1:10" ht="15.75" customHeight="1" x14ac:dyDescent="0.35">
      <c r="A7970" s="19">
        <v>11</v>
      </c>
      <c r="B7970" s="19">
        <v>30</v>
      </c>
      <c r="C7970" s="19">
        <v>2023</v>
      </c>
      <c r="D7970" s="20">
        <v>0</v>
      </c>
      <c r="E7970" s="21">
        <v>53912320</v>
      </c>
      <c r="F7970" s="21">
        <v>126430900</v>
      </c>
      <c r="G7970" s="21">
        <v>19118560</v>
      </c>
      <c r="H7970" s="21">
        <v>199461800</v>
      </c>
      <c r="I7970" s="21">
        <v>58425</v>
      </c>
      <c r="J7970" s="10"/>
    </row>
    <row r="7971" spans="1:10" ht="15.75" customHeight="1" x14ac:dyDescent="0.35">
      <c r="A7971" s="19">
        <v>11</v>
      </c>
      <c r="B7971" s="19">
        <v>30</v>
      </c>
      <c r="C7971" s="19">
        <v>2023</v>
      </c>
      <c r="D7971" s="20">
        <v>4.1666666666666664E-2</v>
      </c>
      <c r="E7971" s="21">
        <v>52780620</v>
      </c>
      <c r="F7971" s="21">
        <v>127025300</v>
      </c>
      <c r="G7971" s="21">
        <v>18988300</v>
      </c>
      <c r="H7971" s="21">
        <v>198794200</v>
      </c>
      <c r="I7971" s="21">
        <v>58229</v>
      </c>
      <c r="J7971" s="10"/>
    </row>
    <row r="7972" spans="1:10" ht="15.75" customHeight="1" x14ac:dyDescent="0.35">
      <c r="A7972" s="19">
        <v>11</v>
      </c>
      <c r="B7972" s="19">
        <v>30</v>
      </c>
      <c r="C7972" s="19">
        <v>2023</v>
      </c>
      <c r="D7972" s="20">
        <v>8.3333333333333329E-2</v>
      </c>
      <c r="E7972" s="21">
        <v>52187620</v>
      </c>
      <c r="F7972" s="21">
        <v>126908800</v>
      </c>
      <c r="G7972" s="21">
        <v>19054540</v>
      </c>
      <c r="H7972" s="21">
        <v>198150900</v>
      </c>
      <c r="I7972" s="21">
        <v>58041</v>
      </c>
      <c r="J7972" s="10"/>
    </row>
    <row r="7973" spans="1:10" ht="15.75" customHeight="1" x14ac:dyDescent="0.35">
      <c r="A7973" s="19">
        <v>11</v>
      </c>
      <c r="B7973" s="19">
        <v>30</v>
      </c>
      <c r="C7973" s="19">
        <v>2023</v>
      </c>
      <c r="D7973" s="20">
        <v>0.125</v>
      </c>
      <c r="E7973" s="21">
        <v>52373050</v>
      </c>
      <c r="F7973" s="21">
        <v>126299500</v>
      </c>
      <c r="G7973" s="21">
        <v>18953220</v>
      </c>
      <c r="H7973" s="21">
        <v>197625800</v>
      </c>
      <c r="I7973" s="21">
        <v>57887</v>
      </c>
      <c r="J7973" s="10"/>
    </row>
    <row r="7974" spans="1:10" ht="15.75" customHeight="1" x14ac:dyDescent="0.35">
      <c r="A7974" s="19">
        <v>11</v>
      </c>
      <c r="B7974" s="19">
        <v>30</v>
      </c>
      <c r="C7974" s="19">
        <v>2023</v>
      </c>
      <c r="D7974" s="20">
        <v>0.16666666666666666</v>
      </c>
      <c r="E7974" s="21">
        <v>52798260</v>
      </c>
      <c r="F7974" s="21">
        <v>121301600</v>
      </c>
      <c r="G7974" s="21">
        <v>19210920</v>
      </c>
      <c r="H7974" s="21">
        <v>193310800</v>
      </c>
      <c r="I7974" s="21">
        <v>56623</v>
      </c>
      <c r="J7974" s="10"/>
    </row>
    <row r="7975" spans="1:10" ht="15.75" customHeight="1" x14ac:dyDescent="0.35">
      <c r="A7975" s="19">
        <v>11</v>
      </c>
      <c r="B7975" s="19">
        <v>30</v>
      </c>
      <c r="C7975" s="19">
        <v>2023</v>
      </c>
      <c r="D7975" s="20">
        <v>0.20833333333333334</v>
      </c>
      <c r="E7975" s="21">
        <v>53877330</v>
      </c>
      <c r="F7975" s="21">
        <v>126927200</v>
      </c>
      <c r="G7975" s="21">
        <v>18778040</v>
      </c>
      <c r="H7975" s="21">
        <v>199582600</v>
      </c>
      <c r="I7975" s="21">
        <v>58460</v>
      </c>
      <c r="J7975" s="10"/>
    </row>
    <row r="7976" spans="1:10" ht="15.75" customHeight="1" x14ac:dyDescent="0.35">
      <c r="A7976" s="19">
        <v>11</v>
      </c>
      <c r="B7976" s="19">
        <v>30</v>
      </c>
      <c r="C7976" s="19">
        <v>2023</v>
      </c>
      <c r="D7976" s="20">
        <v>0.25</v>
      </c>
      <c r="E7976" s="21">
        <v>56917180</v>
      </c>
      <c r="F7976" s="21">
        <v>130306900</v>
      </c>
      <c r="G7976" s="21">
        <v>18348450</v>
      </c>
      <c r="H7976" s="21">
        <v>205572500</v>
      </c>
      <c r="I7976" s="21">
        <v>60215</v>
      </c>
      <c r="J7976" s="10"/>
    </row>
    <row r="7977" spans="1:10" ht="15.75" customHeight="1" x14ac:dyDescent="0.35">
      <c r="A7977" s="19">
        <v>11</v>
      </c>
      <c r="B7977" s="19">
        <v>30</v>
      </c>
      <c r="C7977" s="19">
        <v>2023</v>
      </c>
      <c r="D7977" s="20">
        <v>0.29166666666666669</v>
      </c>
      <c r="E7977" s="21">
        <v>60878540</v>
      </c>
      <c r="F7977" s="21">
        <v>134250200</v>
      </c>
      <c r="G7977" s="21">
        <v>18569870</v>
      </c>
      <c r="H7977" s="21">
        <v>213698600</v>
      </c>
      <c r="I7977" s="21">
        <v>62595</v>
      </c>
      <c r="J7977" s="10"/>
    </row>
    <row r="7978" spans="1:10" ht="15.75" customHeight="1" x14ac:dyDescent="0.35">
      <c r="A7978" s="19">
        <v>11</v>
      </c>
      <c r="B7978" s="19">
        <v>30</v>
      </c>
      <c r="C7978" s="19">
        <v>2023</v>
      </c>
      <c r="D7978" s="20">
        <v>0.33333333333333331</v>
      </c>
      <c r="E7978" s="21">
        <v>65956510</v>
      </c>
      <c r="F7978" s="21">
        <v>131158600</v>
      </c>
      <c r="G7978" s="21">
        <v>19220840</v>
      </c>
      <c r="H7978" s="21">
        <v>216335900</v>
      </c>
      <c r="I7978" s="21">
        <v>63367</v>
      </c>
      <c r="J7978" s="10"/>
    </row>
    <row r="7979" spans="1:10" ht="15.75" customHeight="1" x14ac:dyDescent="0.35">
      <c r="A7979" s="19">
        <v>11</v>
      </c>
      <c r="B7979" s="19">
        <v>30</v>
      </c>
      <c r="C7979" s="19">
        <v>2023</v>
      </c>
      <c r="D7979" s="20">
        <v>0.375</v>
      </c>
      <c r="E7979" s="21">
        <v>68436900</v>
      </c>
      <c r="F7979" s="21">
        <v>123447500</v>
      </c>
      <c r="G7979" s="21">
        <v>19545160</v>
      </c>
      <c r="H7979" s="21">
        <v>211429500</v>
      </c>
      <c r="I7979" s="21">
        <v>61930</v>
      </c>
      <c r="J7979" s="10"/>
    </row>
    <row r="7980" spans="1:10" ht="15.75" customHeight="1" x14ac:dyDescent="0.35">
      <c r="A7980" s="19">
        <v>11</v>
      </c>
      <c r="B7980" s="19">
        <v>30</v>
      </c>
      <c r="C7980" s="19">
        <v>2023</v>
      </c>
      <c r="D7980" s="20">
        <v>0.41666666666666669</v>
      </c>
      <c r="E7980" s="21">
        <v>69862120</v>
      </c>
      <c r="F7980" s="21">
        <v>115039400</v>
      </c>
      <c r="G7980" s="21">
        <v>20508360</v>
      </c>
      <c r="H7980" s="21">
        <v>205409900</v>
      </c>
      <c r="I7980" s="21">
        <v>60167</v>
      </c>
      <c r="J7980" s="10"/>
    </row>
    <row r="7981" spans="1:10" ht="15.75" customHeight="1" x14ac:dyDescent="0.35">
      <c r="A7981" s="19">
        <v>11</v>
      </c>
      <c r="B7981" s="19">
        <v>30</v>
      </c>
      <c r="C7981" s="19">
        <v>2023</v>
      </c>
      <c r="D7981" s="20">
        <v>0.45833333333333331</v>
      </c>
      <c r="E7981" s="21">
        <v>70357290</v>
      </c>
      <c r="F7981" s="21">
        <v>111762300</v>
      </c>
      <c r="G7981" s="21">
        <v>21271060</v>
      </c>
      <c r="H7981" s="21">
        <v>203390600</v>
      </c>
      <c r="I7981" s="21">
        <v>59575</v>
      </c>
      <c r="J7981" s="10"/>
    </row>
    <row r="7982" spans="1:10" ht="15.75" customHeight="1" x14ac:dyDescent="0.35">
      <c r="A7982" s="19">
        <v>11</v>
      </c>
      <c r="B7982" s="19">
        <v>30</v>
      </c>
      <c r="C7982" s="19">
        <v>2023</v>
      </c>
      <c r="D7982" s="20">
        <v>0.5</v>
      </c>
      <c r="E7982" s="21">
        <v>70244090</v>
      </c>
      <c r="F7982" s="21">
        <v>106154500</v>
      </c>
      <c r="G7982" s="21">
        <v>20672340</v>
      </c>
      <c r="H7982" s="21">
        <v>197070900</v>
      </c>
      <c r="I7982" s="21">
        <v>57724</v>
      </c>
      <c r="J7982" s="10"/>
    </row>
    <row r="7983" spans="1:10" ht="15.75" customHeight="1" x14ac:dyDescent="0.35">
      <c r="A7983" s="19">
        <v>11</v>
      </c>
      <c r="B7983" s="19">
        <v>30</v>
      </c>
      <c r="C7983" s="19">
        <v>2023</v>
      </c>
      <c r="D7983" s="20">
        <v>0.54166666666666663</v>
      </c>
      <c r="E7983" s="21">
        <v>69862120</v>
      </c>
      <c r="F7983" s="21">
        <v>99264210</v>
      </c>
      <c r="G7983" s="21">
        <v>20793670</v>
      </c>
      <c r="H7983" s="21">
        <v>189920000</v>
      </c>
      <c r="I7983" s="21">
        <v>55630</v>
      </c>
      <c r="J7983" s="10"/>
    </row>
    <row r="7984" spans="1:10" ht="15.75" customHeight="1" x14ac:dyDescent="0.35">
      <c r="A7984" s="19">
        <v>11</v>
      </c>
      <c r="B7984" s="19">
        <v>30</v>
      </c>
      <c r="C7984" s="19">
        <v>2023</v>
      </c>
      <c r="D7984" s="20">
        <v>0.58333333333333337</v>
      </c>
      <c r="E7984" s="21">
        <v>69455980</v>
      </c>
      <c r="F7984" s="21">
        <v>93570850</v>
      </c>
      <c r="G7984" s="21">
        <v>21008500</v>
      </c>
      <c r="H7984" s="21">
        <v>184035300</v>
      </c>
      <c r="I7984" s="21">
        <v>53906</v>
      </c>
      <c r="J7984" s="10"/>
    </row>
    <row r="7985" spans="1:10" ht="15.75" customHeight="1" x14ac:dyDescent="0.35">
      <c r="A7985" s="19">
        <v>11</v>
      </c>
      <c r="B7985" s="19">
        <v>30</v>
      </c>
      <c r="C7985" s="19">
        <v>2023</v>
      </c>
      <c r="D7985" s="20">
        <v>0.625</v>
      </c>
      <c r="E7985" s="21">
        <v>69128610</v>
      </c>
      <c r="F7985" s="21">
        <v>96836230</v>
      </c>
      <c r="G7985" s="21">
        <v>21252640</v>
      </c>
      <c r="H7985" s="21">
        <v>187217500</v>
      </c>
      <c r="I7985" s="21">
        <v>54838</v>
      </c>
      <c r="J7985" s="10"/>
    </row>
    <row r="7986" spans="1:10" ht="15.75" customHeight="1" x14ac:dyDescent="0.35">
      <c r="A7986" s="19">
        <v>11</v>
      </c>
      <c r="B7986" s="19">
        <v>30</v>
      </c>
      <c r="C7986" s="19">
        <v>2023</v>
      </c>
      <c r="D7986" s="20">
        <v>0.66666666666666663</v>
      </c>
      <c r="E7986" s="21">
        <v>67137410</v>
      </c>
      <c r="F7986" s="21">
        <v>108123300</v>
      </c>
      <c r="G7986" s="21">
        <v>20584150</v>
      </c>
      <c r="H7986" s="21">
        <v>195844900</v>
      </c>
      <c r="I7986" s="21">
        <v>57365</v>
      </c>
      <c r="J7986" s="10"/>
    </row>
    <row r="7987" spans="1:10" ht="15.75" customHeight="1" x14ac:dyDescent="0.35">
      <c r="A7987" s="19">
        <v>11</v>
      </c>
      <c r="B7987" s="19">
        <v>30</v>
      </c>
      <c r="C7987" s="19">
        <v>2023</v>
      </c>
      <c r="D7987" s="20">
        <v>0.70833333333333337</v>
      </c>
      <c r="E7987" s="21">
        <v>65210480</v>
      </c>
      <c r="F7987" s="21">
        <v>118360600</v>
      </c>
      <c r="G7987" s="21">
        <v>20133460</v>
      </c>
      <c r="H7987" s="21">
        <v>203704500</v>
      </c>
      <c r="I7987" s="21">
        <v>59667</v>
      </c>
      <c r="J7987" s="10"/>
    </row>
    <row r="7988" spans="1:10" ht="15.75" customHeight="1" x14ac:dyDescent="0.35">
      <c r="A7988" s="19">
        <v>11</v>
      </c>
      <c r="B7988" s="19">
        <v>30</v>
      </c>
      <c r="C7988" s="19">
        <v>2023</v>
      </c>
      <c r="D7988" s="20">
        <v>0.75</v>
      </c>
      <c r="E7988" s="21">
        <v>62643060</v>
      </c>
      <c r="F7988" s="21">
        <v>123989100</v>
      </c>
      <c r="G7988" s="21">
        <v>19602700</v>
      </c>
      <c r="H7988" s="21">
        <v>206234900</v>
      </c>
      <c r="I7988" s="21">
        <v>60409</v>
      </c>
      <c r="J7988" s="10"/>
    </row>
    <row r="7989" spans="1:10" ht="15.75" customHeight="1" x14ac:dyDescent="0.35">
      <c r="A7989" s="19">
        <v>11</v>
      </c>
      <c r="B7989" s="19">
        <v>30</v>
      </c>
      <c r="C7989" s="19">
        <v>2023</v>
      </c>
      <c r="D7989" s="20">
        <v>0.79166666666666663</v>
      </c>
      <c r="E7989" s="21">
        <v>61542650</v>
      </c>
      <c r="F7989" s="21">
        <v>129408500</v>
      </c>
      <c r="G7989" s="21">
        <v>19222100</v>
      </c>
      <c r="H7989" s="21">
        <v>210173200</v>
      </c>
      <c r="I7989" s="21">
        <v>61562</v>
      </c>
      <c r="J7989" s="10"/>
    </row>
    <row r="7990" spans="1:10" ht="15.75" customHeight="1" x14ac:dyDescent="0.35">
      <c r="A7990" s="19">
        <v>11</v>
      </c>
      <c r="B7990" s="19">
        <v>30</v>
      </c>
      <c r="C7990" s="19">
        <v>2023</v>
      </c>
      <c r="D7990" s="20">
        <v>0.83333333333333337</v>
      </c>
      <c r="E7990" s="21">
        <v>60540360</v>
      </c>
      <c r="F7990" s="21">
        <v>134325100</v>
      </c>
      <c r="G7990" s="21">
        <v>18772900</v>
      </c>
      <c r="H7990" s="21">
        <v>213638400</v>
      </c>
      <c r="I7990" s="21">
        <v>62577</v>
      </c>
      <c r="J7990" s="10"/>
    </row>
    <row r="7991" spans="1:10" ht="15.75" customHeight="1" x14ac:dyDescent="0.35">
      <c r="A7991" s="19">
        <v>11</v>
      </c>
      <c r="B7991" s="19">
        <v>30</v>
      </c>
      <c r="C7991" s="19">
        <v>2023</v>
      </c>
      <c r="D7991" s="20">
        <v>0.875</v>
      </c>
      <c r="E7991" s="21">
        <v>58906100</v>
      </c>
      <c r="F7991" s="21">
        <v>135712800</v>
      </c>
      <c r="G7991" s="21">
        <v>18772380</v>
      </c>
      <c r="H7991" s="21">
        <v>213391200</v>
      </c>
      <c r="I7991" s="21">
        <v>62505</v>
      </c>
      <c r="J7991" s="10"/>
    </row>
    <row r="7992" spans="1:10" ht="15.75" customHeight="1" x14ac:dyDescent="0.35">
      <c r="A7992" s="19">
        <v>11</v>
      </c>
      <c r="B7992" s="19">
        <v>30</v>
      </c>
      <c r="C7992" s="19">
        <v>2023</v>
      </c>
      <c r="D7992" s="20">
        <v>0.91666666666666663</v>
      </c>
      <c r="E7992" s="21">
        <v>56801990</v>
      </c>
      <c r="F7992" s="21">
        <v>138455500</v>
      </c>
      <c r="G7992" s="21">
        <v>18938440</v>
      </c>
      <c r="H7992" s="21">
        <v>214195900</v>
      </c>
      <c r="I7992" s="21">
        <v>62740</v>
      </c>
      <c r="J7992" s="10"/>
    </row>
    <row r="7993" spans="1:10" ht="15.75" customHeight="1" x14ac:dyDescent="0.35">
      <c r="A7993" s="19">
        <v>11</v>
      </c>
      <c r="B7993" s="19">
        <v>30</v>
      </c>
      <c r="C7993" s="19">
        <v>2023</v>
      </c>
      <c r="D7993" s="20">
        <v>0.95833333333333337</v>
      </c>
      <c r="E7993" s="21">
        <v>55442200</v>
      </c>
      <c r="F7993" s="21">
        <v>136107000</v>
      </c>
      <c r="G7993" s="21">
        <v>18762450</v>
      </c>
      <c r="H7993" s="21">
        <v>210311700</v>
      </c>
      <c r="I7993" s="21">
        <v>61603</v>
      </c>
      <c r="J7993" s="10"/>
    </row>
    <row r="7994" spans="1:10" ht="15.75" customHeight="1" x14ac:dyDescent="0.35">
      <c r="A7994" s="19">
        <v>12</v>
      </c>
      <c r="B7994" s="19">
        <v>1</v>
      </c>
      <c r="C7994" s="19">
        <v>2023</v>
      </c>
      <c r="D7994" s="20">
        <v>0</v>
      </c>
      <c r="E7994" s="21">
        <v>54018120</v>
      </c>
      <c r="F7994" s="21">
        <v>131058200</v>
      </c>
      <c r="G7994" s="21">
        <v>18402640</v>
      </c>
      <c r="H7994" s="21">
        <v>203478900</v>
      </c>
      <c r="I7994" s="21">
        <v>59601</v>
      </c>
      <c r="J7994" s="10"/>
    </row>
    <row r="7995" spans="1:10" ht="15.75" customHeight="1" x14ac:dyDescent="0.35">
      <c r="A7995" s="19">
        <v>12</v>
      </c>
      <c r="B7995" s="19">
        <v>1</v>
      </c>
      <c r="C7995" s="19">
        <v>2023</v>
      </c>
      <c r="D7995" s="20">
        <v>4.1666666666666664E-2</v>
      </c>
      <c r="E7995" s="21">
        <v>53208670</v>
      </c>
      <c r="F7995" s="21">
        <v>133942000</v>
      </c>
      <c r="G7995" s="21">
        <v>18538130</v>
      </c>
      <c r="H7995" s="21">
        <v>205688800</v>
      </c>
      <c r="I7995" s="21">
        <v>60249</v>
      </c>
      <c r="J7995" s="10"/>
    </row>
    <row r="7996" spans="1:10" ht="15.75" customHeight="1" x14ac:dyDescent="0.35">
      <c r="A7996" s="19">
        <v>12</v>
      </c>
      <c r="B7996" s="19">
        <v>1</v>
      </c>
      <c r="C7996" s="19">
        <v>2023</v>
      </c>
      <c r="D7996" s="20">
        <v>8.3333333333333329E-2</v>
      </c>
      <c r="E7996" s="21">
        <v>52164860</v>
      </c>
      <c r="F7996" s="21">
        <v>131382500</v>
      </c>
      <c r="G7996" s="21">
        <v>18225500</v>
      </c>
      <c r="H7996" s="21">
        <v>201772800</v>
      </c>
      <c r="I7996" s="21">
        <v>59102</v>
      </c>
      <c r="J7996" s="10"/>
    </row>
    <row r="7997" spans="1:10" ht="15.75" customHeight="1" x14ac:dyDescent="0.35">
      <c r="A7997" s="19">
        <v>12</v>
      </c>
      <c r="B7997" s="19">
        <v>1</v>
      </c>
      <c r="C7997" s="19">
        <v>2023</v>
      </c>
      <c r="D7997" s="20">
        <v>0.125</v>
      </c>
      <c r="E7997" s="21">
        <v>52308490</v>
      </c>
      <c r="F7997" s="21">
        <v>130904200</v>
      </c>
      <c r="G7997" s="21">
        <v>18159520</v>
      </c>
      <c r="H7997" s="21">
        <v>201372300</v>
      </c>
      <c r="I7997" s="21">
        <v>58984</v>
      </c>
      <c r="J7997" s="10"/>
    </row>
    <row r="7998" spans="1:10" ht="15.75" customHeight="1" x14ac:dyDescent="0.35">
      <c r="A7998" s="19">
        <v>12</v>
      </c>
      <c r="B7998" s="19">
        <v>1</v>
      </c>
      <c r="C7998" s="19">
        <v>2023</v>
      </c>
      <c r="D7998" s="20">
        <v>0.16666666666666666</v>
      </c>
      <c r="E7998" s="21">
        <v>52597740</v>
      </c>
      <c r="F7998" s="21">
        <v>131437000</v>
      </c>
      <c r="G7998" s="21">
        <v>18437650</v>
      </c>
      <c r="H7998" s="21">
        <v>202472400</v>
      </c>
      <c r="I7998" s="21">
        <v>59307</v>
      </c>
      <c r="J7998" s="10"/>
    </row>
    <row r="7999" spans="1:10" ht="15.75" customHeight="1" x14ac:dyDescent="0.35">
      <c r="A7999" s="19">
        <v>12</v>
      </c>
      <c r="B7999" s="19">
        <v>1</v>
      </c>
      <c r="C7999" s="19">
        <v>2023</v>
      </c>
      <c r="D7999" s="20">
        <v>0.20833333333333334</v>
      </c>
      <c r="E7999" s="21">
        <v>53760720</v>
      </c>
      <c r="F7999" s="21">
        <v>132997600</v>
      </c>
      <c r="G7999" s="21">
        <v>18217970</v>
      </c>
      <c r="H7999" s="21">
        <v>204976300</v>
      </c>
      <c r="I7999" s="21">
        <v>60040</v>
      </c>
      <c r="J7999" s="10"/>
    </row>
    <row r="8000" spans="1:10" ht="15.75" customHeight="1" x14ac:dyDescent="0.35">
      <c r="A8000" s="19">
        <v>12</v>
      </c>
      <c r="B8000" s="19">
        <v>1</v>
      </c>
      <c r="C8000" s="19">
        <v>2023</v>
      </c>
      <c r="D8000" s="20">
        <v>0.25</v>
      </c>
      <c r="E8000" s="21">
        <v>56555120</v>
      </c>
      <c r="F8000" s="21">
        <v>137715400</v>
      </c>
      <c r="G8000" s="21">
        <v>18900400</v>
      </c>
      <c r="H8000" s="21">
        <v>213170900</v>
      </c>
      <c r="I8000" s="21">
        <v>62440</v>
      </c>
      <c r="J8000" s="10"/>
    </row>
    <row r="8001" spans="1:10" ht="15.75" customHeight="1" x14ac:dyDescent="0.35">
      <c r="A8001" s="19">
        <v>12</v>
      </c>
      <c r="B8001" s="19">
        <v>1</v>
      </c>
      <c r="C8001" s="19">
        <v>2023</v>
      </c>
      <c r="D8001" s="20">
        <v>0.29166666666666669</v>
      </c>
      <c r="E8001" s="21">
        <v>60347810</v>
      </c>
      <c r="F8001" s="21">
        <v>143074900</v>
      </c>
      <c r="G8001" s="21">
        <v>19734210</v>
      </c>
      <c r="H8001" s="21">
        <v>223156900</v>
      </c>
      <c r="I8001" s="21">
        <v>65365</v>
      </c>
      <c r="J8001" s="10"/>
    </row>
    <row r="8002" spans="1:10" ht="15.75" customHeight="1" x14ac:dyDescent="0.35">
      <c r="A8002" s="19">
        <v>12</v>
      </c>
      <c r="B8002" s="19">
        <v>1</v>
      </c>
      <c r="C8002" s="19">
        <v>2023</v>
      </c>
      <c r="D8002" s="20">
        <v>0.33333333333333331</v>
      </c>
      <c r="E8002" s="21">
        <v>64924930</v>
      </c>
      <c r="F8002" s="21">
        <v>144262000</v>
      </c>
      <c r="G8002" s="21">
        <v>19698110</v>
      </c>
      <c r="H8002" s="21">
        <v>228885100</v>
      </c>
      <c r="I8002" s="21">
        <v>67043</v>
      </c>
      <c r="J8002" s="10"/>
    </row>
    <row r="8003" spans="1:10" ht="15.75" customHeight="1" x14ac:dyDescent="0.35">
      <c r="A8003" s="19">
        <v>12</v>
      </c>
      <c r="B8003" s="19">
        <v>1</v>
      </c>
      <c r="C8003" s="19">
        <v>2023</v>
      </c>
      <c r="D8003" s="20">
        <v>0.375</v>
      </c>
      <c r="E8003" s="21">
        <v>67986960</v>
      </c>
      <c r="F8003" s="21">
        <v>140717600</v>
      </c>
      <c r="G8003" s="21">
        <v>19847080</v>
      </c>
      <c r="H8003" s="21">
        <v>228551700</v>
      </c>
      <c r="I8003" s="21">
        <v>66945</v>
      </c>
      <c r="J8003" s="10"/>
    </row>
    <row r="8004" spans="1:10" ht="15.75" customHeight="1" x14ac:dyDescent="0.35">
      <c r="A8004" s="19">
        <v>12</v>
      </c>
      <c r="B8004" s="19">
        <v>1</v>
      </c>
      <c r="C8004" s="19">
        <v>2023</v>
      </c>
      <c r="D8004" s="20">
        <v>0.41666666666666669</v>
      </c>
      <c r="E8004" s="21">
        <v>69493510</v>
      </c>
      <c r="F8004" s="21">
        <v>134551700</v>
      </c>
      <c r="G8004" s="21">
        <v>19785780</v>
      </c>
      <c r="H8004" s="21">
        <v>223831000</v>
      </c>
      <c r="I8004" s="21">
        <v>65563</v>
      </c>
      <c r="J8004" s="10"/>
    </row>
    <row r="8005" spans="1:10" ht="15.75" customHeight="1" x14ac:dyDescent="0.35">
      <c r="A8005" s="19">
        <v>12</v>
      </c>
      <c r="B8005" s="19">
        <v>1</v>
      </c>
      <c r="C8005" s="19">
        <v>2023</v>
      </c>
      <c r="D8005" s="20">
        <v>0.45833333333333331</v>
      </c>
      <c r="E8005" s="21">
        <v>70463380</v>
      </c>
      <c r="F8005" s="21">
        <v>127530600</v>
      </c>
      <c r="G8005" s="21">
        <v>20018660</v>
      </c>
      <c r="H8005" s="21">
        <v>218012700</v>
      </c>
      <c r="I8005" s="21">
        <v>63858</v>
      </c>
      <c r="J8005" s="10"/>
    </row>
    <row r="8006" spans="1:10" ht="15.75" customHeight="1" x14ac:dyDescent="0.35">
      <c r="A8006" s="19">
        <v>12</v>
      </c>
      <c r="B8006" s="19">
        <v>1</v>
      </c>
      <c r="C8006" s="19">
        <v>2023</v>
      </c>
      <c r="D8006" s="20">
        <v>0.5</v>
      </c>
      <c r="E8006" s="21">
        <v>69782770</v>
      </c>
      <c r="F8006" s="21">
        <v>122595600</v>
      </c>
      <c r="G8006" s="21">
        <v>19956610</v>
      </c>
      <c r="H8006" s="21">
        <v>212334900</v>
      </c>
      <c r="I8006" s="21">
        <v>62195</v>
      </c>
      <c r="J8006" s="10"/>
    </row>
    <row r="8007" spans="1:10" ht="15.75" customHeight="1" x14ac:dyDescent="0.35">
      <c r="A8007" s="19">
        <v>12</v>
      </c>
      <c r="B8007" s="19">
        <v>1</v>
      </c>
      <c r="C8007" s="19">
        <v>2023</v>
      </c>
      <c r="D8007" s="20">
        <v>0.54166666666666663</v>
      </c>
      <c r="E8007" s="21">
        <v>69905630</v>
      </c>
      <c r="F8007" s="21">
        <v>119066000</v>
      </c>
      <c r="G8007" s="21">
        <v>19405930</v>
      </c>
      <c r="H8007" s="21">
        <v>208377600</v>
      </c>
      <c r="I8007" s="21">
        <v>61036</v>
      </c>
      <c r="J8007" s="10"/>
    </row>
    <row r="8008" spans="1:10" ht="15.75" customHeight="1" x14ac:dyDescent="0.35">
      <c r="A8008" s="19">
        <v>12</v>
      </c>
      <c r="B8008" s="19">
        <v>1</v>
      </c>
      <c r="C8008" s="19">
        <v>2023</v>
      </c>
      <c r="D8008" s="20">
        <v>0.58333333333333337</v>
      </c>
      <c r="E8008" s="21">
        <v>69605860</v>
      </c>
      <c r="F8008" s="21">
        <v>118315000</v>
      </c>
      <c r="G8008" s="21">
        <v>19718360</v>
      </c>
      <c r="H8008" s="21">
        <v>207639200</v>
      </c>
      <c r="I8008" s="21">
        <v>60820</v>
      </c>
      <c r="J8008" s="10"/>
    </row>
    <row r="8009" spans="1:10" ht="15.75" customHeight="1" x14ac:dyDescent="0.35">
      <c r="A8009" s="19">
        <v>12</v>
      </c>
      <c r="B8009" s="19">
        <v>1</v>
      </c>
      <c r="C8009" s="19">
        <v>2023</v>
      </c>
      <c r="D8009" s="20">
        <v>0.625</v>
      </c>
      <c r="E8009" s="21">
        <v>68925250</v>
      </c>
      <c r="F8009" s="21">
        <v>119932100</v>
      </c>
      <c r="G8009" s="21">
        <v>19575360</v>
      </c>
      <c r="H8009" s="21">
        <v>208432700</v>
      </c>
      <c r="I8009" s="21">
        <v>61052</v>
      </c>
      <c r="J8009" s="10"/>
    </row>
    <row r="8010" spans="1:10" ht="15.75" customHeight="1" x14ac:dyDescent="0.35">
      <c r="A8010" s="19">
        <v>12</v>
      </c>
      <c r="B8010" s="19">
        <v>1</v>
      </c>
      <c r="C8010" s="19">
        <v>2023</v>
      </c>
      <c r="D8010" s="20">
        <v>0.66666666666666663</v>
      </c>
      <c r="E8010" s="21">
        <v>67413010</v>
      </c>
      <c r="F8010" s="21">
        <v>121890600</v>
      </c>
      <c r="G8010" s="21">
        <v>19689160</v>
      </c>
      <c r="H8010" s="21">
        <v>208992700</v>
      </c>
      <c r="I8010" s="21">
        <v>61216</v>
      </c>
      <c r="J8010" s="10"/>
    </row>
    <row r="8011" spans="1:10" ht="15.75" customHeight="1" x14ac:dyDescent="0.35">
      <c r="A8011" s="19">
        <v>12</v>
      </c>
      <c r="B8011" s="19">
        <v>1</v>
      </c>
      <c r="C8011" s="19">
        <v>2023</v>
      </c>
      <c r="D8011" s="20">
        <v>0.70833333333333337</v>
      </c>
      <c r="E8011" s="21">
        <v>64736930</v>
      </c>
      <c r="F8011" s="21">
        <v>122913800</v>
      </c>
      <c r="G8011" s="21">
        <v>19543310</v>
      </c>
      <c r="H8011" s="21">
        <v>207194000</v>
      </c>
      <c r="I8011" s="21">
        <v>60690</v>
      </c>
      <c r="J8011" s="10"/>
    </row>
    <row r="8012" spans="1:10" ht="15.75" customHeight="1" x14ac:dyDescent="0.35">
      <c r="A8012" s="19">
        <v>12</v>
      </c>
      <c r="B8012" s="19">
        <v>1</v>
      </c>
      <c r="C8012" s="19">
        <v>2023</v>
      </c>
      <c r="D8012" s="20">
        <v>0.75</v>
      </c>
      <c r="E8012" s="21">
        <v>61301750</v>
      </c>
      <c r="F8012" s="21">
        <v>122913800</v>
      </c>
      <c r="G8012" s="21">
        <v>19217470</v>
      </c>
      <c r="H8012" s="21">
        <v>203433000</v>
      </c>
      <c r="I8012" s="21">
        <v>59588</v>
      </c>
      <c r="J8012" s="10"/>
    </row>
    <row r="8013" spans="1:10" ht="15.75" customHeight="1" x14ac:dyDescent="0.35">
      <c r="A8013" s="19">
        <v>12</v>
      </c>
      <c r="B8013" s="19">
        <v>1</v>
      </c>
      <c r="C8013" s="19">
        <v>2023</v>
      </c>
      <c r="D8013" s="20">
        <v>0.79166666666666663</v>
      </c>
      <c r="E8013" s="21">
        <v>59810840</v>
      </c>
      <c r="F8013" s="21">
        <v>122325400</v>
      </c>
      <c r="G8013" s="21">
        <v>18767890</v>
      </c>
      <c r="H8013" s="21">
        <v>200904100</v>
      </c>
      <c r="I8013" s="21">
        <v>58847</v>
      </c>
      <c r="J8013" s="10"/>
    </row>
    <row r="8014" spans="1:10" ht="15.75" customHeight="1" x14ac:dyDescent="0.35">
      <c r="A8014" s="19">
        <v>12</v>
      </c>
      <c r="B8014" s="19">
        <v>1</v>
      </c>
      <c r="C8014" s="19">
        <v>2023</v>
      </c>
      <c r="D8014" s="20">
        <v>0.83333333333333337</v>
      </c>
      <c r="E8014" s="21">
        <v>58724080</v>
      </c>
      <c r="F8014" s="21">
        <v>122871000</v>
      </c>
      <c r="G8014" s="21">
        <v>18613080</v>
      </c>
      <c r="H8014" s="21">
        <v>200208200</v>
      </c>
      <c r="I8014" s="21">
        <v>58643</v>
      </c>
      <c r="J8014" s="10"/>
    </row>
    <row r="8015" spans="1:10" ht="15.75" customHeight="1" x14ac:dyDescent="0.35">
      <c r="A8015" s="19">
        <v>12</v>
      </c>
      <c r="B8015" s="19">
        <v>1</v>
      </c>
      <c r="C8015" s="19">
        <v>2023</v>
      </c>
      <c r="D8015" s="20">
        <v>0.875</v>
      </c>
      <c r="E8015" s="21">
        <v>57002220</v>
      </c>
      <c r="F8015" s="21">
        <v>122871000</v>
      </c>
      <c r="G8015" s="21">
        <v>18267610</v>
      </c>
      <c r="H8015" s="21">
        <v>198140900</v>
      </c>
      <c r="I8015" s="21">
        <v>58038</v>
      </c>
      <c r="J8015" s="10"/>
    </row>
    <row r="8016" spans="1:10" ht="15.75" customHeight="1" x14ac:dyDescent="0.35">
      <c r="A8016" s="19">
        <v>12</v>
      </c>
      <c r="B8016" s="19">
        <v>1</v>
      </c>
      <c r="C8016" s="19">
        <v>2023</v>
      </c>
      <c r="D8016" s="20">
        <v>0.91666666666666663</v>
      </c>
      <c r="E8016" s="21">
        <v>54426540</v>
      </c>
      <c r="F8016" s="21">
        <v>122871000</v>
      </c>
      <c r="G8016" s="21">
        <v>18185410</v>
      </c>
      <c r="H8016" s="21">
        <v>195483000</v>
      </c>
      <c r="I8016" s="21">
        <v>57259</v>
      </c>
      <c r="J8016" s="10"/>
    </row>
    <row r="8017" spans="1:10" ht="15.75" customHeight="1" x14ac:dyDescent="0.35">
      <c r="A8017" s="19">
        <v>12</v>
      </c>
      <c r="B8017" s="19">
        <v>1</v>
      </c>
      <c r="C8017" s="19">
        <v>2023</v>
      </c>
      <c r="D8017" s="20">
        <v>0.95833333333333337</v>
      </c>
      <c r="E8017" s="21">
        <v>53402930</v>
      </c>
      <c r="F8017" s="21">
        <v>125608100</v>
      </c>
      <c r="G8017" s="21">
        <v>17750400</v>
      </c>
      <c r="H8017" s="21">
        <v>196761400</v>
      </c>
      <c r="I8017" s="21">
        <v>57634</v>
      </c>
      <c r="J8017" s="10"/>
    </row>
    <row r="8018" spans="1:10" ht="15.75" customHeight="1" x14ac:dyDescent="0.35">
      <c r="A8018" s="19">
        <v>12</v>
      </c>
      <c r="B8018" s="19">
        <v>2</v>
      </c>
      <c r="C8018" s="19">
        <v>2023</v>
      </c>
      <c r="D8018" s="20">
        <v>0</v>
      </c>
      <c r="E8018" s="21">
        <v>52900360</v>
      </c>
      <c r="F8018" s="21">
        <v>124208300</v>
      </c>
      <c r="G8018" s="21">
        <v>18028240</v>
      </c>
      <c r="H8018" s="21">
        <v>195136900</v>
      </c>
      <c r="I8018" s="21">
        <v>57158</v>
      </c>
      <c r="J8018" s="10"/>
    </row>
    <row r="8019" spans="1:10" ht="15.75" customHeight="1" x14ac:dyDescent="0.35">
      <c r="A8019" s="19">
        <v>12</v>
      </c>
      <c r="B8019" s="19">
        <v>2</v>
      </c>
      <c r="C8019" s="19">
        <v>2023</v>
      </c>
      <c r="D8019" s="20">
        <v>4.1666666666666664E-2</v>
      </c>
      <c r="E8019" s="21">
        <v>52453830</v>
      </c>
      <c r="F8019" s="21">
        <v>126912700</v>
      </c>
      <c r="G8019" s="21">
        <v>18406350</v>
      </c>
      <c r="H8019" s="21">
        <v>197772900</v>
      </c>
      <c r="I8019" s="21">
        <v>57930</v>
      </c>
      <c r="J8019" s="10"/>
    </row>
    <row r="8020" spans="1:10" ht="15.75" customHeight="1" x14ac:dyDescent="0.35">
      <c r="A8020" s="19">
        <v>12</v>
      </c>
      <c r="B8020" s="19">
        <v>2</v>
      </c>
      <c r="C8020" s="19">
        <v>2023</v>
      </c>
      <c r="D8020" s="20">
        <v>8.3333333333333329E-2</v>
      </c>
      <c r="E8020" s="21">
        <v>51810480</v>
      </c>
      <c r="F8020" s="21">
        <v>128426100</v>
      </c>
      <c r="G8020" s="21">
        <v>17837920</v>
      </c>
      <c r="H8020" s="21">
        <v>198074500</v>
      </c>
      <c r="I8020" s="21">
        <v>58018</v>
      </c>
      <c r="J8020" s="10"/>
    </row>
    <row r="8021" spans="1:10" ht="15.75" customHeight="1" x14ac:dyDescent="0.35">
      <c r="A8021" s="19">
        <v>12</v>
      </c>
      <c r="B8021" s="19">
        <v>2</v>
      </c>
      <c r="C8021" s="19">
        <v>2023</v>
      </c>
      <c r="D8021" s="20">
        <v>0.125</v>
      </c>
      <c r="E8021" s="21">
        <v>51197280</v>
      </c>
      <c r="F8021" s="21">
        <v>132991500</v>
      </c>
      <c r="G8021" s="21">
        <v>17858410</v>
      </c>
      <c r="H8021" s="21">
        <v>202047200</v>
      </c>
      <c r="I8021" s="21">
        <v>59182</v>
      </c>
      <c r="J8021" s="10"/>
    </row>
    <row r="8022" spans="1:10" ht="15.75" customHeight="1" x14ac:dyDescent="0.35">
      <c r="A8022" s="19">
        <v>12</v>
      </c>
      <c r="B8022" s="19">
        <v>2</v>
      </c>
      <c r="C8022" s="19">
        <v>2023</v>
      </c>
      <c r="D8022" s="20">
        <v>0.16666666666666666</v>
      </c>
      <c r="E8022" s="21">
        <v>51019800</v>
      </c>
      <c r="F8022" s="21">
        <v>134246700</v>
      </c>
      <c r="G8022" s="21">
        <v>17837410</v>
      </c>
      <c r="H8022" s="21">
        <v>203103900</v>
      </c>
      <c r="I8022" s="21">
        <v>59491</v>
      </c>
      <c r="J8022" s="10"/>
    </row>
    <row r="8023" spans="1:10" ht="15.75" customHeight="1" x14ac:dyDescent="0.35">
      <c r="A8023" s="19">
        <v>12</v>
      </c>
      <c r="B8023" s="19">
        <v>2</v>
      </c>
      <c r="C8023" s="19">
        <v>2023</v>
      </c>
      <c r="D8023" s="20">
        <v>0.20833333333333334</v>
      </c>
      <c r="E8023" s="21">
        <v>51449270</v>
      </c>
      <c r="F8023" s="21">
        <v>134295700</v>
      </c>
      <c r="G8023" s="21">
        <v>17994370</v>
      </c>
      <c r="H8023" s="21">
        <v>203739400</v>
      </c>
      <c r="I8023" s="21">
        <v>59678</v>
      </c>
      <c r="J8023" s="10"/>
    </row>
    <row r="8024" spans="1:10" ht="15.75" customHeight="1" x14ac:dyDescent="0.35">
      <c r="A8024" s="19">
        <v>12</v>
      </c>
      <c r="B8024" s="19">
        <v>2</v>
      </c>
      <c r="C8024" s="19">
        <v>2023</v>
      </c>
      <c r="D8024" s="20">
        <v>0.25</v>
      </c>
      <c r="E8024" s="21">
        <v>53497920</v>
      </c>
      <c r="F8024" s="21">
        <v>133374300</v>
      </c>
      <c r="G8024" s="21">
        <v>17648200</v>
      </c>
      <c r="H8024" s="21">
        <v>204520400</v>
      </c>
      <c r="I8024" s="21">
        <v>59906</v>
      </c>
      <c r="J8024" s="10"/>
    </row>
    <row r="8025" spans="1:10" ht="15.75" customHeight="1" x14ac:dyDescent="0.35">
      <c r="A8025" s="19">
        <v>12</v>
      </c>
      <c r="B8025" s="19">
        <v>2</v>
      </c>
      <c r="C8025" s="19">
        <v>2023</v>
      </c>
      <c r="D8025" s="20">
        <v>0.29166666666666669</v>
      </c>
      <c r="E8025" s="21">
        <v>54507030</v>
      </c>
      <c r="F8025" s="21">
        <v>132625000</v>
      </c>
      <c r="G8025" s="21">
        <v>17729060</v>
      </c>
      <c r="H8025" s="21">
        <v>204861100</v>
      </c>
      <c r="I8025" s="21">
        <v>60006</v>
      </c>
      <c r="J8025" s="10"/>
    </row>
    <row r="8026" spans="1:10" ht="15.75" customHeight="1" x14ac:dyDescent="0.35">
      <c r="A8026" s="19">
        <v>12</v>
      </c>
      <c r="B8026" s="19">
        <v>2</v>
      </c>
      <c r="C8026" s="19">
        <v>2023</v>
      </c>
      <c r="D8026" s="20">
        <v>0.33333333333333331</v>
      </c>
      <c r="E8026" s="21">
        <v>55441620</v>
      </c>
      <c r="F8026" s="21">
        <v>130957000</v>
      </c>
      <c r="G8026" s="21">
        <v>17644570</v>
      </c>
      <c r="H8026" s="21">
        <v>204043200</v>
      </c>
      <c r="I8026" s="21">
        <v>59767</v>
      </c>
      <c r="J8026" s="10"/>
    </row>
    <row r="8027" spans="1:10" ht="15.75" customHeight="1" x14ac:dyDescent="0.35">
      <c r="A8027" s="19">
        <v>12</v>
      </c>
      <c r="B8027" s="19">
        <v>2</v>
      </c>
      <c r="C8027" s="19">
        <v>2023</v>
      </c>
      <c r="D8027" s="20">
        <v>0.375</v>
      </c>
      <c r="E8027" s="21">
        <v>56937940</v>
      </c>
      <c r="F8027" s="21">
        <v>131077300</v>
      </c>
      <c r="G8027" s="21">
        <v>17741810</v>
      </c>
      <c r="H8027" s="21">
        <v>205757100</v>
      </c>
      <c r="I8027" s="21">
        <v>60269</v>
      </c>
      <c r="J8027" s="10"/>
    </row>
    <row r="8028" spans="1:10" ht="15.75" customHeight="1" x14ac:dyDescent="0.35">
      <c r="A8028" s="19">
        <v>12</v>
      </c>
      <c r="B8028" s="19">
        <v>2</v>
      </c>
      <c r="C8028" s="19">
        <v>2023</v>
      </c>
      <c r="D8028" s="20">
        <v>0.41666666666666669</v>
      </c>
      <c r="E8028" s="21">
        <v>58399560</v>
      </c>
      <c r="F8028" s="21">
        <v>124994400</v>
      </c>
      <c r="G8028" s="21">
        <v>17750150</v>
      </c>
      <c r="H8028" s="21">
        <v>201144100</v>
      </c>
      <c r="I8028" s="21">
        <v>58917</v>
      </c>
      <c r="J8028" s="10"/>
    </row>
    <row r="8029" spans="1:10" ht="15.75" customHeight="1" x14ac:dyDescent="0.35">
      <c r="A8029" s="19">
        <v>12</v>
      </c>
      <c r="B8029" s="19">
        <v>2</v>
      </c>
      <c r="C8029" s="19">
        <v>2023</v>
      </c>
      <c r="D8029" s="20">
        <v>0.45833333333333331</v>
      </c>
      <c r="E8029" s="21">
        <v>59342970</v>
      </c>
      <c r="F8029" s="21">
        <v>123737800</v>
      </c>
      <c r="G8029" s="21">
        <v>17776130</v>
      </c>
      <c r="H8029" s="21">
        <v>200856900</v>
      </c>
      <c r="I8029" s="21">
        <v>58833</v>
      </c>
      <c r="J8029" s="10"/>
    </row>
    <row r="8030" spans="1:10" ht="15.75" customHeight="1" x14ac:dyDescent="0.35">
      <c r="A8030" s="19">
        <v>12</v>
      </c>
      <c r="B8030" s="19">
        <v>2</v>
      </c>
      <c r="C8030" s="19">
        <v>2023</v>
      </c>
      <c r="D8030" s="20">
        <v>0.5</v>
      </c>
      <c r="E8030" s="21">
        <v>59969260</v>
      </c>
      <c r="F8030" s="21">
        <v>125435200</v>
      </c>
      <c r="G8030" s="21">
        <v>17983960</v>
      </c>
      <c r="H8030" s="21">
        <v>203388400</v>
      </c>
      <c r="I8030" s="21">
        <v>59575</v>
      </c>
      <c r="J8030" s="10"/>
    </row>
    <row r="8031" spans="1:10" ht="15.75" customHeight="1" x14ac:dyDescent="0.35">
      <c r="A8031" s="19">
        <v>12</v>
      </c>
      <c r="B8031" s="19">
        <v>2</v>
      </c>
      <c r="C8031" s="19">
        <v>2023</v>
      </c>
      <c r="D8031" s="20">
        <v>0.54166666666666663</v>
      </c>
      <c r="E8031" s="21">
        <v>60321080</v>
      </c>
      <c r="F8031" s="21">
        <v>123444700</v>
      </c>
      <c r="G8031" s="21">
        <v>17923120</v>
      </c>
      <c r="H8031" s="21">
        <v>201688900</v>
      </c>
      <c r="I8031" s="21">
        <v>59077</v>
      </c>
      <c r="J8031" s="10"/>
    </row>
    <row r="8032" spans="1:10" ht="15.75" customHeight="1" x14ac:dyDescent="0.35">
      <c r="A8032" s="19">
        <v>12</v>
      </c>
      <c r="B8032" s="19">
        <v>2</v>
      </c>
      <c r="C8032" s="19">
        <v>2023</v>
      </c>
      <c r="D8032" s="20">
        <v>0.58333333333333337</v>
      </c>
      <c r="E8032" s="21">
        <v>60168060</v>
      </c>
      <c r="F8032" s="21">
        <v>120099100</v>
      </c>
      <c r="G8032" s="21">
        <v>18067450</v>
      </c>
      <c r="H8032" s="21">
        <v>198334600</v>
      </c>
      <c r="I8032" s="21">
        <v>58094</v>
      </c>
      <c r="J8032" s="10"/>
    </row>
    <row r="8033" spans="1:10" ht="15.75" customHeight="1" x14ac:dyDescent="0.35">
      <c r="A8033" s="19">
        <v>12</v>
      </c>
      <c r="B8033" s="19">
        <v>2</v>
      </c>
      <c r="C8033" s="19">
        <v>2023</v>
      </c>
      <c r="D8033" s="20">
        <v>0.625</v>
      </c>
      <c r="E8033" s="21">
        <v>60083020</v>
      </c>
      <c r="F8033" s="21">
        <v>120497100</v>
      </c>
      <c r="G8033" s="21">
        <v>17128360</v>
      </c>
      <c r="H8033" s="21">
        <v>197708500</v>
      </c>
      <c r="I8033" s="21">
        <v>57911</v>
      </c>
      <c r="J8033" s="10"/>
    </row>
    <row r="8034" spans="1:10" ht="15.75" customHeight="1" x14ac:dyDescent="0.35">
      <c r="A8034" s="19">
        <v>12</v>
      </c>
      <c r="B8034" s="19">
        <v>2</v>
      </c>
      <c r="C8034" s="19">
        <v>2023</v>
      </c>
      <c r="D8034" s="20">
        <v>0.66666666666666663</v>
      </c>
      <c r="E8034" s="21">
        <v>60030400</v>
      </c>
      <c r="F8034" s="21">
        <v>120497100</v>
      </c>
      <c r="G8034" s="21">
        <v>17694150</v>
      </c>
      <c r="H8034" s="21">
        <v>198221600</v>
      </c>
      <c r="I8034" s="21">
        <v>58061</v>
      </c>
      <c r="J8034" s="10"/>
    </row>
    <row r="8035" spans="1:10" ht="15.75" customHeight="1" x14ac:dyDescent="0.35">
      <c r="A8035" s="19">
        <v>12</v>
      </c>
      <c r="B8035" s="19">
        <v>2</v>
      </c>
      <c r="C8035" s="19">
        <v>2023</v>
      </c>
      <c r="D8035" s="20">
        <v>0.70833333333333337</v>
      </c>
      <c r="E8035" s="21">
        <v>59955890</v>
      </c>
      <c r="F8035" s="21">
        <v>120930600</v>
      </c>
      <c r="G8035" s="21">
        <v>17574820</v>
      </c>
      <c r="H8035" s="21">
        <v>198461300</v>
      </c>
      <c r="I8035" s="21">
        <v>58132</v>
      </c>
      <c r="J8035" s="10"/>
    </row>
    <row r="8036" spans="1:10" ht="15.75" customHeight="1" x14ac:dyDescent="0.35">
      <c r="A8036" s="19">
        <v>12</v>
      </c>
      <c r="B8036" s="19">
        <v>2</v>
      </c>
      <c r="C8036" s="19">
        <v>2023</v>
      </c>
      <c r="D8036" s="20">
        <v>0.75</v>
      </c>
      <c r="E8036" s="21">
        <v>58164340</v>
      </c>
      <c r="F8036" s="21">
        <v>122721500</v>
      </c>
      <c r="G8036" s="21">
        <v>17578990</v>
      </c>
      <c r="H8036" s="21">
        <v>198464800</v>
      </c>
      <c r="I8036" s="21">
        <v>58133</v>
      </c>
      <c r="J8036" s="10"/>
    </row>
    <row r="8037" spans="1:10" ht="15.75" customHeight="1" x14ac:dyDescent="0.35">
      <c r="A8037" s="19">
        <v>12</v>
      </c>
      <c r="B8037" s="19">
        <v>2</v>
      </c>
      <c r="C8037" s="19">
        <v>2023</v>
      </c>
      <c r="D8037" s="20">
        <v>0.79166666666666663</v>
      </c>
      <c r="E8037" s="21">
        <v>57569630</v>
      </c>
      <c r="F8037" s="21">
        <v>121858600</v>
      </c>
      <c r="G8037" s="21">
        <v>17377280</v>
      </c>
      <c r="H8037" s="21">
        <v>196805500</v>
      </c>
      <c r="I8037" s="21">
        <v>57647</v>
      </c>
      <c r="J8037" s="10"/>
    </row>
    <row r="8038" spans="1:10" ht="15.75" customHeight="1" x14ac:dyDescent="0.35">
      <c r="A8038" s="19">
        <v>12</v>
      </c>
      <c r="B8038" s="19">
        <v>2</v>
      </c>
      <c r="C8038" s="19">
        <v>2023</v>
      </c>
      <c r="D8038" s="20">
        <v>0.83333333333333337</v>
      </c>
      <c r="E8038" s="21">
        <v>56745960</v>
      </c>
      <c r="F8038" s="21">
        <v>119486400</v>
      </c>
      <c r="G8038" s="21">
        <v>17511080</v>
      </c>
      <c r="H8038" s="21">
        <v>193743400</v>
      </c>
      <c r="I8038" s="21">
        <v>56750</v>
      </c>
      <c r="J8038" s="10"/>
    </row>
    <row r="8039" spans="1:10" ht="15.75" customHeight="1" x14ac:dyDescent="0.35">
      <c r="A8039" s="19">
        <v>12</v>
      </c>
      <c r="B8039" s="19">
        <v>2</v>
      </c>
      <c r="C8039" s="19">
        <v>2023</v>
      </c>
      <c r="D8039" s="20">
        <v>0.875</v>
      </c>
      <c r="E8039" s="21">
        <v>55590660</v>
      </c>
      <c r="F8039" s="21">
        <v>120033100</v>
      </c>
      <c r="G8039" s="21">
        <v>17115460</v>
      </c>
      <c r="H8039" s="21">
        <v>192739200</v>
      </c>
      <c r="I8039" s="21">
        <v>56456</v>
      </c>
      <c r="J8039" s="10"/>
    </row>
    <row r="8040" spans="1:10" ht="15.75" customHeight="1" x14ac:dyDescent="0.35">
      <c r="A8040" s="19">
        <v>12</v>
      </c>
      <c r="B8040" s="19">
        <v>2</v>
      </c>
      <c r="C8040" s="19">
        <v>2023</v>
      </c>
      <c r="D8040" s="20">
        <v>0.91666666666666663</v>
      </c>
      <c r="E8040" s="21">
        <v>53747640</v>
      </c>
      <c r="F8040" s="21">
        <v>118732000</v>
      </c>
      <c r="G8040" s="21">
        <v>17128650</v>
      </c>
      <c r="H8040" s="21">
        <v>189608300</v>
      </c>
      <c r="I8040" s="21">
        <v>55538</v>
      </c>
      <c r="J8040" s="10"/>
    </row>
    <row r="8041" spans="1:10" ht="15.75" customHeight="1" x14ac:dyDescent="0.35">
      <c r="A8041" s="19">
        <v>12</v>
      </c>
      <c r="B8041" s="19">
        <v>2</v>
      </c>
      <c r="C8041" s="19">
        <v>2023</v>
      </c>
      <c r="D8041" s="20">
        <v>0.95833333333333337</v>
      </c>
      <c r="E8041" s="21">
        <v>52887850</v>
      </c>
      <c r="F8041" s="21">
        <v>120224900</v>
      </c>
      <c r="G8041" s="21">
        <v>17177250</v>
      </c>
      <c r="H8041" s="21">
        <v>190290000</v>
      </c>
      <c r="I8041" s="21">
        <v>55738</v>
      </c>
      <c r="J8041" s="10"/>
    </row>
    <row r="8042" spans="1:10" ht="15.75" customHeight="1" x14ac:dyDescent="0.35">
      <c r="A8042" s="19">
        <v>12</v>
      </c>
      <c r="B8042" s="19">
        <v>3</v>
      </c>
      <c r="C8042" s="19">
        <v>2023</v>
      </c>
      <c r="D8042" s="20">
        <v>0</v>
      </c>
      <c r="E8042" s="21">
        <v>52247910</v>
      </c>
      <c r="F8042" s="21">
        <v>118467900</v>
      </c>
      <c r="G8042" s="21">
        <v>17284600</v>
      </c>
      <c r="H8042" s="21">
        <v>188000400</v>
      </c>
      <c r="I8042" s="21">
        <v>55067</v>
      </c>
      <c r="J8042" s="10"/>
    </row>
    <row r="8043" spans="1:10" ht="15.75" customHeight="1" x14ac:dyDescent="0.35">
      <c r="A8043" s="19">
        <v>12</v>
      </c>
      <c r="B8043" s="19">
        <v>3</v>
      </c>
      <c r="C8043" s="19">
        <v>2023</v>
      </c>
      <c r="D8043" s="20">
        <v>4.1666666666666664E-2</v>
      </c>
      <c r="E8043" s="21">
        <v>51505300</v>
      </c>
      <c r="F8043" s="21">
        <v>119053500</v>
      </c>
      <c r="G8043" s="21">
        <v>17572550</v>
      </c>
      <c r="H8043" s="21">
        <v>188131400</v>
      </c>
      <c r="I8043" s="21">
        <v>55106</v>
      </c>
      <c r="J8043" s="10"/>
    </row>
    <row r="8044" spans="1:10" ht="15.75" customHeight="1" x14ac:dyDescent="0.35">
      <c r="A8044" s="19">
        <v>12</v>
      </c>
      <c r="B8044" s="19">
        <v>3</v>
      </c>
      <c r="C8044" s="19">
        <v>2023</v>
      </c>
      <c r="D8044" s="20">
        <v>8.3333333333333329E-2</v>
      </c>
      <c r="E8044" s="21">
        <v>50957510</v>
      </c>
      <c r="F8044" s="21">
        <v>122453800</v>
      </c>
      <c r="G8044" s="21">
        <v>17495070</v>
      </c>
      <c r="H8044" s="21">
        <v>190906400</v>
      </c>
      <c r="I8044" s="21">
        <v>55919</v>
      </c>
      <c r="J8044" s="10"/>
    </row>
    <row r="8045" spans="1:10" ht="15.75" customHeight="1" x14ac:dyDescent="0.35">
      <c r="A8045" s="19">
        <v>12</v>
      </c>
      <c r="B8045" s="19">
        <v>3</v>
      </c>
      <c r="C8045" s="19">
        <v>2023</v>
      </c>
      <c r="D8045" s="20">
        <v>0.125</v>
      </c>
      <c r="E8045" s="21">
        <v>50466890</v>
      </c>
      <c r="F8045" s="21">
        <v>122389800</v>
      </c>
      <c r="G8045" s="21">
        <v>17444090</v>
      </c>
      <c r="H8045" s="21">
        <v>190300800</v>
      </c>
      <c r="I8045" s="21">
        <v>55741</v>
      </c>
      <c r="J8045" s="10"/>
    </row>
    <row r="8046" spans="1:10" ht="15.75" customHeight="1" x14ac:dyDescent="0.35">
      <c r="A8046" s="19">
        <v>12</v>
      </c>
      <c r="B8046" s="19">
        <v>3</v>
      </c>
      <c r="C8046" s="19">
        <v>2023</v>
      </c>
      <c r="D8046" s="20">
        <v>0.16666666666666666</v>
      </c>
      <c r="E8046" s="21">
        <v>50163140</v>
      </c>
      <c r="F8046" s="21">
        <v>123142600</v>
      </c>
      <c r="G8046" s="21">
        <v>17269200</v>
      </c>
      <c r="H8046" s="21">
        <v>190574900</v>
      </c>
      <c r="I8046" s="21">
        <v>55822</v>
      </c>
      <c r="J8046" s="10"/>
    </row>
    <row r="8047" spans="1:10" ht="15.75" customHeight="1" x14ac:dyDescent="0.35">
      <c r="A8047" s="19">
        <v>12</v>
      </c>
      <c r="B8047" s="19">
        <v>3</v>
      </c>
      <c r="C8047" s="19">
        <v>2023</v>
      </c>
      <c r="D8047" s="20">
        <v>0.20833333333333334</v>
      </c>
      <c r="E8047" s="21">
        <v>50844030</v>
      </c>
      <c r="F8047" s="21">
        <v>125879400</v>
      </c>
      <c r="G8047" s="21">
        <v>17179480</v>
      </c>
      <c r="H8047" s="21">
        <v>193902900</v>
      </c>
      <c r="I8047" s="21">
        <v>56796</v>
      </c>
      <c r="J8047" s="10"/>
    </row>
    <row r="8048" spans="1:10" ht="15.75" customHeight="1" x14ac:dyDescent="0.35">
      <c r="A8048" s="19">
        <v>12</v>
      </c>
      <c r="B8048" s="19">
        <v>3</v>
      </c>
      <c r="C8048" s="19">
        <v>2023</v>
      </c>
      <c r="D8048" s="20">
        <v>0.25</v>
      </c>
      <c r="E8048" s="21">
        <v>52864810</v>
      </c>
      <c r="F8048" s="21">
        <v>129564800</v>
      </c>
      <c r="G8048" s="21">
        <v>17411180</v>
      </c>
      <c r="H8048" s="21">
        <v>199840800</v>
      </c>
      <c r="I8048" s="21">
        <v>58536</v>
      </c>
      <c r="J8048" s="10"/>
    </row>
    <row r="8049" spans="1:10" ht="15.75" customHeight="1" x14ac:dyDescent="0.35">
      <c r="A8049" s="19">
        <v>12</v>
      </c>
      <c r="B8049" s="19">
        <v>3</v>
      </c>
      <c r="C8049" s="19">
        <v>2023</v>
      </c>
      <c r="D8049" s="20">
        <v>0.29166666666666669</v>
      </c>
      <c r="E8049" s="21">
        <v>53698720</v>
      </c>
      <c r="F8049" s="21">
        <v>132814900</v>
      </c>
      <c r="G8049" s="21">
        <v>17594160</v>
      </c>
      <c r="H8049" s="21">
        <v>204107800</v>
      </c>
      <c r="I8049" s="21">
        <v>59786</v>
      </c>
      <c r="J8049" s="10"/>
    </row>
    <row r="8050" spans="1:10" ht="15.75" customHeight="1" x14ac:dyDescent="0.35">
      <c r="A8050" s="19">
        <v>12</v>
      </c>
      <c r="B8050" s="19">
        <v>3</v>
      </c>
      <c r="C8050" s="19">
        <v>2023</v>
      </c>
      <c r="D8050" s="20">
        <v>0.33333333333333331</v>
      </c>
      <c r="E8050" s="21">
        <v>54523240</v>
      </c>
      <c r="F8050" s="21">
        <v>130592900</v>
      </c>
      <c r="G8050" s="21">
        <v>17605890</v>
      </c>
      <c r="H8050" s="21">
        <v>202722000</v>
      </c>
      <c r="I8050" s="21">
        <v>59380</v>
      </c>
      <c r="J8050" s="10"/>
    </row>
    <row r="8051" spans="1:10" ht="15.75" customHeight="1" x14ac:dyDescent="0.35">
      <c r="A8051" s="19">
        <v>12</v>
      </c>
      <c r="B8051" s="19">
        <v>3</v>
      </c>
      <c r="C8051" s="19">
        <v>2023</v>
      </c>
      <c r="D8051" s="20">
        <v>0.375</v>
      </c>
      <c r="E8051" s="21">
        <v>55518130</v>
      </c>
      <c r="F8051" s="21">
        <v>128919200</v>
      </c>
      <c r="G8051" s="21">
        <v>17709080</v>
      </c>
      <c r="H8051" s="21">
        <v>202146400</v>
      </c>
      <c r="I8051" s="21">
        <v>59211</v>
      </c>
      <c r="J8051" s="10"/>
    </row>
    <row r="8052" spans="1:10" ht="15.75" customHeight="1" x14ac:dyDescent="0.35">
      <c r="A8052" s="19">
        <v>12</v>
      </c>
      <c r="B8052" s="19">
        <v>3</v>
      </c>
      <c r="C8052" s="19">
        <v>2023</v>
      </c>
      <c r="D8052" s="20">
        <v>0.41666666666666669</v>
      </c>
      <c r="E8052" s="21">
        <v>57193630</v>
      </c>
      <c r="F8052" s="21">
        <v>128073000</v>
      </c>
      <c r="G8052" s="21">
        <v>17672730</v>
      </c>
      <c r="H8052" s="21">
        <v>202939400</v>
      </c>
      <c r="I8052" s="21">
        <v>59443</v>
      </c>
      <c r="J8052" s="10"/>
    </row>
    <row r="8053" spans="1:10" ht="15.75" customHeight="1" x14ac:dyDescent="0.35">
      <c r="A8053" s="19">
        <v>12</v>
      </c>
      <c r="B8053" s="19">
        <v>3</v>
      </c>
      <c r="C8053" s="19">
        <v>2023</v>
      </c>
      <c r="D8053" s="20">
        <v>0.45833333333333331</v>
      </c>
      <c r="E8053" s="21">
        <v>58682550</v>
      </c>
      <c r="F8053" s="21">
        <v>125893400</v>
      </c>
      <c r="G8053" s="21">
        <v>17811040</v>
      </c>
      <c r="H8053" s="21">
        <v>202387000</v>
      </c>
      <c r="I8053" s="21">
        <v>59281</v>
      </c>
      <c r="J8053" s="10"/>
    </row>
    <row r="8054" spans="1:10" ht="15.75" customHeight="1" x14ac:dyDescent="0.35">
      <c r="A8054" s="19">
        <v>12</v>
      </c>
      <c r="B8054" s="19">
        <v>3</v>
      </c>
      <c r="C8054" s="19">
        <v>2023</v>
      </c>
      <c r="D8054" s="20">
        <v>0.5</v>
      </c>
      <c r="E8054" s="21">
        <v>60027560</v>
      </c>
      <c r="F8054" s="21">
        <v>124662600</v>
      </c>
      <c r="G8054" s="21">
        <v>17747810</v>
      </c>
      <c r="H8054" s="21">
        <v>202438000</v>
      </c>
      <c r="I8054" s="21">
        <v>59296</v>
      </c>
      <c r="J8054" s="10"/>
    </row>
    <row r="8055" spans="1:10" ht="15.75" customHeight="1" x14ac:dyDescent="0.35">
      <c r="A8055" s="19">
        <v>12</v>
      </c>
      <c r="B8055" s="19">
        <v>3</v>
      </c>
      <c r="C8055" s="19">
        <v>2023</v>
      </c>
      <c r="D8055" s="20">
        <v>0.54166666666666663</v>
      </c>
      <c r="E8055" s="21">
        <v>60273860</v>
      </c>
      <c r="F8055" s="21">
        <v>119015400</v>
      </c>
      <c r="G8055" s="21">
        <v>17785580</v>
      </c>
      <c r="H8055" s="21">
        <v>197074800</v>
      </c>
      <c r="I8055" s="21">
        <v>57725</v>
      </c>
      <c r="J8055" s="10"/>
    </row>
    <row r="8056" spans="1:10" ht="15.75" customHeight="1" x14ac:dyDescent="0.35">
      <c r="A8056" s="19">
        <v>12</v>
      </c>
      <c r="B8056" s="19">
        <v>3</v>
      </c>
      <c r="C8056" s="19">
        <v>2023</v>
      </c>
      <c r="D8056" s="20">
        <v>0.58333333333333337</v>
      </c>
      <c r="E8056" s="21">
        <v>60417780</v>
      </c>
      <c r="F8056" s="21">
        <v>117326100</v>
      </c>
      <c r="G8056" s="21">
        <v>17869350</v>
      </c>
      <c r="H8056" s="21">
        <v>195613200</v>
      </c>
      <c r="I8056" s="21">
        <v>57297</v>
      </c>
      <c r="J8056" s="10"/>
    </row>
    <row r="8057" spans="1:10" ht="15.75" customHeight="1" x14ac:dyDescent="0.35">
      <c r="A8057" s="19">
        <v>12</v>
      </c>
      <c r="B8057" s="19">
        <v>3</v>
      </c>
      <c r="C8057" s="19">
        <v>2023</v>
      </c>
      <c r="D8057" s="20">
        <v>0.625</v>
      </c>
      <c r="E8057" s="21">
        <v>60433140</v>
      </c>
      <c r="F8057" s="21">
        <v>116324000</v>
      </c>
      <c r="G8057" s="21">
        <v>18295690</v>
      </c>
      <c r="H8057" s="21">
        <v>195052900</v>
      </c>
      <c r="I8057" s="21">
        <v>57133</v>
      </c>
      <c r="J8057" s="10"/>
    </row>
    <row r="8058" spans="1:10" ht="15.75" customHeight="1" x14ac:dyDescent="0.35">
      <c r="A8058" s="19">
        <v>12</v>
      </c>
      <c r="B8058" s="19">
        <v>3</v>
      </c>
      <c r="C8058" s="19">
        <v>2023</v>
      </c>
      <c r="D8058" s="20">
        <v>0.66666666666666663</v>
      </c>
      <c r="E8058" s="21">
        <v>60241160</v>
      </c>
      <c r="F8058" s="21">
        <v>120061600</v>
      </c>
      <c r="G8058" s="21">
        <v>17890040</v>
      </c>
      <c r="H8058" s="21">
        <v>198192800</v>
      </c>
      <c r="I8058" s="21">
        <v>58053</v>
      </c>
      <c r="J8058" s="10"/>
    </row>
    <row r="8059" spans="1:10" ht="15.75" customHeight="1" x14ac:dyDescent="0.35">
      <c r="A8059" s="19">
        <v>12</v>
      </c>
      <c r="B8059" s="19">
        <v>3</v>
      </c>
      <c r="C8059" s="19">
        <v>2023</v>
      </c>
      <c r="D8059" s="20">
        <v>0.70833333333333337</v>
      </c>
      <c r="E8059" s="21">
        <v>60776430</v>
      </c>
      <c r="F8059" s="21">
        <v>124813500</v>
      </c>
      <c r="G8059" s="21">
        <v>16877790</v>
      </c>
      <c r="H8059" s="21">
        <v>202467700</v>
      </c>
      <c r="I8059" s="21">
        <v>59305</v>
      </c>
      <c r="J8059" s="10"/>
    </row>
    <row r="8060" spans="1:10" ht="15.75" customHeight="1" x14ac:dyDescent="0.35">
      <c r="A8060" s="19">
        <v>12</v>
      </c>
      <c r="B8060" s="19">
        <v>3</v>
      </c>
      <c r="C8060" s="19">
        <v>2023</v>
      </c>
      <c r="D8060" s="20">
        <v>0.75</v>
      </c>
      <c r="E8060" s="21">
        <v>60295200</v>
      </c>
      <c r="F8060" s="21">
        <v>126191500</v>
      </c>
      <c r="G8060" s="21">
        <v>17176230</v>
      </c>
      <c r="H8060" s="21">
        <v>203663000</v>
      </c>
      <c r="I8060" s="21">
        <v>59655</v>
      </c>
      <c r="J8060" s="10"/>
    </row>
    <row r="8061" spans="1:10" ht="15.75" customHeight="1" x14ac:dyDescent="0.35">
      <c r="A8061" s="19">
        <v>12</v>
      </c>
      <c r="B8061" s="19">
        <v>3</v>
      </c>
      <c r="C8061" s="19">
        <v>2023</v>
      </c>
      <c r="D8061" s="20">
        <v>0.79166666666666663</v>
      </c>
      <c r="E8061" s="21">
        <v>59818230</v>
      </c>
      <c r="F8061" s="21">
        <v>132307700</v>
      </c>
      <c r="G8061" s="21">
        <v>17895360</v>
      </c>
      <c r="H8061" s="21">
        <v>210021200</v>
      </c>
      <c r="I8061" s="21">
        <v>61518</v>
      </c>
      <c r="J8061" s="10"/>
    </row>
    <row r="8062" spans="1:10" ht="15.75" customHeight="1" x14ac:dyDescent="0.35">
      <c r="A8062" s="19">
        <v>12</v>
      </c>
      <c r="B8062" s="19">
        <v>3</v>
      </c>
      <c r="C8062" s="19">
        <v>2023</v>
      </c>
      <c r="D8062" s="20">
        <v>0.83333333333333337</v>
      </c>
      <c r="E8062" s="21">
        <v>59059400</v>
      </c>
      <c r="F8062" s="21">
        <v>133389800</v>
      </c>
      <c r="G8062" s="21">
        <v>17474590</v>
      </c>
      <c r="H8062" s="21">
        <v>209923800</v>
      </c>
      <c r="I8062" s="21">
        <v>61489</v>
      </c>
      <c r="J8062" s="10"/>
    </row>
    <row r="8063" spans="1:10" ht="15.75" customHeight="1" x14ac:dyDescent="0.35">
      <c r="A8063" s="19">
        <v>12</v>
      </c>
      <c r="B8063" s="19">
        <v>3</v>
      </c>
      <c r="C8063" s="19">
        <v>2023</v>
      </c>
      <c r="D8063" s="20">
        <v>0.875</v>
      </c>
      <c r="E8063" s="21">
        <v>57730330</v>
      </c>
      <c r="F8063" s="21">
        <v>136490700</v>
      </c>
      <c r="G8063" s="21">
        <v>17879250</v>
      </c>
      <c r="H8063" s="21">
        <v>212100200</v>
      </c>
      <c r="I8063" s="21">
        <v>62127</v>
      </c>
      <c r="J8063" s="10"/>
    </row>
    <row r="8064" spans="1:10" ht="15.75" customHeight="1" x14ac:dyDescent="0.35">
      <c r="A8064" s="19">
        <v>12</v>
      </c>
      <c r="B8064" s="19">
        <v>3</v>
      </c>
      <c r="C8064" s="19">
        <v>2023</v>
      </c>
      <c r="D8064" s="20">
        <v>0.91666666666666663</v>
      </c>
      <c r="E8064" s="21">
        <v>56047430</v>
      </c>
      <c r="F8064" s="21">
        <v>138510200</v>
      </c>
      <c r="G8064" s="21">
        <v>17833310</v>
      </c>
      <c r="H8064" s="21">
        <v>212390900</v>
      </c>
      <c r="I8064" s="21">
        <v>62212</v>
      </c>
      <c r="J8064" s="10"/>
    </row>
    <row r="8065" spans="1:10" ht="15.75" customHeight="1" x14ac:dyDescent="0.35">
      <c r="A8065" s="19">
        <v>12</v>
      </c>
      <c r="B8065" s="19">
        <v>3</v>
      </c>
      <c r="C8065" s="19">
        <v>2023</v>
      </c>
      <c r="D8065" s="20">
        <v>0.95833333333333337</v>
      </c>
      <c r="E8065" s="21">
        <v>54809650</v>
      </c>
      <c r="F8065" s="21">
        <v>137103800</v>
      </c>
      <c r="G8065" s="21">
        <v>17889440</v>
      </c>
      <c r="H8065" s="21">
        <v>209802800</v>
      </c>
      <c r="I8065" s="21">
        <v>61454</v>
      </c>
      <c r="J8065" s="10"/>
    </row>
    <row r="8066" spans="1:10" ht="15.75" customHeight="1" x14ac:dyDescent="0.35">
      <c r="A8066" s="19">
        <v>12</v>
      </c>
      <c r="B8066" s="19">
        <v>4</v>
      </c>
      <c r="C8066" s="19">
        <v>2023</v>
      </c>
      <c r="D8066" s="20">
        <v>0</v>
      </c>
      <c r="E8066" s="21">
        <v>53463220</v>
      </c>
      <c r="F8066" s="21">
        <v>136842900</v>
      </c>
      <c r="G8066" s="21">
        <v>17418530</v>
      </c>
      <c r="H8066" s="21">
        <v>207724600</v>
      </c>
      <c r="I8066" s="21">
        <v>60845</v>
      </c>
      <c r="J8066" s="10"/>
    </row>
    <row r="8067" spans="1:10" ht="15.75" customHeight="1" x14ac:dyDescent="0.35">
      <c r="A8067" s="19">
        <v>12</v>
      </c>
      <c r="B8067" s="19">
        <v>4</v>
      </c>
      <c r="C8067" s="19">
        <v>2023</v>
      </c>
      <c r="D8067" s="20">
        <v>4.1666666666666664E-2</v>
      </c>
      <c r="E8067" s="21">
        <v>52172820</v>
      </c>
      <c r="F8067" s="21">
        <v>138214500</v>
      </c>
      <c r="G8067" s="21">
        <v>17165750</v>
      </c>
      <c r="H8067" s="21">
        <v>207553100</v>
      </c>
      <c r="I8067" s="21">
        <v>60795</v>
      </c>
      <c r="J8067" s="10"/>
    </row>
    <row r="8068" spans="1:10" ht="15.75" customHeight="1" x14ac:dyDescent="0.35">
      <c r="A8068" s="19">
        <v>12</v>
      </c>
      <c r="B8068" s="19">
        <v>4</v>
      </c>
      <c r="C8068" s="19">
        <v>2023</v>
      </c>
      <c r="D8068" s="20">
        <v>8.3333333333333329E-2</v>
      </c>
      <c r="E8068" s="21">
        <v>51394380</v>
      </c>
      <c r="F8068" s="21">
        <v>138745800</v>
      </c>
      <c r="G8068" s="21">
        <v>17134710</v>
      </c>
      <c r="H8068" s="21">
        <v>207274900</v>
      </c>
      <c r="I8068" s="21">
        <v>60713</v>
      </c>
      <c r="J8068" s="10"/>
    </row>
    <row r="8069" spans="1:10" ht="15.75" customHeight="1" x14ac:dyDescent="0.35">
      <c r="A8069" s="19">
        <v>12</v>
      </c>
      <c r="B8069" s="19">
        <v>4</v>
      </c>
      <c r="C8069" s="19">
        <v>2023</v>
      </c>
      <c r="D8069" s="20">
        <v>0.125</v>
      </c>
      <c r="E8069" s="21">
        <v>51314170</v>
      </c>
      <c r="F8069" s="21">
        <v>136457800</v>
      </c>
      <c r="G8069" s="21">
        <v>17625650</v>
      </c>
      <c r="H8069" s="21">
        <v>205397600</v>
      </c>
      <c r="I8069" s="21">
        <v>60163</v>
      </c>
      <c r="J8069" s="10"/>
    </row>
    <row r="8070" spans="1:10" ht="15.75" customHeight="1" x14ac:dyDescent="0.35">
      <c r="A8070" s="19">
        <v>12</v>
      </c>
      <c r="B8070" s="19">
        <v>4</v>
      </c>
      <c r="C8070" s="19">
        <v>2023</v>
      </c>
      <c r="D8070" s="20">
        <v>0.16666666666666666</v>
      </c>
      <c r="E8070" s="21">
        <v>51737100</v>
      </c>
      <c r="F8070" s="21">
        <v>135921800</v>
      </c>
      <c r="G8070" s="21">
        <v>17593960</v>
      </c>
      <c r="H8070" s="21">
        <v>205252900</v>
      </c>
      <c r="I8070" s="21">
        <v>60121</v>
      </c>
      <c r="J8070" s="10"/>
    </row>
    <row r="8071" spans="1:10" ht="15.75" customHeight="1" x14ac:dyDescent="0.35">
      <c r="A8071" s="19">
        <v>12</v>
      </c>
      <c r="B8071" s="19">
        <v>4</v>
      </c>
      <c r="C8071" s="19">
        <v>2023</v>
      </c>
      <c r="D8071" s="20">
        <v>0.20833333333333334</v>
      </c>
      <c r="E8071" s="21">
        <v>52921690</v>
      </c>
      <c r="F8071" s="21">
        <v>135304800</v>
      </c>
      <c r="G8071" s="21">
        <v>17198670</v>
      </c>
      <c r="H8071" s="21">
        <v>205425100</v>
      </c>
      <c r="I8071" s="21">
        <v>60171</v>
      </c>
      <c r="J8071" s="10"/>
    </row>
    <row r="8072" spans="1:10" ht="15.75" customHeight="1" x14ac:dyDescent="0.35">
      <c r="A8072" s="19">
        <v>12</v>
      </c>
      <c r="B8072" s="19">
        <v>4</v>
      </c>
      <c r="C8072" s="19">
        <v>2023</v>
      </c>
      <c r="D8072" s="20">
        <v>0.25</v>
      </c>
      <c r="E8072" s="21">
        <v>55892710</v>
      </c>
      <c r="F8072" s="21">
        <v>136406300</v>
      </c>
      <c r="G8072" s="21">
        <v>17170800</v>
      </c>
      <c r="H8072" s="21">
        <v>209469800</v>
      </c>
      <c r="I8072" s="21">
        <v>61356</v>
      </c>
      <c r="J8072" s="10"/>
    </row>
    <row r="8073" spans="1:10" ht="15.75" customHeight="1" x14ac:dyDescent="0.35">
      <c r="A8073" s="19">
        <v>12</v>
      </c>
      <c r="B8073" s="19">
        <v>4</v>
      </c>
      <c r="C8073" s="19">
        <v>2023</v>
      </c>
      <c r="D8073" s="20">
        <v>0.29166666666666669</v>
      </c>
      <c r="E8073" s="21">
        <v>59483760</v>
      </c>
      <c r="F8073" s="21">
        <v>142008400</v>
      </c>
      <c r="G8073" s="21">
        <v>17539390</v>
      </c>
      <c r="H8073" s="21">
        <v>219031500</v>
      </c>
      <c r="I8073" s="21">
        <v>64157</v>
      </c>
      <c r="J8073" s="10"/>
    </row>
    <row r="8074" spans="1:10" ht="15.75" customHeight="1" x14ac:dyDescent="0.35">
      <c r="A8074" s="19">
        <v>12</v>
      </c>
      <c r="B8074" s="19">
        <v>4</v>
      </c>
      <c r="C8074" s="19">
        <v>2023</v>
      </c>
      <c r="D8074" s="20">
        <v>0.33333333333333331</v>
      </c>
      <c r="E8074" s="21">
        <v>64073960</v>
      </c>
      <c r="F8074" s="21">
        <v>142332200</v>
      </c>
      <c r="G8074" s="21">
        <v>17459470</v>
      </c>
      <c r="H8074" s="21">
        <v>223865600</v>
      </c>
      <c r="I8074" s="21">
        <v>65573</v>
      </c>
      <c r="J8074" s="10"/>
    </row>
    <row r="8075" spans="1:10" ht="15.75" customHeight="1" x14ac:dyDescent="0.35">
      <c r="A8075" s="19">
        <v>12</v>
      </c>
      <c r="B8075" s="19">
        <v>4</v>
      </c>
      <c r="C8075" s="19">
        <v>2023</v>
      </c>
      <c r="D8075" s="20">
        <v>0.375</v>
      </c>
      <c r="E8075" s="21">
        <v>66862380</v>
      </c>
      <c r="F8075" s="21">
        <v>136941400</v>
      </c>
      <c r="G8075" s="21">
        <v>16983980</v>
      </c>
      <c r="H8075" s="21">
        <v>220787800</v>
      </c>
      <c r="I8075" s="21">
        <v>64671</v>
      </c>
      <c r="J8075" s="10"/>
    </row>
    <row r="8076" spans="1:10" ht="15.75" customHeight="1" x14ac:dyDescent="0.35">
      <c r="A8076" s="19">
        <v>12</v>
      </c>
      <c r="B8076" s="19">
        <v>4</v>
      </c>
      <c r="C8076" s="19">
        <v>2023</v>
      </c>
      <c r="D8076" s="20">
        <v>0.41666666666666669</v>
      </c>
      <c r="E8076" s="21">
        <v>68172110</v>
      </c>
      <c r="F8076" s="21">
        <v>135322700</v>
      </c>
      <c r="G8076" s="21">
        <v>17129110</v>
      </c>
      <c r="H8076" s="21">
        <v>220623900</v>
      </c>
      <c r="I8076" s="21">
        <v>64623</v>
      </c>
      <c r="J8076" s="10"/>
    </row>
    <row r="8077" spans="1:10" ht="15.75" customHeight="1" x14ac:dyDescent="0.35">
      <c r="A8077" s="19">
        <v>12</v>
      </c>
      <c r="B8077" s="19">
        <v>4</v>
      </c>
      <c r="C8077" s="19">
        <v>2023</v>
      </c>
      <c r="D8077" s="20">
        <v>0.45833333333333331</v>
      </c>
      <c r="E8077" s="21">
        <v>68929520</v>
      </c>
      <c r="F8077" s="21">
        <v>131615200</v>
      </c>
      <c r="G8077" s="21">
        <v>16886270</v>
      </c>
      <c r="H8077" s="21">
        <v>217431000</v>
      </c>
      <c r="I8077" s="21">
        <v>63688</v>
      </c>
      <c r="J8077" s="10"/>
    </row>
    <row r="8078" spans="1:10" ht="15.75" customHeight="1" x14ac:dyDescent="0.35">
      <c r="A8078" s="19">
        <v>12</v>
      </c>
      <c r="B8078" s="19">
        <v>4</v>
      </c>
      <c r="C8078" s="19">
        <v>2023</v>
      </c>
      <c r="D8078" s="20">
        <v>0.5</v>
      </c>
      <c r="E8078" s="21">
        <v>69194310</v>
      </c>
      <c r="F8078" s="21">
        <v>133935400</v>
      </c>
      <c r="G8078" s="21">
        <v>16524370</v>
      </c>
      <c r="H8078" s="21">
        <v>219654100</v>
      </c>
      <c r="I8078" s="21">
        <v>64339</v>
      </c>
      <c r="J8078" s="10"/>
    </row>
    <row r="8079" spans="1:10" ht="15.75" customHeight="1" x14ac:dyDescent="0.35">
      <c r="A8079" s="19">
        <v>12</v>
      </c>
      <c r="B8079" s="19">
        <v>4</v>
      </c>
      <c r="C8079" s="19">
        <v>2023</v>
      </c>
      <c r="D8079" s="20">
        <v>0.54166666666666663</v>
      </c>
      <c r="E8079" s="21">
        <v>69263990</v>
      </c>
      <c r="F8079" s="21">
        <v>130603800</v>
      </c>
      <c r="G8079" s="21">
        <v>16619240</v>
      </c>
      <c r="H8079" s="21">
        <v>216487000</v>
      </c>
      <c r="I8079" s="21">
        <v>63412</v>
      </c>
      <c r="J8079" s="10"/>
    </row>
    <row r="8080" spans="1:10" ht="15.75" customHeight="1" x14ac:dyDescent="0.35">
      <c r="A8080" s="19">
        <v>12</v>
      </c>
      <c r="B8080" s="19">
        <v>4</v>
      </c>
      <c r="C8080" s="19">
        <v>2023</v>
      </c>
      <c r="D8080" s="20">
        <v>0.58333333333333337</v>
      </c>
      <c r="E8080" s="21">
        <v>68921840</v>
      </c>
      <c r="F8080" s="21">
        <v>129243300</v>
      </c>
      <c r="G8080" s="21">
        <v>16489560</v>
      </c>
      <c r="H8080" s="21">
        <v>214654700</v>
      </c>
      <c r="I8080" s="21">
        <v>62875</v>
      </c>
      <c r="J8080" s="10"/>
    </row>
    <row r="8081" spans="1:10" ht="15.75" customHeight="1" x14ac:dyDescent="0.35">
      <c r="A8081" s="19">
        <v>12</v>
      </c>
      <c r="B8081" s="19">
        <v>4</v>
      </c>
      <c r="C8081" s="19">
        <v>2023</v>
      </c>
      <c r="D8081" s="20">
        <v>0.625</v>
      </c>
      <c r="E8081" s="21">
        <v>68852150</v>
      </c>
      <c r="F8081" s="21">
        <v>126130000</v>
      </c>
      <c r="G8081" s="21">
        <v>16208580</v>
      </c>
      <c r="H8081" s="21">
        <v>211190700</v>
      </c>
      <c r="I8081" s="21">
        <v>61860</v>
      </c>
      <c r="J8081" s="10"/>
    </row>
    <row r="8082" spans="1:10" ht="15.75" customHeight="1" x14ac:dyDescent="0.35">
      <c r="A8082" s="19">
        <v>12</v>
      </c>
      <c r="B8082" s="19">
        <v>4</v>
      </c>
      <c r="C8082" s="19">
        <v>2023</v>
      </c>
      <c r="D8082" s="20">
        <v>0.66666666666666663</v>
      </c>
      <c r="E8082" s="21">
        <v>67134850</v>
      </c>
      <c r="F8082" s="21">
        <v>127096300</v>
      </c>
      <c r="G8082" s="21">
        <v>16078750</v>
      </c>
      <c r="H8082" s="21">
        <v>210309900</v>
      </c>
      <c r="I8082" s="21">
        <v>61602</v>
      </c>
      <c r="J8082" s="10"/>
    </row>
    <row r="8083" spans="1:10" ht="15.75" customHeight="1" x14ac:dyDescent="0.35">
      <c r="A8083" s="19">
        <v>12</v>
      </c>
      <c r="B8083" s="19">
        <v>4</v>
      </c>
      <c r="C8083" s="19">
        <v>2023</v>
      </c>
      <c r="D8083" s="20">
        <v>0.70833333333333337</v>
      </c>
      <c r="E8083" s="21">
        <v>65420100</v>
      </c>
      <c r="F8083" s="21">
        <v>129145100</v>
      </c>
      <c r="G8083" s="21">
        <v>16732310</v>
      </c>
      <c r="H8083" s="21">
        <v>211297500</v>
      </c>
      <c r="I8083" s="21">
        <v>61891</v>
      </c>
      <c r="J8083" s="10"/>
    </row>
    <row r="8084" spans="1:10" ht="15.75" customHeight="1" x14ac:dyDescent="0.35">
      <c r="A8084" s="19">
        <v>12</v>
      </c>
      <c r="B8084" s="19">
        <v>4</v>
      </c>
      <c r="C8084" s="19">
        <v>2023</v>
      </c>
      <c r="D8084" s="20">
        <v>0.75</v>
      </c>
      <c r="E8084" s="21">
        <v>63034130</v>
      </c>
      <c r="F8084" s="21">
        <v>126283300</v>
      </c>
      <c r="G8084" s="21">
        <v>16569450</v>
      </c>
      <c r="H8084" s="21">
        <v>205886900</v>
      </c>
      <c r="I8084" s="21">
        <v>60307</v>
      </c>
      <c r="J8084" s="10"/>
    </row>
    <row r="8085" spans="1:10" ht="15.75" customHeight="1" x14ac:dyDescent="0.35">
      <c r="A8085" s="19">
        <v>12</v>
      </c>
      <c r="B8085" s="19">
        <v>4</v>
      </c>
      <c r="C8085" s="19">
        <v>2023</v>
      </c>
      <c r="D8085" s="20">
        <v>0.79166666666666663</v>
      </c>
      <c r="E8085" s="21">
        <v>61917790</v>
      </c>
      <c r="F8085" s="21">
        <v>126656900</v>
      </c>
      <c r="G8085" s="21">
        <v>16655180</v>
      </c>
      <c r="H8085" s="21">
        <v>205229900</v>
      </c>
      <c r="I8085" s="21">
        <v>60114</v>
      </c>
      <c r="J8085" s="10"/>
    </row>
    <row r="8086" spans="1:10" ht="15.75" customHeight="1" x14ac:dyDescent="0.35">
      <c r="A8086" s="19">
        <v>12</v>
      </c>
      <c r="B8086" s="19">
        <v>4</v>
      </c>
      <c r="C8086" s="19">
        <v>2023</v>
      </c>
      <c r="D8086" s="20">
        <v>0.83333333333333337</v>
      </c>
      <c r="E8086" s="21">
        <v>60768750</v>
      </c>
      <c r="F8086" s="21">
        <v>127401000</v>
      </c>
      <c r="G8086" s="21">
        <v>16599530</v>
      </c>
      <c r="H8086" s="21">
        <v>204769200</v>
      </c>
      <c r="I8086" s="21">
        <v>59979</v>
      </c>
      <c r="J8086" s="10"/>
    </row>
    <row r="8087" spans="1:10" ht="15.75" customHeight="1" x14ac:dyDescent="0.35">
      <c r="A8087" s="19">
        <v>12</v>
      </c>
      <c r="B8087" s="19">
        <v>4</v>
      </c>
      <c r="C8087" s="19">
        <v>2023</v>
      </c>
      <c r="D8087" s="20">
        <v>0.875</v>
      </c>
      <c r="E8087" s="21">
        <v>59356900</v>
      </c>
      <c r="F8087" s="21">
        <v>131178100</v>
      </c>
      <c r="G8087" s="21">
        <v>16731290</v>
      </c>
      <c r="H8087" s="21">
        <v>207266300</v>
      </c>
      <c r="I8087" s="21">
        <v>60711</v>
      </c>
      <c r="J8087" s="10"/>
    </row>
    <row r="8088" spans="1:10" ht="15.75" customHeight="1" x14ac:dyDescent="0.35">
      <c r="A8088" s="19">
        <v>12</v>
      </c>
      <c r="B8088" s="19">
        <v>4</v>
      </c>
      <c r="C8088" s="19">
        <v>2023</v>
      </c>
      <c r="D8088" s="20">
        <v>0.91666666666666663</v>
      </c>
      <c r="E8088" s="21">
        <v>57412060</v>
      </c>
      <c r="F8088" s="21">
        <v>131090300</v>
      </c>
      <c r="G8088" s="21">
        <v>16790400</v>
      </c>
      <c r="H8088" s="21">
        <v>205292800</v>
      </c>
      <c r="I8088" s="21">
        <v>60133</v>
      </c>
      <c r="J8088" s="10"/>
    </row>
    <row r="8089" spans="1:10" ht="15.75" customHeight="1" x14ac:dyDescent="0.35">
      <c r="A8089" s="19">
        <v>12</v>
      </c>
      <c r="B8089" s="19">
        <v>4</v>
      </c>
      <c r="C8089" s="19">
        <v>2023</v>
      </c>
      <c r="D8089" s="20">
        <v>0.95833333333333337</v>
      </c>
      <c r="E8089" s="21">
        <v>55520690</v>
      </c>
      <c r="F8089" s="21">
        <v>128013400</v>
      </c>
      <c r="G8089" s="21">
        <v>16768930</v>
      </c>
      <c r="H8089" s="21">
        <v>200303000</v>
      </c>
      <c r="I8089" s="21">
        <v>58671</v>
      </c>
      <c r="J8089" s="10"/>
    </row>
    <row r="8090" spans="1:10" ht="15.75" customHeight="1" x14ac:dyDescent="0.35">
      <c r="A8090" s="19">
        <v>12</v>
      </c>
      <c r="B8090" s="19">
        <v>5</v>
      </c>
      <c r="C8090" s="19">
        <v>2023</v>
      </c>
      <c r="D8090" s="20">
        <v>0</v>
      </c>
      <c r="E8090" s="21">
        <v>54096050</v>
      </c>
      <c r="F8090" s="21">
        <v>126976500</v>
      </c>
      <c r="G8090" s="21">
        <v>17965500</v>
      </c>
      <c r="H8090" s="21">
        <v>199038000</v>
      </c>
      <c r="I8090" s="21">
        <v>58301</v>
      </c>
      <c r="J8090" s="10"/>
    </row>
    <row r="8091" spans="1:10" ht="15.75" customHeight="1" x14ac:dyDescent="0.35">
      <c r="A8091" s="19">
        <v>12</v>
      </c>
      <c r="B8091" s="19">
        <v>5</v>
      </c>
      <c r="C8091" s="19">
        <v>2023</v>
      </c>
      <c r="D8091" s="20">
        <v>4.1666666666666664E-2</v>
      </c>
      <c r="E8091" s="21">
        <v>52953550</v>
      </c>
      <c r="F8091" s="21">
        <v>127410600</v>
      </c>
      <c r="G8091" s="21">
        <v>18016230</v>
      </c>
      <c r="H8091" s="21">
        <v>198380300</v>
      </c>
      <c r="I8091" s="21">
        <v>58108</v>
      </c>
      <c r="J8091" s="10"/>
    </row>
    <row r="8092" spans="1:10" ht="15.75" customHeight="1" x14ac:dyDescent="0.35">
      <c r="A8092" s="19">
        <v>12</v>
      </c>
      <c r="B8092" s="19">
        <v>5</v>
      </c>
      <c r="C8092" s="19">
        <v>2023</v>
      </c>
      <c r="D8092" s="20">
        <v>8.3333333333333329E-2</v>
      </c>
      <c r="E8092" s="21">
        <v>52272660</v>
      </c>
      <c r="F8092" s="21">
        <v>128748700</v>
      </c>
      <c r="G8092" s="21">
        <v>17790710</v>
      </c>
      <c r="H8092" s="21">
        <v>198812100</v>
      </c>
      <c r="I8092" s="21">
        <v>58234</v>
      </c>
      <c r="J8092" s="10"/>
    </row>
    <row r="8093" spans="1:10" ht="15.75" customHeight="1" x14ac:dyDescent="0.35">
      <c r="A8093" s="19">
        <v>12</v>
      </c>
      <c r="B8093" s="19">
        <v>5</v>
      </c>
      <c r="C8093" s="19">
        <v>2023</v>
      </c>
      <c r="D8093" s="20">
        <v>0.125</v>
      </c>
      <c r="E8093" s="21">
        <v>52204680</v>
      </c>
      <c r="F8093" s="21">
        <v>133834000</v>
      </c>
      <c r="G8093" s="21">
        <v>17567220</v>
      </c>
      <c r="H8093" s="21">
        <v>203605900</v>
      </c>
      <c r="I8093" s="21">
        <v>59639</v>
      </c>
      <c r="J8093" s="10"/>
    </row>
    <row r="8094" spans="1:10" ht="15.75" customHeight="1" x14ac:dyDescent="0.35">
      <c r="A8094" s="19">
        <v>12</v>
      </c>
      <c r="B8094" s="19">
        <v>5</v>
      </c>
      <c r="C8094" s="19">
        <v>2023</v>
      </c>
      <c r="D8094" s="20">
        <v>0.16666666666666666</v>
      </c>
      <c r="E8094" s="21">
        <v>52557920</v>
      </c>
      <c r="F8094" s="21">
        <v>138818600</v>
      </c>
      <c r="G8094" s="21">
        <v>16782950</v>
      </c>
      <c r="H8094" s="21">
        <v>208159500</v>
      </c>
      <c r="I8094" s="21">
        <v>60972</v>
      </c>
      <c r="J8094" s="10"/>
    </row>
    <row r="8095" spans="1:10" ht="15.75" customHeight="1" x14ac:dyDescent="0.35">
      <c r="A8095" s="19">
        <v>12</v>
      </c>
      <c r="B8095" s="19">
        <v>5</v>
      </c>
      <c r="C8095" s="19">
        <v>2023</v>
      </c>
      <c r="D8095" s="20">
        <v>0.20833333333333334</v>
      </c>
      <c r="E8095" s="21">
        <v>53804810</v>
      </c>
      <c r="F8095" s="21">
        <v>138818600</v>
      </c>
      <c r="G8095" s="21">
        <v>16976830</v>
      </c>
      <c r="H8095" s="21">
        <v>209600300</v>
      </c>
      <c r="I8095" s="21">
        <v>61394</v>
      </c>
      <c r="J8095" s="10"/>
    </row>
    <row r="8096" spans="1:10" ht="15.75" customHeight="1" x14ac:dyDescent="0.35">
      <c r="A8096" s="19">
        <v>12</v>
      </c>
      <c r="B8096" s="19">
        <v>5</v>
      </c>
      <c r="C8096" s="19">
        <v>2023</v>
      </c>
      <c r="D8096" s="20">
        <v>0.25</v>
      </c>
      <c r="E8096" s="21">
        <v>56706430</v>
      </c>
      <c r="F8096" s="21">
        <v>138818600</v>
      </c>
      <c r="G8096" s="21">
        <v>16859550</v>
      </c>
      <c r="H8096" s="21">
        <v>212384600</v>
      </c>
      <c r="I8096" s="21">
        <v>62210</v>
      </c>
      <c r="J8096" s="10"/>
    </row>
    <row r="8097" spans="1:10" ht="15.75" customHeight="1" x14ac:dyDescent="0.35">
      <c r="A8097" s="19">
        <v>12</v>
      </c>
      <c r="B8097" s="19">
        <v>5</v>
      </c>
      <c r="C8097" s="19">
        <v>2023</v>
      </c>
      <c r="D8097" s="20">
        <v>0.29166666666666669</v>
      </c>
      <c r="E8097" s="21">
        <v>60817950</v>
      </c>
      <c r="F8097" s="21">
        <v>141035800</v>
      </c>
      <c r="G8097" s="21">
        <v>17529950</v>
      </c>
      <c r="H8097" s="21">
        <v>219383700</v>
      </c>
      <c r="I8097" s="21">
        <v>64260</v>
      </c>
      <c r="J8097" s="10"/>
    </row>
    <row r="8098" spans="1:10" ht="15.75" customHeight="1" x14ac:dyDescent="0.35">
      <c r="A8098" s="19">
        <v>12</v>
      </c>
      <c r="B8098" s="19">
        <v>5</v>
      </c>
      <c r="C8098" s="19">
        <v>2023</v>
      </c>
      <c r="D8098" s="20">
        <v>0.33333333333333331</v>
      </c>
      <c r="E8098" s="21">
        <v>64938300</v>
      </c>
      <c r="F8098" s="21">
        <v>139425700</v>
      </c>
      <c r="G8098" s="21">
        <v>17580020</v>
      </c>
      <c r="H8098" s="21">
        <v>221944000</v>
      </c>
      <c r="I8098" s="21">
        <v>65010</v>
      </c>
      <c r="J8098" s="10"/>
    </row>
    <row r="8099" spans="1:10" ht="15.75" customHeight="1" x14ac:dyDescent="0.35">
      <c r="A8099" s="19">
        <v>12</v>
      </c>
      <c r="B8099" s="19">
        <v>5</v>
      </c>
      <c r="C8099" s="19">
        <v>2023</v>
      </c>
      <c r="D8099" s="20">
        <v>0.375</v>
      </c>
      <c r="E8099" s="21">
        <v>68162160</v>
      </c>
      <c r="F8099" s="21">
        <v>139213900</v>
      </c>
      <c r="G8099" s="21">
        <v>17425070</v>
      </c>
      <c r="H8099" s="21">
        <v>224801200</v>
      </c>
      <c r="I8099" s="21">
        <v>65847</v>
      </c>
      <c r="J8099" s="10"/>
    </row>
    <row r="8100" spans="1:10" ht="15.75" customHeight="1" x14ac:dyDescent="0.35">
      <c r="A8100" s="19">
        <v>12</v>
      </c>
      <c r="B8100" s="19">
        <v>5</v>
      </c>
      <c r="C8100" s="19">
        <v>2023</v>
      </c>
      <c r="D8100" s="20">
        <v>0.41666666666666669</v>
      </c>
      <c r="E8100" s="21">
        <v>69607280</v>
      </c>
      <c r="F8100" s="21">
        <v>136012300</v>
      </c>
      <c r="G8100" s="21">
        <v>17208480</v>
      </c>
      <c r="H8100" s="21">
        <v>222828100</v>
      </c>
      <c r="I8100" s="21">
        <v>65269</v>
      </c>
      <c r="J8100" s="10"/>
    </row>
    <row r="8101" spans="1:10" ht="15.75" customHeight="1" x14ac:dyDescent="0.35">
      <c r="A8101" s="19">
        <v>12</v>
      </c>
      <c r="B8101" s="19">
        <v>5</v>
      </c>
      <c r="C8101" s="19">
        <v>2023</v>
      </c>
      <c r="D8101" s="20">
        <v>0.45833333333333331</v>
      </c>
      <c r="E8101" s="21">
        <v>70424410</v>
      </c>
      <c r="F8101" s="21">
        <v>135960800</v>
      </c>
      <c r="G8101" s="21">
        <v>17322100</v>
      </c>
      <c r="H8101" s="21">
        <v>223707300</v>
      </c>
      <c r="I8101" s="21">
        <v>65526</v>
      </c>
      <c r="J8101" s="10"/>
    </row>
    <row r="8102" spans="1:10" ht="15.75" customHeight="1" x14ac:dyDescent="0.35">
      <c r="A8102" s="19">
        <v>12</v>
      </c>
      <c r="B8102" s="19">
        <v>5</v>
      </c>
      <c r="C8102" s="19">
        <v>2023</v>
      </c>
      <c r="D8102" s="20">
        <v>0.5</v>
      </c>
      <c r="E8102" s="21">
        <v>70527940</v>
      </c>
      <c r="F8102" s="21">
        <v>135117000</v>
      </c>
      <c r="G8102" s="21">
        <v>17611040</v>
      </c>
      <c r="H8102" s="21">
        <v>223256000</v>
      </c>
      <c r="I8102" s="21">
        <v>65394</v>
      </c>
      <c r="J8102" s="10"/>
    </row>
    <row r="8103" spans="1:10" ht="15.75" customHeight="1" x14ac:dyDescent="0.35">
      <c r="A8103" s="19">
        <v>12</v>
      </c>
      <c r="B8103" s="19">
        <v>5</v>
      </c>
      <c r="C8103" s="19">
        <v>2023</v>
      </c>
      <c r="D8103" s="20">
        <v>0.54166666666666663</v>
      </c>
      <c r="E8103" s="21">
        <v>70293300</v>
      </c>
      <c r="F8103" s="21">
        <v>134820800</v>
      </c>
      <c r="G8103" s="21">
        <v>17532400</v>
      </c>
      <c r="H8103" s="21">
        <v>222646500</v>
      </c>
      <c r="I8103" s="21">
        <v>65216</v>
      </c>
      <c r="J8103" s="10"/>
    </row>
    <row r="8104" spans="1:10" ht="15.75" customHeight="1" x14ac:dyDescent="0.35">
      <c r="A8104" s="19">
        <v>12</v>
      </c>
      <c r="B8104" s="19">
        <v>5</v>
      </c>
      <c r="C8104" s="19">
        <v>2023</v>
      </c>
      <c r="D8104" s="20">
        <v>0.58333333333333337</v>
      </c>
      <c r="E8104" s="21">
        <v>70260300</v>
      </c>
      <c r="F8104" s="21">
        <v>135650500</v>
      </c>
      <c r="G8104" s="21">
        <v>17820090</v>
      </c>
      <c r="H8104" s="21">
        <v>223730900</v>
      </c>
      <c r="I8104" s="21">
        <v>65533</v>
      </c>
      <c r="J8104" s="10"/>
    </row>
    <row r="8105" spans="1:10" ht="15.75" customHeight="1" x14ac:dyDescent="0.35">
      <c r="A8105" s="19">
        <v>12</v>
      </c>
      <c r="B8105" s="19">
        <v>5</v>
      </c>
      <c r="C8105" s="19">
        <v>2023</v>
      </c>
      <c r="D8105" s="20">
        <v>0.625</v>
      </c>
      <c r="E8105" s="21">
        <v>69872640</v>
      </c>
      <c r="F8105" s="21">
        <v>133618400</v>
      </c>
      <c r="G8105" s="21">
        <v>17645360</v>
      </c>
      <c r="H8105" s="21">
        <v>221136400</v>
      </c>
      <c r="I8105" s="21">
        <v>64773</v>
      </c>
      <c r="J8105" s="10"/>
    </row>
    <row r="8106" spans="1:10" ht="15.75" customHeight="1" x14ac:dyDescent="0.35">
      <c r="A8106" s="19">
        <v>12</v>
      </c>
      <c r="B8106" s="19">
        <v>5</v>
      </c>
      <c r="C8106" s="19">
        <v>2023</v>
      </c>
      <c r="D8106" s="20">
        <v>0.66666666666666663</v>
      </c>
      <c r="E8106" s="21">
        <v>68098740</v>
      </c>
      <c r="F8106" s="21">
        <v>134636200</v>
      </c>
      <c r="G8106" s="21">
        <v>17879280</v>
      </c>
      <c r="H8106" s="21">
        <v>220614200</v>
      </c>
      <c r="I8106" s="21">
        <v>64620</v>
      </c>
      <c r="J8106" s="10"/>
    </row>
    <row r="8107" spans="1:10" ht="15.75" customHeight="1" x14ac:dyDescent="0.35">
      <c r="A8107" s="19">
        <v>12</v>
      </c>
      <c r="B8107" s="19">
        <v>5</v>
      </c>
      <c r="C8107" s="19">
        <v>2023</v>
      </c>
      <c r="D8107" s="20">
        <v>0.70833333333333337</v>
      </c>
      <c r="E8107" s="21">
        <v>66312600</v>
      </c>
      <c r="F8107" s="21">
        <v>141285300</v>
      </c>
      <c r="G8107" s="21">
        <v>18318110</v>
      </c>
      <c r="H8107" s="21">
        <v>225916000</v>
      </c>
      <c r="I8107" s="21">
        <v>66173</v>
      </c>
      <c r="J8107" s="10"/>
    </row>
    <row r="8108" spans="1:10" ht="15.75" customHeight="1" x14ac:dyDescent="0.35">
      <c r="A8108" s="19">
        <v>12</v>
      </c>
      <c r="B8108" s="19">
        <v>5</v>
      </c>
      <c r="C8108" s="19">
        <v>2023</v>
      </c>
      <c r="D8108" s="20">
        <v>0.75</v>
      </c>
      <c r="E8108" s="21">
        <v>63672360</v>
      </c>
      <c r="F8108" s="21">
        <v>144554500</v>
      </c>
      <c r="G8108" s="21">
        <v>18839200</v>
      </c>
      <c r="H8108" s="21">
        <v>227066100</v>
      </c>
      <c r="I8108" s="21">
        <v>66510</v>
      </c>
      <c r="J8108" s="10"/>
    </row>
    <row r="8109" spans="1:10" ht="15.75" customHeight="1" x14ac:dyDescent="0.35">
      <c r="A8109" s="19">
        <v>12</v>
      </c>
      <c r="B8109" s="19">
        <v>5</v>
      </c>
      <c r="C8109" s="19">
        <v>2023</v>
      </c>
      <c r="D8109" s="20">
        <v>0.79166666666666663</v>
      </c>
      <c r="E8109" s="21">
        <v>62446240</v>
      </c>
      <c r="F8109" s="21">
        <v>145210900</v>
      </c>
      <c r="G8109" s="21">
        <v>18990670</v>
      </c>
      <c r="H8109" s="21">
        <v>226647800</v>
      </c>
      <c r="I8109" s="21">
        <v>66388</v>
      </c>
      <c r="J8109" s="10"/>
    </row>
    <row r="8110" spans="1:10" ht="15.75" customHeight="1" x14ac:dyDescent="0.35">
      <c r="A8110" s="19">
        <v>12</v>
      </c>
      <c r="B8110" s="19">
        <v>5</v>
      </c>
      <c r="C8110" s="19">
        <v>2023</v>
      </c>
      <c r="D8110" s="20">
        <v>0.83333333333333337</v>
      </c>
      <c r="E8110" s="21">
        <v>61369440</v>
      </c>
      <c r="F8110" s="21">
        <v>145964800</v>
      </c>
      <c r="G8110" s="21">
        <v>19366750</v>
      </c>
      <c r="H8110" s="21">
        <v>226701000</v>
      </c>
      <c r="I8110" s="21">
        <v>66403</v>
      </c>
      <c r="J8110" s="10"/>
    </row>
    <row r="8111" spans="1:10" ht="15.75" customHeight="1" x14ac:dyDescent="0.35">
      <c r="A8111" s="19">
        <v>12</v>
      </c>
      <c r="B8111" s="19">
        <v>5</v>
      </c>
      <c r="C8111" s="19">
        <v>2023</v>
      </c>
      <c r="D8111" s="20">
        <v>0.875</v>
      </c>
      <c r="E8111" s="21">
        <v>60045190</v>
      </c>
      <c r="F8111" s="21">
        <v>149440100</v>
      </c>
      <c r="G8111" s="21">
        <v>19066540</v>
      </c>
      <c r="H8111" s="21">
        <v>228551800</v>
      </c>
      <c r="I8111" s="21">
        <v>66945</v>
      </c>
      <c r="J8111" s="10"/>
    </row>
    <row r="8112" spans="1:10" ht="15.75" customHeight="1" x14ac:dyDescent="0.35">
      <c r="A8112" s="19">
        <v>12</v>
      </c>
      <c r="B8112" s="19">
        <v>5</v>
      </c>
      <c r="C8112" s="19">
        <v>2023</v>
      </c>
      <c r="D8112" s="20">
        <v>0.91666666666666663</v>
      </c>
      <c r="E8112" s="21">
        <v>57393580</v>
      </c>
      <c r="F8112" s="21">
        <v>147796400</v>
      </c>
      <c r="G8112" s="21">
        <v>18592220</v>
      </c>
      <c r="H8112" s="21">
        <v>223782200</v>
      </c>
      <c r="I8112" s="21">
        <v>65548</v>
      </c>
      <c r="J8112" s="10"/>
    </row>
    <row r="8113" spans="1:10" ht="15.75" customHeight="1" x14ac:dyDescent="0.35">
      <c r="A8113" s="19">
        <v>12</v>
      </c>
      <c r="B8113" s="19">
        <v>5</v>
      </c>
      <c r="C8113" s="19">
        <v>2023</v>
      </c>
      <c r="D8113" s="20">
        <v>0.95833333333333337</v>
      </c>
      <c r="E8113" s="21">
        <v>55761590</v>
      </c>
      <c r="F8113" s="21">
        <v>148795800</v>
      </c>
      <c r="G8113" s="21">
        <v>19517780</v>
      </c>
      <c r="H8113" s="21">
        <v>224075200</v>
      </c>
      <c r="I8113" s="21">
        <v>65634</v>
      </c>
      <c r="J8113" s="10"/>
    </row>
    <row r="8114" spans="1:10" ht="15.75" customHeight="1" x14ac:dyDescent="0.35">
      <c r="A8114" s="19">
        <v>12</v>
      </c>
      <c r="B8114" s="19">
        <v>6</v>
      </c>
      <c r="C8114" s="19">
        <v>2023</v>
      </c>
      <c r="D8114" s="20">
        <v>0</v>
      </c>
      <c r="E8114" s="21">
        <v>54207260</v>
      </c>
      <c r="F8114" s="21">
        <v>148354600</v>
      </c>
      <c r="G8114" s="21">
        <v>19739890</v>
      </c>
      <c r="H8114" s="21">
        <v>222301800</v>
      </c>
      <c r="I8114" s="21">
        <v>65115</v>
      </c>
      <c r="J8114" s="10"/>
    </row>
    <row r="8115" spans="1:10" ht="15.75" customHeight="1" x14ac:dyDescent="0.35">
      <c r="A8115" s="19">
        <v>12</v>
      </c>
      <c r="B8115" s="19">
        <v>6</v>
      </c>
      <c r="C8115" s="19">
        <v>2023</v>
      </c>
      <c r="D8115" s="20">
        <v>4.1666666666666664E-2</v>
      </c>
      <c r="E8115" s="21">
        <v>53316180</v>
      </c>
      <c r="F8115" s="21">
        <v>147913000</v>
      </c>
      <c r="G8115" s="21">
        <v>19612520</v>
      </c>
      <c r="H8115" s="21">
        <v>220841700</v>
      </c>
      <c r="I8115" s="21">
        <v>64687</v>
      </c>
      <c r="J8115" s="10"/>
    </row>
    <row r="8116" spans="1:10" ht="15.75" customHeight="1" x14ac:dyDescent="0.35">
      <c r="A8116" s="19">
        <v>12</v>
      </c>
      <c r="B8116" s="19">
        <v>6</v>
      </c>
      <c r="C8116" s="19">
        <v>2023</v>
      </c>
      <c r="D8116" s="20">
        <v>8.3333333333333329E-2</v>
      </c>
      <c r="E8116" s="21">
        <v>52633300</v>
      </c>
      <c r="F8116" s="21">
        <v>147050900</v>
      </c>
      <c r="G8116" s="21">
        <v>19562000</v>
      </c>
      <c r="H8116" s="21">
        <v>219246200</v>
      </c>
      <c r="I8116" s="21">
        <v>64220</v>
      </c>
      <c r="J8116" s="10"/>
    </row>
    <row r="8117" spans="1:10" ht="15.75" customHeight="1" x14ac:dyDescent="0.35">
      <c r="A8117" s="19">
        <v>12</v>
      </c>
      <c r="B8117" s="19">
        <v>6</v>
      </c>
      <c r="C8117" s="19">
        <v>2023</v>
      </c>
      <c r="D8117" s="20">
        <v>0.125</v>
      </c>
      <c r="E8117" s="21">
        <v>52137840</v>
      </c>
      <c r="F8117" s="21">
        <v>147298200</v>
      </c>
      <c r="G8117" s="21">
        <v>19315820</v>
      </c>
      <c r="H8117" s="21">
        <v>218751900</v>
      </c>
      <c r="I8117" s="21">
        <v>64075</v>
      </c>
      <c r="J8117" s="10"/>
    </row>
    <row r="8118" spans="1:10" ht="15.75" customHeight="1" x14ac:dyDescent="0.35">
      <c r="A8118" s="19">
        <v>12</v>
      </c>
      <c r="B8118" s="19">
        <v>6</v>
      </c>
      <c r="C8118" s="19">
        <v>2023</v>
      </c>
      <c r="D8118" s="20">
        <v>0.16666666666666666</v>
      </c>
      <c r="E8118" s="21">
        <v>52786600</v>
      </c>
      <c r="F8118" s="21">
        <v>149848600</v>
      </c>
      <c r="G8118" s="21">
        <v>18648530</v>
      </c>
      <c r="H8118" s="21">
        <v>221283700</v>
      </c>
      <c r="I8118" s="21">
        <v>64817</v>
      </c>
      <c r="J8118" s="10"/>
    </row>
    <row r="8119" spans="1:10" ht="15.75" customHeight="1" x14ac:dyDescent="0.35">
      <c r="A8119" s="19">
        <v>12</v>
      </c>
      <c r="B8119" s="19">
        <v>6</v>
      </c>
      <c r="C8119" s="19">
        <v>2023</v>
      </c>
      <c r="D8119" s="20">
        <v>0.20833333333333334</v>
      </c>
      <c r="E8119" s="21">
        <v>53810500</v>
      </c>
      <c r="F8119" s="21">
        <v>153531600</v>
      </c>
      <c r="G8119" s="21">
        <v>18931920</v>
      </c>
      <c r="H8119" s="21">
        <v>226274000</v>
      </c>
      <c r="I8119" s="21">
        <v>66278</v>
      </c>
      <c r="J8119" s="10"/>
    </row>
    <row r="8120" spans="1:10" ht="15.75" customHeight="1" x14ac:dyDescent="0.35">
      <c r="A8120" s="19">
        <v>12</v>
      </c>
      <c r="B8120" s="19">
        <v>6</v>
      </c>
      <c r="C8120" s="19">
        <v>2023</v>
      </c>
      <c r="D8120" s="20">
        <v>0.25</v>
      </c>
      <c r="E8120" s="21">
        <v>56720080</v>
      </c>
      <c r="F8120" s="21">
        <v>155586200</v>
      </c>
      <c r="G8120" s="21">
        <v>18973280</v>
      </c>
      <c r="H8120" s="21">
        <v>231279500</v>
      </c>
      <c r="I8120" s="21">
        <v>67744</v>
      </c>
      <c r="J8120" s="10"/>
    </row>
    <row r="8121" spans="1:10" ht="15.75" customHeight="1" x14ac:dyDescent="0.35">
      <c r="A8121" s="19">
        <v>12</v>
      </c>
      <c r="B8121" s="19">
        <v>6</v>
      </c>
      <c r="C8121" s="19">
        <v>2023</v>
      </c>
      <c r="D8121" s="20">
        <v>0.29166666666666669</v>
      </c>
      <c r="E8121" s="21">
        <v>60976090</v>
      </c>
      <c r="F8121" s="21">
        <v>159978400</v>
      </c>
      <c r="G8121" s="21">
        <v>18803680</v>
      </c>
      <c r="H8121" s="21">
        <v>239758200</v>
      </c>
      <c r="I8121" s="21">
        <v>70228</v>
      </c>
      <c r="J8121" s="10"/>
    </row>
    <row r="8122" spans="1:10" ht="15.75" customHeight="1" x14ac:dyDescent="0.35">
      <c r="A8122" s="19">
        <v>12</v>
      </c>
      <c r="B8122" s="19">
        <v>6</v>
      </c>
      <c r="C8122" s="19">
        <v>2023</v>
      </c>
      <c r="D8122" s="20">
        <v>0.33333333333333331</v>
      </c>
      <c r="E8122" s="21">
        <v>65160710</v>
      </c>
      <c r="F8122" s="21">
        <v>158733600</v>
      </c>
      <c r="G8122" s="21">
        <v>18800660</v>
      </c>
      <c r="H8122" s="21">
        <v>242694900</v>
      </c>
      <c r="I8122" s="21">
        <v>71088</v>
      </c>
      <c r="J8122" s="10"/>
    </row>
    <row r="8123" spans="1:10" ht="15.75" customHeight="1" x14ac:dyDescent="0.35">
      <c r="A8123" s="19">
        <v>12</v>
      </c>
      <c r="B8123" s="19">
        <v>6</v>
      </c>
      <c r="C8123" s="19">
        <v>2023</v>
      </c>
      <c r="D8123" s="20">
        <v>0.375</v>
      </c>
      <c r="E8123" s="21">
        <v>67895380</v>
      </c>
      <c r="F8123" s="21">
        <v>143906700</v>
      </c>
      <c r="G8123" s="21">
        <v>18426820</v>
      </c>
      <c r="H8123" s="21">
        <v>230228900</v>
      </c>
      <c r="I8123" s="21">
        <v>67437</v>
      </c>
      <c r="J8123" s="10"/>
    </row>
    <row r="8124" spans="1:10" ht="15.75" customHeight="1" x14ac:dyDescent="0.35">
      <c r="A8124" s="19">
        <v>12</v>
      </c>
      <c r="B8124" s="19">
        <v>6</v>
      </c>
      <c r="C8124" s="19">
        <v>2023</v>
      </c>
      <c r="D8124" s="20">
        <v>0.41666666666666669</v>
      </c>
      <c r="E8124" s="21">
        <v>68676100</v>
      </c>
      <c r="F8124" s="21">
        <v>126222000</v>
      </c>
      <c r="G8124" s="21">
        <v>17594540</v>
      </c>
      <c r="H8124" s="21">
        <v>212492700</v>
      </c>
      <c r="I8124" s="21">
        <v>62242</v>
      </c>
      <c r="J8124" s="10"/>
    </row>
    <row r="8125" spans="1:10" ht="15.75" customHeight="1" x14ac:dyDescent="0.35">
      <c r="A8125" s="19">
        <v>12</v>
      </c>
      <c r="B8125" s="19">
        <v>6</v>
      </c>
      <c r="C8125" s="19">
        <v>2023</v>
      </c>
      <c r="D8125" s="20">
        <v>0.45833333333333331</v>
      </c>
      <c r="E8125" s="21">
        <v>69017120</v>
      </c>
      <c r="F8125" s="21">
        <v>117089800</v>
      </c>
      <c r="G8125" s="21">
        <v>17141020</v>
      </c>
      <c r="H8125" s="21">
        <v>203248000</v>
      </c>
      <c r="I8125" s="21">
        <v>59534</v>
      </c>
      <c r="J8125" s="10"/>
    </row>
    <row r="8126" spans="1:10" ht="15.75" customHeight="1" x14ac:dyDescent="0.35">
      <c r="A8126" s="19">
        <v>12</v>
      </c>
      <c r="B8126" s="19">
        <v>6</v>
      </c>
      <c r="C8126" s="19">
        <v>2023</v>
      </c>
      <c r="D8126" s="20">
        <v>0.5</v>
      </c>
      <c r="E8126" s="21">
        <v>69400220</v>
      </c>
      <c r="F8126" s="21">
        <v>103884800</v>
      </c>
      <c r="G8126" s="21">
        <v>19438690</v>
      </c>
      <c r="H8126" s="21">
        <v>192723700</v>
      </c>
      <c r="I8126" s="21">
        <v>56451</v>
      </c>
      <c r="J8126" s="10"/>
    </row>
    <row r="8127" spans="1:10" ht="15.75" customHeight="1" x14ac:dyDescent="0.35">
      <c r="A8127" s="19">
        <v>12</v>
      </c>
      <c r="B8127" s="19">
        <v>6</v>
      </c>
      <c r="C8127" s="19">
        <v>2023</v>
      </c>
      <c r="D8127" s="20">
        <v>0.54166666666666663</v>
      </c>
      <c r="E8127" s="21">
        <v>70192610</v>
      </c>
      <c r="F8127" s="21">
        <v>96865620</v>
      </c>
      <c r="G8127" s="21">
        <v>21795650</v>
      </c>
      <c r="H8127" s="21">
        <v>188853900</v>
      </c>
      <c r="I8127" s="21">
        <v>55317</v>
      </c>
      <c r="J8127" s="10"/>
    </row>
    <row r="8128" spans="1:10" ht="15.75" customHeight="1" x14ac:dyDescent="0.35">
      <c r="A8128" s="19">
        <v>12</v>
      </c>
      <c r="B8128" s="19">
        <v>6</v>
      </c>
      <c r="C8128" s="19">
        <v>2023</v>
      </c>
      <c r="D8128" s="20">
        <v>0.58333333333333337</v>
      </c>
      <c r="E8128" s="21">
        <v>69836520</v>
      </c>
      <c r="F8128" s="21">
        <v>93782100</v>
      </c>
      <c r="G8128" s="21">
        <v>21535200</v>
      </c>
      <c r="H8128" s="21">
        <v>185153800</v>
      </c>
      <c r="I8128" s="21">
        <v>54234</v>
      </c>
      <c r="J8128" s="10"/>
    </row>
    <row r="8129" spans="1:10" ht="15.75" customHeight="1" x14ac:dyDescent="0.35">
      <c r="A8129" s="19">
        <v>12</v>
      </c>
      <c r="B8129" s="19">
        <v>6</v>
      </c>
      <c r="C8129" s="19">
        <v>2023</v>
      </c>
      <c r="D8129" s="20">
        <v>0.625</v>
      </c>
      <c r="E8129" s="21">
        <v>69889700</v>
      </c>
      <c r="F8129" s="21">
        <v>95595970</v>
      </c>
      <c r="G8129" s="21">
        <v>21265950</v>
      </c>
      <c r="H8129" s="21">
        <v>186751600</v>
      </c>
      <c r="I8129" s="21">
        <v>54702</v>
      </c>
      <c r="J8129" s="10"/>
    </row>
    <row r="8130" spans="1:10" ht="15.75" customHeight="1" x14ac:dyDescent="0.35">
      <c r="A8130" s="19">
        <v>12</v>
      </c>
      <c r="B8130" s="19">
        <v>6</v>
      </c>
      <c r="C8130" s="19">
        <v>2023</v>
      </c>
      <c r="D8130" s="20">
        <v>0.66666666666666663</v>
      </c>
      <c r="E8130" s="21">
        <v>68199420</v>
      </c>
      <c r="F8130" s="21">
        <v>99141020</v>
      </c>
      <c r="G8130" s="21">
        <v>20831420</v>
      </c>
      <c r="H8130" s="21">
        <v>188171900</v>
      </c>
      <c r="I8130" s="21">
        <v>55118</v>
      </c>
      <c r="J8130" s="10"/>
    </row>
    <row r="8131" spans="1:10" ht="15.75" customHeight="1" x14ac:dyDescent="0.35">
      <c r="A8131" s="19">
        <v>12</v>
      </c>
      <c r="B8131" s="19">
        <v>6</v>
      </c>
      <c r="C8131" s="19">
        <v>2023</v>
      </c>
      <c r="D8131" s="20">
        <v>0.70833333333333337</v>
      </c>
      <c r="E8131" s="21">
        <v>65972440</v>
      </c>
      <c r="F8131" s="21">
        <v>103933900</v>
      </c>
      <c r="G8131" s="21">
        <v>20983160</v>
      </c>
      <c r="H8131" s="21">
        <v>190889500</v>
      </c>
      <c r="I8131" s="21">
        <v>55914</v>
      </c>
      <c r="J8131" s="10"/>
    </row>
    <row r="8132" spans="1:10" ht="15.75" customHeight="1" x14ac:dyDescent="0.35">
      <c r="A8132" s="19">
        <v>12</v>
      </c>
      <c r="B8132" s="19">
        <v>6</v>
      </c>
      <c r="C8132" s="19">
        <v>2023</v>
      </c>
      <c r="D8132" s="20">
        <v>0.75</v>
      </c>
      <c r="E8132" s="21">
        <v>63490900</v>
      </c>
      <c r="F8132" s="21">
        <v>108890800</v>
      </c>
      <c r="G8132" s="21">
        <v>20411090</v>
      </c>
      <c r="H8132" s="21">
        <v>192792800</v>
      </c>
      <c r="I8132" s="21">
        <v>56471</v>
      </c>
      <c r="J8132" s="10"/>
    </row>
    <row r="8133" spans="1:10" ht="15.75" customHeight="1" x14ac:dyDescent="0.35">
      <c r="A8133" s="19">
        <v>12</v>
      </c>
      <c r="B8133" s="19">
        <v>6</v>
      </c>
      <c r="C8133" s="19">
        <v>2023</v>
      </c>
      <c r="D8133" s="20">
        <v>0.79166666666666663</v>
      </c>
      <c r="E8133" s="21">
        <v>63271620</v>
      </c>
      <c r="F8133" s="21">
        <v>109902600</v>
      </c>
      <c r="G8133" s="21">
        <v>20198590</v>
      </c>
      <c r="H8133" s="21">
        <v>193372800</v>
      </c>
      <c r="I8133" s="21">
        <v>56641</v>
      </c>
      <c r="J8133" s="10"/>
    </row>
    <row r="8134" spans="1:10" ht="15.75" customHeight="1" x14ac:dyDescent="0.35">
      <c r="A8134" s="19">
        <v>12</v>
      </c>
      <c r="B8134" s="19">
        <v>6</v>
      </c>
      <c r="C8134" s="19">
        <v>2023</v>
      </c>
      <c r="D8134" s="20">
        <v>0.83333333333333337</v>
      </c>
      <c r="E8134" s="21">
        <v>62313700</v>
      </c>
      <c r="F8134" s="21">
        <v>109778100</v>
      </c>
      <c r="G8134" s="21">
        <v>19989830</v>
      </c>
      <c r="H8134" s="21">
        <v>192081600</v>
      </c>
      <c r="I8134" s="21">
        <v>56263</v>
      </c>
      <c r="J8134" s="10"/>
    </row>
    <row r="8135" spans="1:10" ht="15.75" customHeight="1" x14ac:dyDescent="0.35">
      <c r="A8135" s="19">
        <v>12</v>
      </c>
      <c r="B8135" s="19">
        <v>6</v>
      </c>
      <c r="C8135" s="19">
        <v>2023</v>
      </c>
      <c r="D8135" s="20">
        <v>0.875</v>
      </c>
      <c r="E8135" s="21">
        <v>60630240</v>
      </c>
      <c r="F8135" s="21">
        <v>110322300</v>
      </c>
      <c r="G8135" s="21">
        <v>19718010</v>
      </c>
      <c r="H8135" s="21">
        <v>190670600</v>
      </c>
      <c r="I8135" s="21">
        <v>55850</v>
      </c>
      <c r="J8135" s="10"/>
    </row>
    <row r="8136" spans="1:10" ht="15.75" customHeight="1" x14ac:dyDescent="0.35">
      <c r="A8136" s="19">
        <v>12</v>
      </c>
      <c r="B8136" s="19">
        <v>6</v>
      </c>
      <c r="C8136" s="19">
        <v>2023</v>
      </c>
      <c r="D8136" s="20">
        <v>0.91666666666666663</v>
      </c>
      <c r="E8136" s="21">
        <v>57587830</v>
      </c>
      <c r="F8136" s="21">
        <v>110542700</v>
      </c>
      <c r="G8136" s="21">
        <v>19694880</v>
      </c>
      <c r="H8136" s="21">
        <v>187825400</v>
      </c>
      <c r="I8136" s="21">
        <v>55016</v>
      </c>
      <c r="J8136" s="10"/>
    </row>
    <row r="8137" spans="1:10" ht="15.75" customHeight="1" x14ac:dyDescent="0.35">
      <c r="A8137" s="19">
        <v>12</v>
      </c>
      <c r="B8137" s="19">
        <v>6</v>
      </c>
      <c r="C8137" s="19">
        <v>2023</v>
      </c>
      <c r="D8137" s="20">
        <v>0.95833333333333337</v>
      </c>
      <c r="E8137" s="21">
        <v>56094080</v>
      </c>
      <c r="F8137" s="21">
        <v>115401000</v>
      </c>
      <c r="G8137" s="21">
        <v>19753820</v>
      </c>
      <c r="H8137" s="21">
        <v>191248900</v>
      </c>
      <c r="I8137" s="21">
        <v>56019</v>
      </c>
      <c r="J8137" s="10"/>
    </row>
    <row r="8138" spans="1:10" ht="15.75" customHeight="1" x14ac:dyDescent="0.35">
      <c r="A8138" s="19">
        <v>12</v>
      </c>
      <c r="B8138" s="19">
        <v>7</v>
      </c>
      <c r="C8138" s="19">
        <v>2023</v>
      </c>
      <c r="D8138" s="20">
        <v>0</v>
      </c>
      <c r="E8138" s="21">
        <v>54693040</v>
      </c>
      <c r="F8138" s="21">
        <v>116638800</v>
      </c>
      <c r="G8138" s="21">
        <v>19288960</v>
      </c>
      <c r="H8138" s="21">
        <v>190620800</v>
      </c>
      <c r="I8138" s="21">
        <v>55835</v>
      </c>
      <c r="J8138" s="10"/>
    </row>
    <row r="8139" spans="1:10" ht="15.75" customHeight="1" x14ac:dyDescent="0.35">
      <c r="A8139" s="19">
        <v>12</v>
      </c>
      <c r="B8139" s="19">
        <v>7</v>
      </c>
      <c r="C8139" s="19">
        <v>2023</v>
      </c>
      <c r="D8139" s="20">
        <v>4.1666666666666664E-2</v>
      </c>
      <c r="E8139" s="21">
        <v>53669990</v>
      </c>
      <c r="F8139" s="21">
        <v>117126000</v>
      </c>
      <c r="G8139" s="21">
        <v>18984750</v>
      </c>
      <c r="H8139" s="21">
        <v>189780800</v>
      </c>
      <c r="I8139" s="21">
        <v>55589</v>
      </c>
      <c r="J8139" s="10"/>
    </row>
    <row r="8140" spans="1:10" ht="15.75" customHeight="1" x14ac:dyDescent="0.35">
      <c r="A8140" s="19">
        <v>12</v>
      </c>
      <c r="B8140" s="19">
        <v>7</v>
      </c>
      <c r="C8140" s="19">
        <v>2023</v>
      </c>
      <c r="D8140" s="20">
        <v>8.3333333333333329E-2</v>
      </c>
      <c r="E8140" s="21">
        <v>53099170</v>
      </c>
      <c r="F8140" s="21">
        <v>115536600</v>
      </c>
      <c r="G8140" s="21">
        <v>18874870</v>
      </c>
      <c r="H8140" s="21">
        <v>187510700</v>
      </c>
      <c r="I8140" s="21">
        <v>54924</v>
      </c>
      <c r="J8140" s="10"/>
    </row>
    <row r="8141" spans="1:10" ht="15.75" customHeight="1" x14ac:dyDescent="0.35">
      <c r="A8141" s="19">
        <v>12</v>
      </c>
      <c r="B8141" s="19">
        <v>7</v>
      </c>
      <c r="C8141" s="19">
        <v>2023</v>
      </c>
      <c r="D8141" s="20">
        <v>0.125</v>
      </c>
      <c r="E8141" s="21">
        <v>52924820</v>
      </c>
      <c r="F8141" s="21">
        <v>115214000</v>
      </c>
      <c r="G8141" s="21">
        <v>18511240</v>
      </c>
      <c r="H8141" s="21">
        <v>186650100</v>
      </c>
      <c r="I8141" s="21">
        <v>54672</v>
      </c>
      <c r="J8141" s="10"/>
    </row>
    <row r="8142" spans="1:10" ht="15.75" customHeight="1" x14ac:dyDescent="0.35">
      <c r="A8142" s="19">
        <v>12</v>
      </c>
      <c r="B8142" s="19">
        <v>7</v>
      </c>
      <c r="C8142" s="19">
        <v>2023</v>
      </c>
      <c r="D8142" s="20">
        <v>0.16666666666666666</v>
      </c>
      <c r="E8142" s="21">
        <v>53193880</v>
      </c>
      <c r="F8142" s="21">
        <v>115492800</v>
      </c>
      <c r="G8142" s="21">
        <v>18680860</v>
      </c>
      <c r="H8142" s="21">
        <v>187367600</v>
      </c>
      <c r="I8142" s="21">
        <v>54882</v>
      </c>
      <c r="J8142" s="10"/>
    </row>
    <row r="8143" spans="1:10" ht="15.75" customHeight="1" x14ac:dyDescent="0.35">
      <c r="A8143" s="19">
        <v>12</v>
      </c>
      <c r="B8143" s="19">
        <v>7</v>
      </c>
      <c r="C8143" s="19">
        <v>2023</v>
      </c>
      <c r="D8143" s="20">
        <v>0.20833333333333334</v>
      </c>
      <c r="E8143" s="21">
        <v>54488830</v>
      </c>
      <c r="F8143" s="21">
        <v>120227200</v>
      </c>
      <c r="G8143" s="21">
        <v>18907210</v>
      </c>
      <c r="H8143" s="21">
        <v>193623200</v>
      </c>
      <c r="I8143" s="21">
        <v>56714</v>
      </c>
      <c r="J8143" s="10"/>
    </row>
    <row r="8144" spans="1:10" ht="15.75" customHeight="1" x14ac:dyDescent="0.35">
      <c r="A8144" s="19">
        <v>12</v>
      </c>
      <c r="B8144" s="19">
        <v>7</v>
      </c>
      <c r="C8144" s="19">
        <v>2023</v>
      </c>
      <c r="D8144" s="20">
        <v>0.25</v>
      </c>
      <c r="E8144" s="21">
        <v>57425150</v>
      </c>
      <c r="F8144" s="21">
        <v>123017500</v>
      </c>
      <c r="G8144" s="21">
        <v>18716240</v>
      </c>
      <c r="H8144" s="21">
        <v>199158900</v>
      </c>
      <c r="I8144" s="21">
        <v>58336</v>
      </c>
      <c r="J8144" s="10"/>
    </row>
    <row r="8145" spans="1:10" ht="15.75" customHeight="1" x14ac:dyDescent="0.35">
      <c r="A8145" s="19">
        <v>12</v>
      </c>
      <c r="B8145" s="19">
        <v>7</v>
      </c>
      <c r="C8145" s="19">
        <v>2023</v>
      </c>
      <c r="D8145" s="20">
        <v>0.29166666666666669</v>
      </c>
      <c r="E8145" s="21">
        <v>61440820</v>
      </c>
      <c r="F8145" s="21">
        <v>133145500</v>
      </c>
      <c r="G8145" s="21">
        <v>18828570</v>
      </c>
      <c r="H8145" s="21">
        <v>213414900</v>
      </c>
      <c r="I8145" s="21">
        <v>62512</v>
      </c>
      <c r="J8145" s="10"/>
    </row>
    <row r="8146" spans="1:10" ht="15.75" customHeight="1" x14ac:dyDescent="0.35">
      <c r="A8146" s="19">
        <v>12</v>
      </c>
      <c r="B8146" s="19">
        <v>7</v>
      </c>
      <c r="C8146" s="19">
        <v>2023</v>
      </c>
      <c r="D8146" s="20">
        <v>0.33333333333333331</v>
      </c>
      <c r="E8146" s="21">
        <v>64847280</v>
      </c>
      <c r="F8146" s="21">
        <v>127421300</v>
      </c>
      <c r="G8146" s="21">
        <v>18922040</v>
      </c>
      <c r="H8146" s="21">
        <v>211190700</v>
      </c>
      <c r="I8146" s="21">
        <v>61860</v>
      </c>
      <c r="J8146" s="10"/>
    </row>
    <row r="8147" spans="1:10" ht="15.75" customHeight="1" x14ac:dyDescent="0.35">
      <c r="A8147" s="19">
        <v>12</v>
      </c>
      <c r="B8147" s="19">
        <v>7</v>
      </c>
      <c r="C8147" s="19">
        <v>2023</v>
      </c>
      <c r="D8147" s="20">
        <v>0.375</v>
      </c>
      <c r="E8147" s="21">
        <v>68139120</v>
      </c>
      <c r="F8147" s="21">
        <v>109840500</v>
      </c>
      <c r="G8147" s="21">
        <v>19592750</v>
      </c>
      <c r="H8147" s="21">
        <v>197572400</v>
      </c>
      <c r="I8147" s="21">
        <v>57871</v>
      </c>
      <c r="J8147" s="10"/>
    </row>
    <row r="8148" spans="1:10" ht="15.75" customHeight="1" x14ac:dyDescent="0.35">
      <c r="A8148" s="19">
        <v>12</v>
      </c>
      <c r="B8148" s="19">
        <v>7</v>
      </c>
      <c r="C8148" s="19">
        <v>2023</v>
      </c>
      <c r="D8148" s="20">
        <v>0.41666666666666669</v>
      </c>
      <c r="E8148" s="21">
        <v>68954540</v>
      </c>
      <c r="F8148" s="21">
        <v>92052910</v>
      </c>
      <c r="G8148" s="21">
        <v>19670590</v>
      </c>
      <c r="H8148" s="21">
        <v>180678000</v>
      </c>
      <c r="I8148" s="21">
        <v>52923</v>
      </c>
      <c r="J8148" s="10"/>
    </row>
    <row r="8149" spans="1:10" ht="15.75" customHeight="1" x14ac:dyDescent="0.35">
      <c r="A8149" s="19">
        <v>12</v>
      </c>
      <c r="B8149" s="19">
        <v>7</v>
      </c>
      <c r="C8149" s="19">
        <v>2023</v>
      </c>
      <c r="D8149" s="20">
        <v>0.45833333333333331</v>
      </c>
      <c r="E8149" s="21">
        <v>69483850</v>
      </c>
      <c r="F8149" s="21">
        <v>85499060</v>
      </c>
      <c r="G8149" s="21">
        <v>20753860</v>
      </c>
      <c r="H8149" s="21">
        <v>175736800</v>
      </c>
      <c r="I8149" s="21">
        <v>51475</v>
      </c>
      <c r="J8149" s="10"/>
    </row>
    <row r="8150" spans="1:10" ht="15.75" customHeight="1" x14ac:dyDescent="0.35">
      <c r="A8150" s="19">
        <v>12</v>
      </c>
      <c r="B8150" s="19">
        <v>7</v>
      </c>
      <c r="C8150" s="19">
        <v>2023</v>
      </c>
      <c r="D8150" s="20">
        <v>0.5</v>
      </c>
      <c r="E8150" s="21">
        <v>69919000</v>
      </c>
      <c r="F8150" s="21">
        <v>74527980</v>
      </c>
      <c r="G8150" s="21">
        <v>21282380</v>
      </c>
      <c r="H8150" s="21">
        <v>165729400</v>
      </c>
      <c r="I8150" s="21">
        <v>48544</v>
      </c>
      <c r="J8150" s="10"/>
    </row>
    <row r="8151" spans="1:10" ht="15.75" customHeight="1" x14ac:dyDescent="0.35">
      <c r="A8151" s="19">
        <v>12</v>
      </c>
      <c r="B8151" s="19">
        <v>7</v>
      </c>
      <c r="C8151" s="19">
        <v>2023</v>
      </c>
      <c r="D8151" s="20">
        <v>0.54166666666666663</v>
      </c>
      <c r="E8151" s="21">
        <v>70492100</v>
      </c>
      <c r="F8151" s="21">
        <v>71110400</v>
      </c>
      <c r="G8151" s="21">
        <v>21355160</v>
      </c>
      <c r="H8151" s="21">
        <v>162957700</v>
      </c>
      <c r="I8151" s="21">
        <v>47732</v>
      </c>
      <c r="J8151" s="10"/>
    </row>
    <row r="8152" spans="1:10" ht="15.75" customHeight="1" x14ac:dyDescent="0.35">
      <c r="A8152" s="19">
        <v>12</v>
      </c>
      <c r="B8152" s="19">
        <v>7</v>
      </c>
      <c r="C8152" s="19">
        <v>2023</v>
      </c>
      <c r="D8152" s="20">
        <v>0.58333333333333337</v>
      </c>
      <c r="E8152" s="21">
        <v>70689770</v>
      </c>
      <c r="F8152" s="21">
        <v>68855790</v>
      </c>
      <c r="G8152" s="21">
        <v>21575920</v>
      </c>
      <c r="H8152" s="21">
        <v>161121500</v>
      </c>
      <c r="I8152" s="21">
        <v>47194</v>
      </c>
      <c r="J8152" s="10"/>
    </row>
    <row r="8153" spans="1:10" ht="15.75" customHeight="1" x14ac:dyDescent="0.35">
      <c r="A8153" s="19">
        <v>12</v>
      </c>
      <c r="B8153" s="19">
        <v>7</v>
      </c>
      <c r="C8153" s="19">
        <v>2023</v>
      </c>
      <c r="D8153" s="20">
        <v>0.625</v>
      </c>
      <c r="E8153" s="21">
        <v>70887160</v>
      </c>
      <c r="F8153" s="21">
        <v>68111190</v>
      </c>
      <c r="G8153" s="21">
        <v>22296710</v>
      </c>
      <c r="H8153" s="21">
        <v>161295100</v>
      </c>
      <c r="I8153" s="21">
        <v>47245</v>
      </c>
      <c r="J8153" s="10"/>
    </row>
    <row r="8154" spans="1:10" ht="15.75" customHeight="1" x14ac:dyDescent="0.35">
      <c r="A8154" s="19">
        <v>12</v>
      </c>
      <c r="B8154" s="19">
        <v>7</v>
      </c>
      <c r="C8154" s="19">
        <v>2023</v>
      </c>
      <c r="D8154" s="20">
        <v>0.66666666666666663</v>
      </c>
      <c r="E8154" s="21">
        <v>69432940</v>
      </c>
      <c r="F8154" s="21">
        <v>72590660</v>
      </c>
      <c r="G8154" s="21">
        <v>22448490</v>
      </c>
      <c r="H8154" s="21">
        <v>164472100</v>
      </c>
      <c r="I8154" s="21">
        <v>48176</v>
      </c>
      <c r="J8154" s="10"/>
    </row>
    <row r="8155" spans="1:10" ht="15.75" customHeight="1" x14ac:dyDescent="0.35">
      <c r="A8155" s="19">
        <v>12</v>
      </c>
      <c r="B8155" s="19">
        <v>7</v>
      </c>
      <c r="C8155" s="19">
        <v>2023</v>
      </c>
      <c r="D8155" s="20">
        <v>0.70833333333333337</v>
      </c>
      <c r="E8155" s="21">
        <v>67463920</v>
      </c>
      <c r="F8155" s="21">
        <v>81446100</v>
      </c>
      <c r="G8155" s="21">
        <v>21988900</v>
      </c>
      <c r="H8155" s="21">
        <v>170898900</v>
      </c>
      <c r="I8155" s="21">
        <v>50058</v>
      </c>
      <c r="J8155" s="10"/>
    </row>
    <row r="8156" spans="1:10" ht="15.75" customHeight="1" x14ac:dyDescent="0.35">
      <c r="A8156" s="19">
        <v>12</v>
      </c>
      <c r="B8156" s="19">
        <v>7</v>
      </c>
      <c r="C8156" s="19">
        <v>2023</v>
      </c>
      <c r="D8156" s="20">
        <v>0.75</v>
      </c>
      <c r="E8156" s="21">
        <v>64860650</v>
      </c>
      <c r="F8156" s="21">
        <v>86009700</v>
      </c>
      <c r="G8156" s="21">
        <v>21573400</v>
      </c>
      <c r="H8156" s="21">
        <v>172443700</v>
      </c>
      <c r="I8156" s="21">
        <v>50511</v>
      </c>
      <c r="J8156" s="10"/>
    </row>
    <row r="8157" spans="1:10" ht="15.75" customHeight="1" x14ac:dyDescent="0.35">
      <c r="A8157" s="19">
        <v>12</v>
      </c>
      <c r="B8157" s="19">
        <v>7</v>
      </c>
      <c r="C8157" s="19">
        <v>2023</v>
      </c>
      <c r="D8157" s="20">
        <v>0.79166666666666663</v>
      </c>
      <c r="E8157" s="21">
        <v>63825380</v>
      </c>
      <c r="F8157" s="21">
        <v>88549730</v>
      </c>
      <c r="G8157" s="21">
        <v>21256620</v>
      </c>
      <c r="H8157" s="21">
        <v>173631700</v>
      </c>
      <c r="I8157" s="21">
        <v>50859</v>
      </c>
      <c r="J8157" s="10"/>
    </row>
    <row r="8158" spans="1:10" ht="15.75" customHeight="1" x14ac:dyDescent="0.35">
      <c r="A8158" s="19">
        <v>12</v>
      </c>
      <c r="B8158" s="19">
        <v>7</v>
      </c>
      <c r="C8158" s="19">
        <v>2023</v>
      </c>
      <c r="D8158" s="20">
        <v>0.83333333333333337</v>
      </c>
      <c r="E8158" s="21">
        <v>62240890</v>
      </c>
      <c r="F8158" s="21">
        <v>91993230</v>
      </c>
      <c r="G8158" s="21">
        <v>21097010</v>
      </c>
      <c r="H8158" s="21">
        <v>175331100</v>
      </c>
      <c r="I8158" s="21">
        <v>51357</v>
      </c>
      <c r="J8158" s="10"/>
    </row>
    <row r="8159" spans="1:10" ht="15.75" customHeight="1" x14ac:dyDescent="0.35">
      <c r="A8159" s="19">
        <v>12</v>
      </c>
      <c r="B8159" s="19">
        <v>7</v>
      </c>
      <c r="C8159" s="19">
        <v>2023</v>
      </c>
      <c r="D8159" s="20">
        <v>0.875</v>
      </c>
      <c r="E8159" s="21">
        <v>60434280</v>
      </c>
      <c r="F8159" s="21">
        <v>92614100</v>
      </c>
      <c r="G8159" s="21">
        <v>20953450</v>
      </c>
      <c r="H8159" s="21">
        <v>174001800</v>
      </c>
      <c r="I8159" s="21">
        <v>50967</v>
      </c>
      <c r="J8159" s="10"/>
    </row>
    <row r="8160" spans="1:10" ht="15.75" customHeight="1" x14ac:dyDescent="0.35">
      <c r="A8160" s="19">
        <v>12</v>
      </c>
      <c r="B8160" s="19">
        <v>7</v>
      </c>
      <c r="C8160" s="19">
        <v>2023</v>
      </c>
      <c r="D8160" s="20">
        <v>0.91666666666666663</v>
      </c>
      <c r="E8160" s="21">
        <v>57800860</v>
      </c>
      <c r="F8160" s="21">
        <v>90749770</v>
      </c>
      <c r="G8160" s="21">
        <v>20377750</v>
      </c>
      <c r="H8160" s="21">
        <v>168928400</v>
      </c>
      <c r="I8160" s="21">
        <v>49481</v>
      </c>
      <c r="J8160" s="10"/>
    </row>
    <row r="8161" spans="1:10" ht="15.75" customHeight="1" x14ac:dyDescent="0.35">
      <c r="A8161" s="19">
        <v>12</v>
      </c>
      <c r="B8161" s="19">
        <v>7</v>
      </c>
      <c r="C8161" s="19">
        <v>2023</v>
      </c>
      <c r="D8161" s="20">
        <v>0.95833333333333337</v>
      </c>
      <c r="E8161" s="21">
        <v>55993680</v>
      </c>
      <c r="F8161" s="21">
        <v>91862380</v>
      </c>
      <c r="G8161" s="21">
        <v>20054020</v>
      </c>
      <c r="H8161" s="21">
        <v>167910100</v>
      </c>
      <c r="I8161" s="21">
        <v>49183</v>
      </c>
      <c r="J8161" s="10"/>
    </row>
    <row r="8162" spans="1:10" ht="15.75" customHeight="1" x14ac:dyDescent="0.35">
      <c r="A8162" s="19">
        <v>12</v>
      </c>
      <c r="B8162" s="19">
        <v>8</v>
      </c>
      <c r="C8162" s="19">
        <v>2023</v>
      </c>
      <c r="D8162" s="20">
        <v>0</v>
      </c>
      <c r="E8162" s="21">
        <v>54359140</v>
      </c>
      <c r="F8162" s="21">
        <v>88665160</v>
      </c>
      <c r="G8162" s="21">
        <v>19738660</v>
      </c>
      <c r="H8162" s="21">
        <v>162762900</v>
      </c>
      <c r="I8162" s="21">
        <v>47675</v>
      </c>
      <c r="J8162" s="10"/>
    </row>
    <row r="8163" spans="1:10" ht="15.75" customHeight="1" x14ac:dyDescent="0.35">
      <c r="A8163" s="19">
        <v>12</v>
      </c>
      <c r="B8163" s="19">
        <v>8</v>
      </c>
      <c r="C8163" s="19">
        <v>2023</v>
      </c>
      <c r="D8163" s="20">
        <v>4.1666666666666664E-2</v>
      </c>
      <c r="E8163" s="21">
        <v>53385010</v>
      </c>
      <c r="F8163" s="21">
        <v>92534620</v>
      </c>
      <c r="G8163" s="21">
        <v>19300740</v>
      </c>
      <c r="H8163" s="21">
        <v>165220400</v>
      </c>
      <c r="I8163" s="21">
        <v>48395</v>
      </c>
      <c r="J8163" s="10"/>
    </row>
    <row r="8164" spans="1:10" ht="15.75" customHeight="1" x14ac:dyDescent="0.35">
      <c r="A8164" s="19">
        <v>12</v>
      </c>
      <c r="B8164" s="19">
        <v>8</v>
      </c>
      <c r="C8164" s="19">
        <v>2023</v>
      </c>
      <c r="D8164" s="20">
        <v>8.3333333333333329E-2</v>
      </c>
      <c r="E8164" s="21">
        <v>52620210</v>
      </c>
      <c r="F8164" s="21">
        <v>89882980</v>
      </c>
      <c r="G8164" s="21">
        <v>19492760</v>
      </c>
      <c r="H8164" s="21">
        <v>161996000</v>
      </c>
      <c r="I8164" s="21">
        <v>47450</v>
      </c>
      <c r="J8164" s="10"/>
    </row>
    <row r="8165" spans="1:10" ht="15.75" customHeight="1" x14ac:dyDescent="0.35">
      <c r="A8165" s="19">
        <v>12</v>
      </c>
      <c r="B8165" s="19">
        <v>8</v>
      </c>
      <c r="C8165" s="19">
        <v>2023</v>
      </c>
      <c r="D8165" s="20">
        <v>0.125</v>
      </c>
      <c r="E8165" s="21">
        <v>52450420</v>
      </c>
      <c r="F8165" s="21">
        <v>89899590</v>
      </c>
      <c r="G8165" s="21">
        <v>19575540</v>
      </c>
      <c r="H8165" s="21">
        <v>161925600</v>
      </c>
      <c r="I8165" s="21">
        <v>47430</v>
      </c>
      <c r="J8165" s="10"/>
    </row>
    <row r="8166" spans="1:10" ht="15.75" customHeight="1" x14ac:dyDescent="0.35">
      <c r="A8166" s="19">
        <v>12</v>
      </c>
      <c r="B8166" s="19">
        <v>8</v>
      </c>
      <c r="C8166" s="19">
        <v>2023</v>
      </c>
      <c r="D8166" s="20">
        <v>0.16666666666666666</v>
      </c>
      <c r="E8166" s="21">
        <v>52693310</v>
      </c>
      <c r="F8166" s="21">
        <v>96530910</v>
      </c>
      <c r="G8166" s="21">
        <v>19415580</v>
      </c>
      <c r="H8166" s="21">
        <v>168639800</v>
      </c>
      <c r="I8166" s="21">
        <v>49397</v>
      </c>
      <c r="J8166" s="10"/>
    </row>
    <row r="8167" spans="1:10" ht="15.75" customHeight="1" x14ac:dyDescent="0.35">
      <c r="A8167" s="19">
        <v>12</v>
      </c>
      <c r="B8167" s="19">
        <v>8</v>
      </c>
      <c r="C8167" s="19">
        <v>2023</v>
      </c>
      <c r="D8167" s="20">
        <v>0.20833333333333334</v>
      </c>
      <c r="E8167" s="21">
        <v>53922840</v>
      </c>
      <c r="F8167" s="21">
        <v>98989370</v>
      </c>
      <c r="G8167" s="21">
        <v>18912050</v>
      </c>
      <c r="H8167" s="21">
        <v>171824300</v>
      </c>
      <c r="I8167" s="21">
        <v>50329</v>
      </c>
      <c r="J8167" s="10"/>
    </row>
    <row r="8168" spans="1:10" ht="15.75" customHeight="1" x14ac:dyDescent="0.35">
      <c r="A8168" s="19">
        <v>12</v>
      </c>
      <c r="B8168" s="19">
        <v>8</v>
      </c>
      <c r="C8168" s="19">
        <v>2023</v>
      </c>
      <c r="D8168" s="20">
        <v>0.25</v>
      </c>
      <c r="E8168" s="21">
        <v>56524970</v>
      </c>
      <c r="F8168" s="21">
        <v>99971680</v>
      </c>
      <c r="G8168" s="21">
        <v>18693910</v>
      </c>
      <c r="H8168" s="21">
        <v>175190500</v>
      </c>
      <c r="I8168" s="21">
        <v>51315</v>
      </c>
      <c r="J8168" s="10"/>
    </row>
    <row r="8169" spans="1:10" ht="15.75" customHeight="1" x14ac:dyDescent="0.35">
      <c r="A8169" s="19">
        <v>12</v>
      </c>
      <c r="B8169" s="19">
        <v>8</v>
      </c>
      <c r="C8169" s="19">
        <v>2023</v>
      </c>
      <c r="D8169" s="20">
        <v>0.29166666666666669</v>
      </c>
      <c r="E8169" s="21">
        <v>59911520</v>
      </c>
      <c r="F8169" s="21">
        <v>104918400</v>
      </c>
      <c r="G8169" s="21">
        <v>18652940</v>
      </c>
      <c r="H8169" s="21">
        <v>183482900</v>
      </c>
      <c r="I8169" s="21">
        <v>53744</v>
      </c>
      <c r="J8169" s="10"/>
    </row>
    <row r="8170" spans="1:10" ht="15.75" customHeight="1" x14ac:dyDescent="0.35">
      <c r="A8170" s="19">
        <v>12</v>
      </c>
      <c r="B8170" s="19">
        <v>8</v>
      </c>
      <c r="C8170" s="19">
        <v>2023</v>
      </c>
      <c r="D8170" s="20">
        <v>0.33333333333333331</v>
      </c>
      <c r="E8170" s="21">
        <v>63614910</v>
      </c>
      <c r="F8170" s="21">
        <v>104563700</v>
      </c>
      <c r="G8170" s="21">
        <v>18873080</v>
      </c>
      <c r="H8170" s="21">
        <v>187051700</v>
      </c>
      <c r="I8170" s="21">
        <v>54790</v>
      </c>
      <c r="J8170" s="10"/>
    </row>
    <row r="8171" spans="1:10" ht="15.75" customHeight="1" x14ac:dyDescent="0.35">
      <c r="A8171" s="19">
        <v>12</v>
      </c>
      <c r="B8171" s="19">
        <v>8</v>
      </c>
      <c r="C8171" s="19">
        <v>2023</v>
      </c>
      <c r="D8171" s="20">
        <v>0.375</v>
      </c>
      <c r="E8171" s="21">
        <v>66324260</v>
      </c>
      <c r="F8171" s="21">
        <v>100018900</v>
      </c>
      <c r="G8171" s="21">
        <v>19299060</v>
      </c>
      <c r="H8171" s="21">
        <v>185642200</v>
      </c>
      <c r="I8171" s="21">
        <v>54377</v>
      </c>
      <c r="J8171" s="10"/>
    </row>
    <row r="8172" spans="1:10" ht="15.75" customHeight="1" x14ac:dyDescent="0.35">
      <c r="A8172" s="19">
        <v>12</v>
      </c>
      <c r="B8172" s="19">
        <v>8</v>
      </c>
      <c r="C8172" s="19">
        <v>2023</v>
      </c>
      <c r="D8172" s="20">
        <v>0.41666666666666669</v>
      </c>
      <c r="E8172" s="21">
        <v>68094470</v>
      </c>
      <c r="F8172" s="21">
        <v>87549720</v>
      </c>
      <c r="G8172" s="21">
        <v>19805530</v>
      </c>
      <c r="H8172" s="21">
        <v>175449700</v>
      </c>
      <c r="I8172" s="21">
        <v>51391</v>
      </c>
      <c r="J8172" s="10"/>
    </row>
    <row r="8173" spans="1:10" ht="15.75" customHeight="1" x14ac:dyDescent="0.35">
      <c r="A8173" s="19">
        <v>12</v>
      </c>
      <c r="B8173" s="19">
        <v>8</v>
      </c>
      <c r="C8173" s="19">
        <v>2023</v>
      </c>
      <c r="D8173" s="20">
        <v>0.45833333333333331</v>
      </c>
      <c r="E8173" s="21">
        <v>68335940</v>
      </c>
      <c r="F8173" s="21">
        <v>85531730</v>
      </c>
      <c r="G8173" s="21">
        <v>20537440</v>
      </c>
      <c r="H8173" s="21">
        <v>174405100</v>
      </c>
      <c r="I8173" s="21">
        <v>51085</v>
      </c>
      <c r="J8173" s="10"/>
    </row>
    <row r="8174" spans="1:10" ht="15.75" customHeight="1" x14ac:dyDescent="0.35">
      <c r="A8174" s="19">
        <v>12</v>
      </c>
      <c r="B8174" s="19">
        <v>8</v>
      </c>
      <c r="C8174" s="19">
        <v>2023</v>
      </c>
      <c r="D8174" s="20">
        <v>0.5</v>
      </c>
      <c r="E8174" s="21">
        <v>68547830</v>
      </c>
      <c r="F8174" s="21">
        <v>79408300</v>
      </c>
      <c r="G8174" s="21">
        <v>21060140</v>
      </c>
      <c r="H8174" s="21">
        <v>169016300</v>
      </c>
      <c r="I8174" s="21">
        <v>49507</v>
      </c>
      <c r="J8174" s="10"/>
    </row>
    <row r="8175" spans="1:10" ht="15.75" customHeight="1" x14ac:dyDescent="0.35">
      <c r="A8175" s="19">
        <v>12</v>
      </c>
      <c r="B8175" s="19">
        <v>8</v>
      </c>
      <c r="C8175" s="19">
        <v>2023</v>
      </c>
      <c r="D8175" s="20">
        <v>0.54166666666666663</v>
      </c>
      <c r="E8175" s="21">
        <v>68756020</v>
      </c>
      <c r="F8175" s="21">
        <v>76401710</v>
      </c>
      <c r="G8175" s="21">
        <v>21054930</v>
      </c>
      <c r="H8175" s="21">
        <v>166212700</v>
      </c>
      <c r="I8175" s="21">
        <v>48686</v>
      </c>
      <c r="J8175" s="10"/>
    </row>
    <row r="8176" spans="1:10" ht="15.75" customHeight="1" x14ac:dyDescent="0.35">
      <c r="A8176" s="19">
        <v>12</v>
      </c>
      <c r="B8176" s="19">
        <v>8</v>
      </c>
      <c r="C8176" s="19">
        <v>2023</v>
      </c>
      <c r="D8176" s="20">
        <v>0.58333333333333337</v>
      </c>
      <c r="E8176" s="21">
        <v>68889420</v>
      </c>
      <c r="F8176" s="21">
        <v>76017270</v>
      </c>
      <c r="G8176" s="21">
        <v>22076020</v>
      </c>
      <c r="H8176" s="21">
        <v>166982700</v>
      </c>
      <c r="I8176" s="21">
        <v>48911</v>
      </c>
      <c r="J8176" s="10"/>
    </row>
    <row r="8177" spans="1:10" ht="15.75" customHeight="1" x14ac:dyDescent="0.35">
      <c r="A8177" s="19">
        <v>12</v>
      </c>
      <c r="B8177" s="19">
        <v>8</v>
      </c>
      <c r="C8177" s="19">
        <v>2023</v>
      </c>
      <c r="D8177" s="20">
        <v>0.625</v>
      </c>
      <c r="E8177" s="21">
        <v>68711090</v>
      </c>
      <c r="F8177" s="21">
        <v>80974250</v>
      </c>
      <c r="G8177" s="21">
        <v>21835340</v>
      </c>
      <c r="H8177" s="21">
        <v>171520700</v>
      </c>
      <c r="I8177" s="21">
        <v>50240</v>
      </c>
      <c r="J8177" s="10"/>
    </row>
    <row r="8178" spans="1:10" ht="15.75" customHeight="1" x14ac:dyDescent="0.35">
      <c r="A8178" s="19">
        <v>12</v>
      </c>
      <c r="B8178" s="19">
        <v>8</v>
      </c>
      <c r="C8178" s="19">
        <v>2023</v>
      </c>
      <c r="D8178" s="20">
        <v>0.66666666666666663</v>
      </c>
      <c r="E8178" s="21">
        <v>66723010</v>
      </c>
      <c r="F8178" s="21">
        <v>84293560</v>
      </c>
      <c r="G8178" s="21">
        <v>22113950</v>
      </c>
      <c r="H8178" s="21">
        <v>173130500</v>
      </c>
      <c r="I8178" s="21">
        <v>50712</v>
      </c>
      <c r="J8178" s="10"/>
    </row>
    <row r="8179" spans="1:10" ht="15.75" customHeight="1" x14ac:dyDescent="0.35">
      <c r="A8179" s="19">
        <v>12</v>
      </c>
      <c r="B8179" s="19">
        <v>8</v>
      </c>
      <c r="C8179" s="19">
        <v>2023</v>
      </c>
      <c r="D8179" s="20">
        <v>0.70833333333333337</v>
      </c>
      <c r="E8179" s="21">
        <v>64686020</v>
      </c>
      <c r="F8179" s="21">
        <v>86723460</v>
      </c>
      <c r="G8179" s="21">
        <v>21573500</v>
      </c>
      <c r="H8179" s="21">
        <v>172983000</v>
      </c>
      <c r="I8179" s="21">
        <v>50669</v>
      </c>
      <c r="J8179" s="10"/>
    </row>
    <row r="8180" spans="1:10" ht="15.75" customHeight="1" x14ac:dyDescent="0.35">
      <c r="A8180" s="19">
        <v>12</v>
      </c>
      <c r="B8180" s="19">
        <v>8</v>
      </c>
      <c r="C8180" s="19">
        <v>2023</v>
      </c>
      <c r="D8180" s="20">
        <v>0.75</v>
      </c>
      <c r="E8180" s="21">
        <v>61645320</v>
      </c>
      <c r="F8180" s="21">
        <v>90210580</v>
      </c>
      <c r="G8180" s="21">
        <v>20894990</v>
      </c>
      <c r="H8180" s="21">
        <v>172750900</v>
      </c>
      <c r="I8180" s="21">
        <v>50601</v>
      </c>
      <c r="J8180" s="10"/>
    </row>
    <row r="8181" spans="1:10" ht="15.75" customHeight="1" x14ac:dyDescent="0.35">
      <c r="A8181" s="19">
        <v>12</v>
      </c>
      <c r="B8181" s="19">
        <v>8</v>
      </c>
      <c r="C8181" s="19">
        <v>2023</v>
      </c>
      <c r="D8181" s="20">
        <v>0.79166666666666663</v>
      </c>
      <c r="E8181" s="21">
        <v>60301170</v>
      </c>
      <c r="F8181" s="21">
        <v>93250380</v>
      </c>
      <c r="G8181" s="21">
        <v>20515830</v>
      </c>
      <c r="H8181" s="21">
        <v>174067400</v>
      </c>
      <c r="I8181" s="21">
        <v>50986</v>
      </c>
      <c r="J8181" s="10"/>
    </row>
    <row r="8182" spans="1:10" ht="15.75" customHeight="1" x14ac:dyDescent="0.35">
      <c r="A8182" s="19">
        <v>12</v>
      </c>
      <c r="B8182" s="19">
        <v>8</v>
      </c>
      <c r="C8182" s="19">
        <v>2023</v>
      </c>
      <c r="D8182" s="20">
        <v>0.83333333333333337</v>
      </c>
      <c r="E8182" s="21">
        <v>59352070</v>
      </c>
      <c r="F8182" s="21">
        <v>92326200</v>
      </c>
      <c r="G8182" s="21">
        <v>20571280</v>
      </c>
      <c r="H8182" s="21">
        <v>172249600</v>
      </c>
      <c r="I8182" s="21">
        <v>50454</v>
      </c>
      <c r="J8182" s="10"/>
    </row>
    <row r="8183" spans="1:10" ht="15.75" customHeight="1" x14ac:dyDescent="0.35">
      <c r="A8183" s="19">
        <v>12</v>
      </c>
      <c r="B8183" s="19">
        <v>8</v>
      </c>
      <c r="C8183" s="19">
        <v>2023</v>
      </c>
      <c r="D8183" s="20">
        <v>0.875</v>
      </c>
      <c r="E8183" s="21">
        <v>58140170</v>
      </c>
      <c r="F8183" s="21">
        <v>92470100</v>
      </c>
      <c r="G8183" s="21">
        <v>20230660</v>
      </c>
      <c r="H8183" s="21">
        <v>170840900</v>
      </c>
      <c r="I8183" s="21">
        <v>50041</v>
      </c>
      <c r="J8183" s="10"/>
    </row>
    <row r="8184" spans="1:10" ht="15.75" customHeight="1" x14ac:dyDescent="0.35">
      <c r="A8184" s="19">
        <v>12</v>
      </c>
      <c r="B8184" s="19">
        <v>8</v>
      </c>
      <c r="C8184" s="19">
        <v>2023</v>
      </c>
      <c r="D8184" s="20">
        <v>0.91666666666666663</v>
      </c>
      <c r="E8184" s="21">
        <v>55082690</v>
      </c>
      <c r="F8184" s="21">
        <v>89899220</v>
      </c>
      <c r="G8184" s="21">
        <v>19468380</v>
      </c>
      <c r="H8184" s="21">
        <v>164450300</v>
      </c>
      <c r="I8184" s="21">
        <v>48169</v>
      </c>
      <c r="J8184" s="10"/>
    </row>
    <row r="8185" spans="1:10" ht="15.75" customHeight="1" x14ac:dyDescent="0.35">
      <c r="A8185" s="19">
        <v>12</v>
      </c>
      <c r="B8185" s="19">
        <v>8</v>
      </c>
      <c r="C8185" s="19">
        <v>2023</v>
      </c>
      <c r="D8185" s="20">
        <v>0.95833333333333337</v>
      </c>
      <c r="E8185" s="21">
        <v>54363120</v>
      </c>
      <c r="F8185" s="21">
        <v>93114510</v>
      </c>
      <c r="G8185" s="21">
        <v>19285440</v>
      </c>
      <c r="H8185" s="21">
        <v>166763100</v>
      </c>
      <c r="I8185" s="21">
        <v>48847</v>
      </c>
      <c r="J8185" s="10"/>
    </row>
    <row r="8186" spans="1:10" ht="15.75" customHeight="1" x14ac:dyDescent="0.35">
      <c r="A8186" s="19">
        <v>12</v>
      </c>
      <c r="B8186" s="19">
        <v>9</v>
      </c>
      <c r="C8186" s="19">
        <v>2023</v>
      </c>
      <c r="D8186" s="20">
        <v>0</v>
      </c>
      <c r="E8186" s="21">
        <v>53489100</v>
      </c>
      <c r="F8186" s="21">
        <v>99757600</v>
      </c>
      <c r="G8186" s="21">
        <v>19678450</v>
      </c>
      <c r="H8186" s="21">
        <v>172925200</v>
      </c>
      <c r="I8186" s="21">
        <v>50652</v>
      </c>
      <c r="J8186" s="10"/>
    </row>
    <row r="8187" spans="1:10" ht="15.75" customHeight="1" x14ac:dyDescent="0.35">
      <c r="A8187" s="19">
        <v>12</v>
      </c>
      <c r="B8187" s="19">
        <v>9</v>
      </c>
      <c r="C8187" s="19">
        <v>2023</v>
      </c>
      <c r="D8187" s="20">
        <v>4.1666666666666664E-2</v>
      </c>
      <c r="E8187" s="21">
        <v>52933360</v>
      </c>
      <c r="F8187" s="21">
        <v>102896200</v>
      </c>
      <c r="G8187" s="21">
        <v>19614420</v>
      </c>
      <c r="H8187" s="21">
        <v>175444000</v>
      </c>
      <c r="I8187" s="21">
        <v>51390</v>
      </c>
      <c r="J8187" s="10"/>
    </row>
    <row r="8188" spans="1:10" ht="15.75" customHeight="1" x14ac:dyDescent="0.35">
      <c r="A8188" s="19">
        <v>12</v>
      </c>
      <c r="B8188" s="19">
        <v>9</v>
      </c>
      <c r="C8188" s="19">
        <v>2023</v>
      </c>
      <c r="D8188" s="20">
        <v>8.3333333333333329E-2</v>
      </c>
      <c r="E8188" s="21">
        <v>52104560</v>
      </c>
      <c r="F8188" s="21">
        <v>107127800</v>
      </c>
      <c r="G8188" s="21">
        <v>19359160</v>
      </c>
      <c r="H8188" s="21">
        <v>178591500</v>
      </c>
      <c r="I8188" s="21">
        <v>52312</v>
      </c>
      <c r="J8188" s="10"/>
    </row>
    <row r="8189" spans="1:10" ht="15.75" customHeight="1" x14ac:dyDescent="0.35">
      <c r="A8189" s="19">
        <v>12</v>
      </c>
      <c r="B8189" s="19">
        <v>9</v>
      </c>
      <c r="C8189" s="19">
        <v>2023</v>
      </c>
      <c r="D8189" s="20">
        <v>0.125</v>
      </c>
      <c r="E8189" s="21">
        <v>51699270</v>
      </c>
      <c r="F8189" s="21">
        <v>107386700</v>
      </c>
      <c r="G8189" s="21">
        <v>18906400</v>
      </c>
      <c r="H8189" s="21">
        <v>177992400</v>
      </c>
      <c r="I8189" s="21">
        <v>52136</v>
      </c>
      <c r="J8189" s="10"/>
    </row>
    <row r="8190" spans="1:10" ht="15.75" customHeight="1" x14ac:dyDescent="0.35">
      <c r="A8190" s="19">
        <v>12</v>
      </c>
      <c r="B8190" s="19">
        <v>9</v>
      </c>
      <c r="C8190" s="19">
        <v>2023</v>
      </c>
      <c r="D8190" s="20">
        <v>0.16666666666666666</v>
      </c>
      <c r="E8190" s="21">
        <v>51489090</v>
      </c>
      <c r="F8190" s="21">
        <v>106418700</v>
      </c>
      <c r="G8190" s="21">
        <v>18944600</v>
      </c>
      <c r="H8190" s="21">
        <v>176852400</v>
      </c>
      <c r="I8190" s="21">
        <v>51802</v>
      </c>
      <c r="J8190" s="10"/>
    </row>
    <row r="8191" spans="1:10" ht="15.75" customHeight="1" x14ac:dyDescent="0.35">
      <c r="A8191" s="19">
        <v>12</v>
      </c>
      <c r="B8191" s="19">
        <v>9</v>
      </c>
      <c r="C8191" s="19">
        <v>2023</v>
      </c>
      <c r="D8191" s="20">
        <v>0.20833333333333334</v>
      </c>
      <c r="E8191" s="21">
        <v>51929930</v>
      </c>
      <c r="F8191" s="21">
        <v>106418700</v>
      </c>
      <c r="G8191" s="21">
        <v>18932700</v>
      </c>
      <c r="H8191" s="21">
        <v>177281300</v>
      </c>
      <c r="I8191" s="21">
        <v>51928</v>
      </c>
      <c r="J8191" s="10"/>
    </row>
    <row r="8192" spans="1:10" ht="15.75" customHeight="1" x14ac:dyDescent="0.35">
      <c r="A8192" s="19">
        <v>12</v>
      </c>
      <c r="B8192" s="19">
        <v>9</v>
      </c>
      <c r="C8192" s="19">
        <v>2023</v>
      </c>
      <c r="D8192" s="20">
        <v>0.25</v>
      </c>
      <c r="E8192" s="21">
        <v>53943600</v>
      </c>
      <c r="F8192" s="21">
        <v>108770300</v>
      </c>
      <c r="G8192" s="21">
        <v>18828170</v>
      </c>
      <c r="H8192" s="21">
        <v>181542000</v>
      </c>
      <c r="I8192" s="21">
        <v>53176</v>
      </c>
      <c r="J8192" s="10"/>
    </row>
    <row r="8193" spans="1:10" ht="15.75" customHeight="1" x14ac:dyDescent="0.35">
      <c r="A8193" s="19">
        <v>12</v>
      </c>
      <c r="B8193" s="19">
        <v>9</v>
      </c>
      <c r="C8193" s="19">
        <v>2023</v>
      </c>
      <c r="D8193" s="20">
        <v>0.29166666666666669</v>
      </c>
      <c r="E8193" s="21">
        <v>55232010</v>
      </c>
      <c r="F8193" s="21">
        <v>111197200</v>
      </c>
      <c r="G8193" s="21">
        <v>18834920</v>
      </c>
      <c r="H8193" s="21">
        <v>185264100</v>
      </c>
      <c r="I8193" s="21">
        <v>54266</v>
      </c>
      <c r="J8193" s="10"/>
    </row>
    <row r="8194" spans="1:10" ht="15.75" customHeight="1" x14ac:dyDescent="0.35">
      <c r="A8194" s="19">
        <v>12</v>
      </c>
      <c r="B8194" s="19">
        <v>9</v>
      </c>
      <c r="C8194" s="19">
        <v>2023</v>
      </c>
      <c r="D8194" s="20">
        <v>0.33333333333333331</v>
      </c>
      <c r="E8194" s="21">
        <v>55869670</v>
      </c>
      <c r="F8194" s="21">
        <v>115442300</v>
      </c>
      <c r="G8194" s="21">
        <v>18799800</v>
      </c>
      <c r="H8194" s="21">
        <v>190111800</v>
      </c>
      <c r="I8194" s="21">
        <v>55686</v>
      </c>
      <c r="J8194" s="10"/>
    </row>
    <row r="8195" spans="1:10" ht="15.75" customHeight="1" x14ac:dyDescent="0.35">
      <c r="A8195" s="19">
        <v>12</v>
      </c>
      <c r="B8195" s="19">
        <v>9</v>
      </c>
      <c r="C8195" s="19">
        <v>2023</v>
      </c>
      <c r="D8195" s="20">
        <v>0.375</v>
      </c>
      <c r="E8195" s="21">
        <v>57041470</v>
      </c>
      <c r="F8195" s="21">
        <v>116982200</v>
      </c>
      <c r="G8195" s="21">
        <v>18601410</v>
      </c>
      <c r="H8195" s="21">
        <v>192625100</v>
      </c>
      <c r="I8195" s="21">
        <v>56422</v>
      </c>
      <c r="J8195" s="10"/>
    </row>
    <row r="8196" spans="1:10" ht="15.75" customHeight="1" x14ac:dyDescent="0.35">
      <c r="A8196" s="19">
        <v>12</v>
      </c>
      <c r="B8196" s="19">
        <v>9</v>
      </c>
      <c r="C8196" s="19">
        <v>2023</v>
      </c>
      <c r="D8196" s="20">
        <v>0.41666666666666669</v>
      </c>
      <c r="E8196" s="21">
        <v>58468100</v>
      </c>
      <c r="F8196" s="21">
        <v>119996000</v>
      </c>
      <c r="G8196" s="21">
        <v>18727380</v>
      </c>
      <c r="H8196" s="21">
        <v>197191500</v>
      </c>
      <c r="I8196" s="21">
        <v>57760</v>
      </c>
      <c r="J8196" s="10"/>
    </row>
    <row r="8197" spans="1:10" ht="15.75" customHeight="1" x14ac:dyDescent="0.35">
      <c r="A8197" s="19">
        <v>12</v>
      </c>
      <c r="B8197" s="19">
        <v>9</v>
      </c>
      <c r="C8197" s="19">
        <v>2023</v>
      </c>
      <c r="D8197" s="20">
        <v>0.45833333333333331</v>
      </c>
      <c r="E8197" s="21">
        <v>59605770</v>
      </c>
      <c r="F8197" s="21">
        <v>121985100</v>
      </c>
      <c r="G8197" s="21">
        <v>18884100</v>
      </c>
      <c r="H8197" s="21">
        <v>200475000</v>
      </c>
      <c r="I8197" s="21">
        <v>58721</v>
      </c>
      <c r="J8197" s="10"/>
    </row>
    <row r="8198" spans="1:10" ht="15.75" customHeight="1" x14ac:dyDescent="0.35">
      <c r="A8198" s="19">
        <v>12</v>
      </c>
      <c r="B8198" s="19">
        <v>9</v>
      </c>
      <c r="C8198" s="19">
        <v>2023</v>
      </c>
      <c r="D8198" s="20">
        <v>0.5</v>
      </c>
      <c r="E8198" s="21">
        <v>60463860</v>
      </c>
      <c r="F8198" s="21">
        <v>125493100</v>
      </c>
      <c r="G8198" s="21">
        <v>18752120</v>
      </c>
      <c r="H8198" s="21">
        <v>204709100</v>
      </c>
      <c r="I8198" s="21">
        <v>59962</v>
      </c>
      <c r="J8198" s="10"/>
    </row>
    <row r="8199" spans="1:10" ht="15.75" customHeight="1" x14ac:dyDescent="0.35">
      <c r="A8199" s="19">
        <v>12</v>
      </c>
      <c r="B8199" s="19">
        <v>9</v>
      </c>
      <c r="C8199" s="19">
        <v>2023</v>
      </c>
      <c r="D8199" s="20">
        <v>0.54166666666666663</v>
      </c>
      <c r="E8199" s="21">
        <v>60770460</v>
      </c>
      <c r="F8199" s="21">
        <v>125270300</v>
      </c>
      <c r="G8199" s="21">
        <v>18544280</v>
      </c>
      <c r="H8199" s="21">
        <v>204585000</v>
      </c>
      <c r="I8199" s="21">
        <v>59925</v>
      </c>
      <c r="J8199" s="10"/>
    </row>
    <row r="8200" spans="1:10" ht="15.75" customHeight="1" x14ac:dyDescent="0.35">
      <c r="A8200" s="19">
        <v>12</v>
      </c>
      <c r="B8200" s="19">
        <v>9</v>
      </c>
      <c r="C8200" s="19">
        <v>2023</v>
      </c>
      <c r="D8200" s="20">
        <v>0.58333333333333337</v>
      </c>
      <c r="E8200" s="21">
        <v>60658960</v>
      </c>
      <c r="F8200" s="21">
        <v>129203000</v>
      </c>
      <c r="G8200" s="21">
        <v>17098780</v>
      </c>
      <c r="H8200" s="21">
        <v>206960700</v>
      </c>
      <c r="I8200" s="21">
        <v>60621</v>
      </c>
      <c r="J8200" s="10"/>
    </row>
    <row r="8201" spans="1:10" ht="15.75" customHeight="1" x14ac:dyDescent="0.35">
      <c r="A8201" s="19">
        <v>12</v>
      </c>
      <c r="B8201" s="19">
        <v>9</v>
      </c>
      <c r="C8201" s="19">
        <v>2023</v>
      </c>
      <c r="D8201" s="20">
        <v>0.625</v>
      </c>
      <c r="E8201" s="21">
        <v>60894180</v>
      </c>
      <c r="F8201" s="21">
        <v>128321200</v>
      </c>
      <c r="G8201" s="21">
        <v>17438780</v>
      </c>
      <c r="H8201" s="21">
        <v>206654200</v>
      </c>
      <c r="I8201" s="21">
        <v>60531</v>
      </c>
      <c r="J8201" s="10"/>
    </row>
    <row r="8202" spans="1:10" ht="15.75" customHeight="1" x14ac:dyDescent="0.35">
      <c r="A8202" s="19">
        <v>12</v>
      </c>
      <c r="B8202" s="19">
        <v>9</v>
      </c>
      <c r="C8202" s="19">
        <v>2023</v>
      </c>
      <c r="D8202" s="20">
        <v>0.66666666666666663</v>
      </c>
      <c r="E8202" s="21">
        <v>60443940</v>
      </c>
      <c r="F8202" s="21">
        <v>125964500</v>
      </c>
      <c r="G8202" s="21">
        <v>17265660</v>
      </c>
      <c r="H8202" s="21">
        <v>203674100</v>
      </c>
      <c r="I8202" s="21">
        <v>59658</v>
      </c>
      <c r="J8202" s="10"/>
    </row>
    <row r="8203" spans="1:10" ht="15.75" customHeight="1" x14ac:dyDescent="0.35">
      <c r="A8203" s="19">
        <v>12</v>
      </c>
      <c r="B8203" s="19">
        <v>9</v>
      </c>
      <c r="C8203" s="19">
        <v>2023</v>
      </c>
      <c r="D8203" s="20">
        <v>0.70833333333333337</v>
      </c>
      <c r="E8203" s="21">
        <v>60437400</v>
      </c>
      <c r="F8203" s="21">
        <v>128450100</v>
      </c>
      <c r="G8203" s="21">
        <v>17507920</v>
      </c>
      <c r="H8203" s="21">
        <v>206395400</v>
      </c>
      <c r="I8203" s="21">
        <v>60456</v>
      </c>
      <c r="J8203" s="10"/>
    </row>
    <row r="8204" spans="1:10" ht="15.75" customHeight="1" x14ac:dyDescent="0.35">
      <c r="A8204" s="19">
        <v>12</v>
      </c>
      <c r="B8204" s="19">
        <v>9</v>
      </c>
      <c r="C8204" s="19">
        <v>2023</v>
      </c>
      <c r="D8204" s="20">
        <v>0.75</v>
      </c>
      <c r="E8204" s="21">
        <v>58802860</v>
      </c>
      <c r="F8204" s="21">
        <v>128424400</v>
      </c>
      <c r="G8204" s="21">
        <v>17349970</v>
      </c>
      <c r="H8204" s="21">
        <v>204577300</v>
      </c>
      <c r="I8204" s="21">
        <v>59923</v>
      </c>
      <c r="J8204" s="10"/>
    </row>
    <row r="8205" spans="1:10" ht="15.75" customHeight="1" x14ac:dyDescent="0.35">
      <c r="A8205" s="19">
        <v>12</v>
      </c>
      <c r="B8205" s="19">
        <v>9</v>
      </c>
      <c r="C8205" s="19">
        <v>2023</v>
      </c>
      <c r="D8205" s="20">
        <v>0.79166666666666663</v>
      </c>
      <c r="E8205" s="21">
        <v>58212410</v>
      </c>
      <c r="F8205" s="21">
        <v>130014500</v>
      </c>
      <c r="G8205" s="21">
        <v>17239860</v>
      </c>
      <c r="H8205" s="21">
        <v>205466800</v>
      </c>
      <c r="I8205" s="21">
        <v>60184</v>
      </c>
      <c r="J8205" s="10"/>
    </row>
    <row r="8206" spans="1:10" ht="15.75" customHeight="1" x14ac:dyDescent="0.35">
      <c r="A8206" s="19">
        <v>12</v>
      </c>
      <c r="B8206" s="19">
        <v>9</v>
      </c>
      <c r="C8206" s="19">
        <v>2023</v>
      </c>
      <c r="D8206" s="20">
        <v>0.83333333333333337</v>
      </c>
      <c r="E8206" s="21">
        <v>57307120</v>
      </c>
      <c r="F8206" s="21">
        <v>131958600</v>
      </c>
      <c r="G8206" s="21">
        <v>17062140</v>
      </c>
      <c r="H8206" s="21">
        <v>206327900</v>
      </c>
      <c r="I8206" s="21">
        <v>60436</v>
      </c>
      <c r="J8206" s="10"/>
    </row>
    <row r="8207" spans="1:10" ht="15.75" customHeight="1" x14ac:dyDescent="0.35">
      <c r="A8207" s="19">
        <v>12</v>
      </c>
      <c r="B8207" s="19">
        <v>9</v>
      </c>
      <c r="C8207" s="19">
        <v>2023</v>
      </c>
      <c r="D8207" s="20">
        <v>0.875</v>
      </c>
      <c r="E8207" s="21">
        <v>56102610</v>
      </c>
      <c r="F8207" s="21">
        <v>130997000</v>
      </c>
      <c r="G8207" s="21">
        <v>16342200</v>
      </c>
      <c r="H8207" s="21">
        <v>203441800</v>
      </c>
      <c r="I8207" s="21">
        <v>59590</v>
      </c>
      <c r="J8207" s="10"/>
    </row>
    <row r="8208" spans="1:10" ht="15.75" customHeight="1" x14ac:dyDescent="0.35">
      <c r="A8208" s="19">
        <v>12</v>
      </c>
      <c r="B8208" s="19">
        <v>9</v>
      </c>
      <c r="C8208" s="19">
        <v>2023</v>
      </c>
      <c r="D8208" s="20">
        <v>0.91666666666666663</v>
      </c>
      <c r="E8208" s="21">
        <v>54300540</v>
      </c>
      <c r="F8208" s="21">
        <v>133506300</v>
      </c>
      <c r="G8208" s="21">
        <v>16213440</v>
      </c>
      <c r="H8208" s="21">
        <v>204020300</v>
      </c>
      <c r="I8208" s="21">
        <v>59760</v>
      </c>
      <c r="J8208" s="10"/>
    </row>
    <row r="8209" spans="1:10" ht="15.75" customHeight="1" x14ac:dyDescent="0.35">
      <c r="A8209" s="19">
        <v>12</v>
      </c>
      <c r="B8209" s="19">
        <v>9</v>
      </c>
      <c r="C8209" s="19">
        <v>2023</v>
      </c>
      <c r="D8209" s="20">
        <v>0.95833333333333337</v>
      </c>
      <c r="E8209" s="21">
        <v>53553380</v>
      </c>
      <c r="F8209" s="21">
        <v>138162500</v>
      </c>
      <c r="G8209" s="21">
        <v>16313000</v>
      </c>
      <c r="H8209" s="21">
        <v>208028900</v>
      </c>
      <c r="I8209" s="21">
        <v>60934</v>
      </c>
      <c r="J8209" s="10"/>
    </row>
    <row r="8210" spans="1:10" ht="15.75" customHeight="1" x14ac:dyDescent="0.35">
      <c r="A8210" s="19">
        <v>12</v>
      </c>
      <c r="B8210" s="19">
        <v>10</v>
      </c>
      <c r="C8210" s="19">
        <v>2023</v>
      </c>
      <c r="D8210" s="20">
        <v>0</v>
      </c>
      <c r="E8210" s="21">
        <v>52871350</v>
      </c>
      <c r="F8210" s="21">
        <v>141286300</v>
      </c>
      <c r="G8210" s="21">
        <v>16334640</v>
      </c>
      <c r="H8210" s="21">
        <v>210492300</v>
      </c>
      <c r="I8210" s="21">
        <v>61656</v>
      </c>
      <c r="J8210" s="10"/>
    </row>
    <row r="8211" spans="1:10" ht="15.75" customHeight="1" x14ac:dyDescent="0.35">
      <c r="A8211" s="19">
        <v>12</v>
      </c>
      <c r="B8211" s="19">
        <v>10</v>
      </c>
      <c r="C8211" s="19">
        <v>2023</v>
      </c>
      <c r="D8211" s="20">
        <v>4.1666666666666664E-2</v>
      </c>
      <c r="E8211" s="21">
        <v>52252740</v>
      </c>
      <c r="F8211" s="21">
        <v>142202200</v>
      </c>
      <c r="G8211" s="21">
        <v>16735500</v>
      </c>
      <c r="H8211" s="21">
        <v>211190400</v>
      </c>
      <c r="I8211" s="21">
        <v>61860</v>
      </c>
      <c r="J8211" s="10"/>
    </row>
    <row r="8212" spans="1:10" ht="15.75" customHeight="1" x14ac:dyDescent="0.35">
      <c r="A8212" s="19">
        <v>12</v>
      </c>
      <c r="B8212" s="19">
        <v>10</v>
      </c>
      <c r="C8212" s="19">
        <v>2023</v>
      </c>
      <c r="D8212" s="20">
        <v>8.3333333333333329E-2</v>
      </c>
      <c r="E8212" s="21">
        <v>51673960</v>
      </c>
      <c r="F8212" s="21">
        <v>142757400</v>
      </c>
      <c r="G8212" s="21">
        <v>16965960</v>
      </c>
      <c r="H8212" s="21">
        <v>211397300</v>
      </c>
      <c r="I8212" s="21">
        <v>61921</v>
      </c>
      <c r="J8212" s="10"/>
    </row>
    <row r="8213" spans="1:10" ht="15.75" customHeight="1" x14ac:dyDescent="0.35">
      <c r="A8213" s="19">
        <v>12</v>
      </c>
      <c r="B8213" s="19">
        <v>10</v>
      </c>
      <c r="C8213" s="19">
        <v>2023</v>
      </c>
      <c r="D8213" s="20">
        <v>0.125</v>
      </c>
      <c r="E8213" s="21">
        <v>51365940</v>
      </c>
      <c r="F8213" s="21">
        <v>145862000</v>
      </c>
      <c r="G8213" s="21">
        <v>16479880</v>
      </c>
      <c r="H8213" s="21">
        <v>213707900</v>
      </c>
      <c r="I8213" s="21">
        <v>62598</v>
      </c>
      <c r="J8213" s="10"/>
    </row>
    <row r="8214" spans="1:10" ht="15.75" customHeight="1" x14ac:dyDescent="0.35">
      <c r="A8214" s="19">
        <v>12</v>
      </c>
      <c r="B8214" s="19">
        <v>10</v>
      </c>
      <c r="C8214" s="19">
        <v>2023</v>
      </c>
      <c r="D8214" s="20">
        <v>0.16666666666666666</v>
      </c>
      <c r="E8214" s="21">
        <v>50817860</v>
      </c>
      <c r="F8214" s="21">
        <v>146771600</v>
      </c>
      <c r="G8214" s="21">
        <v>16942700</v>
      </c>
      <c r="H8214" s="21">
        <v>214532200</v>
      </c>
      <c r="I8214" s="21">
        <v>62839</v>
      </c>
      <c r="J8214" s="10"/>
    </row>
    <row r="8215" spans="1:10" ht="15.75" customHeight="1" x14ac:dyDescent="0.35">
      <c r="A8215" s="19">
        <v>12</v>
      </c>
      <c r="B8215" s="19">
        <v>10</v>
      </c>
      <c r="C8215" s="19">
        <v>2023</v>
      </c>
      <c r="D8215" s="20">
        <v>0.20833333333333334</v>
      </c>
      <c r="E8215" s="21">
        <v>51235100</v>
      </c>
      <c r="F8215" s="21">
        <v>147443000</v>
      </c>
      <c r="G8215" s="21">
        <v>16623410</v>
      </c>
      <c r="H8215" s="21">
        <v>215301500</v>
      </c>
      <c r="I8215" s="21">
        <v>63064</v>
      </c>
      <c r="J8215" s="10"/>
    </row>
    <row r="8216" spans="1:10" ht="15.75" customHeight="1" x14ac:dyDescent="0.35">
      <c r="A8216" s="19">
        <v>12</v>
      </c>
      <c r="B8216" s="19">
        <v>10</v>
      </c>
      <c r="C8216" s="19">
        <v>2023</v>
      </c>
      <c r="D8216" s="20">
        <v>0.25</v>
      </c>
      <c r="E8216" s="21">
        <v>53289730</v>
      </c>
      <c r="F8216" s="21">
        <v>152382800</v>
      </c>
      <c r="G8216" s="21">
        <v>16732920</v>
      </c>
      <c r="H8216" s="21">
        <v>222405400</v>
      </c>
      <c r="I8216" s="21">
        <v>65145</v>
      </c>
      <c r="J8216" s="10"/>
    </row>
    <row r="8217" spans="1:10" ht="15.75" customHeight="1" x14ac:dyDescent="0.35">
      <c r="A8217" s="19">
        <v>12</v>
      </c>
      <c r="B8217" s="19">
        <v>10</v>
      </c>
      <c r="C8217" s="19">
        <v>2023</v>
      </c>
      <c r="D8217" s="20">
        <v>0.29166666666666669</v>
      </c>
      <c r="E8217" s="21">
        <v>53952990</v>
      </c>
      <c r="F8217" s="21">
        <v>157095600</v>
      </c>
      <c r="G8217" s="21">
        <v>16594110</v>
      </c>
      <c r="H8217" s="21">
        <v>227642700</v>
      </c>
      <c r="I8217" s="21">
        <v>66679</v>
      </c>
      <c r="J8217" s="10"/>
    </row>
    <row r="8218" spans="1:10" ht="15.75" customHeight="1" x14ac:dyDescent="0.35">
      <c r="A8218" s="19">
        <v>12</v>
      </c>
      <c r="B8218" s="19">
        <v>10</v>
      </c>
      <c r="C8218" s="19">
        <v>2023</v>
      </c>
      <c r="D8218" s="20">
        <v>0.33333333333333331</v>
      </c>
      <c r="E8218" s="21">
        <v>54826720</v>
      </c>
      <c r="F8218" s="21">
        <v>157268000</v>
      </c>
      <c r="G8218" s="21">
        <v>16774090</v>
      </c>
      <c r="H8218" s="21">
        <v>228868800</v>
      </c>
      <c r="I8218" s="21">
        <v>67038</v>
      </c>
      <c r="J8218" s="10"/>
    </row>
    <row r="8219" spans="1:10" ht="15.75" customHeight="1" x14ac:dyDescent="0.35">
      <c r="A8219" s="19">
        <v>12</v>
      </c>
      <c r="B8219" s="19">
        <v>10</v>
      </c>
      <c r="C8219" s="19">
        <v>2023</v>
      </c>
      <c r="D8219" s="20">
        <v>0.375</v>
      </c>
      <c r="E8219" s="21">
        <v>56126220</v>
      </c>
      <c r="F8219" s="21">
        <v>148470000</v>
      </c>
      <c r="G8219" s="21">
        <v>16823840</v>
      </c>
      <c r="H8219" s="21">
        <v>221420000</v>
      </c>
      <c r="I8219" s="21">
        <v>64856</v>
      </c>
      <c r="J8219" s="10"/>
    </row>
    <row r="8220" spans="1:10" ht="15.75" customHeight="1" x14ac:dyDescent="0.35">
      <c r="A8220" s="19">
        <v>12</v>
      </c>
      <c r="B8220" s="19">
        <v>10</v>
      </c>
      <c r="C8220" s="19">
        <v>2023</v>
      </c>
      <c r="D8220" s="20">
        <v>0.41666666666666669</v>
      </c>
      <c r="E8220" s="21">
        <v>57212120</v>
      </c>
      <c r="F8220" s="21">
        <v>139697100</v>
      </c>
      <c r="G8220" s="21">
        <v>16204130</v>
      </c>
      <c r="H8220" s="21">
        <v>213113300</v>
      </c>
      <c r="I8220" s="21">
        <v>62423</v>
      </c>
      <c r="J8220" s="10"/>
    </row>
    <row r="8221" spans="1:10" ht="15.75" customHeight="1" x14ac:dyDescent="0.35">
      <c r="A8221" s="19">
        <v>12</v>
      </c>
      <c r="B8221" s="19">
        <v>10</v>
      </c>
      <c r="C8221" s="19">
        <v>2023</v>
      </c>
      <c r="D8221" s="20">
        <v>0.45833333333333331</v>
      </c>
      <c r="E8221" s="21">
        <v>58652400</v>
      </c>
      <c r="F8221" s="21">
        <v>133151400</v>
      </c>
      <c r="G8221" s="21">
        <v>16198700</v>
      </c>
      <c r="H8221" s="21">
        <v>208002500</v>
      </c>
      <c r="I8221" s="21">
        <v>60926</v>
      </c>
      <c r="J8221" s="10"/>
    </row>
    <row r="8222" spans="1:10" ht="15.75" customHeight="1" x14ac:dyDescent="0.35">
      <c r="A8222" s="19">
        <v>12</v>
      </c>
      <c r="B8222" s="19">
        <v>10</v>
      </c>
      <c r="C8222" s="19">
        <v>2023</v>
      </c>
      <c r="D8222" s="20">
        <v>0.5</v>
      </c>
      <c r="E8222" s="21">
        <v>59678580</v>
      </c>
      <c r="F8222" s="21">
        <v>125418000</v>
      </c>
      <c r="G8222" s="21">
        <v>15902830</v>
      </c>
      <c r="H8222" s="21">
        <v>200999400</v>
      </c>
      <c r="I8222" s="21">
        <v>58875</v>
      </c>
      <c r="J8222" s="10"/>
    </row>
    <row r="8223" spans="1:10" ht="15.75" customHeight="1" x14ac:dyDescent="0.35">
      <c r="A8223" s="19">
        <v>12</v>
      </c>
      <c r="B8223" s="19">
        <v>10</v>
      </c>
      <c r="C8223" s="19">
        <v>2023</v>
      </c>
      <c r="D8223" s="20">
        <v>0.54166666666666663</v>
      </c>
      <c r="E8223" s="21">
        <v>60064820</v>
      </c>
      <c r="F8223" s="21">
        <v>119505400</v>
      </c>
      <c r="G8223" s="21">
        <v>15197590</v>
      </c>
      <c r="H8223" s="21">
        <v>194767800</v>
      </c>
      <c r="I8223" s="21">
        <v>57050</v>
      </c>
      <c r="J8223" s="10"/>
    </row>
    <row r="8224" spans="1:10" ht="15.75" customHeight="1" x14ac:dyDescent="0.35">
      <c r="A8224" s="19">
        <v>12</v>
      </c>
      <c r="B8224" s="19">
        <v>10</v>
      </c>
      <c r="C8224" s="19">
        <v>2023</v>
      </c>
      <c r="D8224" s="20">
        <v>0.58333333333333337</v>
      </c>
      <c r="E8224" s="21">
        <v>60703330</v>
      </c>
      <c r="F8224" s="21">
        <v>117420500</v>
      </c>
      <c r="G8224" s="21">
        <v>16420750</v>
      </c>
      <c r="H8224" s="21">
        <v>194544600</v>
      </c>
      <c r="I8224" s="21">
        <v>56984</v>
      </c>
      <c r="J8224" s="10"/>
    </row>
    <row r="8225" spans="1:10" ht="15.75" customHeight="1" x14ac:dyDescent="0.35">
      <c r="A8225" s="19">
        <v>12</v>
      </c>
      <c r="B8225" s="19">
        <v>10</v>
      </c>
      <c r="C8225" s="19">
        <v>2023</v>
      </c>
      <c r="D8225" s="20">
        <v>0.625</v>
      </c>
      <c r="E8225" s="21">
        <v>61012500</v>
      </c>
      <c r="F8225" s="21">
        <v>120540900</v>
      </c>
      <c r="G8225" s="21">
        <v>17318200</v>
      </c>
      <c r="H8225" s="21">
        <v>198871600</v>
      </c>
      <c r="I8225" s="21">
        <v>58252</v>
      </c>
      <c r="J8225" s="10"/>
    </row>
    <row r="8226" spans="1:10" ht="15.75" customHeight="1" x14ac:dyDescent="0.35">
      <c r="A8226" s="19">
        <v>12</v>
      </c>
      <c r="B8226" s="19">
        <v>10</v>
      </c>
      <c r="C8226" s="19">
        <v>2023</v>
      </c>
      <c r="D8226" s="20">
        <v>0.66666666666666663</v>
      </c>
      <c r="E8226" s="21">
        <v>60505660</v>
      </c>
      <c r="F8226" s="21">
        <v>121449400</v>
      </c>
      <c r="G8226" s="21">
        <v>17756250</v>
      </c>
      <c r="H8226" s="21">
        <v>199711300</v>
      </c>
      <c r="I8226" s="21">
        <v>58498</v>
      </c>
      <c r="J8226" s="10"/>
    </row>
    <row r="8227" spans="1:10" ht="15.75" customHeight="1" x14ac:dyDescent="0.35">
      <c r="A8227" s="19">
        <v>12</v>
      </c>
      <c r="B8227" s="19">
        <v>10</v>
      </c>
      <c r="C8227" s="19">
        <v>2023</v>
      </c>
      <c r="D8227" s="20">
        <v>0.70833333333333337</v>
      </c>
      <c r="E8227" s="21">
        <v>61027000</v>
      </c>
      <c r="F8227" s="21">
        <v>128366200</v>
      </c>
      <c r="G8227" s="21">
        <v>17901760</v>
      </c>
      <c r="H8227" s="21">
        <v>207295000</v>
      </c>
      <c r="I8227" s="21">
        <v>60719</v>
      </c>
      <c r="J8227" s="10"/>
    </row>
    <row r="8228" spans="1:10" ht="15.75" customHeight="1" x14ac:dyDescent="0.35">
      <c r="A8228" s="19">
        <v>12</v>
      </c>
      <c r="B8228" s="19">
        <v>10</v>
      </c>
      <c r="C8228" s="19">
        <v>2023</v>
      </c>
      <c r="D8228" s="20">
        <v>0.75</v>
      </c>
      <c r="E8228" s="21">
        <v>60042630</v>
      </c>
      <c r="F8228" s="21">
        <v>130980900</v>
      </c>
      <c r="G8228" s="21">
        <v>17282380</v>
      </c>
      <c r="H8228" s="21">
        <v>208305900</v>
      </c>
      <c r="I8228" s="21">
        <v>61015</v>
      </c>
      <c r="J8228" s="10"/>
    </row>
    <row r="8229" spans="1:10" ht="15.75" customHeight="1" x14ac:dyDescent="0.35">
      <c r="A8229" s="19">
        <v>12</v>
      </c>
      <c r="B8229" s="19">
        <v>10</v>
      </c>
      <c r="C8229" s="19">
        <v>2023</v>
      </c>
      <c r="D8229" s="20">
        <v>0.79166666666666663</v>
      </c>
      <c r="E8229" s="21">
        <v>59517320</v>
      </c>
      <c r="F8229" s="21">
        <v>133131400</v>
      </c>
      <c r="G8229" s="21">
        <v>16958030</v>
      </c>
      <c r="H8229" s="21">
        <v>209606700</v>
      </c>
      <c r="I8229" s="21">
        <v>61396</v>
      </c>
      <c r="J8229" s="10"/>
    </row>
    <row r="8230" spans="1:10" ht="15.75" customHeight="1" x14ac:dyDescent="0.35">
      <c r="A8230" s="19">
        <v>12</v>
      </c>
      <c r="B8230" s="19">
        <v>10</v>
      </c>
      <c r="C8230" s="19">
        <v>2023</v>
      </c>
      <c r="D8230" s="20">
        <v>0.83333333333333337</v>
      </c>
      <c r="E8230" s="21">
        <v>58568500</v>
      </c>
      <c r="F8230" s="21">
        <v>136374100</v>
      </c>
      <c r="G8230" s="21">
        <v>17438880</v>
      </c>
      <c r="H8230" s="21">
        <v>212381500</v>
      </c>
      <c r="I8230" s="21">
        <v>62209</v>
      </c>
      <c r="J8230" s="10"/>
    </row>
    <row r="8231" spans="1:10" ht="15.75" customHeight="1" x14ac:dyDescent="0.35">
      <c r="A8231" s="19">
        <v>12</v>
      </c>
      <c r="B8231" s="19">
        <v>10</v>
      </c>
      <c r="C8231" s="19">
        <v>2023</v>
      </c>
      <c r="D8231" s="20">
        <v>0.875</v>
      </c>
      <c r="E8231" s="21">
        <v>57539480</v>
      </c>
      <c r="F8231" s="21">
        <v>140877300</v>
      </c>
      <c r="G8231" s="21">
        <v>17560370</v>
      </c>
      <c r="H8231" s="21">
        <v>215977200</v>
      </c>
      <c r="I8231" s="21">
        <v>63262</v>
      </c>
      <c r="J8231" s="10"/>
    </row>
    <row r="8232" spans="1:10" ht="15.75" customHeight="1" x14ac:dyDescent="0.35">
      <c r="A8232" s="19">
        <v>12</v>
      </c>
      <c r="B8232" s="19">
        <v>10</v>
      </c>
      <c r="C8232" s="19">
        <v>2023</v>
      </c>
      <c r="D8232" s="20">
        <v>0.91666666666666663</v>
      </c>
      <c r="E8232" s="21">
        <v>55612280</v>
      </c>
      <c r="F8232" s="21">
        <v>143356800</v>
      </c>
      <c r="G8232" s="21">
        <v>17009970</v>
      </c>
      <c r="H8232" s="21">
        <v>215979000</v>
      </c>
      <c r="I8232" s="21">
        <v>63263</v>
      </c>
      <c r="J8232" s="10"/>
    </row>
    <row r="8233" spans="1:10" ht="15.75" customHeight="1" x14ac:dyDescent="0.35">
      <c r="A8233" s="19">
        <v>12</v>
      </c>
      <c r="B8233" s="19">
        <v>10</v>
      </c>
      <c r="C8233" s="19">
        <v>2023</v>
      </c>
      <c r="D8233" s="20">
        <v>0.95833333333333337</v>
      </c>
      <c r="E8233" s="21">
        <v>54835530</v>
      </c>
      <c r="F8233" s="21">
        <v>145240700</v>
      </c>
      <c r="G8233" s="21">
        <v>17508240</v>
      </c>
      <c r="H8233" s="21">
        <v>217584500</v>
      </c>
      <c r="I8233" s="21">
        <v>63733</v>
      </c>
      <c r="J8233" s="10"/>
    </row>
    <row r="8234" spans="1:10" ht="15.75" customHeight="1" x14ac:dyDescent="0.35">
      <c r="A8234" s="19">
        <v>12</v>
      </c>
      <c r="B8234" s="19">
        <v>11</v>
      </c>
      <c r="C8234" s="19">
        <v>2023</v>
      </c>
      <c r="D8234" s="20">
        <v>0</v>
      </c>
      <c r="E8234" s="21">
        <v>53683930</v>
      </c>
      <c r="F8234" s="21">
        <v>145584600</v>
      </c>
      <c r="G8234" s="21">
        <v>17788170</v>
      </c>
      <c r="H8234" s="21">
        <v>217056700</v>
      </c>
      <c r="I8234" s="21">
        <v>63578</v>
      </c>
      <c r="J8234" s="10"/>
    </row>
    <row r="8235" spans="1:10" ht="15.75" customHeight="1" x14ac:dyDescent="0.35">
      <c r="A8235" s="19">
        <v>12</v>
      </c>
      <c r="B8235" s="19">
        <v>11</v>
      </c>
      <c r="C8235" s="19">
        <v>2023</v>
      </c>
      <c r="D8235" s="20">
        <v>4.1666666666666664E-2</v>
      </c>
      <c r="E8235" s="21">
        <v>52627890</v>
      </c>
      <c r="F8235" s="21">
        <v>146043900</v>
      </c>
      <c r="G8235" s="21">
        <v>18255890</v>
      </c>
      <c r="H8235" s="21">
        <v>216927700</v>
      </c>
      <c r="I8235" s="21">
        <v>63541</v>
      </c>
      <c r="J8235" s="10"/>
    </row>
    <row r="8236" spans="1:10" ht="15.75" customHeight="1" x14ac:dyDescent="0.35">
      <c r="A8236" s="19">
        <v>12</v>
      </c>
      <c r="B8236" s="19">
        <v>11</v>
      </c>
      <c r="C8236" s="19">
        <v>2023</v>
      </c>
      <c r="D8236" s="20">
        <v>8.3333333333333329E-2</v>
      </c>
      <c r="E8236" s="21">
        <v>51694440</v>
      </c>
      <c r="F8236" s="21">
        <v>145906300</v>
      </c>
      <c r="G8236" s="21">
        <v>17993520</v>
      </c>
      <c r="H8236" s="21">
        <v>215594200</v>
      </c>
      <c r="I8236" s="21">
        <v>63150</v>
      </c>
      <c r="J8236" s="10"/>
    </row>
    <row r="8237" spans="1:10" ht="15.75" customHeight="1" x14ac:dyDescent="0.35">
      <c r="A8237" s="19">
        <v>12</v>
      </c>
      <c r="B8237" s="19">
        <v>11</v>
      </c>
      <c r="C8237" s="19">
        <v>2023</v>
      </c>
      <c r="D8237" s="20">
        <v>0.125</v>
      </c>
      <c r="E8237" s="21">
        <v>51779760</v>
      </c>
      <c r="F8237" s="21">
        <v>145876200</v>
      </c>
      <c r="G8237" s="21">
        <v>18005280</v>
      </c>
      <c r="H8237" s="21">
        <v>215661200</v>
      </c>
      <c r="I8237" s="21">
        <v>63170</v>
      </c>
      <c r="J8237" s="10"/>
    </row>
    <row r="8238" spans="1:10" ht="15.75" customHeight="1" x14ac:dyDescent="0.35">
      <c r="A8238" s="19">
        <v>12</v>
      </c>
      <c r="B8238" s="19">
        <v>11</v>
      </c>
      <c r="C8238" s="19">
        <v>2023</v>
      </c>
      <c r="D8238" s="20">
        <v>0.16666666666666666</v>
      </c>
      <c r="E8238" s="21">
        <v>52011280</v>
      </c>
      <c r="F8238" s="21">
        <v>148660500</v>
      </c>
      <c r="G8238" s="21">
        <v>17873750</v>
      </c>
      <c r="H8238" s="21">
        <v>218545500</v>
      </c>
      <c r="I8238" s="21">
        <v>64014</v>
      </c>
      <c r="J8238" s="10"/>
    </row>
    <row r="8239" spans="1:10" ht="15.75" customHeight="1" x14ac:dyDescent="0.35">
      <c r="A8239" s="19">
        <v>12</v>
      </c>
      <c r="B8239" s="19">
        <v>11</v>
      </c>
      <c r="C8239" s="19">
        <v>2023</v>
      </c>
      <c r="D8239" s="20">
        <v>0.20833333333333334</v>
      </c>
      <c r="E8239" s="21">
        <v>53160040</v>
      </c>
      <c r="F8239" s="21">
        <v>152029100</v>
      </c>
      <c r="G8239" s="21">
        <v>17497540</v>
      </c>
      <c r="H8239" s="21">
        <v>222686700</v>
      </c>
      <c r="I8239" s="21">
        <v>65228</v>
      </c>
      <c r="J8239" s="10"/>
    </row>
    <row r="8240" spans="1:10" ht="15.75" customHeight="1" x14ac:dyDescent="0.35">
      <c r="A8240" s="19">
        <v>12</v>
      </c>
      <c r="B8240" s="19">
        <v>11</v>
      </c>
      <c r="C8240" s="19">
        <v>2023</v>
      </c>
      <c r="D8240" s="20">
        <v>0.25</v>
      </c>
      <c r="E8240" s="21">
        <v>56093510</v>
      </c>
      <c r="F8240" s="21">
        <v>157702100</v>
      </c>
      <c r="G8240" s="21">
        <v>17804280</v>
      </c>
      <c r="H8240" s="21">
        <v>231599900</v>
      </c>
      <c r="I8240" s="21">
        <v>67838</v>
      </c>
      <c r="J8240" s="10"/>
    </row>
    <row r="8241" spans="1:10" ht="15.75" customHeight="1" x14ac:dyDescent="0.35">
      <c r="A8241" s="19">
        <v>12</v>
      </c>
      <c r="B8241" s="19">
        <v>11</v>
      </c>
      <c r="C8241" s="19">
        <v>2023</v>
      </c>
      <c r="D8241" s="20">
        <v>0.29166666666666669</v>
      </c>
      <c r="E8241" s="21">
        <v>59225790</v>
      </c>
      <c r="F8241" s="21">
        <v>165152500</v>
      </c>
      <c r="G8241" s="21">
        <v>17084900</v>
      </c>
      <c r="H8241" s="21">
        <v>241463200</v>
      </c>
      <c r="I8241" s="21">
        <v>70727</v>
      </c>
      <c r="J8241" s="10"/>
    </row>
    <row r="8242" spans="1:10" ht="15.75" customHeight="1" x14ac:dyDescent="0.35">
      <c r="A8242" s="19">
        <v>12</v>
      </c>
      <c r="B8242" s="19">
        <v>11</v>
      </c>
      <c r="C8242" s="19">
        <v>2023</v>
      </c>
      <c r="D8242" s="20">
        <v>0.33333333333333331</v>
      </c>
      <c r="E8242" s="21">
        <v>62666380</v>
      </c>
      <c r="F8242" s="21">
        <v>160427500</v>
      </c>
      <c r="G8242" s="21">
        <v>17584610</v>
      </c>
      <c r="H8242" s="21">
        <v>240678500</v>
      </c>
      <c r="I8242" s="21">
        <v>70498</v>
      </c>
      <c r="J8242" s="10"/>
    </row>
    <row r="8243" spans="1:10" ht="15.75" customHeight="1" x14ac:dyDescent="0.35">
      <c r="A8243" s="19">
        <v>12</v>
      </c>
      <c r="B8243" s="19">
        <v>11</v>
      </c>
      <c r="C8243" s="19">
        <v>2023</v>
      </c>
      <c r="D8243" s="20">
        <v>0.375</v>
      </c>
      <c r="E8243" s="21">
        <v>65517940</v>
      </c>
      <c r="F8243" s="21">
        <v>150015100</v>
      </c>
      <c r="G8243" s="21">
        <v>19512990</v>
      </c>
      <c r="H8243" s="21">
        <v>235046000</v>
      </c>
      <c r="I8243" s="21">
        <v>68848</v>
      </c>
      <c r="J8243" s="10"/>
    </row>
    <row r="8244" spans="1:10" ht="15.75" customHeight="1" x14ac:dyDescent="0.35">
      <c r="A8244" s="19">
        <v>12</v>
      </c>
      <c r="B8244" s="19">
        <v>11</v>
      </c>
      <c r="C8244" s="19">
        <v>2023</v>
      </c>
      <c r="D8244" s="20">
        <v>0.41666666666666669</v>
      </c>
      <c r="E8244" s="21">
        <v>66944570</v>
      </c>
      <c r="F8244" s="21">
        <v>138673800</v>
      </c>
      <c r="G8244" s="21">
        <v>19297820</v>
      </c>
      <c r="H8244" s="21">
        <v>224916200</v>
      </c>
      <c r="I8244" s="21">
        <v>65881</v>
      </c>
      <c r="J8244" s="10"/>
    </row>
    <row r="8245" spans="1:10" ht="15.75" customHeight="1" x14ac:dyDescent="0.35">
      <c r="A8245" s="19">
        <v>12</v>
      </c>
      <c r="B8245" s="19">
        <v>11</v>
      </c>
      <c r="C8245" s="19">
        <v>2023</v>
      </c>
      <c r="D8245" s="20">
        <v>0.45833333333333331</v>
      </c>
      <c r="E8245" s="21">
        <v>67655330</v>
      </c>
      <c r="F8245" s="21">
        <v>132396600</v>
      </c>
      <c r="G8245" s="21">
        <v>19631800</v>
      </c>
      <c r="H8245" s="21">
        <v>219683800</v>
      </c>
      <c r="I8245" s="21">
        <v>64348</v>
      </c>
      <c r="J8245" s="10"/>
    </row>
    <row r="8246" spans="1:10" ht="15.75" customHeight="1" x14ac:dyDescent="0.35">
      <c r="A8246" s="19">
        <v>12</v>
      </c>
      <c r="B8246" s="19">
        <v>11</v>
      </c>
      <c r="C8246" s="19">
        <v>2023</v>
      </c>
      <c r="D8246" s="20">
        <v>0.5</v>
      </c>
      <c r="E8246" s="21">
        <v>68172970</v>
      </c>
      <c r="F8246" s="21">
        <v>122130200</v>
      </c>
      <c r="G8246" s="21">
        <v>19536560</v>
      </c>
      <c r="H8246" s="21">
        <v>209839700</v>
      </c>
      <c r="I8246" s="21">
        <v>61464</v>
      </c>
      <c r="J8246" s="10"/>
    </row>
    <row r="8247" spans="1:10" ht="15.75" customHeight="1" x14ac:dyDescent="0.35">
      <c r="A8247" s="19">
        <v>12</v>
      </c>
      <c r="B8247" s="19">
        <v>11</v>
      </c>
      <c r="C8247" s="19">
        <v>2023</v>
      </c>
      <c r="D8247" s="20">
        <v>0.54166666666666663</v>
      </c>
      <c r="E8247" s="21">
        <v>68294130</v>
      </c>
      <c r="F8247" s="21">
        <v>115135300</v>
      </c>
      <c r="G8247" s="21">
        <v>19869160</v>
      </c>
      <c r="H8247" s="21">
        <v>203298600</v>
      </c>
      <c r="I8247" s="21">
        <v>59549</v>
      </c>
      <c r="J8247" s="10"/>
    </row>
    <row r="8248" spans="1:10" ht="15.75" customHeight="1" x14ac:dyDescent="0.35">
      <c r="A8248" s="19">
        <v>12</v>
      </c>
      <c r="B8248" s="19">
        <v>11</v>
      </c>
      <c r="C8248" s="19">
        <v>2023</v>
      </c>
      <c r="D8248" s="20">
        <v>0.58333333333333337</v>
      </c>
      <c r="E8248" s="21">
        <v>67923540</v>
      </c>
      <c r="F8248" s="21">
        <v>111398800</v>
      </c>
      <c r="G8248" s="21">
        <v>20134820</v>
      </c>
      <c r="H8248" s="21">
        <v>199457200</v>
      </c>
      <c r="I8248" s="21">
        <v>58423</v>
      </c>
      <c r="J8248" s="10"/>
    </row>
    <row r="8249" spans="1:10" ht="15.75" customHeight="1" x14ac:dyDescent="0.35">
      <c r="A8249" s="19">
        <v>12</v>
      </c>
      <c r="B8249" s="19">
        <v>11</v>
      </c>
      <c r="C8249" s="19">
        <v>2023</v>
      </c>
      <c r="D8249" s="20">
        <v>0.625</v>
      </c>
      <c r="E8249" s="21">
        <v>67578540</v>
      </c>
      <c r="F8249" s="21">
        <v>109475100</v>
      </c>
      <c r="G8249" s="21">
        <v>20209620</v>
      </c>
      <c r="H8249" s="21">
        <v>197263200</v>
      </c>
      <c r="I8249" s="21">
        <v>57781</v>
      </c>
      <c r="J8249" s="10"/>
    </row>
    <row r="8250" spans="1:10" ht="15.75" customHeight="1" x14ac:dyDescent="0.35">
      <c r="A8250" s="19">
        <v>12</v>
      </c>
      <c r="B8250" s="19">
        <v>11</v>
      </c>
      <c r="C8250" s="19">
        <v>2023</v>
      </c>
      <c r="D8250" s="20">
        <v>0.66666666666666663</v>
      </c>
      <c r="E8250" s="21">
        <v>66322550</v>
      </c>
      <c r="F8250" s="21">
        <v>114905300</v>
      </c>
      <c r="G8250" s="21">
        <v>20179810</v>
      </c>
      <c r="H8250" s="21">
        <v>201407600</v>
      </c>
      <c r="I8250" s="21">
        <v>58995</v>
      </c>
      <c r="J8250" s="10"/>
    </row>
    <row r="8251" spans="1:10" ht="15.75" customHeight="1" x14ac:dyDescent="0.35">
      <c r="A8251" s="19">
        <v>12</v>
      </c>
      <c r="B8251" s="19">
        <v>11</v>
      </c>
      <c r="C8251" s="19">
        <v>2023</v>
      </c>
      <c r="D8251" s="20">
        <v>0.70833333333333337</v>
      </c>
      <c r="E8251" s="21">
        <v>64490060</v>
      </c>
      <c r="F8251" s="21">
        <v>121806400</v>
      </c>
      <c r="G8251" s="21">
        <v>19861080</v>
      </c>
      <c r="H8251" s="21">
        <v>206157600</v>
      </c>
      <c r="I8251" s="21">
        <v>60386</v>
      </c>
      <c r="J8251" s="10"/>
    </row>
    <row r="8252" spans="1:10" ht="15.75" customHeight="1" x14ac:dyDescent="0.35">
      <c r="A8252" s="19">
        <v>12</v>
      </c>
      <c r="B8252" s="19">
        <v>11</v>
      </c>
      <c r="C8252" s="19">
        <v>2023</v>
      </c>
      <c r="D8252" s="20">
        <v>0.75</v>
      </c>
      <c r="E8252" s="21">
        <v>62718420</v>
      </c>
      <c r="F8252" s="21">
        <v>127042200</v>
      </c>
      <c r="G8252" s="21">
        <v>19753240</v>
      </c>
      <c r="H8252" s="21">
        <v>209513800</v>
      </c>
      <c r="I8252" s="21">
        <v>61369</v>
      </c>
      <c r="J8252" s="10"/>
    </row>
    <row r="8253" spans="1:10" ht="15.75" customHeight="1" x14ac:dyDescent="0.35">
      <c r="A8253" s="19">
        <v>12</v>
      </c>
      <c r="B8253" s="19">
        <v>11</v>
      </c>
      <c r="C8253" s="19">
        <v>2023</v>
      </c>
      <c r="D8253" s="20">
        <v>0.79166666666666663</v>
      </c>
      <c r="E8253" s="21">
        <v>61814550</v>
      </c>
      <c r="F8253" s="21">
        <v>127879600</v>
      </c>
      <c r="G8253" s="21">
        <v>18764430</v>
      </c>
      <c r="H8253" s="21">
        <v>208458500</v>
      </c>
      <c r="I8253" s="21">
        <v>61060</v>
      </c>
      <c r="J8253" s="10"/>
    </row>
    <row r="8254" spans="1:10" ht="15.75" customHeight="1" x14ac:dyDescent="0.35">
      <c r="A8254" s="19">
        <v>12</v>
      </c>
      <c r="B8254" s="19">
        <v>11</v>
      </c>
      <c r="C8254" s="19">
        <v>2023</v>
      </c>
      <c r="D8254" s="20">
        <v>0.83333333333333337</v>
      </c>
      <c r="E8254" s="21">
        <v>60712440</v>
      </c>
      <c r="F8254" s="21">
        <v>129131200</v>
      </c>
      <c r="G8254" s="21">
        <v>17856830</v>
      </c>
      <c r="H8254" s="21">
        <v>207700400</v>
      </c>
      <c r="I8254" s="21">
        <v>60838</v>
      </c>
      <c r="J8254" s="10"/>
    </row>
    <row r="8255" spans="1:10" ht="15.75" customHeight="1" x14ac:dyDescent="0.35">
      <c r="A8255" s="19">
        <v>12</v>
      </c>
      <c r="B8255" s="19">
        <v>11</v>
      </c>
      <c r="C8255" s="19">
        <v>2023</v>
      </c>
      <c r="D8255" s="20">
        <v>0.875</v>
      </c>
      <c r="E8255" s="21">
        <v>59014470</v>
      </c>
      <c r="F8255" s="21">
        <v>121826500</v>
      </c>
      <c r="G8255" s="21">
        <v>17813010</v>
      </c>
      <c r="H8255" s="21">
        <v>198654000</v>
      </c>
      <c r="I8255" s="21">
        <v>58188</v>
      </c>
      <c r="J8255" s="10"/>
    </row>
    <row r="8256" spans="1:10" ht="15.75" customHeight="1" x14ac:dyDescent="0.35">
      <c r="A8256" s="19">
        <v>12</v>
      </c>
      <c r="B8256" s="19">
        <v>11</v>
      </c>
      <c r="C8256" s="19">
        <v>2023</v>
      </c>
      <c r="D8256" s="20">
        <v>0.91666666666666663</v>
      </c>
      <c r="E8256" s="21">
        <v>55885030</v>
      </c>
      <c r="F8256" s="21">
        <v>119356100</v>
      </c>
      <c r="G8256" s="21">
        <v>17857710</v>
      </c>
      <c r="H8256" s="21">
        <v>193098800</v>
      </c>
      <c r="I8256" s="21">
        <v>56561</v>
      </c>
      <c r="J8256" s="10"/>
    </row>
    <row r="8257" spans="1:10" ht="15.75" customHeight="1" x14ac:dyDescent="0.35">
      <c r="A8257" s="19">
        <v>12</v>
      </c>
      <c r="B8257" s="19">
        <v>11</v>
      </c>
      <c r="C8257" s="19">
        <v>2023</v>
      </c>
      <c r="D8257" s="20">
        <v>0.95833333333333337</v>
      </c>
      <c r="E8257" s="21">
        <v>54522390</v>
      </c>
      <c r="F8257" s="21">
        <v>120764600</v>
      </c>
      <c r="G8257" s="21">
        <v>18051160</v>
      </c>
      <c r="H8257" s="21">
        <v>193338200</v>
      </c>
      <c r="I8257" s="21">
        <v>56631</v>
      </c>
      <c r="J8257" s="10"/>
    </row>
    <row r="8258" spans="1:10" ht="15.75" customHeight="1" x14ac:dyDescent="0.35">
      <c r="A8258" s="19">
        <v>12</v>
      </c>
      <c r="B8258" s="19">
        <v>12</v>
      </c>
      <c r="C8258" s="19">
        <v>2023</v>
      </c>
      <c r="D8258" s="20">
        <v>0</v>
      </c>
      <c r="E8258" s="21">
        <v>53180230</v>
      </c>
      <c r="F8258" s="21">
        <v>124633700</v>
      </c>
      <c r="G8258" s="21">
        <v>17948730</v>
      </c>
      <c r="H8258" s="21">
        <v>195762700</v>
      </c>
      <c r="I8258" s="21">
        <v>57341</v>
      </c>
      <c r="J8258" s="10"/>
    </row>
    <row r="8259" spans="1:10" ht="15.75" customHeight="1" x14ac:dyDescent="0.35">
      <c r="A8259" s="19">
        <v>12</v>
      </c>
      <c r="B8259" s="19">
        <v>12</v>
      </c>
      <c r="C8259" s="19">
        <v>2023</v>
      </c>
      <c r="D8259" s="20">
        <v>4.1666666666666664E-2</v>
      </c>
      <c r="E8259" s="21">
        <v>52186190</v>
      </c>
      <c r="F8259" s="21">
        <v>120035100</v>
      </c>
      <c r="G8259" s="21">
        <v>17751740</v>
      </c>
      <c r="H8259" s="21">
        <v>189973000</v>
      </c>
      <c r="I8259" s="21">
        <v>55645</v>
      </c>
      <c r="J8259" s="10"/>
    </row>
    <row r="8260" spans="1:10" ht="15.75" customHeight="1" x14ac:dyDescent="0.35">
      <c r="A8260" s="19">
        <v>12</v>
      </c>
      <c r="B8260" s="19">
        <v>12</v>
      </c>
      <c r="C8260" s="19">
        <v>2023</v>
      </c>
      <c r="D8260" s="20">
        <v>8.3333333333333329E-2</v>
      </c>
      <c r="E8260" s="21">
        <v>51959510</v>
      </c>
      <c r="F8260" s="21">
        <v>121559000</v>
      </c>
      <c r="G8260" s="21">
        <v>17765970</v>
      </c>
      <c r="H8260" s="21">
        <v>191284400</v>
      </c>
      <c r="I8260" s="21">
        <v>56029</v>
      </c>
      <c r="J8260" s="10"/>
    </row>
    <row r="8261" spans="1:10" ht="15.75" customHeight="1" x14ac:dyDescent="0.35">
      <c r="A8261" s="19">
        <v>12</v>
      </c>
      <c r="B8261" s="19">
        <v>12</v>
      </c>
      <c r="C8261" s="19">
        <v>2023</v>
      </c>
      <c r="D8261" s="20">
        <v>0.125</v>
      </c>
      <c r="E8261" s="21">
        <v>51893530</v>
      </c>
      <c r="F8261" s="21">
        <v>127071800</v>
      </c>
      <c r="G8261" s="21">
        <v>18009030</v>
      </c>
      <c r="H8261" s="21">
        <v>196974400</v>
      </c>
      <c r="I8261" s="21">
        <v>57696</v>
      </c>
      <c r="J8261" s="10"/>
    </row>
    <row r="8262" spans="1:10" ht="15.75" customHeight="1" x14ac:dyDescent="0.35">
      <c r="A8262" s="19">
        <v>12</v>
      </c>
      <c r="B8262" s="19">
        <v>12</v>
      </c>
      <c r="C8262" s="19">
        <v>2023</v>
      </c>
      <c r="D8262" s="20">
        <v>0.16666666666666666</v>
      </c>
      <c r="E8262" s="21">
        <v>52354280</v>
      </c>
      <c r="F8262" s="21">
        <v>137227000</v>
      </c>
      <c r="G8262" s="21">
        <v>17894540</v>
      </c>
      <c r="H8262" s="21">
        <v>207475900</v>
      </c>
      <c r="I8262" s="21">
        <v>60772</v>
      </c>
      <c r="J8262" s="10"/>
    </row>
    <row r="8263" spans="1:10" ht="15.75" customHeight="1" x14ac:dyDescent="0.35">
      <c r="A8263" s="19">
        <v>12</v>
      </c>
      <c r="B8263" s="19">
        <v>12</v>
      </c>
      <c r="C8263" s="19">
        <v>2023</v>
      </c>
      <c r="D8263" s="20">
        <v>0.20833333333333334</v>
      </c>
      <c r="E8263" s="21">
        <v>53368230</v>
      </c>
      <c r="F8263" s="21">
        <v>143265800</v>
      </c>
      <c r="G8263" s="21">
        <v>17519090</v>
      </c>
      <c r="H8263" s="21">
        <v>214153100</v>
      </c>
      <c r="I8263" s="21">
        <v>62728</v>
      </c>
      <c r="J8263" s="10"/>
    </row>
    <row r="8264" spans="1:10" ht="15.75" customHeight="1" x14ac:dyDescent="0.35">
      <c r="A8264" s="19">
        <v>12</v>
      </c>
      <c r="B8264" s="19">
        <v>12</v>
      </c>
      <c r="C8264" s="19">
        <v>2023</v>
      </c>
      <c r="D8264" s="20">
        <v>0.25</v>
      </c>
      <c r="E8264" s="21">
        <v>56280940</v>
      </c>
      <c r="F8264" s="21">
        <v>149557800</v>
      </c>
      <c r="G8264" s="21">
        <v>17533530</v>
      </c>
      <c r="H8264" s="21">
        <v>223372300</v>
      </c>
      <c r="I8264" s="21">
        <v>65428</v>
      </c>
      <c r="J8264" s="10"/>
    </row>
    <row r="8265" spans="1:10" ht="15.75" customHeight="1" x14ac:dyDescent="0.35">
      <c r="A8265" s="19">
        <v>12</v>
      </c>
      <c r="B8265" s="19">
        <v>12</v>
      </c>
      <c r="C8265" s="19">
        <v>2023</v>
      </c>
      <c r="D8265" s="20">
        <v>0.29166666666666669</v>
      </c>
      <c r="E8265" s="21">
        <v>59621410</v>
      </c>
      <c r="F8265" s="21">
        <v>156445800</v>
      </c>
      <c r="G8265" s="21">
        <v>17889960</v>
      </c>
      <c r="H8265" s="21">
        <v>233957200</v>
      </c>
      <c r="I8265" s="21">
        <v>68529</v>
      </c>
      <c r="J8265" s="10"/>
    </row>
    <row r="8266" spans="1:10" ht="15.75" customHeight="1" x14ac:dyDescent="0.35">
      <c r="A8266" s="19">
        <v>12</v>
      </c>
      <c r="B8266" s="19">
        <v>12</v>
      </c>
      <c r="C8266" s="19">
        <v>2023</v>
      </c>
      <c r="D8266" s="20">
        <v>0.33333333333333331</v>
      </c>
      <c r="E8266" s="21">
        <v>62633950</v>
      </c>
      <c r="F8266" s="21">
        <v>155674900</v>
      </c>
      <c r="G8266" s="21">
        <v>17598690</v>
      </c>
      <c r="H8266" s="21">
        <v>235907500</v>
      </c>
      <c r="I8266" s="21">
        <v>69100</v>
      </c>
      <c r="J8266" s="10"/>
    </row>
    <row r="8267" spans="1:10" ht="15.75" customHeight="1" x14ac:dyDescent="0.35">
      <c r="A8267" s="19">
        <v>12</v>
      </c>
      <c r="B8267" s="19">
        <v>12</v>
      </c>
      <c r="C8267" s="19">
        <v>2023</v>
      </c>
      <c r="D8267" s="20">
        <v>0.375</v>
      </c>
      <c r="E8267" s="21">
        <v>64896490</v>
      </c>
      <c r="F8267" s="21">
        <v>144363600</v>
      </c>
      <c r="G8267" s="21">
        <v>18142050</v>
      </c>
      <c r="H8267" s="21">
        <v>227402100</v>
      </c>
      <c r="I8267" s="21">
        <v>66609</v>
      </c>
      <c r="J8267" s="10"/>
    </row>
    <row r="8268" spans="1:10" ht="15.75" customHeight="1" x14ac:dyDescent="0.35">
      <c r="A8268" s="19">
        <v>12</v>
      </c>
      <c r="B8268" s="19">
        <v>12</v>
      </c>
      <c r="C8268" s="19">
        <v>2023</v>
      </c>
      <c r="D8268" s="20">
        <v>0.41666666666666669</v>
      </c>
      <c r="E8268" s="21">
        <v>65928070</v>
      </c>
      <c r="F8268" s="21">
        <v>137487000</v>
      </c>
      <c r="G8268" s="21">
        <v>17479050</v>
      </c>
      <c r="H8268" s="21">
        <v>220894100</v>
      </c>
      <c r="I8268" s="21">
        <v>64702</v>
      </c>
      <c r="J8268" s="10"/>
    </row>
    <row r="8269" spans="1:10" ht="15.75" customHeight="1" x14ac:dyDescent="0.35">
      <c r="A8269" s="19">
        <v>12</v>
      </c>
      <c r="B8269" s="19">
        <v>12</v>
      </c>
      <c r="C8269" s="19">
        <v>2023</v>
      </c>
      <c r="D8269" s="20">
        <v>0.45833333333333331</v>
      </c>
      <c r="E8269" s="21">
        <v>66516810</v>
      </c>
      <c r="F8269" s="21">
        <v>132854000</v>
      </c>
      <c r="G8269" s="21">
        <v>17241460</v>
      </c>
      <c r="H8269" s="21">
        <v>216612200</v>
      </c>
      <c r="I8269" s="21">
        <v>63448</v>
      </c>
      <c r="J8269" s="10"/>
    </row>
    <row r="8270" spans="1:10" ht="15.75" customHeight="1" x14ac:dyDescent="0.35">
      <c r="A8270" s="19">
        <v>12</v>
      </c>
      <c r="B8270" s="19">
        <v>12</v>
      </c>
      <c r="C8270" s="19">
        <v>2023</v>
      </c>
      <c r="D8270" s="20">
        <v>0.5</v>
      </c>
      <c r="E8270" s="21">
        <v>67075120</v>
      </c>
      <c r="F8270" s="21">
        <v>127938700</v>
      </c>
      <c r="G8270" s="21">
        <v>17700900</v>
      </c>
      <c r="H8270" s="21">
        <v>212714700</v>
      </c>
      <c r="I8270" s="21">
        <v>62307</v>
      </c>
      <c r="J8270" s="10"/>
    </row>
    <row r="8271" spans="1:10" ht="15.75" customHeight="1" x14ac:dyDescent="0.35">
      <c r="A8271" s="19">
        <v>12</v>
      </c>
      <c r="B8271" s="19">
        <v>12</v>
      </c>
      <c r="C8271" s="19">
        <v>2023</v>
      </c>
      <c r="D8271" s="20">
        <v>0.54166666666666663</v>
      </c>
      <c r="E8271" s="21">
        <v>67343330</v>
      </c>
      <c r="F8271" s="21">
        <v>123488700</v>
      </c>
      <c r="G8271" s="21">
        <v>19115100</v>
      </c>
      <c r="H8271" s="21">
        <v>209947100</v>
      </c>
      <c r="I8271" s="21">
        <v>61496</v>
      </c>
      <c r="J8271" s="10"/>
    </row>
    <row r="8272" spans="1:10" ht="15.75" customHeight="1" x14ac:dyDescent="0.35">
      <c r="A8272" s="19">
        <v>12</v>
      </c>
      <c r="B8272" s="19">
        <v>12</v>
      </c>
      <c r="C8272" s="19">
        <v>2023</v>
      </c>
      <c r="D8272" s="20">
        <v>0.58333333333333337</v>
      </c>
      <c r="E8272" s="21">
        <v>67581380</v>
      </c>
      <c r="F8272" s="21">
        <v>125072800</v>
      </c>
      <c r="G8272" s="21">
        <v>18759180</v>
      </c>
      <c r="H8272" s="21">
        <v>211413400</v>
      </c>
      <c r="I8272" s="21">
        <v>61925</v>
      </c>
      <c r="J8272" s="10"/>
    </row>
    <row r="8273" spans="1:10" ht="15.75" customHeight="1" x14ac:dyDescent="0.35">
      <c r="A8273" s="19">
        <v>12</v>
      </c>
      <c r="B8273" s="19">
        <v>12</v>
      </c>
      <c r="C8273" s="19">
        <v>2023</v>
      </c>
      <c r="D8273" s="20">
        <v>0.625</v>
      </c>
      <c r="E8273" s="21">
        <v>67205380</v>
      </c>
      <c r="F8273" s="21">
        <v>127092000</v>
      </c>
      <c r="G8273" s="21">
        <v>18542490</v>
      </c>
      <c r="H8273" s="21">
        <v>212839900</v>
      </c>
      <c r="I8273" s="21">
        <v>62343</v>
      </c>
      <c r="J8273" s="10"/>
    </row>
    <row r="8274" spans="1:10" ht="15.75" customHeight="1" x14ac:dyDescent="0.35">
      <c r="A8274" s="19">
        <v>12</v>
      </c>
      <c r="B8274" s="19">
        <v>12</v>
      </c>
      <c r="C8274" s="19">
        <v>2023</v>
      </c>
      <c r="D8274" s="20">
        <v>0.66666666666666663</v>
      </c>
      <c r="E8274" s="21">
        <v>66012820</v>
      </c>
      <c r="F8274" s="21">
        <v>129347400</v>
      </c>
      <c r="G8274" s="21">
        <v>18351650</v>
      </c>
      <c r="H8274" s="21">
        <v>213711900</v>
      </c>
      <c r="I8274" s="21">
        <v>62599</v>
      </c>
      <c r="J8274" s="10"/>
    </row>
    <row r="8275" spans="1:10" ht="15.75" customHeight="1" x14ac:dyDescent="0.35">
      <c r="A8275" s="19">
        <v>12</v>
      </c>
      <c r="B8275" s="19">
        <v>12</v>
      </c>
      <c r="C8275" s="19">
        <v>2023</v>
      </c>
      <c r="D8275" s="20">
        <v>0.70833333333333337</v>
      </c>
      <c r="E8275" s="21">
        <v>64194260</v>
      </c>
      <c r="F8275" s="21">
        <v>130947700</v>
      </c>
      <c r="G8275" s="21">
        <v>18355440</v>
      </c>
      <c r="H8275" s="21">
        <v>213497400</v>
      </c>
      <c r="I8275" s="21">
        <v>62536</v>
      </c>
      <c r="J8275" s="10"/>
    </row>
    <row r="8276" spans="1:10" ht="15.75" customHeight="1" x14ac:dyDescent="0.35">
      <c r="A8276" s="19">
        <v>12</v>
      </c>
      <c r="B8276" s="19">
        <v>12</v>
      </c>
      <c r="C8276" s="19">
        <v>2023</v>
      </c>
      <c r="D8276" s="20">
        <v>0.75</v>
      </c>
      <c r="E8276" s="21">
        <v>62875710</v>
      </c>
      <c r="F8276" s="21">
        <v>133305300</v>
      </c>
      <c r="G8276" s="21">
        <v>18697810</v>
      </c>
      <c r="H8276" s="21">
        <v>214878800</v>
      </c>
      <c r="I8276" s="21">
        <v>62940</v>
      </c>
      <c r="J8276" s="10"/>
    </row>
    <row r="8277" spans="1:10" ht="15.75" customHeight="1" x14ac:dyDescent="0.35">
      <c r="A8277" s="19">
        <v>12</v>
      </c>
      <c r="B8277" s="19">
        <v>12</v>
      </c>
      <c r="C8277" s="19">
        <v>2023</v>
      </c>
      <c r="D8277" s="20">
        <v>0.79166666666666663</v>
      </c>
      <c r="E8277" s="21">
        <v>61318530</v>
      </c>
      <c r="F8277" s="21">
        <v>133597000</v>
      </c>
      <c r="G8277" s="21">
        <v>18768720</v>
      </c>
      <c r="H8277" s="21">
        <v>213684300</v>
      </c>
      <c r="I8277" s="21">
        <v>62591</v>
      </c>
      <c r="J8277" s="10"/>
    </row>
    <row r="8278" spans="1:10" ht="15.75" customHeight="1" x14ac:dyDescent="0.35">
      <c r="A8278" s="19">
        <v>12</v>
      </c>
      <c r="B8278" s="19">
        <v>12</v>
      </c>
      <c r="C8278" s="19">
        <v>2023</v>
      </c>
      <c r="D8278" s="20">
        <v>0.83333333333333337</v>
      </c>
      <c r="E8278" s="21">
        <v>60671200</v>
      </c>
      <c r="F8278" s="21">
        <v>134812000</v>
      </c>
      <c r="G8278" s="21">
        <v>18699970</v>
      </c>
      <c r="H8278" s="21">
        <v>214183200</v>
      </c>
      <c r="I8278" s="21">
        <v>62737</v>
      </c>
      <c r="J8278" s="10"/>
    </row>
    <row r="8279" spans="1:10" ht="15.75" customHeight="1" x14ac:dyDescent="0.35">
      <c r="A8279" s="19">
        <v>12</v>
      </c>
      <c r="B8279" s="19">
        <v>12</v>
      </c>
      <c r="C8279" s="19">
        <v>2023</v>
      </c>
      <c r="D8279" s="20">
        <v>0.875</v>
      </c>
      <c r="E8279" s="21">
        <v>59056280</v>
      </c>
      <c r="F8279" s="21">
        <v>133309700</v>
      </c>
      <c r="G8279" s="21">
        <v>18588080</v>
      </c>
      <c r="H8279" s="21">
        <v>210954000</v>
      </c>
      <c r="I8279" s="21">
        <v>61791</v>
      </c>
      <c r="J8279" s="10"/>
    </row>
    <row r="8280" spans="1:10" ht="15.75" customHeight="1" x14ac:dyDescent="0.35">
      <c r="A8280" s="19">
        <v>12</v>
      </c>
      <c r="B8280" s="19">
        <v>12</v>
      </c>
      <c r="C8280" s="19">
        <v>2023</v>
      </c>
      <c r="D8280" s="20">
        <v>0.91666666666666663</v>
      </c>
      <c r="E8280" s="21">
        <v>56025820</v>
      </c>
      <c r="F8280" s="21">
        <v>131135600</v>
      </c>
      <c r="G8280" s="21">
        <v>17675020</v>
      </c>
      <c r="H8280" s="21">
        <v>204836400</v>
      </c>
      <c r="I8280" s="21">
        <v>59999</v>
      </c>
      <c r="J8280" s="10"/>
    </row>
    <row r="8281" spans="1:10" ht="15.75" customHeight="1" x14ac:dyDescent="0.35">
      <c r="A8281" s="19">
        <v>12</v>
      </c>
      <c r="B8281" s="19">
        <v>12</v>
      </c>
      <c r="C8281" s="19">
        <v>2023</v>
      </c>
      <c r="D8281" s="20">
        <v>0.95833333333333337</v>
      </c>
      <c r="E8281" s="21">
        <v>54703000</v>
      </c>
      <c r="F8281" s="21">
        <v>128162800</v>
      </c>
      <c r="G8281" s="21">
        <v>17933790</v>
      </c>
      <c r="H8281" s="21">
        <v>200799600</v>
      </c>
      <c r="I8281" s="21">
        <v>58817</v>
      </c>
      <c r="J8281" s="10"/>
    </row>
    <row r="8282" spans="1:10" ht="15.75" customHeight="1" x14ac:dyDescent="0.35">
      <c r="A8282" s="19">
        <v>12</v>
      </c>
      <c r="B8282" s="19">
        <v>13</v>
      </c>
      <c r="C8282" s="19">
        <v>2023</v>
      </c>
      <c r="D8282" s="20">
        <v>0</v>
      </c>
      <c r="E8282" s="21">
        <v>53432790</v>
      </c>
      <c r="F8282" s="21">
        <v>129769400</v>
      </c>
      <c r="G8282" s="21">
        <v>18190890</v>
      </c>
      <c r="H8282" s="21">
        <v>201393100</v>
      </c>
      <c r="I8282" s="21">
        <v>58990</v>
      </c>
      <c r="J8282" s="10"/>
    </row>
    <row r="8283" spans="1:10" ht="15.75" customHeight="1" x14ac:dyDescent="0.35">
      <c r="A8283" s="19">
        <v>12</v>
      </c>
      <c r="B8283" s="19">
        <v>13</v>
      </c>
      <c r="C8283" s="19">
        <v>2023</v>
      </c>
      <c r="D8283" s="20">
        <v>4.1666666666666664E-2</v>
      </c>
      <c r="E8283" s="21">
        <v>52420840</v>
      </c>
      <c r="F8283" s="21">
        <v>126017900</v>
      </c>
      <c r="G8283" s="21">
        <v>17969210</v>
      </c>
      <c r="H8283" s="21">
        <v>196407900</v>
      </c>
      <c r="I8283" s="21">
        <v>57530</v>
      </c>
      <c r="J8283" s="10"/>
    </row>
    <row r="8284" spans="1:10" ht="15.75" customHeight="1" x14ac:dyDescent="0.35">
      <c r="A8284" s="19">
        <v>12</v>
      </c>
      <c r="B8284" s="19">
        <v>13</v>
      </c>
      <c r="C8284" s="19">
        <v>2023</v>
      </c>
      <c r="D8284" s="20">
        <v>8.3333333333333329E-2</v>
      </c>
      <c r="E8284" s="21">
        <v>51782600</v>
      </c>
      <c r="F8284" s="21">
        <v>124906700</v>
      </c>
      <c r="G8284" s="21">
        <v>17892610</v>
      </c>
      <c r="H8284" s="21">
        <v>194582000</v>
      </c>
      <c r="I8284" s="21">
        <v>56995</v>
      </c>
      <c r="J8284" s="10"/>
    </row>
    <row r="8285" spans="1:10" ht="15.75" customHeight="1" x14ac:dyDescent="0.35">
      <c r="A8285" s="19">
        <v>12</v>
      </c>
      <c r="B8285" s="19">
        <v>13</v>
      </c>
      <c r="C8285" s="19">
        <v>2023</v>
      </c>
      <c r="D8285" s="20">
        <v>0.125</v>
      </c>
      <c r="E8285" s="21">
        <v>51843470</v>
      </c>
      <c r="F8285" s="21">
        <v>125660000</v>
      </c>
      <c r="G8285" s="21">
        <v>17764560</v>
      </c>
      <c r="H8285" s="21">
        <v>195268000</v>
      </c>
      <c r="I8285" s="21">
        <v>57196</v>
      </c>
      <c r="J8285" s="10"/>
    </row>
    <row r="8286" spans="1:10" ht="15.75" customHeight="1" x14ac:dyDescent="0.35">
      <c r="A8286" s="19">
        <v>12</v>
      </c>
      <c r="B8286" s="19">
        <v>13</v>
      </c>
      <c r="C8286" s="19">
        <v>2023</v>
      </c>
      <c r="D8286" s="20">
        <v>0.16666666666666666</v>
      </c>
      <c r="E8286" s="21">
        <v>52231420</v>
      </c>
      <c r="F8286" s="21">
        <v>127853800</v>
      </c>
      <c r="G8286" s="21">
        <v>17722720</v>
      </c>
      <c r="H8286" s="21">
        <v>197807900</v>
      </c>
      <c r="I8286" s="21">
        <v>57940</v>
      </c>
      <c r="J8286" s="10"/>
    </row>
    <row r="8287" spans="1:10" ht="15.75" customHeight="1" x14ac:dyDescent="0.35">
      <c r="A8287" s="19">
        <v>12</v>
      </c>
      <c r="B8287" s="19">
        <v>13</v>
      </c>
      <c r="C8287" s="19">
        <v>2023</v>
      </c>
      <c r="D8287" s="20">
        <v>0.20833333333333334</v>
      </c>
      <c r="E8287" s="21">
        <v>53338930</v>
      </c>
      <c r="F8287" s="21">
        <v>128601300</v>
      </c>
      <c r="G8287" s="21">
        <v>17466610</v>
      </c>
      <c r="H8287" s="21">
        <v>199406800</v>
      </c>
      <c r="I8287" s="21">
        <v>58409</v>
      </c>
      <c r="J8287" s="10"/>
    </row>
    <row r="8288" spans="1:10" ht="15.75" customHeight="1" x14ac:dyDescent="0.35">
      <c r="A8288" s="19">
        <v>12</v>
      </c>
      <c r="B8288" s="19">
        <v>13</v>
      </c>
      <c r="C8288" s="19">
        <v>2023</v>
      </c>
      <c r="D8288" s="20">
        <v>0.25</v>
      </c>
      <c r="E8288" s="21">
        <v>56369110</v>
      </c>
      <c r="F8288" s="21">
        <v>131342200</v>
      </c>
      <c r="G8288" s="21">
        <v>18559150</v>
      </c>
      <c r="H8288" s="21">
        <v>206270500</v>
      </c>
      <c r="I8288" s="21">
        <v>60419</v>
      </c>
      <c r="J8288" s="10"/>
    </row>
    <row r="8289" spans="1:10" ht="15.75" customHeight="1" x14ac:dyDescent="0.35">
      <c r="A8289" s="19">
        <v>12</v>
      </c>
      <c r="B8289" s="19">
        <v>13</v>
      </c>
      <c r="C8289" s="19">
        <v>2023</v>
      </c>
      <c r="D8289" s="20">
        <v>0.29166666666666669</v>
      </c>
      <c r="E8289" s="21">
        <v>59878810</v>
      </c>
      <c r="F8289" s="21">
        <v>141769100</v>
      </c>
      <c r="G8289" s="21">
        <v>18045570</v>
      </c>
      <c r="H8289" s="21">
        <v>219693500</v>
      </c>
      <c r="I8289" s="21">
        <v>64351</v>
      </c>
      <c r="J8289" s="10"/>
    </row>
    <row r="8290" spans="1:10" ht="15.75" customHeight="1" x14ac:dyDescent="0.35">
      <c r="A8290" s="19">
        <v>12</v>
      </c>
      <c r="B8290" s="19">
        <v>13</v>
      </c>
      <c r="C8290" s="19">
        <v>2023</v>
      </c>
      <c r="D8290" s="20">
        <v>0.33333333333333331</v>
      </c>
      <c r="E8290" s="21">
        <v>63091300</v>
      </c>
      <c r="F8290" s="21">
        <v>138399000</v>
      </c>
      <c r="G8290" s="21">
        <v>19026170</v>
      </c>
      <c r="H8290" s="21">
        <v>220516400</v>
      </c>
      <c r="I8290" s="21">
        <v>64592</v>
      </c>
      <c r="J8290" s="10"/>
    </row>
    <row r="8291" spans="1:10" ht="15.75" customHeight="1" x14ac:dyDescent="0.35">
      <c r="A8291" s="19">
        <v>12</v>
      </c>
      <c r="B8291" s="19">
        <v>13</v>
      </c>
      <c r="C8291" s="19">
        <v>2023</v>
      </c>
      <c r="D8291" s="20">
        <v>0.375</v>
      </c>
      <c r="E8291" s="21">
        <v>65267940</v>
      </c>
      <c r="F8291" s="21">
        <v>128564500</v>
      </c>
      <c r="G8291" s="21">
        <v>20377250</v>
      </c>
      <c r="H8291" s="21">
        <v>214209700</v>
      </c>
      <c r="I8291" s="21">
        <v>62744</v>
      </c>
      <c r="J8291" s="10"/>
    </row>
    <row r="8292" spans="1:10" ht="15.75" customHeight="1" x14ac:dyDescent="0.35">
      <c r="A8292" s="19">
        <v>12</v>
      </c>
      <c r="B8292" s="19">
        <v>13</v>
      </c>
      <c r="C8292" s="19">
        <v>2023</v>
      </c>
      <c r="D8292" s="20">
        <v>0.41666666666666669</v>
      </c>
      <c r="E8292" s="21">
        <v>66469030</v>
      </c>
      <c r="F8292" s="21">
        <v>117244100</v>
      </c>
      <c r="G8292" s="21">
        <v>20467410</v>
      </c>
      <c r="H8292" s="21">
        <v>204180500</v>
      </c>
      <c r="I8292" s="21">
        <v>59807</v>
      </c>
      <c r="J8292" s="10"/>
    </row>
    <row r="8293" spans="1:10" ht="15.75" customHeight="1" x14ac:dyDescent="0.35">
      <c r="A8293" s="19">
        <v>12</v>
      </c>
      <c r="B8293" s="19">
        <v>13</v>
      </c>
      <c r="C8293" s="19">
        <v>2023</v>
      </c>
      <c r="D8293" s="20">
        <v>0.45833333333333331</v>
      </c>
      <c r="E8293" s="21">
        <v>67406750</v>
      </c>
      <c r="F8293" s="21">
        <v>111118000</v>
      </c>
      <c r="G8293" s="21">
        <v>20722570</v>
      </c>
      <c r="H8293" s="21">
        <v>199247300</v>
      </c>
      <c r="I8293" s="21">
        <v>58362</v>
      </c>
      <c r="J8293" s="10"/>
    </row>
    <row r="8294" spans="1:10" ht="15.75" customHeight="1" x14ac:dyDescent="0.35">
      <c r="A8294" s="19">
        <v>12</v>
      </c>
      <c r="B8294" s="19">
        <v>13</v>
      </c>
      <c r="C8294" s="19">
        <v>2023</v>
      </c>
      <c r="D8294" s="20">
        <v>0.5</v>
      </c>
      <c r="E8294" s="21">
        <v>67471030</v>
      </c>
      <c r="F8294" s="21">
        <v>103065000</v>
      </c>
      <c r="G8294" s="21">
        <v>20189670</v>
      </c>
      <c r="H8294" s="21">
        <v>190725600</v>
      </c>
      <c r="I8294" s="21">
        <v>55866</v>
      </c>
      <c r="J8294" s="10"/>
    </row>
    <row r="8295" spans="1:10" ht="15.75" customHeight="1" x14ac:dyDescent="0.35">
      <c r="A8295" s="19">
        <v>12</v>
      </c>
      <c r="B8295" s="19">
        <v>13</v>
      </c>
      <c r="C8295" s="19">
        <v>2023</v>
      </c>
      <c r="D8295" s="20">
        <v>0.54166666666666663</v>
      </c>
      <c r="E8295" s="21">
        <v>67641960</v>
      </c>
      <c r="F8295" s="21">
        <v>99585860</v>
      </c>
      <c r="G8295" s="21">
        <v>20112580</v>
      </c>
      <c r="H8295" s="21">
        <v>187340400</v>
      </c>
      <c r="I8295" s="21">
        <v>54874</v>
      </c>
      <c r="J8295" s="10"/>
    </row>
    <row r="8296" spans="1:10" ht="15.75" customHeight="1" x14ac:dyDescent="0.35">
      <c r="A8296" s="19">
        <v>12</v>
      </c>
      <c r="B8296" s="19">
        <v>13</v>
      </c>
      <c r="C8296" s="19">
        <v>2023</v>
      </c>
      <c r="D8296" s="20">
        <v>0.58333333333333337</v>
      </c>
      <c r="E8296" s="21">
        <v>67721030</v>
      </c>
      <c r="F8296" s="21">
        <v>98775200</v>
      </c>
      <c r="G8296" s="21">
        <v>20113520</v>
      </c>
      <c r="H8296" s="21">
        <v>186609700</v>
      </c>
      <c r="I8296" s="21">
        <v>54660</v>
      </c>
      <c r="J8296" s="10"/>
    </row>
    <row r="8297" spans="1:10" ht="15.75" customHeight="1" x14ac:dyDescent="0.35">
      <c r="A8297" s="19">
        <v>12</v>
      </c>
      <c r="B8297" s="19">
        <v>13</v>
      </c>
      <c r="C8297" s="19">
        <v>2023</v>
      </c>
      <c r="D8297" s="20">
        <v>0.625</v>
      </c>
      <c r="E8297" s="21">
        <v>66995770</v>
      </c>
      <c r="F8297" s="21">
        <v>101549700</v>
      </c>
      <c r="G8297" s="21">
        <v>19671280</v>
      </c>
      <c r="H8297" s="21">
        <v>188216700</v>
      </c>
      <c r="I8297" s="21">
        <v>55131</v>
      </c>
      <c r="J8297" s="10"/>
    </row>
    <row r="8298" spans="1:10" ht="15.75" customHeight="1" x14ac:dyDescent="0.35">
      <c r="A8298" s="19">
        <v>12</v>
      </c>
      <c r="B8298" s="19">
        <v>13</v>
      </c>
      <c r="C8298" s="19">
        <v>2023</v>
      </c>
      <c r="D8298" s="20">
        <v>0.66666666666666663</v>
      </c>
      <c r="E8298" s="21">
        <v>65558900</v>
      </c>
      <c r="F8298" s="21">
        <v>107475200</v>
      </c>
      <c r="G8298" s="21">
        <v>19158300</v>
      </c>
      <c r="H8298" s="21">
        <v>192192400</v>
      </c>
      <c r="I8298" s="21">
        <v>56295</v>
      </c>
      <c r="J8298" s="10"/>
    </row>
    <row r="8299" spans="1:10" ht="15.75" customHeight="1" x14ac:dyDescent="0.35">
      <c r="A8299" s="19">
        <v>12</v>
      </c>
      <c r="B8299" s="19">
        <v>13</v>
      </c>
      <c r="C8299" s="19">
        <v>2023</v>
      </c>
      <c r="D8299" s="20">
        <v>0.70833333333333337</v>
      </c>
      <c r="E8299" s="21">
        <v>64000290</v>
      </c>
      <c r="F8299" s="21">
        <v>113651500</v>
      </c>
      <c r="G8299" s="21">
        <v>19008770</v>
      </c>
      <c r="H8299" s="21">
        <v>196660600</v>
      </c>
      <c r="I8299" s="21">
        <v>57604</v>
      </c>
      <c r="J8299" s="10"/>
    </row>
    <row r="8300" spans="1:10" ht="15.75" customHeight="1" x14ac:dyDescent="0.35">
      <c r="A8300" s="19">
        <v>12</v>
      </c>
      <c r="B8300" s="19">
        <v>13</v>
      </c>
      <c r="C8300" s="19">
        <v>2023</v>
      </c>
      <c r="D8300" s="20">
        <v>0.75</v>
      </c>
      <c r="E8300" s="21">
        <v>62380540</v>
      </c>
      <c r="F8300" s="21">
        <v>120474400</v>
      </c>
      <c r="G8300" s="21">
        <v>18953040</v>
      </c>
      <c r="H8300" s="21">
        <v>201807900</v>
      </c>
      <c r="I8300" s="21">
        <v>59112</v>
      </c>
      <c r="J8300" s="10"/>
    </row>
    <row r="8301" spans="1:10" ht="15.75" customHeight="1" x14ac:dyDescent="0.35">
      <c r="A8301" s="19">
        <v>12</v>
      </c>
      <c r="B8301" s="19">
        <v>13</v>
      </c>
      <c r="C8301" s="19">
        <v>2023</v>
      </c>
      <c r="D8301" s="20">
        <v>0.79166666666666663</v>
      </c>
      <c r="E8301" s="21">
        <v>61399580</v>
      </c>
      <c r="F8301" s="21">
        <v>122078100</v>
      </c>
      <c r="G8301" s="21">
        <v>18900740</v>
      </c>
      <c r="H8301" s="21">
        <v>202378400</v>
      </c>
      <c r="I8301" s="21">
        <v>59279</v>
      </c>
      <c r="J8301" s="10"/>
    </row>
    <row r="8302" spans="1:10" ht="15.75" customHeight="1" x14ac:dyDescent="0.35">
      <c r="A8302" s="19">
        <v>12</v>
      </c>
      <c r="B8302" s="19">
        <v>13</v>
      </c>
      <c r="C8302" s="19">
        <v>2023</v>
      </c>
      <c r="D8302" s="20">
        <v>0.83333333333333337</v>
      </c>
      <c r="E8302" s="21">
        <v>60381090</v>
      </c>
      <c r="F8302" s="21">
        <v>121103800</v>
      </c>
      <c r="G8302" s="21">
        <v>18566820</v>
      </c>
      <c r="H8302" s="21">
        <v>200051700</v>
      </c>
      <c r="I8302" s="21">
        <v>58597</v>
      </c>
      <c r="J8302" s="10"/>
    </row>
    <row r="8303" spans="1:10" ht="15.75" customHeight="1" x14ac:dyDescent="0.35">
      <c r="A8303" s="19">
        <v>12</v>
      </c>
      <c r="B8303" s="19">
        <v>13</v>
      </c>
      <c r="C8303" s="19">
        <v>2023</v>
      </c>
      <c r="D8303" s="20">
        <v>0.875</v>
      </c>
      <c r="E8303" s="21">
        <v>59016170</v>
      </c>
      <c r="F8303" s="21">
        <v>124528500</v>
      </c>
      <c r="G8303" s="21">
        <v>18492810</v>
      </c>
      <c r="H8303" s="21">
        <v>202037500</v>
      </c>
      <c r="I8303" s="21">
        <v>59179</v>
      </c>
      <c r="J8303" s="10"/>
    </row>
    <row r="8304" spans="1:10" ht="15.75" customHeight="1" x14ac:dyDescent="0.35">
      <c r="A8304" s="19">
        <v>12</v>
      </c>
      <c r="B8304" s="19">
        <v>13</v>
      </c>
      <c r="C8304" s="19">
        <v>2023</v>
      </c>
      <c r="D8304" s="20">
        <v>0.91666666666666663</v>
      </c>
      <c r="E8304" s="21">
        <v>56036060</v>
      </c>
      <c r="F8304" s="21">
        <v>123347500</v>
      </c>
      <c r="G8304" s="21">
        <v>17918630</v>
      </c>
      <c r="H8304" s="21">
        <v>197302100</v>
      </c>
      <c r="I8304" s="21">
        <v>57792</v>
      </c>
      <c r="J8304" s="10"/>
    </row>
    <row r="8305" spans="1:10" ht="15.75" customHeight="1" x14ac:dyDescent="0.35">
      <c r="A8305" s="19">
        <v>12</v>
      </c>
      <c r="B8305" s="19">
        <v>13</v>
      </c>
      <c r="C8305" s="19">
        <v>2023</v>
      </c>
      <c r="D8305" s="20">
        <v>0.95833333333333337</v>
      </c>
      <c r="E8305" s="21">
        <v>54842930</v>
      </c>
      <c r="F8305" s="21">
        <v>125568100</v>
      </c>
      <c r="G8305" s="21">
        <v>17819610</v>
      </c>
      <c r="H8305" s="21">
        <v>198230600</v>
      </c>
      <c r="I8305" s="21">
        <v>58064</v>
      </c>
      <c r="J8305" s="10"/>
    </row>
    <row r="8306" spans="1:10" ht="15.75" customHeight="1" x14ac:dyDescent="0.35">
      <c r="A8306" s="19">
        <v>12</v>
      </c>
      <c r="B8306" s="19">
        <v>14</v>
      </c>
      <c r="C8306" s="19">
        <v>2023</v>
      </c>
      <c r="D8306" s="20">
        <v>0</v>
      </c>
      <c r="E8306" s="21">
        <v>53933360</v>
      </c>
      <c r="F8306" s="21">
        <v>124366700</v>
      </c>
      <c r="G8306" s="21">
        <v>17661590</v>
      </c>
      <c r="H8306" s="21">
        <v>195961700</v>
      </c>
      <c r="I8306" s="21">
        <v>57399</v>
      </c>
      <c r="J8306" s="10"/>
    </row>
    <row r="8307" spans="1:10" ht="15.75" customHeight="1" x14ac:dyDescent="0.35">
      <c r="A8307" s="19">
        <v>12</v>
      </c>
      <c r="B8307" s="19">
        <v>14</v>
      </c>
      <c r="C8307" s="19">
        <v>2023</v>
      </c>
      <c r="D8307" s="20">
        <v>4.1666666666666664E-2</v>
      </c>
      <c r="E8307" s="21">
        <v>52983130</v>
      </c>
      <c r="F8307" s="21">
        <v>127051200</v>
      </c>
      <c r="G8307" s="21">
        <v>17313620</v>
      </c>
      <c r="H8307" s="21">
        <v>197348000</v>
      </c>
      <c r="I8307" s="21">
        <v>57806</v>
      </c>
      <c r="J8307" s="10"/>
    </row>
    <row r="8308" spans="1:10" ht="15.75" customHeight="1" x14ac:dyDescent="0.35">
      <c r="A8308" s="19">
        <v>12</v>
      </c>
      <c r="B8308" s="19">
        <v>14</v>
      </c>
      <c r="C8308" s="19">
        <v>2023</v>
      </c>
      <c r="D8308" s="20">
        <v>8.3333333333333329E-2</v>
      </c>
      <c r="E8308" s="21">
        <v>52505590</v>
      </c>
      <c r="F8308" s="21">
        <v>132324200</v>
      </c>
      <c r="G8308" s="21">
        <v>17754240</v>
      </c>
      <c r="H8308" s="21">
        <v>202584000</v>
      </c>
      <c r="I8308" s="21">
        <v>59339</v>
      </c>
      <c r="J8308" s="10"/>
    </row>
    <row r="8309" spans="1:10" ht="15.75" customHeight="1" x14ac:dyDescent="0.35">
      <c r="A8309" s="19">
        <v>12</v>
      </c>
      <c r="B8309" s="19">
        <v>14</v>
      </c>
      <c r="C8309" s="19">
        <v>2023</v>
      </c>
      <c r="D8309" s="20">
        <v>0.125</v>
      </c>
      <c r="E8309" s="21">
        <v>52588930</v>
      </c>
      <c r="F8309" s="21">
        <v>131936200</v>
      </c>
      <c r="G8309" s="21">
        <v>17821940</v>
      </c>
      <c r="H8309" s="21">
        <v>202347100</v>
      </c>
      <c r="I8309" s="21">
        <v>59270</v>
      </c>
      <c r="J8309" s="10"/>
    </row>
    <row r="8310" spans="1:10" ht="15.75" customHeight="1" x14ac:dyDescent="0.35">
      <c r="A8310" s="19">
        <v>12</v>
      </c>
      <c r="B8310" s="19">
        <v>14</v>
      </c>
      <c r="C8310" s="19">
        <v>2023</v>
      </c>
      <c r="D8310" s="20">
        <v>0.16666666666666666</v>
      </c>
      <c r="E8310" s="21">
        <v>52806790</v>
      </c>
      <c r="F8310" s="21">
        <v>135889400</v>
      </c>
      <c r="G8310" s="21">
        <v>17514350</v>
      </c>
      <c r="H8310" s="21">
        <v>206210500</v>
      </c>
      <c r="I8310" s="21">
        <v>60401</v>
      </c>
      <c r="J8310" s="10"/>
    </row>
    <row r="8311" spans="1:10" ht="15.75" customHeight="1" x14ac:dyDescent="0.35">
      <c r="A8311" s="19">
        <v>12</v>
      </c>
      <c r="B8311" s="19">
        <v>14</v>
      </c>
      <c r="C8311" s="19">
        <v>2023</v>
      </c>
      <c r="D8311" s="20">
        <v>0.20833333333333334</v>
      </c>
      <c r="E8311" s="21">
        <v>53760150</v>
      </c>
      <c r="F8311" s="21">
        <v>138248000</v>
      </c>
      <c r="G8311" s="21">
        <v>17389630</v>
      </c>
      <c r="H8311" s="21">
        <v>209397700</v>
      </c>
      <c r="I8311" s="21">
        <v>61335</v>
      </c>
      <c r="J8311" s="10"/>
    </row>
    <row r="8312" spans="1:10" ht="15.75" customHeight="1" x14ac:dyDescent="0.35">
      <c r="A8312" s="19">
        <v>12</v>
      </c>
      <c r="B8312" s="19">
        <v>14</v>
      </c>
      <c r="C8312" s="19">
        <v>2023</v>
      </c>
      <c r="D8312" s="20">
        <v>0.25</v>
      </c>
      <c r="E8312" s="21">
        <v>56893860</v>
      </c>
      <c r="F8312" s="21">
        <v>145706000</v>
      </c>
      <c r="G8312" s="21">
        <v>17147130</v>
      </c>
      <c r="H8312" s="21">
        <v>219747000</v>
      </c>
      <c r="I8312" s="21">
        <v>64366</v>
      </c>
      <c r="J8312" s="10"/>
    </row>
    <row r="8313" spans="1:10" ht="15.75" customHeight="1" x14ac:dyDescent="0.35">
      <c r="A8313" s="19">
        <v>12</v>
      </c>
      <c r="B8313" s="19">
        <v>14</v>
      </c>
      <c r="C8313" s="19">
        <v>2023</v>
      </c>
      <c r="D8313" s="20">
        <v>0.29166666666666669</v>
      </c>
      <c r="E8313" s="21">
        <v>60100080</v>
      </c>
      <c r="F8313" s="21">
        <v>153064200</v>
      </c>
      <c r="G8313" s="21">
        <v>17659580</v>
      </c>
      <c r="H8313" s="21">
        <v>230823900</v>
      </c>
      <c r="I8313" s="21">
        <v>67611</v>
      </c>
      <c r="J8313" s="10"/>
    </row>
    <row r="8314" spans="1:10" ht="15.75" customHeight="1" x14ac:dyDescent="0.35">
      <c r="A8314" s="19">
        <v>12</v>
      </c>
      <c r="B8314" s="19">
        <v>14</v>
      </c>
      <c r="C8314" s="19">
        <v>2023</v>
      </c>
      <c r="D8314" s="20">
        <v>0.33333333333333331</v>
      </c>
      <c r="E8314" s="21">
        <v>63323380</v>
      </c>
      <c r="F8314" s="21">
        <v>146621400</v>
      </c>
      <c r="G8314" s="21">
        <v>17490540</v>
      </c>
      <c r="H8314" s="21">
        <v>227435300</v>
      </c>
      <c r="I8314" s="21">
        <v>66618</v>
      </c>
      <c r="J8314" s="10"/>
    </row>
    <row r="8315" spans="1:10" ht="15.75" customHeight="1" x14ac:dyDescent="0.35">
      <c r="A8315" s="19">
        <v>12</v>
      </c>
      <c r="B8315" s="19">
        <v>14</v>
      </c>
      <c r="C8315" s="19">
        <v>2023</v>
      </c>
      <c r="D8315" s="20">
        <v>0.375</v>
      </c>
      <c r="E8315" s="21">
        <v>65425500</v>
      </c>
      <c r="F8315" s="21">
        <v>134015600</v>
      </c>
      <c r="G8315" s="21">
        <v>17617230</v>
      </c>
      <c r="H8315" s="21">
        <v>217058300</v>
      </c>
      <c r="I8315" s="21">
        <v>63579</v>
      </c>
      <c r="J8315" s="10"/>
    </row>
    <row r="8316" spans="1:10" ht="15.75" customHeight="1" x14ac:dyDescent="0.35">
      <c r="A8316" s="19">
        <v>12</v>
      </c>
      <c r="B8316" s="19">
        <v>14</v>
      </c>
      <c r="C8316" s="19">
        <v>2023</v>
      </c>
      <c r="D8316" s="20">
        <v>0.41666666666666669</v>
      </c>
      <c r="E8316" s="21">
        <v>66274200</v>
      </c>
      <c r="F8316" s="21">
        <v>113667800</v>
      </c>
      <c r="G8316" s="21">
        <v>17888880</v>
      </c>
      <c r="H8316" s="21">
        <v>197830800</v>
      </c>
      <c r="I8316" s="21">
        <v>57947</v>
      </c>
      <c r="J8316" s="10"/>
    </row>
    <row r="8317" spans="1:10" ht="15.75" customHeight="1" x14ac:dyDescent="0.35">
      <c r="A8317" s="19">
        <v>12</v>
      </c>
      <c r="B8317" s="19">
        <v>14</v>
      </c>
      <c r="C8317" s="19">
        <v>2023</v>
      </c>
      <c r="D8317" s="20">
        <v>0.45833333333333331</v>
      </c>
      <c r="E8317" s="21">
        <v>66840480</v>
      </c>
      <c r="F8317" s="21">
        <v>94558820</v>
      </c>
      <c r="G8317" s="21">
        <v>19213380</v>
      </c>
      <c r="H8317" s="21">
        <v>180612700</v>
      </c>
      <c r="I8317" s="21">
        <v>52904</v>
      </c>
      <c r="J8317" s="10"/>
    </row>
    <row r="8318" spans="1:10" ht="15.75" customHeight="1" x14ac:dyDescent="0.35">
      <c r="A8318" s="19">
        <v>12</v>
      </c>
      <c r="B8318" s="19">
        <v>14</v>
      </c>
      <c r="C8318" s="19">
        <v>2023</v>
      </c>
      <c r="D8318" s="20">
        <v>0.5</v>
      </c>
      <c r="E8318" s="21">
        <v>66786150</v>
      </c>
      <c r="F8318" s="21">
        <v>84976290</v>
      </c>
      <c r="G8318" s="21">
        <v>19611430</v>
      </c>
      <c r="H8318" s="21">
        <v>171373900</v>
      </c>
      <c r="I8318" s="21">
        <v>50197</v>
      </c>
      <c r="J8318" s="10"/>
    </row>
    <row r="8319" spans="1:10" ht="15.75" customHeight="1" x14ac:dyDescent="0.35">
      <c r="A8319" s="19">
        <v>12</v>
      </c>
      <c r="B8319" s="19">
        <v>14</v>
      </c>
      <c r="C8319" s="19">
        <v>2023</v>
      </c>
      <c r="D8319" s="20">
        <v>0.54166666666666663</v>
      </c>
      <c r="E8319" s="21">
        <v>66827110</v>
      </c>
      <c r="F8319" s="21">
        <v>82340710</v>
      </c>
      <c r="G8319" s="21">
        <v>20175890</v>
      </c>
      <c r="H8319" s="21">
        <v>169343700</v>
      </c>
      <c r="I8319" s="21">
        <v>49603</v>
      </c>
      <c r="J8319" s="10"/>
    </row>
    <row r="8320" spans="1:10" ht="15.75" customHeight="1" x14ac:dyDescent="0.35">
      <c r="A8320" s="19">
        <v>12</v>
      </c>
      <c r="B8320" s="19">
        <v>14</v>
      </c>
      <c r="C8320" s="19">
        <v>2023</v>
      </c>
      <c r="D8320" s="20">
        <v>0.58333333333333337</v>
      </c>
      <c r="E8320" s="21">
        <v>66395360</v>
      </c>
      <c r="F8320" s="21">
        <v>81202820</v>
      </c>
      <c r="G8320" s="21">
        <v>21076490</v>
      </c>
      <c r="H8320" s="21">
        <v>168674700</v>
      </c>
      <c r="I8320" s="21">
        <v>49407</v>
      </c>
      <c r="J8320" s="10"/>
    </row>
    <row r="8321" spans="1:10" ht="15.75" customHeight="1" x14ac:dyDescent="0.35">
      <c r="A8321" s="19">
        <v>12</v>
      </c>
      <c r="B8321" s="19">
        <v>14</v>
      </c>
      <c r="C8321" s="19">
        <v>2023</v>
      </c>
      <c r="D8321" s="20">
        <v>0.625</v>
      </c>
      <c r="E8321" s="21">
        <v>66310040</v>
      </c>
      <c r="F8321" s="21">
        <v>82624500</v>
      </c>
      <c r="G8321" s="21">
        <v>21376990</v>
      </c>
      <c r="H8321" s="21">
        <v>170311500</v>
      </c>
      <c r="I8321" s="21">
        <v>49886</v>
      </c>
      <c r="J8321" s="10"/>
    </row>
    <row r="8322" spans="1:10" ht="15.75" customHeight="1" x14ac:dyDescent="0.35">
      <c r="A8322" s="19">
        <v>12</v>
      </c>
      <c r="B8322" s="19">
        <v>14</v>
      </c>
      <c r="C8322" s="19">
        <v>2023</v>
      </c>
      <c r="D8322" s="20">
        <v>0.66666666666666663</v>
      </c>
      <c r="E8322" s="21">
        <v>64621460</v>
      </c>
      <c r="F8322" s="21">
        <v>89847940</v>
      </c>
      <c r="G8322" s="21">
        <v>21177970</v>
      </c>
      <c r="H8322" s="21">
        <v>175647400</v>
      </c>
      <c r="I8322" s="21">
        <v>51449</v>
      </c>
      <c r="J8322" s="10"/>
    </row>
    <row r="8323" spans="1:10" ht="15.75" customHeight="1" x14ac:dyDescent="0.35">
      <c r="A8323" s="19">
        <v>12</v>
      </c>
      <c r="B8323" s="19">
        <v>14</v>
      </c>
      <c r="C8323" s="19">
        <v>2023</v>
      </c>
      <c r="D8323" s="20">
        <v>0.70833333333333337</v>
      </c>
      <c r="E8323" s="21">
        <v>62629690</v>
      </c>
      <c r="F8323" s="21">
        <v>99175610</v>
      </c>
      <c r="G8323" s="21">
        <v>20750900</v>
      </c>
      <c r="H8323" s="21">
        <v>182556200</v>
      </c>
      <c r="I8323" s="21">
        <v>53473</v>
      </c>
      <c r="J8323" s="10"/>
    </row>
    <row r="8324" spans="1:10" ht="15.75" customHeight="1" x14ac:dyDescent="0.35">
      <c r="A8324" s="19">
        <v>12</v>
      </c>
      <c r="B8324" s="19">
        <v>14</v>
      </c>
      <c r="C8324" s="19">
        <v>2023</v>
      </c>
      <c r="D8324" s="20">
        <v>0.75</v>
      </c>
      <c r="E8324" s="21">
        <v>61020170</v>
      </c>
      <c r="F8324" s="21">
        <v>106459900</v>
      </c>
      <c r="G8324" s="21">
        <v>20203560</v>
      </c>
      <c r="H8324" s="21">
        <v>187683600</v>
      </c>
      <c r="I8324" s="21">
        <v>54975</v>
      </c>
      <c r="J8324" s="10"/>
    </row>
    <row r="8325" spans="1:10" ht="15.75" customHeight="1" x14ac:dyDescent="0.35">
      <c r="A8325" s="19">
        <v>12</v>
      </c>
      <c r="B8325" s="19">
        <v>14</v>
      </c>
      <c r="C8325" s="19">
        <v>2023</v>
      </c>
      <c r="D8325" s="20">
        <v>0.79166666666666663</v>
      </c>
      <c r="E8325" s="21">
        <v>59980630</v>
      </c>
      <c r="F8325" s="21">
        <v>108264100</v>
      </c>
      <c r="G8325" s="21">
        <v>19623210</v>
      </c>
      <c r="H8325" s="21">
        <v>187868000</v>
      </c>
      <c r="I8325" s="21">
        <v>55029</v>
      </c>
      <c r="J8325" s="10"/>
    </row>
    <row r="8326" spans="1:10" ht="15.75" customHeight="1" x14ac:dyDescent="0.35">
      <c r="A8326" s="19">
        <v>12</v>
      </c>
      <c r="B8326" s="19">
        <v>14</v>
      </c>
      <c r="C8326" s="19">
        <v>2023</v>
      </c>
      <c r="D8326" s="20">
        <v>0.83333333333333337</v>
      </c>
      <c r="E8326" s="21">
        <v>59033240</v>
      </c>
      <c r="F8326" s="21">
        <v>110428800</v>
      </c>
      <c r="G8326" s="21">
        <v>18976960</v>
      </c>
      <c r="H8326" s="21">
        <v>188439000</v>
      </c>
      <c r="I8326" s="21">
        <v>55196</v>
      </c>
      <c r="J8326" s="10"/>
    </row>
    <row r="8327" spans="1:10" ht="15.75" customHeight="1" x14ac:dyDescent="0.35">
      <c r="A8327" s="19">
        <v>12</v>
      </c>
      <c r="B8327" s="19">
        <v>14</v>
      </c>
      <c r="C8327" s="19">
        <v>2023</v>
      </c>
      <c r="D8327" s="20">
        <v>0.875</v>
      </c>
      <c r="E8327" s="21">
        <v>57301710</v>
      </c>
      <c r="F8327" s="21">
        <v>113973100</v>
      </c>
      <c r="G8327" s="21">
        <v>18738440</v>
      </c>
      <c r="H8327" s="21">
        <v>190013200</v>
      </c>
      <c r="I8327" s="21">
        <v>55657</v>
      </c>
      <c r="J8327" s="10"/>
    </row>
    <row r="8328" spans="1:10" ht="15.75" customHeight="1" x14ac:dyDescent="0.35">
      <c r="A8328" s="19">
        <v>12</v>
      </c>
      <c r="B8328" s="19">
        <v>14</v>
      </c>
      <c r="C8328" s="19">
        <v>2023</v>
      </c>
      <c r="D8328" s="20">
        <v>0.91666666666666663</v>
      </c>
      <c r="E8328" s="21">
        <v>54689910</v>
      </c>
      <c r="F8328" s="21">
        <v>110679800</v>
      </c>
      <c r="G8328" s="21">
        <v>18781610</v>
      </c>
      <c r="H8328" s="21">
        <v>184151300</v>
      </c>
      <c r="I8328" s="21">
        <v>53940</v>
      </c>
      <c r="J8328" s="10"/>
    </row>
    <row r="8329" spans="1:10" ht="15.75" customHeight="1" x14ac:dyDescent="0.35">
      <c r="A8329" s="19">
        <v>12</v>
      </c>
      <c r="B8329" s="19">
        <v>14</v>
      </c>
      <c r="C8329" s="19">
        <v>2023</v>
      </c>
      <c r="D8329" s="20">
        <v>0.95833333333333337</v>
      </c>
      <c r="E8329" s="21">
        <v>53796280</v>
      </c>
      <c r="F8329" s="21">
        <v>110140000</v>
      </c>
      <c r="G8329" s="21">
        <v>19420250</v>
      </c>
      <c r="H8329" s="21">
        <v>183356500</v>
      </c>
      <c r="I8329" s="21">
        <v>53707</v>
      </c>
      <c r="J8329" s="10"/>
    </row>
    <row r="8330" spans="1:10" ht="15.75" customHeight="1" x14ac:dyDescent="0.35">
      <c r="A8330" s="19">
        <v>12</v>
      </c>
      <c r="B8330" s="19">
        <v>15</v>
      </c>
      <c r="C8330" s="19">
        <v>2023</v>
      </c>
      <c r="D8330" s="20">
        <v>0</v>
      </c>
      <c r="E8330" s="21">
        <v>52812480</v>
      </c>
      <c r="F8330" s="21">
        <v>110779000</v>
      </c>
      <c r="G8330" s="21">
        <v>18865510</v>
      </c>
      <c r="H8330" s="21">
        <v>182457000</v>
      </c>
      <c r="I8330" s="21">
        <v>53444</v>
      </c>
      <c r="J8330" s="10"/>
    </row>
    <row r="8331" spans="1:10" ht="15.75" customHeight="1" x14ac:dyDescent="0.35">
      <c r="A8331" s="19">
        <v>12</v>
      </c>
      <c r="B8331" s="19">
        <v>15</v>
      </c>
      <c r="C8331" s="19">
        <v>2023</v>
      </c>
      <c r="D8331" s="20">
        <v>4.1666666666666664E-2</v>
      </c>
      <c r="E8331" s="21">
        <v>52267250</v>
      </c>
      <c r="F8331" s="21">
        <v>110806900</v>
      </c>
      <c r="G8331" s="21">
        <v>18527680</v>
      </c>
      <c r="H8331" s="21">
        <v>181601800</v>
      </c>
      <c r="I8331" s="21">
        <v>53193</v>
      </c>
      <c r="J8331" s="10"/>
    </row>
    <row r="8332" spans="1:10" ht="15.75" customHeight="1" x14ac:dyDescent="0.35">
      <c r="A8332" s="19">
        <v>12</v>
      </c>
      <c r="B8332" s="19">
        <v>15</v>
      </c>
      <c r="C8332" s="19">
        <v>2023</v>
      </c>
      <c r="D8332" s="20">
        <v>8.3333333333333329E-2</v>
      </c>
      <c r="E8332" s="21">
        <v>51843180</v>
      </c>
      <c r="F8332" s="21">
        <v>111707000</v>
      </c>
      <c r="G8332" s="21">
        <v>18354530</v>
      </c>
      <c r="H8332" s="21">
        <v>181904700</v>
      </c>
      <c r="I8332" s="21">
        <v>53282</v>
      </c>
      <c r="J8332" s="10"/>
    </row>
    <row r="8333" spans="1:10" ht="15.75" customHeight="1" x14ac:dyDescent="0.35">
      <c r="A8333" s="19">
        <v>12</v>
      </c>
      <c r="B8333" s="19">
        <v>15</v>
      </c>
      <c r="C8333" s="19">
        <v>2023</v>
      </c>
      <c r="D8333" s="20">
        <v>0.125</v>
      </c>
      <c r="E8333" s="21">
        <v>51762410</v>
      </c>
      <c r="F8333" s="21">
        <v>112335300</v>
      </c>
      <c r="G8333" s="21">
        <v>17972470</v>
      </c>
      <c r="H8333" s="21">
        <v>182070200</v>
      </c>
      <c r="I8333" s="21">
        <v>53330</v>
      </c>
      <c r="J8333" s="10"/>
    </row>
    <row r="8334" spans="1:10" ht="15.75" customHeight="1" x14ac:dyDescent="0.35">
      <c r="A8334" s="19">
        <v>12</v>
      </c>
      <c r="B8334" s="19">
        <v>15</v>
      </c>
      <c r="C8334" s="19">
        <v>2023</v>
      </c>
      <c r="D8334" s="20">
        <v>0.16666666666666666</v>
      </c>
      <c r="E8334" s="21">
        <v>52307350</v>
      </c>
      <c r="F8334" s="21">
        <v>115482300</v>
      </c>
      <c r="G8334" s="21">
        <v>18238480</v>
      </c>
      <c r="H8334" s="21">
        <v>186028100</v>
      </c>
      <c r="I8334" s="21">
        <v>54490</v>
      </c>
      <c r="J8334" s="10"/>
    </row>
    <row r="8335" spans="1:10" ht="15.75" customHeight="1" x14ac:dyDescent="0.35">
      <c r="A8335" s="19">
        <v>12</v>
      </c>
      <c r="B8335" s="19">
        <v>15</v>
      </c>
      <c r="C8335" s="19">
        <v>2023</v>
      </c>
      <c r="D8335" s="20">
        <v>0.20833333333333334</v>
      </c>
      <c r="E8335" s="21">
        <v>53169140</v>
      </c>
      <c r="F8335" s="21">
        <v>117795700</v>
      </c>
      <c r="G8335" s="21">
        <v>18233260</v>
      </c>
      <c r="H8335" s="21">
        <v>189198100</v>
      </c>
      <c r="I8335" s="21">
        <v>55418</v>
      </c>
      <c r="J8335" s="10"/>
    </row>
    <row r="8336" spans="1:10" ht="15.75" customHeight="1" x14ac:dyDescent="0.35">
      <c r="A8336" s="19">
        <v>12</v>
      </c>
      <c r="B8336" s="19">
        <v>15</v>
      </c>
      <c r="C8336" s="19">
        <v>2023</v>
      </c>
      <c r="D8336" s="20">
        <v>0.25</v>
      </c>
      <c r="E8336" s="21">
        <v>55852610</v>
      </c>
      <c r="F8336" s="21">
        <v>118532000</v>
      </c>
      <c r="G8336" s="21">
        <v>18021700</v>
      </c>
      <c r="H8336" s="21">
        <v>192406300</v>
      </c>
      <c r="I8336" s="21">
        <v>56358</v>
      </c>
      <c r="J8336" s="10"/>
    </row>
    <row r="8337" spans="1:10" ht="15.75" customHeight="1" x14ac:dyDescent="0.35">
      <c r="A8337" s="19">
        <v>12</v>
      </c>
      <c r="B8337" s="19">
        <v>15</v>
      </c>
      <c r="C8337" s="19">
        <v>2023</v>
      </c>
      <c r="D8337" s="20">
        <v>0.29166666666666669</v>
      </c>
      <c r="E8337" s="21">
        <v>59037220</v>
      </c>
      <c r="F8337" s="21">
        <v>121533000</v>
      </c>
      <c r="G8337" s="21">
        <v>18382430</v>
      </c>
      <c r="H8337" s="21">
        <v>198952600</v>
      </c>
      <c r="I8337" s="21">
        <v>58276</v>
      </c>
      <c r="J8337" s="10"/>
    </row>
    <row r="8338" spans="1:10" ht="15.75" customHeight="1" x14ac:dyDescent="0.35">
      <c r="A8338" s="19">
        <v>12</v>
      </c>
      <c r="B8338" s="19">
        <v>15</v>
      </c>
      <c r="C8338" s="19">
        <v>2023</v>
      </c>
      <c r="D8338" s="20">
        <v>0.33333333333333331</v>
      </c>
      <c r="E8338" s="21">
        <v>61563700</v>
      </c>
      <c r="F8338" s="21">
        <v>122087600</v>
      </c>
      <c r="G8338" s="21">
        <v>18749800</v>
      </c>
      <c r="H8338" s="21">
        <v>202401100</v>
      </c>
      <c r="I8338" s="21">
        <v>59286</v>
      </c>
      <c r="J8338" s="10"/>
    </row>
    <row r="8339" spans="1:10" ht="15.75" customHeight="1" x14ac:dyDescent="0.35">
      <c r="A8339" s="19">
        <v>12</v>
      </c>
      <c r="B8339" s="19">
        <v>15</v>
      </c>
      <c r="C8339" s="19">
        <v>2023</v>
      </c>
      <c r="D8339" s="20">
        <v>0.375</v>
      </c>
      <c r="E8339" s="21">
        <v>63646480</v>
      </c>
      <c r="F8339" s="21">
        <v>118016500</v>
      </c>
      <c r="G8339" s="21">
        <v>18651130</v>
      </c>
      <c r="H8339" s="21">
        <v>200314100</v>
      </c>
      <c r="I8339" s="21">
        <v>58674</v>
      </c>
      <c r="J8339" s="10"/>
    </row>
    <row r="8340" spans="1:10" ht="15.75" customHeight="1" x14ac:dyDescent="0.35">
      <c r="A8340" s="19">
        <v>12</v>
      </c>
      <c r="B8340" s="19">
        <v>15</v>
      </c>
      <c r="C8340" s="19">
        <v>2023</v>
      </c>
      <c r="D8340" s="20">
        <v>0.41666666666666669</v>
      </c>
      <c r="E8340" s="21">
        <v>64637100</v>
      </c>
      <c r="F8340" s="21">
        <v>113046500</v>
      </c>
      <c r="G8340" s="21">
        <v>19014930</v>
      </c>
      <c r="H8340" s="21">
        <v>196698500</v>
      </c>
      <c r="I8340" s="21">
        <v>57615</v>
      </c>
      <c r="J8340" s="10"/>
    </row>
    <row r="8341" spans="1:10" ht="15.75" customHeight="1" x14ac:dyDescent="0.35">
      <c r="A8341" s="19">
        <v>12</v>
      </c>
      <c r="B8341" s="19">
        <v>15</v>
      </c>
      <c r="C8341" s="19">
        <v>2023</v>
      </c>
      <c r="D8341" s="20">
        <v>0.45833333333333331</v>
      </c>
      <c r="E8341" s="21">
        <v>65311450</v>
      </c>
      <c r="F8341" s="21">
        <v>97856410</v>
      </c>
      <c r="G8341" s="21">
        <v>18988720</v>
      </c>
      <c r="H8341" s="21">
        <v>182156600</v>
      </c>
      <c r="I8341" s="21">
        <v>53356</v>
      </c>
      <c r="J8341" s="10"/>
    </row>
    <row r="8342" spans="1:10" ht="15.75" customHeight="1" x14ac:dyDescent="0.35">
      <c r="A8342" s="19">
        <v>12</v>
      </c>
      <c r="B8342" s="19">
        <v>15</v>
      </c>
      <c r="C8342" s="19">
        <v>2023</v>
      </c>
      <c r="D8342" s="20">
        <v>0.5</v>
      </c>
      <c r="E8342" s="21">
        <v>65209060</v>
      </c>
      <c r="F8342" s="21">
        <v>95753100</v>
      </c>
      <c r="G8342" s="21">
        <v>19053930</v>
      </c>
      <c r="H8342" s="21">
        <v>180016100</v>
      </c>
      <c r="I8342" s="21">
        <v>52729</v>
      </c>
      <c r="J8342" s="10"/>
    </row>
    <row r="8343" spans="1:10" ht="15.75" customHeight="1" x14ac:dyDescent="0.35">
      <c r="A8343" s="19">
        <v>12</v>
      </c>
      <c r="B8343" s="19">
        <v>15</v>
      </c>
      <c r="C8343" s="19">
        <v>2023</v>
      </c>
      <c r="D8343" s="20">
        <v>0.54166666666666663</v>
      </c>
      <c r="E8343" s="21">
        <v>65046380</v>
      </c>
      <c r="F8343" s="21">
        <v>96266920</v>
      </c>
      <c r="G8343" s="21">
        <v>19685500</v>
      </c>
      <c r="H8343" s="21">
        <v>180998800</v>
      </c>
      <c r="I8343" s="21">
        <v>53017</v>
      </c>
      <c r="J8343" s="10"/>
    </row>
    <row r="8344" spans="1:10" ht="15.75" customHeight="1" x14ac:dyDescent="0.35">
      <c r="A8344" s="19">
        <v>12</v>
      </c>
      <c r="B8344" s="19">
        <v>15</v>
      </c>
      <c r="C8344" s="19">
        <v>2023</v>
      </c>
      <c r="D8344" s="20">
        <v>0.58333333333333337</v>
      </c>
      <c r="E8344" s="21">
        <v>64705360</v>
      </c>
      <c r="F8344" s="21">
        <v>93205390</v>
      </c>
      <c r="G8344" s="21">
        <v>20360210</v>
      </c>
      <c r="H8344" s="21">
        <v>178271000</v>
      </c>
      <c r="I8344" s="21">
        <v>52218</v>
      </c>
      <c r="J8344" s="10"/>
    </row>
    <row r="8345" spans="1:10" ht="15.75" customHeight="1" x14ac:dyDescent="0.35">
      <c r="A8345" s="19">
        <v>12</v>
      </c>
      <c r="B8345" s="19">
        <v>15</v>
      </c>
      <c r="C8345" s="19">
        <v>2023</v>
      </c>
      <c r="D8345" s="20">
        <v>0.625</v>
      </c>
      <c r="E8345" s="21">
        <v>63946820</v>
      </c>
      <c r="F8345" s="21">
        <v>91786180</v>
      </c>
      <c r="G8345" s="21">
        <v>20381770</v>
      </c>
      <c r="H8345" s="21">
        <v>176114800</v>
      </c>
      <c r="I8345" s="21">
        <v>51586</v>
      </c>
      <c r="J8345" s="10"/>
    </row>
    <row r="8346" spans="1:10" ht="15.75" customHeight="1" x14ac:dyDescent="0.35">
      <c r="A8346" s="19">
        <v>12</v>
      </c>
      <c r="B8346" s="19">
        <v>15</v>
      </c>
      <c r="C8346" s="19">
        <v>2023</v>
      </c>
      <c r="D8346" s="20">
        <v>0.66666666666666663</v>
      </c>
      <c r="E8346" s="21">
        <v>62491460</v>
      </c>
      <c r="F8346" s="21">
        <v>95604900</v>
      </c>
      <c r="G8346" s="21">
        <v>20304780</v>
      </c>
      <c r="H8346" s="21">
        <v>178401200</v>
      </c>
      <c r="I8346" s="21">
        <v>52256</v>
      </c>
      <c r="J8346" s="10"/>
    </row>
    <row r="8347" spans="1:10" ht="15.75" customHeight="1" x14ac:dyDescent="0.35">
      <c r="A8347" s="19">
        <v>12</v>
      </c>
      <c r="B8347" s="19">
        <v>15</v>
      </c>
      <c r="C8347" s="19">
        <v>2023</v>
      </c>
      <c r="D8347" s="20">
        <v>0.70833333333333337</v>
      </c>
      <c r="E8347" s="21">
        <v>60401850</v>
      </c>
      <c r="F8347" s="21">
        <v>96906860</v>
      </c>
      <c r="G8347" s="21">
        <v>19962890</v>
      </c>
      <c r="H8347" s="21">
        <v>177271600</v>
      </c>
      <c r="I8347" s="21">
        <v>51925</v>
      </c>
      <c r="J8347" s="10"/>
    </row>
    <row r="8348" spans="1:10" ht="15.75" customHeight="1" x14ac:dyDescent="0.35">
      <c r="A8348" s="19">
        <v>12</v>
      </c>
      <c r="B8348" s="19">
        <v>15</v>
      </c>
      <c r="C8348" s="19">
        <v>2023</v>
      </c>
      <c r="D8348" s="20">
        <v>0.75</v>
      </c>
      <c r="E8348" s="21">
        <v>57634190</v>
      </c>
      <c r="F8348" s="21">
        <v>97190280</v>
      </c>
      <c r="G8348" s="21">
        <v>20005410</v>
      </c>
      <c r="H8348" s="21">
        <v>174829900</v>
      </c>
      <c r="I8348" s="21">
        <v>51210</v>
      </c>
      <c r="J8348" s="10"/>
    </row>
    <row r="8349" spans="1:10" ht="15.75" customHeight="1" x14ac:dyDescent="0.35">
      <c r="A8349" s="19">
        <v>12</v>
      </c>
      <c r="B8349" s="19">
        <v>15</v>
      </c>
      <c r="C8349" s="19">
        <v>2023</v>
      </c>
      <c r="D8349" s="20">
        <v>0.79166666666666663</v>
      </c>
      <c r="E8349" s="21">
        <v>56598060</v>
      </c>
      <c r="F8349" s="21">
        <v>100405800</v>
      </c>
      <c r="G8349" s="21">
        <v>19322080</v>
      </c>
      <c r="H8349" s="21">
        <v>176325900</v>
      </c>
      <c r="I8349" s="21">
        <v>51648</v>
      </c>
      <c r="J8349" s="10"/>
    </row>
    <row r="8350" spans="1:10" ht="15.75" customHeight="1" x14ac:dyDescent="0.35">
      <c r="A8350" s="19">
        <v>12</v>
      </c>
      <c r="B8350" s="19">
        <v>15</v>
      </c>
      <c r="C8350" s="19">
        <v>2023</v>
      </c>
      <c r="D8350" s="20">
        <v>0.83333333333333337</v>
      </c>
      <c r="E8350" s="21">
        <v>55007040</v>
      </c>
      <c r="F8350" s="21">
        <v>97916540</v>
      </c>
      <c r="G8350" s="21">
        <v>16015020</v>
      </c>
      <c r="H8350" s="21">
        <v>168938600</v>
      </c>
      <c r="I8350" s="21">
        <v>49484</v>
      </c>
      <c r="J8350" s="10"/>
    </row>
    <row r="8351" spans="1:10" ht="15.75" customHeight="1" x14ac:dyDescent="0.35">
      <c r="A8351" s="19">
        <v>12</v>
      </c>
      <c r="B8351" s="19">
        <v>15</v>
      </c>
      <c r="C8351" s="19">
        <v>2023</v>
      </c>
      <c r="D8351" s="20">
        <v>0.875</v>
      </c>
      <c r="E8351" s="21">
        <v>53974890</v>
      </c>
      <c r="F8351" s="21">
        <v>99589790</v>
      </c>
      <c r="G8351" s="21">
        <v>15511870</v>
      </c>
      <c r="H8351" s="21">
        <v>169076500</v>
      </c>
      <c r="I8351" s="21">
        <v>49524</v>
      </c>
      <c r="J8351" s="10"/>
    </row>
    <row r="8352" spans="1:10" ht="15.75" customHeight="1" x14ac:dyDescent="0.35">
      <c r="A8352" s="19">
        <v>12</v>
      </c>
      <c r="B8352" s="19">
        <v>15</v>
      </c>
      <c r="C8352" s="19">
        <v>2023</v>
      </c>
      <c r="D8352" s="20">
        <v>0.91666666666666663</v>
      </c>
      <c r="E8352" s="21">
        <v>51401490</v>
      </c>
      <c r="F8352" s="21">
        <v>97425700</v>
      </c>
      <c r="G8352" s="21">
        <v>15334010</v>
      </c>
      <c r="H8352" s="21">
        <v>164161200</v>
      </c>
      <c r="I8352" s="21">
        <v>48085</v>
      </c>
      <c r="J8352" s="10"/>
    </row>
    <row r="8353" spans="1:10" ht="15.75" customHeight="1" x14ac:dyDescent="0.35">
      <c r="A8353" s="19">
        <v>12</v>
      </c>
      <c r="B8353" s="19">
        <v>15</v>
      </c>
      <c r="C8353" s="19">
        <v>2023</v>
      </c>
      <c r="D8353" s="20">
        <v>0.95833333333333337</v>
      </c>
      <c r="E8353" s="21">
        <v>50843180</v>
      </c>
      <c r="F8353" s="21">
        <v>97599450</v>
      </c>
      <c r="G8353" s="21">
        <v>15587720</v>
      </c>
      <c r="H8353" s="21">
        <v>164030300</v>
      </c>
      <c r="I8353" s="21">
        <v>48046</v>
      </c>
      <c r="J8353" s="10"/>
    </row>
    <row r="8354" spans="1:10" ht="15.75" customHeight="1" x14ac:dyDescent="0.35">
      <c r="A8354" s="19">
        <v>12</v>
      </c>
      <c r="B8354" s="19">
        <v>16</v>
      </c>
      <c r="C8354" s="19">
        <v>2023</v>
      </c>
      <c r="D8354" s="20">
        <v>0</v>
      </c>
      <c r="E8354" s="21">
        <v>50396640</v>
      </c>
      <c r="F8354" s="21">
        <v>100879100</v>
      </c>
      <c r="G8354" s="21">
        <v>15537200</v>
      </c>
      <c r="H8354" s="21">
        <v>166812900</v>
      </c>
      <c r="I8354" s="21">
        <v>48861</v>
      </c>
      <c r="J8354" s="10"/>
    </row>
    <row r="8355" spans="1:10" ht="15.75" customHeight="1" x14ac:dyDescent="0.35">
      <c r="A8355" s="19">
        <v>12</v>
      </c>
      <c r="B8355" s="19">
        <v>16</v>
      </c>
      <c r="C8355" s="19">
        <v>2023</v>
      </c>
      <c r="D8355" s="20">
        <v>4.1666666666666664E-2</v>
      </c>
      <c r="E8355" s="21">
        <v>50107680</v>
      </c>
      <c r="F8355" s="21">
        <v>101213400</v>
      </c>
      <c r="G8355" s="21">
        <v>15593190</v>
      </c>
      <c r="H8355" s="21">
        <v>166914300</v>
      </c>
      <c r="I8355" s="21">
        <v>48891</v>
      </c>
      <c r="J8355" s="10"/>
    </row>
    <row r="8356" spans="1:10" ht="15.75" customHeight="1" x14ac:dyDescent="0.35">
      <c r="A8356" s="19">
        <v>12</v>
      </c>
      <c r="B8356" s="19">
        <v>16</v>
      </c>
      <c r="C8356" s="19">
        <v>2023</v>
      </c>
      <c r="D8356" s="20">
        <v>8.3333333333333329E-2</v>
      </c>
      <c r="E8356" s="21">
        <v>49574110</v>
      </c>
      <c r="F8356" s="21">
        <v>101657600</v>
      </c>
      <c r="G8356" s="21">
        <v>15693910</v>
      </c>
      <c r="H8356" s="21">
        <v>166925600</v>
      </c>
      <c r="I8356" s="21">
        <v>48894</v>
      </c>
      <c r="J8356" s="10"/>
    </row>
    <row r="8357" spans="1:10" ht="15.75" customHeight="1" x14ac:dyDescent="0.35">
      <c r="A8357" s="19">
        <v>12</v>
      </c>
      <c r="B8357" s="19">
        <v>16</v>
      </c>
      <c r="C8357" s="19">
        <v>2023</v>
      </c>
      <c r="D8357" s="20">
        <v>0.125</v>
      </c>
      <c r="E8357" s="21">
        <v>49501580</v>
      </c>
      <c r="F8357" s="21">
        <v>103044700</v>
      </c>
      <c r="G8357" s="21">
        <v>15674400</v>
      </c>
      <c r="H8357" s="21">
        <v>168220700</v>
      </c>
      <c r="I8357" s="21">
        <v>49274</v>
      </c>
      <c r="J8357" s="10"/>
    </row>
    <row r="8358" spans="1:10" ht="15.75" customHeight="1" x14ac:dyDescent="0.35">
      <c r="A8358" s="19">
        <v>12</v>
      </c>
      <c r="B8358" s="19">
        <v>16</v>
      </c>
      <c r="C8358" s="19">
        <v>2023</v>
      </c>
      <c r="D8358" s="20">
        <v>0.16666666666666666</v>
      </c>
      <c r="E8358" s="21">
        <v>49615920</v>
      </c>
      <c r="F8358" s="21">
        <v>103132300</v>
      </c>
      <c r="G8358" s="21">
        <v>16511950</v>
      </c>
      <c r="H8358" s="21">
        <v>169260200</v>
      </c>
      <c r="I8358" s="21">
        <v>49578</v>
      </c>
      <c r="J8358" s="10"/>
    </row>
    <row r="8359" spans="1:10" ht="15.75" customHeight="1" x14ac:dyDescent="0.35">
      <c r="A8359" s="19">
        <v>12</v>
      </c>
      <c r="B8359" s="19">
        <v>16</v>
      </c>
      <c r="C8359" s="19">
        <v>2023</v>
      </c>
      <c r="D8359" s="20">
        <v>0.20833333333333334</v>
      </c>
      <c r="E8359" s="21">
        <v>50470310</v>
      </c>
      <c r="F8359" s="21">
        <v>103210100</v>
      </c>
      <c r="G8359" s="21">
        <v>19874970</v>
      </c>
      <c r="H8359" s="21">
        <v>173555400</v>
      </c>
      <c r="I8359" s="21">
        <v>50836</v>
      </c>
      <c r="J8359" s="10"/>
    </row>
    <row r="8360" spans="1:10" ht="15.75" customHeight="1" x14ac:dyDescent="0.35">
      <c r="A8360" s="19">
        <v>12</v>
      </c>
      <c r="B8360" s="19">
        <v>16</v>
      </c>
      <c r="C8360" s="19">
        <v>2023</v>
      </c>
      <c r="D8360" s="20">
        <v>0.25</v>
      </c>
      <c r="E8360" s="21">
        <v>52349730</v>
      </c>
      <c r="F8360" s="21">
        <v>107027600</v>
      </c>
      <c r="G8360" s="21">
        <v>20184820</v>
      </c>
      <c r="H8360" s="21">
        <v>179562100</v>
      </c>
      <c r="I8360" s="21">
        <v>52596</v>
      </c>
      <c r="J8360" s="10"/>
    </row>
    <row r="8361" spans="1:10" ht="15.75" customHeight="1" x14ac:dyDescent="0.35">
      <c r="A8361" s="19">
        <v>12</v>
      </c>
      <c r="B8361" s="19">
        <v>16</v>
      </c>
      <c r="C8361" s="19">
        <v>2023</v>
      </c>
      <c r="D8361" s="20">
        <v>0.29166666666666669</v>
      </c>
      <c r="E8361" s="21">
        <v>53181650</v>
      </c>
      <c r="F8361" s="21">
        <v>108330500</v>
      </c>
      <c r="G8361" s="21">
        <v>20096780</v>
      </c>
      <c r="H8361" s="21">
        <v>181609000</v>
      </c>
      <c r="I8361" s="21">
        <v>53195</v>
      </c>
      <c r="J8361" s="10"/>
    </row>
    <row r="8362" spans="1:10" ht="15.75" customHeight="1" x14ac:dyDescent="0.35">
      <c r="A8362" s="19">
        <v>12</v>
      </c>
      <c r="B8362" s="19">
        <v>16</v>
      </c>
      <c r="C8362" s="19">
        <v>2023</v>
      </c>
      <c r="D8362" s="20">
        <v>0.33333333333333331</v>
      </c>
      <c r="E8362" s="21">
        <v>53556800</v>
      </c>
      <c r="F8362" s="21">
        <v>108330500</v>
      </c>
      <c r="G8362" s="21">
        <v>19418540</v>
      </c>
      <c r="H8362" s="21">
        <v>181305900</v>
      </c>
      <c r="I8362" s="21">
        <v>53107</v>
      </c>
      <c r="J8362" s="10"/>
    </row>
    <row r="8363" spans="1:10" ht="15.75" customHeight="1" x14ac:dyDescent="0.35">
      <c r="A8363" s="19">
        <v>12</v>
      </c>
      <c r="B8363" s="19">
        <v>16</v>
      </c>
      <c r="C8363" s="19">
        <v>2023</v>
      </c>
      <c r="D8363" s="20">
        <v>0.375</v>
      </c>
      <c r="E8363" s="21">
        <v>54416300</v>
      </c>
      <c r="F8363" s="21">
        <v>107226600</v>
      </c>
      <c r="G8363" s="21">
        <v>19279540</v>
      </c>
      <c r="H8363" s="21">
        <v>180922400</v>
      </c>
      <c r="I8363" s="21">
        <v>52994</v>
      </c>
      <c r="J8363" s="10"/>
    </row>
    <row r="8364" spans="1:10" ht="15.75" customHeight="1" x14ac:dyDescent="0.35">
      <c r="A8364" s="19">
        <v>12</v>
      </c>
      <c r="B8364" s="19">
        <v>16</v>
      </c>
      <c r="C8364" s="19">
        <v>2023</v>
      </c>
      <c r="D8364" s="20">
        <v>0.41666666666666669</v>
      </c>
      <c r="E8364" s="21">
        <v>55244520</v>
      </c>
      <c r="F8364" s="21">
        <v>107385000</v>
      </c>
      <c r="G8364" s="21">
        <v>19617470</v>
      </c>
      <c r="H8364" s="21">
        <v>182247000</v>
      </c>
      <c r="I8364" s="21">
        <v>53382</v>
      </c>
      <c r="J8364" s="10"/>
    </row>
    <row r="8365" spans="1:10" ht="15.75" customHeight="1" x14ac:dyDescent="0.35">
      <c r="A8365" s="19">
        <v>12</v>
      </c>
      <c r="B8365" s="19">
        <v>16</v>
      </c>
      <c r="C8365" s="19">
        <v>2023</v>
      </c>
      <c r="D8365" s="20">
        <v>0.45833333333333331</v>
      </c>
      <c r="E8365" s="21">
        <v>55198450</v>
      </c>
      <c r="F8365" s="21">
        <v>106900600</v>
      </c>
      <c r="G8365" s="21">
        <v>19469480</v>
      </c>
      <c r="H8365" s="21">
        <v>181568500</v>
      </c>
      <c r="I8365" s="21">
        <v>53184</v>
      </c>
      <c r="J8365" s="10"/>
    </row>
    <row r="8366" spans="1:10" ht="15.75" customHeight="1" x14ac:dyDescent="0.35">
      <c r="A8366" s="19">
        <v>12</v>
      </c>
      <c r="B8366" s="19">
        <v>16</v>
      </c>
      <c r="C8366" s="19">
        <v>2023</v>
      </c>
      <c r="D8366" s="20">
        <v>0.5</v>
      </c>
      <c r="E8366" s="21">
        <v>55361990</v>
      </c>
      <c r="F8366" s="21">
        <v>106899800</v>
      </c>
      <c r="G8366" s="21">
        <v>19001920</v>
      </c>
      <c r="H8366" s="21">
        <v>181263700</v>
      </c>
      <c r="I8366" s="21">
        <v>53094</v>
      </c>
      <c r="J8366" s="10"/>
    </row>
    <row r="8367" spans="1:10" ht="15.75" customHeight="1" x14ac:dyDescent="0.35">
      <c r="A8367" s="19">
        <v>12</v>
      </c>
      <c r="B8367" s="19">
        <v>16</v>
      </c>
      <c r="C8367" s="19">
        <v>2023</v>
      </c>
      <c r="D8367" s="20">
        <v>0.54166666666666663</v>
      </c>
      <c r="E8367" s="21">
        <v>55199870</v>
      </c>
      <c r="F8367" s="21">
        <v>106467900</v>
      </c>
      <c r="G8367" s="21">
        <v>19057580</v>
      </c>
      <c r="H8367" s="21">
        <v>180725400</v>
      </c>
      <c r="I8367" s="21">
        <v>52937</v>
      </c>
      <c r="J8367" s="10"/>
    </row>
    <row r="8368" spans="1:10" ht="15.75" customHeight="1" x14ac:dyDescent="0.35">
      <c r="A8368" s="19">
        <v>12</v>
      </c>
      <c r="B8368" s="19">
        <v>16</v>
      </c>
      <c r="C8368" s="19">
        <v>2023</v>
      </c>
      <c r="D8368" s="20">
        <v>0.58333333333333337</v>
      </c>
      <c r="E8368" s="21">
        <v>54942190</v>
      </c>
      <c r="F8368" s="21">
        <v>106132900</v>
      </c>
      <c r="G8368" s="21">
        <v>19013400</v>
      </c>
      <c r="H8368" s="21">
        <v>180088400</v>
      </c>
      <c r="I8368" s="21">
        <v>52750</v>
      </c>
      <c r="J8368" s="10"/>
    </row>
    <row r="8369" spans="1:10" ht="15.75" customHeight="1" x14ac:dyDescent="0.35">
      <c r="A8369" s="19">
        <v>12</v>
      </c>
      <c r="B8369" s="19">
        <v>16</v>
      </c>
      <c r="C8369" s="19">
        <v>2023</v>
      </c>
      <c r="D8369" s="20">
        <v>0.625</v>
      </c>
      <c r="E8369" s="21">
        <v>55005620</v>
      </c>
      <c r="F8369" s="21">
        <v>106132900</v>
      </c>
      <c r="G8369" s="21">
        <v>18793990</v>
      </c>
      <c r="H8369" s="21">
        <v>179932500</v>
      </c>
      <c r="I8369" s="21">
        <v>52704</v>
      </c>
      <c r="J8369" s="10"/>
    </row>
    <row r="8370" spans="1:10" ht="15.75" customHeight="1" x14ac:dyDescent="0.35">
      <c r="A8370" s="19">
        <v>12</v>
      </c>
      <c r="B8370" s="19">
        <v>16</v>
      </c>
      <c r="C8370" s="19">
        <v>2023</v>
      </c>
      <c r="D8370" s="20">
        <v>0.66666666666666663</v>
      </c>
      <c r="E8370" s="21">
        <v>55027800</v>
      </c>
      <c r="F8370" s="21">
        <v>106924100</v>
      </c>
      <c r="G8370" s="21">
        <v>17891750</v>
      </c>
      <c r="H8370" s="21">
        <v>179843600</v>
      </c>
      <c r="I8370" s="21">
        <v>52678</v>
      </c>
      <c r="J8370" s="10"/>
    </row>
    <row r="8371" spans="1:10" ht="15.75" customHeight="1" x14ac:dyDescent="0.35">
      <c r="A8371" s="19">
        <v>12</v>
      </c>
      <c r="B8371" s="19">
        <v>16</v>
      </c>
      <c r="C8371" s="19">
        <v>2023</v>
      </c>
      <c r="D8371" s="20">
        <v>0.70833333333333337</v>
      </c>
      <c r="E8371" s="21">
        <v>54742530</v>
      </c>
      <c r="F8371" s="21">
        <v>107238000</v>
      </c>
      <c r="G8371" s="21">
        <v>17538720</v>
      </c>
      <c r="H8371" s="21">
        <v>179519200</v>
      </c>
      <c r="I8371" s="21">
        <v>52583</v>
      </c>
      <c r="J8371" s="10"/>
    </row>
    <row r="8372" spans="1:10" ht="15.75" customHeight="1" x14ac:dyDescent="0.35">
      <c r="A8372" s="19">
        <v>12</v>
      </c>
      <c r="B8372" s="19">
        <v>16</v>
      </c>
      <c r="C8372" s="19">
        <v>2023</v>
      </c>
      <c r="D8372" s="20">
        <v>0.75</v>
      </c>
      <c r="E8372" s="21">
        <v>53866240</v>
      </c>
      <c r="F8372" s="21">
        <v>108060000</v>
      </c>
      <c r="G8372" s="21">
        <v>17616120</v>
      </c>
      <c r="H8372" s="21">
        <v>179542300</v>
      </c>
      <c r="I8372" s="21">
        <v>52590</v>
      </c>
      <c r="J8372" s="10"/>
    </row>
    <row r="8373" spans="1:10" ht="15.75" customHeight="1" x14ac:dyDescent="0.35">
      <c r="A8373" s="19">
        <v>12</v>
      </c>
      <c r="B8373" s="19">
        <v>16</v>
      </c>
      <c r="C8373" s="19">
        <v>2023</v>
      </c>
      <c r="D8373" s="20">
        <v>0.79166666666666663</v>
      </c>
      <c r="E8373" s="21">
        <v>53354580</v>
      </c>
      <c r="F8373" s="21">
        <v>109558200</v>
      </c>
      <c r="G8373" s="21">
        <v>17322670</v>
      </c>
      <c r="H8373" s="21">
        <v>180235500</v>
      </c>
      <c r="I8373" s="21">
        <v>52793</v>
      </c>
      <c r="J8373" s="10"/>
    </row>
    <row r="8374" spans="1:10" ht="15.75" customHeight="1" x14ac:dyDescent="0.35">
      <c r="A8374" s="19">
        <v>12</v>
      </c>
      <c r="B8374" s="19">
        <v>16</v>
      </c>
      <c r="C8374" s="19">
        <v>2023</v>
      </c>
      <c r="D8374" s="20">
        <v>0.83333333333333337</v>
      </c>
      <c r="E8374" s="21">
        <v>52781760</v>
      </c>
      <c r="F8374" s="21">
        <v>110175600</v>
      </c>
      <c r="G8374" s="21">
        <v>17550360</v>
      </c>
      <c r="H8374" s="21">
        <v>180507700</v>
      </c>
      <c r="I8374" s="21">
        <v>52873</v>
      </c>
      <c r="J8374" s="10"/>
    </row>
    <row r="8375" spans="1:10" ht="15.75" customHeight="1" x14ac:dyDescent="0.35">
      <c r="A8375" s="19">
        <v>12</v>
      </c>
      <c r="B8375" s="19">
        <v>16</v>
      </c>
      <c r="C8375" s="19">
        <v>2023</v>
      </c>
      <c r="D8375" s="20">
        <v>0.875</v>
      </c>
      <c r="E8375" s="21">
        <v>52094900</v>
      </c>
      <c r="F8375" s="21">
        <v>109586600</v>
      </c>
      <c r="G8375" s="21">
        <v>17624950</v>
      </c>
      <c r="H8375" s="21">
        <v>179306400</v>
      </c>
      <c r="I8375" s="21">
        <v>52521</v>
      </c>
      <c r="J8375" s="10"/>
    </row>
    <row r="8376" spans="1:10" ht="15.75" customHeight="1" x14ac:dyDescent="0.35">
      <c r="A8376" s="19">
        <v>12</v>
      </c>
      <c r="B8376" s="19">
        <v>16</v>
      </c>
      <c r="C8376" s="19">
        <v>2023</v>
      </c>
      <c r="D8376" s="20">
        <v>0.91666666666666663</v>
      </c>
      <c r="E8376" s="21">
        <v>50473720</v>
      </c>
      <c r="F8376" s="21">
        <v>110088000</v>
      </c>
      <c r="G8376" s="21">
        <v>17504600</v>
      </c>
      <c r="H8376" s="21">
        <v>178066300</v>
      </c>
      <c r="I8376" s="21">
        <v>52158</v>
      </c>
      <c r="J8376" s="10"/>
    </row>
    <row r="8377" spans="1:10" ht="15.75" customHeight="1" x14ac:dyDescent="0.35">
      <c r="A8377" s="19">
        <v>12</v>
      </c>
      <c r="B8377" s="19">
        <v>16</v>
      </c>
      <c r="C8377" s="19">
        <v>2023</v>
      </c>
      <c r="D8377" s="20">
        <v>0.95833333333333337</v>
      </c>
      <c r="E8377" s="21">
        <v>50261260</v>
      </c>
      <c r="F8377" s="21">
        <v>110088000</v>
      </c>
      <c r="G8377" s="21">
        <v>17408550</v>
      </c>
      <c r="H8377" s="21">
        <v>177757800</v>
      </c>
      <c r="I8377" s="21">
        <v>52067</v>
      </c>
      <c r="J8377" s="10"/>
    </row>
    <row r="8378" spans="1:10" ht="15.75" customHeight="1" x14ac:dyDescent="0.35">
      <c r="A8378" s="19">
        <v>12</v>
      </c>
      <c r="B8378" s="19">
        <v>17</v>
      </c>
      <c r="C8378" s="19">
        <v>2023</v>
      </c>
      <c r="D8378" s="20">
        <v>0</v>
      </c>
      <c r="E8378" s="21">
        <v>49743050</v>
      </c>
      <c r="F8378" s="21">
        <v>110088000</v>
      </c>
      <c r="G8378" s="21">
        <v>17652440</v>
      </c>
      <c r="H8378" s="21">
        <v>177483500</v>
      </c>
      <c r="I8378" s="21">
        <v>51987</v>
      </c>
      <c r="J8378" s="10"/>
    </row>
    <row r="8379" spans="1:10" ht="15.75" customHeight="1" x14ac:dyDescent="0.35">
      <c r="A8379" s="19">
        <v>12</v>
      </c>
      <c r="B8379" s="19">
        <v>17</v>
      </c>
      <c r="C8379" s="19">
        <v>2023</v>
      </c>
      <c r="D8379" s="20">
        <v>4.1666666666666664E-2</v>
      </c>
      <c r="E8379" s="21">
        <v>49634120</v>
      </c>
      <c r="F8379" s="21">
        <v>113681600</v>
      </c>
      <c r="G8379" s="21">
        <v>17670560</v>
      </c>
      <c r="H8379" s="21">
        <v>180986300</v>
      </c>
      <c r="I8379" s="21">
        <v>53013</v>
      </c>
      <c r="J8379" s="10"/>
    </row>
    <row r="8380" spans="1:10" ht="15.75" customHeight="1" x14ac:dyDescent="0.35">
      <c r="A8380" s="19">
        <v>12</v>
      </c>
      <c r="B8380" s="19">
        <v>17</v>
      </c>
      <c r="C8380" s="19">
        <v>2023</v>
      </c>
      <c r="D8380" s="20">
        <v>8.3333333333333329E-2</v>
      </c>
      <c r="E8380" s="21">
        <v>49380420</v>
      </c>
      <c r="F8380" s="21">
        <v>114216200</v>
      </c>
      <c r="G8380" s="21">
        <v>17825530</v>
      </c>
      <c r="H8380" s="21">
        <v>181422100</v>
      </c>
      <c r="I8380" s="21">
        <v>53141</v>
      </c>
      <c r="J8380" s="10"/>
    </row>
    <row r="8381" spans="1:10" ht="15.75" customHeight="1" x14ac:dyDescent="0.35">
      <c r="A8381" s="19">
        <v>12</v>
      </c>
      <c r="B8381" s="19">
        <v>17</v>
      </c>
      <c r="C8381" s="19">
        <v>2023</v>
      </c>
      <c r="D8381" s="20">
        <v>0.125</v>
      </c>
      <c r="E8381" s="21">
        <v>49295100</v>
      </c>
      <c r="F8381" s="21">
        <v>114216200</v>
      </c>
      <c r="G8381" s="21">
        <v>17714710</v>
      </c>
      <c r="H8381" s="21">
        <v>181226000</v>
      </c>
      <c r="I8381" s="21">
        <v>53083</v>
      </c>
      <c r="J8381" s="10"/>
    </row>
    <row r="8382" spans="1:10" ht="15.75" customHeight="1" x14ac:dyDescent="0.35">
      <c r="A8382" s="19">
        <v>12</v>
      </c>
      <c r="B8382" s="19">
        <v>17</v>
      </c>
      <c r="C8382" s="19">
        <v>2023</v>
      </c>
      <c r="D8382" s="20">
        <v>0.16666666666666666</v>
      </c>
      <c r="E8382" s="21">
        <v>49268360</v>
      </c>
      <c r="F8382" s="21">
        <v>114216200</v>
      </c>
      <c r="G8382" s="21">
        <v>17674560</v>
      </c>
      <c r="H8382" s="21">
        <v>181159100</v>
      </c>
      <c r="I8382" s="21">
        <v>53064</v>
      </c>
      <c r="J8382" s="10"/>
    </row>
    <row r="8383" spans="1:10" ht="15.75" customHeight="1" x14ac:dyDescent="0.35">
      <c r="A8383" s="19">
        <v>12</v>
      </c>
      <c r="B8383" s="19">
        <v>17</v>
      </c>
      <c r="C8383" s="19">
        <v>2023</v>
      </c>
      <c r="D8383" s="20">
        <v>0.20833333333333334</v>
      </c>
      <c r="E8383" s="21">
        <v>49778320</v>
      </c>
      <c r="F8383" s="21">
        <v>114216200</v>
      </c>
      <c r="G8383" s="21">
        <v>17736430</v>
      </c>
      <c r="H8383" s="21">
        <v>181730900</v>
      </c>
      <c r="I8383" s="21">
        <v>53231</v>
      </c>
      <c r="J8383" s="10"/>
    </row>
    <row r="8384" spans="1:10" ht="15.75" customHeight="1" x14ac:dyDescent="0.35">
      <c r="A8384" s="19">
        <v>12</v>
      </c>
      <c r="B8384" s="19">
        <v>17</v>
      </c>
      <c r="C8384" s="19">
        <v>2023</v>
      </c>
      <c r="D8384" s="20">
        <v>0.25</v>
      </c>
      <c r="E8384" s="21">
        <v>51613380</v>
      </c>
      <c r="F8384" s="21">
        <v>117897100</v>
      </c>
      <c r="G8384" s="21">
        <v>17850670</v>
      </c>
      <c r="H8384" s="21">
        <v>187361100</v>
      </c>
      <c r="I8384" s="21">
        <v>54880</v>
      </c>
      <c r="J8384" s="10"/>
    </row>
    <row r="8385" spans="1:10" ht="15.75" customHeight="1" x14ac:dyDescent="0.35">
      <c r="A8385" s="19">
        <v>12</v>
      </c>
      <c r="B8385" s="19">
        <v>17</v>
      </c>
      <c r="C8385" s="19">
        <v>2023</v>
      </c>
      <c r="D8385" s="20">
        <v>0.29166666666666669</v>
      </c>
      <c r="E8385" s="21">
        <v>52158890</v>
      </c>
      <c r="F8385" s="21">
        <v>122641600</v>
      </c>
      <c r="G8385" s="21">
        <v>17586330</v>
      </c>
      <c r="H8385" s="21">
        <v>192386800</v>
      </c>
      <c r="I8385" s="21">
        <v>56352</v>
      </c>
      <c r="J8385" s="10"/>
    </row>
    <row r="8386" spans="1:10" ht="15.75" customHeight="1" x14ac:dyDescent="0.35">
      <c r="A8386" s="19">
        <v>12</v>
      </c>
      <c r="B8386" s="19">
        <v>17</v>
      </c>
      <c r="C8386" s="19">
        <v>2023</v>
      </c>
      <c r="D8386" s="20">
        <v>0.33333333333333331</v>
      </c>
      <c r="E8386" s="21">
        <v>52298820</v>
      </c>
      <c r="F8386" s="21">
        <v>119356100</v>
      </c>
      <c r="G8386" s="21">
        <v>17676670</v>
      </c>
      <c r="H8386" s="21">
        <v>189331600</v>
      </c>
      <c r="I8386" s="21">
        <v>55457</v>
      </c>
      <c r="J8386" s="10"/>
    </row>
    <row r="8387" spans="1:10" ht="15.75" customHeight="1" x14ac:dyDescent="0.35">
      <c r="A8387" s="19">
        <v>12</v>
      </c>
      <c r="B8387" s="19">
        <v>17</v>
      </c>
      <c r="C8387" s="19">
        <v>2023</v>
      </c>
      <c r="D8387" s="20">
        <v>0.375</v>
      </c>
      <c r="E8387" s="21">
        <v>52994500</v>
      </c>
      <c r="F8387" s="21">
        <v>119356100</v>
      </c>
      <c r="G8387" s="21">
        <v>17593220</v>
      </c>
      <c r="H8387" s="21">
        <v>189943800</v>
      </c>
      <c r="I8387" s="21">
        <v>55637</v>
      </c>
      <c r="J8387" s="10"/>
    </row>
    <row r="8388" spans="1:10" ht="15.75" customHeight="1" x14ac:dyDescent="0.35">
      <c r="A8388" s="19">
        <v>12</v>
      </c>
      <c r="B8388" s="19">
        <v>17</v>
      </c>
      <c r="C8388" s="19">
        <v>2023</v>
      </c>
      <c r="D8388" s="20">
        <v>0.41666666666666669</v>
      </c>
      <c r="E8388" s="21">
        <v>53462080</v>
      </c>
      <c r="F8388" s="21">
        <v>117012900</v>
      </c>
      <c r="G8388" s="21">
        <v>17344980</v>
      </c>
      <c r="H8388" s="21">
        <v>187819900</v>
      </c>
      <c r="I8388" s="21">
        <v>55015</v>
      </c>
      <c r="J8388" s="10"/>
    </row>
    <row r="8389" spans="1:10" ht="15.75" customHeight="1" x14ac:dyDescent="0.35">
      <c r="A8389" s="19">
        <v>12</v>
      </c>
      <c r="B8389" s="19">
        <v>17</v>
      </c>
      <c r="C8389" s="19">
        <v>2023</v>
      </c>
      <c r="D8389" s="20">
        <v>0.45833333333333331</v>
      </c>
      <c r="E8389" s="21">
        <v>53934500</v>
      </c>
      <c r="F8389" s="21">
        <v>115139200</v>
      </c>
      <c r="G8389" s="21">
        <v>17234800</v>
      </c>
      <c r="H8389" s="21">
        <v>186308500</v>
      </c>
      <c r="I8389" s="21">
        <v>54572</v>
      </c>
      <c r="J8389" s="10"/>
    </row>
    <row r="8390" spans="1:10" ht="15.75" customHeight="1" x14ac:dyDescent="0.35">
      <c r="A8390" s="19">
        <v>12</v>
      </c>
      <c r="B8390" s="19">
        <v>17</v>
      </c>
      <c r="C8390" s="19">
        <v>2023</v>
      </c>
      <c r="D8390" s="20">
        <v>0.5</v>
      </c>
      <c r="E8390" s="21">
        <v>54486560</v>
      </c>
      <c r="F8390" s="21">
        <v>115350000</v>
      </c>
      <c r="G8390" s="21">
        <v>17858100</v>
      </c>
      <c r="H8390" s="21">
        <v>187694700</v>
      </c>
      <c r="I8390" s="21">
        <v>54978</v>
      </c>
      <c r="J8390" s="10"/>
    </row>
    <row r="8391" spans="1:10" ht="15.75" customHeight="1" x14ac:dyDescent="0.35">
      <c r="A8391" s="19">
        <v>12</v>
      </c>
      <c r="B8391" s="19">
        <v>17</v>
      </c>
      <c r="C8391" s="19">
        <v>2023</v>
      </c>
      <c r="D8391" s="20">
        <v>0.54166666666666663</v>
      </c>
      <c r="E8391" s="21">
        <v>54680530</v>
      </c>
      <c r="F8391" s="21">
        <v>115594000</v>
      </c>
      <c r="G8391" s="21">
        <v>17821700</v>
      </c>
      <c r="H8391" s="21">
        <v>188096300</v>
      </c>
      <c r="I8391" s="21">
        <v>55096</v>
      </c>
      <c r="J8391" s="10"/>
    </row>
    <row r="8392" spans="1:10" ht="15.75" customHeight="1" x14ac:dyDescent="0.35">
      <c r="A8392" s="19">
        <v>12</v>
      </c>
      <c r="B8392" s="19">
        <v>17</v>
      </c>
      <c r="C8392" s="19">
        <v>2023</v>
      </c>
      <c r="D8392" s="20">
        <v>0.58333333333333337</v>
      </c>
      <c r="E8392" s="21">
        <v>54639860</v>
      </c>
      <c r="F8392" s="21">
        <v>117498100</v>
      </c>
      <c r="G8392" s="21">
        <v>17831470</v>
      </c>
      <c r="H8392" s="21">
        <v>189969400</v>
      </c>
      <c r="I8392" s="21">
        <v>55644</v>
      </c>
      <c r="J8392" s="10"/>
    </row>
    <row r="8393" spans="1:10" ht="15.75" customHeight="1" x14ac:dyDescent="0.35">
      <c r="A8393" s="19">
        <v>12</v>
      </c>
      <c r="B8393" s="19">
        <v>17</v>
      </c>
      <c r="C8393" s="19">
        <v>2023</v>
      </c>
      <c r="D8393" s="20">
        <v>0.625</v>
      </c>
      <c r="E8393" s="21">
        <v>54471200</v>
      </c>
      <c r="F8393" s="21">
        <v>115183000</v>
      </c>
      <c r="G8393" s="21">
        <v>17827230</v>
      </c>
      <c r="H8393" s="21">
        <v>187481500</v>
      </c>
      <c r="I8393" s="21">
        <v>54915</v>
      </c>
      <c r="J8393" s="10"/>
    </row>
    <row r="8394" spans="1:10" ht="15.75" customHeight="1" x14ac:dyDescent="0.35">
      <c r="A8394" s="19">
        <v>12</v>
      </c>
      <c r="B8394" s="19">
        <v>17</v>
      </c>
      <c r="C8394" s="19">
        <v>2023</v>
      </c>
      <c r="D8394" s="20">
        <v>0.66666666666666663</v>
      </c>
      <c r="E8394" s="21">
        <v>54609140</v>
      </c>
      <c r="F8394" s="21">
        <v>116234500</v>
      </c>
      <c r="G8394" s="21">
        <v>17886070</v>
      </c>
      <c r="H8394" s="21">
        <v>188729700</v>
      </c>
      <c r="I8394" s="21">
        <v>55281</v>
      </c>
      <c r="J8394" s="10"/>
    </row>
    <row r="8395" spans="1:10" ht="15.75" customHeight="1" x14ac:dyDescent="0.35">
      <c r="A8395" s="19">
        <v>12</v>
      </c>
      <c r="B8395" s="19">
        <v>17</v>
      </c>
      <c r="C8395" s="19">
        <v>2023</v>
      </c>
      <c r="D8395" s="20">
        <v>0.70833333333333337</v>
      </c>
      <c r="E8395" s="21">
        <v>54976040</v>
      </c>
      <c r="F8395" s="21">
        <v>120411900</v>
      </c>
      <c r="G8395" s="21">
        <v>17838750</v>
      </c>
      <c r="H8395" s="21">
        <v>193226700</v>
      </c>
      <c r="I8395" s="21">
        <v>56598</v>
      </c>
      <c r="J8395" s="10"/>
    </row>
    <row r="8396" spans="1:10" ht="15.75" customHeight="1" x14ac:dyDescent="0.35">
      <c r="A8396" s="19">
        <v>12</v>
      </c>
      <c r="B8396" s="19">
        <v>17</v>
      </c>
      <c r="C8396" s="19">
        <v>2023</v>
      </c>
      <c r="D8396" s="20">
        <v>0.75</v>
      </c>
      <c r="E8396" s="21">
        <v>54596340</v>
      </c>
      <c r="F8396" s="21">
        <v>123618900</v>
      </c>
      <c r="G8396" s="21">
        <v>17773690</v>
      </c>
      <c r="H8396" s="21">
        <v>195989000</v>
      </c>
      <c r="I8396" s="21">
        <v>57407</v>
      </c>
      <c r="J8396" s="10"/>
    </row>
    <row r="8397" spans="1:10" ht="15.75" customHeight="1" x14ac:dyDescent="0.35">
      <c r="A8397" s="19">
        <v>12</v>
      </c>
      <c r="B8397" s="19">
        <v>17</v>
      </c>
      <c r="C8397" s="19">
        <v>2023</v>
      </c>
      <c r="D8397" s="20">
        <v>0.79166666666666663</v>
      </c>
      <c r="E8397" s="21">
        <v>54233990</v>
      </c>
      <c r="F8397" s="21">
        <v>123618900</v>
      </c>
      <c r="G8397" s="21">
        <v>17077370</v>
      </c>
      <c r="H8397" s="21">
        <v>194930300</v>
      </c>
      <c r="I8397" s="21">
        <v>57097</v>
      </c>
      <c r="J8397" s="10"/>
    </row>
    <row r="8398" spans="1:10" ht="15.75" customHeight="1" x14ac:dyDescent="0.35">
      <c r="A8398" s="19">
        <v>12</v>
      </c>
      <c r="B8398" s="19">
        <v>17</v>
      </c>
      <c r="C8398" s="19">
        <v>2023</v>
      </c>
      <c r="D8398" s="20">
        <v>0.83333333333333337</v>
      </c>
      <c r="E8398" s="21">
        <v>53628750</v>
      </c>
      <c r="F8398" s="21">
        <v>122468300</v>
      </c>
      <c r="G8398" s="21">
        <v>17006030</v>
      </c>
      <c r="H8398" s="21">
        <v>193103100</v>
      </c>
      <c r="I8398" s="21">
        <v>56562</v>
      </c>
      <c r="J8398" s="10"/>
    </row>
    <row r="8399" spans="1:10" ht="15.75" customHeight="1" x14ac:dyDescent="0.35">
      <c r="A8399" s="19">
        <v>12</v>
      </c>
      <c r="B8399" s="19">
        <v>17</v>
      </c>
      <c r="C8399" s="19">
        <v>2023</v>
      </c>
      <c r="D8399" s="20">
        <v>0.875</v>
      </c>
      <c r="E8399" s="21">
        <v>52887280</v>
      </c>
      <c r="F8399" s="21">
        <v>121186900</v>
      </c>
      <c r="G8399" s="21">
        <v>17011780</v>
      </c>
      <c r="H8399" s="21">
        <v>191086000</v>
      </c>
      <c r="I8399" s="21">
        <v>55971</v>
      </c>
      <c r="J8399" s="10"/>
    </row>
    <row r="8400" spans="1:10" ht="15.75" customHeight="1" x14ac:dyDescent="0.35">
      <c r="A8400" s="19">
        <v>12</v>
      </c>
      <c r="B8400" s="19">
        <v>17</v>
      </c>
      <c r="C8400" s="19">
        <v>2023</v>
      </c>
      <c r="D8400" s="20">
        <v>0.91666666666666663</v>
      </c>
      <c r="E8400" s="21">
        <v>51009840</v>
      </c>
      <c r="F8400" s="21">
        <v>120415000</v>
      </c>
      <c r="G8400" s="21">
        <v>17099770</v>
      </c>
      <c r="H8400" s="21">
        <v>188524600</v>
      </c>
      <c r="I8400" s="21">
        <v>55221</v>
      </c>
      <c r="J8400" s="10"/>
    </row>
    <row r="8401" spans="1:10" ht="15.75" customHeight="1" x14ac:dyDescent="0.35">
      <c r="A8401" s="19">
        <v>12</v>
      </c>
      <c r="B8401" s="19">
        <v>17</v>
      </c>
      <c r="C8401" s="19">
        <v>2023</v>
      </c>
      <c r="D8401" s="20">
        <v>0.95833333333333337</v>
      </c>
      <c r="E8401" s="21">
        <v>50306480</v>
      </c>
      <c r="F8401" s="21">
        <v>121022600</v>
      </c>
      <c r="G8401" s="21">
        <v>17188640</v>
      </c>
      <c r="H8401" s="21">
        <v>188517700</v>
      </c>
      <c r="I8401" s="21">
        <v>55219</v>
      </c>
      <c r="J8401" s="10"/>
    </row>
    <row r="8402" spans="1:10" ht="15.75" customHeight="1" x14ac:dyDescent="0.35">
      <c r="A8402" s="19">
        <v>12</v>
      </c>
      <c r="B8402" s="19">
        <v>18</v>
      </c>
      <c r="C8402" s="19">
        <v>2023</v>
      </c>
      <c r="D8402" s="20">
        <v>0</v>
      </c>
      <c r="E8402" s="21">
        <v>49666260</v>
      </c>
      <c r="F8402" s="21">
        <v>126691800</v>
      </c>
      <c r="G8402" s="21">
        <v>17516230</v>
      </c>
      <c r="H8402" s="21">
        <v>193874300</v>
      </c>
      <c r="I8402" s="21">
        <v>56788</v>
      </c>
      <c r="J8402" s="10"/>
    </row>
    <row r="8403" spans="1:10" ht="15.75" customHeight="1" x14ac:dyDescent="0.35">
      <c r="A8403" s="19">
        <v>12</v>
      </c>
      <c r="B8403" s="19">
        <v>18</v>
      </c>
      <c r="C8403" s="19">
        <v>2023</v>
      </c>
      <c r="D8403" s="20">
        <v>4.1666666666666664E-2</v>
      </c>
      <c r="E8403" s="21">
        <v>49646920</v>
      </c>
      <c r="F8403" s="21">
        <v>135331000</v>
      </c>
      <c r="G8403" s="21">
        <v>17694050</v>
      </c>
      <c r="H8403" s="21">
        <v>202672000</v>
      </c>
      <c r="I8403" s="21">
        <v>59365</v>
      </c>
      <c r="J8403" s="10"/>
    </row>
    <row r="8404" spans="1:10" ht="15.75" customHeight="1" x14ac:dyDescent="0.35">
      <c r="A8404" s="19">
        <v>12</v>
      </c>
      <c r="B8404" s="19">
        <v>18</v>
      </c>
      <c r="C8404" s="19">
        <v>2023</v>
      </c>
      <c r="D8404" s="20">
        <v>8.3333333333333329E-2</v>
      </c>
      <c r="E8404" s="21">
        <v>49442140</v>
      </c>
      <c r="F8404" s="21">
        <v>136939700</v>
      </c>
      <c r="G8404" s="21">
        <v>17868570</v>
      </c>
      <c r="H8404" s="21">
        <v>204250400</v>
      </c>
      <c r="I8404" s="21">
        <v>59827</v>
      </c>
      <c r="J8404" s="10"/>
    </row>
    <row r="8405" spans="1:10" ht="15.75" customHeight="1" x14ac:dyDescent="0.35">
      <c r="A8405" s="19">
        <v>12</v>
      </c>
      <c r="B8405" s="19">
        <v>18</v>
      </c>
      <c r="C8405" s="19">
        <v>2023</v>
      </c>
      <c r="D8405" s="20">
        <v>0.125</v>
      </c>
      <c r="E8405" s="21">
        <v>49810740</v>
      </c>
      <c r="F8405" s="21">
        <v>143090300</v>
      </c>
      <c r="G8405" s="21">
        <v>17085960</v>
      </c>
      <c r="H8405" s="21">
        <v>209987000</v>
      </c>
      <c r="I8405" s="21">
        <v>61508</v>
      </c>
      <c r="J8405" s="10"/>
    </row>
    <row r="8406" spans="1:10" ht="15.75" customHeight="1" x14ac:dyDescent="0.35">
      <c r="A8406" s="19">
        <v>12</v>
      </c>
      <c r="B8406" s="19">
        <v>18</v>
      </c>
      <c r="C8406" s="19">
        <v>2023</v>
      </c>
      <c r="D8406" s="20">
        <v>0.16666666666666666</v>
      </c>
      <c r="E8406" s="21">
        <v>50232820</v>
      </c>
      <c r="F8406" s="21">
        <v>144165100</v>
      </c>
      <c r="G8406" s="21">
        <v>17124100</v>
      </c>
      <c r="H8406" s="21">
        <v>211522000</v>
      </c>
      <c r="I8406" s="21">
        <v>61957</v>
      </c>
      <c r="J8406" s="10"/>
    </row>
    <row r="8407" spans="1:10" ht="15.75" customHeight="1" x14ac:dyDescent="0.35">
      <c r="A8407" s="19">
        <v>12</v>
      </c>
      <c r="B8407" s="19">
        <v>18</v>
      </c>
      <c r="C8407" s="19">
        <v>2023</v>
      </c>
      <c r="D8407" s="20">
        <v>0.20833333333333334</v>
      </c>
      <c r="E8407" s="21">
        <v>51239940</v>
      </c>
      <c r="F8407" s="21">
        <v>148349900</v>
      </c>
      <c r="G8407" s="21">
        <v>17268210</v>
      </c>
      <c r="H8407" s="21">
        <v>216858000</v>
      </c>
      <c r="I8407" s="21">
        <v>63520</v>
      </c>
      <c r="J8407" s="10"/>
    </row>
    <row r="8408" spans="1:10" ht="15.75" customHeight="1" x14ac:dyDescent="0.35">
      <c r="A8408" s="19">
        <v>12</v>
      </c>
      <c r="B8408" s="19">
        <v>18</v>
      </c>
      <c r="C8408" s="19">
        <v>2023</v>
      </c>
      <c r="D8408" s="20">
        <v>0.25</v>
      </c>
      <c r="E8408" s="21">
        <v>53798550</v>
      </c>
      <c r="F8408" s="21">
        <v>152671300</v>
      </c>
      <c r="G8408" s="21">
        <v>17244380</v>
      </c>
      <c r="H8408" s="21">
        <v>223714200</v>
      </c>
      <c r="I8408" s="21">
        <v>65528</v>
      </c>
      <c r="J8408" s="10"/>
    </row>
    <row r="8409" spans="1:10" ht="15.75" customHeight="1" x14ac:dyDescent="0.35">
      <c r="A8409" s="19">
        <v>12</v>
      </c>
      <c r="B8409" s="19">
        <v>18</v>
      </c>
      <c r="C8409" s="19">
        <v>2023</v>
      </c>
      <c r="D8409" s="20">
        <v>0.29166666666666669</v>
      </c>
      <c r="E8409" s="21">
        <v>56375360</v>
      </c>
      <c r="F8409" s="21">
        <v>157908700</v>
      </c>
      <c r="G8409" s="21">
        <v>16353940</v>
      </c>
      <c r="H8409" s="21">
        <v>230638000</v>
      </c>
      <c r="I8409" s="21">
        <v>67557</v>
      </c>
      <c r="J8409" s="10"/>
    </row>
    <row r="8410" spans="1:10" ht="15.75" customHeight="1" x14ac:dyDescent="0.35">
      <c r="A8410" s="19">
        <v>12</v>
      </c>
      <c r="B8410" s="19">
        <v>18</v>
      </c>
      <c r="C8410" s="19">
        <v>2023</v>
      </c>
      <c r="D8410" s="20">
        <v>0.33333333333333331</v>
      </c>
      <c r="E8410" s="21">
        <v>59226070</v>
      </c>
      <c r="F8410" s="21">
        <v>156794900</v>
      </c>
      <c r="G8410" s="21">
        <v>15851350</v>
      </c>
      <c r="H8410" s="21">
        <v>231872300</v>
      </c>
      <c r="I8410" s="21">
        <v>67918</v>
      </c>
      <c r="J8410" s="10"/>
    </row>
    <row r="8411" spans="1:10" ht="15.75" customHeight="1" x14ac:dyDescent="0.35">
      <c r="A8411" s="19">
        <v>12</v>
      </c>
      <c r="B8411" s="19">
        <v>18</v>
      </c>
      <c r="C8411" s="19">
        <v>2023</v>
      </c>
      <c r="D8411" s="20">
        <v>0.375</v>
      </c>
      <c r="E8411" s="21">
        <v>60411520</v>
      </c>
      <c r="F8411" s="21">
        <v>150952500</v>
      </c>
      <c r="G8411" s="21">
        <v>15533950</v>
      </c>
      <c r="H8411" s="21">
        <v>226898000</v>
      </c>
      <c r="I8411" s="21">
        <v>66461</v>
      </c>
      <c r="J8411" s="10"/>
    </row>
    <row r="8412" spans="1:10" ht="15.75" customHeight="1" x14ac:dyDescent="0.35">
      <c r="A8412" s="19">
        <v>12</v>
      </c>
      <c r="B8412" s="19">
        <v>18</v>
      </c>
      <c r="C8412" s="19">
        <v>2023</v>
      </c>
      <c r="D8412" s="20">
        <v>0.41666666666666669</v>
      </c>
      <c r="E8412" s="21">
        <v>61189970</v>
      </c>
      <c r="F8412" s="21">
        <v>147065900</v>
      </c>
      <c r="G8412" s="21">
        <v>15208430</v>
      </c>
      <c r="H8412" s="21">
        <v>223464300</v>
      </c>
      <c r="I8412" s="21">
        <v>65455</v>
      </c>
      <c r="J8412" s="10"/>
    </row>
    <row r="8413" spans="1:10" ht="15.75" customHeight="1" x14ac:dyDescent="0.35">
      <c r="A8413" s="19">
        <v>12</v>
      </c>
      <c r="B8413" s="19">
        <v>18</v>
      </c>
      <c r="C8413" s="19">
        <v>2023</v>
      </c>
      <c r="D8413" s="20">
        <v>0.45833333333333331</v>
      </c>
      <c r="E8413" s="21">
        <v>61757950</v>
      </c>
      <c r="F8413" s="21">
        <v>145968600</v>
      </c>
      <c r="G8413" s="21">
        <v>15238180</v>
      </c>
      <c r="H8413" s="21">
        <v>222964700</v>
      </c>
      <c r="I8413" s="21">
        <v>65309</v>
      </c>
      <c r="J8413" s="10"/>
    </row>
    <row r="8414" spans="1:10" ht="15.75" customHeight="1" x14ac:dyDescent="0.35">
      <c r="A8414" s="19">
        <v>12</v>
      </c>
      <c r="B8414" s="19">
        <v>18</v>
      </c>
      <c r="C8414" s="19">
        <v>2023</v>
      </c>
      <c r="D8414" s="20">
        <v>0.5</v>
      </c>
      <c r="E8414" s="21">
        <v>61693670</v>
      </c>
      <c r="F8414" s="21">
        <v>143107000</v>
      </c>
      <c r="G8414" s="21">
        <v>15364230</v>
      </c>
      <c r="H8414" s="21">
        <v>220164900</v>
      </c>
      <c r="I8414" s="21">
        <v>64489</v>
      </c>
      <c r="J8414" s="10"/>
    </row>
    <row r="8415" spans="1:10" ht="15.75" customHeight="1" x14ac:dyDescent="0.35">
      <c r="A8415" s="19">
        <v>12</v>
      </c>
      <c r="B8415" s="19">
        <v>18</v>
      </c>
      <c r="C8415" s="19">
        <v>2023</v>
      </c>
      <c r="D8415" s="20">
        <v>0.54166666666666663</v>
      </c>
      <c r="E8415" s="21">
        <v>61832750</v>
      </c>
      <c r="F8415" s="21">
        <v>140761200</v>
      </c>
      <c r="G8415" s="21">
        <v>15645870</v>
      </c>
      <c r="H8415" s="21">
        <v>218239800</v>
      </c>
      <c r="I8415" s="21">
        <v>63925</v>
      </c>
      <c r="J8415" s="10"/>
    </row>
    <row r="8416" spans="1:10" ht="15.75" customHeight="1" x14ac:dyDescent="0.35">
      <c r="A8416" s="19">
        <v>12</v>
      </c>
      <c r="B8416" s="19">
        <v>18</v>
      </c>
      <c r="C8416" s="19">
        <v>2023</v>
      </c>
      <c r="D8416" s="20">
        <v>0.58333333333333337</v>
      </c>
      <c r="E8416" s="21">
        <v>62002550</v>
      </c>
      <c r="F8416" s="21">
        <v>138958200</v>
      </c>
      <c r="G8416" s="21">
        <v>15665910</v>
      </c>
      <c r="H8416" s="21">
        <v>216626700</v>
      </c>
      <c r="I8416" s="21">
        <v>63452</v>
      </c>
      <c r="J8416" s="10"/>
    </row>
    <row r="8417" spans="1:10" ht="15.75" customHeight="1" x14ac:dyDescent="0.35">
      <c r="A8417" s="19">
        <v>12</v>
      </c>
      <c r="B8417" s="19">
        <v>18</v>
      </c>
      <c r="C8417" s="19">
        <v>2023</v>
      </c>
      <c r="D8417" s="20">
        <v>0.625</v>
      </c>
      <c r="E8417" s="21">
        <v>61424330</v>
      </c>
      <c r="F8417" s="21">
        <v>137568700</v>
      </c>
      <c r="G8417" s="21">
        <v>16245360</v>
      </c>
      <c r="H8417" s="21">
        <v>215238400</v>
      </c>
      <c r="I8417" s="21">
        <v>63046</v>
      </c>
      <c r="J8417" s="10"/>
    </row>
    <row r="8418" spans="1:10" ht="15.75" customHeight="1" x14ac:dyDescent="0.35">
      <c r="A8418" s="19">
        <v>12</v>
      </c>
      <c r="B8418" s="19">
        <v>18</v>
      </c>
      <c r="C8418" s="19">
        <v>2023</v>
      </c>
      <c r="D8418" s="20">
        <v>0.66666666666666663</v>
      </c>
      <c r="E8418" s="21">
        <v>59649860</v>
      </c>
      <c r="F8418" s="21">
        <v>145623800</v>
      </c>
      <c r="G8418" s="21">
        <v>16004140</v>
      </c>
      <c r="H8418" s="21">
        <v>221277800</v>
      </c>
      <c r="I8418" s="21">
        <v>64815</v>
      </c>
      <c r="J8418" s="10"/>
    </row>
    <row r="8419" spans="1:10" ht="15.75" customHeight="1" x14ac:dyDescent="0.35">
      <c r="A8419" s="19">
        <v>12</v>
      </c>
      <c r="B8419" s="19">
        <v>18</v>
      </c>
      <c r="C8419" s="19">
        <v>2023</v>
      </c>
      <c r="D8419" s="20">
        <v>0.70833333333333337</v>
      </c>
      <c r="E8419" s="21">
        <v>58126240</v>
      </c>
      <c r="F8419" s="21">
        <v>152554700</v>
      </c>
      <c r="G8419" s="21">
        <v>15741090</v>
      </c>
      <c r="H8419" s="21">
        <v>226422000</v>
      </c>
      <c r="I8419" s="21">
        <v>66322</v>
      </c>
      <c r="J8419" s="10"/>
    </row>
    <row r="8420" spans="1:10" ht="15.75" customHeight="1" x14ac:dyDescent="0.35">
      <c r="A8420" s="19">
        <v>12</v>
      </c>
      <c r="B8420" s="19">
        <v>18</v>
      </c>
      <c r="C8420" s="19">
        <v>2023</v>
      </c>
      <c r="D8420" s="20">
        <v>0.75</v>
      </c>
      <c r="E8420" s="21">
        <v>55636170</v>
      </c>
      <c r="F8420" s="21">
        <v>150129500</v>
      </c>
      <c r="G8420" s="21">
        <v>15542200</v>
      </c>
      <c r="H8420" s="21">
        <v>221307900</v>
      </c>
      <c r="I8420" s="21">
        <v>64824</v>
      </c>
      <c r="J8420" s="10"/>
    </row>
    <row r="8421" spans="1:10" ht="15.75" customHeight="1" x14ac:dyDescent="0.35">
      <c r="A8421" s="19">
        <v>12</v>
      </c>
      <c r="B8421" s="19">
        <v>18</v>
      </c>
      <c r="C8421" s="19">
        <v>2023</v>
      </c>
      <c r="D8421" s="20">
        <v>0.79166666666666663</v>
      </c>
      <c r="E8421" s="21">
        <v>54868520</v>
      </c>
      <c r="F8421" s="21">
        <v>152409000</v>
      </c>
      <c r="G8421" s="21">
        <v>15579070</v>
      </c>
      <c r="H8421" s="21">
        <v>222856600</v>
      </c>
      <c r="I8421" s="21">
        <v>65277</v>
      </c>
      <c r="J8421" s="10"/>
    </row>
    <row r="8422" spans="1:10" ht="15.75" customHeight="1" x14ac:dyDescent="0.35">
      <c r="A8422" s="19">
        <v>12</v>
      </c>
      <c r="B8422" s="19">
        <v>18</v>
      </c>
      <c r="C8422" s="19">
        <v>2023</v>
      </c>
      <c r="D8422" s="20">
        <v>0.83333333333333337</v>
      </c>
      <c r="E8422" s="21">
        <v>54268410</v>
      </c>
      <c r="F8422" s="21">
        <v>154552000</v>
      </c>
      <c r="G8422" s="21">
        <v>15741300</v>
      </c>
      <c r="H8422" s="21">
        <v>224561600</v>
      </c>
      <c r="I8422" s="21">
        <v>65777</v>
      </c>
      <c r="J8422" s="10"/>
    </row>
    <row r="8423" spans="1:10" ht="15.75" customHeight="1" x14ac:dyDescent="0.35">
      <c r="A8423" s="19">
        <v>12</v>
      </c>
      <c r="B8423" s="19">
        <v>18</v>
      </c>
      <c r="C8423" s="19">
        <v>2023</v>
      </c>
      <c r="D8423" s="20">
        <v>0.875</v>
      </c>
      <c r="E8423" s="21">
        <v>53250480</v>
      </c>
      <c r="F8423" s="21">
        <v>155291000</v>
      </c>
      <c r="G8423" s="21">
        <v>15031470</v>
      </c>
      <c r="H8423" s="21">
        <v>223572900</v>
      </c>
      <c r="I8423" s="21">
        <v>65487</v>
      </c>
      <c r="J8423" s="10"/>
    </row>
    <row r="8424" spans="1:10" ht="15.75" customHeight="1" x14ac:dyDescent="0.35">
      <c r="A8424" s="19">
        <v>12</v>
      </c>
      <c r="B8424" s="19">
        <v>18</v>
      </c>
      <c r="C8424" s="19">
        <v>2023</v>
      </c>
      <c r="D8424" s="20">
        <v>0.91666666666666663</v>
      </c>
      <c r="E8424" s="21">
        <v>51096880</v>
      </c>
      <c r="F8424" s="21">
        <v>155215900</v>
      </c>
      <c r="G8424" s="21">
        <v>12943690</v>
      </c>
      <c r="H8424" s="21">
        <v>219256500</v>
      </c>
      <c r="I8424" s="21">
        <v>64223</v>
      </c>
      <c r="J8424" s="10"/>
    </row>
    <row r="8425" spans="1:10" ht="15.75" customHeight="1" x14ac:dyDescent="0.35">
      <c r="A8425" s="19">
        <v>12</v>
      </c>
      <c r="B8425" s="19">
        <v>18</v>
      </c>
      <c r="C8425" s="19">
        <v>2023</v>
      </c>
      <c r="D8425" s="20">
        <v>0.95833333333333337</v>
      </c>
      <c r="E8425" s="21">
        <v>50455520</v>
      </c>
      <c r="F8425" s="21">
        <v>154180900</v>
      </c>
      <c r="G8425" s="21">
        <v>11804420</v>
      </c>
      <c r="H8425" s="21">
        <v>216440900</v>
      </c>
      <c r="I8425" s="21">
        <v>63398</v>
      </c>
      <c r="J8425" s="10"/>
    </row>
    <row r="8426" spans="1:10" ht="15.75" customHeight="1" x14ac:dyDescent="0.35">
      <c r="A8426" s="19">
        <v>12</v>
      </c>
      <c r="B8426" s="19">
        <v>19</v>
      </c>
      <c r="C8426" s="19">
        <v>2023</v>
      </c>
      <c r="D8426" s="20">
        <v>0</v>
      </c>
      <c r="E8426" s="21">
        <v>49739640</v>
      </c>
      <c r="F8426" s="21">
        <v>155059900</v>
      </c>
      <c r="G8426" s="21">
        <v>12545610</v>
      </c>
      <c r="H8426" s="21">
        <v>217345200</v>
      </c>
      <c r="I8426" s="21">
        <v>63663</v>
      </c>
      <c r="J8426" s="10"/>
    </row>
    <row r="8427" spans="1:10" ht="15.75" customHeight="1" x14ac:dyDescent="0.35">
      <c r="A8427" s="19">
        <v>12</v>
      </c>
      <c r="B8427" s="19">
        <v>19</v>
      </c>
      <c r="C8427" s="19">
        <v>2023</v>
      </c>
      <c r="D8427" s="20">
        <v>4.1666666666666664E-2</v>
      </c>
      <c r="E8427" s="21">
        <v>49741920</v>
      </c>
      <c r="F8427" s="21">
        <v>159226100</v>
      </c>
      <c r="G8427" s="21">
        <v>13580960</v>
      </c>
      <c r="H8427" s="21">
        <v>222549000</v>
      </c>
      <c r="I8427" s="21">
        <v>65187</v>
      </c>
      <c r="J8427" s="10"/>
    </row>
    <row r="8428" spans="1:10" ht="15.75" customHeight="1" x14ac:dyDescent="0.35">
      <c r="A8428" s="19">
        <v>12</v>
      </c>
      <c r="B8428" s="19">
        <v>19</v>
      </c>
      <c r="C8428" s="19">
        <v>2023</v>
      </c>
      <c r="D8428" s="20">
        <v>8.3333333333333329E-2</v>
      </c>
      <c r="E8428" s="21">
        <v>50017230</v>
      </c>
      <c r="F8428" s="21">
        <v>159226100</v>
      </c>
      <c r="G8428" s="21">
        <v>15328340</v>
      </c>
      <c r="H8428" s="21">
        <v>224571700</v>
      </c>
      <c r="I8428" s="21">
        <v>65780</v>
      </c>
      <c r="J8428" s="10"/>
    </row>
    <row r="8429" spans="1:10" ht="15.75" customHeight="1" x14ac:dyDescent="0.35">
      <c r="A8429" s="19">
        <v>12</v>
      </c>
      <c r="B8429" s="19">
        <v>19</v>
      </c>
      <c r="C8429" s="19">
        <v>2023</v>
      </c>
      <c r="D8429" s="20">
        <v>0.125</v>
      </c>
      <c r="E8429" s="21">
        <v>50032590</v>
      </c>
      <c r="F8429" s="21">
        <v>160890600</v>
      </c>
      <c r="G8429" s="21">
        <v>14869750</v>
      </c>
      <c r="H8429" s="21">
        <v>225793000</v>
      </c>
      <c r="I8429" s="21">
        <v>66137</v>
      </c>
      <c r="J8429" s="10"/>
    </row>
    <row r="8430" spans="1:10" ht="15.75" customHeight="1" x14ac:dyDescent="0.35">
      <c r="A8430" s="19">
        <v>12</v>
      </c>
      <c r="B8430" s="19">
        <v>19</v>
      </c>
      <c r="C8430" s="19">
        <v>2023</v>
      </c>
      <c r="D8430" s="20">
        <v>0.16666666666666666</v>
      </c>
      <c r="E8430" s="21">
        <v>50716330</v>
      </c>
      <c r="F8430" s="21">
        <v>158524200</v>
      </c>
      <c r="G8430" s="21">
        <v>15230790</v>
      </c>
      <c r="H8430" s="21">
        <v>224471400</v>
      </c>
      <c r="I8430" s="21">
        <v>65750</v>
      </c>
      <c r="J8430" s="10"/>
    </row>
    <row r="8431" spans="1:10" ht="15.75" customHeight="1" x14ac:dyDescent="0.35">
      <c r="A8431" s="19">
        <v>12</v>
      </c>
      <c r="B8431" s="19">
        <v>19</v>
      </c>
      <c r="C8431" s="19">
        <v>2023</v>
      </c>
      <c r="D8431" s="20">
        <v>0.20833333333333334</v>
      </c>
      <c r="E8431" s="21">
        <v>51493920</v>
      </c>
      <c r="F8431" s="21">
        <v>157808600</v>
      </c>
      <c r="G8431" s="21">
        <v>16299220</v>
      </c>
      <c r="H8431" s="21">
        <v>225601700</v>
      </c>
      <c r="I8431" s="21">
        <v>66081</v>
      </c>
      <c r="J8431" s="10"/>
    </row>
    <row r="8432" spans="1:10" ht="15.75" customHeight="1" x14ac:dyDescent="0.35">
      <c r="A8432" s="19">
        <v>12</v>
      </c>
      <c r="B8432" s="19">
        <v>19</v>
      </c>
      <c r="C8432" s="19">
        <v>2023</v>
      </c>
      <c r="D8432" s="20">
        <v>0.25</v>
      </c>
      <c r="E8432" s="21">
        <v>54241670</v>
      </c>
      <c r="F8432" s="21">
        <v>159677600</v>
      </c>
      <c r="G8432" s="21">
        <v>16033550</v>
      </c>
      <c r="H8432" s="21">
        <v>229952800</v>
      </c>
      <c r="I8432" s="21">
        <v>67356</v>
      </c>
      <c r="J8432" s="10"/>
    </row>
    <row r="8433" spans="1:10" ht="15.75" customHeight="1" x14ac:dyDescent="0.35">
      <c r="A8433" s="19">
        <v>12</v>
      </c>
      <c r="B8433" s="19">
        <v>19</v>
      </c>
      <c r="C8433" s="19">
        <v>2023</v>
      </c>
      <c r="D8433" s="20">
        <v>0.29166666666666669</v>
      </c>
      <c r="E8433" s="21">
        <v>57302000</v>
      </c>
      <c r="F8433" s="21">
        <v>167403900</v>
      </c>
      <c r="G8433" s="21">
        <v>16170530</v>
      </c>
      <c r="H8433" s="21">
        <v>240876400</v>
      </c>
      <c r="I8433" s="21">
        <v>70555</v>
      </c>
      <c r="J8433" s="10"/>
    </row>
    <row r="8434" spans="1:10" ht="15.75" customHeight="1" x14ac:dyDescent="0.35">
      <c r="A8434" s="19">
        <v>12</v>
      </c>
      <c r="B8434" s="19">
        <v>19</v>
      </c>
      <c r="C8434" s="19">
        <v>2023</v>
      </c>
      <c r="D8434" s="20">
        <v>0.33333333333333331</v>
      </c>
      <c r="E8434" s="21">
        <v>59855200</v>
      </c>
      <c r="F8434" s="21">
        <v>165270400</v>
      </c>
      <c r="G8434" s="21">
        <v>16045770</v>
      </c>
      <c r="H8434" s="21">
        <v>241171300</v>
      </c>
      <c r="I8434" s="21">
        <v>70642</v>
      </c>
      <c r="J8434" s="10"/>
    </row>
    <row r="8435" spans="1:10" ht="15.75" customHeight="1" x14ac:dyDescent="0.35">
      <c r="A8435" s="19">
        <v>12</v>
      </c>
      <c r="B8435" s="19">
        <v>19</v>
      </c>
      <c r="C8435" s="19">
        <v>2023</v>
      </c>
      <c r="D8435" s="20">
        <v>0.375</v>
      </c>
      <c r="E8435" s="21">
        <v>61420920</v>
      </c>
      <c r="F8435" s="21">
        <v>153770700</v>
      </c>
      <c r="G8435" s="21">
        <v>16180730</v>
      </c>
      <c r="H8435" s="21">
        <v>231372300</v>
      </c>
      <c r="I8435" s="21">
        <v>67772</v>
      </c>
      <c r="J8435" s="10"/>
    </row>
    <row r="8436" spans="1:10" ht="15.75" customHeight="1" x14ac:dyDescent="0.35">
      <c r="A8436" s="19">
        <v>12</v>
      </c>
      <c r="B8436" s="19">
        <v>19</v>
      </c>
      <c r="C8436" s="19">
        <v>2023</v>
      </c>
      <c r="D8436" s="20">
        <v>0.41666666666666669</v>
      </c>
      <c r="E8436" s="21">
        <v>62358920</v>
      </c>
      <c r="F8436" s="21">
        <v>143935600</v>
      </c>
      <c r="G8436" s="21">
        <v>15823170</v>
      </c>
      <c r="H8436" s="21">
        <v>222117600</v>
      </c>
      <c r="I8436" s="21">
        <v>65061</v>
      </c>
      <c r="J8436" s="10"/>
    </row>
    <row r="8437" spans="1:10" ht="15.75" customHeight="1" x14ac:dyDescent="0.35">
      <c r="A8437" s="19">
        <v>12</v>
      </c>
      <c r="B8437" s="19">
        <v>19</v>
      </c>
      <c r="C8437" s="19">
        <v>2023</v>
      </c>
      <c r="D8437" s="20">
        <v>0.45833333333333331</v>
      </c>
      <c r="E8437" s="21">
        <v>62546070</v>
      </c>
      <c r="F8437" s="21">
        <v>132458900</v>
      </c>
      <c r="G8437" s="21">
        <v>16173670</v>
      </c>
      <c r="H8437" s="21">
        <v>211178600</v>
      </c>
      <c r="I8437" s="21">
        <v>61857</v>
      </c>
      <c r="J8437" s="10"/>
    </row>
    <row r="8438" spans="1:10" ht="15.75" customHeight="1" x14ac:dyDescent="0.35">
      <c r="A8438" s="19">
        <v>12</v>
      </c>
      <c r="B8438" s="19">
        <v>19</v>
      </c>
      <c r="C8438" s="19">
        <v>2023</v>
      </c>
      <c r="D8438" s="20">
        <v>0.5</v>
      </c>
      <c r="E8438" s="21">
        <v>62364330</v>
      </c>
      <c r="F8438" s="21">
        <v>122739600</v>
      </c>
      <c r="G8438" s="21">
        <v>16343260</v>
      </c>
      <c r="H8438" s="21">
        <v>201447200</v>
      </c>
      <c r="I8438" s="21">
        <v>59006</v>
      </c>
      <c r="J8438" s="10"/>
    </row>
    <row r="8439" spans="1:10" ht="15.75" customHeight="1" x14ac:dyDescent="0.35">
      <c r="A8439" s="19">
        <v>12</v>
      </c>
      <c r="B8439" s="19">
        <v>19</v>
      </c>
      <c r="C8439" s="19">
        <v>2023</v>
      </c>
      <c r="D8439" s="20">
        <v>0.54166666666666663</v>
      </c>
      <c r="E8439" s="21">
        <v>62457050</v>
      </c>
      <c r="F8439" s="21">
        <v>115252500</v>
      </c>
      <c r="G8439" s="21">
        <v>16818090</v>
      </c>
      <c r="H8439" s="21">
        <v>194527600</v>
      </c>
      <c r="I8439" s="21">
        <v>56979</v>
      </c>
      <c r="J8439" s="10"/>
    </row>
    <row r="8440" spans="1:10" ht="15.75" customHeight="1" x14ac:dyDescent="0.35">
      <c r="A8440" s="19">
        <v>12</v>
      </c>
      <c r="B8440" s="19">
        <v>19</v>
      </c>
      <c r="C8440" s="19">
        <v>2023</v>
      </c>
      <c r="D8440" s="20">
        <v>0.58333333333333337</v>
      </c>
      <c r="E8440" s="21">
        <v>62107780</v>
      </c>
      <c r="F8440" s="21">
        <v>106839200</v>
      </c>
      <c r="G8440" s="21">
        <v>16230410</v>
      </c>
      <c r="H8440" s="21">
        <v>185177400</v>
      </c>
      <c r="I8440" s="21">
        <v>54241</v>
      </c>
      <c r="J8440" s="10"/>
    </row>
    <row r="8441" spans="1:10" ht="15.75" customHeight="1" x14ac:dyDescent="0.35">
      <c r="A8441" s="19">
        <v>12</v>
      </c>
      <c r="B8441" s="19">
        <v>19</v>
      </c>
      <c r="C8441" s="19">
        <v>2023</v>
      </c>
      <c r="D8441" s="20">
        <v>0.625</v>
      </c>
      <c r="E8441" s="21">
        <v>61541510</v>
      </c>
      <c r="F8441" s="21">
        <v>107251400</v>
      </c>
      <c r="G8441" s="21">
        <v>18564580</v>
      </c>
      <c r="H8441" s="21">
        <v>187357500</v>
      </c>
      <c r="I8441" s="21">
        <v>54879</v>
      </c>
      <c r="J8441" s="10"/>
    </row>
    <row r="8442" spans="1:10" ht="15.75" customHeight="1" x14ac:dyDescent="0.35">
      <c r="A8442" s="19">
        <v>12</v>
      </c>
      <c r="B8442" s="19">
        <v>19</v>
      </c>
      <c r="C8442" s="19">
        <v>2023</v>
      </c>
      <c r="D8442" s="20">
        <v>0.66666666666666663</v>
      </c>
      <c r="E8442" s="21">
        <v>59380230</v>
      </c>
      <c r="F8442" s="21">
        <v>111964400</v>
      </c>
      <c r="G8442" s="21">
        <v>19141190</v>
      </c>
      <c r="H8442" s="21">
        <v>190485800</v>
      </c>
      <c r="I8442" s="21">
        <v>55795</v>
      </c>
      <c r="J8442" s="10"/>
    </row>
    <row r="8443" spans="1:10" ht="15.75" customHeight="1" x14ac:dyDescent="0.35">
      <c r="A8443" s="19">
        <v>12</v>
      </c>
      <c r="B8443" s="19">
        <v>19</v>
      </c>
      <c r="C8443" s="19">
        <v>2023</v>
      </c>
      <c r="D8443" s="20">
        <v>0.70833333333333337</v>
      </c>
      <c r="E8443" s="21">
        <v>57633910</v>
      </c>
      <c r="F8443" s="21">
        <v>119764400</v>
      </c>
      <c r="G8443" s="21">
        <v>18617680</v>
      </c>
      <c r="H8443" s="21">
        <v>196016000</v>
      </c>
      <c r="I8443" s="21">
        <v>57415</v>
      </c>
      <c r="J8443" s="10"/>
    </row>
    <row r="8444" spans="1:10" ht="15.75" customHeight="1" x14ac:dyDescent="0.35">
      <c r="A8444" s="19">
        <v>12</v>
      </c>
      <c r="B8444" s="19">
        <v>19</v>
      </c>
      <c r="C8444" s="19">
        <v>2023</v>
      </c>
      <c r="D8444" s="20">
        <v>0.75</v>
      </c>
      <c r="E8444" s="21">
        <v>55253060</v>
      </c>
      <c r="F8444" s="21">
        <v>122871700</v>
      </c>
      <c r="G8444" s="21">
        <v>18110140</v>
      </c>
      <c r="H8444" s="21">
        <v>196234900</v>
      </c>
      <c r="I8444" s="21">
        <v>57479</v>
      </c>
      <c r="J8444" s="10"/>
    </row>
    <row r="8445" spans="1:10" ht="15.75" customHeight="1" x14ac:dyDescent="0.35">
      <c r="A8445" s="19">
        <v>12</v>
      </c>
      <c r="B8445" s="19">
        <v>19</v>
      </c>
      <c r="C8445" s="19">
        <v>2023</v>
      </c>
      <c r="D8445" s="20">
        <v>0.79166666666666663</v>
      </c>
      <c r="E8445" s="21">
        <v>54630750</v>
      </c>
      <c r="F8445" s="21">
        <v>125355000</v>
      </c>
      <c r="G8445" s="21">
        <v>17401280</v>
      </c>
      <c r="H8445" s="21">
        <v>197387000</v>
      </c>
      <c r="I8445" s="21">
        <v>57817</v>
      </c>
      <c r="J8445" s="10"/>
    </row>
    <row r="8446" spans="1:10" ht="15.75" customHeight="1" x14ac:dyDescent="0.35">
      <c r="A8446" s="19">
        <v>12</v>
      </c>
      <c r="B8446" s="19">
        <v>19</v>
      </c>
      <c r="C8446" s="19">
        <v>2023</v>
      </c>
      <c r="D8446" s="20">
        <v>0.83333333333333337</v>
      </c>
      <c r="E8446" s="21">
        <v>54008740</v>
      </c>
      <c r="F8446" s="21">
        <v>127403000</v>
      </c>
      <c r="G8446" s="21">
        <v>16650840</v>
      </c>
      <c r="H8446" s="21">
        <v>198062500</v>
      </c>
      <c r="I8446" s="21">
        <v>58015</v>
      </c>
      <c r="J8446" s="10"/>
    </row>
    <row r="8447" spans="1:10" ht="15.75" customHeight="1" x14ac:dyDescent="0.35">
      <c r="A8447" s="19">
        <v>12</v>
      </c>
      <c r="B8447" s="19">
        <v>19</v>
      </c>
      <c r="C8447" s="19">
        <v>2023</v>
      </c>
      <c r="D8447" s="20">
        <v>0.875</v>
      </c>
      <c r="E8447" s="21">
        <v>53235980</v>
      </c>
      <c r="F8447" s="21">
        <v>132602300</v>
      </c>
      <c r="G8447" s="21">
        <v>16648300</v>
      </c>
      <c r="H8447" s="21">
        <v>202486600</v>
      </c>
      <c r="I8447" s="21">
        <v>59311</v>
      </c>
      <c r="J8447" s="10"/>
    </row>
    <row r="8448" spans="1:10" ht="15.75" customHeight="1" x14ac:dyDescent="0.35">
      <c r="A8448" s="19">
        <v>12</v>
      </c>
      <c r="B8448" s="19">
        <v>19</v>
      </c>
      <c r="C8448" s="19">
        <v>2023</v>
      </c>
      <c r="D8448" s="20">
        <v>0.91666666666666663</v>
      </c>
      <c r="E8448" s="21">
        <v>51246480</v>
      </c>
      <c r="F8448" s="21">
        <v>133055800</v>
      </c>
      <c r="G8448" s="21">
        <v>16480350</v>
      </c>
      <c r="H8448" s="21">
        <v>200782700</v>
      </c>
      <c r="I8448" s="21">
        <v>58812</v>
      </c>
      <c r="J8448" s="10"/>
    </row>
    <row r="8449" spans="1:10" ht="15.75" customHeight="1" x14ac:dyDescent="0.35">
      <c r="A8449" s="19">
        <v>12</v>
      </c>
      <c r="B8449" s="19">
        <v>19</v>
      </c>
      <c r="C8449" s="19">
        <v>2023</v>
      </c>
      <c r="D8449" s="20">
        <v>0.95833333333333337</v>
      </c>
      <c r="E8449" s="21">
        <v>50765820</v>
      </c>
      <c r="F8449" s="21">
        <v>133570700</v>
      </c>
      <c r="G8449" s="21">
        <v>17287230</v>
      </c>
      <c r="H8449" s="21">
        <v>201623700</v>
      </c>
      <c r="I8449" s="21">
        <v>59058</v>
      </c>
      <c r="J8449" s="10"/>
    </row>
    <row r="8450" spans="1:10" ht="15.75" customHeight="1" x14ac:dyDescent="0.35">
      <c r="A8450" s="19">
        <v>12</v>
      </c>
      <c r="B8450" s="19">
        <v>20</v>
      </c>
      <c r="C8450" s="19">
        <v>2023</v>
      </c>
      <c r="D8450" s="20">
        <v>0</v>
      </c>
      <c r="E8450" s="21">
        <v>50390100</v>
      </c>
      <c r="F8450" s="21">
        <v>133626600</v>
      </c>
      <c r="G8450" s="21">
        <v>20674610</v>
      </c>
      <c r="H8450" s="21">
        <v>204691300</v>
      </c>
      <c r="I8450" s="21">
        <v>59956</v>
      </c>
      <c r="J8450" s="10"/>
    </row>
    <row r="8451" spans="1:10" ht="15.75" customHeight="1" x14ac:dyDescent="0.35">
      <c r="A8451" s="19">
        <v>12</v>
      </c>
      <c r="B8451" s="19">
        <v>20</v>
      </c>
      <c r="C8451" s="19">
        <v>2023</v>
      </c>
      <c r="D8451" s="20">
        <v>4.1666666666666664E-2</v>
      </c>
      <c r="E8451" s="21">
        <v>50233670</v>
      </c>
      <c r="F8451" s="21">
        <v>135351900</v>
      </c>
      <c r="G8451" s="21">
        <v>21398110</v>
      </c>
      <c r="H8451" s="21">
        <v>206983600</v>
      </c>
      <c r="I8451" s="21">
        <v>60628</v>
      </c>
      <c r="J8451" s="10"/>
    </row>
    <row r="8452" spans="1:10" ht="15.75" customHeight="1" x14ac:dyDescent="0.35">
      <c r="A8452" s="19">
        <v>12</v>
      </c>
      <c r="B8452" s="19">
        <v>20</v>
      </c>
      <c r="C8452" s="19">
        <v>2023</v>
      </c>
      <c r="D8452" s="20">
        <v>8.3333333333333329E-2</v>
      </c>
      <c r="E8452" s="21">
        <v>50088340</v>
      </c>
      <c r="F8452" s="21">
        <v>136019000</v>
      </c>
      <c r="G8452" s="21">
        <v>21599520</v>
      </c>
      <c r="H8452" s="21">
        <v>207706800</v>
      </c>
      <c r="I8452" s="21">
        <v>60840</v>
      </c>
      <c r="J8452" s="10"/>
    </row>
    <row r="8453" spans="1:10" ht="15.75" customHeight="1" x14ac:dyDescent="0.35">
      <c r="A8453" s="19">
        <v>12</v>
      </c>
      <c r="B8453" s="19">
        <v>20</v>
      </c>
      <c r="C8453" s="19">
        <v>2023</v>
      </c>
      <c r="D8453" s="20">
        <v>0.125</v>
      </c>
      <c r="E8453" s="21">
        <v>50417120</v>
      </c>
      <c r="F8453" s="21">
        <v>139719600</v>
      </c>
      <c r="G8453" s="21">
        <v>21351060</v>
      </c>
      <c r="H8453" s="21">
        <v>211487800</v>
      </c>
      <c r="I8453" s="21">
        <v>61947</v>
      </c>
      <c r="J8453" s="10"/>
    </row>
    <row r="8454" spans="1:10" ht="15.75" customHeight="1" x14ac:dyDescent="0.35">
      <c r="A8454" s="19">
        <v>12</v>
      </c>
      <c r="B8454" s="19">
        <v>20</v>
      </c>
      <c r="C8454" s="19">
        <v>2023</v>
      </c>
      <c r="D8454" s="20">
        <v>0.16666666666666666</v>
      </c>
      <c r="E8454" s="21">
        <v>50961780</v>
      </c>
      <c r="F8454" s="21">
        <v>141125200</v>
      </c>
      <c r="G8454" s="21">
        <v>21056280</v>
      </c>
      <c r="H8454" s="21">
        <v>213143200</v>
      </c>
      <c r="I8454" s="21">
        <v>62432</v>
      </c>
      <c r="J8454" s="10"/>
    </row>
    <row r="8455" spans="1:10" ht="15.75" customHeight="1" x14ac:dyDescent="0.35">
      <c r="A8455" s="19">
        <v>12</v>
      </c>
      <c r="B8455" s="19">
        <v>20</v>
      </c>
      <c r="C8455" s="19">
        <v>2023</v>
      </c>
      <c r="D8455" s="20">
        <v>0.20833333333333334</v>
      </c>
      <c r="E8455" s="21">
        <v>51815600</v>
      </c>
      <c r="F8455" s="21">
        <v>143697100</v>
      </c>
      <c r="G8455" s="21">
        <v>20878570</v>
      </c>
      <c r="H8455" s="21">
        <v>216391300</v>
      </c>
      <c r="I8455" s="21">
        <v>63384</v>
      </c>
      <c r="J8455" s="10"/>
    </row>
    <row r="8456" spans="1:10" ht="15.75" customHeight="1" x14ac:dyDescent="0.35">
      <c r="A8456" s="19">
        <v>12</v>
      </c>
      <c r="B8456" s="19">
        <v>20</v>
      </c>
      <c r="C8456" s="19">
        <v>2023</v>
      </c>
      <c r="D8456" s="20">
        <v>0.25</v>
      </c>
      <c r="E8456" s="21">
        <v>54490250</v>
      </c>
      <c r="F8456" s="21">
        <v>146574700</v>
      </c>
      <c r="G8456" s="21">
        <v>20570320</v>
      </c>
      <c r="H8456" s="21">
        <v>221635300</v>
      </c>
      <c r="I8456" s="21">
        <v>64920</v>
      </c>
      <c r="J8456" s="10"/>
    </row>
    <row r="8457" spans="1:10" ht="15.75" customHeight="1" x14ac:dyDescent="0.35">
      <c r="A8457" s="19">
        <v>12</v>
      </c>
      <c r="B8457" s="19">
        <v>20</v>
      </c>
      <c r="C8457" s="19">
        <v>2023</v>
      </c>
      <c r="D8457" s="20">
        <v>0.29166666666666669</v>
      </c>
      <c r="E8457" s="21">
        <v>57074460</v>
      </c>
      <c r="F8457" s="21">
        <v>150292900</v>
      </c>
      <c r="G8457" s="21">
        <v>20312120</v>
      </c>
      <c r="H8457" s="21">
        <v>227679500</v>
      </c>
      <c r="I8457" s="21">
        <v>66690</v>
      </c>
      <c r="J8457" s="10"/>
    </row>
    <row r="8458" spans="1:10" ht="15.75" customHeight="1" x14ac:dyDescent="0.35">
      <c r="A8458" s="19">
        <v>12</v>
      </c>
      <c r="B8458" s="19">
        <v>20</v>
      </c>
      <c r="C8458" s="19">
        <v>2023</v>
      </c>
      <c r="D8458" s="20">
        <v>0.33333333333333331</v>
      </c>
      <c r="E8458" s="21">
        <v>58767310</v>
      </c>
      <c r="F8458" s="21">
        <v>148281600</v>
      </c>
      <c r="G8458" s="21">
        <v>19987750</v>
      </c>
      <c r="H8458" s="21">
        <v>227036700</v>
      </c>
      <c r="I8458" s="21">
        <v>66502</v>
      </c>
      <c r="J8458" s="10"/>
    </row>
    <row r="8459" spans="1:10" ht="15.75" customHeight="1" x14ac:dyDescent="0.35">
      <c r="A8459" s="19">
        <v>12</v>
      </c>
      <c r="B8459" s="19">
        <v>20</v>
      </c>
      <c r="C8459" s="19">
        <v>2023</v>
      </c>
      <c r="D8459" s="20">
        <v>0.375</v>
      </c>
      <c r="E8459" s="21">
        <v>60383080</v>
      </c>
      <c r="F8459" s="21">
        <v>132999000</v>
      </c>
      <c r="G8459" s="21">
        <v>19673540</v>
      </c>
      <c r="H8459" s="21">
        <v>213055600</v>
      </c>
      <c r="I8459" s="21">
        <v>62406</v>
      </c>
      <c r="J8459" s="10"/>
    </row>
    <row r="8460" spans="1:10" ht="15.75" customHeight="1" x14ac:dyDescent="0.35">
      <c r="A8460" s="19">
        <v>12</v>
      </c>
      <c r="B8460" s="19">
        <v>20</v>
      </c>
      <c r="C8460" s="19">
        <v>2023</v>
      </c>
      <c r="D8460" s="20">
        <v>0.41666666666666669</v>
      </c>
      <c r="E8460" s="21">
        <v>60817950</v>
      </c>
      <c r="F8460" s="21">
        <v>121474200</v>
      </c>
      <c r="G8460" s="21">
        <v>19510810</v>
      </c>
      <c r="H8460" s="21">
        <v>201802900</v>
      </c>
      <c r="I8460" s="21">
        <v>59110</v>
      </c>
      <c r="J8460" s="10"/>
    </row>
    <row r="8461" spans="1:10" ht="15.75" customHeight="1" x14ac:dyDescent="0.35">
      <c r="A8461" s="19">
        <v>12</v>
      </c>
      <c r="B8461" s="19">
        <v>20</v>
      </c>
      <c r="C8461" s="19">
        <v>2023</v>
      </c>
      <c r="D8461" s="20">
        <v>0.45833333333333331</v>
      </c>
      <c r="E8461" s="21">
        <v>60941680</v>
      </c>
      <c r="F8461" s="21">
        <v>113156400</v>
      </c>
      <c r="G8461" s="21">
        <v>19578720</v>
      </c>
      <c r="H8461" s="21">
        <v>193676800</v>
      </c>
      <c r="I8461" s="21">
        <v>56730</v>
      </c>
      <c r="J8461" s="10"/>
    </row>
    <row r="8462" spans="1:10" ht="15.75" customHeight="1" x14ac:dyDescent="0.35">
      <c r="A8462" s="19">
        <v>12</v>
      </c>
      <c r="B8462" s="19">
        <v>20</v>
      </c>
      <c r="C8462" s="19">
        <v>2023</v>
      </c>
      <c r="D8462" s="20">
        <v>0.5</v>
      </c>
      <c r="E8462" s="21">
        <v>60620850</v>
      </c>
      <c r="F8462" s="21">
        <v>106519600</v>
      </c>
      <c r="G8462" s="21">
        <v>20029990</v>
      </c>
      <c r="H8462" s="21">
        <v>187170400</v>
      </c>
      <c r="I8462" s="21">
        <v>54824</v>
      </c>
      <c r="J8462" s="10"/>
    </row>
    <row r="8463" spans="1:10" ht="15.75" customHeight="1" x14ac:dyDescent="0.35">
      <c r="A8463" s="19">
        <v>12</v>
      </c>
      <c r="B8463" s="19">
        <v>20</v>
      </c>
      <c r="C8463" s="19">
        <v>2023</v>
      </c>
      <c r="D8463" s="20">
        <v>0.54166666666666663</v>
      </c>
      <c r="E8463" s="21">
        <v>60533820</v>
      </c>
      <c r="F8463" s="21">
        <v>99968750</v>
      </c>
      <c r="G8463" s="21">
        <v>20293080</v>
      </c>
      <c r="H8463" s="21">
        <v>180795600</v>
      </c>
      <c r="I8463" s="21">
        <v>52957</v>
      </c>
      <c r="J8463" s="10"/>
    </row>
    <row r="8464" spans="1:10" ht="15.75" customHeight="1" x14ac:dyDescent="0.35">
      <c r="A8464" s="19">
        <v>12</v>
      </c>
      <c r="B8464" s="19">
        <v>20</v>
      </c>
      <c r="C8464" s="19">
        <v>2023</v>
      </c>
      <c r="D8464" s="20">
        <v>0.58333333333333337</v>
      </c>
      <c r="E8464" s="21">
        <v>60354070</v>
      </c>
      <c r="F8464" s="21">
        <v>97673360</v>
      </c>
      <c r="G8464" s="21">
        <v>19643410</v>
      </c>
      <c r="H8464" s="21">
        <v>177670800</v>
      </c>
      <c r="I8464" s="21">
        <v>52042</v>
      </c>
      <c r="J8464" s="10"/>
    </row>
    <row r="8465" spans="1:10" ht="15.75" customHeight="1" x14ac:dyDescent="0.35">
      <c r="A8465" s="19">
        <v>12</v>
      </c>
      <c r="B8465" s="19">
        <v>20</v>
      </c>
      <c r="C8465" s="19">
        <v>2023</v>
      </c>
      <c r="D8465" s="20">
        <v>0.625</v>
      </c>
      <c r="E8465" s="21">
        <v>60228640</v>
      </c>
      <c r="F8465" s="21">
        <v>99519070</v>
      </c>
      <c r="G8465" s="21">
        <v>19652980</v>
      </c>
      <c r="H8465" s="21">
        <v>179400700</v>
      </c>
      <c r="I8465" s="21">
        <v>52549</v>
      </c>
      <c r="J8465" s="10"/>
    </row>
    <row r="8466" spans="1:10" ht="15.75" customHeight="1" x14ac:dyDescent="0.35">
      <c r="A8466" s="19">
        <v>12</v>
      </c>
      <c r="B8466" s="19">
        <v>20</v>
      </c>
      <c r="C8466" s="19">
        <v>2023</v>
      </c>
      <c r="D8466" s="20">
        <v>0.66666666666666663</v>
      </c>
      <c r="E8466" s="21">
        <v>58499670</v>
      </c>
      <c r="F8466" s="21">
        <v>108767400</v>
      </c>
      <c r="G8466" s="21">
        <v>19559310</v>
      </c>
      <c r="H8466" s="21">
        <v>186826300</v>
      </c>
      <c r="I8466" s="21">
        <v>54724</v>
      </c>
      <c r="J8466" s="10"/>
    </row>
    <row r="8467" spans="1:10" ht="15.75" customHeight="1" x14ac:dyDescent="0.35">
      <c r="A8467" s="19">
        <v>12</v>
      </c>
      <c r="B8467" s="19">
        <v>20</v>
      </c>
      <c r="C8467" s="19">
        <v>2023</v>
      </c>
      <c r="D8467" s="20">
        <v>0.70833333333333337</v>
      </c>
      <c r="E8467" s="21">
        <v>57324180</v>
      </c>
      <c r="F8467" s="21">
        <v>114544200</v>
      </c>
      <c r="G8467" s="21">
        <v>19201410</v>
      </c>
      <c r="H8467" s="21">
        <v>191069800</v>
      </c>
      <c r="I8467" s="21">
        <v>55967</v>
      </c>
      <c r="J8467" s="10"/>
    </row>
    <row r="8468" spans="1:10" ht="15.75" customHeight="1" x14ac:dyDescent="0.35">
      <c r="A8468" s="19">
        <v>12</v>
      </c>
      <c r="B8468" s="19">
        <v>20</v>
      </c>
      <c r="C8468" s="19">
        <v>2023</v>
      </c>
      <c r="D8468" s="20">
        <v>0.75</v>
      </c>
      <c r="E8468" s="21">
        <v>54974900</v>
      </c>
      <c r="F8468" s="21">
        <v>115863000</v>
      </c>
      <c r="G8468" s="21">
        <v>18908450</v>
      </c>
      <c r="H8468" s="21">
        <v>189746400</v>
      </c>
      <c r="I8468" s="21">
        <v>55579</v>
      </c>
      <c r="J8468" s="10"/>
    </row>
    <row r="8469" spans="1:10" ht="15.75" customHeight="1" x14ac:dyDescent="0.35">
      <c r="A8469" s="19">
        <v>12</v>
      </c>
      <c r="B8469" s="19">
        <v>20</v>
      </c>
      <c r="C8469" s="19">
        <v>2023</v>
      </c>
      <c r="D8469" s="20">
        <v>0.79166666666666663</v>
      </c>
      <c r="E8469" s="21">
        <v>54453560</v>
      </c>
      <c r="F8469" s="21">
        <v>116150800</v>
      </c>
      <c r="G8469" s="21">
        <v>18542200</v>
      </c>
      <c r="H8469" s="21">
        <v>189146500</v>
      </c>
      <c r="I8469" s="21">
        <v>55403</v>
      </c>
      <c r="J8469" s="10"/>
    </row>
    <row r="8470" spans="1:10" ht="15.75" customHeight="1" x14ac:dyDescent="0.35">
      <c r="A8470" s="19">
        <v>12</v>
      </c>
      <c r="B8470" s="19">
        <v>20</v>
      </c>
      <c r="C8470" s="19">
        <v>2023</v>
      </c>
      <c r="D8470" s="20">
        <v>0.83333333333333337</v>
      </c>
      <c r="E8470" s="21">
        <v>53762140</v>
      </c>
      <c r="F8470" s="21">
        <v>116501300</v>
      </c>
      <c r="G8470" s="21">
        <v>18269620</v>
      </c>
      <c r="H8470" s="21">
        <v>188533100</v>
      </c>
      <c r="I8470" s="21">
        <v>55224</v>
      </c>
      <c r="J8470" s="10"/>
    </row>
    <row r="8471" spans="1:10" ht="15.75" customHeight="1" x14ac:dyDescent="0.35">
      <c r="A8471" s="19">
        <v>12</v>
      </c>
      <c r="B8471" s="19">
        <v>20</v>
      </c>
      <c r="C8471" s="19">
        <v>2023</v>
      </c>
      <c r="D8471" s="20">
        <v>0.875</v>
      </c>
      <c r="E8471" s="21">
        <v>52962080</v>
      </c>
      <c r="F8471" s="21">
        <v>115829800</v>
      </c>
      <c r="G8471" s="21">
        <v>18139510</v>
      </c>
      <c r="H8471" s="21">
        <v>186931400</v>
      </c>
      <c r="I8471" s="21">
        <v>54754</v>
      </c>
      <c r="J8471" s="10"/>
    </row>
    <row r="8472" spans="1:10" ht="15.75" customHeight="1" x14ac:dyDescent="0.35">
      <c r="A8472" s="19">
        <v>12</v>
      </c>
      <c r="B8472" s="19">
        <v>20</v>
      </c>
      <c r="C8472" s="19">
        <v>2023</v>
      </c>
      <c r="D8472" s="20">
        <v>0.91666666666666663</v>
      </c>
      <c r="E8472" s="21">
        <v>50950690</v>
      </c>
      <c r="F8472" s="21">
        <v>114940000</v>
      </c>
      <c r="G8472" s="21">
        <v>18350670</v>
      </c>
      <c r="H8472" s="21">
        <v>184241300</v>
      </c>
      <c r="I8472" s="21">
        <v>53966</v>
      </c>
      <c r="J8472" s="10"/>
    </row>
    <row r="8473" spans="1:10" ht="15.75" customHeight="1" x14ac:dyDescent="0.35">
      <c r="A8473" s="19">
        <v>12</v>
      </c>
      <c r="B8473" s="19">
        <v>20</v>
      </c>
      <c r="C8473" s="19">
        <v>2023</v>
      </c>
      <c r="D8473" s="20">
        <v>0.95833333333333337</v>
      </c>
      <c r="E8473" s="21">
        <v>50388400</v>
      </c>
      <c r="F8473" s="21">
        <v>114940000</v>
      </c>
      <c r="G8473" s="21">
        <v>18295410</v>
      </c>
      <c r="H8473" s="21">
        <v>183623800</v>
      </c>
      <c r="I8473" s="21">
        <v>53786</v>
      </c>
      <c r="J8473" s="10"/>
    </row>
    <row r="8474" spans="1:10" ht="15.75" customHeight="1" x14ac:dyDescent="0.35">
      <c r="A8474" s="19">
        <v>12</v>
      </c>
      <c r="B8474" s="19">
        <v>21</v>
      </c>
      <c r="C8474" s="19">
        <v>2023</v>
      </c>
      <c r="D8474" s="20">
        <v>0</v>
      </c>
      <c r="E8474" s="21">
        <v>49656590</v>
      </c>
      <c r="F8474" s="21">
        <v>115010800</v>
      </c>
      <c r="G8474" s="21">
        <v>18346740</v>
      </c>
      <c r="H8474" s="21">
        <v>183014100</v>
      </c>
      <c r="I8474" s="21">
        <v>53607</v>
      </c>
      <c r="J8474" s="10"/>
    </row>
    <row r="8475" spans="1:10" ht="15.75" customHeight="1" x14ac:dyDescent="0.35">
      <c r="A8475" s="19">
        <v>12</v>
      </c>
      <c r="B8475" s="19">
        <v>21</v>
      </c>
      <c r="C8475" s="19">
        <v>2023</v>
      </c>
      <c r="D8475" s="20">
        <v>4.1666666666666664E-2</v>
      </c>
      <c r="E8475" s="21">
        <v>49614780</v>
      </c>
      <c r="F8475" s="21">
        <v>114744900</v>
      </c>
      <c r="G8475" s="21">
        <v>18170220</v>
      </c>
      <c r="H8475" s="21">
        <v>182529900</v>
      </c>
      <c r="I8475" s="21">
        <v>53465</v>
      </c>
      <c r="J8475" s="10"/>
    </row>
    <row r="8476" spans="1:10" ht="15.75" customHeight="1" x14ac:dyDescent="0.35">
      <c r="A8476" s="19">
        <v>12</v>
      </c>
      <c r="B8476" s="19">
        <v>21</v>
      </c>
      <c r="C8476" s="19">
        <v>2023</v>
      </c>
      <c r="D8476" s="20">
        <v>8.3333333333333329E-2</v>
      </c>
      <c r="E8476" s="21">
        <v>49301640</v>
      </c>
      <c r="F8476" s="21">
        <v>114042100</v>
      </c>
      <c r="G8476" s="21">
        <v>18099350</v>
      </c>
      <c r="H8476" s="21">
        <v>181443000</v>
      </c>
      <c r="I8476" s="21">
        <v>53147</v>
      </c>
      <c r="J8476" s="10"/>
    </row>
    <row r="8477" spans="1:10" ht="15.75" customHeight="1" x14ac:dyDescent="0.35">
      <c r="A8477" s="19">
        <v>12</v>
      </c>
      <c r="B8477" s="19">
        <v>21</v>
      </c>
      <c r="C8477" s="19">
        <v>2023</v>
      </c>
      <c r="D8477" s="20">
        <v>0.125</v>
      </c>
      <c r="E8477" s="21">
        <v>49483660</v>
      </c>
      <c r="F8477" s="21">
        <v>114042100</v>
      </c>
      <c r="G8477" s="21">
        <v>17715540</v>
      </c>
      <c r="H8477" s="21">
        <v>181241300</v>
      </c>
      <c r="I8477" s="21">
        <v>53088</v>
      </c>
      <c r="J8477" s="10"/>
    </row>
    <row r="8478" spans="1:10" ht="15.75" customHeight="1" x14ac:dyDescent="0.35">
      <c r="A8478" s="19">
        <v>12</v>
      </c>
      <c r="B8478" s="19">
        <v>21</v>
      </c>
      <c r="C8478" s="19">
        <v>2023</v>
      </c>
      <c r="D8478" s="20">
        <v>0.16666666666666666</v>
      </c>
      <c r="E8478" s="21">
        <v>50231960</v>
      </c>
      <c r="F8478" s="21">
        <v>115271300</v>
      </c>
      <c r="G8478" s="21">
        <v>17803380</v>
      </c>
      <c r="H8478" s="21">
        <v>183306600</v>
      </c>
      <c r="I8478" s="21">
        <v>53693</v>
      </c>
      <c r="J8478" s="10"/>
    </row>
    <row r="8479" spans="1:10" ht="15.75" customHeight="1" x14ac:dyDescent="0.35">
      <c r="A8479" s="19">
        <v>12</v>
      </c>
      <c r="B8479" s="19">
        <v>21</v>
      </c>
      <c r="C8479" s="19">
        <v>2023</v>
      </c>
      <c r="D8479" s="20">
        <v>0.20833333333333334</v>
      </c>
      <c r="E8479" s="21">
        <v>51083220</v>
      </c>
      <c r="F8479" s="21">
        <v>115767600</v>
      </c>
      <c r="G8479" s="21">
        <v>18149820</v>
      </c>
      <c r="H8479" s="21">
        <v>185000600</v>
      </c>
      <c r="I8479" s="21">
        <v>54189</v>
      </c>
      <c r="J8479" s="10"/>
    </row>
    <row r="8480" spans="1:10" ht="15.75" customHeight="1" x14ac:dyDescent="0.35">
      <c r="A8480" s="19">
        <v>12</v>
      </c>
      <c r="B8480" s="19">
        <v>21</v>
      </c>
      <c r="C8480" s="19">
        <v>2023</v>
      </c>
      <c r="D8480" s="20">
        <v>0.25</v>
      </c>
      <c r="E8480" s="21">
        <v>53500200</v>
      </c>
      <c r="F8480" s="21">
        <v>117927100</v>
      </c>
      <c r="G8480" s="21">
        <v>18082580</v>
      </c>
      <c r="H8480" s="21">
        <v>189509900</v>
      </c>
      <c r="I8480" s="21">
        <v>55510</v>
      </c>
      <c r="J8480" s="10"/>
    </row>
    <row r="8481" spans="1:10" ht="15.75" customHeight="1" x14ac:dyDescent="0.35">
      <c r="A8481" s="19">
        <v>12</v>
      </c>
      <c r="B8481" s="19">
        <v>21</v>
      </c>
      <c r="C8481" s="19">
        <v>2023</v>
      </c>
      <c r="D8481" s="20">
        <v>0.29166666666666669</v>
      </c>
      <c r="E8481" s="21">
        <v>56389300</v>
      </c>
      <c r="F8481" s="21">
        <v>120310000</v>
      </c>
      <c r="G8481" s="21">
        <v>18373720</v>
      </c>
      <c r="H8481" s="21">
        <v>195073000</v>
      </c>
      <c r="I8481" s="21">
        <v>57139</v>
      </c>
      <c r="J8481" s="10"/>
    </row>
    <row r="8482" spans="1:10" ht="15.75" customHeight="1" x14ac:dyDescent="0.35">
      <c r="A8482" s="19">
        <v>12</v>
      </c>
      <c r="B8482" s="19">
        <v>21</v>
      </c>
      <c r="C8482" s="19">
        <v>2023</v>
      </c>
      <c r="D8482" s="20">
        <v>0.33333333333333331</v>
      </c>
      <c r="E8482" s="21">
        <v>58137610</v>
      </c>
      <c r="F8482" s="21">
        <v>119969400</v>
      </c>
      <c r="G8482" s="21">
        <v>18372420</v>
      </c>
      <c r="H8482" s="21">
        <v>196479400</v>
      </c>
      <c r="I8482" s="21">
        <v>57551</v>
      </c>
      <c r="J8482" s="10"/>
    </row>
    <row r="8483" spans="1:10" ht="15.75" customHeight="1" x14ac:dyDescent="0.35">
      <c r="A8483" s="19">
        <v>12</v>
      </c>
      <c r="B8483" s="19">
        <v>21</v>
      </c>
      <c r="C8483" s="19">
        <v>2023</v>
      </c>
      <c r="D8483" s="20">
        <v>0.375</v>
      </c>
      <c r="E8483" s="21">
        <v>59836430</v>
      </c>
      <c r="F8483" s="21">
        <v>116356000</v>
      </c>
      <c r="G8483" s="21">
        <v>18562890</v>
      </c>
      <c r="H8483" s="21">
        <v>194755300</v>
      </c>
      <c r="I8483" s="21">
        <v>57046</v>
      </c>
      <c r="J8483" s="10"/>
    </row>
    <row r="8484" spans="1:10" ht="15.75" customHeight="1" x14ac:dyDescent="0.35">
      <c r="A8484" s="19">
        <v>12</v>
      </c>
      <c r="B8484" s="19">
        <v>21</v>
      </c>
      <c r="C8484" s="19">
        <v>2023</v>
      </c>
      <c r="D8484" s="20">
        <v>0.41666666666666669</v>
      </c>
      <c r="E8484" s="21">
        <v>60442240</v>
      </c>
      <c r="F8484" s="21">
        <v>113821100</v>
      </c>
      <c r="G8484" s="21">
        <v>18313410</v>
      </c>
      <c r="H8484" s="21">
        <v>192576800</v>
      </c>
      <c r="I8484" s="21">
        <v>56408</v>
      </c>
      <c r="J8484" s="10"/>
    </row>
    <row r="8485" spans="1:10" ht="15.75" customHeight="1" x14ac:dyDescent="0.35">
      <c r="A8485" s="19">
        <v>12</v>
      </c>
      <c r="B8485" s="19">
        <v>21</v>
      </c>
      <c r="C8485" s="19">
        <v>2023</v>
      </c>
      <c r="D8485" s="20">
        <v>0.45833333333333331</v>
      </c>
      <c r="E8485" s="21">
        <v>60472100</v>
      </c>
      <c r="F8485" s="21">
        <v>108725600</v>
      </c>
      <c r="G8485" s="21">
        <v>18559210</v>
      </c>
      <c r="H8485" s="21">
        <v>187756900</v>
      </c>
      <c r="I8485" s="21">
        <v>54996</v>
      </c>
      <c r="J8485" s="10"/>
    </row>
    <row r="8486" spans="1:10" ht="15.75" customHeight="1" x14ac:dyDescent="0.35">
      <c r="A8486" s="19">
        <v>12</v>
      </c>
      <c r="B8486" s="19">
        <v>21</v>
      </c>
      <c r="C8486" s="19">
        <v>2023</v>
      </c>
      <c r="D8486" s="20">
        <v>0.5</v>
      </c>
      <c r="E8486" s="21">
        <v>60286100</v>
      </c>
      <c r="F8486" s="21">
        <v>105609600</v>
      </c>
      <c r="G8486" s="21">
        <v>18625260</v>
      </c>
      <c r="H8486" s="21">
        <v>184520900</v>
      </c>
      <c r="I8486" s="21">
        <v>54048</v>
      </c>
      <c r="J8486" s="10"/>
    </row>
    <row r="8487" spans="1:10" ht="15.75" customHeight="1" x14ac:dyDescent="0.35">
      <c r="A8487" s="19">
        <v>12</v>
      </c>
      <c r="B8487" s="19">
        <v>21</v>
      </c>
      <c r="C8487" s="19">
        <v>2023</v>
      </c>
      <c r="D8487" s="20">
        <v>0.54166666666666663</v>
      </c>
      <c r="E8487" s="21">
        <v>60421190</v>
      </c>
      <c r="F8487" s="21">
        <v>102572000</v>
      </c>
      <c r="G8487" s="21">
        <v>18901760</v>
      </c>
      <c r="H8487" s="21">
        <v>181895000</v>
      </c>
      <c r="I8487" s="21">
        <v>53279</v>
      </c>
      <c r="J8487" s="10"/>
    </row>
    <row r="8488" spans="1:10" ht="15.75" customHeight="1" x14ac:dyDescent="0.35">
      <c r="A8488" s="19">
        <v>12</v>
      </c>
      <c r="B8488" s="19">
        <v>21</v>
      </c>
      <c r="C8488" s="19">
        <v>2023</v>
      </c>
      <c r="D8488" s="20">
        <v>0.58333333333333337</v>
      </c>
      <c r="E8488" s="21">
        <v>60222950</v>
      </c>
      <c r="F8488" s="21">
        <v>100730100</v>
      </c>
      <c r="G8488" s="21">
        <v>18973210</v>
      </c>
      <c r="H8488" s="21">
        <v>179926300</v>
      </c>
      <c r="I8488" s="21">
        <v>52702</v>
      </c>
      <c r="J8488" s="10"/>
    </row>
    <row r="8489" spans="1:10" ht="15.75" customHeight="1" x14ac:dyDescent="0.35">
      <c r="A8489" s="19">
        <v>12</v>
      </c>
      <c r="B8489" s="19">
        <v>21</v>
      </c>
      <c r="C8489" s="19">
        <v>2023</v>
      </c>
      <c r="D8489" s="20">
        <v>0.625</v>
      </c>
      <c r="E8489" s="21">
        <v>59583870</v>
      </c>
      <c r="F8489" s="21">
        <v>98028420</v>
      </c>
      <c r="G8489" s="21">
        <v>18880160</v>
      </c>
      <c r="H8489" s="21">
        <v>176492400</v>
      </c>
      <c r="I8489" s="21">
        <v>51697</v>
      </c>
      <c r="J8489" s="10"/>
    </row>
    <row r="8490" spans="1:10" ht="15.75" customHeight="1" x14ac:dyDescent="0.35">
      <c r="A8490" s="19">
        <v>12</v>
      </c>
      <c r="B8490" s="19">
        <v>21</v>
      </c>
      <c r="C8490" s="19">
        <v>2023</v>
      </c>
      <c r="D8490" s="20">
        <v>0.66666666666666663</v>
      </c>
      <c r="E8490" s="21">
        <v>57756490</v>
      </c>
      <c r="F8490" s="21">
        <v>98549900</v>
      </c>
      <c r="G8490" s="21">
        <v>19080850</v>
      </c>
      <c r="H8490" s="21">
        <v>175387200</v>
      </c>
      <c r="I8490" s="21">
        <v>51373</v>
      </c>
      <c r="J8490" s="10"/>
    </row>
    <row r="8491" spans="1:10" ht="15.75" customHeight="1" x14ac:dyDescent="0.35">
      <c r="A8491" s="19">
        <v>12</v>
      </c>
      <c r="B8491" s="19">
        <v>21</v>
      </c>
      <c r="C8491" s="19">
        <v>2023</v>
      </c>
      <c r="D8491" s="20">
        <v>0.70833333333333337</v>
      </c>
      <c r="E8491" s="21">
        <v>56678550</v>
      </c>
      <c r="F8491" s="21">
        <v>99586600</v>
      </c>
      <c r="G8491" s="21">
        <v>19069130</v>
      </c>
      <c r="H8491" s="21">
        <v>175334300</v>
      </c>
      <c r="I8491" s="21">
        <v>51357</v>
      </c>
      <c r="J8491" s="10"/>
    </row>
    <row r="8492" spans="1:10" ht="15.75" customHeight="1" x14ac:dyDescent="0.35">
      <c r="A8492" s="19">
        <v>12</v>
      </c>
      <c r="B8492" s="19">
        <v>21</v>
      </c>
      <c r="C8492" s="19">
        <v>2023</v>
      </c>
      <c r="D8492" s="20">
        <v>0.75</v>
      </c>
      <c r="E8492" s="21">
        <v>54559930</v>
      </c>
      <c r="F8492" s="21">
        <v>96892620</v>
      </c>
      <c r="G8492" s="21">
        <v>18929940</v>
      </c>
      <c r="H8492" s="21">
        <v>170382500</v>
      </c>
      <c r="I8492" s="21">
        <v>49907</v>
      </c>
      <c r="J8492" s="10"/>
    </row>
    <row r="8493" spans="1:10" ht="15.75" customHeight="1" x14ac:dyDescent="0.35">
      <c r="A8493" s="19">
        <v>12</v>
      </c>
      <c r="B8493" s="19">
        <v>21</v>
      </c>
      <c r="C8493" s="19">
        <v>2023</v>
      </c>
      <c r="D8493" s="20">
        <v>0.79166666666666663</v>
      </c>
      <c r="E8493" s="21">
        <v>54005040</v>
      </c>
      <c r="F8493" s="21">
        <v>100090700</v>
      </c>
      <c r="G8493" s="21">
        <v>18694160</v>
      </c>
      <c r="H8493" s="21">
        <v>172789900</v>
      </c>
      <c r="I8493" s="21">
        <v>50612</v>
      </c>
      <c r="J8493" s="10"/>
    </row>
    <row r="8494" spans="1:10" ht="15.75" customHeight="1" x14ac:dyDescent="0.35">
      <c r="A8494" s="19">
        <v>12</v>
      </c>
      <c r="B8494" s="19">
        <v>21</v>
      </c>
      <c r="C8494" s="19">
        <v>2023</v>
      </c>
      <c r="D8494" s="20">
        <v>0.83333333333333337</v>
      </c>
      <c r="E8494" s="21">
        <v>53219480</v>
      </c>
      <c r="F8494" s="21">
        <v>100090700</v>
      </c>
      <c r="G8494" s="21">
        <v>18442320</v>
      </c>
      <c r="H8494" s="21">
        <v>171752500</v>
      </c>
      <c r="I8494" s="21">
        <v>50308</v>
      </c>
      <c r="J8494" s="10"/>
    </row>
    <row r="8495" spans="1:10" ht="15.75" customHeight="1" x14ac:dyDescent="0.35">
      <c r="A8495" s="19">
        <v>12</v>
      </c>
      <c r="B8495" s="19">
        <v>21</v>
      </c>
      <c r="C8495" s="19">
        <v>2023</v>
      </c>
      <c r="D8495" s="20">
        <v>0.875</v>
      </c>
      <c r="E8495" s="21">
        <v>52488810</v>
      </c>
      <c r="F8495" s="21">
        <v>100090700</v>
      </c>
      <c r="G8495" s="21">
        <v>18498120</v>
      </c>
      <c r="H8495" s="21">
        <v>171077600</v>
      </c>
      <c r="I8495" s="21">
        <v>50111</v>
      </c>
      <c r="J8495" s="10"/>
    </row>
    <row r="8496" spans="1:10" ht="15.75" customHeight="1" x14ac:dyDescent="0.35">
      <c r="A8496" s="19">
        <v>12</v>
      </c>
      <c r="B8496" s="19">
        <v>21</v>
      </c>
      <c r="C8496" s="19">
        <v>2023</v>
      </c>
      <c r="D8496" s="20">
        <v>0.91666666666666663</v>
      </c>
      <c r="E8496" s="21">
        <v>50555350</v>
      </c>
      <c r="F8496" s="21">
        <v>95961330</v>
      </c>
      <c r="G8496" s="21">
        <v>18306840</v>
      </c>
      <c r="H8496" s="21">
        <v>164823500</v>
      </c>
      <c r="I8496" s="21">
        <v>48279</v>
      </c>
      <c r="J8496" s="10"/>
    </row>
    <row r="8497" spans="1:10" ht="15.75" customHeight="1" x14ac:dyDescent="0.35">
      <c r="A8497" s="19">
        <v>12</v>
      </c>
      <c r="B8497" s="19">
        <v>21</v>
      </c>
      <c r="C8497" s="19">
        <v>2023</v>
      </c>
      <c r="D8497" s="20">
        <v>0.95833333333333337</v>
      </c>
      <c r="E8497" s="21">
        <v>49996470</v>
      </c>
      <c r="F8497" s="21">
        <v>95853010</v>
      </c>
      <c r="G8497" s="21">
        <v>18252860</v>
      </c>
      <c r="H8497" s="21">
        <v>164102300</v>
      </c>
      <c r="I8497" s="21">
        <v>48067</v>
      </c>
      <c r="J8497" s="10"/>
    </row>
    <row r="8498" spans="1:10" ht="15.75" customHeight="1" x14ac:dyDescent="0.35">
      <c r="A8498" s="19">
        <v>12</v>
      </c>
      <c r="B8498" s="19">
        <v>22</v>
      </c>
      <c r="C8498" s="19">
        <v>2023</v>
      </c>
      <c r="D8498" s="20">
        <v>0</v>
      </c>
      <c r="E8498" s="21">
        <v>49322400</v>
      </c>
      <c r="F8498" s="21">
        <v>95818150</v>
      </c>
      <c r="G8498" s="21">
        <v>17869160</v>
      </c>
      <c r="H8498" s="21">
        <v>163009700</v>
      </c>
      <c r="I8498" s="21">
        <v>47747</v>
      </c>
      <c r="J8498" s="10"/>
    </row>
    <row r="8499" spans="1:10" ht="15.75" customHeight="1" x14ac:dyDescent="0.35">
      <c r="A8499" s="19">
        <v>12</v>
      </c>
      <c r="B8499" s="19">
        <v>22</v>
      </c>
      <c r="C8499" s="19">
        <v>2023</v>
      </c>
      <c r="D8499" s="20">
        <v>4.1666666666666664E-2</v>
      </c>
      <c r="E8499" s="21">
        <v>49184740</v>
      </c>
      <c r="F8499" s="21">
        <v>94936040</v>
      </c>
      <c r="G8499" s="21">
        <v>18297660</v>
      </c>
      <c r="H8499" s="21">
        <v>162418400</v>
      </c>
      <c r="I8499" s="21">
        <v>47574</v>
      </c>
      <c r="J8499" s="10"/>
    </row>
    <row r="8500" spans="1:10" ht="15.75" customHeight="1" x14ac:dyDescent="0.35">
      <c r="A8500" s="19">
        <v>12</v>
      </c>
      <c r="B8500" s="19">
        <v>22</v>
      </c>
      <c r="C8500" s="19">
        <v>2023</v>
      </c>
      <c r="D8500" s="20">
        <v>8.3333333333333329E-2</v>
      </c>
      <c r="E8500" s="21">
        <v>48998740</v>
      </c>
      <c r="F8500" s="21">
        <v>95435540</v>
      </c>
      <c r="G8500" s="21">
        <v>18321940</v>
      </c>
      <c r="H8500" s="21">
        <v>162756200</v>
      </c>
      <c r="I8500" s="21">
        <v>47673</v>
      </c>
      <c r="J8500" s="10"/>
    </row>
    <row r="8501" spans="1:10" ht="15.75" customHeight="1" x14ac:dyDescent="0.35">
      <c r="A8501" s="19">
        <v>12</v>
      </c>
      <c r="B8501" s="19">
        <v>22</v>
      </c>
      <c r="C8501" s="19">
        <v>2023</v>
      </c>
      <c r="D8501" s="20">
        <v>0.125</v>
      </c>
      <c r="E8501" s="21">
        <v>49194700</v>
      </c>
      <c r="F8501" s="21">
        <v>96160700</v>
      </c>
      <c r="G8501" s="21">
        <v>18219810</v>
      </c>
      <c r="H8501" s="21">
        <v>163575200</v>
      </c>
      <c r="I8501" s="21">
        <v>47913</v>
      </c>
      <c r="J8501" s="10"/>
    </row>
    <row r="8502" spans="1:10" ht="15.75" customHeight="1" x14ac:dyDescent="0.35">
      <c r="A8502" s="19">
        <v>12</v>
      </c>
      <c r="B8502" s="19">
        <v>22</v>
      </c>
      <c r="C8502" s="19">
        <v>2023</v>
      </c>
      <c r="D8502" s="20">
        <v>0.16666666666666666</v>
      </c>
      <c r="E8502" s="21">
        <v>49617340</v>
      </c>
      <c r="F8502" s="21">
        <v>96160700</v>
      </c>
      <c r="G8502" s="21">
        <v>18021830</v>
      </c>
      <c r="H8502" s="21">
        <v>163799900</v>
      </c>
      <c r="I8502" s="21">
        <v>47979</v>
      </c>
      <c r="J8502" s="10"/>
    </row>
    <row r="8503" spans="1:10" ht="15.75" customHeight="1" x14ac:dyDescent="0.35">
      <c r="A8503" s="19">
        <v>12</v>
      </c>
      <c r="B8503" s="19">
        <v>22</v>
      </c>
      <c r="C8503" s="19">
        <v>2023</v>
      </c>
      <c r="D8503" s="20">
        <v>0.20833333333333334</v>
      </c>
      <c r="E8503" s="21">
        <v>50460070</v>
      </c>
      <c r="F8503" s="21">
        <v>96160700</v>
      </c>
      <c r="G8503" s="21">
        <v>18016370</v>
      </c>
      <c r="H8503" s="21">
        <v>164637100</v>
      </c>
      <c r="I8503" s="21">
        <v>48224</v>
      </c>
      <c r="J8503" s="10"/>
    </row>
    <row r="8504" spans="1:10" ht="15.75" customHeight="1" x14ac:dyDescent="0.35">
      <c r="A8504" s="19">
        <v>12</v>
      </c>
      <c r="B8504" s="19">
        <v>22</v>
      </c>
      <c r="C8504" s="19">
        <v>2023</v>
      </c>
      <c r="D8504" s="20">
        <v>0.25</v>
      </c>
      <c r="E8504" s="21">
        <v>52694440</v>
      </c>
      <c r="F8504" s="21">
        <v>96160700</v>
      </c>
      <c r="G8504" s="21">
        <v>18249420</v>
      </c>
      <c r="H8504" s="21">
        <v>167104600</v>
      </c>
      <c r="I8504" s="21">
        <v>48947</v>
      </c>
      <c r="J8504" s="10"/>
    </row>
    <row r="8505" spans="1:10" ht="15.75" customHeight="1" x14ac:dyDescent="0.35">
      <c r="A8505" s="19">
        <v>12</v>
      </c>
      <c r="B8505" s="19">
        <v>22</v>
      </c>
      <c r="C8505" s="19">
        <v>2023</v>
      </c>
      <c r="D8505" s="20">
        <v>0.29166666666666669</v>
      </c>
      <c r="E8505" s="21">
        <v>55459260</v>
      </c>
      <c r="F8505" s="21">
        <v>98897380</v>
      </c>
      <c r="G8505" s="21">
        <v>18500110</v>
      </c>
      <c r="H8505" s="21">
        <v>172856800</v>
      </c>
      <c r="I8505" s="21">
        <v>50632</v>
      </c>
      <c r="J8505" s="10"/>
    </row>
    <row r="8506" spans="1:10" ht="15.75" customHeight="1" x14ac:dyDescent="0.35">
      <c r="A8506" s="19">
        <v>12</v>
      </c>
      <c r="B8506" s="19">
        <v>22</v>
      </c>
      <c r="C8506" s="19">
        <v>2023</v>
      </c>
      <c r="D8506" s="20">
        <v>0.33333333333333331</v>
      </c>
      <c r="E8506" s="21">
        <v>56831280</v>
      </c>
      <c r="F8506" s="21">
        <v>100553800</v>
      </c>
      <c r="G8506" s="21">
        <v>18254330</v>
      </c>
      <c r="H8506" s="21">
        <v>175639500</v>
      </c>
      <c r="I8506" s="21">
        <v>51447</v>
      </c>
      <c r="J8506" s="10"/>
    </row>
    <row r="8507" spans="1:10" ht="15.75" customHeight="1" x14ac:dyDescent="0.35">
      <c r="A8507" s="19">
        <v>12</v>
      </c>
      <c r="B8507" s="19">
        <v>22</v>
      </c>
      <c r="C8507" s="19">
        <v>2023</v>
      </c>
      <c r="D8507" s="20">
        <v>0.375</v>
      </c>
      <c r="E8507" s="21">
        <v>57947900</v>
      </c>
      <c r="F8507" s="21">
        <v>100553800</v>
      </c>
      <c r="G8507" s="21">
        <v>19136170</v>
      </c>
      <c r="H8507" s="21">
        <v>177637900</v>
      </c>
      <c r="I8507" s="21">
        <v>52032</v>
      </c>
      <c r="J8507" s="10"/>
    </row>
    <row r="8508" spans="1:10" ht="15.75" customHeight="1" x14ac:dyDescent="0.35">
      <c r="A8508" s="19">
        <v>12</v>
      </c>
      <c r="B8508" s="19">
        <v>22</v>
      </c>
      <c r="C8508" s="19">
        <v>2023</v>
      </c>
      <c r="D8508" s="20">
        <v>0.41666666666666669</v>
      </c>
      <c r="E8508" s="21">
        <v>58352340</v>
      </c>
      <c r="F8508" s="21">
        <v>99164200</v>
      </c>
      <c r="G8508" s="21">
        <v>19502430</v>
      </c>
      <c r="H8508" s="21">
        <v>177019000</v>
      </c>
      <c r="I8508" s="21">
        <v>51851</v>
      </c>
      <c r="J8508" s="10"/>
    </row>
    <row r="8509" spans="1:10" ht="15.75" customHeight="1" x14ac:dyDescent="0.35">
      <c r="A8509" s="19">
        <v>12</v>
      </c>
      <c r="B8509" s="19">
        <v>22</v>
      </c>
      <c r="C8509" s="19">
        <v>2023</v>
      </c>
      <c r="D8509" s="20">
        <v>0.45833333333333331</v>
      </c>
      <c r="E8509" s="21">
        <v>58712700</v>
      </c>
      <c r="F8509" s="21">
        <v>93990600</v>
      </c>
      <c r="G8509" s="21">
        <v>19865920</v>
      </c>
      <c r="H8509" s="21">
        <v>172569200</v>
      </c>
      <c r="I8509" s="21">
        <v>50548</v>
      </c>
      <c r="J8509" s="10"/>
    </row>
    <row r="8510" spans="1:10" ht="15.75" customHeight="1" x14ac:dyDescent="0.35">
      <c r="A8510" s="19">
        <v>12</v>
      </c>
      <c r="B8510" s="19">
        <v>22</v>
      </c>
      <c r="C8510" s="19">
        <v>2023</v>
      </c>
      <c r="D8510" s="20">
        <v>0.5</v>
      </c>
      <c r="E8510" s="21">
        <v>58429710</v>
      </c>
      <c r="F8510" s="21">
        <v>89897300</v>
      </c>
      <c r="G8510" s="21">
        <v>20077920</v>
      </c>
      <c r="H8510" s="21">
        <v>168404900</v>
      </c>
      <c r="I8510" s="21">
        <v>49328</v>
      </c>
      <c r="J8510" s="10"/>
    </row>
    <row r="8511" spans="1:10" ht="15.75" customHeight="1" x14ac:dyDescent="0.35">
      <c r="A8511" s="19">
        <v>12</v>
      </c>
      <c r="B8511" s="19">
        <v>22</v>
      </c>
      <c r="C8511" s="19">
        <v>2023</v>
      </c>
      <c r="D8511" s="20">
        <v>0.54166666666666663</v>
      </c>
      <c r="E8511" s="21">
        <v>58067930</v>
      </c>
      <c r="F8511" s="21">
        <v>88063730</v>
      </c>
      <c r="G8511" s="21">
        <v>20245560</v>
      </c>
      <c r="H8511" s="21">
        <v>166377200</v>
      </c>
      <c r="I8511" s="21">
        <v>48734</v>
      </c>
      <c r="J8511" s="10"/>
    </row>
    <row r="8512" spans="1:10" ht="15.75" customHeight="1" x14ac:dyDescent="0.35">
      <c r="A8512" s="19">
        <v>12</v>
      </c>
      <c r="B8512" s="19">
        <v>22</v>
      </c>
      <c r="C8512" s="19">
        <v>2023</v>
      </c>
      <c r="D8512" s="20">
        <v>0.58333333333333337</v>
      </c>
      <c r="E8512" s="21">
        <v>57771280</v>
      </c>
      <c r="F8512" s="21">
        <v>86194840</v>
      </c>
      <c r="G8512" s="21">
        <v>20276870</v>
      </c>
      <c r="H8512" s="21">
        <v>164243000</v>
      </c>
      <c r="I8512" s="21">
        <v>48109</v>
      </c>
      <c r="J8512" s="10"/>
    </row>
    <row r="8513" spans="1:10" ht="15.75" customHeight="1" x14ac:dyDescent="0.35">
      <c r="A8513" s="19">
        <v>12</v>
      </c>
      <c r="B8513" s="19">
        <v>22</v>
      </c>
      <c r="C8513" s="19">
        <v>2023</v>
      </c>
      <c r="D8513" s="20">
        <v>0.625</v>
      </c>
      <c r="E8513" s="21">
        <v>57348070</v>
      </c>
      <c r="F8513" s="21">
        <v>87824930</v>
      </c>
      <c r="G8513" s="21">
        <v>20124940</v>
      </c>
      <c r="H8513" s="21">
        <v>165297900</v>
      </c>
      <c r="I8513" s="21">
        <v>48418</v>
      </c>
      <c r="J8513" s="10"/>
    </row>
    <row r="8514" spans="1:10" ht="15.75" customHeight="1" x14ac:dyDescent="0.35">
      <c r="A8514" s="19">
        <v>12</v>
      </c>
      <c r="B8514" s="19">
        <v>22</v>
      </c>
      <c r="C8514" s="19">
        <v>2023</v>
      </c>
      <c r="D8514" s="20">
        <v>0.66666666666666663</v>
      </c>
      <c r="E8514" s="21">
        <v>56221210</v>
      </c>
      <c r="F8514" s="21">
        <v>89637880</v>
      </c>
      <c r="G8514" s="21">
        <v>20130290</v>
      </c>
      <c r="H8514" s="21">
        <v>165989400</v>
      </c>
      <c r="I8514" s="21">
        <v>48620</v>
      </c>
      <c r="J8514" s="10"/>
    </row>
    <row r="8515" spans="1:10" ht="15.75" customHeight="1" x14ac:dyDescent="0.35">
      <c r="A8515" s="19">
        <v>12</v>
      </c>
      <c r="B8515" s="19">
        <v>22</v>
      </c>
      <c r="C8515" s="19">
        <v>2023</v>
      </c>
      <c r="D8515" s="20">
        <v>0.70833333333333337</v>
      </c>
      <c r="E8515" s="21">
        <v>54967500</v>
      </c>
      <c r="F8515" s="21">
        <v>90992490</v>
      </c>
      <c r="G8515" s="21">
        <v>20014350</v>
      </c>
      <c r="H8515" s="21">
        <v>165974400</v>
      </c>
      <c r="I8515" s="21">
        <v>48616</v>
      </c>
      <c r="J8515" s="10"/>
    </row>
    <row r="8516" spans="1:10" ht="15.75" customHeight="1" x14ac:dyDescent="0.35">
      <c r="A8516" s="19">
        <v>12</v>
      </c>
      <c r="B8516" s="19">
        <v>22</v>
      </c>
      <c r="C8516" s="19">
        <v>2023</v>
      </c>
      <c r="D8516" s="20">
        <v>0.75</v>
      </c>
      <c r="E8516" s="21">
        <v>53049960</v>
      </c>
      <c r="F8516" s="21">
        <v>91225360</v>
      </c>
      <c r="G8516" s="21">
        <v>20092730</v>
      </c>
      <c r="H8516" s="21">
        <v>164368100</v>
      </c>
      <c r="I8516" s="21">
        <v>48145</v>
      </c>
      <c r="J8516" s="10"/>
    </row>
    <row r="8517" spans="1:10" ht="15.75" customHeight="1" x14ac:dyDescent="0.35">
      <c r="A8517" s="19">
        <v>12</v>
      </c>
      <c r="B8517" s="19">
        <v>22</v>
      </c>
      <c r="C8517" s="19">
        <v>2023</v>
      </c>
      <c r="D8517" s="20">
        <v>0.79166666666666663</v>
      </c>
      <c r="E8517" s="21">
        <v>52570720</v>
      </c>
      <c r="F8517" s="21">
        <v>91275090</v>
      </c>
      <c r="G8517" s="21">
        <v>20507960</v>
      </c>
      <c r="H8517" s="21">
        <v>164353800</v>
      </c>
      <c r="I8517" s="21">
        <v>48141</v>
      </c>
      <c r="J8517" s="10"/>
    </row>
    <row r="8518" spans="1:10" ht="15.75" customHeight="1" x14ac:dyDescent="0.35">
      <c r="A8518" s="19">
        <v>12</v>
      </c>
      <c r="B8518" s="19">
        <v>22</v>
      </c>
      <c r="C8518" s="19">
        <v>2023</v>
      </c>
      <c r="D8518" s="20">
        <v>0.83333333333333337</v>
      </c>
      <c r="E8518" s="21">
        <v>52003310</v>
      </c>
      <c r="F8518" s="21">
        <v>91370540</v>
      </c>
      <c r="G8518" s="21">
        <v>20400140</v>
      </c>
      <c r="H8518" s="21">
        <v>163774000</v>
      </c>
      <c r="I8518" s="21">
        <v>47971</v>
      </c>
      <c r="J8518" s="10"/>
    </row>
    <row r="8519" spans="1:10" ht="15.75" customHeight="1" x14ac:dyDescent="0.35">
      <c r="A8519" s="19">
        <v>12</v>
      </c>
      <c r="B8519" s="19">
        <v>22</v>
      </c>
      <c r="C8519" s="19">
        <v>2023</v>
      </c>
      <c r="D8519" s="20">
        <v>0.875</v>
      </c>
      <c r="E8519" s="21">
        <v>51350860</v>
      </c>
      <c r="F8519" s="21">
        <v>91197070</v>
      </c>
      <c r="G8519" s="21">
        <v>20067860</v>
      </c>
      <c r="H8519" s="21">
        <v>162615800</v>
      </c>
      <c r="I8519" s="21">
        <v>47632</v>
      </c>
      <c r="J8519" s="10"/>
    </row>
    <row r="8520" spans="1:10" ht="15.75" customHeight="1" x14ac:dyDescent="0.35">
      <c r="A8520" s="19">
        <v>12</v>
      </c>
      <c r="B8520" s="19">
        <v>22</v>
      </c>
      <c r="C8520" s="19">
        <v>2023</v>
      </c>
      <c r="D8520" s="20">
        <v>0.91666666666666663</v>
      </c>
      <c r="E8520" s="21">
        <v>49477690</v>
      </c>
      <c r="F8520" s="21">
        <v>91197070</v>
      </c>
      <c r="G8520" s="21">
        <v>20075610</v>
      </c>
      <c r="H8520" s="21">
        <v>160750400</v>
      </c>
      <c r="I8520" s="21">
        <v>47086</v>
      </c>
      <c r="J8520" s="10"/>
    </row>
    <row r="8521" spans="1:10" ht="15.75" customHeight="1" x14ac:dyDescent="0.35">
      <c r="A8521" s="19">
        <v>12</v>
      </c>
      <c r="B8521" s="19">
        <v>22</v>
      </c>
      <c r="C8521" s="19">
        <v>2023</v>
      </c>
      <c r="D8521" s="20">
        <v>0.95833333333333337</v>
      </c>
      <c r="E8521" s="21">
        <v>49175360</v>
      </c>
      <c r="F8521" s="21">
        <v>91197070</v>
      </c>
      <c r="G8521" s="21">
        <v>20015190</v>
      </c>
      <c r="H8521" s="21">
        <v>160387600</v>
      </c>
      <c r="I8521" s="21">
        <v>46979</v>
      </c>
      <c r="J8521" s="10"/>
    </row>
    <row r="8522" spans="1:10" ht="15.75" customHeight="1" x14ac:dyDescent="0.35">
      <c r="A8522" s="19">
        <v>12</v>
      </c>
      <c r="B8522" s="19">
        <v>23</v>
      </c>
      <c r="C8522" s="19">
        <v>2023</v>
      </c>
      <c r="D8522" s="20">
        <v>0</v>
      </c>
      <c r="E8522" s="21">
        <v>48739630</v>
      </c>
      <c r="F8522" s="21">
        <v>91197070</v>
      </c>
      <c r="G8522" s="21">
        <v>19906340</v>
      </c>
      <c r="H8522" s="21">
        <v>159843000</v>
      </c>
      <c r="I8522" s="21">
        <v>46820</v>
      </c>
      <c r="J8522" s="10"/>
    </row>
    <row r="8523" spans="1:10" ht="15.75" customHeight="1" x14ac:dyDescent="0.35">
      <c r="A8523" s="19">
        <v>12</v>
      </c>
      <c r="B8523" s="19">
        <v>23</v>
      </c>
      <c r="C8523" s="19">
        <v>2023</v>
      </c>
      <c r="D8523" s="20">
        <v>4.1666666666666664E-2</v>
      </c>
      <c r="E8523" s="21">
        <v>48694690</v>
      </c>
      <c r="F8523" s="21">
        <v>91197070</v>
      </c>
      <c r="G8523" s="21">
        <v>19786080</v>
      </c>
      <c r="H8523" s="21">
        <v>159677800</v>
      </c>
      <c r="I8523" s="21">
        <v>46771</v>
      </c>
      <c r="J8523" s="10"/>
    </row>
    <row r="8524" spans="1:10" ht="15.75" customHeight="1" x14ac:dyDescent="0.35">
      <c r="A8524" s="19">
        <v>12</v>
      </c>
      <c r="B8524" s="19">
        <v>23</v>
      </c>
      <c r="C8524" s="19">
        <v>2023</v>
      </c>
      <c r="D8524" s="20">
        <v>8.3333333333333329E-2</v>
      </c>
      <c r="E8524" s="21">
        <v>48370170</v>
      </c>
      <c r="F8524" s="21">
        <v>96503080</v>
      </c>
      <c r="G8524" s="21">
        <v>19603530</v>
      </c>
      <c r="H8524" s="21">
        <v>164476800</v>
      </c>
      <c r="I8524" s="21">
        <v>48177</v>
      </c>
      <c r="J8524" s="10"/>
    </row>
    <row r="8525" spans="1:10" ht="15.75" customHeight="1" x14ac:dyDescent="0.35">
      <c r="A8525" s="19">
        <v>12</v>
      </c>
      <c r="B8525" s="19">
        <v>23</v>
      </c>
      <c r="C8525" s="19">
        <v>2023</v>
      </c>
      <c r="D8525" s="20">
        <v>0.125</v>
      </c>
      <c r="E8525" s="21">
        <v>48559030</v>
      </c>
      <c r="F8525" s="21">
        <v>94291900</v>
      </c>
      <c r="G8525" s="21">
        <v>19438120</v>
      </c>
      <c r="H8525" s="21">
        <v>162289100</v>
      </c>
      <c r="I8525" s="21">
        <v>47536</v>
      </c>
      <c r="J8525" s="10"/>
    </row>
    <row r="8526" spans="1:10" ht="15.75" customHeight="1" x14ac:dyDescent="0.35">
      <c r="A8526" s="19">
        <v>12</v>
      </c>
      <c r="B8526" s="19">
        <v>23</v>
      </c>
      <c r="C8526" s="19">
        <v>2023</v>
      </c>
      <c r="D8526" s="20">
        <v>0.16666666666666666</v>
      </c>
      <c r="E8526" s="21">
        <v>48468010</v>
      </c>
      <c r="F8526" s="21">
        <v>94658370</v>
      </c>
      <c r="G8526" s="21">
        <v>19064730</v>
      </c>
      <c r="H8526" s="21">
        <v>162191100</v>
      </c>
      <c r="I8526" s="21">
        <v>47508</v>
      </c>
      <c r="J8526" s="10"/>
    </row>
    <row r="8527" spans="1:10" ht="15.75" customHeight="1" x14ac:dyDescent="0.35">
      <c r="A8527" s="19">
        <v>12</v>
      </c>
      <c r="B8527" s="19">
        <v>23</v>
      </c>
      <c r="C8527" s="19">
        <v>2023</v>
      </c>
      <c r="D8527" s="20">
        <v>0.20833333333333334</v>
      </c>
      <c r="E8527" s="21">
        <v>48896060</v>
      </c>
      <c r="F8527" s="21">
        <v>95449690</v>
      </c>
      <c r="G8527" s="21">
        <v>18813280</v>
      </c>
      <c r="H8527" s="21">
        <v>163159000</v>
      </c>
      <c r="I8527" s="21">
        <v>47791</v>
      </c>
      <c r="J8527" s="10"/>
    </row>
    <row r="8528" spans="1:10" ht="15.75" customHeight="1" x14ac:dyDescent="0.35">
      <c r="A8528" s="19">
        <v>12</v>
      </c>
      <c r="B8528" s="19">
        <v>23</v>
      </c>
      <c r="C8528" s="19">
        <v>2023</v>
      </c>
      <c r="D8528" s="20">
        <v>0.25</v>
      </c>
      <c r="E8528" s="21">
        <v>50506140</v>
      </c>
      <c r="F8528" s="21">
        <v>97887700</v>
      </c>
      <c r="G8528" s="21">
        <v>18912730</v>
      </c>
      <c r="H8528" s="21">
        <v>167306600</v>
      </c>
      <c r="I8528" s="21">
        <v>49006</v>
      </c>
      <c r="J8528" s="10"/>
    </row>
    <row r="8529" spans="1:10" ht="15.75" customHeight="1" x14ac:dyDescent="0.35">
      <c r="A8529" s="19">
        <v>12</v>
      </c>
      <c r="B8529" s="19">
        <v>23</v>
      </c>
      <c r="C8529" s="19">
        <v>2023</v>
      </c>
      <c r="D8529" s="20">
        <v>0.29166666666666669</v>
      </c>
      <c r="E8529" s="21">
        <v>51334080</v>
      </c>
      <c r="F8529" s="21">
        <v>100378600</v>
      </c>
      <c r="G8529" s="21">
        <v>18588300</v>
      </c>
      <c r="H8529" s="21">
        <v>170301000</v>
      </c>
      <c r="I8529" s="21">
        <v>49883</v>
      </c>
      <c r="J8529" s="10"/>
    </row>
    <row r="8530" spans="1:10" ht="15.75" customHeight="1" x14ac:dyDescent="0.35">
      <c r="A8530" s="19">
        <v>12</v>
      </c>
      <c r="B8530" s="19">
        <v>23</v>
      </c>
      <c r="C8530" s="19">
        <v>2023</v>
      </c>
      <c r="D8530" s="20">
        <v>0.33333333333333331</v>
      </c>
      <c r="E8530" s="21">
        <v>51278900</v>
      </c>
      <c r="F8530" s="21">
        <v>100378600</v>
      </c>
      <c r="G8530" s="21">
        <v>18456380</v>
      </c>
      <c r="H8530" s="21">
        <v>170113900</v>
      </c>
      <c r="I8530" s="21">
        <v>49828</v>
      </c>
      <c r="J8530" s="10"/>
    </row>
    <row r="8531" spans="1:10" ht="15.75" customHeight="1" x14ac:dyDescent="0.35">
      <c r="A8531" s="19">
        <v>12</v>
      </c>
      <c r="B8531" s="19">
        <v>23</v>
      </c>
      <c r="C8531" s="19">
        <v>2023</v>
      </c>
      <c r="D8531" s="20">
        <v>0.375</v>
      </c>
      <c r="E8531" s="21">
        <v>51466050</v>
      </c>
      <c r="F8531" s="21">
        <v>100378600</v>
      </c>
      <c r="G8531" s="21">
        <v>18480330</v>
      </c>
      <c r="H8531" s="21">
        <v>170325000</v>
      </c>
      <c r="I8531" s="21">
        <v>49890</v>
      </c>
      <c r="J8531" s="10"/>
    </row>
    <row r="8532" spans="1:10" ht="15.75" customHeight="1" x14ac:dyDescent="0.35">
      <c r="A8532" s="19">
        <v>12</v>
      </c>
      <c r="B8532" s="19">
        <v>23</v>
      </c>
      <c r="C8532" s="19">
        <v>2023</v>
      </c>
      <c r="D8532" s="20">
        <v>0.41666666666666669</v>
      </c>
      <c r="E8532" s="21">
        <v>51550240</v>
      </c>
      <c r="F8532" s="21">
        <v>100378600</v>
      </c>
      <c r="G8532" s="21">
        <v>18282160</v>
      </c>
      <c r="H8532" s="21">
        <v>170211000</v>
      </c>
      <c r="I8532" s="21">
        <v>49857</v>
      </c>
      <c r="J8532" s="10"/>
    </row>
    <row r="8533" spans="1:10" ht="15.75" customHeight="1" x14ac:dyDescent="0.35">
      <c r="A8533" s="19">
        <v>12</v>
      </c>
      <c r="B8533" s="19">
        <v>23</v>
      </c>
      <c r="C8533" s="19">
        <v>2023</v>
      </c>
      <c r="D8533" s="20">
        <v>0.45833333333333331</v>
      </c>
      <c r="E8533" s="21">
        <v>51913720</v>
      </c>
      <c r="F8533" s="21">
        <v>100378600</v>
      </c>
      <c r="G8533" s="21">
        <v>19219380</v>
      </c>
      <c r="H8533" s="21">
        <v>171511700</v>
      </c>
      <c r="I8533" s="21">
        <v>50238</v>
      </c>
      <c r="J8533" s="10"/>
    </row>
    <row r="8534" spans="1:10" ht="15.75" customHeight="1" x14ac:dyDescent="0.35">
      <c r="A8534" s="19">
        <v>12</v>
      </c>
      <c r="B8534" s="19">
        <v>23</v>
      </c>
      <c r="C8534" s="19">
        <v>2023</v>
      </c>
      <c r="D8534" s="20">
        <v>0.5</v>
      </c>
      <c r="E8534" s="21">
        <v>51819580</v>
      </c>
      <c r="F8534" s="21">
        <v>97449700</v>
      </c>
      <c r="G8534" s="21">
        <v>19134030</v>
      </c>
      <c r="H8534" s="21">
        <v>168403300</v>
      </c>
      <c r="I8534" s="21">
        <v>49327</v>
      </c>
      <c r="J8534" s="10"/>
    </row>
    <row r="8535" spans="1:10" ht="15.75" customHeight="1" x14ac:dyDescent="0.35">
      <c r="A8535" s="19">
        <v>12</v>
      </c>
      <c r="B8535" s="19">
        <v>23</v>
      </c>
      <c r="C8535" s="19">
        <v>2023</v>
      </c>
      <c r="D8535" s="20">
        <v>0.54166666666666663</v>
      </c>
      <c r="E8535" s="21">
        <v>51863380</v>
      </c>
      <c r="F8535" s="21">
        <v>98425170</v>
      </c>
      <c r="G8535" s="21">
        <v>19175240</v>
      </c>
      <c r="H8535" s="21">
        <v>169463800</v>
      </c>
      <c r="I8535" s="21">
        <v>49638</v>
      </c>
      <c r="J8535" s="10"/>
    </row>
    <row r="8536" spans="1:10" ht="15.75" customHeight="1" x14ac:dyDescent="0.35">
      <c r="A8536" s="19">
        <v>12</v>
      </c>
      <c r="B8536" s="19">
        <v>23</v>
      </c>
      <c r="C8536" s="19">
        <v>2023</v>
      </c>
      <c r="D8536" s="20">
        <v>0.58333333333333337</v>
      </c>
      <c r="E8536" s="21">
        <v>51636980</v>
      </c>
      <c r="F8536" s="21">
        <v>87443870</v>
      </c>
      <c r="G8536" s="21">
        <v>19104800</v>
      </c>
      <c r="H8536" s="21">
        <v>158185700</v>
      </c>
      <c r="I8536" s="21">
        <v>46334</v>
      </c>
      <c r="J8536" s="10"/>
    </row>
    <row r="8537" spans="1:10" ht="15.75" customHeight="1" x14ac:dyDescent="0.35">
      <c r="A8537" s="19">
        <v>12</v>
      </c>
      <c r="B8537" s="19">
        <v>23</v>
      </c>
      <c r="C8537" s="19">
        <v>2023</v>
      </c>
      <c r="D8537" s="20">
        <v>0.625</v>
      </c>
      <c r="E8537" s="21">
        <v>51670830</v>
      </c>
      <c r="F8537" s="21">
        <v>87834690</v>
      </c>
      <c r="G8537" s="21">
        <v>19439660</v>
      </c>
      <c r="H8537" s="21">
        <v>158945200</v>
      </c>
      <c r="I8537" s="21">
        <v>46557</v>
      </c>
      <c r="J8537" s="10"/>
    </row>
    <row r="8538" spans="1:10" ht="15.75" customHeight="1" x14ac:dyDescent="0.35">
      <c r="A8538" s="19">
        <v>12</v>
      </c>
      <c r="B8538" s="19">
        <v>23</v>
      </c>
      <c r="C8538" s="19">
        <v>2023</v>
      </c>
      <c r="D8538" s="20">
        <v>0.66666666666666663</v>
      </c>
      <c r="E8538" s="21">
        <v>51495630</v>
      </c>
      <c r="F8538" s="21">
        <v>94410900</v>
      </c>
      <c r="G8538" s="21">
        <v>20107070</v>
      </c>
      <c r="H8538" s="21">
        <v>166013600</v>
      </c>
      <c r="I8538" s="21">
        <v>48627</v>
      </c>
      <c r="J8538" s="10"/>
    </row>
    <row r="8539" spans="1:10" ht="15.75" customHeight="1" x14ac:dyDescent="0.35">
      <c r="A8539" s="19">
        <v>12</v>
      </c>
      <c r="B8539" s="19">
        <v>23</v>
      </c>
      <c r="C8539" s="19">
        <v>2023</v>
      </c>
      <c r="D8539" s="20">
        <v>0.70833333333333337</v>
      </c>
      <c r="E8539" s="21">
        <v>51962640</v>
      </c>
      <c r="F8539" s="21">
        <v>95659200</v>
      </c>
      <c r="G8539" s="21">
        <v>19638540</v>
      </c>
      <c r="H8539" s="21">
        <v>167260400</v>
      </c>
      <c r="I8539" s="21">
        <v>48993</v>
      </c>
      <c r="J8539" s="10"/>
    </row>
    <row r="8540" spans="1:10" ht="15.75" customHeight="1" x14ac:dyDescent="0.35">
      <c r="A8540" s="19">
        <v>12</v>
      </c>
      <c r="B8540" s="19">
        <v>23</v>
      </c>
      <c r="C8540" s="19">
        <v>2023</v>
      </c>
      <c r="D8540" s="20">
        <v>0.75</v>
      </c>
      <c r="E8540" s="21">
        <v>51190450</v>
      </c>
      <c r="F8540" s="21">
        <v>92467730</v>
      </c>
      <c r="G8540" s="21">
        <v>19777200</v>
      </c>
      <c r="H8540" s="21">
        <v>163435400</v>
      </c>
      <c r="I8540" s="21">
        <v>47872</v>
      </c>
      <c r="J8540" s="10"/>
    </row>
    <row r="8541" spans="1:10" ht="15.75" customHeight="1" x14ac:dyDescent="0.35">
      <c r="A8541" s="19">
        <v>12</v>
      </c>
      <c r="B8541" s="19">
        <v>23</v>
      </c>
      <c r="C8541" s="19">
        <v>2023</v>
      </c>
      <c r="D8541" s="20">
        <v>0.79166666666666663</v>
      </c>
      <c r="E8541" s="21">
        <v>50803070</v>
      </c>
      <c r="F8541" s="21">
        <v>91874700</v>
      </c>
      <c r="G8541" s="21">
        <v>19813080</v>
      </c>
      <c r="H8541" s="21">
        <v>162490800</v>
      </c>
      <c r="I8541" s="21">
        <v>47595</v>
      </c>
      <c r="J8541" s="10"/>
    </row>
    <row r="8542" spans="1:10" ht="15.75" customHeight="1" x14ac:dyDescent="0.35">
      <c r="A8542" s="19">
        <v>12</v>
      </c>
      <c r="B8542" s="19">
        <v>23</v>
      </c>
      <c r="C8542" s="19">
        <v>2023</v>
      </c>
      <c r="D8542" s="20">
        <v>0.83333333333333337</v>
      </c>
      <c r="E8542" s="21">
        <v>50389820</v>
      </c>
      <c r="F8542" s="21">
        <v>91021870</v>
      </c>
      <c r="G8542" s="21">
        <v>19374250</v>
      </c>
      <c r="H8542" s="21">
        <v>160785900</v>
      </c>
      <c r="I8542" s="21">
        <v>47096</v>
      </c>
      <c r="J8542" s="10"/>
    </row>
    <row r="8543" spans="1:10" ht="15.75" customHeight="1" x14ac:dyDescent="0.35">
      <c r="A8543" s="19">
        <v>12</v>
      </c>
      <c r="B8543" s="19">
        <v>23</v>
      </c>
      <c r="C8543" s="19">
        <v>2023</v>
      </c>
      <c r="D8543" s="20">
        <v>0.875</v>
      </c>
      <c r="E8543" s="21">
        <v>49900050</v>
      </c>
      <c r="F8543" s="21">
        <v>89924500</v>
      </c>
      <c r="G8543" s="21">
        <v>19477510</v>
      </c>
      <c r="H8543" s="21">
        <v>159302000</v>
      </c>
      <c r="I8543" s="21">
        <v>46661</v>
      </c>
      <c r="J8543" s="10"/>
    </row>
    <row r="8544" spans="1:10" ht="15.75" customHeight="1" x14ac:dyDescent="0.35">
      <c r="A8544" s="19">
        <v>12</v>
      </c>
      <c r="B8544" s="19">
        <v>23</v>
      </c>
      <c r="C8544" s="19">
        <v>2023</v>
      </c>
      <c r="D8544" s="20">
        <v>0.91666666666666663</v>
      </c>
      <c r="E8544" s="21">
        <v>48742480</v>
      </c>
      <c r="F8544" s="21">
        <v>87127140</v>
      </c>
      <c r="G8544" s="21">
        <v>19655100</v>
      </c>
      <c r="H8544" s="21">
        <v>155524700</v>
      </c>
      <c r="I8544" s="21">
        <v>45555</v>
      </c>
      <c r="J8544" s="10"/>
    </row>
    <row r="8545" spans="1:10" ht="15.75" customHeight="1" x14ac:dyDescent="0.35">
      <c r="A8545" s="19">
        <v>12</v>
      </c>
      <c r="B8545" s="19">
        <v>23</v>
      </c>
      <c r="C8545" s="19">
        <v>2023</v>
      </c>
      <c r="D8545" s="20">
        <v>0.95833333333333337</v>
      </c>
      <c r="E8545" s="21">
        <v>48667100</v>
      </c>
      <c r="F8545" s="21">
        <v>86716340</v>
      </c>
      <c r="G8545" s="21">
        <v>19600210</v>
      </c>
      <c r="H8545" s="21">
        <v>154983600</v>
      </c>
      <c r="I8545" s="21">
        <v>45396</v>
      </c>
      <c r="J8545" s="10"/>
    </row>
    <row r="8546" spans="1:10" ht="15.75" customHeight="1" x14ac:dyDescent="0.35">
      <c r="A8546" s="19">
        <v>12</v>
      </c>
      <c r="B8546" s="19">
        <v>24</v>
      </c>
      <c r="C8546" s="19">
        <v>2023</v>
      </c>
      <c r="D8546" s="20">
        <v>0</v>
      </c>
      <c r="E8546" s="21">
        <v>48402600</v>
      </c>
      <c r="F8546" s="21">
        <v>87993100</v>
      </c>
      <c r="G8546" s="21">
        <v>19656140</v>
      </c>
      <c r="H8546" s="21">
        <v>156051800</v>
      </c>
      <c r="I8546" s="21">
        <v>45709</v>
      </c>
      <c r="J8546" s="10"/>
    </row>
    <row r="8547" spans="1:10" ht="15.75" customHeight="1" x14ac:dyDescent="0.35">
      <c r="A8547" s="19">
        <v>12</v>
      </c>
      <c r="B8547" s="19">
        <v>24</v>
      </c>
      <c r="C8547" s="19">
        <v>2023</v>
      </c>
      <c r="D8547" s="20">
        <v>4.1666666666666664E-2</v>
      </c>
      <c r="E8547" s="21">
        <v>48300490</v>
      </c>
      <c r="F8547" s="21">
        <v>89541520</v>
      </c>
      <c r="G8547" s="21">
        <v>19434630</v>
      </c>
      <c r="H8547" s="21">
        <v>157276600</v>
      </c>
      <c r="I8547" s="21">
        <v>46068</v>
      </c>
      <c r="J8547" s="10"/>
    </row>
    <row r="8548" spans="1:10" ht="15.75" customHeight="1" x14ac:dyDescent="0.35">
      <c r="A8548" s="19">
        <v>12</v>
      </c>
      <c r="B8548" s="19">
        <v>24</v>
      </c>
      <c r="C8548" s="19">
        <v>2023</v>
      </c>
      <c r="D8548" s="20">
        <v>8.3333333333333329E-2</v>
      </c>
      <c r="E8548" s="21">
        <v>48115050</v>
      </c>
      <c r="F8548" s="21">
        <v>90915660</v>
      </c>
      <c r="G8548" s="21">
        <v>19727190</v>
      </c>
      <c r="H8548" s="21">
        <v>158757900</v>
      </c>
      <c r="I8548" s="21">
        <v>46502</v>
      </c>
      <c r="J8548" s="10"/>
    </row>
    <row r="8549" spans="1:10" ht="15.75" customHeight="1" x14ac:dyDescent="0.35">
      <c r="A8549" s="19">
        <v>12</v>
      </c>
      <c r="B8549" s="19">
        <v>24</v>
      </c>
      <c r="C8549" s="19">
        <v>2023</v>
      </c>
      <c r="D8549" s="20">
        <v>0.125</v>
      </c>
      <c r="E8549" s="21">
        <v>48137520</v>
      </c>
      <c r="F8549" s="21">
        <v>87978780</v>
      </c>
      <c r="G8549" s="21">
        <v>19415110</v>
      </c>
      <c r="H8549" s="21">
        <v>155531400</v>
      </c>
      <c r="I8549" s="21">
        <v>45557</v>
      </c>
      <c r="J8549" s="10"/>
    </row>
    <row r="8550" spans="1:10" ht="15.75" customHeight="1" x14ac:dyDescent="0.35">
      <c r="A8550" s="19">
        <v>12</v>
      </c>
      <c r="B8550" s="19">
        <v>24</v>
      </c>
      <c r="C8550" s="19">
        <v>2023</v>
      </c>
      <c r="D8550" s="20">
        <v>0.16666666666666666</v>
      </c>
      <c r="E8550" s="21">
        <v>48232800</v>
      </c>
      <c r="F8550" s="21">
        <v>88263300</v>
      </c>
      <c r="G8550" s="21">
        <v>19260600</v>
      </c>
      <c r="H8550" s="21">
        <v>155756700</v>
      </c>
      <c r="I8550" s="21">
        <v>45623</v>
      </c>
      <c r="J8550" s="10"/>
    </row>
    <row r="8551" spans="1:10" ht="15.75" customHeight="1" x14ac:dyDescent="0.35">
      <c r="A8551" s="19">
        <v>12</v>
      </c>
      <c r="B8551" s="19">
        <v>24</v>
      </c>
      <c r="C8551" s="19">
        <v>2023</v>
      </c>
      <c r="D8551" s="20">
        <v>0.20833333333333334</v>
      </c>
      <c r="E8551" s="21">
        <v>48772340</v>
      </c>
      <c r="F8551" s="21">
        <v>91610530</v>
      </c>
      <c r="G8551" s="21">
        <v>19354080</v>
      </c>
      <c r="H8551" s="21">
        <v>159736900</v>
      </c>
      <c r="I8551" s="21">
        <v>46789</v>
      </c>
      <c r="J8551" s="10"/>
    </row>
    <row r="8552" spans="1:10" ht="15.75" customHeight="1" x14ac:dyDescent="0.35">
      <c r="A8552" s="19">
        <v>12</v>
      </c>
      <c r="B8552" s="19">
        <v>24</v>
      </c>
      <c r="C8552" s="19">
        <v>2023</v>
      </c>
      <c r="D8552" s="20">
        <v>0.25</v>
      </c>
      <c r="E8552" s="21">
        <v>50373320</v>
      </c>
      <c r="F8552" s="21">
        <v>93218170</v>
      </c>
      <c r="G8552" s="21">
        <v>19571750</v>
      </c>
      <c r="H8552" s="21">
        <v>163163200</v>
      </c>
      <c r="I8552" s="21">
        <v>47792</v>
      </c>
      <c r="J8552" s="10"/>
    </row>
    <row r="8553" spans="1:10" ht="15.75" customHeight="1" x14ac:dyDescent="0.35">
      <c r="A8553" s="19">
        <v>12</v>
      </c>
      <c r="B8553" s="19">
        <v>24</v>
      </c>
      <c r="C8553" s="19">
        <v>2023</v>
      </c>
      <c r="D8553" s="20">
        <v>0.29166666666666669</v>
      </c>
      <c r="E8553" s="21">
        <v>50802790</v>
      </c>
      <c r="F8553" s="21">
        <v>92823140</v>
      </c>
      <c r="G8553" s="21">
        <v>19512020</v>
      </c>
      <c r="H8553" s="21">
        <v>163138000</v>
      </c>
      <c r="I8553" s="21">
        <v>47785</v>
      </c>
      <c r="J8553" s="10"/>
    </row>
    <row r="8554" spans="1:10" ht="15.75" customHeight="1" x14ac:dyDescent="0.35">
      <c r="A8554" s="19">
        <v>12</v>
      </c>
      <c r="B8554" s="19">
        <v>24</v>
      </c>
      <c r="C8554" s="19">
        <v>2023</v>
      </c>
      <c r="D8554" s="20">
        <v>0.33333333333333331</v>
      </c>
      <c r="E8554" s="21">
        <v>50672240</v>
      </c>
      <c r="F8554" s="21">
        <v>92823140</v>
      </c>
      <c r="G8554" s="21">
        <v>19369770</v>
      </c>
      <c r="H8554" s="21">
        <v>162865200</v>
      </c>
      <c r="I8554" s="21">
        <v>47705</v>
      </c>
      <c r="J8554" s="10"/>
    </row>
    <row r="8555" spans="1:10" ht="15.75" customHeight="1" x14ac:dyDescent="0.35">
      <c r="A8555" s="19">
        <v>12</v>
      </c>
      <c r="B8555" s="19">
        <v>24</v>
      </c>
      <c r="C8555" s="19">
        <v>2023</v>
      </c>
      <c r="D8555" s="20">
        <v>0.375</v>
      </c>
      <c r="E8555" s="21">
        <v>50880720</v>
      </c>
      <c r="F8555" s="21">
        <v>89636880</v>
      </c>
      <c r="G8555" s="21">
        <v>18626270</v>
      </c>
      <c r="H8555" s="21">
        <v>159143900</v>
      </c>
      <c r="I8555" s="21">
        <v>46615</v>
      </c>
      <c r="J8555" s="10"/>
    </row>
    <row r="8556" spans="1:10" ht="15.75" customHeight="1" x14ac:dyDescent="0.35">
      <c r="A8556" s="19">
        <v>12</v>
      </c>
      <c r="B8556" s="19">
        <v>24</v>
      </c>
      <c r="C8556" s="19">
        <v>2023</v>
      </c>
      <c r="D8556" s="20">
        <v>0.41666666666666669</v>
      </c>
      <c r="E8556" s="21">
        <v>50974860</v>
      </c>
      <c r="F8556" s="21">
        <v>86587580</v>
      </c>
      <c r="G8556" s="21">
        <v>18976980</v>
      </c>
      <c r="H8556" s="21">
        <v>156539400</v>
      </c>
      <c r="I8556" s="21">
        <v>45852</v>
      </c>
      <c r="J8556" s="10"/>
    </row>
    <row r="8557" spans="1:10" ht="15.75" customHeight="1" x14ac:dyDescent="0.35">
      <c r="A8557" s="19">
        <v>12</v>
      </c>
      <c r="B8557" s="19">
        <v>24</v>
      </c>
      <c r="C8557" s="19">
        <v>2023</v>
      </c>
      <c r="D8557" s="20">
        <v>0.45833333333333331</v>
      </c>
      <c r="E8557" s="21">
        <v>51347730</v>
      </c>
      <c r="F8557" s="21">
        <v>84377500</v>
      </c>
      <c r="G8557" s="21">
        <v>19044230</v>
      </c>
      <c r="H8557" s="21">
        <v>154769500</v>
      </c>
      <c r="I8557" s="21">
        <v>45334</v>
      </c>
      <c r="J8557" s="10"/>
    </row>
    <row r="8558" spans="1:10" ht="15.75" customHeight="1" x14ac:dyDescent="0.35">
      <c r="A8558" s="19">
        <v>12</v>
      </c>
      <c r="B8558" s="19">
        <v>24</v>
      </c>
      <c r="C8558" s="19">
        <v>2023</v>
      </c>
      <c r="D8558" s="20">
        <v>0.5</v>
      </c>
      <c r="E8558" s="21">
        <v>51471170</v>
      </c>
      <c r="F8558" s="21">
        <v>79951420</v>
      </c>
      <c r="G8558" s="21">
        <v>18873500</v>
      </c>
      <c r="H8558" s="21">
        <v>150296100</v>
      </c>
      <c r="I8558" s="21">
        <v>44023</v>
      </c>
      <c r="J8558" s="10"/>
    </row>
    <row r="8559" spans="1:10" ht="15.75" customHeight="1" x14ac:dyDescent="0.35">
      <c r="A8559" s="19">
        <v>12</v>
      </c>
      <c r="B8559" s="19">
        <v>24</v>
      </c>
      <c r="C8559" s="19">
        <v>2023</v>
      </c>
      <c r="D8559" s="20">
        <v>0.54166666666666663</v>
      </c>
      <c r="E8559" s="21">
        <v>51447280</v>
      </c>
      <c r="F8559" s="21">
        <v>79411130</v>
      </c>
      <c r="G8559" s="21">
        <v>19616960</v>
      </c>
      <c r="H8559" s="21">
        <v>150475400</v>
      </c>
      <c r="I8559" s="21">
        <v>44076</v>
      </c>
      <c r="J8559" s="10"/>
    </row>
    <row r="8560" spans="1:10" ht="15.75" customHeight="1" x14ac:dyDescent="0.35">
      <c r="A8560" s="19">
        <v>12</v>
      </c>
      <c r="B8560" s="19">
        <v>24</v>
      </c>
      <c r="C8560" s="19">
        <v>2023</v>
      </c>
      <c r="D8560" s="20">
        <v>0.58333333333333337</v>
      </c>
      <c r="E8560" s="21">
        <v>51573560</v>
      </c>
      <c r="F8560" s="21">
        <v>79555030</v>
      </c>
      <c r="G8560" s="21">
        <v>20213690</v>
      </c>
      <c r="H8560" s="21">
        <v>151342300</v>
      </c>
      <c r="I8560" s="21">
        <v>44330</v>
      </c>
      <c r="J8560" s="10"/>
    </row>
    <row r="8561" spans="1:10" ht="15.75" customHeight="1" x14ac:dyDescent="0.35">
      <c r="A8561" s="19">
        <v>12</v>
      </c>
      <c r="B8561" s="19">
        <v>24</v>
      </c>
      <c r="C8561" s="19">
        <v>2023</v>
      </c>
      <c r="D8561" s="20">
        <v>0.625</v>
      </c>
      <c r="E8561" s="21">
        <v>51826970</v>
      </c>
      <c r="F8561" s="21">
        <v>79555030</v>
      </c>
      <c r="G8561" s="21">
        <v>20610480</v>
      </c>
      <c r="H8561" s="21">
        <v>151992500</v>
      </c>
      <c r="I8561" s="21">
        <v>44520</v>
      </c>
      <c r="J8561" s="10"/>
    </row>
    <row r="8562" spans="1:10" ht="15.75" customHeight="1" x14ac:dyDescent="0.35">
      <c r="A8562" s="19">
        <v>12</v>
      </c>
      <c r="B8562" s="19">
        <v>24</v>
      </c>
      <c r="C8562" s="19">
        <v>2023</v>
      </c>
      <c r="D8562" s="20">
        <v>0.66666666666666663</v>
      </c>
      <c r="E8562" s="21">
        <v>51998760</v>
      </c>
      <c r="F8562" s="21">
        <v>79555030</v>
      </c>
      <c r="G8562" s="21">
        <v>20416950</v>
      </c>
      <c r="H8562" s="21">
        <v>151970700</v>
      </c>
      <c r="I8562" s="21">
        <v>44514</v>
      </c>
      <c r="J8562" s="10"/>
    </row>
    <row r="8563" spans="1:10" ht="15.75" customHeight="1" x14ac:dyDescent="0.35">
      <c r="A8563" s="19">
        <v>12</v>
      </c>
      <c r="B8563" s="19">
        <v>24</v>
      </c>
      <c r="C8563" s="19">
        <v>2023</v>
      </c>
      <c r="D8563" s="20">
        <v>0.70833333333333337</v>
      </c>
      <c r="E8563" s="21">
        <v>52258150</v>
      </c>
      <c r="F8563" s="21">
        <v>75196020</v>
      </c>
      <c r="G8563" s="21">
        <v>20556560</v>
      </c>
      <c r="H8563" s="21">
        <v>148010700</v>
      </c>
      <c r="I8563" s="21">
        <v>43354</v>
      </c>
      <c r="J8563" s="10"/>
    </row>
    <row r="8564" spans="1:10" ht="15.75" customHeight="1" x14ac:dyDescent="0.35">
      <c r="A8564" s="19">
        <v>12</v>
      </c>
      <c r="B8564" s="19">
        <v>24</v>
      </c>
      <c r="C8564" s="19">
        <v>2023</v>
      </c>
      <c r="D8564" s="20">
        <v>0.75</v>
      </c>
      <c r="E8564" s="21">
        <v>51732550</v>
      </c>
      <c r="F8564" s="21">
        <v>75058960</v>
      </c>
      <c r="G8564" s="21">
        <v>20547900</v>
      </c>
      <c r="H8564" s="21">
        <v>147339400</v>
      </c>
      <c r="I8564" s="21">
        <v>43157</v>
      </c>
      <c r="J8564" s="10"/>
    </row>
    <row r="8565" spans="1:10" ht="15.75" customHeight="1" x14ac:dyDescent="0.35">
      <c r="A8565" s="19">
        <v>12</v>
      </c>
      <c r="B8565" s="19">
        <v>24</v>
      </c>
      <c r="C8565" s="19">
        <v>2023</v>
      </c>
      <c r="D8565" s="20">
        <v>0.79166666666666663</v>
      </c>
      <c r="E8565" s="21">
        <v>51561040</v>
      </c>
      <c r="F8565" s="21">
        <v>75499790</v>
      </c>
      <c r="G8565" s="21">
        <v>20498340</v>
      </c>
      <c r="H8565" s="21">
        <v>147559200</v>
      </c>
      <c r="I8565" s="21">
        <v>43222</v>
      </c>
      <c r="J8565" s="10"/>
    </row>
    <row r="8566" spans="1:10" ht="15.75" customHeight="1" x14ac:dyDescent="0.35">
      <c r="A8566" s="19">
        <v>12</v>
      </c>
      <c r="B8566" s="19">
        <v>24</v>
      </c>
      <c r="C8566" s="19">
        <v>2023</v>
      </c>
      <c r="D8566" s="20">
        <v>0.83333333333333337</v>
      </c>
      <c r="E8566" s="21">
        <v>51154610</v>
      </c>
      <c r="F8566" s="21">
        <v>77429640</v>
      </c>
      <c r="G8566" s="21">
        <v>20654590</v>
      </c>
      <c r="H8566" s="21">
        <v>149238800</v>
      </c>
      <c r="I8566" s="21">
        <v>43714</v>
      </c>
      <c r="J8566" s="10"/>
    </row>
    <row r="8567" spans="1:10" ht="15.75" customHeight="1" x14ac:dyDescent="0.35">
      <c r="A8567" s="19">
        <v>12</v>
      </c>
      <c r="B8567" s="19">
        <v>24</v>
      </c>
      <c r="C8567" s="19">
        <v>2023</v>
      </c>
      <c r="D8567" s="20">
        <v>0.875</v>
      </c>
      <c r="E8567" s="21">
        <v>50817010</v>
      </c>
      <c r="F8567" s="21">
        <v>80498920</v>
      </c>
      <c r="G8567" s="21">
        <v>20646920</v>
      </c>
      <c r="H8567" s="21">
        <v>151962900</v>
      </c>
      <c r="I8567" s="21">
        <v>44512</v>
      </c>
      <c r="J8567" s="10"/>
    </row>
    <row r="8568" spans="1:10" ht="15.75" customHeight="1" x14ac:dyDescent="0.35">
      <c r="A8568" s="19">
        <v>12</v>
      </c>
      <c r="B8568" s="19">
        <v>24</v>
      </c>
      <c r="C8568" s="19">
        <v>2023</v>
      </c>
      <c r="D8568" s="20">
        <v>0.91666666666666663</v>
      </c>
      <c r="E8568" s="21">
        <v>49452660</v>
      </c>
      <c r="F8568" s="21">
        <v>99846380</v>
      </c>
      <c r="G8568" s="21">
        <v>21759080</v>
      </c>
      <c r="H8568" s="21">
        <v>171058100</v>
      </c>
      <c r="I8568" s="21">
        <v>50105</v>
      </c>
      <c r="J8568" s="10"/>
    </row>
    <row r="8569" spans="1:10" ht="15.75" customHeight="1" x14ac:dyDescent="0.35">
      <c r="A8569" s="19">
        <v>12</v>
      </c>
      <c r="B8569" s="19">
        <v>24</v>
      </c>
      <c r="C8569" s="19">
        <v>2023</v>
      </c>
      <c r="D8569" s="20">
        <v>0.95833333333333337</v>
      </c>
      <c r="E8569" s="21">
        <v>48916540</v>
      </c>
      <c r="F8569" s="21">
        <v>98774020</v>
      </c>
      <c r="G8569" s="21">
        <v>22187740</v>
      </c>
      <c r="H8569" s="21">
        <v>169878300</v>
      </c>
      <c r="I8569" s="21">
        <v>49759</v>
      </c>
      <c r="J8569" s="10"/>
    </row>
    <row r="8570" spans="1:10" ht="15.75" customHeight="1" x14ac:dyDescent="0.35">
      <c r="A8570" s="19">
        <v>12</v>
      </c>
      <c r="B8570" s="19">
        <v>25</v>
      </c>
      <c r="C8570" s="19">
        <v>2023</v>
      </c>
      <c r="D8570" s="20">
        <v>0</v>
      </c>
      <c r="E8570" s="21">
        <v>47746450</v>
      </c>
      <c r="F8570" s="21">
        <v>100044900</v>
      </c>
      <c r="G8570" s="21">
        <v>20882510</v>
      </c>
      <c r="H8570" s="21">
        <v>168673800</v>
      </c>
      <c r="I8570" s="21">
        <v>49407</v>
      </c>
      <c r="J8570" s="10"/>
    </row>
    <row r="8571" spans="1:10" ht="15.75" customHeight="1" x14ac:dyDescent="0.35">
      <c r="A8571" s="19">
        <v>12</v>
      </c>
      <c r="B8571" s="19">
        <v>25</v>
      </c>
      <c r="C8571" s="19">
        <v>2023</v>
      </c>
      <c r="D8571" s="20">
        <v>4.1666666666666664E-2</v>
      </c>
      <c r="E8571" s="21">
        <v>47744740</v>
      </c>
      <c r="F8571" s="21">
        <v>103923900</v>
      </c>
      <c r="G8571" s="21">
        <v>20006270</v>
      </c>
      <c r="H8571" s="21">
        <v>171674900</v>
      </c>
      <c r="I8571" s="21">
        <v>50286</v>
      </c>
      <c r="J8571" s="10"/>
    </row>
    <row r="8572" spans="1:10" ht="15.75" customHeight="1" x14ac:dyDescent="0.35">
      <c r="A8572" s="19">
        <v>12</v>
      </c>
      <c r="B8572" s="19">
        <v>25</v>
      </c>
      <c r="C8572" s="19">
        <v>2023</v>
      </c>
      <c r="D8572" s="20">
        <v>8.3333333333333329E-2</v>
      </c>
      <c r="E8572" s="21">
        <v>47535980</v>
      </c>
      <c r="F8572" s="21">
        <v>106249400</v>
      </c>
      <c r="G8572" s="21">
        <v>19362200</v>
      </c>
      <c r="H8572" s="21">
        <v>173147600</v>
      </c>
      <c r="I8572" s="21">
        <v>50717</v>
      </c>
      <c r="J8572" s="10"/>
    </row>
    <row r="8573" spans="1:10" ht="15.75" customHeight="1" x14ac:dyDescent="0.35">
      <c r="A8573" s="19">
        <v>12</v>
      </c>
      <c r="B8573" s="19">
        <v>25</v>
      </c>
      <c r="C8573" s="19">
        <v>2023</v>
      </c>
      <c r="D8573" s="20">
        <v>0.125</v>
      </c>
      <c r="E8573" s="21">
        <v>47924210</v>
      </c>
      <c r="F8573" s="21">
        <v>109296300</v>
      </c>
      <c r="G8573" s="21">
        <v>19074920</v>
      </c>
      <c r="H8573" s="21">
        <v>176295500</v>
      </c>
      <c r="I8573" s="21">
        <v>51639</v>
      </c>
      <c r="J8573" s="10"/>
    </row>
    <row r="8574" spans="1:10" ht="15.75" customHeight="1" x14ac:dyDescent="0.35">
      <c r="A8574" s="19">
        <v>12</v>
      </c>
      <c r="B8574" s="19">
        <v>25</v>
      </c>
      <c r="C8574" s="19">
        <v>2023</v>
      </c>
      <c r="D8574" s="20">
        <v>0.16666666666666666</v>
      </c>
      <c r="E8574" s="21">
        <v>48029160</v>
      </c>
      <c r="F8574" s="21">
        <v>109296300</v>
      </c>
      <c r="G8574" s="21">
        <v>18918080</v>
      </c>
      <c r="H8574" s="21">
        <v>176243600</v>
      </c>
      <c r="I8574" s="21">
        <v>51624</v>
      </c>
      <c r="J8574" s="10"/>
    </row>
    <row r="8575" spans="1:10" ht="15.75" customHeight="1" x14ac:dyDescent="0.35">
      <c r="A8575" s="19">
        <v>12</v>
      </c>
      <c r="B8575" s="19">
        <v>25</v>
      </c>
      <c r="C8575" s="19">
        <v>2023</v>
      </c>
      <c r="D8575" s="20">
        <v>0.20833333333333334</v>
      </c>
      <c r="E8575" s="21">
        <v>48065560</v>
      </c>
      <c r="F8575" s="21">
        <v>107287800</v>
      </c>
      <c r="G8575" s="21">
        <v>18084110</v>
      </c>
      <c r="H8575" s="21">
        <v>173437500</v>
      </c>
      <c r="I8575" s="21">
        <v>50802</v>
      </c>
      <c r="J8575" s="10"/>
    </row>
    <row r="8576" spans="1:10" ht="15.75" customHeight="1" x14ac:dyDescent="0.35">
      <c r="A8576" s="19">
        <v>12</v>
      </c>
      <c r="B8576" s="19">
        <v>25</v>
      </c>
      <c r="C8576" s="19">
        <v>2023</v>
      </c>
      <c r="D8576" s="20">
        <v>0.25</v>
      </c>
      <c r="E8576" s="21">
        <v>49568140</v>
      </c>
      <c r="F8576" s="21">
        <v>104990800</v>
      </c>
      <c r="G8576" s="21">
        <v>18510250</v>
      </c>
      <c r="H8576" s="21">
        <v>173069200</v>
      </c>
      <c r="I8576" s="21">
        <v>50694</v>
      </c>
      <c r="J8576" s="10"/>
    </row>
    <row r="8577" spans="1:10" ht="15.75" customHeight="1" x14ac:dyDescent="0.35">
      <c r="A8577" s="19">
        <v>12</v>
      </c>
      <c r="B8577" s="19">
        <v>25</v>
      </c>
      <c r="C8577" s="19">
        <v>2023</v>
      </c>
      <c r="D8577" s="20">
        <v>0.29166666666666669</v>
      </c>
      <c r="E8577" s="21">
        <v>49408300</v>
      </c>
      <c r="F8577" s="21">
        <v>89845660</v>
      </c>
      <c r="G8577" s="21">
        <v>18320110</v>
      </c>
      <c r="H8577" s="21">
        <v>157574100</v>
      </c>
      <c r="I8577" s="21">
        <v>46155</v>
      </c>
      <c r="J8577" s="10"/>
    </row>
    <row r="8578" spans="1:10" ht="15.75" customHeight="1" x14ac:dyDescent="0.35">
      <c r="A8578" s="19">
        <v>12</v>
      </c>
      <c r="B8578" s="19">
        <v>25</v>
      </c>
      <c r="C8578" s="19">
        <v>2023</v>
      </c>
      <c r="D8578" s="20">
        <v>0.33333333333333331</v>
      </c>
      <c r="E8578" s="21">
        <v>49068420</v>
      </c>
      <c r="F8578" s="21">
        <v>83371930</v>
      </c>
      <c r="G8578" s="21">
        <v>17928200</v>
      </c>
      <c r="H8578" s="21">
        <v>150368500</v>
      </c>
      <c r="I8578" s="21">
        <v>44045</v>
      </c>
      <c r="J8578" s="10"/>
    </row>
    <row r="8579" spans="1:10" ht="15.75" customHeight="1" x14ac:dyDescent="0.35">
      <c r="A8579" s="19">
        <v>12</v>
      </c>
      <c r="B8579" s="19">
        <v>25</v>
      </c>
      <c r="C8579" s="19">
        <v>2023</v>
      </c>
      <c r="D8579" s="20">
        <v>0.375</v>
      </c>
      <c r="E8579" s="21">
        <v>49342880</v>
      </c>
      <c r="F8579" s="21">
        <v>85424230</v>
      </c>
      <c r="G8579" s="21">
        <v>19043230</v>
      </c>
      <c r="H8579" s="21">
        <v>153810300</v>
      </c>
      <c r="I8579" s="21">
        <v>45053</v>
      </c>
      <c r="J8579" s="10"/>
    </row>
    <row r="8580" spans="1:10" ht="15.75" customHeight="1" x14ac:dyDescent="0.35">
      <c r="A8580" s="19">
        <v>12</v>
      </c>
      <c r="B8580" s="19">
        <v>25</v>
      </c>
      <c r="C8580" s="19">
        <v>2023</v>
      </c>
      <c r="D8580" s="20">
        <v>0.41666666666666669</v>
      </c>
      <c r="E8580" s="21">
        <v>49760970</v>
      </c>
      <c r="F8580" s="21">
        <v>83887030</v>
      </c>
      <c r="G8580" s="21">
        <v>20215540</v>
      </c>
      <c r="H8580" s="21">
        <v>153863500</v>
      </c>
      <c r="I8580" s="21">
        <v>45068</v>
      </c>
      <c r="J8580" s="10"/>
    </row>
    <row r="8581" spans="1:10" ht="15.75" customHeight="1" x14ac:dyDescent="0.35">
      <c r="A8581" s="19">
        <v>12</v>
      </c>
      <c r="B8581" s="19">
        <v>25</v>
      </c>
      <c r="C8581" s="19">
        <v>2023</v>
      </c>
      <c r="D8581" s="20">
        <v>0.45833333333333331</v>
      </c>
      <c r="E8581" s="21">
        <v>49291120</v>
      </c>
      <c r="F8581" s="21">
        <v>81312500</v>
      </c>
      <c r="G8581" s="21">
        <v>20167670</v>
      </c>
      <c r="H8581" s="21">
        <v>150771300</v>
      </c>
      <c r="I8581" s="21">
        <v>44163</v>
      </c>
      <c r="J8581" s="10"/>
    </row>
    <row r="8582" spans="1:10" ht="15.75" customHeight="1" x14ac:dyDescent="0.35">
      <c r="A8582" s="19">
        <v>12</v>
      </c>
      <c r="B8582" s="19">
        <v>25</v>
      </c>
      <c r="C8582" s="19">
        <v>2023</v>
      </c>
      <c r="D8582" s="20">
        <v>0.5</v>
      </c>
      <c r="E8582" s="21">
        <v>49279740</v>
      </c>
      <c r="F8582" s="21">
        <v>81312500</v>
      </c>
      <c r="G8582" s="21">
        <v>20262580</v>
      </c>
      <c r="H8582" s="21">
        <v>150854800</v>
      </c>
      <c r="I8582" s="21">
        <v>44187</v>
      </c>
      <c r="J8582" s="10"/>
    </row>
    <row r="8583" spans="1:10" ht="15.75" customHeight="1" x14ac:dyDescent="0.35">
      <c r="A8583" s="19">
        <v>12</v>
      </c>
      <c r="B8583" s="19">
        <v>25</v>
      </c>
      <c r="C8583" s="19">
        <v>2023</v>
      </c>
      <c r="D8583" s="20">
        <v>0.54166666666666663</v>
      </c>
      <c r="E8583" s="21">
        <v>49668820</v>
      </c>
      <c r="F8583" s="21">
        <v>87801570</v>
      </c>
      <c r="G8583" s="21">
        <v>20439740</v>
      </c>
      <c r="H8583" s="21">
        <v>157910100</v>
      </c>
      <c r="I8583" s="21">
        <v>46254</v>
      </c>
      <c r="J8583" s="10"/>
    </row>
    <row r="8584" spans="1:10" ht="15.75" customHeight="1" x14ac:dyDescent="0.35">
      <c r="A8584" s="19">
        <v>12</v>
      </c>
      <c r="B8584" s="19">
        <v>25</v>
      </c>
      <c r="C8584" s="19">
        <v>2023</v>
      </c>
      <c r="D8584" s="20">
        <v>0.58333333333333337</v>
      </c>
      <c r="E8584" s="21">
        <v>49449250</v>
      </c>
      <c r="F8584" s="21">
        <v>100021500</v>
      </c>
      <c r="G8584" s="21">
        <v>20079360</v>
      </c>
      <c r="H8584" s="21">
        <v>169550100</v>
      </c>
      <c r="I8584" s="21">
        <v>49663</v>
      </c>
      <c r="J8584" s="10"/>
    </row>
    <row r="8585" spans="1:10" ht="15.75" customHeight="1" x14ac:dyDescent="0.35">
      <c r="A8585" s="19">
        <v>12</v>
      </c>
      <c r="B8585" s="19">
        <v>25</v>
      </c>
      <c r="C8585" s="19">
        <v>2023</v>
      </c>
      <c r="D8585" s="20">
        <v>0.625</v>
      </c>
      <c r="E8585" s="21">
        <v>49359090</v>
      </c>
      <c r="F8585" s="21">
        <v>98207260</v>
      </c>
      <c r="G8585" s="21">
        <v>19474950</v>
      </c>
      <c r="H8585" s="21">
        <v>167041300</v>
      </c>
      <c r="I8585" s="21">
        <v>48928</v>
      </c>
      <c r="J8585" s="10"/>
    </row>
    <row r="8586" spans="1:10" ht="15.75" customHeight="1" x14ac:dyDescent="0.35">
      <c r="A8586" s="19">
        <v>12</v>
      </c>
      <c r="B8586" s="19">
        <v>25</v>
      </c>
      <c r="C8586" s="19">
        <v>2023</v>
      </c>
      <c r="D8586" s="20">
        <v>0.66666666666666663</v>
      </c>
      <c r="E8586" s="21">
        <v>49707500</v>
      </c>
      <c r="F8586" s="21">
        <v>105526900</v>
      </c>
      <c r="G8586" s="21">
        <v>19340840</v>
      </c>
      <c r="H8586" s="21">
        <v>174575200</v>
      </c>
      <c r="I8586" s="21">
        <v>51135</v>
      </c>
      <c r="J8586" s="10"/>
    </row>
    <row r="8587" spans="1:10" ht="15.75" customHeight="1" x14ac:dyDescent="0.35">
      <c r="A8587" s="19">
        <v>12</v>
      </c>
      <c r="B8587" s="19">
        <v>25</v>
      </c>
      <c r="C8587" s="19">
        <v>2023</v>
      </c>
      <c r="D8587" s="20">
        <v>0.70833333333333337</v>
      </c>
      <c r="E8587" s="21">
        <v>50119050</v>
      </c>
      <c r="F8587" s="21">
        <v>108831700</v>
      </c>
      <c r="G8587" s="21">
        <v>19100240</v>
      </c>
      <c r="H8587" s="21">
        <v>178051000</v>
      </c>
      <c r="I8587" s="21">
        <v>52153</v>
      </c>
      <c r="J8587" s="10"/>
    </row>
    <row r="8588" spans="1:10" ht="15.75" customHeight="1" x14ac:dyDescent="0.35">
      <c r="A8588" s="19">
        <v>12</v>
      </c>
      <c r="B8588" s="19">
        <v>25</v>
      </c>
      <c r="C8588" s="19">
        <v>2023</v>
      </c>
      <c r="D8588" s="20">
        <v>0.75</v>
      </c>
      <c r="E8588" s="21">
        <v>49776900</v>
      </c>
      <c r="F8588" s="21">
        <v>111596700</v>
      </c>
      <c r="G8588" s="21">
        <v>18761890</v>
      </c>
      <c r="H8588" s="21">
        <v>180135500</v>
      </c>
      <c r="I8588" s="21">
        <v>52764</v>
      </c>
      <c r="J8588" s="10"/>
    </row>
    <row r="8589" spans="1:10" ht="15.75" customHeight="1" x14ac:dyDescent="0.35">
      <c r="A8589" s="19">
        <v>12</v>
      </c>
      <c r="B8589" s="19">
        <v>25</v>
      </c>
      <c r="C8589" s="19">
        <v>2023</v>
      </c>
      <c r="D8589" s="20">
        <v>0.79166666666666663</v>
      </c>
      <c r="E8589" s="21">
        <v>49773200</v>
      </c>
      <c r="F8589" s="21">
        <v>114053100</v>
      </c>
      <c r="G8589" s="21">
        <v>18417550</v>
      </c>
      <c r="H8589" s="21">
        <v>182243900</v>
      </c>
      <c r="I8589" s="21">
        <v>53381</v>
      </c>
      <c r="J8589" s="10"/>
    </row>
    <row r="8590" spans="1:10" ht="15.75" customHeight="1" x14ac:dyDescent="0.35">
      <c r="A8590" s="19">
        <v>12</v>
      </c>
      <c r="B8590" s="19">
        <v>25</v>
      </c>
      <c r="C8590" s="19">
        <v>2023</v>
      </c>
      <c r="D8590" s="20">
        <v>0.83333333333333337</v>
      </c>
      <c r="E8590" s="21">
        <v>49514380</v>
      </c>
      <c r="F8590" s="21">
        <v>116262700</v>
      </c>
      <c r="G8590" s="21">
        <v>18176000</v>
      </c>
      <c r="H8590" s="21">
        <v>183953100</v>
      </c>
      <c r="I8590" s="21">
        <v>53882</v>
      </c>
      <c r="J8590" s="10"/>
    </row>
    <row r="8591" spans="1:10" ht="15.75" customHeight="1" x14ac:dyDescent="0.35">
      <c r="A8591" s="19">
        <v>12</v>
      </c>
      <c r="B8591" s="19">
        <v>25</v>
      </c>
      <c r="C8591" s="19">
        <v>2023</v>
      </c>
      <c r="D8591" s="20">
        <v>0.875</v>
      </c>
      <c r="E8591" s="21">
        <v>49021200</v>
      </c>
      <c r="F8591" s="21">
        <v>118809700</v>
      </c>
      <c r="G8591" s="21">
        <v>18136060</v>
      </c>
      <c r="H8591" s="21">
        <v>185966900</v>
      </c>
      <c r="I8591" s="21">
        <v>54472</v>
      </c>
      <c r="J8591" s="10"/>
    </row>
    <row r="8592" spans="1:10" ht="15.75" customHeight="1" x14ac:dyDescent="0.35">
      <c r="A8592" s="19">
        <v>12</v>
      </c>
      <c r="B8592" s="19">
        <v>25</v>
      </c>
      <c r="C8592" s="19">
        <v>2023</v>
      </c>
      <c r="D8592" s="20">
        <v>0.91666666666666663</v>
      </c>
      <c r="E8592" s="21">
        <v>47971420</v>
      </c>
      <c r="F8592" s="21">
        <v>119309800</v>
      </c>
      <c r="G8592" s="21">
        <v>18186820</v>
      </c>
      <c r="H8592" s="21">
        <v>185468100</v>
      </c>
      <c r="I8592" s="21">
        <v>54326</v>
      </c>
      <c r="J8592" s="10"/>
    </row>
    <row r="8593" spans="1:10" ht="15.75" customHeight="1" x14ac:dyDescent="0.35">
      <c r="A8593" s="19">
        <v>12</v>
      </c>
      <c r="B8593" s="19">
        <v>25</v>
      </c>
      <c r="C8593" s="19">
        <v>2023</v>
      </c>
      <c r="D8593" s="20">
        <v>0.95833333333333337</v>
      </c>
      <c r="E8593" s="21">
        <v>47631540</v>
      </c>
      <c r="F8593" s="21">
        <v>120060200</v>
      </c>
      <c r="G8593" s="21">
        <v>18060690</v>
      </c>
      <c r="H8593" s="21">
        <v>185752400</v>
      </c>
      <c r="I8593" s="21">
        <v>54409</v>
      </c>
      <c r="J8593" s="10"/>
    </row>
    <row r="8594" spans="1:10" ht="15.75" customHeight="1" x14ac:dyDescent="0.35">
      <c r="A8594" s="19">
        <v>12</v>
      </c>
      <c r="B8594" s="19">
        <v>26</v>
      </c>
      <c r="C8594" s="19">
        <v>2023</v>
      </c>
      <c r="D8594" s="20">
        <v>0</v>
      </c>
      <c r="E8594" s="21">
        <v>47260100</v>
      </c>
      <c r="F8594" s="21">
        <v>120974000</v>
      </c>
      <c r="G8594" s="21">
        <v>18052150</v>
      </c>
      <c r="H8594" s="21">
        <v>186286300</v>
      </c>
      <c r="I8594" s="21">
        <v>54565</v>
      </c>
      <c r="J8594" s="10"/>
    </row>
    <row r="8595" spans="1:10" ht="15.75" customHeight="1" x14ac:dyDescent="0.35">
      <c r="A8595" s="19">
        <v>12</v>
      </c>
      <c r="B8595" s="19">
        <v>26</v>
      </c>
      <c r="C8595" s="19">
        <v>2023</v>
      </c>
      <c r="D8595" s="20">
        <v>4.1666666666666664E-2</v>
      </c>
      <c r="E8595" s="21">
        <v>47321530</v>
      </c>
      <c r="F8595" s="21">
        <v>121202300</v>
      </c>
      <c r="G8595" s="21">
        <v>18021440</v>
      </c>
      <c r="H8595" s="21">
        <v>186545200</v>
      </c>
      <c r="I8595" s="21">
        <v>54641</v>
      </c>
      <c r="J8595" s="10"/>
    </row>
    <row r="8596" spans="1:10" ht="15.75" customHeight="1" x14ac:dyDescent="0.35">
      <c r="A8596" s="19">
        <v>12</v>
      </c>
      <c r="B8596" s="19">
        <v>26</v>
      </c>
      <c r="C8596" s="19">
        <v>2023</v>
      </c>
      <c r="D8596" s="20">
        <v>8.3333333333333329E-2</v>
      </c>
      <c r="E8596" s="21">
        <v>47243030</v>
      </c>
      <c r="F8596" s="21">
        <v>122988900</v>
      </c>
      <c r="G8596" s="21">
        <v>17991180</v>
      </c>
      <c r="H8596" s="21">
        <v>188223100</v>
      </c>
      <c r="I8596" s="21">
        <v>55133</v>
      </c>
      <c r="J8596" s="10"/>
    </row>
    <row r="8597" spans="1:10" ht="15.75" customHeight="1" x14ac:dyDescent="0.35">
      <c r="A8597" s="19">
        <v>12</v>
      </c>
      <c r="B8597" s="19">
        <v>26</v>
      </c>
      <c r="C8597" s="19">
        <v>2023</v>
      </c>
      <c r="D8597" s="20">
        <v>0.125</v>
      </c>
      <c r="E8597" s="21">
        <v>47473980</v>
      </c>
      <c r="F8597" s="21">
        <v>121360400</v>
      </c>
      <c r="G8597" s="21">
        <v>17875660</v>
      </c>
      <c r="H8597" s="21">
        <v>186710000</v>
      </c>
      <c r="I8597" s="21">
        <v>54690</v>
      </c>
      <c r="J8597" s="10"/>
    </row>
    <row r="8598" spans="1:10" ht="15.75" customHeight="1" x14ac:dyDescent="0.35">
      <c r="A8598" s="19">
        <v>12</v>
      </c>
      <c r="B8598" s="19">
        <v>26</v>
      </c>
      <c r="C8598" s="19">
        <v>2023</v>
      </c>
      <c r="D8598" s="20">
        <v>0.16666666666666666</v>
      </c>
      <c r="E8598" s="21">
        <v>47800770</v>
      </c>
      <c r="F8598" s="21">
        <v>125142200</v>
      </c>
      <c r="G8598" s="21">
        <v>17749110</v>
      </c>
      <c r="H8598" s="21">
        <v>190692000</v>
      </c>
      <c r="I8598" s="21">
        <v>55856</v>
      </c>
      <c r="J8598" s="10"/>
    </row>
    <row r="8599" spans="1:10" ht="15.75" customHeight="1" x14ac:dyDescent="0.35">
      <c r="A8599" s="19">
        <v>12</v>
      </c>
      <c r="B8599" s="19">
        <v>26</v>
      </c>
      <c r="C8599" s="19">
        <v>2023</v>
      </c>
      <c r="D8599" s="20">
        <v>0.20833333333333334</v>
      </c>
      <c r="E8599" s="21">
        <v>48014650</v>
      </c>
      <c r="F8599" s="21">
        <v>125398300</v>
      </c>
      <c r="G8599" s="21">
        <v>17825970</v>
      </c>
      <c r="H8599" s="21">
        <v>191238900</v>
      </c>
      <c r="I8599" s="21">
        <v>56016</v>
      </c>
      <c r="J8599" s="10"/>
    </row>
    <row r="8600" spans="1:10" ht="15.75" customHeight="1" x14ac:dyDescent="0.35">
      <c r="A8600" s="19">
        <v>12</v>
      </c>
      <c r="B8600" s="19">
        <v>26</v>
      </c>
      <c r="C8600" s="19">
        <v>2023</v>
      </c>
      <c r="D8600" s="20">
        <v>0.25</v>
      </c>
      <c r="E8600" s="21">
        <v>49598280</v>
      </c>
      <c r="F8600" s="21">
        <v>125398300</v>
      </c>
      <c r="G8600" s="21">
        <v>17949900</v>
      </c>
      <c r="H8600" s="21">
        <v>192946500</v>
      </c>
      <c r="I8600" s="21">
        <v>56516</v>
      </c>
      <c r="J8600" s="10"/>
    </row>
    <row r="8601" spans="1:10" ht="15.75" customHeight="1" x14ac:dyDescent="0.35">
      <c r="A8601" s="19">
        <v>12</v>
      </c>
      <c r="B8601" s="19">
        <v>26</v>
      </c>
      <c r="C8601" s="19">
        <v>2023</v>
      </c>
      <c r="D8601" s="20">
        <v>0.29166666666666669</v>
      </c>
      <c r="E8601" s="21">
        <v>50107960</v>
      </c>
      <c r="F8601" s="21">
        <v>125398300</v>
      </c>
      <c r="G8601" s="21">
        <v>18086500</v>
      </c>
      <c r="H8601" s="21">
        <v>193592800</v>
      </c>
      <c r="I8601" s="21">
        <v>56706</v>
      </c>
      <c r="J8601" s="10"/>
    </row>
    <row r="8602" spans="1:10" ht="15.75" customHeight="1" x14ac:dyDescent="0.35">
      <c r="A8602" s="19">
        <v>12</v>
      </c>
      <c r="B8602" s="19">
        <v>26</v>
      </c>
      <c r="C8602" s="19">
        <v>2023</v>
      </c>
      <c r="D8602" s="20">
        <v>0.33333333333333331</v>
      </c>
      <c r="E8602" s="21">
        <v>50046520</v>
      </c>
      <c r="F8602" s="21">
        <v>125398300</v>
      </c>
      <c r="G8602" s="21">
        <v>18012160</v>
      </c>
      <c r="H8602" s="21">
        <v>193457000</v>
      </c>
      <c r="I8602" s="21">
        <v>56666</v>
      </c>
      <c r="J8602" s="10"/>
    </row>
    <row r="8603" spans="1:10" ht="15.75" customHeight="1" x14ac:dyDescent="0.35">
      <c r="A8603" s="19">
        <v>12</v>
      </c>
      <c r="B8603" s="19">
        <v>26</v>
      </c>
      <c r="C8603" s="19">
        <v>2023</v>
      </c>
      <c r="D8603" s="20">
        <v>0.375</v>
      </c>
      <c r="E8603" s="21">
        <v>50127870</v>
      </c>
      <c r="F8603" s="21">
        <v>124947700</v>
      </c>
      <c r="G8603" s="21">
        <v>18252140</v>
      </c>
      <c r="H8603" s="21">
        <v>193327700</v>
      </c>
      <c r="I8603" s="21">
        <v>56628</v>
      </c>
      <c r="J8603" s="10"/>
    </row>
    <row r="8604" spans="1:10" ht="15.75" customHeight="1" x14ac:dyDescent="0.35">
      <c r="A8604" s="19">
        <v>12</v>
      </c>
      <c r="B8604" s="19">
        <v>26</v>
      </c>
      <c r="C8604" s="19">
        <v>2023</v>
      </c>
      <c r="D8604" s="20">
        <v>0.41666666666666669</v>
      </c>
      <c r="E8604" s="21">
        <v>50310180</v>
      </c>
      <c r="F8604" s="21">
        <v>124282100</v>
      </c>
      <c r="G8604" s="21">
        <v>18214260</v>
      </c>
      <c r="H8604" s="21">
        <v>192806600</v>
      </c>
      <c r="I8604" s="21">
        <v>56475</v>
      </c>
      <c r="J8604" s="10"/>
    </row>
    <row r="8605" spans="1:10" ht="15.75" customHeight="1" x14ac:dyDescent="0.35">
      <c r="A8605" s="19">
        <v>12</v>
      </c>
      <c r="B8605" s="19">
        <v>26</v>
      </c>
      <c r="C8605" s="19">
        <v>2023</v>
      </c>
      <c r="D8605" s="20">
        <v>0.45833333333333331</v>
      </c>
      <c r="E8605" s="21">
        <v>50518370</v>
      </c>
      <c r="F8605" s="21">
        <v>119751600</v>
      </c>
      <c r="G8605" s="21">
        <v>18108520</v>
      </c>
      <c r="H8605" s="21">
        <v>188378400</v>
      </c>
      <c r="I8605" s="21">
        <v>55178</v>
      </c>
      <c r="J8605" s="10"/>
    </row>
    <row r="8606" spans="1:10" ht="15.75" customHeight="1" x14ac:dyDescent="0.35">
      <c r="A8606" s="19">
        <v>12</v>
      </c>
      <c r="B8606" s="19">
        <v>26</v>
      </c>
      <c r="C8606" s="19">
        <v>2023</v>
      </c>
      <c r="D8606" s="20">
        <v>0.5</v>
      </c>
      <c r="E8606" s="21">
        <v>50498180</v>
      </c>
      <c r="F8606" s="21">
        <v>121050000</v>
      </c>
      <c r="G8606" s="21">
        <v>18039840</v>
      </c>
      <c r="H8606" s="21">
        <v>189588000</v>
      </c>
      <c r="I8606" s="21">
        <v>55533</v>
      </c>
      <c r="J8606" s="10"/>
    </row>
    <row r="8607" spans="1:10" ht="15.75" customHeight="1" x14ac:dyDescent="0.35">
      <c r="A8607" s="19">
        <v>12</v>
      </c>
      <c r="B8607" s="19">
        <v>26</v>
      </c>
      <c r="C8607" s="19">
        <v>2023</v>
      </c>
      <c r="D8607" s="20">
        <v>0.54166666666666663</v>
      </c>
      <c r="E8607" s="21">
        <v>50501590</v>
      </c>
      <c r="F8607" s="21">
        <v>119483300</v>
      </c>
      <c r="G8607" s="21">
        <v>18202870</v>
      </c>
      <c r="H8607" s="21">
        <v>188187800</v>
      </c>
      <c r="I8607" s="21">
        <v>55122</v>
      </c>
      <c r="J8607" s="10"/>
    </row>
    <row r="8608" spans="1:10" ht="15.75" customHeight="1" x14ac:dyDescent="0.35">
      <c r="A8608" s="19">
        <v>12</v>
      </c>
      <c r="B8608" s="19">
        <v>26</v>
      </c>
      <c r="C8608" s="19">
        <v>2023</v>
      </c>
      <c r="D8608" s="20">
        <v>0.58333333333333337</v>
      </c>
      <c r="E8608" s="21">
        <v>50852280</v>
      </c>
      <c r="F8608" s="21">
        <v>126506400</v>
      </c>
      <c r="G8608" s="21">
        <v>18276160</v>
      </c>
      <c r="H8608" s="21">
        <v>195634900</v>
      </c>
      <c r="I8608" s="21">
        <v>57304</v>
      </c>
      <c r="J8608" s="10"/>
    </row>
    <row r="8609" spans="1:10" ht="15.75" customHeight="1" x14ac:dyDescent="0.35">
      <c r="A8609" s="19">
        <v>12</v>
      </c>
      <c r="B8609" s="19">
        <v>26</v>
      </c>
      <c r="C8609" s="19">
        <v>2023</v>
      </c>
      <c r="D8609" s="20">
        <v>0.625</v>
      </c>
      <c r="E8609" s="21">
        <v>50982820</v>
      </c>
      <c r="F8609" s="21">
        <v>125675200</v>
      </c>
      <c r="G8609" s="21">
        <v>18386250</v>
      </c>
      <c r="H8609" s="21">
        <v>195044200</v>
      </c>
      <c r="I8609" s="21">
        <v>57131</v>
      </c>
      <c r="J8609" s="10"/>
    </row>
    <row r="8610" spans="1:10" ht="15.75" customHeight="1" x14ac:dyDescent="0.35">
      <c r="A8610" s="19">
        <v>12</v>
      </c>
      <c r="B8610" s="19">
        <v>26</v>
      </c>
      <c r="C8610" s="19">
        <v>2023</v>
      </c>
      <c r="D8610" s="20">
        <v>0.66666666666666663</v>
      </c>
      <c r="E8610" s="21">
        <v>50925940</v>
      </c>
      <c r="F8610" s="21">
        <v>124300800</v>
      </c>
      <c r="G8610" s="21">
        <v>18297040</v>
      </c>
      <c r="H8610" s="21">
        <v>193523800</v>
      </c>
      <c r="I8610" s="21">
        <v>56685</v>
      </c>
      <c r="J8610" s="10"/>
    </row>
    <row r="8611" spans="1:10" ht="15.75" customHeight="1" x14ac:dyDescent="0.35">
      <c r="A8611" s="19">
        <v>12</v>
      </c>
      <c r="B8611" s="19">
        <v>26</v>
      </c>
      <c r="C8611" s="19">
        <v>2023</v>
      </c>
      <c r="D8611" s="20">
        <v>0.70833333333333337</v>
      </c>
      <c r="E8611" s="21">
        <v>51311330</v>
      </c>
      <c r="F8611" s="21">
        <v>126098800</v>
      </c>
      <c r="G8611" s="21">
        <v>18022100</v>
      </c>
      <c r="H8611" s="21">
        <v>195432300</v>
      </c>
      <c r="I8611" s="21">
        <v>57244</v>
      </c>
      <c r="J8611" s="10"/>
    </row>
    <row r="8612" spans="1:10" ht="15.75" customHeight="1" x14ac:dyDescent="0.35">
      <c r="A8612" s="19">
        <v>12</v>
      </c>
      <c r="B8612" s="19">
        <v>26</v>
      </c>
      <c r="C8612" s="19">
        <v>2023</v>
      </c>
      <c r="D8612" s="20">
        <v>0.75</v>
      </c>
      <c r="E8612" s="21">
        <v>50800800</v>
      </c>
      <c r="F8612" s="21">
        <v>122983400</v>
      </c>
      <c r="G8612" s="21">
        <v>17979500</v>
      </c>
      <c r="H8612" s="21">
        <v>191763700</v>
      </c>
      <c r="I8612" s="21">
        <v>56170</v>
      </c>
      <c r="J8612" s="10"/>
    </row>
    <row r="8613" spans="1:10" ht="15.75" customHeight="1" x14ac:dyDescent="0.35">
      <c r="A8613" s="19">
        <v>12</v>
      </c>
      <c r="B8613" s="19">
        <v>26</v>
      </c>
      <c r="C8613" s="19">
        <v>2023</v>
      </c>
      <c r="D8613" s="20">
        <v>0.79166666666666663</v>
      </c>
      <c r="E8613" s="21">
        <v>50666550</v>
      </c>
      <c r="F8613" s="21">
        <v>122936700</v>
      </c>
      <c r="G8613" s="21">
        <v>18019840</v>
      </c>
      <c r="H8613" s="21">
        <v>191623100</v>
      </c>
      <c r="I8613" s="21">
        <v>56129</v>
      </c>
      <c r="J8613" s="10"/>
    </row>
    <row r="8614" spans="1:10" ht="15.75" customHeight="1" x14ac:dyDescent="0.35">
      <c r="A8614" s="19">
        <v>12</v>
      </c>
      <c r="B8614" s="19">
        <v>26</v>
      </c>
      <c r="C8614" s="19">
        <v>2023</v>
      </c>
      <c r="D8614" s="20">
        <v>0.83333333333333337</v>
      </c>
      <c r="E8614" s="21">
        <v>50248180</v>
      </c>
      <c r="F8614" s="21">
        <v>123175200</v>
      </c>
      <c r="G8614" s="21">
        <v>17791450</v>
      </c>
      <c r="H8614" s="21">
        <v>191214800</v>
      </c>
      <c r="I8614" s="21">
        <v>56009</v>
      </c>
      <c r="J8614" s="10"/>
    </row>
    <row r="8615" spans="1:10" ht="15.75" customHeight="1" x14ac:dyDescent="0.35">
      <c r="A8615" s="19">
        <v>12</v>
      </c>
      <c r="B8615" s="19">
        <v>26</v>
      </c>
      <c r="C8615" s="19">
        <v>2023</v>
      </c>
      <c r="D8615" s="20">
        <v>0.875</v>
      </c>
      <c r="E8615" s="21">
        <v>49528600</v>
      </c>
      <c r="F8615" s="21">
        <v>122804200</v>
      </c>
      <c r="G8615" s="21">
        <v>17499330</v>
      </c>
      <c r="H8615" s="21">
        <v>189832200</v>
      </c>
      <c r="I8615" s="21">
        <v>55604</v>
      </c>
      <c r="J8615" s="10"/>
    </row>
    <row r="8616" spans="1:10" ht="15.75" customHeight="1" x14ac:dyDescent="0.35">
      <c r="A8616" s="19">
        <v>12</v>
      </c>
      <c r="B8616" s="19">
        <v>26</v>
      </c>
      <c r="C8616" s="19">
        <v>2023</v>
      </c>
      <c r="D8616" s="20">
        <v>0.91666666666666663</v>
      </c>
      <c r="E8616" s="21">
        <v>48338600</v>
      </c>
      <c r="F8616" s="21">
        <v>122804200</v>
      </c>
      <c r="G8616" s="21">
        <v>17926620</v>
      </c>
      <c r="H8616" s="21">
        <v>189069500</v>
      </c>
      <c r="I8616" s="21">
        <v>55381</v>
      </c>
      <c r="J8616" s="10"/>
    </row>
    <row r="8617" spans="1:10" ht="15.75" customHeight="1" x14ac:dyDescent="0.35">
      <c r="A8617" s="19">
        <v>12</v>
      </c>
      <c r="B8617" s="19">
        <v>26</v>
      </c>
      <c r="C8617" s="19">
        <v>2023</v>
      </c>
      <c r="D8617" s="20">
        <v>0.95833333333333337</v>
      </c>
      <c r="E8617" s="21">
        <v>48100550</v>
      </c>
      <c r="F8617" s="21">
        <v>122804200</v>
      </c>
      <c r="G8617" s="21">
        <v>17831700</v>
      </c>
      <c r="H8617" s="21">
        <v>188736500</v>
      </c>
      <c r="I8617" s="21">
        <v>55283</v>
      </c>
      <c r="J8617" s="10"/>
    </row>
    <row r="8618" spans="1:10" ht="15.75" customHeight="1" x14ac:dyDescent="0.35">
      <c r="A8618" s="19">
        <v>12</v>
      </c>
      <c r="B8618" s="19">
        <v>27</v>
      </c>
      <c r="C8618" s="19">
        <v>2023</v>
      </c>
      <c r="D8618" s="20">
        <v>0</v>
      </c>
      <c r="E8618" s="21">
        <v>47920510</v>
      </c>
      <c r="F8618" s="21">
        <v>125267400</v>
      </c>
      <c r="G8618" s="21">
        <v>17894730</v>
      </c>
      <c r="H8618" s="21">
        <v>191082600</v>
      </c>
      <c r="I8618" s="21">
        <v>55970</v>
      </c>
      <c r="J8618" s="10"/>
    </row>
    <row r="8619" spans="1:10" ht="15.75" customHeight="1" x14ac:dyDescent="0.35">
      <c r="A8619" s="19">
        <v>12</v>
      </c>
      <c r="B8619" s="19">
        <v>27</v>
      </c>
      <c r="C8619" s="19">
        <v>2023</v>
      </c>
      <c r="D8619" s="20">
        <v>4.1666666666666664E-2</v>
      </c>
      <c r="E8619" s="21">
        <v>47961470</v>
      </c>
      <c r="F8619" s="21">
        <v>126530000</v>
      </c>
      <c r="G8619" s="21">
        <v>17810820</v>
      </c>
      <c r="H8619" s="21">
        <v>192302300</v>
      </c>
      <c r="I8619" s="21">
        <v>56328</v>
      </c>
      <c r="J8619" s="10"/>
    </row>
    <row r="8620" spans="1:10" ht="15.75" customHeight="1" x14ac:dyDescent="0.35">
      <c r="A8620" s="19">
        <v>12</v>
      </c>
      <c r="B8620" s="19">
        <v>27</v>
      </c>
      <c r="C8620" s="19">
        <v>2023</v>
      </c>
      <c r="D8620" s="20">
        <v>8.3333333333333329E-2</v>
      </c>
      <c r="E8620" s="21">
        <v>47764650</v>
      </c>
      <c r="F8620" s="21">
        <v>125279300</v>
      </c>
      <c r="G8620" s="21">
        <v>17543240</v>
      </c>
      <c r="H8620" s="21">
        <v>190587200</v>
      </c>
      <c r="I8620" s="21">
        <v>55825</v>
      </c>
      <c r="J8620" s="10"/>
    </row>
    <row r="8621" spans="1:10" ht="15.75" customHeight="1" x14ac:dyDescent="0.35">
      <c r="A8621" s="19">
        <v>12</v>
      </c>
      <c r="B8621" s="19">
        <v>27</v>
      </c>
      <c r="C8621" s="19">
        <v>2023</v>
      </c>
      <c r="D8621" s="20">
        <v>0.125</v>
      </c>
      <c r="E8621" s="21">
        <v>47995600</v>
      </c>
      <c r="F8621" s="21">
        <v>123381200</v>
      </c>
      <c r="G8621" s="21">
        <v>17271110</v>
      </c>
      <c r="H8621" s="21">
        <v>188647900</v>
      </c>
      <c r="I8621" s="21">
        <v>55257</v>
      </c>
      <c r="J8621" s="10"/>
    </row>
    <row r="8622" spans="1:10" ht="15.75" customHeight="1" x14ac:dyDescent="0.35">
      <c r="A8622" s="19">
        <v>12</v>
      </c>
      <c r="B8622" s="19">
        <v>27</v>
      </c>
      <c r="C8622" s="19">
        <v>2023</v>
      </c>
      <c r="D8622" s="20">
        <v>0.16666666666666666</v>
      </c>
      <c r="E8622" s="21">
        <v>48182740</v>
      </c>
      <c r="F8622" s="21">
        <v>126726400</v>
      </c>
      <c r="G8622" s="21">
        <v>17477480</v>
      </c>
      <c r="H8622" s="21">
        <v>192386700</v>
      </c>
      <c r="I8622" s="21">
        <v>56352</v>
      </c>
      <c r="J8622" s="10"/>
    </row>
    <row r="8623" spans="1:10" ht="15.75" customHeight="1" x14ac:dyDescent="0.35">
      <c r="A8623" s="19">
        <v>12</v>
      </c>
      <c r="B8623" s="19">
        <v>27</v>
      </c>
      <c r="C8623" s="19">
        <v>2023</v>
      </c>
      <c r="D8623" s="20">
        <v>0.20833333333333334</v>
      </c>
      <c r="E8623" s="21">
        <v>48355950</v>
      </c>
      <c r="F8623" s="21">
        <v>126450600</v>
      </c>
      <c r="G8623" s="21">
        <v>17457050</v>
      </c>
      <c r="H8623" s="21">
        <v>192263600</v>
      </c>
      <c r="I8623" s="21">
        <v>56316</v>
      </c>
      <c r="J8623" s="10"/>
    </row>
    <row r="8624" spans="1:10" ht="15.75" customHeight="1" x14ac:dyDescent="0.35">
      <c r="A8624" s="19">
        <v>12</v>
      </c>
      <c r="B8624" s="19">
        <v>27</v>
      </c>
      <c r="C8624" s="19">
        <v>2023</v>
      </c>
      <c r="D8624" s="20">
        <v>0.25</v>
      </c>
      <c r="E8624" s="21">
        <v>50069560</v>
      </c>
      <c r="F8624" s="21">
        <v>126450600</v>
      </c>
      <c r="G8624" s="21">
        <v>17367030</v>
      </c>
      <c r="H8624" s="21">
        <v>193887200</v>
      </c>
      <c r="I8624" s="21">
        <v>56792</v>
      </c>
      <c r="J8624" s="10"/>
    </row>
    <row r="8625" spans="1:10" ht="15.75" customHeight="1" x14ac:dyDescent="0.35">
      <c r="A8625" s="19">
        <v>12</v>
      </c>
      <c r="B8625" s="19">
        <v>27</v>
      </c>
      <c r="C8625" s="19">
        <v>2023</v>
      </c>
      <c r="D8625" s="20">
        <v>0.29166666666666669</v>
      </c>
      <c r="E8625" s="21">
        <v>50606540</v>
      </c>
      <c r="F8625" s="21">
        <v>126901600</v>
      </c>
      <c r="G8625" s="21">
        <v>17638690</v>
      </c>
      <c r="H8625" s="21">
        <v>195146900</v>
      </c>
      <c r="I8625" s="21">
        <v>57161</v>
      </c>
      <c r="J8625" s="10"/>
    </row>
    <row r="8626" spans="1:10" ht="15.75" customHeight="1" x14ac:dyDescent="0.35">
      <c r="A8626" s="19">
        <v>12</v>
      </c>
      <c r="B8626" s="19">
        <v>27</v>
      </c>
      <c r="C8626" s="19">
        <v>2023</v>
      </c>
      <c r="D8626" s="20">
        <v>0.33333333333333331</v>
      </c>
      <c r="E8626" s="21">
        <v>50763820</v>
      </c>
      <c r="F8626" s="21">
        <v>126289200</v>
      </c>
      <c r="G8626" s="21">
        <v>17926250</v>
      </c>
      <c r="H8626" s="21">
        <v>194979200</v>
      </c>
      <c r="I8626" s="21">
        <v>57112</v>
      </c>
      <c r="J8626" s="10"/>
    </row>
    <row r="8627" spans="1:10" ht="15.75" customHeight="1" x14ac:dyDescent="0.35">
      <c r="A8627" s="19">
        <v>12</v>
      </c>
      <c r="B8627" s="19">
        <v>27</v>
      </c>
      <c r="C8627" s="19">
        <v>2023</v>
      </c>
      <c r="D8627" s="20">
        <v>0.375</v>
      </c>
      <c r="E8627" s="21">
        <v>51099440</v>
      </c>
      <c r="F8627" s="21">
        <v>125034100</v>
      </c>
      <c r="G8627" s="21">
        <v>18066480</v>
      </c>
      <c r="H8627" s="21">
        <v>194200000</v>
      </c>
      <c r="I8627" s="21">
        <v>56883</v>
      </c>
      <c r="J8627" s="10"/>
    </row>
    <row r="8628" spans="1:10" ht="15.75" customHeight="1" x14ac:dyDescent="0.35">
      <c r="A8628" s="19">
        <v>12</v>
      </c>
      <c r="B8628" s="19">
        <v>27</v>
      </c>
      <c r="C8628" s="19">
        <v>2023</v>
      </c>
      <c r="D8628" s="20">
        <v>0.41666666666666669</v>
      </c>
      <c r="E8628" s="21">
        <v>51353140</v>
      </c>
      <c r="F8628" s="21">
        <v>121001200</v>
      </c>
      <c r="G8628" s="21">
        <v>17992270</v>
      </c>
      <c r="H8628" s="21">
        <v>190346600</v>
      </c>
      <c r="I8628" s="21">
        <v>55755</v>
      </c>
      <c r="J8628" s="10"/>
    </row>
    <row r="8629" spans="1:10" ht="15.75" customHeight="1" x14ac:dyDescent="0.35">
      <c r="A8629" s="19">
        <v>12</v>
      </c>
      <c r="B8629" s="19">
        <v>27</v>
      </c>
      <c r="C8629" s="19">
        <v>2023</v>
      </c>
      <c r="D8629" s="20">
        <v>0.45833333333333331</v>
      </c>
      <c r="E8629" s="21">
        <v>51596030</v>
      </c>
      <c r="F8629" s="21">
        <v>120476300</v>
      </c>
      <c r="G8629" s="21">
        <v>18165440</v>
      </c>
      <c r="H8629" s="21">
        <v>190237700</v>
      </c>
      <c r="I8629" s="21">
        <v>55723</v>
      </c>
      <c r="J8629" s="10"/>
    </row>
    <row r="8630" spans="1:10" ht="15.75" customHeight="1" x14ac:dyDescent="0.35">
      <c r="A8630" s="19">
        <v>12</v>
      </c>
      <c r="B8630" s="19">
        <v>27</v>
      </c>
      <c r="C8630" s="19">
        <v>2023</v>
      </c>
      <c r="D8630" s="20">
        <v>0.5</v>
      </c>
      <c r="E8630" s="21">
        <v>51898360</v>
      </c>
      <c r="F8630" s="21">
        <v>120476300</v>
      </c>
      <c r="G8630" s="21">
        <v>18063740</v>
      </c>
      <c r="H8630" s="21">
        <v>190438400</v>
      </c>
      <c r="I8630" s="21">
        <v>55782</v>
      </c>
      <c r="J8630" s="10"/>
    </row>
    <row r="8631" spans="1:10" ht="15.75" customHeight="1" x14ac:dyDescent="0.35">
      <c r="A8631" s="19">
        <v>12</v>
      </c>
      <c r="B8631" s="19">
        <v>27</v>
      </c>
      <c r="C8631" s="19">
        <v>2023</v>
      </c>
      <c r="D8631" s="20">
        <v>0.54166666666666663</v>
      </c>
      <c r="E8631" s="21">
        <v>51765540</v>
      </c>
      <c r="F8631" s="21">
        <v>117149900</v>
      </c>
      <c r="G8631" s="21">
        <v>18135260</v>
      </c>
      <c r="H8631" s="21">
        <v>187050800</v>
      </c>
      <c r="I8631" s="21">
        <v>54789</v>
      </c>
      <c r="J8631" s="10"/>
    </row>
    <row r="8632" spans="1:10" ht="15.75" customHeight="1" x14ac:dyDescent="0.35">
      <c r="A8632" s="19">
        <v>12</v>
      </c>
      <c r="B8632" s="19">
        <v>27</v>
      </c>
      <c r="C8632" s="19">
        <v>2023</v>
      </c>
      <c r="D8632" s="20">
        <v>0.58333333333333337</v>
      </c>
      <c r="E8632" s="21">
        <v>51791140</v>
      </c>
      <c r="F8632" s="21">
        <v>118601300</v>
      </c>
      <c r="G8632" s="21">
        <v>18157280</v>
      </c>
      <c r="H8632" s="21">
        <v>188549700</v>
      </c>
      <c r="I8632" s="21">
        <v>55228</v>
      </c>
      <c r="J8632" s="10"/>
    </row>
    <row r="8633" spans="1:10" ht="15.75" customHeight="1" x14ac:dyDescent="0.35">
      <c r="A8633" s="19">
        <v>12</v>
      </c>
      <c r="B8633" s="19">
        <v>27</v>
      </c>
      <c r="C8633" s="19">
        <v>2023</v>
      </c>
      <c r="D8633" s="20">
        <v>0.625</v>
      </c>
      <c r="E8633" s="21">
        <v>51611960</v>
      </c>
      <c r="F8633" s="21">
        <v>120223800</v>
      </c>
      <c r="G8633" s="21">
        <v>17993230</v>
      </c>
      <c r="H8633" s="21">
        <v>189829000</v>
      </c>
      <c r="I8633" s="21">
        <v>55603</v>
      </c>
      <c r="J8633" s="10"/>
    </row>
    <row r="8634" spans="1:10" ht="15.75" customHeight="1" x14ac:dyDescent="0.35">
      <c r="A8634" s="19">
        <v>12</v>
      </c>
      <c r="B8634" s="19">
        <v>27</v>
      </c>
      <c r="C8634" s="19">
        <v>2023</v>
      </c>
      <c r="D8634" s="20">
        <v>0.66666666666666663</v>
      </c>
      <c r="E8634" s="21">
        <v>51482260</v>
      </c>
      <c r="F8634" s="21">
        <v>118333900</v>
      </c>
      <c r="G8634" s="21">
        <v>18076200</v>
      </c>
      <c r="H8634" s="21">
        <v>187892400</v>
      </c>
      <c r="I8634" s="21">
        <v>55036</v>
      </c>
      <c r="J8634" s="10"/>
    </row>
    <row r="8635" spans="1:10" ht="15.75" customHeight="1" x14ac:dyDescent="0.35">
      <c r="A8635" s="19">
        <v>12</v>
      </c>
      <c r="B8635" s="19">
        <v>27</v>
      </c>
      <c r="C8635" s="19">
        <v>2023</v>
      </c>
      <c r="D8635" s="20">
        <v>0.70833333333333337</v>
      </c>
      <c r="E8635" s="21">
        <v>51587780</v>
      </c>
      <c r="F8635" s="21">
        <v>120539000</v>
      </c>
      <c r="G8635" s="21">
        <v>18112540</v>
      </c>
      <c r="H8635" s="21">
        <v>190239300</v>
      </c>
      <c r="I8635" s="21">
        <v>55723</v>
      </c>
      <c r="J8635" s="10"/>
    </row>
    <row r="8636" spans="1:10" ht="15.75" customHeight="1" x14ac:dyDescent="0.35">
      <c r="A8636" s="19">
        <v>12</v>
      </c>
      <c r="B8636" s="19">
        <v>27</v>
      </c>
      <c r="C8636" s="19">
        <v>2023</v>
      </c>
      <c r="D8636" s="20">
        <v>0.75</v>
      </c>
      <c r="E8636" s="21">
        <v>51010410</v>
      </c>
      <c r="F8636" s="21">
        <v>122159400</v>
      </c>
      <c r="G8636" s="21">
        <v>18119150</v>
      </c>
      <c r="H8636" s="21">
        <v>191288900</v>
      </c>
      <c r="I8636" s="21">
        <v>56031</v>
      </c>
      <c r="J8636" s="10"/>
    </row>
    <row r="8637" spans="1:10" ht="15.75" customHeight="1" x14ac:dyDescent="0.35">
      <c r="A8637" s="19">
        <v>12</v>
      </c>
      <c r="B8637" s="19">
        <v>27</v>
      </c>
      <c r="C8637" s="19">
        <v>2023</v>
      </c>
      <c r="D8637" s="20">
        <v>0.79166666666666663</v>
      </c>
      <c r="E8637" s="21">
        <v>50746760</v>
      </c>
      <c r="F8637" s="21">
        <v>121641400</v>
      </c>
      <c r="G8637" s="21">
        <v>18149900</v>
      </c>
      <c r="H8637" s="21">
        <v>190538000</v>
      </c>
      <c r="I8637" s="21">
        <v>55811</v>
      </c>
      <c r="J8637" s="10"/>
    </row>
    <row r="8638" spans="1:10" ht="15.75" customHeight="1" x14ac:dyDescent="0.35">
      <c r="A8638" s="19">
        <v>12</v>
      </c>
      <c r="B8638" s="19">
        <v>27</v>
      </c>
      <c r="C8638" s="19">
        <v>2023</v>
      </c>
      <c r="D8638" s="20">
        <v>0.83333333333333337</v>
      </c>
      <c r="E8638" s="21">
        <v>50585210</v>
      </c>
      <c r="F8638" s="21">
        <v>121459100</v>
      </c>
      <c r="G8638" s="21">
        <v>18194780</v>
      </c>
      <c r="H8638" s="21">
        <v>190239100</v>
      </c>
      <c r="I8638" s="21">
        <v>55723</v>
      </c>
      <c r="J8638" s="10"/>
    </row>
    <row r="8639" spans="1:10" ht="15.75" customHeight="1" x14ac:dyDescent="0.35">
      <c r="A8639" s="19">
        <v>12</v>
      </c>
      <c r="B8639" s="19">
        <v>27</v>
      </c>
      <c r="C8639" s="19">
        <v>2023</v>
      </c>
      <c r="D8639" s="20">
        <v>0.875</v>
      </c>
      <c r="E8639" s="21">
        <v>49937310</v>
      </c>
      <c r="F8639" s="21">
        <v>121737600</v>
      </c>
      <c r="G8639" s="21">
        <v>18003090</v>
      </c>
      <c r="H8639" s="21">
        <v>189678000</v>
      </c>
      <c r="I8639" s="21">
        <v>55559</v>
      </c>
      <c r="J8639" s="10"/>
    </row>
    <row r="8640" spans="1:10" ht="15.75" customHeight="1" x14ac:dyDescent="0.35">
      <c r="A8640" s="19">
        <v>12</v>
      </c>
      <c r="B8640" s="19">
        <v>27</v>
      </c>
      <c r="C8640" s="19">
        <v>2023</v>
      </c>
      <c r="D8640" s="20">
        <v>0.91666666666666663</v>
      </c>
      <c r="E8640" s="21">
        <v>48493610</v>
      </c>
      <c r="F8640" s="21">
        <v>121510000</v>
      </c>
      <c r="G8640" s="21">
        <v>17629460</v>
      </c>
      <c r="H8640" s="21">
        <v>187633000</v>
      </c>
      <c r="I8640" s="21">
        <v>54960</v>
      </c>
      <c r="J8640" s="10"/>
    </row>
    <row r="8641" spans="1:10" ht="15.75" customHeight="1" x14ac:dyDescent="0.35">
      <c r="A8641" s="19">
        <v>12</v>
      </c>
      <c r="B8641" s="19">
        <v>27</v>
      </c>
      <c r="C8641" s="19">
        <v>2023</v>
      </c>
      <c r="D8641" s="20">
        <v>0.95833333333333337</v>
      </c>
      <c r="E8641" s="21">
        <v>48317270</v>
      </c>
      <c r="F8641" s="21">
        <v>121510000</v>
      </c>
      <c r="G8641" s="21">
        <v>17639770</v>
      </c>
      <c r="H8641" s="21">
        <v>187467000</v>
      </c>
      <c r="I8641" s="21">
        <v>54911</v>
      </c>
      <c r="J8641" s="10"/>
    </row>
    <row r="8642" spans="1:10" ht="15.75" customHeight="1" x14ac:dyDescent="0.35">
      <c r="A8642" s="19">
        <v>12</v>
      </c>
      <c r="B8642" s="19">
        <v>28</v>
      </c>
      <c r="C8642" s="19">
        <v>2023</v>
      </c>
      <c r="D8642" s="20">
        <v>0</v>
      </c>
      <c r="E8642" s="21">
        <v>48630130</v>
      </c>
      <c r="F8642" s="21">
        <v>123535700</v>
      </c>
      <c r="G8642" s="21">
        <v>17641530</v>
      </c>
      <c r="H8642" s="21">
        <v>189807400</v>
      </c>
      <c r="I8642" s="21">
        <v>55597</v>
      </c>
      <c r="J8642" s="10"/>
    </row>
    <row r="8643" spans="1:10" ht="15.75" customHeight="1" x14ac:dyDescent="0.35">
      <c r="A8643" s="19">
        <v>12</v>
      </c>
      <c r="B8643" s="19">
        <v>28</v>
      </c>
      <c r="C8643" s="19">
        <v>2023</v>
      </c>
      <c r="D8643" s="20">
        <v>4.1666666666666664E-2</v>
      </c>
      <c r="E8643" s="21">
        <v>48718580</v>
      </c>
      <c r="F8643" s="21">
        <v>125683000</v>
      </c>
      <c r="G8643" s="21">
        <v>17946390</v>
      </c>
      <c r="H8643" s="21">
        <v>192348000</v>
      </c>
      <c r="I8643" s="21">
        <v>56341</v>
      </c>
      <c r="J8643" s="10"/>
    </row>
    <row r="8644" spans="1:10" ht="15.75" customHeight="1" x14ac:dyDescent="0.35">
      <c r="A8644" s="19">
        <v>12</v>
      </c>
      <c r="B8644" s="19">
        <v>28</v>
      </c>
      <c r="C8644" s="19">
        <v>2023</v>
      </c>
      <c r="D8644" s="20">
        <v>8.3333333333333329E-2</v>
      </c>
      <c r="E8644" s="21">
        <v>48642080</v>
      </c>
      <c r="F8644" s="21">
        <v>128277600</v>
      </c>
      <c r="G8644" s="21">
        <v>18017370</v>
      </c>
      <c r="H8644" s="21">
        <v>194937100</v>
      </c>
      <c r="I8644" s="21">
        <v>57099</v>
      </c>
      <c r="J8644" s="10"/>
    </row>
    <row r="8645" spans="1:10" ht="15.75" customHeight="1" x14ac:dyDescent="0.35">
      <c r="A8645" s="19">
        <v>12</v>
      </c>
      <c r="B8645" s="19">
        <v>28</v>
      </c>
      <c r="C8645" s="19">
        <v>2023</v>
      </c>
      <c r="D8645" s="20">
        <v>0.125</v>
      </c>
      <c r="E8645" s="21">
        <v>48781720</v>
      </c>
      <c r="F8645" s="21">
        <v>132638300</v>
      </c>
      <c r="G8645" s="21">
        <v>18051380</v>
      </c>
      <c r="H8645" s="21">
        <v>199471400</v>
      </c>
      <c r="I8645" s="21">
        <v>58427</v>
      </c>
      <c r="J8645" s="10"/>
    </row>
    <row r="8646" spans="1:10" ht="15.75" customHeight="1" x14ac:dyDescent="0.35">
      <c r="A8646" s="19">
        <v>12</v>
      </c>
      <c r="B8646" s="19">
        <v>28</v>
      </c>
      <c r="C8646" s="19">
        <v>2023</v>
      </c>
      <c r="D8646" s="20">
        <v>0.16666666666666666</v>
      </c>
      <c r="E8646" s="21">
        <v>49560740</v>
      </c>
      <c r="F8646" s="21">
        <v>135682900</v>
      </c>
      <c r="G8646" s="21">
        <v>18236630</v>
      </c>
      <c r="H8646" s="21">
        <v>203480300</v>
      </c>
      <c r="I8646" s="21">
        <v>59602</v>
      </c>
      <c r="J8646" s="10"/>
    </row>
    <row r="8647" spans="1:10" ht="15.75" customHeight="1" x14ac:dyDescent="0.35">
      <c r="A8647" s="19">
        <v>12</v>
      </c>
      <c r="B8647" s="19">
        <v>28</v>
      </c>
      <c r="C8647" s="19">
        <v>2023</v>
      </c>
      <c r="D8647" s="20">
        <v>0.20833333333333334</v>
      </c>
      <c r="E8647" s="21">
        <v>50395500</v>
      </c>
      <c r="F8647" s="21">
        <v>138433900</v>
      </c>
      <c r="G8647" s="21">
        <v>17280640</v>
      </c>
      <c r="H8647" s="21">
        <v>206110000</v>
      </c>
      <c r="I8647" s="21">
        <v>60372</v>
      </c>
      <c r="J8647" s="10"/>
    </row>
    <row r="8648" spans="1:10" ht="15.75" customHeight="1" x14ac:dyDescent="0.35">
      <c r="A8648" s="19">
        <v>12</v>
      </c>
      <c r="B8648" s="19">
        <v>28</v>
      </c>
      <c r="C8648" s="19">
        <v>2023</v>
      </c>
      <c r="D8648" s="20">
        <v>0.25</v>
      </c>
      <c r="E8648" s="21">
        <v>52719760</v>
      </c>
      <c r="F8648" s="21">
        <v>143266900</v>
      </c>
      <c r="G8648" s="21">
        <v>16997920</v>
      </c>
      <c r="H8648" s="21">
        <v>212984600</v>
      </c>
      <c r="I8648" s="21">
        <v>62386</v>
      </c>
      <c r="J8648" s="10"/>
    </row>
    <row r="8649" spans="1:10" ht="15.75" customHeight="1" x14ac:dyDescent="0.35">
      <c r="A8649" s="19">
        <v>12</v>
      </c>
      <c r="B8649" s="19">
        <v>28</v>
      </c>
      <c r="C8649" s="19">
        <v>2023</v>
      </c>
      <c r="D8649" s="20">
        <v>0.29166666666666669</v>
      </c>
      <c r="E8649" s="21">
        <v>55148390</v>
      </c>
      <c r="F8649" s="21">
        <v>148559100</v>
      </c>
      <c r="G8649" s="21">
        <v>17886580</v>
      </c>
      <c r="H8649" s="21">
        <v>221594100</v>
      </c>
      <c r="I8649" s="21">
        <v>64907</v>
      </c>
      <c r="J8649" s="10"/>
    </row>
    <row r="8650" spans="1:10" ht="15.75" customHeight="1" x14ac:dyDescent="0.35">
      <c r="A8650" s="19">
        <v>12</v>
      </c>
      <c r="B8650" s="19">
        <v>28</v>
      </c>
      <c r="C8650" s="19">
        <v>2023</v>
      </c>
      <c r="D8650" s="20">
        <v>0.33333333333333331</v>
      </c>
      <c r="E8650" s="21">
        <v>56035490</v>
      </c>
      <c r="F8650" s="21">
        <v>147928300</v>
      </c>
      <c r="G8650" s="21">
        <v>17814840</v>
      </c>
      <c r="H8650" s="21">
        <v>221778600</v>
      </c>
      <c r="I8650" s="21">
        <v>64962</v>
      </c>
      <c r="J8650" s="10"/>
    </row>
    <row r="8651" spans="1:10" ht="15.75" customHeight="1" x14ac:dyDescent="0.35">
      <c r="A8651" s="19">
        <v>12</v>
      </c>
      <c r="B8651" s="19">
        <v>28</v>
      </c>
      <c r="C8651" s="19">
        <v>2023</v>
      </c>
      <c r="D8651" s="20">
        <v>0.375</v>
      </c>
      <c r="E8651" s="21">
        <v>56658640</v>
      </c>
      <c r="F8651" s="21">
        <v>142471800</v>
      </c>
      <c r="G8651" s="21">
        <v>18108400</v>
      </c>
      <c r="H8651" s="21">
        <v>217238800</v>
      </c>
      <c r="I8651" s="21">
        <v>63632</v>
      </c>
      <c r="J8651" s="10"/>
    </row>
    <row r="8652" spans="1:10" ht="15.75" customHeight="1" x14ac:dyDescent="0.35">
      <c r="A8652" s="19">
        <v>12</v>
      </c>
      <c r="B8652" s="19">
        <v>28</v>
      </c>
      <c r="C8652" s="19">
        <v>2023</v>
      </c>
      <c r="D8652" s="20">
        <v>0.41666666666666669</v>
      </c>
      <c r="E8652" s="21">
        <v>56986860</v>
      </c>
      <c r="F8652" s="21">
        <v>139635200</v>
      </c>
      <c r="G8652" s="21">
        <v>18081310</v>
      </c>
      <c r="H8652" s="21">
        <v>214703400</v>
      </c>
      <c r="I8652" s="21">
        <v>62889</v>
      </c>
      <c r="J8652" s="10"/>
    </row>
    <row r="8653" spans="1:10" ht="15.75" customHeight="1" x14ac:dyDescent="0.35">
      <c r="A8653" s="19">
        <v>12</v>
      </c>
      <c r="B8653" s="19">
        <v>28</v>
      </c>
      <c r="C8653" s="19">
        <v>2023</v>
      </c>
      <c r="D8653" s="20">
        <v>0.45833333333333331</v>
      </c>
      <c r="E8653" s="21">
        <v>57124520</v>
      </c>
      <c r="F8653" s="21">
        <v>140360500</v>
      </c>
      <c r="G8653" s="21">
        <v>18202700</v>
      </c>
      <c r="H8653" s="21">
        <v>215687700</v>
      </c>
      <c r="I8653" s="21">
        <v>63177</v>
      </c>
      <c r="J8653" s="10"/>
    </row>
    <row r="8654" spans="1:10" ht="15.75" customHeight="1" x14ac:dyDescent="0.35">
      <c r="A8654" s="19">
        <v>12</v>
      </c>
      <c r="B8654" s="19">
        <v>28</v>
      </c>
      <c r="C8654" s="19">
        <v>2023</v>
      </c>
      <c r="D8654" s="20">
        <v>0.5</v>
      </c>
      <c r="E8654" s="21">
        <v>56880770</v>
      </c>
      <c r="F8654" s="21">
        <v>140879200</v>
      </c>
      <c r="G8654" s="21">
        <v>18359540</v>
      </c>
      <c r="H8654" s="21">
        <v>216119500</v>
      </c>
      <c r="I8654" s="21">
        <v>63304</v>
      </c>
      <c r="J8654" s="10"/>
    </row>
    <row r="8655" spans="1:10" ht="15.75" customHeight="1" x14ac:dyDescent="0.35">
      <c r="A8655" s="19">
        <v>12</v>
      </c>
      <c r="B8655" s="19">
        <v>28</v>
      </c>
      <c r="C8655" s="19">
        <v>2023</v>
      </c>
      <c r="D8655" s="20">
        <v>0.54166666666666663</v>
      </c>
      <c r="E8655" s="21">
        <v>56924860</v>
      </c>
      <c r="F8655" s="21">
        <v>136077200</v>
      </c>
      <c r="G8655" s="21">
        <v>18352800</v>
      </c>
      <c r="H8655" s="21">
        <v>211354900</v>
      </c>
      <c r="I8655" s="21">
        <v>61908</v>
      </c>
      <c r="J8655" s="10"/>
    </row>
    <row r="8656" spans="1:10" ht="15.75" customHeight="1" x14ac:dyDescent="0.35">
      <c r="A8656" s="19">
        <v>12</v>
      </c>
      <c r="B8656" s="19">
        <v>28</v>
      </c>
      <c r="C8656" s="19">
        <v>2023</v>
      </c>
      <c r="D8656" s="20">
        <v>0.58333333333333337</v>
      </c>
      <c r="E8656" s="21">
        <v>56882200</v>
      </c>
      <c r="F8656" s="21">
        <v>134187000</v>
      </c>
      <c r="G8656" s="21">
        <v>18459780</v>
      </c>
      <c r="H8656" s="21">
        <v>209529000</v>
      </c>
      <c r="I8656" s="21">
        <v>61373</v>
      </c>
      <c r="J8656" s="10"/>
    </row>
    <row r="8657" spans="1:10" ht="15.75" customHeight="1" x14ac:dyDescent="0.35">
      <c r="A8657" s="19">
        <v>12</v>
      </c>
      <c r="B8657" s="19">
        <v>28</v>
      </c>
      <c r="C8657" s="19">
        <v>2023</v>
      </c>
      <c r="D8657" s="20">
        <v>0.625</v>
      </c>
      <c r="E8657" s="21">
        <v>56582700</v>
      </c>
      <c r="F8657" s="21">
        <v>133993800</v>
      </c>
      <c r="G8657" s="21">
        <v>18355030</v>
      </c>
      <c r="H8657" s="21">
        <v>208931500</v>
      </c>
      <c r="I8657" s="21">
        <v>61198</v>
      </c>
      <c r="J8657" s="10"/>
    </row>
    <row r="8658" spans="1:10" ht="15.75" customHeight="1" x14ac:dyDescent="0.35">
      <c r="A8658" s="19">
        <v>12</v>
      </c>
      <c r="B8658" s="19">
        <v>28</v>
      </c>
      <c r="C8658" s="19">
        <v>2023</v>
      </c>
      <c r="D8658" s="20">
        <v>0.66666666666666663</v>
      </c>
      <c r="E8658" s="21">
        <v>55535770</v>
      </c>
      <c r="F8658" s="21">
        <v>135516400</v>
      </c>
      <c r="G8658" s="21">
        <v>18271490</v>
      </c>
      <c r="H8658" s="21">
        <v>209323600</v>
      </c>
      <c r="I8658" s="21">
        <v>61313</v>
      </c>
      <c r="J8658" s="10"/>
    </row>
    <row r="8659" spans="1:10" ht="15.75" customHeight="1" x14ac:dyDescent="0.35">
      <c r="A8659" s="19">
        <v>12</v>
      </c>
      <c r="B8659" s="19">
        <v>28</v>
      </c>
      <c r="C8659" s="19">
        <v>2023</v>
      </c>
      <c r="D8659" s="20">
        <v>0.70833333333333337</v>
      </c>
      <c r="E8659" s="21">
        <v>54923130</v>
      </c>
      <c r="F8659" s="21">
        <v>135787700</v>
      </c>
      <c r="G8659" s="21">
        <v>18544740</v>
      </c>
      <c r="H8659" s="21">
        <v>209255500</v>
      </c>
      <c r="I8659" s="21">
        <v>61293</v>
      </c>
      <c r="J8659" s="10"/>
    </row>
    <row r="8660" spans="1:10" ht="15.75" customHeight="1" x14ac:dyDescent="0.35">
      <c r="A8660" s="19">
        <v>12</v>
      </c>
      <c r="B8660" s="19">
        <v>28</v>
      </c>
      <c r="C8660" s="19">
        <v>2023</v>
      </c>
      <c r="D8660" s="20">
        <v>0.75</v>
      </c>
      <c r="E8660" s="21">
        <v>53198720</v>
      </c>
      <c r="F8660" s="21">
        <v>133732800</v>
      </c>
      <c r="G8660" s="21">
        <v>18754970</v>
      </c>
      <c r="H8660" s="21">
        <v>205686500</v>
      </c>
      <c r="I8660" s="21">
        <v>60248</v>
      </c>
      <c r="J8660" s="10"/>
    </row>
    <row r="8661" spans="1:10" ht="15.75" customHeight="1" x14ac:dyDescent="0.35">
      <c r="A8661" s="19">
        <v>12</v>
      </c>
      <c r="B8661" s="19">
        <v>28</v>
      </c>
      <c r="C8661" s="19">
        <v>2023</v>
      </c>
      <c r="D8661" s="20">
        <v>0.79166666666666663</v>
      </c>
      <c r="E8661" s="21">
        <v>52617370</v>
      </c>
      <c r="F8661" s="21">
        <v>134044600</v>
      </c>
      <c r="G8661" s="21">
        <v>18554050</v>
      </c>
      <c r="H8661" s="21">
        <v>205216000</v>
      </c>
      <c r="I8661" s="21">
        <v>60110</v>
      </c>
      <c r="J8661" s="10"/>
    </row>
    <row r="8662" spans="1:10" ht="15.75" customHeight="1" x14ac:dyDescent="0.35">
      <c r="A8662" s="19">
        <v>12</v>
      </c>
      <c r="B8662" s="19">
        <v>28</v>
      </c>
      <c r="C8662" s="19">
        <v>2023</v>
      </c>
      <c r="D8662" s="20">
        <v>0.83333333333333337</v>
      </c>
      <c r="E8662" s="21">
        <v>52134140</v>
      </c>
      <c r="F8662" s="21">
        <v>135634400</v>
      </c>
      <c r="G8662" s="21">
        <v>18606240</v>
      </c>
      <c r="H8662" s="21">
        <v>206374800</v>
      </c>
      <c r="I8662" s="21">
        <v>60450</v>
      </c>
      <c r="J8662" s="10"/>
    </row>
    <row r="8663" spans="1:10" ht="15.75" customHeight="1" x14ac:dyDescent="0.35">
      <c r="A8663" s="19">
        <v>12</v>
      </c>
      <c r="B8663" s="19">
        <v>28</v>
      </c>
      <c r="C8663" s="19">
        <v>2023</v>
      </c>
      <c r="D8663" s="20">
        <v>0.875</v>
      </c>
      <c r="E8663" s="21">
        <v>51281180</v>
      </c>
      <c r="F8663" s="21">
        <v>132001400</v>
      </c>
      <c r="G8663" s="21">
        <v>18399560</v>
      </c>
      <c r="H8663" s="21">
        <v>201682200</v>
      </c>
      <c r="I8663" s="21">
        <v>59075</v>
      </c>
      <c r="J8663" s="10"/>
    </row>
    <row r="8664" spans="1:10" ht="15.75" customHeight="1" x14ac:dyDescent="0.35">
      <c r="A8664" s="19">
        <v>12</v>
      </c>
      <c r="B8664" s="19">
        <v>28</v>
      </c>
      <c r="C8664" s="19">
        <v>2023</v>
      </c>
      <c r="D8664" s="20">
        <v>0.91666666666666663</v>
      </c>
      <c r="E8664" s="21">
        <v>49722580</v>
      </c>
      <c r="F8664" s="21">
        <v>131262000</v>
      </c>
      <c r="G8664" s="21">
        <v>18238190</v>
      </c>
      <c r="H8664" s="21">
        <v>199222800</v>
      </c>
      <c r="I8664" s="21">
        <v>58355</v>
      </c>
      <c r="J8664" s="10"/>
    </row>
    <row r="8665" spans="1:10" ht="15.75" customHeight="1" x14ac:dyDescent="0.35">
      <c r="A8665" s="19">
        <v>12</v>
      </c>
      <c r="B8665" s="19">
        <v>28</v>
      </c>
      <c r="C8665" s="19">
        <v>2023</v>
      </c>
      <c r="D8665" s="20">
        <v>0.95833333333333337</v>
      </c>
      <c r="E8665" s="21">
        <v>49387250</v>
      </c>
      <c r="F8665" s="21">
        <v>129062300</v>
      </c>
      <c r="G8665" s="21">
        <v>18580900</v>
      </c>
      <c r="H8665" s="21">
        <v>197030400</v>
      </c>
      <c r="I8665" s="21">
        <v>57712</v>
      </c>
      <c r="J8665" s="10"/>
    </row>
    <row r="8666" spans="1:10" ht="15.75" customHeight="1" x14ac:dyDescent="0.35">
      <c r="A8666" s="19">
        <v>12</v>
      </c>
      <c r="B8666" s="19">
        <v>29</v>
      </c>
      <c r="C8666" s="19">
        <v>2023</v>
      </c>
      <c r="D8666" s="20">
        <v>0</v>
      </c>
      <c r="E8666" s="21">
        <v>48654020</v>
      </c>
      <c r="F8666" s="21">
        <v>126649900</v>
      </c>
      <c r="G8666" s="21">
        <v>18520250</v>
      </c>
      <c r="H8666" s="21">
        <v>193824200</v>
      </c>
      <c r="I8666" s="21">
        <v>56773</v>
      </c>
      <c r="J8666" s="10"/>
    </row>
    <row r="8667" spans="1:10" ht="15.75" customHeight="1" x14ac:dyDescent="0.35">
      <c r="A8667" s="19">
        <v>12</v>
      </c>
      <c r="B8667" s="19">
        <v>29</v>
      </c>
      <c r="C8667" s="19">
        <v>2023</v>
      </c>
      <c r="D8667" s="20">
        <v>4.1666666666666664E-2</v>
      </c>
      <c r="E8667" s="21">
        <v>48701520</v>
      </c>
      <c r="F8667" s="21">
        <v>130608100</v>
      </c>
      <c r="G8667" s="21">
        <v>18372270</v>
      </c>
      <c r="H8667" s="21">
        <v>197681900</v>
      </c>
      <c r="I8667" s="21">
        <v>57903</v>
      </c>
      <c r="J8667" s="10"/>
    </row>
    <row r="8668" spans="1:10" ht="15.75" customHeight="1" x14ac:dyDescent="0.35">
      <c r="A8668" s="19">
        <v>12</v>
      </c>
      <c r="B8668" s="19">
        <v>29</v>
      </c>
      <c r="C8668" s="19">
        <v>2023</v>
      </c>
      <c r="D8668" s="20">
        <v>8.3333333333333329E-2</v>
      </c>
      <c r="E8668" s="21">
        <v>48706070</v>
      </c>
      <c r="F8668" s="21">
        <v>128491000</v>
      </c>
      <c r="G8668" s="21">
        <v>18244710</v>
      </c>
      <c r="H8668" s="21">
        <v>195441800</v>
      </c>
      <c r="I8668" s="21">
        <v>57247</v>
      </c>
      <c r="J8668" s="10"/>
    </row>
    <row r="8669" spans="1:10" ht="15.75" customHeight="1" x14ac:dyDescent="0.35">
      <c r="A8669" s="19">
        <v>12</v>
      </c>
      <c r="B8669" s="19">
        <v>29</v>
      </c>
      <c r="C8669" s="19">
        <v>2023</v>
      </c>
      <c r="D8669" s="20">
        <v>0.125</v>
      </c>
      <c r="E8669" s="21">
        <v>48916540</v>
      </c>
      <c r="F8669" s="21">
        <v>131102400</v>
      </c>
      <c r="G8669" s="21">
        <v>18297370</v>
      </c>
      <c r="H8669" s="21">
        <v>198316400</v>
      </c>
      <c r="I8669" s="21">
        <v>58089</v>
      </c>
      <c r="J8669" s="10"/>
    </row>
    <row r="8670" spans="1:10" ht="15.75" customHeight="1" x14ac:dyDescent="0.35">
      <c r="A8670" s="19">
        <v>12</v>
      </c>
      <c r="B8670" s="19">
        <v>29</v>
      </c>
      <c r="C8670" s="19">
        <v>2023</v>
      </c>
      <c r="D8670" s="20">
        <v>0.16666666666666666</v>
      </c>
      <c r="E8670" s="21">
        <v>49413700</v>
      </c>
      <c r="F8670" s="21">
        <v>133439600</v>
      </c>
      <c r="G8670" s="21">
        <v>18140880</v>
      </c>
      <c r="H8670" s="21">
        <v>200994200</v>
      </c>
      <c r="I8670" s="21">
        <v>58874</v>
      </c>
      <c r="J8670" s="10"/>
    </row>
    <row r="8671" spans="1:10" ht="15.75" customHeight="1" x14ac:dyDescent="0.35">
      <c r="A8671" s="19">
        <v>12</v>
      </c>
      <c r="B8671" s="19">
        <v>29</v>
      </c>
      <c r="C8671" s="19">
        <v>2023</v>
      </c>
      <c r="D8671" s="20">
        <v>0.20833333333333334</v>
      </c>
      <c r="E8671" s="21">
        <v>50194710</v>
      </c>
      <c r="F8671" s="21">
        <v>135103000</v>
      </c>
      <c r="G8671" s="21">
        <v>17878940</v>
      </c>
      <c r="H8671" s="21">
        <v>203176700</v>
      </c>
      <c r="I8671" s="21">
        <v>59513</v>
      </c>
      <c r="J8671" s="10"/>
    </row>
    <row r="8672" spans="1:10" ht="15.75" customHeight="1" x14ac:dyDescent="0.35">
      <c r="A8672" s="19">
        <v>12</v>
      </c>
      <c r="B8672" s="19">
        <v>29</v>
      </c>
      <c r="C8672" s="19">
        <v>2023</v>
      </c>
      <c r="D8672" s="20">
        <v>0.25</v>
      </c>
      <c r="E8672" s="21">
        <v>52799400</v>
      </c>
      <c r="F8672" s="21">
        <v>137420300</v>
      </c>
      <c r="G8672" s="21">
        <v>17658480</v>
      </c>
      <c r="H8672" s="21">
        <v>207878200</v>
      </c>
      <c r="I8672" s="21">
        <v>60890</v>
      </c>
      <c r="J8672" s="10"/>
    </row>
    <row r="8673" spans="1:10" ht="15.75" customHeight="1" x14ac:dyDescent="0.35">
      <c r="A8673" s="19">
        <v>12</v>
      </c>
      <c r="B8673" s="19">
        <v>29</v>
      </c>
      <c r="C8673" s="19">
        <v>2023</v>
      </c>
      <c r="D8673" s="20">
        <v>0.29166666666666669</v>
      </c>
      <c r="E8673" s="21">
        <v>55021540</v>
      </c>
      <c r="F8673" s="21">
        <v>141247400</v>
      </c>
      <c r="G8673" s="21">
        <v>17845900</v>
      </c>
      <c r="H8673" s="21">
        <v>214114900</v>
      </c>
      <c r="I8673" s="21">
        <v>62717</v>
      </c>
      <c r="J8673" s="10"/>
    </row>
    <row r="8674" spans="1:10" ht="15.75" customHeight="1" x14ac:dyDescent="0.35">
      <c r="A8674" s="19">
        <v>12</v>
      </c>
      <c r="B8674" s="19">
        <v>29</v>
      </c>
      <c r="C8674" s="19">
        <v>2023</v>
      </c>
      <c r="D8674" s="20">
        <v>0.33333333333333331</v>
      </c>
      <c r="E8674" s="21">
        <v>55544300</v>
      </c>
      <c r="F8674" s="21">
        <v>143657600</v>
      </c>
      <c r="G8674" s="21">
        <v>18192510</v>
      </c>
      <c r="H8674" s="21">
        <v>217394400</v>
      </c>
      <c r="I8674" s="21">
        <v>63677</v>
      </c>
      <c r="J8674" s="10"/>
    </row>
    <row r="8675" spans="1:10" ht="15.75" customHeight="1" x14ac:dyDescent="0.35">
      <c r="A8675" s="19">
        <v>12</v>
      </c>
      <c r="B8675" s="19">
        <v>29</v>
      </c>
      <c r="C8675" s="19">
        <v>2023</v>
      </c>
      <c r="D8675" s="20">
        <v>0.375</v>
      </c>
      <c r="E8675" s="21">
        <v>56131900</v>
      </c>
      <c r="F8675" s="21">
        <v>141108900</v>
      </c>
      <c r="G8675" s="21">
        <v>18143640</v>
      </c>
      <c r="H8675" s="21">
        <v>215384400</v>
      </c>
      <c r="I8675" s="21">
        <v>63089</v>
      </c>
      <c r="J8675" s="10"/>
    </row>
    <row r="8676" spans="1:10" ht="15.75" customHeight="1" x14ac:dyDescent="0.35">
      <c r="A8676" s="19">
        <v>12</v>
      </c>
      <c r="B8676" s="19">
        <v>29</v>
      </c>
      <c r="C8676" s="19">
        <v>2023</v>
      </c>
      <c r="D8676" s="20">
        <v>0.41666666666666669</v>
      </c>
      <c r="E8676" s="21">
        <v>56545450</v>
      </c>
      <c r="F8676" s="21">
        <v>136239900</v>
      </c>
      <c r="G8676" s="21">
        <v>17943290</v>
      </c>
      <c r="H8676" s="21">
        <v>210728600</v>
      </c>
      <c r="I8676" s="21">
        <v>61725</v>
      </c>
      <c r="J8676" s="10"/>
    </row>
    <row r="8677" spans="1:10" ht="15.75" customHeight="1" x14ac:dyDescent="0.35">
      <c r="A8677" s="19">
        <v>12</v>
      </c>
      <c r="B8677" s="19">
        <v>29</v>
      </c>
      <c r="C8677" s="19">
        <v>2023</v>
      </c>
      <c r="D8677" s="20">
        <v>0.45833333333333331</v>
      </c>
      <c r="E8677" s="21">
        <v>56589530</v>
      </c>
      <c r="F8677" s="21">
        <v>129153800</v>
      </c>
      <c r="G8677" s="21">
        <v>18139010</v>
      </c>
      <c r="H8677" s="21">
        <v>203882300</v>
      </c>
      <c r="I8677" s="21">
        <v>59719</v>
      </c>
      <c r="J8677" s="10"/>
    </row>
    <row r="8678" spans="1:10" ht="15.75" customHeight="1" x14ac:dyDescent="0.35">
      <c r="A8678" s="19">
        <v>12</v>
      </c>
      <c r="B8678" s="19">
        <v>29</v>
      </c>
      <c r="C8678" s="19">
        <v>2023</v>
      </c>
      <c r="D8678" s="20">
        <v>0.5</v>
      </c>
      <c r="E8678" s="21">
        <v>56162900</v>
      </c>
      <c r="F8678" s="21">
        <v>122296300</v>
      </c>
      <c r="G8678" s="21">
        <v>18145990</v>
      </c>
      <c r="H8678" s="21">
        <v>196605200</v>
      </c>
      <c r="I8678" s="21">
        <v>57588</v>
      </c>
      <c r="J8678" s="10"/>
    </row>
    <row r="8679" spans="1:10" ht="15.75" customHeight="1" x14ac:dyDescent="0.35">
      <c r="A8679" s="19">
        <v>12</v>
      </c>
      <c r="B8679" s="19">
        <v>29</v>
      </c>
      <c r="C8679" s="19">
        <v>2023</v>
      </c>
      <c r="D8679" s="20">
        <v>0.54166666666666663</v>
      </c>
      <c r="E8679" s="21">
        <v>56102900</v>
      </c>
      <c r="F8679" s="21">
        <v>115882200</v>
      </c>
      <c r="G8679" s="21">
        <v>18774100</v>
      </c>
      <c r="H8679" s="21">
        <v>190759200</v>
      </c>
      <c r="I8679" s="21">
        <v>55876</v>
      </c>
      <c r="J8679" s="10"/>
    </row>
    <row r="8680" spans="1:10" ht="15.75" customHeight="1" x14ac:dyDescent="0.35">
      <c r="A8680" s="19">
        <v>12</v>
      </c>
      <c r="B8680" s="19">
        <v>29</v>
      </c>
      <c r="C8680" s="19">
        <v>2023</v>
      </c>
      <c r="D8680" s="20">
        <v>0.58333333333333337</v>
      </c>
      <c r="E8680" s="21">
        <v>55804820</v>
      </c>
      <c r="F8680" s="21">
        <v>111578800</v>
      </c>
      <c r="G8680" s="21">
        <v>18879640</v>
      </c>
      <c r="H8680" s="21">
        <v>186263200</v>
      </c>
      <c r="I8680" s="21">
        <v>54559</v>
      </c>
      <c r="J8680" s="10"/>
    </row>
    <row r="8681" spans="1:10" ht="15.75" customHeight="1" x14ac:dyDescent="0.35">
      <c r="A8681" s="19">
        <v>12</v>
      </c>
      <c r="B8681" s="19">
        <v>29</v>
      </c>
      <c r="C8681" s="19">
        <v>2023</v>
      </c>
      <c r="D8681" s="20">
        <v>0.625</v>
      </c>
      <c r="E8681" s="21">
        <v>55768140</v>
      </c>
      <c r="F8681" s="21">
        <v>108666600</v>
      </c>
      <c r="G8681" s="21">
        <v>19383290</v>
      </c>
      <c r="H8681" s="21">
        <v>183818000</v>
      </c>
      <c r="I8681" s="21">
        <v>53842</v>
      </c>
      <c r="J8681" s="10"/>
    </row>
    <row r="8682" spans="1:10" ht="15.75" customHeight="1" x14ac:dyDescent="0.35">
      <c r="A8682" s="19">
        <v>12</v>
      </c>
      <c r="B8682" s="19">
        <v>29</v>
      </c>
      <c r="C8682" s="19">
        <v>2023</v>
      </c>
      <c r="D8682" s="20">
        <v>0.66666666666666663</v>
      </c>
      <c r="E8682" s="21">
        <v>54968920</v>
      </c>
      <c r="F8682" s="21">
        <v>116458500</v>
      </c>
      <c r="G8682" s="21">
        <v>19356550</v>
      </c>
      <c r="H8682" s="21">
        <v>190784000</v>
      </c>
      <c r="I8682" s="21">
        <v>55883</v>
      </c>
      <c r="J8682" s="10"/>
    </row>
    <row r="8683" spans="1:10" ht="15.75" customHeight="1" x14ac:dyDescent="0.35">
      <c r="A8683" s="19">
        <v>12</v>
      </c>
      <c r="B8683" s="19">
        <v>29</v>
      </c>
      <c r="C8683" s="19">
        <v>2023</v>
      </c>
      <c r="D8683" s="20">
        <v>0.70833333333333337</v>
      </c>
      <c r="E8683" s="21">
        <v>54652080</v>
      </c>
      <c r="F8683" s="21">
        <v>121781800</v>
      </c>
      <c r="G8683" s="21">
        <v>19190240</v>
      </c>
      <c r="H8683" s="21">
        <v>195624100</v>
      </c>
      <c r="I8683" s="21">
        <v>57301</v>
      </c>
      <c r="J8683" s="10"/>
    </row>
    <row r="8684" spans="1:10" ht="15.75" customHeight="1" x14ac:dyDescent="0.35">
      <c r="A8684" s="19">
        <v>12</v>
      </c>
      <c r="B8684" s="19">
        <v>29</v>
      </c>
      <c r="C8684" s="19">
        <v>2023</v>
      </c>
      <c r="D8684" s="20">
        <v>0.75</v>
      </c>
      <c r="E8684" s="21">
        <v>53032900</v>
      </c>
      <c r="F8684" s="21">
        <v>123167700</v>
      </c>
      <c r="G8684" s="21">
        <v>18608510</v>
      </c>
      <c r="H8684" s="21">
        <v>194809100</v>
      </c>
      <c r="I8684" s="21">
        <v>57062</v>
      </c>
      <c r="J8684" s="10"/>
    </row>
    <row r="8685" spans="1:10" ht="15.75" customHeight="1" x14ac:dyDescent="0.35">
      <c r="A8685" s="19">
        <v>12</v>
      </c>
      <c r="B8685" s="19">
        <v>29</v>
      </c>
      <c r="C8685" s="19">
        <v>2023</v>
      </c>
      <c r="D8685" s="20">
        <v>0.79166666666666663</v>
      </c>
      <c r="E8685" s="21">
        <v>52406330</v>
      </c>
      <c r="F8685" s="21">
        <v>122899000</v>
      </c>
      <c r="G8685" s="21">
        <v>18633780</v>
      </c>
      <c r="H8685" s="21">
        <v>193939100</v>
      </c>
      <c r="I8685" s="21">
        <v>56807</v>
      </c>
      <c r="J8685" s="10"/>
    </row>
    <row r="8686" spans="1:10" ht="15.75" customHeight="1" x14ac:dyDescent="0.35">
      <c r="A8686" s="19">
        <v>12</v>
      </c>
      <c r="B8686" s="19">
        <v>29</v>
      </c>
      <c r="C8686" s="19">
        <v>2023</v>
      </c>
      <c r="D8686" s="20">
        <v>0.83333333333333337</v>
      </c>
      <c r="E8686" s="21">
        <v>51667700</v>
      </c>
      <c r="F8686" s="21">
        <v>124163900</v>
      </c>
      <c r="G8686" s="21">
        <v>18699640</v>
      </c>
      <c r="H8686" s="21">
        <v>194531200</v>
      </c>
      <c r="I8686" s="21">
        <v>56980</v>
      </c>
      <c r="J8686" s="10"/>
    </row>
    <row r="8687" spans="1:10" ht="15.75" customHeight="1" x14ac:dyDescent="0.35">
      <c r="A8687" s="19">
        <v>12</v>
      </c>
      <c r="B8687" s="19">
        <v>29</v>
      </c>
      <c r="C8687" s="19">
        <v>2023</v>
      </c>
      <c r="D8687" s="20">
        <v>0.875</v>
      </c>
      <c r="E8687" s="21">
        <v>51009840</v>
      </c>
      <c r="F8687" s="21">
        <v>128171800</v>
      </c>
      <c r="G8687" s="21">
        <v>18445790</v>
      </c>
      <c r="H8687" s="21">
        <v>197627400</v>
      </c>
      <c r="I8687" s="21">
        <v>57887</v>
      </c>
      <c r="J8687" s="10"/>
    </row>
    <row r="8688" spans="1:10" ht="15.75" customHeight="1" x14ac:dyDescent="0.35">
      <c r="A8688" s="19">
        <v>12</v>
      </c>
      <c r="B8688" s="19">
        <v>29</v>
      </c>
      <c r="C8688" s="19">
        <v>2023</v>
      </c>
      <c r="D8688" s="20">
        <v>0.91666666666666663</v>
      </c>
      <c r="E8688" s="21">
        <v>49429340</v>
      </c>
      <c r="F8688" s="21">
        <v>128938800</v>
      </c>
      <c r="G8688" s="21">
        <v>18469830</v>
      </c>
      <c r="H8688" s="21">
        <v>196838000</v>
      </c>
      <c r="I8688" s="21">
        <v>57656</v>
      </c>
      <c r="J8688" s="10"/>
    </row>
    <row r="8689" spans="1:10" ht="15.75" customHeight="1" x14ac:dyDescent="0.35">
      <c r="A8689" s="19">
        <v>12</v>
      </c>
      <c r="B8689" s="19">
        <v>29</v>
      </c>
      <c r="C8689" s="19">
        <v>2023</v>
      </c>
      <c r="D8689" s="20">
        <v>0.95833333333333337</v>
      </c>
      <c r="E8689" s="21">
        <v>49100270</v>
      </c>
      <c r="F8689" s="21">
        <v>131602200</v>
      </c>
      <c r="G8689" s="21">
        <v>18259090</v>
      </c>
      <c r="H8689" s="21">
        <v>198961600</v>
      </c>
      <c r="I8689" s="21">
        <v>58278</v>
      </c>
      <c r="J8689" s="10"/>
    </row>
    <row r="8690" spans="1:10" ht="15.75" customHeight="1" x14ac:dyDescent="0.35">
      <c r="A8690" s="19">
        <v>12</v>
      </c>
      <c r="B8690" s="19">
        <v>30</v>
      </c>
      <c r="C8690" s="19">
        <v>2023</v>
      </c>
      <c r="D8690" s="20">
        <v>0</v>
      </c>
      <c r="E8690" s="21">
        <v>48602540</v>
      </c>
      <c r="F8690" s="21">
        <v>130070900</v>
      </c>
      <c r="G8690" s="21">
        <v>17908480</v>
      </c>
      <c r="H8690" s="21">
        <v>196582000</v>
      </c>
      <c r="I8690" s="21">
        <v>57581</v>
      </c>
      <c r="J8690" s="10"/>
    </row>
    <row r="8691" spans="1:10" ht="15.75" customHeight="1" x14ac:dyDescent="0.35">
      <c r="A8691" s="19">
        <v>12</v>
      </c>
      <c r="B8691" s="19">
        <v>30</v>
      </c>
      <c r="C8691" s="19">
        <v>2023</v>
      </c>
      <c r="D8691" s="20">
        <v>4.1666666666666664E-2</v>
      </c>
      <c r="E8691" s="21">
        <v>48562440</v>
      </c>
      <c r="F8691" s="21">
        <v>131898000</v>
      </c>
      <c r="G8691" s="21">
        <v>17890020</v>
      </c>
      <c r="H8691" s="21">
        <v>198350400</v>
      </c>
      <c r="I8691" s="21">
        <v>58099</v>
      </c>
      <c r="J8691" s="10"/>
    </row>
    <row r="8692" spans="1:10" ht="15.75" customHeight="1" x14ac:dyDescent="0.35">
      <c r="A8692" s="19">
        <v>12</v>
      </c>
      <c r="B8692" s="19">
        <v>30</v>
      </c>
      <c r="C8692" s="19">
        <v>2023</v>
      </c>
      <c r="D8692" s="20">
        <v>8.3333333333333329E-2</v>
      </c>
      <c r="E8692" s="21">
        <v>48450950</v>
      </c>
      <c r="F8692" s="21">
        <v>132977300</v>
      </c>
      <c r="G8692" s="21">
        <v>17758230</v>
      </c>
      <c r="H8692" s="21">
        <v>199186400</v>
      </c>
      <c r="I8692" s="21">
        <v>58344</v>
      </c>
      <c r="J8692" s="10"/>
    </row>
    <row r="8693" spans="1:10" ht="15.75" customHeight="1" x14ac:dyDescent="0.35">
      <c r="A8693" s="19">
        <v>12</v>
      </c>
      <c r="B8693" s="19">
        <v>30</v>
      </c>
      <c r="C8693" s="19">
        <v>2023</v>
      </c>
      <c r="D8693" s="20">
        <v>0.125</v>
      </c>
      <c r="E8693" s="21">
        <v>48713460</v>
      </c>
      <c r="F8693" s="21">
        <v>133857300</v>
      </c>
      <c r="G8693" s="21">
        <v>17631750</v>
      </c>
      <c r="H8693" s="21">
        <v>200202500</v>
      </c>
      <c r="I8693" s="21">
        <v>58642</v>
      </c>
      <c r="J8693" s="10"/>
    </row>
    <row r="8694" spans="1:10" ht="15.75" customHeight="1" x14ac:dyDescent="0.35">
      <c r="A8694" s="19">
        <v>12</v>
      </c>
      <c r="B8694" s="19">
        <v>30</v>
      </c>
      <c r="C8694" s="19">
        <v>2023</v>
      </c>
      <c r="D8694" s="20">
        <v>0.16666666666666666</v>
      </c>
      <c r="E8694" s="21">
        <v>48729110</v>
      </c>
      <c r="F8694" s="21">
        <v>135025600</v>
      </c>
      <c r="G8694" s="21">
        <v>17895170</v>
      </c>
      <c r="H8694" s="21">
        <v>201649900</v>
      </c>
      <c r="I8694" s="21">
        <v>59066</v>
      </c>
      <c r="J8694" s="10"/>
    </row>
    <row r="8695" spans="1:10" ht="15.75" customHeight="1" x14ac:dyDescent="0.35">
      <c r="A8695" s="19">
        <v>12</v>
      </c>
      <c r="B8695" s="19">
        <v>30</v>
      </c>
      <c r="C8695" s="19">
        <v>2023</v>
      </c>
      <c r="D8695" s="20">
        <v>0.20833333333333334</v>
      </c>
      <c r="E8695" s="21">
        <v>49146630</v>
      </c>
      <c r="F8695" s="21">
        <v>136686200</v>
      </c>
      <c r="G8695" s="21">
        <v>17952960</v>
      </c>
      <c r="H8695" s="21">
        <v>203785800</v>
      </c>
      <c r="I8695" s="21">
        <v>59691</v>
      </c>
      <c r="J8695" s="10"/>
    </row>
    <row r="8696" spans="1:10" ht="15.75" customHeight="1" x14ac:dyDescent="0.35">
      <c r="A8696" s="19">
        <v>12</v>
      </c>
      <c r="B8696" s="19">
        <v>30</v>
      </c>
      <c r="C8696" s="19">
        <v>2023</v>
      </c>
      <c r="D8696" s="20">
        <v>0.25</v>
      </c>
      <c r="E8696" s="21">
        <v>51193580</v>
      </c>
      <c r="F8696" s="21">
        <v>138749200</v>
      </c>
      <c r="G8696" s="21">
        <v>17819440</v>
      </c>
      <c r="H8696" s="21">
        <v>207762200</v>
      </c>
      <c r="I8696" s="21">
        <v>60856</v>
      </c>
      <c r="J8696" s="10"/>
    </row>
    <row r="8697" spans="1:10" ht="15.75" customHeight="1" x14ac:dyDescent="0.35">
      <c r="A8697" s="19">
        <v>12</v>
      </c>
      <c r="B8697" s="19">
        <v>30</v>
      </c>
      <c r="C8697" s="19">
        <v>2023</v>
      </c>
      <c r="D8697" s="20">
        <v>0.29166666666666669</v>
      </c>
      <c r="E8697" s="21">
        <v>51974300</v>
      </c>
      <c r="F8697" s="21">
        <v>142612200</v>
      </c>
      <c r="G8697" s="21">
        <v>17837010</v>
      </c>
      <c r="H8697" s="21">
        <v>212423500</v>
      </c>
      <c r="I8697" s="21">
        <v>62221</v>
      </c>
      <c r="J8697" s="10"/>
    </row>
    <row r="8698" spans="1:10" ht="15.75" customHeight="1" x14ac:dyDescent="0.35">
      <c r="A8698" s="19">
        <v>12</v>
      </c>
      <c r="B8698" s="19">
        <v>30</v>
      </c>
      <c r="C8698" s="19">
        <v>2023</v>
      </c>
      <c r="D8698" s="20">
        <v>0.33333333333333331</v>
      </c>
      <c r="E8698" s="21">
        <v>51854850</v>
      </c>
      <c r="F8698" s="21">
        <v>138405200</v>
      </c>
      <c r="G8698" s="21">
        <v>17806050</v>
      </c>
      <c r="H8698" s="21">
        <v>208066100</v>
      </c>
      <c r="I8698" s="21">
        <v>60945</v>
      </c>
      <c r="J8698" s="10"/>
    </row>
    <row r="8699" spans="1:10" ht="15.75" customHeight="1" x14ac:dyDescent="0.35">
      <c r="A8699" s="19">
        <v>12</v>
      </c>
      <c r="B8699" s="19">
        <v>30</v>
      </c>
      <c r="C8699" s="19">
        <v>2023</v>
      </c>
      <c r="D8699" s="20">
        <v>0.375</v>
      </c>
      <c r="E8699" s="21">
        <v>51813890</v>
      </c>
      <c r="F8699" s="21">
        <v>123892200</v>
      </c>
      <c r="G8699" s="21">
        <v>17484140</v>
      </c>
      <c r="H8699" s="21">
        <v>193190300</v>
      </c>
      <c r="I8699" s="21">
        <v>56588</v>
      </c>
      <c r="J8699" s="10"/>
    </row>
    <row r="8700" spans="1:10" ht="15.75" customHeight="1" x14ac:dyDescent="0.35">
      <c r="A8700" s="19">
        <v>12</v>
      </c>
      <c r="B8700" s="19">
        <v>30</v>
      </c>
      <c r="C8700" s="19">
        <v>2023</v>
      </c>
      <c r="D8700" s="20">
        <v>0.41666666666666669</v>
      </c>
      <c r="E8700" s="21">
        <v>52197280</v>
      </c>
      <c r="F8700" s="21">
        <v>126052500</v>
      </c>
      <c r="G8700" s="21">
        <v>17545600</v>
      </c>
      <c r="H8700" s="21">
        <v>195795400</v>
      </c>
      <c r="I8700" s="21">
        <v>57351</v>
      </c>
      <c r="J8700" s="10"/>
    </row>
    <row r="8701" spans="1:10" ht="15.75" customHeight="1" x14ac:dyDescent="0.35">
      <c r="A8701" s="19">
        <v>12</v>
      </c>
      <c r="B8701" s="19">
        <v>30</v>
      </c>
      <c r="C8701" s="19">
        <v>2023</v>
      </c>
      <c r="D8701" s="20">
        <v>0.45833333333333331</v>
      </c>
      <c r="E8701" s="21">
        <v>52136990</v>
      </c>
      <c r="F8701" s="21">
        <v>119071300</v>
      </c>
      <c r="G8701" s="21">
        <v>17790900</v>
      </c>
      <c r="H8701" s="21">
        <v>188999200</v>
      </c>
      <c r="I8701" s="21">
        <v>55360</v>
      </c>
      <c r="J8701" s="10"/>
    </row>
    <row r="8702" spans="1:10" ht="15.75" customHeight="1" x14ac:dyDescent="0.35">
      <c r="A8702" s="19">
        <v>12</v>
      </c>
      <c r="B8702" s="19">
        <v>30</v>
      </c>
      <c r="C8702" s="19">
        <v>2023</v>
      </c>
      <c r="D8702" s="20">
        <v>0.5</v>
      </c>
      <c r="E8702" s="21">
        <v>51928230</v>
      </c>
      <c r="F8702" s="21">
        <v>117340800</v>
      </c>
      <c r="G8702" s="21">
        <v>18129000</v>
      </c>
      <c r="H8702" s="21">
        <v>187398000</v>
      </c>
      <c r="I8702" s="21">
        <v>54891</v>
      </c>
      <c r="J8702" s="10"/>
    </row>
    <row r="8703" spans="1:10" ht="15.75" customHeight="1" x14ac:dyDescent="0.35">
      <c r="A8703" s="19">
        <v>12</v>
      </c>
      <c r="B8703" s="19">
        <v>30</v>
      </c>
      <c r="C8703" s="19">
        <v>2023</v>
      </c>
      <c r="D8703" s="20">
        <v>0.54166666666666663</v>
      </c>
      <c r="E8703" s="21">
        <v>51692440</v>
      </c>
      <c r="F8703" s="21">
        <v>110126800</v>
      </c>
      <c r="G8703" s="21">
        <v>18527480</v>
      </c>
      <c r="H8703" s="21">
        <v>180346700</v>
      </c>
      <c r="I8703" s="21">
        <v>52826</v>
      </c>
      <c r="J8703" s="10"/>
    </row>
    <row r="8704" spans="1:10" ht="15.75" customHeight="1" x14ac:dyDescent="0.35">
      <c r="A8704" s="19">
        <v>12</v>
      </c>
      <c r="B8704" s="19">
        <v>30</v>
      </c>
      <c r="C8704" s="19">
        <v>2023</v>
      </c>
      <c r="D8704" s="20">
        <v>0.58333333333333337</v>
      </c>
      <c r="E8704" s="21">
        <v>51510130</v>
      </c>
      <c r="F8704" s="21">
        <v>105625600</v>
      </c>
      <c r="G8704" s="21">
        <v>19000000</v>
      </c>
      <c r="H8704" s="21">
        <v>176135700</v>
      </c>
      <c r="I8704" s="21">
        <v>51592</v>
      </c>
      <c r="J8704" s="10"/>
    </row>
    <row r="8705" spans="1:10" ht="15.75" customHeight="1" x14ac:dyDescent="0.35">
      <c r="A8705" s="19">
        <v>12</v>
      </c>
      <c r="B8705" s="19">
        <v>30</v>
      </c>
      <c r="C8705" s="19">
        <v>2023</v>
      </c>
      <c r="D8705" s="20">
        <v>0.625</v>
      </c>
      <c r="E8705" s="21">
        <v>52138120</v>
      </c>
      <c r="F8705" s="21">
        <v>114715100</v>
      </c>
      <c r="G8705" s="21">
        <v>19872720</v>
      </c>
      <c r="H8705" s="21">
        <v>186726000</v>
      </c>
      <c r="I8705" s="21">
        <v>54694</v>
      </c>
      <c r="J8705" s="10"/>
    </row>
    <row r="8706" spans="1:10" ht="15.75" customHeight="1" x14ac:dyDescent="0.35">
      <c r="A8706" s="19">
        <v>12</v>
      </c>
      <c r="B8706" s="19">
        <v>30</v>
      </c>
      <c r="C8706" s="19">
        <v>2023</v>
      </c>
      <c r="D8706" s="20">
        <v>0.66666666666666663</v>
      </c>
      <c r="E8706" s="21">
        <v>52321290</v>
      </c>
      <c r="F8706" s="21">
        <v>124736900</v>
      </c>
      <c r="G8706" s="21">
        <v>19385840</v>
      </c>
      <c r="H8706" s="21">
        <v>196444000</v>
      </c>
      <c r="I8706" s="21">
        <v>57541</v>
      </c>
      <c r="J8706" s="10"/>
    </row>
    <row r="8707" spans="1:10" ht="15.75" customHeight="1" x14ac:dyDescent="0.35">
      <c r="A8707" s="19">
        <v>12</v>
      </c>
      <c r="B8707" s="19">
        <v>30</v>
      </c>
      <c r="C8707" s="19">
        <v>2023</v>
      </c>
      <c r="D8707" s="20">
        <v>0.70833333333333337</v>
      </c>
      <c r="E8707" s="21">
        <v>52807930</v>
      </c>
      <c r="F8707" s="21">
        <v>126286800</v>
      </c>
      <c r="G8707" s="21">
        <v>19210140</v>
      </c>
      <c r="H8707" s="21">
        <v>198304900</v>
      </c>
      <c r="I8707" s="21">
        <v>58086</v>
      </c>
      <c r="J8707" s="10"/>
    </row>
    <row r="8708" spans="1:10" ht="15.75" customHeight="1" x14ac:dyDescent="0.35">
      <c r="A8708" s="19">
        <v>12</v>
      </c>
      <c r="B8708" s="19">
        <v>30</v>
      </c>
      <c r="C8708" s="19">
        <v>2023</v>
      </c>
      <c r="D8708" s="20">
        <v>0.75</v>
      </c>
      <c r="E8708" s="21">
        <v>51738240</v>
      </c>
      <c r="F8708" s="21">
        <v>132059600</v>
      </c>
      <c r="G8708" s="21">
        <v>18353020</v>
      </c>
      <c r="H8708" s="21">
        <v>202150900</v>
      </c>
      <c r="I8708" s="21">
        <v>59212</v>
      </c>
      <c r="J8708" s="10"/>
    </row>
    <row r="8709" spans="1:10" ht="15.75" customHeight="1" x14ac:dyDescent="0.35">
      <c r="A8709" s="19">
        <v>12</v>
      </c>
      <c r="B8709" s="19">
        <v>30</v>
      </c>
      <c r="C8709" s="19">
        <v>2023</v>
      </c>
      <c r="D8709" s="20">
        <v>0.79166666666666663</v>
      </c>
      <c r="E8709" s="21">
        <v>51418270</v>
      </c>
      <c r="F8709" s="21">
        <v>134590700</v>
      </c>
      <c r="G8709" s="21">
        <v>18586780</v>
      </c>
      <c r="H8709" s="21">
        <v>204595800</v>
      </c>
      <c r="I8709" s="21">
        <v>59928</v>
      </c>
      <c r="J8709" s="10"/>
    </row>
    <row r="8710" spans="1:10" ht="15.75" customHeight="1" x14ac:dyDescent="0.35">
      <c r="A8710" s="19">
        <v>12</v>
      </c>
      <c r="B8710" s="19">
        <v>30</v>
      </c>
      <c r="C8710" s="19">
        <v>2023</v>
      </c>
      <c r="D8710" s="20">
        <v>0.83333333333333337</v>
      </c>
      <c r="E8710" s="21">
        <v>50938170</v>
      </c>
      <c r="F8710" s="21">
        <v>136178700</v>
      </c>
      <c r="G8710" s="21">
        <v>18319550</v>
      </c>
      <c r="H8710" s="21">
        <v>205436400</v>
      </c>
      <c r="I8710" s="21">
        <v>60175</v>
      </c>
      <c r="J8710" s="10"/>
    </row>
    <row r="8711" spans="1:10" ht="15.75" customHeight="1" x14ac:dyDescent="0.35">
      <c r="A8711" s="19">
        <v>12</v>
      </c>
      <c r="B8711" s="19">
        <v>30</v>
      </c>
      <c r="C8711" s="19">
        <v>2023</v>
      </c>
      <c r="D8711" s="20">
        <v>0.875</v>
      </c>
      <c r="E8711" s="21">
        <v>50350280</v>
      </c>
      <c r="F8711" s="21">
        <v>136562000</v>
      </c>
      <c r="G8711" s="21">
        <v>18522510</v>
      </c>
      <c r="H8711" s="21">
        <v>205434800</v>
      </c>
      <c r="I8711" s="21">
        <v>60174</v>
      </c>
      <c r="J8711" s="10"/>
    </row>
    <row r="8712" spans="1:10" ht="15.75" customHeight="1" x14ac:dyDescent="0.35">
      <c r="A8712" s="19">
        <v>12</v>
      </c>
      <c r="B8712" s="19">
        <v>30</v>
      </c>
      <c r="C8712" s="19">
        <v>2023</v>
      </c>
      <c r="D8712" s="20">
        <v>0.91666666666666663</v>
      </c>
      <c r="E8712" s="21">
        <v>49142930</v>
      </c>
      <c r="F8712" s="21">
        <v>136398000</v>
      </c>
      <c r="G8712" s="21">
        <v>17721740</v>
      </c>
      <c r="H8712" s="21">
        <v>203262700</v>
      </c>
      <c r="I8712" s="21">
        <v>59538</v>
      </c>
      <c r="J8712" s="10"/>
    </row>
    <row r="8713" spans="1:10" ht="15.75" customHeight="1" x14ac:dyDescent="0.35">
      <c r="A8713" s="19">
        <v>12</v>
      </c>
      <c r="B8713" s="19">
        <v>30</v>
      </c>
      <c r="C8713" s="19">
        <v>2023</v>
      </c>
      <c r="D8713" s="20">
        <v>0.95833333333333337</v>
      </c>
      <c r="E8713" s="21">
        <v>49183890</v>
      </c>
      <c r="F8713" s="21">
        <v>138061900</v>
      </c>
      <c r="G8713" s="21">
        <v>17276380</v>
      </c>
      <c r="H8713" s="21">
        <v>204522200</v>
      </c>
      <c r="I8713" s="21">
        <v>59907</v>
      </c>
      <c r="J8713" s="10"/>
    </row>
    <row r="8714" spans="1:10" ht="15.75" customHeight="1" x14ac:dyDescent="0.35">
      <c r="A8714" s="19">
        <v>12</v>
      </c>
      <c r="B8714" s="19">
        <v>31</v>
      </c>
      <c r="C8714" s="19">
        <v>2024</v>
      </c>
      <c r="D8714" s="20">
        <v>0</v>
      </c>
      <c r="E8714" s="21">
        <v>48746170</v>
      </c>
      <c r="F8714" s="21">
        <v>137522100</v>
      </c>
      <c r="G8714" s="21">
        <v>17524470</v>
      </c>
      <c r="H8714" s="21">
        <v>203792800</v>
      </c>
      <c r="I8714" s="21">
        <v>59693</v>
      </c>
      <c r="J8714" s="10"/>
    </row>
    <row r="8715" spans="1:10" ht="15.75" customHeight="1" x14ac:dyDescent="0.35">
      <c r="A8715" s="19">
        <v>12</v>
      </c>
      <c r="B8715" s="19">
        <v>31</v>
      </c>
      <c r="C8715" s="19">
        <v>2023</v>
      </c>
      <c r="D8715" s="20">
        <v>4.1666666666666664E-2</v>
      </c>
      <c r="E8715" s="21">
        <v>48654590</v>
      </c>
      <c r="F8715" s="21">
        <v>138015500</v>
      </c>
      <c r="G8715" s="21">
        <v>17633170</v>
      </c>
      <c r="H8715" s="21">
        <v>204303300</v>
      </c>
      <c r="I8715" s="21">
        <v>59843</v>
      </c>
      <c r="J8715" s="10"/>
    </row>
    <row r="8716" spans="1:10" ht="15.75" customHeight="1" x14ac:dyDescent="0.35">
      <c r="A8716" s="19">
        <v>12</v>
      </c>
      <c r="B8716" s="19">
        <v>31</v>
      </c>
      <c r="C8716" s="19">
        <v>2023</v>
      </c>
      <c r="D8716" s="20">
        <v>8.3333333333333329E-2</v>
      </c>
      <c r="E8716" s="21">
        <v>48488780</v>
      </c>
      <c r="F8716" s="21">
        <v>138298600</v>
      </c>
      <c r="G8716" s="21">
        <v>17483900</v>
      </c>
      <c r="H8716" s="21">
        <v>204271300</v>
      </c>
      <c r="I8716" s="21">
        <v>59833</v>
      </c>
      <c r="J8716" s="10"/>
    </row>
    <row r="8717" spans="1:10" ht="15.75" customHeight="1" x14ac:dyDescent="0.35">
      <c r="A8717" s="19">
        <v>12</v>
      </c>
      <c r="B8717" s="19">
        <v>31</v>
      </c>
      <c r="C8717" s="19">
        <v>2023</v>
      </c>
      <c r="D8717" s="20">
        <v>0.125</v>
      </c>
      <c r="E8717" s="21">
        <v>48617050</v>
      </c>
      <c r="F8717" s="21">
        <v>138264700</v>
      </c>
      <c r="G8717" s="21">
        <v>17181410</v>
      </c>
      <c r="H8717" s="21">
        <v>204063200</v>
      </c>
      <c r="I8717" s="21">
        <v>59772</v>
      </c>
      <c r="J8717" s="10"/>
    </row>
    <row r="8718" spans="1:10" ht="15.75" customHeight="1" x14ac:dyDescent="0.35">
      <c r="A8718" s="19">
        <v>12</v>
      </c>
      <c r="B8718" s="19">
        <v>31</v>
      </c>
      <c r="C8718" s="19">
        <v>2023</v>
      </c>
      <c r="D8718" s="20">
        <v>0.16666666666666666</v>
      </c>
      <c r="E8718" s="21">
        <v>48718580</v>
      </c>
      <c r="F8718" s="21">
        <v>140040500</v>
      </c>
      <c r="G8718" s="21">
        <v>17096380</v>
      </c>
      <c r="H8718" s="21">
        <v>205855500</v>
      </c>
      <c r="I8718" s="21">
        <v>60297</v>
      </c>
      <c r="J8718" s="10"/>
    </row>
    <row r="8719" spans="1:10" ht="15.75" customHeight="1" x14ac:dyDescent="0.35">
      <c r="A8719" s="19">
        <v>12</v>
      </c>
      <c r="B8719" s="19">
        <v>31</v>
      </c>
      <c r="C8719" s="19">
        <v>2023</v>
      </c>
      <c r="D8719" s="20">
        <v>0.20833333333333334</v>
      </c>
      <c r="E8719" s="21">
        <v>49039980</v>
      </c>
      <c r="F8719" s="21">
        <v>139109300</v>
      </c>
      <c r="G8719" s="21">
        <v>17511090</v>
      </c>
      <c r="H8719" s="21">
        <v>205660400</v>
      </c>
      <c r="I8719" s="21">
        <v>60240</v>
      </c>
      <c r="J8719" s="10"/>
    </row>
    <row r="8720" spans="1:10" ht="15.75" customHeight="1" x14ac:dyDescent="0.35">
      <c r="A8720" s="19">
        <v>12</v>
      </c>
      <c r="B8720" s="19">
        <v>31</v>
      </c>
      <c r="C8720" s="19">
        <v>2023</v>
      </c>
      <c r="D8720" s="20">
        <v>0.25</v>
      </c>
      <c r="E8720" s="21">
        <v>50803640</v>
      </c>
      <c r="F8720" s="21">
        <v>141442100</v>
      </c>
      <c r="G8720" s="21">
        <v>17254000</v>
      </c>
      <c r="H8720" s="21">
        <v>209499700</v>
      </c>
      <c r="I8720" s="21">
        <v>61365</v>
      </c>
      <c r="J8720" s="10"/>
    </row>
    <row r="8721" spans="1:10" ht="15.75" customHeight="1" x14ac:dyDescent="0.35">
      <c r="A8721" s="19">
        <v>12</v>
      </c>
      <c r="B8721" s="19">
        <v>31</v>
      </c>
      <c r="C8721" s="19">
        <v>2023</v>
      </c>
      <c r="D8721" s="20">
        <v>0.29166666666666669</v>
      </c>
      <c r="E8721" s="21">
        <v>51584650</v>
      </c>
      <c r="F8721" s="21">
        <v>143595900</v>
      </c>
      <c r="G8721" s="21">
        <v>17501640</v>
      </c>
      <c r="H8721" s="21">
        <v>212682200</v>
      </c>
      <c r="I8721" s="21">
        <v>62297</v>
      </c>
      <c r="J8721" s="10"/>
    </row>
    <row r="8722" spans="1:10" ht="15.75" customHeight="1" x14ac:dyDescent="0.35">
      <c r="A8722" s="19">
        <v>12</v>
      </c>
      <c r="B8722" s="19">
        <v>31</v>
      </c>
      <c r="C8722" s="19">
        <v>2023</v>
      </c>
      <c r="D8722" s="20">
        <v>0.33333333333333331</v>
      </c>
      <c r="E8722" s="21">
        <v>51742500</v>
      </c>
      <c r="F8722" s="21">
        <v>143684800</v>
      </c>
      <c r="G8722" s="21">
        <v>17475570</v>
      </c>
      <c r="H8722" s="21">
        <v>212902900</v>
      </c>
      <c r="I8722" s="21">
        <v>62362</v>
      </c>
      <c r="J8722" s="10"/>
    </row>
    <row r="8723" spans="1:10" ht="15.75" customHeight="1" x14ac:dyDescent="0.35">
      <c r="A8723" s="19">
        <v>12</v>
      </c>
      <c r="B8723" s="19">
        <v>31</v>
      </c>
      <c r="C8723" s="19">
        <v>2023</v>
      </c>
      <c r="D8723" s="20">
        <v>0.375</v>
      </c>
      <c r="E8723" s="21">
        <v>52582670</v>
      </c>
      <c r="F8723" s="21">
        <v>141110800</v>
      </c>
      <c r="G8723" s="21">
        <v>17335910</v>
      </c>
      <c r="H8723" s="21">
        <v>211029400</v>
      </c>
      <c r="I8723" s="21">
        <v>61813</v>
      </c>
      <c r="J8723" s="10"/>
    </row>
    <row r="8724" spans="1:10" ht="15.75" customHeight="1" x14ac:dyDescent="0.35">
      <c r="A8724" s="19">
        <v>12</v>
      </c>
      <c r="B8724" s="19">
        <v>31</v>
      </c>
      <c r="C8724" s="19">
        <v>2023</v>
      </c>
      <c r="D8724" s="20">
        <v>0.41666666666666669</v>
      </c>
      <c r="E8724" s="21">
        <v>52762700</v>
      </c>
      <c r="F8724" s="21">
        <v>138318300</v>
      </c>
      <c r="G8724" s="21">
        <v>17479140</v>
      </c>
      <c r="H8724" s="21">
        <v>208560100</v>
      </c>
      <c r="I8724" s="21">
        <v>61090</v>
      </c>
      <c r="J8724" s="10"/>
    </row>
    <row r="8725" spans="1:10" ht="15.75" customHeight="1" x14ac:dyDescent="0.35">
      <c r="A8725" s="19">
        <v>12</v>
      </c>
      <c r="B8725" s="19">
        <v>31</v>
      </c>
      <c r="C8725" s="19">
        <v>2023</v>
      </c>
      <c r="D8725" s="20">
        <v>0.45833333333333331</v>
      </c>
      <c r="E8725" s="21">
        <v>53146950</v>
      </c>
      <c r="F8725" s="21">
        <v>138489000</v>
      </c>
      <c r="G8725" s="21">
        <v>17537050</v>
      </c>
      <c r="H8725" s="21">
        <v>209173000</v>
      </c>
      <c r="I8725" s="21">
        <v>61269</v>
      </c>
      <c r="J8725" s="10"/>
    </row>
    <row r="8726" spans="1:10" ht="15.75" customHeight="1" x14ac:dyDescent="0.35">
      <c r="A8726" s="19">
        <v>12</v>
      </c>
      <c r="B8726" s="19">
        <v>31</v>
      </c>
      <c r="C8726" s="19">
        <v>2023</v>
      </c>
      <c r="D8726" s="20">
        <v>0.5</v>
      </c>
      <c r="E8726" s="21">
        <v>53214930</v>
      </c>
      <c r="F8726" s="21">
        <v>138489000</v>
      </c>
      <c r="G8726" s="21">
        <v>17569520</v>
      </c>
      <c r="H8726" s="21">
        <v>209273500</v>
      </c>
      <c r="I8726" s="21">
        <v>61299</v>
      </c>
      <c r="J8726" s="10"/>
    </row>
    <row r="8727" spans="1:10" ht="15.75" customHeight="1" x14ac:dyDescent="0.35">
      <c r="A8727" s="19">
        <v>12</v>
      </c>
      <c r="B8727" s="19">
        <v>31</v>
      </c>
      <c r="C8727" s="19">
        <v>2023</v>
      </c>
      <c r="D8727" s="20">
        <v>0.54166666666666663</v>
      </c>
      <c r="E8727" s="21">
        <v>53168570</v>
      </c>
      <c r="F8727" s="21">
        <v>139019900</v>
      </c>
      <c r="G8727" s="21">
        <v>17681880</v>
      </c>
      <c r="H8727" s="21">
        <v>209870400</v>
      </c>
      <c r="I8727" s="21">
        <v>61473</v>
      </c>
      <c r="J8727" s="10"/>
    </row>
    <row r="8728" spans="1:10" ht="15.75" customHeight="1" x14ac:dyDescent="0.35">
      <c r="A8728" s="19">
        <v>12</v>
      </c>
      <c r="B8728" s="19">
        <v>31</v>
      </c>
      <c r="C8728" s="19">
        <v>2023</v>
      </c>
      <c r="D8728" s="20">
        <v>0.58333333333333337</v>
      </c>
      <c r="E8728" s="21">
        <v>52798820</v>
      </c>
      <c r="F8728" s="21">
        <v>139851200</v>
      </c>
      <c r="G8728" s="21">
        <v>17520810</v>
      </c>
      <c r="H8728" s="21">
        <v>210170800</v>
      </c>
      <c r="I8728" s="21">
        <v>61561</v>
      </c>
      <c r="J8728" s="10"/>
    </row>
    <row r="8729" spans="1:10" ht="15.75" customHeight="1" x14ac:dyDescent="0.35">
      <c r="A8729" s="19">
        <v>12</v>
      </c>
      <c r="B8729" s="19">
        <v>31</v>
      </c>
      <c r="C8729" s="19">
        <v>2023</v>
      </c>
      <c r="D8729" s="20">
        <v>0.625</v>
      </c>
      <c r="E8729" s="21">
        <v>52886710</v>
      </c>
      <c r="F8729" s="21">
        <v>139851200</v>
      </c>
      <c r="G8729" s="21">
        <v>17646810</v>
      </c>
      <c r="H8729" s="21">
        <v>210384700</v>
      </c>
      <c r="I8729" s="21">
        <v>61624</v>
      </c>
      <c r="J8729" s="10"/>
    </row>
    <row r="8730" spans="1:10" ht="15.75" customHeight="1" x14ac:dyDescent="0.35">
      <c r="A8730" s="19">
        <v>12</v>
      </c>
      <c r="B8730" s="19">
        <v>31</v>
      </c>
      <c r="C8730" s="19">
        <v>2023</v>
      </c>
      <c r="D8730" s="20">
        <v>0.66666666666666663</v>
      </c>
      <c r="E8730" s="21">
        <v>52864810</v>
      </c>
      <c r="F8730" s="21">
        <v>141806300</v>
      </c>
      <c r="G8730" s="21">
        <v>17696260</v>
      </c>
      <c r="H8730" s="21">
        <v>212367400</v>
      </c>
      <c r="I8730" s="21">
        <v>62205</v>
      </c>
      <c r="J8730" s="10"/>
    </row>
    <row r="8731" spans="1:10" ht="15.75" customHeight="1" x14ac:dyDescent="0.35">
      <c r="A8731" s="19">
        <v>12</v>
      </c>
      <c r="B8731" s="19">
        <v>31</v>
      </c>
      <c r="C8731" s="19">
        <v>2023</v>
      </c>
      <c r="D8731" s="20">
        <v>0.70833333333333337</v>
      </c>
      <c r="E8731" s="21">
        <v>53186770</v>
      </c>
      <c r="F8731" s="21">
        <v>143964900</v>
      </c>
      <c r="G8731" s="21">
        <v>17621600</v>
      </c>
      <c r="H8731" s="21">
        <v>214773300</v>
      </c>
      <c r="I8731" s="21">
        <v>62910</v>
      </c>
      <c r="J8731" s="10"/>
    </row>
    <row r="8732" spans="1:10" ht="15.75" customHeight="1" x14ac:dyDescent="0.35">
      <c r="A8732" s="19">
        <v>12</v>
      </c>
      <c r="B8732" s="19">
        <v>31</v>
      </c>
      <c r="C8732" s="19">
        <v>2023</v>
      </c>
      <c r="D8732" s="20">
        <v>0.75</v>
      </c>
      <c r="E8732" s="21">
        <v>52642110</v>
      </c>
      <c r="F8732" s="21">
        <v>146211500</v>
      </c>
      <c r="G8732" s="21">
        <v>17336170</v>
      </c>
      <c r="H8732" s="21">
        <v>216189800</v>
      </c>
      <c r="I8732" s="21">
        <v>63324</v>
      </c>
      <c r="J8732" s="10"/>
    </row>
    <row r="8733" spans="1:10" ht="15.75" customHeight="1" x14ac:dyDescent="0.35">
      <c r="A8733" s="19">
        <v>12</v>
      </c>
      <c r="B8733" s="19">
        <v>31</v>
      </c>
      <c r="C8733" s="19">
        <v>2023</v>
      </c>
      <c r="D8733" s="20">
        <v>0.79166666666666663</v>
      </c>
      <c r="E8733" s="21">
        <v>52469760</v>
      </c>
      <c r="F8733" s="21">
        <v>146458700</v>
      </c>
      <c r="G8733" s="21">
        <v>17222680</v>
      </c>
      <c r="H8733" s="21">
        <v>216151100</v>
      </c>
      <c r="I8733" s="21">
        <v>63313</v>
      </c>
      <c r="J8733" s="10"/>
    </row>
    <row r="8734" spans="1:10" ht="15.75" customHeight="1" x14ac:dyDescent="0.35">
      <c r="A8734" s="19">
        <v>12</v>
      </c>
      <c r="B8734" s="19">
        <v>31</v>
      </c>
      <c r="C8734" s="19">
        <v>2023</v>
      </c>
      <c r="D8734" s="20">
        <v>0.83333333333333337</v>
      </c>
      <c r="E8734" s="21">
        <v>51908030</v>
      </c>
      <c r="F8734" s="21">
        <v>147573800</v>
      </c>
      <c r="G8734" s="21">
        <v>17057420</v>
      </c>
      <c r="H8734" s="21">
        <v>216539200</v>
      </c>
      <c r="I8734" s="21">
        <v>63427</v>
      </c>
      <c r="J8734" s="10"/>
    </row>
    <row r="8735" spans="1:10" ht="15.75" customHeight="1" x14ac:dyDescent="0.35">
      <c r="A8735" s="19">
        <v>12</v>
      </c>
      <c r="B8735" s="19">
        <v>31</v>
      </c>
      <c r="C8735" s="19">
        <v>2023</v>
      </c>
      <c r="D8735" s="20">
        <v>0.875</v>
      </c>
      <c r="E8735" s="21">
        <v>51260700</v>
      </c>
      <c r="F8735" s="21">
        <v>147247200</v>
      </c>
      <c r="G8735" s="21">
        <v>16619090</v>
      </c>
      <c r="H8735" s="21">
        <v>215127000</v>
      </c>
      <c r="I8735" s="21">
        <v>63013</v>
      </c>
      <c r="J8735" s="10"/>
    </row>
    <row r="8736" spans="1:10" ht="15.75" customHeight="1" x14ac:dyDescent="0.35">
      <c r="A8736" s="19">
        <v>12</v>
      </c>
      <c r="B8736" s="19">
        <v>31</v>
      </c>
      <c r="C8736" s="19">
        <v>2023</v>
      </c>
      <c r="D8736" s="20">
        <v>0.91666666666666663</v>
      </c>
      <c r="E8736" s="21">
        <v>49762960</v>
      </c>
      <c r="F8736" s="21">
        <v>146298400</v>
      </c>
      <c r="G8736" s="21">
        <v>16824760</v>
      </c>
      <c r="H8736" s="21">
        <v>212886100</v>
      </c>
      <c r="I8736" s="21">
        <v>62357</v>
      </c>
      <c r="J8736" s="10"/>
    </row>
    <row r="8737" spans="1:10" ht="15.75" customHeight="1" x14ac:dyDescent="0.35">
      <c r="A8737" s="19">
        <v>12</v>
      </c>
      <c r="B8737" s="19">
        <v>31</v>
      </c>
      <c r="C8737" s="19">
        <v>2023</v>
      </c>
      <c r="D8737" s="20">
        <v>0.95833333333333337</v>
      </c>
      <c r="E8737" s="21">
        <v>49456080</v>
      </c>
      <c r="F8737" s="21">
        <v>148682400</v>
      </c>
      <c r="G8737" s="21">
        <v>16840870</v>
      </c>
      <c r="H8737" s="21">
        <v>214979300</v>
      </c>
      <c r="I8737" s="21">
        <v>62970</v>
      </c>
      <c r="J8737" s="10"/>
    </row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53F09-EEC9-49BB-9CAE-E59EDF610A0B}">
  <dimension ref="A6:B9124"/>
  <sheetViews>
    <sheetView tabSelected="1" zoomScale="33" workbookViewId="0">
      <selection activeCell="Y46" sqref="Y46"/>
    </sheetView>
  </sheetViews>
  <sheetFormatPr defaultRowHeight="12.5" x14ac:dyDescent="0.25"/>
  <cols>
    <col min="1" max="1" width="17.26953125" bestFit="1" customWidth="1"/>
    <col min="2" max="2" width="16.54296875" bestFit="1" customWidth="1"/>
    <col min="3" max="8441" width="14.81640625" bestFit="1" customWidth="1"/>
    <col min="8442" max="8442" width="10.36328125" bestFit="1" customWidth="1"/>
  </cols>
  <sheetData>
    <row r="6" spans="1:2" x14ac:dyDescent="0.25">
      <c r="A6" s="54" t="s">
        <v>163</v>
      </c>
      <c r="B6" s="55" t="s">
        <v>100</v>
      </c>
    </row>
    <row r="7" spans="1:2" x14ac:dyDescent="0.25">
      <c r="A7" s="61">
        <v>1</v>
      </c>
      <c r="B7" s="56">
        <v>52782954.452255353</v>
      </c>
    </row>
    <row r="8" spans="1:2" x14ac:dyDescent="0.25">
      <c r="A8" s="62">
        <v>1</v>
      </c>
      <c r="B8" s="58">
        <v>1409929.1154071467</v>
      </c>
    </row>
    <row r="9" spans="1:2" x14ac:dyDescent="0.25">
      <c r="A9" s="64">
        <v>0</v>
      </c>
      <c r="B9" s="58">
        <v>58860.456942003511</v>
      </c>
    </row>
    <row r="10" spans="1:2" x14ac:dyDescent="0.25">
      <c r="A10" s="64">
        <v>4.1666666666666664E-2</v>
      </c>
      <c r="B10" s="58">
        <v>60049.824253075574</v>
      </c>
    </row>
    <row r="11" spans="1:2" x14ac:dyDescent="0.25">
      <c r="A11" s="64">
        <v>8.3333333333333329E-2</v>
      </c>
      <c r="B11" s="58">
        <v>60680.492091388398</v>
      </c>
    </row>
    <row r="12" spans="1:2" x14ac:dyDescent="0.25">
      <c r="A12" s="64">
        <v>0.125</v>
      </c>
      <c r="B12" s="58">
        <v>61374.926772114821</v>
      </c>
    </row>
    <row r="13" spans="1:2" x14ac:dyDescent="0.25">
      <c r="A13" s="64">
        <v>0.16666666666666666</v>
      </c>
      <c r="B13" s="58">
        <v>61330.082015231397</v>
      </c>
    </row>
    <row r="14" spans="1:2" x14ac:dyDescent="0.25">
      <c r="A14" s="64">
        <v>0.20833333333333334</v>
      </c>
      <c r="B14" s="58">
        <v>61890.041007615699</v>
      </c>
    </row>
    <row r="15" spans="1:2" x14ac:dyDescent="0.25">
      <c r="A15" s="64">
        <v>0.25</v>
      </c>
      <c r="B15" s="58">
        <v>63358.465143526657</v>
      </c>
    </row>
    <row r="16" spans="1:2" x14ac:dyDescent="0.25">
      <c r="A16" s="64">
        <v>0.29166666666666669</v>
      </c>
      <c r="B16" s="58">
        <v>63612.858816637374</v>
      </c>
    </row>
    <row r="17" spans="1:2" x14ac:dyDescent="0.25">
      <c r="A17" s="64">
        <v>0.33333333333333331</v>
      </c>
      <c r="B17" s="58">
        <v>63402.606912712363</v>
      </c>
    </row>
    <row r="18" spans="1:2" x14ac:dyDescent="0.25">
      <c r="A18" s="64">
        <v>0.375</v>
      </c>
      <c r="B18" s="58">
        <v>61338.371411833628</v>
      </c>
    </row>
    <row r="19" spans="1:2" x14ac:dyDescent="0.25">
      <c r="A19" s="64">
        <v>0.41666666666666669</v>
      </c>
      <c r="B19" s="58">
        <v>57734.182776801405</v>
      </c>
    </row>
    <row r="20" spans="1:2" x14ac:dyDescent="0.25">
      <c r="A20" s="64">
        <v>0.45833333333333331</v>
      </c>
      <c r="B20" s="58">
        <v>56209.958992384301</v>
      </c>
    </row>
    <row r="21" spans="1:2" x14ac:dyDescent="0.25">
      <c r="A21" s="64">
        <v>0.5</v>
      </c>
      <c r="B21" s="58">
        <v>55846.514352665494</v>
      </c>
    </row>
    <row r="22" spans="1:2" x14ac:dyDescent="0.25">
      <c r="A22" s="64">
        <v>0.54166666666666663</v>
      </c>
      <c r="B22" s="58">
        <v>54792.472173403636</v>
      </c>
    </row>
    <row r="23" spans="1:2" x14ac:dyDescent="0.25">
      <c r="A23" s="64">
        <v>0.58333333333333337</v>
      </c>
      <c r="B23" s="58">
        <v>55092.823667252487</v>
      </c>
    </row>
    <row r="24" spans="1:2" x14ac:dyDescent="0.25">
      <c r="A24" s="64">
        <v>0.625</v>
      </c>
      <c r="B24" s="58">
        <v>55493.848857644989</v>
      </c>
    </row>
    <row r="25" spans="1:2" x14ac:dyDescent="0.25">
      <c r="A25" s="64">
        <v>0.66666666666666663</v>
      </c>
      <c r="B25" s="58">
        <v>55975.981253661397</v>
      </c>
    </row>
    <row r="26" spans="1:2" x14ac:dyDescent="0.25">
      <c r="A26" s="64">
        <v>0.70833333333333337</v>
      </c>
      <c r="B26" s="58">
        <v>56806.70767428237</v>
      </c>
    </row>
    <row r="27" spans="1:2" x14ac:dyDescent="0.25">
      <c r="A27" s="64">
        <v>0.75</v>
      </c>
      <c r="B27" s="58">
        <v>57102.929115407147</v>
      </c>
    </row>
    <row r="28" spans="1:2" x14ac:dyDescent="0.25">
      <c r="A28" s="64">
        <v>0.79166666666666663</v>
      </c>
      <c r="B28" s="58">
        <v>57492.208553016986</v>
      </c>
    </row>
    <row r="29" spans="1:2" x14ac:dyDescent="0.25">
      <c r="A29" s="64">
        <v>0.83333333333333337</v>
      </c>
      <c r="B29" s="58">
        <v>57773.462214411251</v>
      </c>
    </row>
    <row r="30" spans="1:2" x14ac:dyDescent="0.25">
      <c r="A30" s="64">
        <v>0.875</v>
      </c>
      <c r="B30" s="58">
        <v>57601.142355008786</v>
      </c>
    </row>
    <row r="31" spans="1:2" x14ac:dyDescent="0.25">
      <c r="A31" s="64">
        <v>0.91666666666666663</v>
      </c>
      <c r="B31" s="58">
        <v>57702.460456942004</v>
      </c>
    </row>
    <row r="32" spans="1:2" x14ac:dyDescent="0.25">
      <c r="A32" s="64">
        <v>0.95833333333333337</v>
      </c>
      <c r="B32" s="58">
        <v>58406.297598125369</v>
      </c>
    </row>
    <row r="33" spans="1:2" x14ac:dyDescent="0.25">
      <c r="A33" s="62">
        <v>2</v>
      </c>
      <c r="B33" s="58">
        <v>1436869.1271236083</v>
      </c>
    </row>
    <row r="34" spans="1:2" x14ac:dyDescent="0.25">
      <c r="A34" s="64">
        <v>0</v>
      </c>
      <c r="B34" s="58">
        <v>58757.322788517871</v>
      </c>
    </row>
    <row r="35" spans="1:2" x14ac:dyDescent="0.25">
      <c r="A35" s="64">
        <v>4.1666666666666664E-2</v>
      </c>
      <c r="B35" s="58">
        <v>59683.304042179261</v>
      </c>
    </row>
    <row r="36" spans="1:2" x14ac:dyDescent="0.25">
      <c r="A36" s="64">
        <v>8.3333333333333329E-2</v>
      </c>
      <c r="B36" s="58">
        <v>59886.672524897484</v>
      </c>
    </row>
    <row r="37" spans="1:2" x14ac:dyDescent="0.25">
      <c r="A37" s="64">
        <v>0.125</v>
      </c>
      <c r="B37" s="58">
        <v>59180.990041007615</v>
      </c>
    </row>
    <row r="38" spans="1:2" x14ac:dyDescent="0.25">
      <c r="A38" s="64">
        <v>0.16666666666666666</v>
      </c>
      <c r="B38" s="58">
        <v>60144.756883421207</v>
      </c>
    </row>
    <row r="39" spans="1:2" x14ac:dyDescent="0.25">
      <c r="A39" s="64">
        <v>0.20833333333333334</v>
      </c>
      <c r="B39" s="58">
        <v>60260.339777387228</v>
      </c>
    </row>
    <row r="40" spans="1:2" x14ac:dyDescent="0.25">
      <c r="A40" s="64">
        <v>0.25</v>
      </c>
      <c r="B40" s="58">
        <v>61549.619214997074</v>
      </c>
    </row>
    <row r="41" spans="1:2" x14ac:dyDescent="0.25">
      <c r="A41" s="64">
        <v>0.29166666666666669</v>
      </c>
      <c r="B41" s="58">
        <v>61805.975395430578</v>
      </c>
    </row>
    <row r="42" spans="1:2" x14ac:dyDescent="0.25">
      <c r="A42" s="64">
        <v>0.33333333333333331</v>
      </c>
      <c r="B42" s="58">
        <v>61819.068541300527</v>
      </c>
    </row>
    <row r="43" spans="1:2" x14ac:dyDescent="0.25">
      <c r="A43" s="64">
        <v>0.375</v>
      </c>
      <c r="B43" s="58">
        <v>60797.275922671353</v>
      </c>
    </row>
    <row r="44" spans="1:2" x14ac:dyDescent="0.25">
      <c r="A44" s="64">
        <v>0.41666666666666669</v>
      </c>
      <c r="B44" s="58">
        <v>59979.525483304045</v>
      </c>
    </row>
    <row r="45" spans="1:2" x14ac:dyDescent="0.25">
      <c r="A45" s="64">
        <v>0.45833333333333331</v>
      </c>
      <c r="B45" s="58">
        <v>57552.811950790863</v>
      </c>
    </row>
    <row r="46" spans="1:2" x14ac:dyDescent="0.25">
      <c r="A46" s="64">
        <v>0.5</v>
      </c>
      <c r="B46" s="58">
        <v>56405.946104276511</v>
      </c>
    </row>
    <row r="47" spans="1:2" x14ac:dyDescent="0.25">
      <c r="A47" s="64">
        <v>0.54166666666666663</v>
      </c>
      <c r="B47" s="58">
        <v>57588.049209138837</v>
      </c>
    </row>
    <row r="48" spans="1:2" x14ac:dyDescent="0.25">
      <c r="A48" s="64">
        <v>0.58333333333333337</v>
      </c>
      <c r="B48" s="58">
        <v>57856.766256590512</v>
      </c>
    </row>
    <row r="49" spans="1:2" x14ac:dyDescent="0.25">
      <c r="A49" s="64">
        <v>0.625</v>
      </c>
      <c r="B49" s="58">
        <v>58259.226713532516</v>
      </c>
    </row>
    <row r="50" spans="1:2" x14ac:dyDescent="0.25">
      <c r="A50" s="64">
        <v>0.66666666666666663</v>
      </c>
      <c r="B50" s="58">
        <v>59108.670181605157</v>
      </c>
    </row>
    <row r="51" spans="1:2" x14ac:dyDescent="0.25">
      <c r="A51" s="64">
        <v>0.70833333333333337</v>
      </c>
      <c r="B51" s="58">
        <v>59462.595196250732</v>
      </c>
    </row>
    <row r="52" spans="1:2" x14ac:dyDescent="0.25">
      <c r="A52" s="64">
        <v>0.75</v>
      </c>
      <c r="B52" s="58">
        <v>60944.405389572348</v>
      </c>
    </row>
    <row r="53" spans="1:2" x14ac:dyDescent="0.25">
      <c r="A53" s="64">
        <v>0.79166666666666663</v>
      </c>
      <c r="B53" s="58">
        <v>61241.095489162275</v>
      </c>
    </row>
    <row r="54" spans="1:2" x14ac:dyDescent="0.25">
      <c r="A54" s="64">
        <v>0.83333333333333337</v>
      </c>
      <c r="B54" s="58">
        <v>61244.288224956064</v>
      </c>
    </row>
    <row r="55" spans="1:2" x14ac:dyDescent="0.25">
      <c r="A55" s="64">
        <v>0.875</v>
      </c>
      <c r="B55" s="58">
        <v>61132.835383714119</v>
      </c>
    </row>
    <row r="56" spans="1:2" x14ac:dyDescent="0.25">
      <c r="A56" s="64">
        <v>0.91666666666666663</v>
      </c>
      <c r="B56" s="58">
        <v>60976.537785588749</v>
      </c>
    </row>
    <row r="57" spans="1:2" x14ac:dyDescent="0.25">
      <c r="A57" s="64">
        <v>0.95833333333333337</v>
      </c>
      <c r="B57" s="58">
        <v>61231.048623315757</v>
      </c>
    </row>
    <row r="58" spans="1:2" x14ac:dyDescent="0.25">
      <c r="A58" s="62">
        <v>3</v>
      </c>
      <c r="B58" s="58">
        <v>1517805.7410661981</v>
      </c>
    </row>
    <row r="59" spans="1:2" x14ac:dyDescent="0.25">
      <c r="A59" s="64">
        <v>0</v>
      </c>
      <c r="B59" s="58">
        <v>62948.33040421793</v>
      </c>
    </row>
    <row r="60" spans="1:2" x14ac:dyDescent="0.25">
      <c r="A60" s="64">
        <v>4.1666666666666664E-2</v>
      </c>
      <c r="B60" s="58">
        <v>63600.117164616284</v>
      </c>
    </row>
    <row r="61" spans="1:2" x14ac:dyDescent="0.25">
      <c r="A61" s="64">
        <v>8.3333333333333329E-2</v>
      </c>
      <c r="B61" s="58">
        <v>64092.940831868778</v>
      </c>
    </row>
    <row r="62" spans="1:2" x14ac:dyDescent="0.25">
      <c r="A62" s="64">
        <v>0.125</v>
      </c>
      <c r="B62" s="58">
        <v>64408.670181605157</v>
      </c>
    </row>
    <row r="63" spans="1:2" x14ac:dyDescent="0.25">
      <c r="A63" s="64">
        <v>0.16666666666666666</v>
      </c>
      <c r="B63" s="58">
        <v>64610.515524311661</v>
      </c>
    </row>
    <row r="64" spans="1:2" x14ac:dyDescent="0.25">
      <c r="A64" s="64">
        <v>0.20833333333333334</v>
      </c>
      <c r="B64" s="58">
        <v>65097.978910369071</v>
      </c>
    </row>
    <row r="65" spans="1:2" x14ac:dyDescent="0.25">
      <c r="A65" s="64">
        <v>0.25</v>
      </c>
      <c r="B65" s="58">
        <v>64839.455184534272</v>
      </c>
    </row>
    <row r="66" spans="1:2" x14ac:dyDescent="0.25">
      <c r="A66" s="64">
        <v>0.29166666666666669</v>
      </c>
      <c r="B66" s="58">
        <v>64896.045694200351</v>
      </c>
    </row>
    <row r="67" spans="1:2" x14ac:dyDescent="0.25">
      <c r="A67" s="64">
        <v>0.33333333333333331</v>
      </c>
      <c r="B67" s="58">
        <v>64914.997070884594</v>
      </c>
    </row>
    <row r="68" spans="1:2" x14ac:dyDescent="0.25">
      <c r="A68" s="64">
        <v>0.375</v>
      </c>
      <c r="B68" s="58">
        <v>64844.581136496781</v>
      </c>
    </row>
    <row r="69" spans="1:2" x14ac:dyDescent="0.25">
      <c r="A69" s="64">
        <v>0.41666666666666669</v>
      </c>
      <c r="B69" s="58">
        <v>64366.403046280022</v>
      </c>
    </row>
    <row r="70" spans="1:2" x14ac:dyDescent="0.25">
      <c r="A70" s="64">
        <v>0.45833333333333331</v>
      </c>
      <c r="B70" s="58">
        <v>63771.031048623314</v>
      </c>
    </row>
    <row r="71" spans="1:2" x14ac:dyDescent="0.25">
      <c r="A71" s="64">
        <v>0.5</v>
      </c>
      <c r="B71" s="58">
        <v>61893.380199179846</v>
      </c>
    </row>
    <row r="72" spans="1:2" x14ac:dyDescent="0.25">
      <c r="A72" s="64">
        <v>0.54166666666666663</v>
      </c>
      <c r="B72" s="58">
        <v>61424.751025190395</v>
      </c>
    </row>
    <row r="73" spans="1:2" x14ac:dyDescent="0.25">
      <c r="A73" s="64">
        <v>0.58333333333333337</v>
      </c>
      <c r="B73" s="58">
        <v>61333.216168717045</v>
      </c>
    </row>
    <row r="74" spans="1:2" x14ac:dyDescent="0.25">
      <c r="A74" s="64">
        <v>0.625</v>
      </c>
      <c r="B74" s="58">
        <v>61146.338605741068</v>
      </c>
    </row>
    <row r="75" spans="1:2" x14ac:dyDescent="0.25">
      <c r="A75" s="64">
        <v>0.66666666666666663</v>
      </c>
      <c r="B75" s="58">
        <v>61115.407147041595</v>
      </c>
    </row>
    <row r="76" spans="1:2" x14ac:dyDescent="0.25">
      <c r="A76" s="64">
        <v>0.70833333333333337</v>
      </c>
      <c r="B76" s="58">
        <v>62194.903339191565</v>
      </c>
    </row>
    <row r="77" spans="1:2" x14ac:dyDescent="0.25">
      <c r="A77" s="64">
        <v>0.75</v>
      </c>
      <c r="B77" s="58">
        <v>61467.633274751024</v>
      </c>
    </row>
    <row r="78" spans="1:2" x14ac:dyDescent="0.25">
      <c r="A78" s="64">
        <v>0.79166666666666663</v>
      </c>
      <c r="B78" s="58">
        <v>61509.695371997659</v>
      </c>
    </row>
    <row r="79" spans="1:2" x14ac:dyDescent="0.25">
      <c r="A79" s="64">
        <v>0.83333333333333337</v>
      </c>
      <c r="B79" s="58">
        <v>62354.276508494433</v>
      </c>
    </row>
    <row r="80" spans="1:2" x14ac:dyDescent="0.25">
      <c r="A80" s="64">
        <v>0.875</v>
      </c>
      <c r="B80" s="58">
        <v>62907.20562390158</v>
      </c>
    </row>
    <row r="81" spans="1:2" x14ac:dyDescent="0.25">
      <c r="A81" s="64">
        <v>0.91666666666666663</v>
      </c>
      <c r="B81" s="58">
        <v>63790.626830697132</v>
      </c>
    </row>
    <row r="82" spans="1:2" x14ac:dyDescent="0.25">
      <c r="A82" s="64">
        <v>0.95833333333333337</v>
      </c>
      <c r="B82" s="58">
        <v>64277.240773286467</v>
      </c>
    </row>
    <row r="83" spans="1:2" x14ac:dyDescent="0.25">
      <c r="A83" s="62">
        <v>4</v>
      </c>
      <c r="B83" s="58">
        <v>1629130.3163444644</v>
      </c>
    </row>
    <row r="84" spans="1:2" x14ac:dyDescent="0.25">
      <c r="A84" s="64">
        <v>0</v>
      </c>
      <c r="B84" s="58">
        <v>63902.987697715289</v>
      </c>
    </row>
    <row r="85" spans="1:2" x14ac:dyDescent="0.25">
      <c r="A85" s="64">
        <v>4.1666666666666664E-2</v>
      </c>
      <c r="B85" s="58">
        <v>64803.983596953723</v>
      </c>
    </row>
    <row r="86" spans="1:2" x14ac:dyDescent="0.25">
      <c r="A86" s="64">
        <v>8.3333333333333329E-2</v>
      </c>
      <c r="B86" s="58">
        <v>64908.435852372582</v>
      </c>
    </row>
    <row r="87" spans="1:2" x14ac:dyDescent="0.25">
      <c r="A87" s="64">
        <v>0.125</v>
      </c>
      <c r="B87" s="58">
        <v>65859.988283538376</v>
      </c>
    </row>
    <row r="88" spans="1:2" x14ac:dyDescent="0.25">
      <c r="A88" s="64">
        <v>0.16666666666666666</v>
      </c>
      <c r="B88" s="58">
        <v>66671.763327475099</v>
      </c>
    </row>
    <row r="89" spans="1:2" x14ac:dyDescent="0.25">
      <c r="A89" s="64">
        <v>0.20833333333333334</v>
      </c>
      <c r="B89" s="58">
        <v>67336.203866432334</v>
      </c>
    </row>
    <row r="90" spans="1:2" x14ac:dyDescent="0.25">
      <c r="A90" s="64">
        <v>0.25</v>
      </c>
      <c r="B90" s="58">
        <v>68390.773286467491</v>
      </c>
    </row>
    <row r="91" spans="1:2" x14ac:dyDescent="0.25">
      <c r="A91" s="64">
        <v>0.29166666666666669</v>
      </c>
      <c r="B91" s="58">
        <v>68835.58875219684</v>
      </c>
    </row>
    <row r="92" spans="1:2" x14ac:dyDescent="0.25">
      <c r="A92" s="64">
        <v>0.33333333333333331</v>
      </c>
      <c r="B92" s="58">
        <v>69122.407732864682</v>
      </c>
    </row>
    <row r="93" spans="1:2" x14ac:dyDescent="0.25">
      <c r="A93" s="64">
        <v>0.375</v>
      </c>
      <c r="B93" s="58">
        <v>69120.972466315172</v>
      </c>
    </row>
    <row r="94" spans="1:2" x14ac:dyDescent="0.25">
      <c r="A94" s="64">
        <v>0.41666666666666669</v>
      </c>
      <c r="B94" s="58">
        <v>69284.534270650271</v>
      </c>
    </row>
    <row r="95" spans="1:2" x14ac:dyDescent="0.25">
      <c r="A95" s="64">
        <v>0.45833333333333331</v>
      </c>
      <c r="B95" s="58">
        <v>68540.011716461624</v>
      </c>
    </row>
    <row r="96" spans="1:2" x14ac:dyDescent="0.25">
      <c r="A96" s="64">
        <v>0.5</v>
      </c>
      <c r="B96" s="58">
        <v>68435.266549502048</v>
      </c>
    </row>
    <row r="97" spans="1:2" x14ac:dyDescent="0.25">
      <c r="A97" s="64">
        <v>0.54166666666666663</v>
      </c>
      <c r="B97" s="58">
        <v>68315.700058582312</v>
      </c>
    </row>
    <row r="98" spans="1:2" x14ac:dyDescent="0.25">
      <c r="A98" s="64">
        <v>0.58333333333333337</v>
      </c>
      <c r="B98" s="58">
        <v>69138.576449912129</v>
      </c>
    </row>
    <row r="99" spans="1:2" x14ac:dyDescent="0.25">
      <c r="A99" s="64">
        <v>0.625</v>
      </c>
      <c r="B99" s="58">
        <v>68610.134739308734</v>
      </c>
    </row>
    <row r="100" spans="1:2" x14ac:dyDescent="0.25">
      <c r="A100" s="64">
        <v>0.66666666666666663</v>
      </c>
      <c r="B100" s="58">
        <v>68765.963678968954</v>
      </c>
    </row>
    <row r="101" spans="1:2" x14ac:dyDescent="0.25">
      <c r="A101" s="64">
        <v>0.70833333333333337</v>
      </c>
      <c r="B101" s="58">
        <v>68678.79320445226</v>
      </c>
    </row>
    <row r="102" spans="1:2" x14ac:dyDescent="0.25">
      <c r="A102" s="64">
        <v>0.75</v>
      </c>
      <c r="B102" s="58">
        <v>68762.565905096664</v>
      </c>
    </row>
    <row r="103" spans="1:2" x14ac:dyDescent="0.25">
      <c r="A103" s="64">
        <v>0.79166666666666663</v>
      </c>
      <c r="B103" s="58">
        <v>68705.2431165788</v>
      </c>
    </row>
    <row r="104" spans="1:2" x14ac:dyDescent="0.25">
      <c r="A104" s="64">
        <v>0.83333333333333337</v>
      </c>
      <c r="B104" s="58">
        <v>68342.29642647921</v>
      </c>
    </row>
    <row r="105" spans="1:2" x14ac:dyDescent="0.25">
      <c r="A105" s="64">
        <v>0.875</v>
      </c>
      <c r="B105" s="58">
        <v>68839.660222612772</v>
      </c>
    </row>
    <row r="106" spans="1:2" x14ac:dyDescent="0.25">
      <c r="A106" s="64">
        <v>0.91666666666666663</v>
      </c>
      <c r="B106" s="58">
        <v>67661.950790861156</v>
      </c>
    </row>
    <row r="107" spans="1:2" x14ac:dyDescent="0.25">
      <c r="A107" s="64">
        <v>0.95833333333333337</v>
      </c>
      <c r="B107" s="58">
        <v>68096.514352665501</v>
      </c>
    </row>
    <row r="108" spans="1:2" x14ac:dyDescent="0.25">
      <c r="A108" s="62">
        <v>5</v>
      </c>
      <c r="B108" s="58">
        <v>1689404.5987111896</v>
      </c>
    </row>
    <row r="109" spans="1:2" x14ac:dyDescent="0.25">
      <c r="A109" s="64">
        <v>0</v>
      </c>
      <c r="B109" s="58">
        <v>67311.335676625662</v>
      </c>
    </row>
    <row r="110" spans="1:2" x14ac:dyDescent="0.25">
      <c r="A110" s="64">
        <v>4.1666666666666664E-2</v>
      </c>
      <c r="B110" s="58">
        <v>67424.223784417103</v>
      </c>
    </row>
    <row r="111" spans="1:2" x14ac:dyDescent="0.25">
      <c r="A111" s="64">
        <v>8.3333333333333329E-2</v>
      </c>
      <c r="B111" s="58">
        <v>68027.885178676035</v>
      </c>
    </row>
    <row r="112" spans="1:2" x14ac:dyDescent="0.25">
      <c r="A112" s="64">
        <v>0.125</v>
      </c>
      <c r="B112" s="58">
        <v>68854.422964264799</v>
      </c>
    </row>
    <row r="113" spans="1:2" x14ac:dyDescent="0.25">
      <c r="A113" s="64">
        <v>0.16666666666666666</v>
      </c>
      <c r="B113" s="58">
        <v>69760.925600468661</v>
      </c>
    </row>
    <row r="114" spans="1:2" x14ac:dyDescent="0.25">
      <c r="A114" s="64">
        <v>0.20833333333333334</v>
      </c>
      <c r="B114" s="58">
        <v>70322.788517867608</v>
      </c>
    </row>
    <row r="115" spans="1:2" x14ac:dyDescent="0.25">
      <c r="A115" s="64">
        <v>0.25</v>
      </c>
      <c r="B115" s="58">
        <v>71548.359695371997</v>
      </c>
    </row>
    <row r="116" spans="1:2" x14ac:dyDescent="0.25">
      <c r="A116" s="64">
        <v>0.29166666666666669</v>
      </c>
      <c r="B116" s="58">
        <v>71766.227299355596</v>
      </c>
    </row>
    <row r="117" spans="1:2" x14ac:dyDescent="0.25">
      <c r="A117" s="64">
        <v>0.33333333333333331</v>
      </c>
      <c r="B117" s="58">
        <v>71849.882835383716</v>
      </c>
    </row>
    <row r="118" spans="1:2" x14ac:dyDescent="0.25">
      <c r="A118" s="64">
        <v>0.375</v>
      </c>
      <c r="B118" s="58">
        <v>71571.558289396606</v>
      </c>
    </row>
    <row r="119" spans="1:2" x14ac:dyDescent="0.25">
      <c r="A119" s="64">
        <v>0.41666666666666669</v>
      </c>
      <c r="B119" s="58">
        <v>71089.543057996489</v>
      </c>
    </row>
    <row r="120" spans="1:2" x14ac:dyDescent="0.25">
      <c r="A120" s="64">
        <v>0.45833333333333331</v>
      </c>
      <c r="B120" s="58">
        <v>69695.840656121858</v>
      </c>
    </row>
    <row r="121" spans="1:2" x14ac:dyDescent="0.25">
      <c r="A121" s="64">
        <v>0.5</v>
      </c>
      <c r="B121" s="58">
        <v>69130.931458699473</v>
      </c>
    </row>
    <row r="122" spans="1:2" x14ac:dyDescent="0.25">
      <c r="A122" s="64">
        <v>0.54166666666666663</v>
      </c>
      <c r="B122" s="58">
        <v>68808.67018160515</v>
      </c>
    </row>
    <row r="123" spans="1:2" x14ac:dyDescent="0.25">
      <c r="A123" s="64">
        <v>0.58333333333333337</v>
      </c>
      <c r="B123" s="58">
        <v>69811.862917398947</v>
      </c>
    </row>
    <row r="124" spans="1:2" x14ac:dyDescent="0.25">
      <c r="A124" s="64">
        <v>0.625</v>
      </c>
      <c r="B124" s="58">
        <v>69468.160515524316</v>
      </c>
    </row>
    <row r="125" spans="1:2" x14ac:dyDescent="0.25">
      <c r="A125" s="64">
        <v>0.66666666666666663</v>
      </c>
      <c r="B125" s="58">
        <v>69689.572349150563</v>
      </c>
    </row>
    <row r="126" spans="1:2" x14ac:dyDescent="0.25">
      <c r="A126" s="64">
        <v>0.70833333333333337</v>
      </c>
      <c r="B126" s="58">
        <v>69579.876977152904</v>
      </c>
    </row>
    <row r="127" spans="1:2" x14ac:dyDescent="0.25">
      <c r="A127" s="64">
        <v>0.75</v>
      </c>
      <c r="B127" s="58">
        <v>71733.860574106613</v>
      </c>
    </row>
    <row r="128" spans="1:2" x14ac:dyDescent="0.25">
      <c r="A128" s="64">
        <v>0.79166666666666663</v>
      </c>
      <c r="B128" s="58">
        <v>72212.595196250739</v>
      </c>
    </row>
    <row r="129" spans="1:2" x14ac:dyDescent="0.25">
      <c r="A129" s="64">
        <v>0.83333333333333337</v>
      </c>
      <c r="B129" s="58">
        <v>72165.670767428237</v>
      </c>
    </row>
    <row r="130" spans="1:2" x14ac:dyDescent="0.25">
      <c r="A130" s="64">
        <v>0.875</v>
      </c>
      <c r="B130" s="58">
        <v>72869.566490919737</v>
      </c>
    </row>
    <row r="131" spans="1:2" x14ac:dyDescent="0.25">
      <c r="A131" s="64">
        <v>0.91666666666666663</v>
      </c>
      <c r="B131" s="58">
        <v>72265.84651435267</v>
      </c>
    </row>
    <row r="132" spans="1:2" x14ac:dyDescent="0.25">
      <c r="A132" s="64">
        <v>0.95833333333333337</v>
      </c>
      <c r="B132" s="58">
        <v>72444.991212653782</v>
      </c>
    </row>
    <row r="133" spans="1:2" x14ac:dyDescent="0.25">
      <c r="A133" s="62">
        <v>6</v>
      </c>
      <c r="B133" s="58">
        <v>1752419.0978324546</v>
      </c>
    </row>
    <row r="134" spans="1:2" x14ac:dyDescent="0.25">
      <c r="A134" s="64">
        <v>0</v>
      </c>
      <c r="B134" s="58">
        <v>72183.011130638552</v>
      </c>
    </row>
    <row r="135" spans="1:2" x14ac:dyDescent="0.25">
      <c r="A135" s="64">
        <v>4.1666666666666664E-2</v>
      </c>
      <c r="B135" s="58">
        <v>72426.94786174575</v>
      </c>
    </row>
    <row r="136" spans="1:2" x14ac:dyDescent="0.25">
      <c r="A136" s="64">
        <v>8.3333333333333329E-2</v>
      </c>
      <c r="B136" s="58">
        <v>73053.632103104857</v>
      </c>
    </row>
    <row r="137" spans="1:2" x14ac:dyDescent="0.25">
      <c r="A137" s="64">
        <v>0.125</v>
      </c>
      <c r="B137" s="58">
        <v>74673.520796719386</v>
      </c>
    </row>
    <row r="138" spans="1:2" x14ac:dyDescent="0.25">
      <c r="A138" s="64">
        <v>0.16666666666666666</v>
      </c>
      <c r="B138" s="58">
        <v>75525.454012888105</v>
      </c>
    </row>
    <row r="139" spans="1:2" x14ac:dyDescent="0.25">
      <c r="A139" s="64">
        <v>0.20833333333333334</v>
      </c>
      <c r="B139" s="58">
        <v>76020.738137082604</v>
      </c>
    </row>
    <row r="140" spans="1:2" x14ac:dyDescent="0.25">
      <c r="A140" s="64">
        <v>0.25</v>
      </c>
      <c r="B140" s="58">
        <v>77153.573520796723</v>
      </c>
    </row>
    <row r="141" spans="1:2" x14ac:dyDescent="0.25">
      <c r="A141" s="64">
        <v>0.29166666666666669</v>
      </c>
      <c r="B141" s="58">
        <v>77640.128881077908</v>
      </c>
    </row>
    <row r="142" spans="1:2" x14ac:dyDescent="0.25">
      <c r="A142" s="64">
        <v>0.33333333333333331</v>
      </c>
      <c r="B142" s="58">
        <v>77717.750439367315</v>
      </c>
    </row>
    <row r="143" spans="1:2" x14ac:dyDescent="0.25">
      <c r="A143" s="64">
        <v>0.375</v>
      </c>
      <c r="B143" s="58">
        <v>77042.091388400702</v>
      </c>
    </row>
    <row r="144" spans="1:2" x14ac:dyDescent="0.25">
      <c r="A144" s="64">
        <v>0.41666666666666669</v>
      </c>
      <c r="B144" s="58">
        <v>74409.080257762151</v>
      </c>
    </row>
    <row r="145" spans="1:2" x14ac:dyDescent="0.25">
      <c r="A145" s="64">
        <v>0.45833333333333331</v>
      </c>
      <c r="B145" s="58">
        <v>70882.366725248969</v>
      </c>
    </row>
    <row r="146" spans="1:2" x14ac:dyDescent="0.25">
      <c r="A146" s="64">
        <v>0.5</v>
      </c>
      <c r="B146" s="58">
        <v>69955.360281195084</v>
      </c>
    </row>
    <row r="147" spans="1:2" x14ac:dyDescent="0.25">
      <c r="A147" s="64">
        <v>0.54166666666666663</v>
      </c>
      <c r="B147" s="58">
        <v>67704.77445811365</v>
      </c>
    </row>
    <row r="148" spans="1:2" x14ac:dyDescent="0.25">
      <c r="A148" s="64">
        <v>0.58333333333333337</v>
      </c>
      <c r="B148" s="58">
        <v>66084.592852958405</v>
      </c>
    </row>
    <row r="149" spans="1:2" x14ac:dyDescent="0.25">
      <c r="A149" s="64">
        <v>0.625</v>
      </c>
      <c r="B149" s="58">
        <v>66274.575278265969</v>
      </c>
    </row>
    <row r="150" spans="1:2" x14ac:dyDescent="0.25">
      <c r="A150" s="64">
        <v>0.66666666666666663</v>
      </c>
      <c r="B150" s="58">
        <v>68278.82249560632</v>
      </c>
    </row>
    <row r="151" spans="1:2" x14ac:dyDescent="0.25">
      <c r="A151" s="64">
        <v>0.70833333333333337</v>
      </c>
      <c r="B151" s="58">
        <v>71600.790861159927</v>
      </c>
    </row>
    <row r="152" spans="1:2" x14ac:dyDescent="0.25">
      <c r="A152" s="64">
        <v>0.75</v>
      </c>
      <c r="B152" s="58">
        <v>72545.108377270066</v>
      </c>
    </row>
    <row r="153" spans="1:2" x14ac:dyDescent="0.25">
      <c r="A153" s="64">
        <v>0.79166666666666663</v>
      </c>
      <c r="B153" s="58">
        <v>73610.017574692436</v>
      </c>
    </row>
    <row r="154" spans="1:2" x14ac:dyDescent="0.25">
      <c r="A154" s="64">
        <v>0.83333333333333337</v>
      </c>
      <c r="B154" s="58">
        <v>72995.430579964857</v>
      </c>
    </row>
    <row r="155" spans="1:2" x14ac:dyDescent="0.25">
      <c r="A155" s="64">
        <v>0.875</v>
      </c>
      <c r="B155" s="58">
        <v>74022.466315172816</v>
      </c>
    </row>
    <row r="156" spans="1:2" x14ac:dyDescent="0.25">
      <c r="A156" s="64">
        <v>0.91666666666666663</v>
      </c>
      <c r="B156" s="58">
        <v>74758.758055067374</v>
      </c>
    </row>
    <row r="157" spans="1:2" x14ac:dyDescent="0.25">
      <c r="A157" s="64">
        <v>0.95833333333333337</v>
      </c>
      <c r="B157" s="58">
        <v>75860.10544815466</v>
      </c>
    </row>
    <row r="158" spans="1:2" x14ac:dyDescent="0.25">
      <c r="A158" s="62">
        <v>7</v>
      </c>
      <c r="B158" s="58">
        <v>1881879.7891036903</v>
      </c>
    </row>
    <row r="159" spans="1:2" x14ac:dyDescent="0.25">
      <c r="A159" s="64">
        <v>0</v>
      </c>
      <c r="B159" s="58">
        <v>76795.1669595782</v>
      </c>
    </row>
    <row r="160" spans="1:2" x14ac:dyDescent="0.25">
      <c r="A160" s="64">
        <v>4.1666666666666664E-2</v>
      </c>
      <c r="B160" s="58">
        <v>78430.169888693621</v>
      </c>
    </row>
    <row r="161" spans="1:2" x14ac:dyDescent="0.25">
      <c r="A161" s="64">
        <v>8.3333333333333329E-2</v>
      </c>
      <c r="B161" s="58">
        <v>79305.096660808442</v>
      </c>
    </row>
    <row r="162" spans="1:2" x14ac:dyDescent="0.25">
      <c r="A162" s="64">
        <v>0.125</v>
      </c>
      <c r="B162" s="58">
        <v>80684.387814879912</v>
      </c>
    </row>
    <row r="163" spans="1:2" x14ac:dyDescent="0.25">
      <c r="A163" s="64">
        <v>0.16666666666666666</v>
      </c>
      <c r="B163" s="58">
        <v>81351.376684241361</v>
      </c>
    </row>
    <row r="164" spans="1:2" x14ac:dyDescent="0.25">
      <c r="A164" s="64">
        <v>0.20833333333333334</v>
      </c>
      <c r="B164" s="58">
        <v>81965.465729349729</v>
      </c>
    </row>
    <row r="165" spans="1:2" x14ac:dyDescent="0.25">
      <c r="A165" s="64">
        <v>0.25</v>
      </c>
      <c r="B165" s="58">
        <v>83524.956063268895</v>
      </c>
    </row>
    <row r="166" spans="1:2" x14ac:dyDescent="0.25">
      <c r="A166" s="64">
        <v>0.29166666666666669</v>
      </c>
      <c r="B166" s="58">
        <v>84696.543643819561</v>
      </c>
    </row>
    <row r="167" spans="1:2" x14ac:dyDescent="0.25">
      <c r="A167" s="64">
        <v>0.33333333333333331</v>
      </c>
      <c r="B167" s="58">
        <v>84055.594610427652</v>
      </c>
    </row>
    <row r="168" spans="1:2" x14ac:dyDescent="0.25">
      <c r="A168" s="64">
        <v>0.375</v>
      </c>
      <c r="B168" s="58">
        <v>81923.081429408325</v>
      </c>
    </row>
    <row r="169" spans="1:2" x14ac:dyDescent="0.25">
      <c r="A169" s="64">
        <v>0.41666666666666669</v>
      </c>
      <c r="B169" s="58">
        <v>79389.630931458698</v>
      </c>
    </row>
    <row r="170" spans="1:2" x14ac:dyDescent="0.25">
      <c r="A170" s="64">
        <v>0.45833333333333331</v>
      </c>
      <c r="B170" s="58">
        <v>76999.062683069715</v>
      </c>
    </row>
    <row r="171" spans="1:2" x14ac:dyDescent="0.25">
      <c r="A171" s="64">
        <v>0.5</v>
      </c>
      <c r="B171" s="58">
        <v>74830.199179847681</v>
      </c>
    </row>
    <row r="172" spans="1:2" x14ac:dyDescent="0.25">
      <c r="A172" s="64">
        <v>0.54166666666666663</v>
      </c>
      <c r="B172" s="58">
        <v>73136.99472759226</v>
      </c>
    </row>
    <row r="173" spans="1:2" x14ac:dyDescent="0.25">
      <c r="A173" s="64">
        <v>0.58333333333333337</v>
      </c>
      <c r="B173" s="58">
        <v>72606.619800820146</v>
      </c>
    </row>
    <row r="174" spans="1:2" x14ac:dyDescent="0.25">
      <c r="A174" s="64">
        <v>0.625</v>
      </c>
      <c r="B174" s="58">
        <v>72035.618043350914</v>
      </c>
    </row>
    <row r="175" spans="1:2" x14ac:dyDescent="0.25">
      <c r="A175" s="64">
        <v>0.66666666666666663</v>
      </c>
      <c r="B175" s="58">
        <v>74651.113063854718</v>
      </c>
    </row>
    <row r="176" spans="1:2" x14ac:dyDescent="0.25">
      <c r="A176" s="64">
        <v>0.70833333333333337</v>
      </c>
      <c r="B176" s="58">
        <v>76315.787932044521</v>
      </c>
    </row>
    <row r="177" spans="1:2" x14ac:dyDescent="0.25">
      <c r="A177" s="64">
        <v>0.75</v>
      </c>
      <c r="B177" s="58">
        <v>77602.870533099005</v>
      </c>
    </row>
    <row r="178" spans="1:2" x14ac:dyDescent="0.25">
      <c r="A178" s="64">
        <v>0.79166666666666663</v>
      </c>
      <c r="B178" s="58">
        <v>77350.820152314001</v>
      </c>
    </row>
    <row r="179" spans="1:2" x14ac:dyDescent="0.25">
      <c r="A179" s="64">
        <v>0.83333333333333337</v>
      </c>
      <c r="B179" s="58">
        <v>78102.694786174572</v>
      </c>
    </row>
    <row r="180" spans="1:2" x14ac:dyDescent="0.25">
      <c r="A180" s="64">
        <v>0.875</v>
      </c>
      <c r="B180" s="58">
        <v>79176.918570591675</v>
      </c>
    </row>
    <row r="181" spans="1:2" x14ac:dyDescent="0.25">
      <c r="A181" s="64">
        <v>0.91666666666666663</v>
      </c>
      <c r="B181" s="58">
        <v>78906.385471587579</v>
      </c>
    </row>
    <row r="182" spans="1:2" x14ac:dyDescent="0.25">
      <c r="A182" s="64">
        <v>0.95833333333333337</v>
      </c>
      <c r="B182" s="58">
        <v>78043.233743409495</v>
      </c>
    </row>
    <row r="183" spans="1:2" x14ac:dyDescent="0.25">
      <c r="A183" s="62">
        <v>8</v>
      </c>
      <c r="B183" s="58">
        <v>1728898.9748096075</v>
      </c>
    </row>
    <row r="184" spans="1:2" x14ac:dyDescent="0.25">
      <c r="A184" s="64">
        <v>0</v>
      </c>
      <c r="B184" s="58">
        <v>77773.960164030461</v>
      </c>
    </row>
    <row r="185" spans="1:2" x14ac:dyDescent="0.25">
      <c r="A185" s="64">
        <v>4.1666666666666664E-2</v>
      </c>
      <c r="B185" s="58">
        <v>77916.34446397188</v>
      </c>
    </row>
    <row r="186" spans="1:2" x14ac:dyDescent="0.25">
      <c r="A186" s="64">
        <v>8.3333333333333329E-2</v>
      </c>
      <c r="B186" s="58">
        <v>77825.073227885179</v>
      </c>
    </row>
    <row r="187" spans="1:2" x14ac:dyDescent="0.25">
      <c r="A187" s="64">
        <v>0.125</v>
      </c>
      <c r="B187" s="58">
        <v>77157.820738137088</v>
      </c>
    </row>
    <row r="188" spans="1:2" x14ac:dyDescent="0.25">
      <c r="A188" s="64">
        <v>0.16666666666666666</v>
      </c>
      <c r="B188" s="58">
        <v>76937.785588752202</v>
      </c>
    </row>
    <row r="189" spans="1:2" x14ac:dyDescent="0.25">
      <c r="A189" s="64">
        <v>0.20833333333333334</v>
      </c>
      <c r="B189" s="58">
        <v>76605.038078500293</v>
      </c>
    </row>
    <row r="190" spans="1:2" x14ac:dyDescent="0.25">
      <c r="A190" s="64">
        <v>0.25</v>
      </c>
      <c r="B190" s="58">
        <v>77546.016403046277</v>
      </c>
    </row>
    <row r="191" spans="1:2" x14ac:dyDescent="0.25">
      <c r="A191" s="64">
        <v>0.29166666666666669</v>
      </c>
      <c r="B191" s="58">
        <v>77108.435852372582</v>
      </c>
    </row>
    <row r="192" spans="1:2" x14ac:dyDescent="0.25">
      <c r="A192" s="64">
        <v>0.33333333333333331</v>
      </c>
      <c r="B192" s="58">
        <v>76466.080843585238</v>
      </c>
    </row>
    <row r="193" spans="1:2" x14ac:dyDescent="0.25">
      <c r="A193" s="64">
        <v>0.375</v>
      </c>
      <c r="B193" s="58">
        <v>74187.229056824843</v>
      </c>
    </row>
    <row r="194" spans="1:2" x14ac:dyDescent="0.25">
      <c r="A194" s="64">
        <v>0.41666666666666669</v>
      </c>
      <c r="B194" s="58">
        <v>72356.180433509086</v>
      </c>
    </row>
    <row r="195" spans="1:2" x14ac:dyDescent="0.25">
      <c r="A195" s="64">
        <v>0.45833333333333331</v>
      </c>
      <c r="B195" s="58">
        <v>70596.426479203277</v>
      </c>
    </row>
    <row r="196" spans="1:2" x14ac:dyDescent="0.25">
      <c r="A196" s="64">
        <v>0.5</v>
      </c>
      <c r="B196" s="58">
        <v>69764.001171646159</v>
      </c>
    </row>
    <row r="197" spans="1:2" x14ac:dyDescent="0.25">
      <c r="A197" s="64">
        <v>0.54166666666666663</v>
      </c>
      <c r="B197" s="58">
        <v>67834.007029876972</v>
      </c>
    </row>
    <row r="198" spans="1:2" x14ac:dyDescent="0.25">
      <c r="A198" s="64">
        <v>0.58333333333333337</v>
      </c>
      <c r="B198" s="58">
        <v>65557.059168131222</v>
      </c>
    </row>
    <row r="199" spans="1:2" x14ac:dyDescent="0.25">
      <c r="A199" s="64">
        <v>0.625</v>
      </c>
      <c r="B199" s="58">
        <v>65053.80785002929</v>
      </c>
    </row>
    <row r="200" spans="1:2" x14ac:dyDescent="0.25">
      <c r="A200" s="64">
        <v>0.66666666666666663</v>
      </c>
      <c r="B200" s="58">
        <v>66423.022847100176</v>
      </c>
    </row>
    <row r="201" spans="1:2" x14ac:dyDescent="0.25">
      <c r="A201" s="64">
        <v>0.70833333333333337</v>
      </c>
      <c r="B201" s="58">
        <v>67771.646162858815</v>
      </c>
    </row>
    <row r="202" spans="1:2" x14ac:dyDescent="0.25">
      <c r="A202" s="64">
        <v>0.75</v>
      </c>
      <c r="B202" s="58">
        <v>68797.217340363204</v>
      </c>
    </row>
    <row r="203" spans="1:2" x14ac:dyDescent="0.25">
      <c r="A203" s="64">
        <v>0.79166666666666663</v>
      </c>
      <c r="B203" s="58">
        <v>68478.851786760395</v>
      </c>
    </row>
    <row r="204" spans="1:2" x14ac:dyDescent="0.25">
      <c r="A204" s="64">
        <v>0.83333333333333337</v>
      </c>
      <c r="B204" s="58">
        <v>68987.96133567662</v>
      </c>
    </row>
    <row r="205" spans="1:2" x14ac:dyDescent="0.25">
      <c r="A205" s="64">
        <v>0.875</v>
      </c>
      <c r="B205" s="58">
        <v>69379.78910369068</v>
      </c>
    </row>
    <row r="206" spans="1:2" x14ac:dyDescent="0.25">
      <c r="A206" s="64">
        <v>0.91666666666666663</v>
      </c>
      <c r="B206" s="58">
        <v>69380.521382542473</v>
      </c>
    </row>
    <row r="207" spans="1:2" x14ac:dyDescent="0.25">
      <c r="A207" s="64">
        <v>0.95833333333333337</v>
      </c>
      <c r="B207" s="58">
        <v>68994.698301113065</v>
      </c>
    </row>
    <row r="208" spans="1:2" x14ac:dyDescent="0.25">
      <c r="A208" s="62">
        <v>9</v>
      </c>
      <c r="B208" s="58">
        <v>1550752.6362038665</v>
      </c>
    </row>
    <row r="209" spans="1:2" x14ac:dyDescent="0.25">
      <c r="A209" s="64">
        <v>0</v>
      </c>
      <c r="B209" s="58">
        <v>69067.955477445808</v>
      </c>
    </row>
    <row r="210" spans="1:2" x14ac:dyDescent="0.25">
      <c r="A210" s="64">
        <v>4.1666666666666664E-2</v>
      </c>
      <c r="B210" s="58">
        <v>70088.283538371412</v>
      </c>
    </row>
    <row r="211" spans="1:2" x14ac:dyDescent="0.25">
      <c r="A211" s="64">
        <v>8.3333333333333329E-2</v>
      </c>
      <c r="B211" s="58">
        <v>70259.285295840658</v>
      </c>
    </row>
    <row r="212" spans="1:2" x14ac:dyDescent="0.25">
      <c r="A212" s="64">
        <v>0.125</v>
      </c>
      <c r="B212" s="58">
        <v>70430.25776215583</v>
      </c>
    </row>
    <row r="213" spans="1:2" x14ac:dyDescent="0.25">
      <c r="A213" s="64">
        <v>0.16666666666666666</v>
      </c>
      <c r="B213" s="58">
        <v>70899.209138840073</v>
      </c>
    </row>
    <row r="214" spans="1:2" x14ac:dyDescent="0.25">
      <c r="A214" s="64">
        <v>0.20833333333333334</v>
      </c>
      <c r="B214" s="58">
        <v>71695.401288810783</v>
      </c>
    </row>
    <row r="215" spans="1:2" x14ac:dyDescent="0.25">
      <c r="A215" s="64">
        <v>0.25</v>
      </c>
      <c r="B215" s="58">
        <v>72531.429408318683</v>
      </c>
    </row>
    <row r="216" spans="1:2" x14ac:dyDescent="0.25">
      <c r="A216" s="64">
        <v>0.29166666666666669</v>
      </c>
      <c r="B216" s="58">
        <v>73405.536028119503</v>
      </c>
    </row>
    <row r="217" spans="1:2" x14ac:dyDescent="0.25">
      <c r="A217" s="64">
        <v>0.33333333333333331</v>
      </c>
      <c r="B217" s="58">
        <v>72437.990626830695</v>
      </c>
    </row>
    <row r="218" spans="1:2" x14ac:dyDescent="0.25">
      <c r="A218" s="64">
        <v>0.375</v>
      </c>
      <c r="B218" s="58">
        <v>70384.534270650271</v>
      </c>
    </row>
    <row r="219" spans="1:2" x14ac:dyDescent="0.25">
      <c r="A219" s="64">
        <v>0.41666666666666669</v>
      </c>
      <c r="B219" s="58">
        <v>65953.222026947857</v>
      </c>
    </row>
    <row r="220" spans="1:2" x14ac:dyDescent="0.25">
      <c r="A220" s="64">
        <v>0.45833333333333331</v>
      </c>
      <c r="B220" s="58">
        <v>61382.161687170475</v>
      </c>
    </row>
    <row r="221" spans="1:2" x14ac:dyDescent="0.25">
      <c r="A221" s="64">
        <v>0.5</v>
      </c>
      <c r="B221" s="58">
        <v>58146.367896895135</v>
      </c>
    </row>
    <row r="222" spans="1:2" x14ac:dyDescent="0.25">
      <c r="A222" s="64">
        <v>0.54166666666666663</v>
      </c>
      <c r="B222" s="58">
        <v>55967.018160515523</v>
      </c>
    </row>
    <row r="223" spans="1:2" x14ac:dyDescent="0.25">
      <c r="A223" s="64">
        <v>0.58333333333333337</v>
      </c>
      <c r="B223" s="58">
        <v>56914.294083186876</v>
      </c>
    </row>
    <row r="224" spans="1:2" x14ac:dyDescent="0.25">
      <c r="A224" s="64">
        <v>0.625</v>
      </c>
      <c r="B224" s="58">
        <v>57442.677211482129</v>
      </c>
    </row>
    <row r="225" spans="1:2" x14ac:dyDescent="0.25">
      <c r="A225" s="64">
        <v>0.66666666666666663</v>
      </c>
      <c r="B225" s="58">
        <v>58474.751025190395</v>
      </c>
    </row>
    <row r="226" spans="1:2" x14ac:dyDescent="0.25">
      <c r="A226" s="64">
        <v>0.70833333333333337</v>
      </c>
      <c r="B226" s="58">
        <v>58392.149970708844</v>
      </c>
    </row>
    <row r="227" spans="1:2" x14ac:dyDescent="0.25">
      <c r="A227" s="64">
        <v>0.75</v>
      </c>
      <c r="B227" s="58">
        <v>60703.134153485647</v>
      </c>
    </row>
    <row r="228" spans="1:2" x14ac:dyDescent="0.25">
      <c r="A228" s="64">
        <v>0.79166666666666663</v>
      </c>
      <c r="B228" s="58">
        <v>60563.70826010545</v>
      </c>
    </row>
    <row r="229" spans="1:2" x14ac:dyDescent="0.25">
      <c r="A229" s="64">
        <v>0.83333333333333337</v>
      </c>
      <c r="B229" s="58">
        <v>60867.457527826598</v>
      </c>
    </row>
    <row r="230" spans="1:2" x14ac:dyDescent="0.25">
      <c r="A230" s="64">
        <v>0.875</v>
      </c>
      <c r="B230" s="58">
        <v>61389.982425307557</v>
      </c>
    </row>
    <row r="231" spans="1:2" x14ac:dyDescent="0.25">
      <c r="A231" s="64">
        <v>0.91666666666666663</v>
      </c>
      <c r="B231" s="58">
        <v>61307.791446983014</v>
      </c>
    </row>
    <row r="232" spans="1:2" x14ac:dyDescent="0.25">
      <c r="A232" s="64">
        <v>0.95833333333333337</v>
      </c>
      <c r="B232" s="58">
        <v>62048.037492677213</v>
      </c>
    </row>
    <row r="233" spans="1:2" x14ac:dyDescent="0.25">
      <c r="A233" s="62">
        <v>10</v>
      </c>
      <c r="B233" s="58">
        <v>1535591.6520210896</v>
      </c>
    </row>
    <row r="234" spans="1:2" x14ac:dyDescent="0.25">
      <c r="A234" s="64">
        <v>0</v>
      </c>
      <c r="B234" s="58">
        <v>60965.17281780902</v>
      </c>
    </row>
    <row r="235" spans="1:2" x14ac:dyDescent="0.25">
      <c r="A235" s="64">
        <v>4.1666666666666664E-2</v>
      </c>
      <c r="B235" s="58">
        <v>61993.526654950205</v>
      </c>
    </row>
    <row r="236" spans="1:2" x14ac:dyDescent="0.25">
      <c r="A236" s="64">
        <v>8.3333333333333329E-2</v>
      </c>
      <c r="B236" s="58">
        <v>62965.17281780902</v>
      </c>
    </row>
    <row r="237" spans="1:2" x14ac:dyDescent="0.25">
      <c r="A237" s="64">
        <v>0.125</v>
      </c>
      <c r="B237" s="58">
        <v>64131.751611013475</v>
      </c>
    </row>
    <row r="238" spans="1:2" x14ac:dyDescent="0.25">
      <c r="A238" s="64">
        <v>0.16666666666666666</v>
      </c>
      <c r="B238" s="58">
        <v>65494.786174575282</v>
      </c>
    </row>
    <row r="239" spans="1:2" x14ac:dyDescent="0.25">
      <c r="A239" s="64">
        <v>0.20833333333333334</v>
      </c>
      <c r="B239" s="58">
        <v>66296.572934973636</v>
      </c>
    </row>
    <row r="240" spans="1:2" x14ac:dyDescent="0.25">
      <c r="A240" s="64">
        <v>0.25</v>
      </c>
      <c r="B240" s="58">
        <v>68741.974223784418</v>
      </c>
    </row>
    <row r="241" spans="1:2" x14ac:dyDescent="0.25">
      <c r="A241" s="64">
        <v>0.29166666666666669</v>
      </c>
      <c r="B241" s="58">
        <v>69319.625073227886</v>
      </c>
    </row>
    <row r="242" spans="1:2" x14ac:dyDescent="0.25">
      <c r="A242" s="64">
        <v>0.33333333333333331</v>
      </c>
      <c r="B242" s="58">
        <v>68567.691857059166</v>
      </c>
    </row>
    <row r="243" spans="1:2" x14ac:dyDescent="0.25">
      <c r="A243" s="64">
        <v>0.375</v>
      </c>
      <c r="B243" s="58">
        <v>67103.222026947857</v>
      </c>
    </row>
    <row r="244" spans="1:2" x14ac:dyDescent="0.25">
      <c r="A244" s="64">
        <v>0.41666666666666669</v>
      </c>
      <c r="B244" s="58">
        <v>65814.938488576445</v>
      </c>
    </row>
    <row r="245" spans="1:2" x14ac:dyDescent="0.25">
      <c r="A245" s="64">
        <v>0.45833333333333331</v>
      </c>
      <c r="B245" s="58">
        <v>64292.03280609256</v>
      </c>
    </row>
    <row r="246" spans="1:2" x14ac:dyDescent="0.25">
      <c r="A246" s="64">
        <v>0.5</v>
      </c>
      <c r="B246" s="58">
        <v>62003.016988869364</v>
      </c>
    </row>
    <row r="247" spans="1:2" x14ac:dyDescent="0.25">
      <c r="A247" s="64">
        <v>0.54166666666666663</v>
      </c>
      <c r="B247" s="58">
        <v>62054.745166959576</v>
      </c>
    </row>
    <row r="248" spans="1:2" x14ac:dyDescent="0.25">
      <c r="A248" s="64">
        <v>0.58333333333333337</v>
      </c>
      <c r="B248" s="58">
        <v>62190.626830697132</v>
      </c>
    </row>
    <row r="249" spans="1:2" x14ac:dyDescent="0.25">
      <c r="A249" s="64">
        <v>0.625</v>
      </c>
      <c r="B249" s="58">
        <v>60611.335676625662</v>
      </c>
    </row>
    <row r="250" spans="1:2" x14ac:dyDescent="0.25">
      <c r="A250" s="64">
        <v>0.66666666666666663</v>
      </c>
      <c r="B250" s="58">
        <v>62217.340363210307</v>
      </c>
    </row>
    <row r="251" spans="1:2" x14ac:dyDescent="0.25">
      <c r="A251" s="64">
        <v>0.70833333333333337</v>
      </c>
      <c r="B251" s="58">
        <v>63736.145284124192</v>
      </c>
    </row>
    <row r="252" spans="1:2" x14ac:dyDescent="0.25">
      <c r="A252" s="64">
        <v>0.75</v>
      </c>
      <c r="B252" s="58">
        <v>63329.29115407147</v>
      </c>
    </row>
    <row r="253" spans="1:2" x14ac:dyDescent="0.25">
      <c r="A253" s="64">
        <v>0.79166666666666663</v>
      </c>
      <c r="B253" s="58">
        <v>63638.664323374338</v>
      </c>
    </row>
    <row r="254" spans="1:2" x14ac:dyDescent="0.25">
      <c r="A254" s="64">
        <v>0.83333333333333337</v>
      </c>
      <c r="B254" s="58">
        <v>62465.992970123021</v>
      </c>
    </row>
    <row r="255" spans="1:2" x14ac:dyDescent="0.25">
      <c r="A255" s="64">
        <v>0.875</v>
      </c>
      <c r="B255" s="58">
        <v>63067.076742823665</v>
      </c>
    </row>
    <row r="256" spans="1:2" x14ac:dyDescent="0.25">
      <c r="A256" s="64">
        <v>0.91666666666666663</v>
      </c>
      <c r="B256" s="58">
        <v>62231.605155243116</v>
      </c>
    </row>
    <row r="257" spans="1:2" x14ac:dyDescent="0.25">
      <c r="A257" s="64">
        <v>0.95833333333333337</v>
      </c>
      <c r="B257" s="58">
        <v>62359.3438781488</v>
      </c>
    </row>
    <row r="258" spans="1:2" x14ac:dyDescent="0.25">
      <c r="A258" s="62">
        <v>11</v>
      </c>
      <c r="B258" s="58">
        <v>1563709.5196250731</v>
      </c>
    </row>
    <row r="259" spans="1:2" x14ac:dyDescent="0.25">
      <c r="A259" s="64">
        <v>0</v>
      </c>
      <c r="B259" s="58">
        <v>61142.472173403636</v>
      </c>
    </row>
    <row r="260" spans="1:2" x14ac:dyDescent="0.25">
      <c r="A260" s="64">
        <v>4.1666666666666664E-2</v>
      </c>
      <c r="B260" s="58">
        <v>61116.695957820739</v>
      </c>
    </row>
    <row r="261" spans="1:2" x14ac:dyDescent="0.25">
      <c r="A261" s="64">
        <v>8.3333333333333329E-2</v>
      </c>
      <c r="B261" s="58">
        <v>61260.193321616869</v>
      </c>
    </row>
    <row r="262" spans="1:2" x14ac:dyDescent="0.25">
      <c r="A262" s="64">
        <v>0.125</v>
      </c>
      <c r="B262" s="58">
        <v>62315.846514352663</v>
      </c>
    </row>
    <row r="263" spans="1:2" x14ac:dyDescent="0.25">
      <c r="A263" s="64">
        <v>0.16666666666666666</v>
      </c>
      <c r="B263" s="58">
        <v>64031.107205623899</v>
      </c>
    </row>
    <row r="264" spans="1:2" x14ac:dyDescent="0.25">
      <c r="A264" s="64">
        <v>0.20833333333333334</v>
      </c>
      <c r="B264" s="58">
        <v>65135.471587580549</v>
      </c>
    </row>
    <row r="265" spans="1:2" x14ac:dyDescent="0.25">
      <c r="A265" s="64">
        <v>0.25</v>
      </c>
      <c r="B265" s="58">
        <v>66809.63678968951</v>
      </c>
    </row>
    <row r="266" spans="1:2" x14ac:dyDescent="0.25">
      <c r="A266" s="64">
        <v>0.29166666666666669</v>
      </c>
      <c r="B266" s="58">
        <v>67996.865846514353</v>
      </c>
    </row>
    <row r="267" spans="1:2" x14ac:dyDescent="0.25">
      <c r="A267" s="64">
        <v>0.33333333333333331</v>
      </c>
      <c r="B267" s="58">
        <v>67869.478617457527</v>
      </c>
    </row>
    <row r="268" spans="1:2" x14ac:dyDescent="0.25">
      <c r="A268" s="64">
        <v>0.375</v>
      </c>
      <c r="B268" s="58">
        <v>65263.181019332165</v>
      </c>
    </row>
    <row r="269" spans="1:2" x14ac:dyDescent="0.25">
      <c r="A269" s="64">
        <v>0.41666666666666669</v>
      </c>
      <c r="B269" s="58">
        <v>62476.157000585823</v>
      </c>
    </row>
    <row r="270" spans="1:2" x14ac:dyDescent="0.25">
      <c r="A270" s="64">
        <v>0.45833333333333331</v>
      </c>
      <c r="B270" s="58">
        <v>61180.814294083189</v>
      </c>
    </row>
    <row r="271" spans="1:2" x14ac:dyDescent="0.25">
      <c r="A271" s="64">
        <v>0.5</v>
      </c>
      <c r="B271" s="58">
        <v>60121.88049209139</v>
      </c>
    </row>
    <row r="272" spans="1:2" x14ac:dyDescent="0.25">
      <c r="A272" s="64">
        <v>0.54166666666666663</v>
      </c>
      <c r="B272" s="58">
        <v>63285.852372583482</v>
      </c>
    </row>
    <row r="273" spans="1:2" x14ac:dyDescent="0.25">
      <c r="A273" s="64">
        <v>0.58333333333333337</v>
      </c>
      <c r="B273" s="58">
        <v>65871.939074399532</v>
      </c>
    </row>
    <row r="274" spans="1:2" x14ac:dyDescent="0.25">
      <c r="A274" s="64">
        <v>0.625</v>
      </c>
      <c r="B274" s="58">
        <v>66504.715875805501</v>
      </c>
    </row>
    <row r="275" spans="1:2" x14ac:dyDescent="0.25">
      <c r="A275" s="64">
        <v>0.66666666666666663</v>
      </c>
      <c r="B275" s="58">
        <v>66896.367896895143</v>
      </c>
    </row>
    <row r="276" spans="1:2" x14ac:dyDescent="0.25">
      <c r="A276" s="64">
        <v>0.70833333333333337</v>
      </c>
      <c r="B276" s="58">
        <v>67090.685413005267</v>
      </c>
    </row>
    <row r="277" spans="1:2" x14ac:dyDescent="0.25">
      <c r="A277" s="64">
        <v>0.75</v>
      </c>
      <c r="B277" s="58">
        <v>67571.968365553606</v>
      </c>
    </row>
    <row r="278" spans="1:2" x14ac:dyDescent="0.25">
      <c r="A278" s="64">
        <v>0.79166666666666663</v>
      </c>
      <c r="B278" s="58">
        <v>67570.269478617454</v>
      </c>
    </row>
    <row r="279" spans="1:2" x14ac:dyDescent="0.25">
      <c r="A279" s="64">
        <v>0.83333333333333337</v>
      </c>
      <c r="B279" s="58">
        <v>67738.342120679561</v>
      </c>
    </row>
    <row r="280" spans="1:2" x14ac:dyDescent="0.25">
      <c r="A280" s="64">
        <v>0.875</v>
      </c>
      <c r="B280" s="58">
        <v>69023.989455184535</v>
      </c>
    </row>
    <row r="281" spans="1:2" x14ac:dyDescent="0.25">
      <c r="A281" s="64">
        <v>0.91666666666666663</v>
      </c>
      <c r="B281" s="58">
        <v>67773.901581722326</v>
      </c>
    </row>
    <row r="282" spans="1:2" x14ac:dyDescent="0.25">
      <c r="A282" s="64">
        <v>0.95833333333333337</v>
      </c>
      <c r="B282" s="58">
        <v>67661.687170474514</v>
      </c>
    </row>
    <row r="283" spans="1:2" x14ac:dyDescent="0.25">
      <c r="A283" s="62">
        <v>12</v>
      </c>
      <c r="B283" s="58">
        <v>1751786.7603983595</v>
      </c>
    </row>
    <row r="284" spans="1:2" x14ac:dyDescent="0.25">
      <c r="A284" s="64">
        <v>0</v>
      </c>
      <c r="B284" s="58">
        <v>66887.346221441127</v>
      </c>
    </row>
    <row r="285" spans="1:2" x14ac:dyDescent="0.25">
      <c r="A285" s="64">
        <v>4.1666666666666664E-2</v>
      </c>
      <c r="B285" s="58">
        <v>66986.99472759226</v>
      </c>
    </row>
    <row r="286" spans="1:2" x14ac:dyDescent="0.25">
      <c r="A286" s="64">
        <v>8.3333333333333329E-2</v>
      </c>
      <c r="B286" s="58">
        <v>66539.015817223204</v>
      </c>
    </row>
    <row r="287" spans="1:2" x14ac:dyDescent="0.25">
      <c r="A287" s="64">
        <v>0.125</v>
      </c>
      <c r="B287" s="58">
        <v>67349.472759226715</v>
      </c>
    </row>
    <row r="288" spans="1:2" x14ac:dyDescent="0.25">
      <c r="A288" s="64">
        <v>0.16666666666666666</v>
      </c>
      <c r="B288" s="58">
        <v>68233.743409490329</v>
      </c>
    </row>
    <row r="289" spans="1:2" x14ac:dyDescent="0.25">
      <c r="A289" s="64">
        <v>0.20833333333333334</v>
      </c>
      <c r="B289" s="58">
        <v>69526.069127123614</v>
      </c>
    </row>
    <row r="290" spans="1:2" x14ac:dyDescent="0.25">
      <c r="A290" s="64">
        <v>0.25</v>
      </c>
      <c r="B290" s="58">
        <v>71966.227299355596</v>
      </c>
    </row>
    <row r="291" spans="1:2" x14ac:dyDescent="0.25">
      <c r="A291" s="64">
        <v>0.29166666666666669</v>
      </c>
      <c r="B291" s="58">
        <v>73779.642647920322</v>
      </c>
    </row>
    <row r="292" spans="1:2" x14ac:dyDescent="0.25">
      <c r="A292" s="64">
        <v>0.33333333333333331</v>
      </c>
      <c r="B292" s="58">
        <v>74511.950790861156</v>
      </c>
    </row>
    <row r="293" spans="1:2" x14ac:dyDescent="0.25">
      <c r="A293" s="64">
        <v>0.375</v>
      </c>
      <c r="B293" s="58">
        <v>74662.03866432338</v>
      </c>
    </row>
    <row r="294" spans="1:2" x14ac:dyDescent="0.25">
      <c r="A294" s="64">
        <v>0.41666666666666669</v>
      </c>
      <c r="B294" s="58">
        <v>74587.082601054484</v>
      </c>
    </row>
    <row r="295" spans="1:2" x14ac:dyDescent="0.25">
      <c r="A295" s="64">
        <v>0.45833333333333331</v>
      </c>
      <c r="B295" s="58">
        <v>73592.32571763327</v>
      </c>
    </row>
    <row r="296" spans="1:2" x14ac:dyDescent="0.25">
      <c r="A296" s="64">
        <v>0.5</v>
      </c>
      <c r="B296" s="58">
        <v>72649.179847685999</v>
      </c>
    </row>
    <row r="297" spans="1:2" x14ac:dyDescent="0.25">
      <c r="A297" s="64">
        <v>0.54166666666666663</v>
      </c>
      <c r="B297" s="58">
        <v>73138.107791446979</v>
      </c>
    </row>
    <row r="298" spans="1:2" x14ac:dyDescent="0.25">
      <c r="A298" s="64">
        <v>0.58333333333333337</v>
      </c>
      <c r="B298" s="58">
        <v>74323.667252489744</v>
      </c>
    </row>
    <row r="299" spans="1:2" x14ac:dyDescent="0.25">
      <c r="A299" s="64">
        <v>0.625</v>
      </c>
      <c r="B299" s="58">
        <v>74837.873462214411</v>
      </c>
    </row>
    <row r="300" spans="1:2" x14ac:dyDescent="0.25">
      <c r="A300" s="64">
        <v>0.66666666666666663</v>
      </c>
      <c r="B300" s="58">
        <v>74671.17750439368</v>
      </c>
    </row>
    <row r="301" spans="1:2" x14ac:dyDescent="0.25">
      <c r="A301" s="64">
        <v>0.70833333333333337</v>
      </c>
      <c r="B301" s="58">
        <v>74831.019332161683</v>
      </c>
    </row>
    <row r="302" spans="1:2" x14ac:dyDescent="0.25">
      <c r="A302" s="64">
        <v>0.75</v>
      </c>
      <c r="B302" s="58">
        <v>76520.269478617454</v>
      </c>
    </row>
    <row r="303" spans="1:2" x14ac:dyDescent="0.25">
      <c r="A303" s="64">
        <v>0.79166666666666663</v>
      </c>
      <c r="B303" s="58">
        <v>76786.643233743409</v>
      </c>
    </row>
    <row r="304" spans="1:2" x14ac:dyDescent="0.25">
      <c r="A304" s="64">
        <v>0.83333333333333337</v>
      </c>
      <c r="B304" s="58">
        <v>77144.610427650856</v>
      </c>
    </row>
    <row r="305" spans="1:2" x14ac:dyDescent="0.25">
      <c r="A305" s="64">
        <v>0.875</v>
      </c>
      <c r="B305" s="58">
        <v>76837.170474516694</v>
      </c>
    </row>
    <row r="306" spans="1:2" x14ac:dyDescent="0.25">
      <c r="A306" s="64">
        <v>0.91666666666666663</v>
      </c>
      <c r="B306" s="58">
        <v>75753.456356180439</v>
      </c>
    </row>
    <row r="307" spans="1:2" x14ac:dyDescent="0.25">
      <c r="A307" s="64">
        <v>0.95833333333333337</v>
      </c>
      <c r="B307" s="58">
        <v>75671.67545401289</v>
      </c>
    </row>
    <row r="308" spans="1:2" x14ac:dyDescent="0.25">
      <c r="A308" s="62">
        <v>13</v>
      </c>
      <c r="B308" s="58">
        <v>1860306.0632688929</v>
      </c>
    </row>
    <row r="309" spans="1:2" x14ac:dyDescent="0.25">
      <c r="A309" s="64">
        <v>0</v>
      </c>
      <c r="B309" s="58">
        <v>74841.622729935552</v>
      </c>
    </row>
    <row r="310" spans="1:2" x14ac:dyDescent="0.25">
      <c r="A310" s="64">
        <v>4.1666666666666664E-2</v>
      </c>
      <c r="B310" s="58">
        <v>75083.684827182195</v>
      </c>
    </row>
    <row r="311" spans="1:2" x14ac:dyDescent="0.25">
      <c r="A311" s="64">
        <v>8.3333333333333329E-2</v>
      </c>
      <c r="B311" s="58">
        <v>75906.70767428237</v>
      </c>
    </row>
    <row r="312" spans="1:2" x14ac:dyDescent="0.25">
      <c r="A312" s="64">
        <v>0.125</v>
      </c>
      <c r="B312" s="58">
        <v>77789.89455184534</v>
      </c>
    </row>
    <row r="313" spans="1:2" x14ac:dyDescent="0.25">
      <c r="A313" s="64">
        <v>0.16666666666666666</v>
      </c>
      <c r="B313" s="58">
        <v>79992.267135325135</v>
      </c>
    </row>
    <row r="314" spans="1:2" x14ac:dyDescent="0.25">
      <c r="A314" s="64">
        <v>0.20833333333333334</v>
      </c>
      <c r="B314" s="58">
        <v>81220.679554774455</v>
      </c>
    </row>
    <row r="315" spans="1:2" x14ac:dyDescent="0.25">
      <c r="A315" s="64">
        <v>0.25</v>
      </c>
      <c r="B315" s="58">
        <v>83303.427065026364</v>
      </c>
    </row>
    <row r="316" spans="1:2" x14ac:dyDescent="0.25">
      <c r="A316" s="64">
        <v>0.29166666666666669</v>
      </c>
      <c r="B316" s="58">
        <v>84900.439367311075</v>
      </c>
    </row>
    <row r="317" spans="1:2" x14ac:dyDescent="0.25">
      <c r="A317" s="64">
        <v>0.33333333333333331</v>
      </c>
      <c r="B317" s="58">
        <v>84543.29232571763</v>
      </c>
    </row>
    <row r="318" spans="1:2" x14ac:dyDescent="0.25">
      <c r="A318" s="64">
        <v>0.375</v>
      </c>
      <c r="B318" s="58">
        <v>82471.031048623321</v>
      </c>
    </row>
    <row r="319" spans="1:2" x14ac:dyDescent="0.25">
      <c r="A319" s="64">
        <v>0.41666666666666669</v>
      </c>
      <c r="B319" s="58">
        <v>80850.146455770358</v>
      </c>
    </row>
    <row r="320" spans="1:2" x14ac:dyDescent="0.25">
      <c r="A320" s="64">
        <v>0.45833333333333331</v>
      </c>
      <c r="B320" s="58">
        <v>78077.445811364974</v>
      </c>
    </row>
    <row r="321" spans="1:2" x14ac:dyDescent="0.25">
      <c r="A321" s="64">
        <v>0.5</v>
      </c>
      <c r="B321" s="58">
        <v>76228.558875219678</v>
      </c>
    </row>
    <row r="322" spans="1:2" x14ac:dyDescent="0.25">
      <c r="A322" s="64">
        <v>0.54166666666666663</v>
      </c>
      <c r="B322" s="58">
        <v>75238.547158758054</v>
      </c>
    </row>
    <row r="323" spans="1:2" x14ac:dyDescent="0.25">
      <c r="A323" s="64">
        <v>0.58333333333333337</v>
      </c>
      <c r="B323" s="58">
        <v>73783.801991798478</v>
      </c>
    </row>
    <row r="324" spans="1:2" x14ac:dyDescent="0.25">
      <c r="A324" s="64">
        <v>0.625</v>
      </c>
      <c r="B324" s="58">
        <v>72511.745752782663</v>
      </c>
    </row>
    <row r="325" spans="1:2" x14ac:dyDescent="0.25">
      <c r="A325" s="64">
        <v>0.66666666666666663</v>
      </c>
      <c r="B325" s="58">
        <v>73121.909783245457</v>
      </c>
    </row>
    <row r="326" spans="1:2" x14ac:dyDescent="0.25">
      <c r="A326" s="64">
        <v>0.70833333333333337</v>
      </c>
      <c r="B326" s="58">
        <v>74554.657293497366</v>
      </c>
    </row>
    <row r="327" spans="1:2" x14ac:dyDescent="0.25">
      <c r="A327" s="64">
        <v>0.75</v>
      </c>
      <c r="B327" s="58">
        <v>75325.48330404218</v>
      </c>
    </row>
    <row r="328" spans="1:2" x14ac:dyDescent="0.25">
      <c r="A328" s="64">
        <v>0.79166666666666663</v>
      </c>
      <c r="B328" s="58">
        <v>75850.439367311075</v>
      </c>
    </row>
    <row r="329" spans="1:2" x14ac:dyDescent="0.25">
      <c r="A329" s="64">
        <v>0.83333333333333337</v>
      </c>
      <c r="B329" s="58">
        <v>76686.115992970124</v>
      </c>
    </row>
    <row r="330" spans="1:2" x14ac:dyDescent="0.25">
      <c r="A330" s="64">
        <v>0.875</v>
      </c>
      <c r="B330" s="58">
        <v>76148.594024604565</v>
      </c>
    </row>
    <row r="331" spans="1:2" x14ac:dyDescent="0.25">
      <c r="A331" s="64">
        <v>0.91666666666666663</v>
      </c>
      <c r="B331" s="58">
        <v>75788.400702987696</v>
      </c>
    </row>
    <row r="332" spans="1:2" x14ac:dyDescent="0.25">
      <c r="A332" s="64">
        <v>0.95833333333333337</v>
      </c>
      <c r="B332" s="58">
        <v>76087.170474516694</v>
      </c>
    </row>
    <row r="333" spans="1:2" x14ac:dyDescent="0.25">
      <c r="A333" s="62">
        <v>14</v>
      </c>
      <c r="B333" s="58">
        <v>1677032.1616871704</v>
      </c>
    </row>
    <row r="334" spans="1:2" x14ac:dyDescent="0.25">
      <c r="A334" s="64">
        <v>0</v>
      </c>
      <c r="B334" s="58">
        <v>75561.98008201523</v>
      </c>
    </row>
    <row r="335" spans="1:2" x14ac:dyDescent="0.25">
      <c r="A335" s="64">
        <v>4.1666666666666664E-2</v>
      </c>
      <c r="B335" s="58">
        <v>75694.405389572348</v>
      </c>
    </row>
    <row r="336" spans="1:2" x14ac:dyDescent="0.25">
      <c r="A336" s="64">
        <v>8.3333333333333329E-2</v>
      </c>
      <c r="B336" s="58">
        <v>76266.080843585238</v>
      </c>
    </row>
    <row r="337" spans="1:2" x14ac:dyDescent="0.25">
      <c r="A337" s="64">
        <v>0.125</v>
      </c>
      <c r="B337" s="58">
        <v>76414.499121265384</v>
      </c>
    </row>
    <row r="338" spans="1:2" x14ac:dyDescent="0.25">
      <c r="A338" s="64">
        <v>0.16666666666666666</v>
      </c>
      <c r="B338" s="58">
        <v>76772.934973637966</v>
      </c>
    </row>
    <row r="339" spans="1:2" x14ac:dyDescent="0.25">
      <c r="A339" s="64">
        <v>0.20833333333333334</v>
      </c>
      <c r="B339" s="58">
        <v>76972.993555946101</v>
      </c>
    </row>
    <row r="340" spans="1:2" x14ac:dyDescent="0.25">
      <c r="A340" s="64">
        <v>0.25</v>
      </c>
      <c r="B340" s="58">
        <v>77857.234915055655</v>
      </c>
    </row>
    <row r="341" spans="1:2" x14ac:dyDescent="0.25">
      <c r="A341" s="64">
        <v>0.29166666666666669</v>
      </c>
      <c r="B341" s="58">
        <v>78062.829525483306</v>
      </c>
    </row>
    <row r="342" spans="1:2" x14ac:dyDescent="0.25">
      <c r="A342" s="64">
        <v>0.33333333333333331</v>
      </c>
      <c r="B342" s="58">
        <v>76868.072642062092</v>
      </c>
    </row>
    <row r="343" spans="1:2" x14ac:dyDescent="0.25">
      <c r="A343" s="64">
        <v>0.375</v>
      </c>
      <c r="B343" s="58">
        <v>73677.182190978318</v>
      </c>
    </row>
    <row r="344" spans="1:2" x14ac:dyDescent="0.25">
      <c r="A344" s="64">
        <v>0.41666666666666669</v>
      </c>
      <c r="B344" s="58">
        <v>70714.176918570593</v>
      </c>
    </row>
    <row r="345" spans="1:2" x14ac:dyDescent="0.25">
      <c r="A345" s="64">
        <v>0.45833333333333331</v>
      </c>
      <c r="B345" s="58">
        <v>69599.50205038079</v>
      </c>
    </row>
    <row r="346" spans="1:2" x14ac:dyDescent="0.25">
      <c r="A346" s="64">
        <v>0.5</v>
      </c>
      <c r="B346" s="58">
        <v>65911.189220855304</v>
      </c>
    </row>
    <row r="347" spans="1:2" x14ac:dyDescent="0.25">
      <c r="A347" s="64">
        <v>0.54166666666666663</v>
      </c>
      <c r="B347" s="58">
        <v>62652.167545401287</v>
      </c>
    </row>
    <row r="348" spans="1:2" x14ac:dyDescent="0.25">
      <c r="A348" s="64">
        <v>0.58333333333333337</v>
      </c>
      <c r="B348" s="58">
        <v>62289.279437609839</v>
      </c>
    </row>
    <row r="349" spans="1:2" x14ac:dyDescent="0.25">
      <c r="A349" s="64">
        <v>0.625</v>
      </c>
      <c r="B349" s="58">
        <v>61286.848271821909</v>
      </c>
    </row>
    <row r="350" spans="1:2" x14ac:dyDescent="0.25">
      <c r="A350" s="64">
        <v>0.66666666666666663</v>
      </c>
      <c r="B350" s="58">
        <v>62622.290568248391</v>
      </c>
    </row>
    <row r="351" spans="1:2" x14ac:dyDescent="0.25">
      <c r="A351" s="64">
        <v>0.70833333333333337</v>
      </c>
      <c r="B351" s="58">
        <v>64536.555360281192</v>
      </c>
    </row>
    <row r="352" spans="1:2" x14ac:dyDescent="0.25">
      <c r="A352" s="64">
        <v>0.75</v>
      </c>
      <c r="B352" s="58">
        <v>65000.234329232575</v>
      </c>
    </row>
    <row r="353" spans="1:2" x14ac:dyDescent="0.25">
      <c r="A353" s="64">
        <v>0.79166666666666663</v>
      </c>
      <c r="B353" s="58">
        <v>65406.678383128296</v>
      </c>
    </row>
    <row r="354" spans="1:2" x14ac:dyDescent="0.25">
      <c r="A354" s="64">
        <v>0.83333333333333337</v>
      </c>
      <c r="B354" s="58">
        <v>65873.05213825425</v>
      </c>
    </row>
    <row r="355" spans="1:2" x14ac:dyDescent="0.25">
      <c r="A355" s="64">
        <v>0.875</v>
      </c>
      <c r="B355" s="58">
        <v>66220.826010544813</v>
      </c>
    </row>
    <row r="356" spans="1:2" x14ac:dyDescent="0.25">
      <c r="A356" s="64">
        <v>0.91666666666666663</v>
      </c>
      <c r="B356" s="58">
        <v>65338.342120679554</v>
      </c>
    </row>
    <row r="357" spans="1:2" x14ac:dyDescent="0.25">
      <c r="A357" s="64">
        <v>0.95833333333333337</v>
      </c>
      <c r="B357" s="58">
        <v>65432.806092560044</v>
      </c>
    </row>
    <row r="358" spans="1:2" x14ac:dyDescent="0.25">
      <c r="A358" s="62">
        <v>15</v>
      </c>
      <c r="B358" s="58">
        <v>1468678.4417106034</v>
      </c>
    </row>
    <row r="359" spans="1:2" x14ac:dyDescent="0.25">
      <c r="A359" s="64">
        <v>0</v>
      </c>
      <c r="B359" s="58">
        <v>64348.886936145282</v>
      </c>
    </row>
    <row r="360" spans="1:2" x14ac:dyDescent="0.25">
      <c r="A360" s="64">
        <v>4.1666666666666664E-2</v>
      </c>
      <c r="B360" s="58">
        <v>64279.613356766255</v>
      </c>
    </row>
    <row r="361" spans="1:2" x14ac:dyDescent="0.25">
      <c r="A361" s="64">
        <v>8.3333333333333329E-2</v>
      </c>
      <c r="B361" s="58">
        <v>63937.141183362626</v>
      </c>
    </row>
    <row r="362" spans="1:2" x14ac:dyDescent="0.25">
      <c r="A362" s="64">
        <v>0.125</v>
      </c>
      <c r="B362" s="58">
        <v>64219.537199765669</v>
      </c>
    </row>
    <row r="363" spans="1:2" x14ac:dyDescent="0.25">
      <c r="A363" s="64">
        <v>0.16666666666666666</v>
      </c>
      <c r="B363" s="58">
        <v>64134.212067955479</v>
      </c>
    </row>
    <row r="364" spans="1:2" x14ac:dyDescent="0.25">
      <c r="A364" s="64">
        <v>0.20833333333333334</v>
      </c>
      <c r="B364" s="58">
        <v>64270.562390158171</v>
      </c>
    </row>
    <row r="365" spans="1:2" x14ac:dyDescent="0.25">
      <c r="A365" s="64">
        <v>0.25</v>
      </c>
      <c r="B365" s="58">
        <v>65090.8611599297</v>
      </c>
    </row>
    <row r="366" spans="1:2" x14ac:dyDescent="0.25">
      <c r="A366" s="64">
        <v>0.29166666666666669</v>
      </c>
      <c r="B366" s="58">
        <v>67026.94786174575</v>
      </c>
    </row>
    <row r="367" spans="1:2" x14ac:dyDescent="0.25">
      <c r="A367" s="64">
        <v>0.33333333333333331</v>
      </c>
      <c r="B367" s="58">
        <v>67493.233743409495</v>
      </c>
    </row>
    <row r="368" spans="1:2" x14ac:dyDescent="0.25">
      <c r="A368" s="64">
        <v>0.375</v>
      </c>
      <c r="B368" s="58">
        <v>64355.125951962509</v>
      </c>
    </row>
    <row r="369" spans="1:2" x14ac:dyDescent="0.25">
      <c r="A369" s="64">
        <v>0.41666666666666669</v>
      </c>
      <c r="B369" s="58">
        <v>61097.773872290571</v>
      </c>
    </row>
    <row r="370" spans="1:2" x14ac:dyDescent="0.25">
      <c r="A370" s="64">
        <v>0.45833333333333331</v>
      </c>
      <c r="B370" s="58">
        <v>58417.018160515523</v>
      </c>
    </row>
    <row r="371" spans="1:2" x14ac:dyDescent="0.25">
      <c r="A371" s="64">
        <v>0.5</v>
      </c>
      <c r="B371" s="58">
        <v>58444.141769185706</v>
      </c>
    </row>
    <row r="372" spans="1:2" x14ac:dyDescent="0.25">
      <c r="A372" s="64">
        <v>0.54166666666666663</v>
      </c>
      <c r="B372" s="58">
        <v>58071.968365553606</v>
      </c>
    </row>
    <row r="373" spans="1:2" x14ac:dyDescent="0.25">
      <c r="A373" s="64">
        <v>0.58333333333333337</v>
      </c>
      <c r="B373" s="58">
        <v>56893.409490333921</v>
      </c>
    </row>
    <row r="374" spans="1:2" x14ac:dyDescent="0.25">
      <c r="A374" s="64">
        <v>0.625</v>
      </c>
      <c r="B374" s="58">
        <v>57513.591095489159</v>
      </c>
    </row>
    <row r="375" spans="1:2" x14ac:dyDescent="0.25">
      <c r="A375" s="64">
        <v>0.66666666666666663</v>
      </c>
      <c r="B375" s="58">
        <v>59052.782659636789</v>
      </c>
    </row>
    <row r="376" spans="1:2" x14ac:dyDescent="0.25">
      <c r="A376" s="64">
        <v>0.70833333333333337</v>
      </c>
      <c r="B376" s="58">
        <v>59572.905682483892</v>
      </c>
    </row>
    <row r="377" spans="1:2" x14ac:dyDescent="0.25">
      <c r="A377" s="64">
        <v>0.75</v>
      </c>
      <c r="B377" s="58">
        <v>59884.329232571763</v>
      </c>
    </row>
    <row r="378" spans="1:2" x14ac:dyDescent="0.25">
      <c r="A378" s="64">
        <v>0.79166666666666663</v>
      </c>
      <c r="B378" s="58">
        <v>59403.046280023431</v>
      </c>
    </row>
    <row r="379" spans="1:2" x14ac:dyDescent="0.25">
      <c r="A379" s="64">
        <v>0.83333333333333337</v>
      </c>
      <c r="B379" s="58">
        <v>58410.837727006445</v>
      </c>
    </row>
    <row r="380" spans="1:2" x14ac:dyDescent="0.25">
      <c r="A380" s="64">
        <v>0.875</v>
      </c>
      <c r="B380" s="58">
        <v>57795.284124194492</v>
      </c>
    </row>
    <row r="381" spans="1:2" x14ac:dyDescent="0.25">
      <c r="A381" s="64">
        <v>0.91666666666666663</v>
      </c>
      <c r="B381" s="58">
        <v>57574.956063268895</v>
      </c>
    </row>
    <row r="382" spans="1:2" x14ac:dyDescent="0.25">
      <c r="A382" s="64">
        <v>0.95833333333333337</v>
      </c>
      <c r="B382" s="58">
        <v>57390.275336848274</v>
      </c>
    </row>
    <row r="383" spans="1:2" x14ac:dyDescent="0.25">
      <c r="A383" s="62">
        <v>16</v>
      </c>
      <c r="B383" s="58">
        <v>1336340.6854130053</v>
      </c>
    </row>
    <row r="384" spans="1:2" x14ac:dyDescent="0.25">
      <c r="A384" s="64">
        <v>0</v>
      </c>
      <c r="B384" s="58">
        <v>54657.00058582308</v>
      </c>
    </row>
    <row r="385" spans="1:2" x14ac:dyDescent="0.25">
      <c r="A385" s="64">
        <v>4.1666666666666664E-2</v>
      </c>
      <c r="B385" s="58">
        <v>53448.82835383714</v>
      </c>
    </row>
    <row r="386" spans="1:2" x14ac:dyDescent="0.25">
      <c r="A386" s="64">
        <v>8.3333333333333329E-2</v>
      </c>
      <c r="B386" s="58">
        <v>52700.585823081426</v>
      </c>
    </row>
    <row r="387" spans="1:2" x14ac:dyDescent="0.25">
      <c r="A387" s="64">
        <v>0.125</v>
      </c>
      <c r="B387" s="58">
        <v>53366.022261277096</v>
      </c>
    </row>
    <row r="388" spans="1:2" x14ac:dyDescent="0.25">
      <c r="A388" s="64">
        <v>0.16666666666666666</v>
      </c>
      <c r="B388" s="58">
        <v>54046.865846514353</v>
      </c>
    </row>
    <row r="389" spans="1:2" x14ac:dyDescent="0.25">
      <c r="A389" s="64">
        <v>0.20833333333333334</v>
      </c>
      <c r="B389" s="58">
        <v>54911.921499707089</v>
      </c>
    </row>
    <row r="390" spans="1:2" x14ac:dyDescent="0.25">
      <c r="A390" s="64">
        <v>0.25</v>
      </c>
      <c r="B390" s="58">
        <v>55710.339777387228</v>
      </c>
    </row>
    <row r="391" spans="1:2" x14ac:dyDescent="0.25">
      <c r="A391" s="64">
        <v>0.29166666666666669</v>
      </c>
      <c r="B391" s="58">
        <v>55636.379613356767</v>
      </c>
    </row>
    <row r="392" spans="1:2" x14ac:dyDescent="0.25">
      <c r="A392" s="64">
        <v>0.33333333333333331</v>
      </c>
      <c r="B392" s="58">
        <v>55656.297598125369</v>
      </c>
    </row>
    <row r="393" spans="1:2" x14ac:dyDescent="0.25">
      <c r="A393" s="64">
        <v>0.375</v>
      </c>
      <c r="B393" s="58">
        <v>55960.164030462802</v>
      </c>
    </row>
    <row r="394" spans="1:2" x14ac:dyDescent="0.25">
      <c r="A394" s="64">
        <v>0.41666666666666669</v>
      </c>
      <c r="B394" s="58">
        <v>55135.998828353841</v>
      </c>
    </row>
    <row r="395" spans="1:2" x14ac:dyDescent="0.25">
      <c r="A395" s="64">
        <v>0.45833333333333331</v>
      </c>
      <c r="B395" s="58">
        <v>52652.753368482721</v>
      </c>
    </row>
    <row r="396" spans="1:2" x14ac:dyDescent="0.25">
      <c r="A396" s="64">
        <v>0.5</v>
      </c>
      <c r="B396" s="58">
        <v>49327.973052138252</v>
      </c>
    </row>
    <row r="397" spans="1:2" x14ac:dyDescent="0.25">
      <c r="A397" s="64">
        <v>0.54166666666666663</v>
      </c>
      <c r="B397" s="58">
        <v>49483.743409490336</v>
      </c>
    </row>
    <row r="398" spans="1:2" x14ac:dyDescent="0.25">
      <c r="A398" s="64">
        <v>0.58333333333333337</v>
      </c>
      <c r="B398" s="58">
        <v>50266.871704745165</v>
      </c>
    </row>
    <row r="399" spans="1:2" x14ac:dyDescent="0.25">
      <c r="A399" s="64">
        <v>0.625</v>
      </c>
      <c r="B399" s="58">
        <v>54215.495020503811</v>
      </c>
    </row>
    <row r="400" spans="1:2" x14ac:dyDescent="0.25">
      <c r="A400" s="64">
        <v>0.66666666666666663</v>
      </c>
      <c r="B400" s="58">
        <v>56477.855887521968</v>
      </c>
    </row>
    <row r="401" spans="1:2" x14ac:dyDescent="0.25">
      <c r="A401" s="64">
        <v>0.70833333333333337</v>
      </c>
      <c r="B401" s="58">
        <v>59577.504393673109</v>
      </c>
    </row>
    <row r="402" spans="1:2" x14ac:dyDescent="0.25">
      <c r="A402" s="64">
        <v>0.75</v>
      </c>
      <c r="B402" s="58">
        <v>60459.109548916225</v>
      </c>
    </row>
    <row r="403" spans="1:2" x14ac:dyDescent="0.25">
      <c r="A403" s="64">
        <v>0.79166666666666663</v>
      </c>
      <c r="B403" s="58">
        <v>60711.57000585823</v>
      </c>
    </row>
    <row r="404" spans="1:2" x14ac:dyDescent="0.25">
      <c r="A404" s="64">
        <v>0.83333333333333337</v>
      </c>
      <c r="B404" s="58">
        <v>61090.714704159342</v>
      </c>
    </row>
    <row r="405" spans="1:2" x14ac:dyDescent="0.25">
      <c r="A405" s="64">
        <v>0.875</v>
      </c>
      <c r="B405" s="58">
        <v>61008.435852372582</v>
      </c>
    </row>
    <row r="406" spans="1:2" x14ac:dyDescent="0.25">
      <c r="A406" s="64">
        <v>0.91666666666666663</v>
      </c>
      <c r="B406" s="58">
        <v>60298.154657293497</v>
      </c>
    </row>
    <row r="407" spans="1:2" x14ac:dyDescent="0.25">
      <c r="A407" s="64">
        <v>0.95833333333333337</v>
      </c>
      <c r="B407" s="58">
        <v>59540.099589923841</v>
      </c>
    </row>
    <row r="408" spans="1:2" x14ac:dyDescent="0.25">
      <c r="A408" s="62">
        <v>17</v>
      </c>
      <c r="B408" s="58">
        <v>1555294.053895724</v>
      </c>
    </row>
    <row r="409" spans="1:2" x14ac:dyDescent="0.25">
      <c r="A409" s="64">
        <v>0</v>
      </c>
      <c r="B409" s="58">
        <v>60013.386057410658</v>
      </c>
    </row>
    <row r="410" spans="1:2" x14ac:dyDescent="0.25">
      <c r="A410" s="64">
        <v>4.1666666666666664E-2</v>
      </c>
      <c r="B410" s="58">
        <v>59953.954305799649</v>
      </c>
    </row>
    <row r="411" spans="1:2" x14ac:dyDescent="0.25">
      <c r="A411" s="64">
        <v>8.3333333333333329E-2</v>
      </c>
      <c r="B411" s="58">
        <v>59925.395430579963</v>
      </c>
    </row>
    <row r="412" spans="1:2" x14ac:dyDescent="0.25">
      <c r="A412" s="64">
        <v>0.125</v>
      </c>
      <c r="B412" s="58">
        <v>60957.527826596364</v>
      </c>
    </row>
    <row r="413" spans="1:2" x14ac:dyDescent="0.25">
      <c r="A413" s="64">
        <v>0.16666666666666666</v>
      </c>
      <c r="B413" s="58">
        <v>61508.992384299941</v>
      </c>
    </row>
    <row r="414" spans="1:2" x14ac:dyDescent="0.25">
      <c r="A414" s="64">
        <v>0.20833333333333334</v>
      </c>
      <c r="B414" s="58">
        <v>62469.537199765669</v>
      </c>
    </row>
    <row r="415" spans="1:2" x14ac:dyDescent="0.25">
      <c r="A415" s="64">
        <v>0.25</v>
      </c>
      <c r="B415" s="58">
        <v>63656.385471587579</v>
      </c>
    </row>
    <row r="416" spans="1:2" x14ac:dyDescent="0.25">
      <c r="A416" s="64">
        <v>0.29166666666666669</v>
      </c>
      <c r="B416" s="58">
        <v>65543.819566490914</v>
      </c>
    </row>
    <row r="417" spans="1:2" x14ac:dyDescent="0.25">
      <c r="A417" s="64">
        <v>0.33333333333333331</v>
      </c>
      <c r="B417" s="58">
        <v>66971.17750439368</v>
      </c>
    </row>
    <row r="418" spans="1:2" x14ac:dyDescent="0.25">
      <c r="A418" s="64">
        <v>0.375</v>
      </c>
      <c r="B418" s="58">
        <v>66996.162858816635</v>
      </c>
    </row>
    <row r="419" spans="1:2" x14ac:dyDescent="0.25">
      <c r="A419" s="64">
        <v>0.41666666666666669</v>
      </c>
      <c r="B419" s="58">
        <v>66446.455770357352</v>
      </c>
    </row>
    <row r="420" spans="1:2" x14ac:dyDescent="0.25">
      <c r="A420" s="64">
        <v>0.45833333333333331</v>
      </c>
      <c r="B420" s="58">
        <v>66240.919742237849</v>
      </c>
    </row>
    <row r="421" spans="1:2" x14ac:dyDescent="0.25">
      <c r="A421" s="64">
        <v>0.5</v>
      </c>
      <c r="B421" s="58">
        <v>65926.039835969539</v>
      </c>
    </row>
    <row r="422" spans="1:2" x14ac:dyDescent="0.25">
      <c r="A422" s="64">
        <v>0.54166666666666663</v>
      </c>
      <c r="B422" s="58">
        <v>65675.48330404218</v>
      </c>
    </row>
    <row r="423" spans="1:2" x14ac:dyDescent="0.25">
      <c r="A423" s="64">
        <v>0.58333333333333337</v>
      </c>
      <c r="B423" s="58">
        <v>65277.299355594609</v>
      </c>
    </row>
    <row r="424" spans="1:2" x14ac:dyDescent="0.25">
      <c r="A424" s="64">
        <v>0.625</v>
      </c>
      <c r="B424" s="58">
        <v>65561.306385471587</v>
      </c>
    </row>
    <row r="425" spans="1:2" x14ac:dyDescent="0.25">
      <c r="A425" s="64">
        <v>0.66666666666666663</v>
      </c>
      <c r="B425" s="58">
        <v>66321.58758055068</v>
      </c>
    </row>
    <row r="426" spans="1:2" x14ac:dyDescent="0.25">
      <c r="A426" s="64">
        <v>0.70833333333333337</v>
      </c>
      <c r="B426" s="58">
        <v>66381.107205623906</v>
      </c>
    </row>
    <row r="427" spans="1:2" x14ac:dyDescent="0.25">
      <c r="A427" s="64">
        <v>0.75</v>
      </c>
      <c r="B427" s="58">
        <v>67471.353251318098</v>
      </c>
    </row>
    <row r="428" spans="1:2" x14ac:dyDescent="0.25">
      <c r="A428" s="64">
        <v>0.79166666666666663</v>
      </c>
      <c r="B428" s="58">
        <v>67494.815465729349</v>
      </c>
    </row>
    <row r="429" spans="1:2" x14ac:dyDescent="0.25">
      <c r="A429" s="64">
        <v>0.83333333333333337</v>
      </c>
      <c r="B429" s="58">
        <v>66810.691271236094</v>
      </c>
    </row>
    <row r="430" spans="1:2" x14ac:dyDescent="0.25">
      <c r="A430" s="64">
        <v>0.875</v>
      </c>
      <c r="B430" s="58">
        <v>66495.6942003515</v>
      </c>
    </row>
    <row r="431" spans="1:2" x14ac:dyDescent="0.25">
      <c r="A431" s="64">
        <v>0.91666666666666663</v>
      </c>
      <c r="B431" s="58">
        <v>66008.845928529583</v>
      </c>
    </row>
    <row r="432" spans="1:2" x14ac:dyDescent="0.25">
      <c r="A432" s="64">
        <v>0.95833333333333337</v>
      </c>
      <c r="B432" s="58">
        <v>65186.115992970124</v>
      </c>
    </row>
    <row r="433" spans="1:2" x14ac:dyDescent="0.25">
      <c r="A433" s="62">
        <v>18</v>
      </c>
      <c r="B433" s="58">
        <v>1607444.4639718803</v>
      </c>
    </row>
    <row r="434" spans="1:2" x14ac:dyDescent="0.25">
      <c r="A434" s="64">
        <v>0</v>
      </c>
      <c r="B434" s="58">
        <v>63719.712946690102</v>
      </c>
    </row>
    <row r="435" spans="1:2" x14ac:dyDescent="0.25">
      <c r="A435" s="64">
        <v>4.1666666666666664E-2</v>
      </c>
      <c r="B435" s="58">
        <v>63246.280023432926</v>
      </c>
    </row>
    <row r="436" spans="1:2" x14ac:dyDescent="0.25">
      <c r="A436" s="64">
        <v>8.3333333333333329E-2</v>
      </c>
      <c r="B436" s="58">
        <v>62929.144698301112</v>
      </c>
    </row>
    <row r="437" spans="1:2" x14ac:dyDescent="0.25">
      <c r="A437" s="64">
        <v>0.125</v>
      </c>
      <c r="B437" s="58">
        <v>62667.193907439956</v>
      </c>
    </row>
    <row r="438" spans="1:2" x14ac:dyDescent="0.25">
      <c r="A438" s="64">
        <v>0.16666666666666666</v>
      </c>
      <c r="B438" s="58">
        <v>63965.231400117162</v>
      </c>
    </row>
    <row r="439" spans="1:2" x14ac:dyDescent="0.25">
      <c r="A439" s="64">
        <v>0.20833333333333334</v>
      </c>
      <c r="B439" s="58">
        <v>63980.667838312831</v>
      </c>
    </row>
    <row r="440" spans="1:2" x14ac:dyDescent="0.25">
      <c r="A440" s="64">
        <v>0.25</v>
      </c>
      <c r="B440" s="58">
        <v>65875.248974809612</v>
      </c>
    </row>
    <row r="441" spans="1:2" x14ac:dyDescent="0.25">
      <c r="A441" s="64">
        <v>0.29166666666666669</v>
      </c>
      <c r="B441" s="58">
        <v>69547.041593438786</v>
      </c>
    </row>
    <row r="442" spans="1:2" x14ac:dyDescent="0.25">
      <c r="A442" s="64">
        <v>0.33333333333333331</v>
      </c>
      <c r="B442" s="58">
        <v>71230.25776215583</v>
      </c>
    </row>
    <row r="443" spans="1:2" x14ac:dyDescent="0.25">
      <c r="A443" s="64">
        <v>0.375</v>
      </c>
      <c r="B443" s="58">
        <v>71184.270650263614</v>
      </c>
    </row>
    <row r="444" spans="1:2" x14ac:dyDescent="0.25">
      <c r="A444" s="64">
        <v>0.41666666666666669</v>
      </c>
      <c r="B444" s="58">
        <v>70565.670767428237</v>
      </c>
    </row>
    <row r="445" spans="1:2" x14ac:dyDescent="0.25">
      <c r="A445" s="64">
        <v>0.45833333333333331</v>
      </c>
      <c r="B445" s="58">
        <v>69112.390158172231</v>
      </c>
    </row>
    <row r="446" spans="1:2" x14ac:dyDescent="0.25">
      <c r="A446" s="64">
        <v>0.5</v>
      </c>
      <c r="B446" s="58">
        <v>67790.743995313416</v>
      </c>
    </row>
    <row r="447" spans="1:2" x14ac:dyDescent="0.25">
      <c r="A447" s="64">
        <v>0.54166666666666663</v>
      </c>
      <c r="B447" s="58">
        <v>72408.523725834792</v>
      </c>
    </row>
    <row r="448" spans="1:2" x14ac:dyDescent="0.25">
      <c r="A448" s="64">
        <v>0.58333333333333337</v>
      </c>
      <c r="B448" s="58">
        <v>70089.074399531339</v>
      </c>
    </row>
    <row r="449" spans="1:2" x14ac:dyDescent="0.25">
      <c r="A449" s="64">
        <v>0.625</v>
      </c>
      <c r="B449" s="58">
        <v>66706.883421206789</v>
      </c>
    </row>
    <row r="450" spans="1:2" x14ac:dyDescent="0.25">
      <c r="A450" s="64">
        <v>0.66666666666666663</v>
      </c>
      <c r="B450" s="58">
        <v>66735.178676039839</v>
      </c>
    </row>
    <row r="451" spans="1:2" x14ac:dyDescent="0.25">
      <c r="A451" s="64">
        <v>0.70833333333333337</v>
      </c>
      <c r="B451" s="58">
        <v>67271.323960164023</v>
      </c>
    </row>
    <row r="452" spans="1:2" x14ac:dyDescent="0.25">
      <c r="A452" s="64">
        <v>0.75</v>
      </c>
      <c r="B452" s="58">
        <v>67173.637961335669</v>
      </c>
    </row>
    <row r="453" spans="1:2" x14ac:dyDescent="0.25">
      <c r="A453" s="64">
        <v>0.79166666666666663</v>
      </c>
      <c r="B453" s="58">
        <v>67169.361452841244</v>
      </c>
    </row>
    <row r="454" spans="1:2" x14ac:dyDescent="0.25">
      <c r="A454" s="64">
        <v>0.83333333333333337</v>
      </c>
      <c r="B454" s="58">
        <v>66775.161101347388</v>
      </c>
    </row>
    <row r="455" spans="1:2" x14ac:dyDescent="0.25">
      <c r="A455" s="64">
        <v>0.875</v>
      </c>
      <c r="B455" s="58">
        <v>66881.927357937908</v>
      </c>
    </row>
    <row r="456" spans="1:2" x14ac:dyDescent="0.25">
      <c r="A456" s="64">
        <v>0.91666666666666663</v>
      </c>
      <c r="B456" s="58">
        <v>65528.646748681895</v>
      </c>
    </row>
    <row r="457" spans="1:2" x14ac:dyDescent="0.25">
      <c r="A457" s="64">
        <v>0.95833333333333337</v>
      </c>
      <c r="B457" s="58">
        <v>64890.890451083775</v>
      </c>
    </row>
    <row r="458" spans="1:2" x14ac:dyDescent="0.25">
      <c r="A458" s="62">
        <v>19</v>
      </c>
      <c r="B458" s="58">
        <v>1612386.1452841237</v>
      </c>
    </row>
    <row r="459" spans="1:2" x14ac:dyDescent="0.25">
      <c r="A459" s="64">
        <v>0</v>
      </c>
      <c r="B459" s="58">
        <v>63707.088459285296</v>
      </c>
    </row>
    <row r="460" spans="1:2" x14ac:dyDescent="0.25">
      <c r="A460" s="64">
        <v>4.1666666666666664E-2</v>
      </c>
      <c r="B460" s="58">
        <v>62907.850029291156</v>
      </c>
    </row>
    <row r="461" spans="1:2" x14ac:dyDescent="0.25">
      <c r="A461" s="64">
        <v>8.3333333333333329E-2</v>
      </c>
      <c r="B461" s="58">
        <v>62970.650263620388</v>
      </c>
    </row>
    <row r="462" spans="1:2" x14ac:dyDescent="0.25">
      <c r="A462" s="64">
        <v>0.125</v>
      </c>
      <c r="B462" s="58">
        <v>63272.349150556533</v>
      </c>
    </row>
    <row r="463" spans="1:2" x14ac:dyDescent="0.25">
      <c r="A463" s="64">
        <v>0.16666666666666666</v>
      </c>
      <c r="B463" s="58">
        <v>63976.889279437608</v>
      </c>
    </row>
    <row r="464" spans="1:2" x14ac:dyDescent="0.25">
      <c r="A464" s="64">
        <v>0.20833333333333334</v>
      </c>
      <c r="B464" s="58">
        <v>65022.1734036321</v>
      </c>
    </row>
    <row r="465" spans="1:2" x14ac:dyDescent="0.25">
      <c r="A465" s="64">
        <v>0.25</v>
      </c>
      <c r="B465" s="58">
        <v>67271.909783245457</v>
      </c>
    </row>
    <row r="466" spans="1:2" x14ac:dyDescent="0.25">
      <c r="A466" s="64">
        <v>0.29166666666666669</v>
      </c>
      <c r="B466" s="58">
        <v>69006.795547744579</v>
      </c>
    </row>
    <row r="467" spans="1:2" x14ac:dyDescent="0.25">
      <c r="A467" s="64">
        <v>0.33333333333333331</v>
      </c>
      <c r="B467" s="58">
        <v>70589.572349150563</v>
      </c>
    </row>
    <row r="468" spans="1:2" x14ac:dyDescent="0.25">
      <c r="A468" s="64">
        <v>0.375</v>
      </c>
      <c r="B468" s="58">
        <v>69092.32571763327</v>
      </c>
    </row>
    <row r="469" spans="1:2" x14ac:dyDescent="0.25">
      <c r="A469" s="64">
        <v>0.41666666666666669</v>
      </c>
      <c r="B469" s="58">
        <v>68317.80902167545</v>
      </c>
    </row>
    <row r="470" spans="1:2" x14ac:dyDescent="0.25">
      <c r="A470" s="64">
        <v>0.45833333333333331</v>
      </c>
      <c r="B470" s="58">
        <v>67368.336262448734</v>
      </c>
    </row>
    <row r="471" spans="1:2" x14ac:dyDescent="0.25">
      <c r="A471" s="64">
        <v>0.5</v>
      </c>
      <c r="B471" s="58">
        <v>66998.594024604565</v>
      </c>
    </row>
    <row r="472" spans="1:2" x14ac:dyDescent="0.25">
      <c r="A472" s="64">
        <v>0.54166666666666663</v>
      </c>
      <c r="B472" s="58">
        <v>67120.884592852963</v>
      </c>
    </row>
    <row r="473" spans="1:2" x14ac:dyDescent="0.25">
      <c r="A473" s="64">
        <v>0.58333333333333337</v>
      </c>
      <c r="B473" s="58">
        <v>68205.184534270651</v>
      </c>
    </row>
    <row r="474" spans="1:2" x14ac:dyDescent="0.25">
      <c r="A474" s="64">
        <v>0.625</v>
      </c>
      <c r="B474" s="58">
        <v>68638.635032220263</v>
      </c>
    </row>
    <row r="475" spans="1:2" x14ac:dyDescent="0.25">
      <c r="A475" s="64">
        <v>0.66666666666666663</v>
      </c>
      <c r="B475" s="58">
        <v>68786.08670181605</v>
      </c>
    </row>
    <row r="476" spans="1:2" x14ac:dyDescent="0.25">
      <c r="A476" s="64">
        <v>0.70833333333333337</v>
      </c>
      <c r="B476" s="58">
        <v>69102.226127709437</v>
      </c>
    </row>
    <row r="477" spans="1:2" x14ac:dyDescent="0.25">
      <c r="A477" s="64">
        <v>0.75</v>
      </c>
      <c r="B477" s="58">
        <v>68862.653778558873</v>
      </c>
    </row>
    <row r="478" spans="1:2" x14ac:dyDescent="0.25">
      <c r="A478" s="64">
        <v>0.79166666666666663</v>
      </c>
      <c r="B478" s="58">
        <v>69215.84651435267</v>
      </c>
    </row>
    <row r="479" spans="1:2" x14ac:dyDescent="0.25">
      <c r="A479" s="64">
        <v>0.83333333333333337</v>
      </c>
      <c r="B479" s="58">
        <v>68881.663737551266</v>
      </c>
    </row>
    <row r="480" spans="1:2" x14ac:dyDescent="0.25">
      <c r="A480" s="64">
        <v>0.875</v>
      </c>
      <c r="B480" s="58">
        <v>68612.624487404799</v>
      </c>
    </row>
    <row r="481" spans="1:2" x14ac:dyDescent="0.25">
      <c r="A481" s="64">
        <v>0.91666666666666663</v>
      </c>
      <c r="B481" s="58">
        <v>67692.32571763327</v>
      </c>
    </row>
    <row r="482" spans="1:2" x14ac:dyDescent="0.25">
      <c r="A482" s="64">
        <v>0.95833333333333337</v>
      </c>
      <c r="B482" s="58">
        <v>66765.670767428237</v>
      </c>
    </row>
    <row r="483" spans="1:2" x14ac:dyDescent="0.25">
      <c r="A483" s="62">
        <v>20</v>
      </c>
      <c r="B483" s="58">
        <v>1728387.9906268311</v>
      </c>
    </row>
    <row r="484" spans="1:2" x14ac:dyDescent="0.25">
      <c r="A484" s="64">
        <v>0</v>
      </c>
      <c r="B484" s="58">
        <v>66204.159343878142</v>
      </c>
    </row>
    <row r="485" spans="1:2" x14ac:dyDescent="0.25">
      <c r="A485" s="64">
        <v>4.1666666666666664E-2</v>
      </c>
      <c r="B485" s="58">
        <v>65871.001757469247</v>
      </c>
    </row>
    <row r="486" spans="1:2" x14ac:dyDescent="0.25">
      <c r="A486" s="64">
        <v>8.3333333333333329E-2</v>
      </c>
      <c r="B486" s="58">
        <v>66015.055653192729</v>
      </c>
    </row>
    <row r="487" spans="1:2" x14ac:dyDescent="0.25">
      <c r="A487" s="64">
        <v>0.125</v>
      </c>
      <c r="B487" s="58">
        <v>66357.381370826013</v>
      </c>
    </row>
    <row r="488" spans="1:2" x14ac:dyDescent="0.25">
      <c r="A488" s="64">
        <v>0.16666666666666666</v>
      </c>
      <c r="B488" s="58">
        <v>67583.362624487403</v>
      </c>
    </row>
    <row r="489" spans="1:2" x14ac:dyDescent="0.25">
      <c r="A489" s="64">
        <v>0.20833333333333334</v>
      </c>
      <c r="B489" s="58">
        <v>68407.410661980088</v>
      </c>
    </row>
    <row r="490" spans="1:2" x14ac:dyDescent="0.25">
      <c r="A490" s="64">
        <v>0.25</v>
      </c>
      <c r="B490" s="58">
        <v>70621.909783245457</v>
      </c>
    </row>
    <row r="491" spans="1:2" x14ac:dyDescent="0.25">
      <c r="A491" s="64">
        <v>0.29166666666666669</v>
      </c>
      <c r="B491" s="58">
        <v>73049.677797305209</v>
      </c>
    </row>
    <row r="492" spans="1:2" x14ac:dyDescent="0.25">
      <c r="A492" s="64">
        <v>0.33333333333333331</v>
      </c>
      <c r="B492" s="58">
        <v>74871.968365553606</v>
      </c>
    </row>
    <row r="493" spans="1:2" x14ac:dyDescent="0.25">
      <c r="A493" s="64">
        <v>0.375</v>
      </c>
      <c r="B493" s="58">
        <v>74998.418277680146</v>
      </c>
    </row>
    <row r="494" spans="1:2" x14ac:dyDescent="0.25">
      <c r="A494" s="64">
        <v>0.41666666666666669</v>
      </c>
      <c r="B494" s="58">
        <v>75462.565905096664</v>
      </c>
    </row>
    <row r="495" spans="1:2" x14ac:dyDescent="0.25">
      <c r="A495" s="64">
        <v>0.45833333333333331</v>
      </c>
      <c r="B495" s="58">
        <v>74864.089045108383</v>
      </c>
    </row>
    <row r="496" spans="1:2" x14ac:dyDescent="0.25">
      <c r="A496" s="64">
        <v>0.5</v>
      </c>
      <c r="B496" s="58">
        <v>74259.109548916225</v>
      </c>
    </row>
    <row r="497" spans="1:2" x14ac:dyDescent="0.25">
      <c r="A497" s="64">
        <v>0.54166666666666663</v>
      </c>
      <c r="B497" s="58">
        <v>74109.783245459868</v>
      </c>
    </row>
    <row r="498" spans="1:2" x14ac:dyDescent="0.25">
      <c r="A498" s="64">
        <v>0.58333333333333337</v>
      </c>
      <c r="B498" s="58">
        <v>74566.930287053314</v>
      </c>
    </row>
    <row r="499" spans="1:2" x14ac:dyDescent="0.25">
      <c r="A499" s="64">
        <v>0.625</v>
      </c>
      <c r="B499" s="58">
        <v>74719.566490919737</v>
      </c>
    </row>
    <row r="500" spans="1:2" x14ac:dyDescent="0.25">
      <c r="A500" s="64">
        <v>0.66666666666666663</v>
      </c>
      <c r="B500" s="58">
        <v>73913.151728178083</v>
      </c>
    </row>
    <row r="501" spans="1:2" x14ac:dyDescent="0.25">
      <c r="A501" s="64">
        <v>0.70833333333333337</v>
      </c>
      <c r="B501" s="58">
        <v>74507.820738137088</v>
      </c>
    </row>
    <row r="502" spans="1:2" x14ac:dyDescent="0.25">
      <c r="A502" s="64">
        <v>0.75</v>
      </c>
      <c r="B502" s="58">
        <v>75112.302284710022</v>
      </c>
    </row>
    <row r="503" spans="1:2" x14ac:dyDescent="0.25">
      <c r="A503" s="64">
        <v>0.79166666666666663</v>
      </c>
      <c r="B503" s="58">
        <v>74804.569420035143</v>
      </c>
    </row>
    <row r="504" spans="1:2" x14ac:dyDescent="0.25">
      <c r="A504" s="64">
        <v>0.83333333333333337</v>
      </c>
      <c r="B504" s="58">
        <v>73921.821909783248</v>
      </c>
    </row>
    <row r="505" spans="1:2" x14ac:dyDescent="0.25">
      <c r="A505" s="64">
        <v>0.875</v>
      </c>
      <c r="B505" s="58">
        <v>72891.417691857059</v>
      </c>
    </row>
    <row r="506" spans="1:2" x14ac:dyDescent="0.25">
      <c r="A506" s="64">
        <v>0.91666666666666663</v>
      </c>
      <c r="B506" s="58">
        <v>70854.071470415933</v>
      </c>
    </row>
    <row r="507" spans="1:2" x14ac:dyDescent="0.25">
      <c r="A507" s="64">
        <v>0.95833333333333337</v>
      </c>
      <c r="B507" s="58">
        <v>70420.445225541887</v>
      </c>
    </row>
    <row r="508" spans="1:2" x14ac:dyDescent="0.25">
      <c r="A508" s="62">
        <v>21</v>
      </c>
      <c r="B508" s="58">
        <v>1658830.3749267722</v>
      </c>
    </row>
    <row r="509" spans="1:2" x14ac:dyDescent="0.25">
      <c r="A509" s="64">
        <v>0</v>
      </c>
      <c r="B509" s="58">
        <v>69905.096660808442</v>
      </c>
    </row>
    <row r="510" spans="1:2" x14ac:dyDescent="0.25">
      <c r="A510" s="64">
        <v>4.1666666666666664E-2</v>
      </c>
      <c r="B510" s="58">
        <v>69671.001757469247</v>
      </c>
    </row>
    <row r="511" spans="1:2" x14ac:dyDescent="0.25">
      <c r="A511" s="64">
        <v>8.3333333333333329E-2</v>
      </c>
      <c r="B511" s="58">
        <v>68648.594024604565</v>
      </c>
    </row>
    <row r="512" spans="1:2" x14ac:dyDescent="0.25">
      <c r="A512" s="64">
        <v>0.125</v>
      </c>
      <c r="B512" s="58">
        <v>68621.17750439368</v>
      </c>
    </row>
    <row r="513" spans="1:2" x14ac:dyDescent="0.25">
      <c r="A513" s="64">
        <v>0.16666666666666666</v>
      </c>
      <c r="B513" s="58">
        <v>68568.512009373168</v>
      </c>
    </row>
    <row r="514" spans="1:2" x14ac:dyDescent="0.25">
      <c r="A514" s="64">
        <v>0.20833333333333334</v>
      </c>
      <c r="B514" s="58">
        <v>68828.588166373753</v>
      </c>
    </row>
    <row r="515" spans="1:2" x14ac:dyDescent="0.25">
      <c r="A515" s="64">
        <v>0.25</v>
      </c>
      <c r="B515" s="58">
        <v>68847.10017574692</v>
      </c>
    </row>
    <row r="516" spans="1:2" x14ac:dyDescent="0.25">
      <c r="A516" s="64">
        <v>0.29166666666666669</v>
      </c>
      <c r="B516" s="58">
        <v>69088.166373755128</v>
      </c>
    </row>
    <row r="517" spans="1:2" x14ac:dyDescent="0.25">
      <c r="A517" s="64">
        <v>0.33333333333333331</v>
      </c>
      <c r="B517" s="58">
        <v>68969.361452841244</v>
      </c>
    </row>
    <row r="518" spans="1:2" x14ac:dyDescent="0.25">
      <c r="A518" s="64">
        <v>0.375</v>
      </c>
      <c r="B518" s="58">
        <v>68668.2776801406</v>
      </c>
    </row>
    <row r="519" spans="1:2" x14ac:dyDescent="0.25">
      <c r="A519" s="64">
        <v>0.41666666666666669</v>
      </c>
      <c r="B519" s="58">
        <v>68175.48330404218</v>
      </c>
    </row>
    <row r="520" spans="1:2" x14ac:dyDescent="0.25">
      <c r="A520" s="64">
        <v>0.45833333333333331</v>
      </c>
      <c r="B520" s="58">
        <v>68714.001171646159</v>
      </c>
    </row>
    <row r="521" spans="1:2" x14ac:dyDescent="0.25">
      <c r="A521" s="64">
        <v>0.5</v>
      </c>
      <c r="B521" s="58">
        <v>68218.541300527242</v>
      </c>
    </row>
    <row r="522" spans="1:2" x14ac:dyDescent="0.25">
      <c r="A522" s="64">
        <v>0.54166666666666663</v>
      </c>
      <c r="B522" s="58">
        <v>68058.347978910373</v>
      </c>
    </row>
    <row r="523" spans="1:2" x14ac:dyDescent="0.25">
      <c r="A523" s="64">
        <v>0.58333333333333337</v>
      </c>
      <c r="B523" s="58">
        <v>67697.129466900995</v>
      </c>
    </row>
    <row r="524" spans="1:2" x14ac:dyDescent="0.25">
      <c r="A524" s="64">
        <v>0.625</v>
      </c>
      <c r="B524" s="58">
        <v>67562.302284710022</v>
      </c>
    </row>
    <row r="525" spans="1:2" x14ac:dyDescent="0.25">
      <c r="A525" s="64">
        <v>0.66666666666666663</v>
      </c>
      <c r="B525" s="58">
        <v>68577.4165202109</v>
      </c>
    </row>
    <row r="526" spans="1:2" x14ac:dyDescent="0.25">
      <c r="A526" s="64">
        <v>0.70833333333333337</v>
      </c>
      <c r="B526" s="58">
        <v>69347.627416520205</v>
      </c>
    </row>
    <row r="527" spans="1:2" x14ac:dyDescent="0.25">
      <c r="A527" s="64">
        <v>0.75</v>
      </c>
      <c r="B527" s="58">
        <v>70145.313415348559</v>
      </c>
    </row>
    <row r="528" spans="1:2" x14ac:dyDescent="0.25">
      <c r="A528" s="64">
        <v>0.79166666666666663</v>
      </c>
      <c r="B528" s="58">
        <v>70931.400117164623</v>
      </c>
    </row>
    <row r="529" spans="1:2" x14ac:dyDescent="0.25">
      <c r="A529" s="64">
        <v>0.83333333333333337</v>
      </c>
      <c r="B529" s="58">
        <v>71089.425893380205</v>
      </c>
    </row>
    <row r="530" spans="1:2" x14ac:dyDescent="0.25">
      <c r="A530" s="64">
        <v>0.875</v>
      </c>
      <c r="B530" s="58">
        <v>70206.502636203862</v>
      </c>
    </row>
    <row r="531" spans="1:2" x14ac:dyDescent="0.25">
      <c r="A531" s="64">
        <v>0.91666666666666663</v>
      </c>
      <c r="B531" s="58">
        <v>69867.779730521375</v>
      </c>
    </row>
    <row r="532" spans="1:2" x14ac:dyDescent="0.25">
      <c r="A532" s="64">
        <v>0.95833333333333337</v>
      </c>
      <c r="B532" s="58">
        <v>70423.227885178683</v>
      </c>
    </row>
    <row r="533" spans="1:2" x14ac:dyDescent="0.25">
      <c r="A533" s="62">
        <v>22</v>
      </c>
      <c r="B533" s="58">
        <v>1770000.5272407732</v>
      </c>
    </row>
    <row r="534" spans="1:2" x14ac:dyDescent="0.25">
      <c r="A534" s="64">
        <v>0</v>
      </c>
      <c r="B534" s="58">
        <v>69987.96133567662</v>
      </c>
    </row>
    <row r="535" spans="1:2" x14ac:dyDescent="0.25">
      <c r="A535" s="64">
        <v>4.1666666666666664E-2</v>
      </c>
      <c r="B535" s="58">
        <v>70320.24018746338</v>
      </c>
    </row>
    <row r="536" spans="1:2" x14ac:dyDescent="0.25">
      <c r="A536" s="64">
        <v>8.3333333333333329E-2</v>
      </c>
      <c r="B536" s="58">
        <v>70334.885764499122</v>
      </c>
    </row>
    <row r="537" spans="1:2" x14ac:dyDescent="0.25">
      <c r="A537" s="64">
        <v>0.125</v>
      </c>
      <c r="B537" s="58">
        <v>70887.111892208559</v>
      </c>
    </row>
    <row r="538" spans="1:2" x14ac:dyDescent="0.25">
      <c r="A538" s="64">
        <v>0.16666666666666666</v>
      </c>
      <c r="B538" s="58">
        <v>71555.858230814294</v>
      </c>
    </row>
    <row r="539" spans="1:2" x14ac:dyDescent="0.25">
      <c r="A539" s="64">
        <v>0.20833333333333334</v>
      </c>
      <c r="B539" s="58">
        <v>70675.512595196255</v>
      </c>
    </row>
    <row r="540" spans="1:2" x14ac:dyDescent="0.25">
      <c r="A540" s="64">
        <v>0.25</v>
      </c>
      <c r="B540" s="58">
        <v>71759.988283538376</v>
      </c>
    </row>
    <row r="541" spans="1:2" x14ac:dyDescent="0.25">
      <c r="A541" s="64">
        <v>0.29166666666666669</v>
      </c>
      <c r="B541" s="58">
        <v>72415.465729349729</v>
      </c>
    </row>
    <row r="542" spans="1:2" x14ac:dyDescent="0.25">
      <c r="A542" s="64">
        <v>0.33333333333333331</v>
      </c>
      <c r="B542" s="58">
        <v>72517.31107205624</v>
      </c>
    </row>
    <row r="543" spans="1:2" x14ac:dyDescent="0.25">
      <c r="A543" s="64">
        <v>0.375</v>
      </c>
      <c r="B543" s="58">
        <v>73123.198594024609</v>
      </c>
    </row>
    <row r="544" spans="1:2" x14ac:dyDescent="0.25">
      <c r="A544" s="64">
        <v>0.41666666666666669</v>
      </c>
      <c r="B544" s="58">
        <v>72819.771528998244</v>
      </c>
    </row>
    <row r="545" spans="1:2" x14ac:dyDescent="0.25">
      <c r="A545" s="64">
        <v>0.45833333333333331</v>
      </c>
      <c r="B545" s="58">
        <v>72987.814879906262</v>
      </c>
    </row>
    <row r="546" spans="1:2" x14ac:dyDescent="0.25">
      <c r="A546" s="64">
        <v>0.5</v>
      </c>
      <c r="B546" s="58">
        <v>73219.156414762736</v>
      </c>
    </row>
    <row r="547" spans="1:2" x14ac:dyDescent="0.25">
      <c r="A547" s="64">
        <v>0.54166666666666663</v>
      </c>
      <c r="B547" s="58">
        <v>73534.007029876972</v>
      </c>
    </row>
    <row r="548" spans="1:2" x14ac:dyDescent="0.25">
      <c r="A548" s="64">
        <v>0.58333333333333337</v>
      </c>
      <c r="B548" s="58">
        <v>72608.260105448149</v>
      </c>
    </row>
    <row r="549" spans="1:2" x14ac:dyDescent="0.25">
      <c r="A549" s="64">
        <v>0.625</v>
      </c>
      <c r="B549" s="58">
        <v>73683.567662565911</v>
      </c>
    </row>
    <row r="550" spans="1:2" x14ac:dyDescent="0.25">
      <c r="A550" s="64">
        <v>0.66666666666666663</v>
      </c>
      <c r="B550" s="58">
        <v>74261.277094317513</v>
      </c>
    </row>
    <row r="551" spans="1:2" x14ac:dyDescent="0.25">
      <c r="A551" s="64">
        <v>0.70833333333333337</v>
      </c>
      <c r="B551" s="58">
        <v>75073.901581722326</v>
      </c>
    </row>
    <row r="552" spans="1:2" x14ac:dyDescent="0.25">
      <c r="A552" s="64">
        <v>0.75</v>
      </c>
      <c r="B552" s="58">
        <v>76533.18687756297</v>
      </c>
    </row>
    <row r="553" spans="1:2" x14ac:dyDescent="0.25">
      <c r="A553" s="64">
        <v>0.79166666666666663</v>
      </c>
      <c r="B553" s="58">
        <v>76980.433509080263</v>
      </c>
    </row>
    <row r="554" spans="1:2" x14ac:dyDescent="0.25">
      <c r="A554" s="64">
        <v>0.83333333333333337</v>
      </c>
      <c r="B554" s="58">
        <v>78132.571763327476</v>
      </c>
    </row>
    <row r="555" spans="1:2" x14ac:dyDescent="0.25">
      <c r="A555" s="64">
        <v>0.875</v>
      </c>
      <c r="B555" s="58">
        <v>78845.782073813709</v>
      </c>
    </row>
    <row r="556" spans="1:2" x14ac:dyDescent="0.25">
      <c r="A556" s="64">
        <v>0.91666666666666663</v>
      </c>
      <c r="B556" s="58">
        <v>78485.383714118332</v>
      </c>
    </row>
    <row r="557" spans="1:2" x14ac:dyDescent="0.25">
      <c r="A557" s="64">
        <v>0.95833333333333337</v>
      </c>
      <c r="B557" s="58">
        <v>79257.879320445223</v>
      </c>
    </row>
    <row r="558" spans="1:2" x14ac:dyDescent="0.25">
      <c r="A558" s="62">
        <v>23</v>
      </c>
      <c r="B558" s="58">
        <v>1810458.8459285302</v>
      </c>
    </row>
    <row r="559" spans="1:2" x14ac:dyDescent="0.25">
      <c r="A559" s="64">
        <v>0</v>
      </c>
      <c r="B559" s="58">
        <v>78427.211482132392</v>
      </c>
    </row>
    <row r="560" spans="1:2" x14ac:dyDescent="0.25">
      <c r="A560" s="64">
        <v>4.1666666666666664E-2</v>
      </c>
      <c r="B560" s="58">
        <v>78171.939074399532</v>
      </c>
    </row>
    <row r="561" spans="1:2" x14ac:dyDescent="0.25">
      <c r="A561" s="64">
        <v>8.3333333333333329E-2</v>
      </c>
      <c r="B561" s="58">
        <v>78130.433509080263</v>
      </c>
    </row>
    <row r="562" spans="1:2" x14ac:dyDescent="0.25">
      <c r="A562" s="64">
        <v>0.125</v>
      </c>
      <c r="B562" s="58">
        <v>79451.611013473928</v>
      </c>
    </row>
    <row r="563" spans="1:2" x14ac:dyDescent="0.25">
      <c r="A563" s="64">
        <v>0.16666666666666666</v>
      </c>
      <c r="B563" s="58">
        <v>80765.026362038669</v>
      </c>
    </row>
    <row r="564" spans="1:2" x14ac:dyDescent="0.25">
      <c r="A564" s="64">
        <v>0.20833333333333334</v>
      </c>
      <c r="B564" s="58">
        <v>81928.88107791447</v>
      </c>
    </row>
    <row r="565" spans="1:2" x14ac:dyDescent="0.25">
      <c r="A565" s="64">
        <v>0.25</v>
      </c>
      <c r="B565" s="58">
        <v>84122.144112478025</v>
      </c>
    </row>
    <row r="566" spans="1:2" x14ac:dyDescent="0.25">
      <c r="A566" s="64">
        <v>0.29166666666666669</v>
      </c>
      <c r="B566" s="58">
        <v>84995.782073813709</v>
      </c>
    </row>
    <row r="567" spans="1:2" x14ac:dyDescent="0.25">
      <c r="A567" s="64">
        <v>0.33333333333333331</v>
      </c>
      <c r="B567" s="58">
        <v>85720.913884007023</v>
      </c>
    </row>
    <row r="568" spans="1:2" x14ac:dyDescent="0.25">
      <c r="A568" s="64">
        <v>0.375</v>
      </c>
      <c r="B568" s="58">
        <v>84078.148799062677</v>
      </c>
    </row>
    <row r="569" spans="1:2" x14ac:dyDescent="0.25">
      <c r="A569" s="64">
        <v>0.41666666666666669</v>
      </c>
      <c r="B569" s="58">
        <v>78979.525483304038</v>
      </c>
    </row>
    <row r="570" spans="1:2" x14ac:dyDescent="0.25">
      <c r="A570" s="64">
        <v>0.45833333333333331</v>
      </c>
      <c r="B570" s="58">
        <v>76017.750439367315</v>
      </c>
    </row>
    <row r="571" spans="1:2" x14ac:dyDescent="0.25">
      <c r="A571" s="64">
        <v>0.5</v>
      </c>
      <c r="B571" s="58">
        <v>74035.58875219684</v>
      </c>
    </row>
    <row r="572" spans="1:2" x14ac:dyDescent="0.25">
      <c r="A572" s="64">
        <v>0.54166666666666663</v>
      </c>
      <c r="B572" s="58">
        <v>71929.906268306964</v>
      </c>
    </row>
    <row r="573" spans="1:2" x14ac:dyDescent="0.25">
      <c r="A573" s="64">
        <v>0.58333333333333337</v>
      </c>
      <c r="B573" s="58">
        <v>70229.34973637962</v>
      </c>
    </row>
    <row r="574" spans="1:2" x14ac:dyDescent="0.25">
      <c r="A574" s="64">
        <v>0.625</v>
      </c>
      <c r="B574" s="58">
        <v>70929.906268306964</v>
      </c>
    </row>
    <row r="575" spans="1:2" x14ac:dyDescent="0.25">
      <c r="A575" s="64">
        <v>0.66666666666666663</v>
      </c>
      <c r="B575" s="58">
        <v>71041.154071470417</v>
      </c>
    </row>
    <row r="576" spans="1:2" x14ac:dyDescent="0.25">
      <c r="A576" s="64">
        <v>0.70833333333333337</v>
      </c>
      <c r="B576" s="58">
        <v>70819.009958992378</v>
      </c>
    </row>
    <row r="577" spans="1:2" x14ac:dyDescent="0.25">
      <c r="A577" s="64">
        <v>0.75</v>
      </c>
      <c r="B577" s="58">
        <v>70068.248388986525</v>
      </c>
    </row>
    <row r="578" spans="1:2" x14ac:dyDescent="0.25">
      <c r="A578" s="64">
        <v>0.79166666666666663</v>
      </c>
      <c r="B578" s="58">
        <v>69760.984182776796</v>
      </c>
    </row>
    <row r="579" spans="1:2" x14ac:dyDescent="0.25">
      <c r="A579" s="64">
        <v>0.83333333333333337</v>
      </c>
      <c r="B579" s="58">
        <v>69144.786174575274</v>
      </c>
    </row>
    <row r="580" spans="1:2" x14ac:dyDescent="0.25">
      <c r="A580" s="64">
        <v>0.875</v>
      </c>
      <c r="B580" s="58">
        <v>68330.579964850622</v>
      </c>
    </row>
    <row r="581" spans="1:2" x14ac:dyDescent="0.25">
      <c r="A581" s="64">
        <v>0.91666666666666663</v>
      </c>
      <c r="B581" s="58">
        <v>67308.465143526657</v>
      </c>
    </row>
    <row r="582" spans="1:2" x14ac:dyDescent="0.25">
      <c r="A582" s="64">
        <v>0.95833333333333337</v>
      </c>
      <c r="B582" s="58">
        <v>66071.499707088456</v>
      </c>
    </row>
    <row r="583" spans="1:2" x14ac:dyDescent="0.25">
      <c r="A583" s="62">
        <v>24</v>
      </c>
      <c r="B583" s="58">
        <v>1647508.172231986</v>
      </c>
    </row>
    <row r="584" spans="1:2" x14ac:dyDescent="0.25">
      <c r="A584" s="64">
        <v>0</v>
      </c>
      <c r="B584" s="58">
        <v>66010.720562390154</v>
      </c>
    </row>
    <row r="585" spans="1:2" x14ac:dyDescent="0.25">
      <c r="A585" s="64">
        <v>4.1666666666666664E-2</v>
      </c>
      <c r="B585" s="58">
        <v>67510.486233157586</v>
      </c>
    </row>
    <row r="586" spans="1:2" x14ac:dyDescent="0.25">
      <c r="A586" s="64">
        <v>8.3333333333333329E-2</v>
      </c>
      <c r="B586" s="58">
        <v>68497.041593438786</v>
      </c>
    </row>
    <row r="587" spans="1:2" x14ac:dyDescent="0.25">
      <c r="A587" s="64">
        <v>0.125</v>
      </c>
      <c r="B587" s="58">
        <v>69178.060925600468</v>
      </c>
    </row>
    <row r="588" spans="1:2" x14ac:dyDescent="0.25">
      <c r="A588" s="64">
        <v>0.16666666666666666</v>
      </c>
      <c r="B588" s="58">
        <v>71725.834797891031</v>
      </c>
    </row>
    <row r="589" spans="1:2" x14ac:dyDescent="0.25">
      <c r="A589" s="64">
        <v>0.20833333333333334</v>
      </c>
      <c r="B589" s="58">
        <v>73049.03339191564</v>
      </c>
    </row>
    <row r="590" spans="1:2" x14ac:dyDescent="0.25">
      <c r="A590" s="64">
        <v>0.25</v>
      </c>
      <c r="B590" s="58">
        <v>75488.488576449905</v>
      </c>
    </row>
    <row r="591" spans="1:2" x14ac:dyDescent="0.25">
      <c r="A591" s="64">
        <v>0.29166666666666669</v>
      </c>
      <c r="B591" s="58">
        <v>77107.879320445223</v>
      </c>
    </row>
    <row r="592" spans="1:2" x14ac:dyDescent="0.25">
      <c r="A592" s="64">
        <v>0.33333333333333331</v>
      </c>
      <c r="B592" s="58">
        <v>77867.486818980673</v>
      </c>
    </row>
    <row r="593" spans="1:2" x14ac:dyDescent="0.25">
      <c r="A593" s="64">
        <v>0.375</v>
      </c>
      <c r="B593" s="58">
        <v>75285.735207967198</v>
      </c>
    </row>
    <row r="594" spans="1:2" x14ac:dyDescent="0.25">
      <c r="A594" s="64">
        <v>0.41666666666666669</v>
      </c>
      <c r="B594" s="58">
        <v>71351.200937316928</v>
      </c>
    </row>
    <row r="595" spans="1:2" x14ac:dyDescent="0.25">
      <c r="A595" s="64">
        <v>0.45833333333333331</v>
      </c>
      <c r="B595" s="58">
        <v>68044.551845342707</v>
      </c>
    </row>
    <row r="596" spans="1:2" x14ac:dyDescent="0.25">
      <c r="A596" s="64">
        <v>0.5</v>
      </c>
      <c r="B596" s="58">
        <v>65828.236672524901</v>
      </c>
    </row>
    <row r="597" spans="1:2" x14ac:dyDescent="0.25">
      <c r="A597" s="64">
        <v>0.54166666666666663</v>
      </c>
      <c r="B597" s="58">
        <v>65830.726420620966</v>
      </c>
    </row>
    <row r="598" spans="1:2" x14ac:dyDescent="0.25">
      <c r="A598" s="64">
        <v>0.58333333333333337</v>
      </c>
      <c r="B598" s="58">
        <v>65210.515524311661</v>
      </c>
    </row>
    <row r="599" spans="1:2" x14ac:dyDescent="0.25">
      <c r="A599" s="64">
        <v>0.625</v>
      </c>
      <c r="B599" s="58">
        <v>65530.433509080256</v>
      </c>
    </row>
    <row r="600" spans="1:2" x14ac:dyDescent="0.25">
      <c r="A600" s="64">
        <v>0.66666666666666663</v>
      </c>
      <c r="B600" s="58">
        <v>66056.033977738727</v>
      </c>
    </row>
    <row r="601" spans="1:2" x14ac:dyDescent="0.25">
      <c r="A601" s="64">
        <v>0.70833333333333337</v>
      </c>
      <c r="B601" s="58">
        <v>66312.770943175157</v>
      </c>
    </row>
    <row r="602" spans="1:2" x14ac:dyDescent="0.25">
      <c r="A602" s="64">
        <v>0.75</v>
      </c>
      <c r="B602" s="58">
        <v>66043.175161101346</v>
      </c>
    </row>
    <row r="603" spans="1:2" x14ac:dyDescent="0.25">
      <c r="A603" s="64">
        <v>0.79166666666666663</v>
      </c>
      <c r="B603" s="58">
        <v>65673.110720562385</v>
      </c>
    </row>
    <row r="604" spans="1:2" x14ac:dyDescent="0.25">
      <c r="A604" s="64">
        <v>0.83333333333333337</v>
      </c>
      <c r="B604" s="58">
        <v>65415.026362038661</v>
      </c>
    </row>
    <row r="605" spans="1:2" x14ac:dyDescent="0.25">
      <c r="A605" s="64">
        <v>0.875</v>
      </c>
      <c r="B605" s="58">
        <v>65024.692442882253</v>
      </c>
    </row>
    <row r="606" spans="1:2" x14ac:dyDescent="0.25">
      <c r="A606" s="64">
        <v>0.91666666666666663</v>
      </c>
      <c r="B606" s="58">
        <v>64448.681898066781</v>
      </c>
    </row>
    <row r="607" spans="1:2" x14ac:dyDescent="0.25">
      <c r="A607" s="64">
        <v>0.95833333333333337</v>
      </c>
      <c r="B607" s="58">
        <v>65018.248388986525</v>
      </c>
    </row>
    <row r="608" spans="1:2" x14ac:dyDescent="0.25">
      <c r="A608" s="62">
        <v>25</v>
      </c>
      <c r="B608" s="58">
        <v>1736607.5278265961</v>
      </c>
    </row>
    <row r="609" spans="1:2" x14ac:dyDescent="0.25">
      <c r="A609" s="64">
        <v>0</v>
      </c>
      <c r="B609" s="58">
        <v>63624.809607498537</v>
      </c>
    </row>
    <row r="610" spans="1:2" x14ac:dyDescent="0.25">
      <c r="A610" s="64">
        <v>4.1666666666666664E-2</v>
      </c>
      <c r="B610" s="58">
        <v>63034.270650263621</v>
      </c>
    </row>
    <row r="611" spans="1:2" x14ac:dyDescent="0.25">
      <c r="A611" s="64">
        <v>8.3333333333333329E-2</v>
      </c>
      <c r="B611" s="58">
        <v>62735.559461042765</v>
      </c>
    </row>
    <row r="612" spans="1:2" x14ac:dyDescent="0.25">
      <c r="A612" s="64">
        <v>0.125</v>
      </c>
      <c r="B612" s="58">
        <v>62464.352665495018</v>
      </c>
    </row>
    <row r="613" spans="1:2" x14ac:dyDescent="0.25">
      <c r="A613" s="64">
        <v>0.16666666666666666</v>
      </c>
      <c r="B613" s="58">
        <v>63538.342120679554</v>
      </c>
    </row>
    <row r="614" spans="1:2" x14ac:dyDescent="0.25">
      <c r="A614" s="64">
        <v>0.20833333333333334</v>
      </c>
      <c r="B614" s="58">
        <v>65193.204452255421</v>
      </c>
    </row>
    <row r="615" spans="1:2" x14ac:dyDescent="0.25">
      <c r="A615" s="64">
        <v>0.25</v>
      </c>
      <c r="B615" s="58">
        <v>68566.549502050388</v>
      </c>
    </row>
    <row r="616" spans="1:2" x14ac:dyDescent="0.25">
      <c r="A616" s="64">
        <v>0.29166666666666669</v>
      </c>
      <c r="B616" s="58">
        <v>71153.8957234915</v>
      </c>
    </row>
    <row r="617" spans="1:2" x14ac:dyDescent="0.25">
      <c r="A617" s="64">
        <v>0.33333333333333331</v>
      </c>
      <c r="B617" s="58">
        <v>72181.868775629759</v>
      </c>
    </row>
    <row r="618" spans="1:2" x14ac:dyDescent="0.25">
      <c r="A618" s="64">
        <v>0.375</v>
      </c>
      <c r="B618" s="58">
        <v>71001.845342706496</v>
      </c>
    </row>
    <row r="619" spans="1:2" x14ac:dyDescent="0.25">
      <c r="A619" s="64">
        <v>0.41666666666666669</v>
      </c>
      <c r="B619" s="58">
        <v>70746.426479203277</v>
      </c>
    </row>
    <row r="620" spans="1:2" x14ac:dyDescent="0.25">
      <c r="A620" s="64">
        <v>0.45833333333333331</v>
      </c>
      <c r="B620" s="58">
        <v>71168.306971294674</v>
      </c>
    </row>
    <row r="621" spans="1:2" x14ac:dyDescent="0.25">
      <c r="A621" s="64">
        <v>0.5</v>
      </c>
      <c r="B621" s="58">
        <v>73068.834212067959</v>
      </c>
    </row>
    <row r="622" spans="1:2" x14ac:dyDescent="0.25">
      <c r="A622" s="64">
        <v>0.54166666666666663</v>
      </c>
      <c r="B622" s="58">
        <v>74753.485647334499</v>
      </c>
    </row>
    <row r="623" spans="1:2" x14ac:dyDescent="0.25">
      <c r="A623" s="64">
        <v>0.58333333333333337</v>
      </c>
      <c r="B623" s="58">
        <v>74661.394258933797</v>
      </c>
    </row>
    <row r="624" spans="1:2" x14ac:dyDescent="0.25">
      <c r="A624" s="64">
        <v>0.625</v>
      </c>
      <c r="B624" s="58">
        <v>75546.074985354426</v>
      </c>
    </row>
    <row r="625" spans="1:2" x14ac:dyDescent="0.25">
      <c r="A625" s="64">
        <v>0.66666666666666663</v>
      </c>
      <c r="B625" s="58">
        <v>76477.328646748676</v>
      </c>
    </row>
    <row r="626" spans="1:2" x14ac:dyDescent="0.25">
      <c r="A626" s="64">
        <v>0.70833333333333337</v>
      </c>
      <c r="B626" s="58">
        <v>77636.672524897484</v>
      </c>
    </row>
    <row r="627" spans="1:2" x14ac:dyDescent="0.25">
      <c r="A627" s="64">
        <v>0.75</v>
      </c>
      <c r="B627" s="58">
        <v>78330.433509080263</v>
      </c>
    </row>
    <row r="628" spans="1:2" x14ac:dyDescent="0.25">
      <c r="A628" s="64">
        <v>0.79166666666666663</v>
      </c>
      <c r="B628" s="58">
        <v>79285.032220269481</v>
      </c>
    </row>
    <row r="629" spans="1:2" x14ac:dyDescent="0.25">
      <c r="A629" s="64">
        <v>0.83333333333333337</v>
      </c>
      <c r="B629" s="58">
        <v>80151.845342706496</v>
      </c>
    </row>
    <row r="630" spans="1:2" x14ac:dyDescent="0.25">
      <c r="A630" s="64">
        <v>0.875</v>
      </c>
      <c r="B630" s="58">
        <v>80861.921499707081</v>
      </c>
    </row>
    <row r="631" spans="1:2" x14ac:dyDescent="0.25">
      <c r="A631" s="64">
        <v>0.91666666666666663</v>
      </c>
      <c r="B631" s="58">
        <v>80727.91446983011</v>
      </c>
    </row>
    <row r="632" spans="1:2" x14ac:dyDescent="0.25">
      <c r="A632" s="64">
        <v>0.95833333333333337</v>
      </c>
      <c r="B632" s="58">
        <v>79697.158758055069</v>
      </c>
    </row>
    <row r="633" spans="1:2" x14ac:dyDescent="0.25">
      <c r="A633" s="62">
        <v>26</v>
      </c>
      <c r="B633" s="58">
        <v>1971779.906268307</v>
      </c>
    </row>
    <row r="634" spans="1:2" x14ac:dyDescent="0.25">
      <c r="A634" s="64">
        <v>0</v>
      </c>
      <c r="B634" s="58">
        <v>80220.386643233738</v>
      </c>
    </row>
    <row r="635" spans="1:2" x14ac:dyDescent="0.25">
      <c r="A635" s="64">
        <v>4.1666666666666664E-2</v>
      </c>
      <c r="B635" s="58">
        <v>81767.340363210315</v>
      </c>
    </row>
    <row r="636" spans="1:2" x14ac:dyDescent="0.25">
      <c r="A636" s="64">
        <v>8.3333333333333329E-2</v>
      </c>
      <c r="B636" s="58">
        <v>82675.600468658464</v>
      </c>
    </row>
    <row r="637" spans="1:2" x14ac:dyDescent="0.25">
      <c r="A637" s="64">
        <v>0.125</v>
      </c>
      <c r="B637" s="58">
        <v>83243.057996485062</v>
      </c>
    </row>
    <row r="638" spans="1:2" x14ac:dyDescent="0.25">
      <c r="A638" s="64">
        <v>0.16666666666666666</v>
      </c>
      <c r="B638" s="58">
        <v>84949.50205038079</v>
      </c>
    </row>
    <row r="639" spans="1:2" x14ac:dyDescent="0.25">
      <c r="A639" s="64">
        <v>0.20833333333333334</v>
      </c>
      <c r="B639" s="58">
        <v>85369.361452841244</v>
      </c>
    </row>
    <row r="640" spans="1:2" x14ac:dyDescent="0.25">
      <c r="A640" s="64">
        <v>0.25</v>
      </c>
      <c r="B640" s="58">
        <v>87989.250146455772</v>
      </c>
    </row>
    <row r="641" spans="1:2" x14ac:dyDescent="0.25">
      <c r="A641" s="64">
        <v>0.29166666666666669</v>
      </c>
      <c r="B641" s="58">
        <v>89903.719976567081</v>
      </c>
    </row>
    <row r="642" spans="1:2" x14ac:dyDescent="0.25">
      <c r="A642" s="64">
        <v>0.33333333333333331</v>
      </c>
      <c r="B642" s="58">
        <v>90572.08553016989</v>
      </c>
    </row>
    <row r="643" spans="1:2" x14ac:dyDescent="0.25">
      <c r="A643" s="64">
        <v>0.375</v>
      </c>
      <c r="B643" s="58">
        <v>88621.997656707681</v>
      </c>
    </row>
    <row r="644" spans="1:2" x14ac:dyDescent="0.25">
      <c r="A644" s="64">
        <v>0.41666666666666669</v>
      </c>
      <c r="B644" s="58">
        <v>86566.432337434089</v>
      </c>
    </row>
    <row r="645" spans="1:2" x14ac:dyDescent="0.25">
      <c r="A645" s="64">
        <v>0.45833333333333331</v>
      </c>
      <c r="B645" s="58">
        <v>84083.714118336269</v>
      </c>
    </row>
    <row r="646" spans="1:2" x14ac:dyDescent="0.25">
      <c r="A646" s="64">
        <v>0.5</v>
      </c>
      <c r="B646" s="58">
        <v>81312.44874048038</v>
      </c>
    </row>
    <row r="647" spans="1:2" x14ac:dyDescent="0.25">
      <c r="A647" s="64">
        <v>0.54166666666666663</v>
      </c>
      <c r="B647" s="58">
        <v>80944.551845342707</v>
      </c>
    </row>
    <row r="648" spans="1:2" x14ac:dyDescent="0.25">
      <c r="A648" s="64">
        <v>0.58333333333333337</v>
      </c>
      <c r="B648" s="58">
        <v>79342.091388400702</v>
      </c>
    </row>
    <row r="649" spans="1:2" x14ac:dyDescent="0.25">
      <c r="A649" s="64">
        <v>0.625</v>
      </c>
      <c r="B649" s="58">
        <v>78719.800820152319</v>
      </c>
    </row>
    <row r="650" spans="1:2" x14ac:dyDescent="0.25">
      <c r="A650" s="64">
        <v>0.66666666666666663</v>
      </c>
      <c r="B650" s="58">
        <v>79147.422378441712</v>
      </c>
    </row>
    <row r="651" spans="1:2" x14ac:dyDescent="0.25">
      <c r="A651" s="64">
        <v>0.70833333333333337</v>
      </c>
      <c r="B651" s="58">
        <v>79265.260691271236</v>
      </c>
    </row>
    <row r="652" spans="1:2" x14ac:dyDescent="0.25">
      <c r="A652" s="64">
        <v>0.75</v>
      </c>
      <c r="B652" s="58">
        <v>78237.111892208559</v>
      </c>
    </row>
    <row r="653" spans="1:2" x14ac:dyDescent="0.25">
      <c r="A653" s="64">
        <v>0.79166666666666663</v>
      </c>
      <c r="B653" s="58">
        <v>77881.370826010549</v>
      </c>
    </row>
    <row r="654" spans="1:2" x14ac:dyDescent="0.25">
      <c r="A654" s="64">
        <v>0.83333333333333337</v>
      </c>
      <c r="B654" s="58">
        <v>78842.852958406555</v>
      </c>
    </row>
    <row r="655" spans="1:2" x14ac:dyDescent="0.25">
      <c r="A655" s="64">
        <v>0.875</v>
      </c>
      <c r="B655" s="58">
        <v>78744.903339191558</v>
      </c>
    </row>
    <row r="656" spans="1:2" x14ac:dyDescent="0.25">
      <c r="A656" s="64">
        <v>0.91666666666666663</v>
      </c>
      <c r="B656" s="58">
        <v>77926.069127123614</v>
      </c>
    </row>
    <row r="657" spans="1:2" x14ac:dyDescent="0.25">
      <c r="A657" s="64">
        <v>0.95833333333333337</v>
      </c>
      <c r="B657" s="58">
        <v>75453.573520796723</v>
      </c>
    </row>
    <row r="658" spans="1:2" x14ac:dyDescent="0.25">
      <c r="A658" s="62">
        <v>27</v>
      </c>
      <c r="B658" s="58">
        <v>1703970.4159343878</v>
      </c>
    </row>
    <row r="659" spans="1:2" x14ac:dyDescent="0.25">
      <c r="A659" s="64">
        <v>0</v>
      </c>
      <c r="B659" s="58">
        <v>73019.625073227886</v>
      </c>
    </row>
    <row r="660" spans="1:2" x14ac:dyDescent="0.25">
      <c r="A660" s="64">
        <v>4.1666666666666664E-2</v>
      </c>
      <c r="B660" s="58">
        <v>71301.405975395435</v>
      </c>
    </row>
    <row r="661" spans="1:2" x14ac:dyDescent="0.25">
      <c r="A661" s="64">
        <v>8.3333333333333329E-2</v>
      </c>
      <c r="B661" s="58">
        <v>69733.450497949612</v>
      </c>
    </row>
    <row r="662" spans="1:2" x14ac:dyDescent="0.25">
      <c r="A662" s="64">
        <v>0.125</v>
      </c>
      <c r="B662" s="58">
        <v>67656.590509666086</v>
      </c>
    </row>
    <row r="663" spans="1:2" x14ac:dyDescent="0.25">
      <c r="A663" s="64">
        <v>0.16666666666666666</v>
      </c>
      <c r="B663" s="58">
        <v>67549.326303456357</v>
      </c>
    </row>
    <row r="664" spans="1:2" x14ac:dyDescent="0.25">
      <c r="A664" s="64">
        <v>0.20833333333333334</v>
      </c>
      <c r="B664" s="58">
        <v>67711.159929701229</v>
      </c>
    </row>
    <row r="665" spans="1:2" x14ac:dyDescent="0.25">
      <c r="A665" s="64">
        <v>0.25</v>
      </c>
      <c r="B665" s="58">
        <v>66947.978910369071</v>
      </c>
    </row>
    <row r="666" spans="1:2" x14ac:dyDescent="0.25">
      <c r="A666" s="64">
        <v>0.29166666666666669</v>
      </c>
      <c r="B666" s="58">
        <v>67242.179261862912</v>
      </c>
    </row>
    <row r="667" spans="1:2" x14ac:dyDescent="0.25">
      <c r="A667" s="64">
        <v>0.33333333333333331</v>
      </c>
      <c r="B667" s="58">
        <v>64701.816051552429</v>
      </c>
    </row>
    <row r="668" spans="1:2" x14ac:dyDescent="0.25">
      <c r="A668" s="64">
        <v>0.375</v>
      </c>
      <c r="B668" s="58">
        <v>65015.17281780902</v>
      </c>
    </row>
    <row r="669" spans="1:2" x14ac:dyDescent="0.25">
      <c r="A669" s="64">
        <v>0.41666666666666669</v>
      </c>
      <c r="B669" s="58">
        <v>67766.285881663731</v>
      </c>
    </row>
    <row r="670" spans="1:2" x14ac:dyDescent="0.25">
      <c r="A670" s="64">
        <v>0.45833333333333331</v>
      </c>
      <c r="B670" s="58">
        <v>69738.400702987696</v>
      </c>
    </row>
    <row r="671" spans="1:2" x14ac:dyDescent="0.25">
      <c r="A671" s="64">
        <v>0.5</v>
      </c>
      <c r="B671" s="58">
        <v>71264.440538957235</v>
      </c>
    </row>
    <row r="672" spans="1:2" x14ac:dyDescent="0.25">
      <c r="A672" s="64">
        <v>0.54166666666666663</v>
      </c>
      <c r="B672" s="58">
        <v>73136.906854130051</v>
      </c>
    </row>
    <row r="673" spans="1:2" x14ac:dyDescent="0.25">
      <c r="A673" s="64">
        <v>0.58333333333333337</v>
      </c>
      <c r="B673" s="58">
        <v>72599.970708845925</v>
      </c>
    </row>
    <row r="674" spans="1:2" x14ac:dyDescent="0.25">
      <c r="A674" s="64">
        <v>0.625</v>
      </c>
      <c r="B674" s="58">
        <v>71214.206209724667</v>
      </c>
    </row>
    <row r="675" spans="1:2" x14ac:dyDescent="0.25">
      <c r="A675" s="64">
        <v>0.66666666666666663</v>
      </c>
      <c r="B675" s="58">
        <v>72019.683655536035</v>
      </c>
    </row>
    <row r="676" spans="1:2" x14ac:dyDescent="0.25">
      <c r="A676" s="64">
        <v>0.70833333333333337</v>
      </c>
      <c r="B676" s="58">
        <v>74210.60339777387</v>
      </c>
    </row>
    <row r="677" spans="1:2" x14ac:dyDescent="0.25">
      <c r="A677" s="64">
        <v>0.75</v>
      </c>
      <c r="B677" s="58">
        <v>75350.263620386642</v>
      </c>
    </row>
    <row r="678" spans="1:2" x14ac:dyDescent="0.25">
      <c r="A678" s="64">
        <v>0.79166666666666663</v>
      </c>
      <c r="B678" s="58">
        <v>75471.20679554774</v>
      </c>
    </row>
    <row r="679" spans="1:2" x14ac:dyDescent="0.25">
      <c r="A679" s="64">
        <v>0.83333333333333337</v>
      </c>
      <c r="B679" s="58">
        <v>74789.074399531339</v>
      </c>
    </row>
    <row r="680" spans="1:2" x14ac:dyDescent="0.25">
      <c r="A680" s="64">
        <v>0.875</v>
      </c>
      <c r="B680" s="58">
        <v>75242.032806092553</v>
      </c>
    </row>
    <row r="681" spans="1:2" x14ac:dyDescent="0.25">
      <c r="A681" s="64">
        <v>0.91666666666666663</v>
      </c>
      <c r="B681" s="58">
        <v>74917.398945518449</v>
      </c>
    </row>
    <row r="682" spans="1:2" x14ac:dyDescent="0.25">
      <c r="A682" s="64">
        <v>0.95833333333333337</v>
      </c>
      <c r="B682" s="58">
        <v>75371.236086701814</v>
      </c>
    </row>
    <row r="683" spans="1:2" x14ac:dyDescent="0.25">
      <c r="A683" s="62">
        <v>28</v>
      </c>
      <c r="B683" s="58">
        <v>1923563.5032220273</v>
      </c>
    </row>
    <row r="684" spans="1:2" x14ac:dyDescent="0.25">
      <c r="A684" s="64">
        <v>0</v>
      </c>
      <c r="B684" s="58">
        <v>74521.646162858815</v>
      </c>
    </row>
    <row r="685" spans="1:2" x14ac:dyDescent="0.25">
      <c r="A685" s="64">
        <v>4.1666666666666664E-2</v>
      </c>
      <c r="B685" s="58">
        <v>74069.361452841244</v>
      </c>
    </row>
    <row r="686" spans="1:2" x14ac:dyDescent="0.25">
      <c r="A686" s="64">
        <v>8.3333333333333329E-2</v>
      </c>
      <c r="B686" s="58">
        <v>73944.581136496781</v>
      </c>
    </row>
    <row r="687" spans="1:2" x14ac:dyDescent="0.25">
      <c r="A687" s="64">
        <v>0.125</v>
      </c>
      <c r="B687" s="58">
        <v>74713.796133567666</v>
      </c>
    </row>
    <row r="688" spans="1:2" x14ac:dyDescent="0.25">
      <c r="A688" s="64">
        <v>0.16666666666666666</v>
      </c>
      <c r="B688" s="58">
        <v>75728.910369068544</v>
      </c>
    </row>
    <row r="689" spans="1:2" x14ac:dyDescent="0.25">
      <c r="A689" s="64">
        <v>0.20833333333333334</v>
      </c>
      <c r="B689" s="58">
        <v>76324.98535442297</v>
      </c>
    </row>
    <row r="690" spans="1:2" x14ac:dyDescent="0.25">
      <c r="A690" s="64">
        <v>0.25</v>
      </c>
      <c r="B690" s="58">
        <v>77774.135910954894</v>
      </c>
    </row>
    <row r="691" spans="1:2" x14ac:dyDescent="0.25">
      <c r="A691" s="64">
        <v>0.29166666666666669</v>
      </c>
      <c r="B691" s="58">
        <v>78495.22554188635</v>
      </c>
    </row>
    <row r="692" spans="1:2" x14ac:dyDescent="0.25">
      <c r="A692" s="64">
        <v>0.33333333333333331</v>
      </c>
      <c r="B692" s="58">
        <v>79618.629173989451</v>
      </c>
    </row>
    <row r="693" spans="1:2" x14ac:dyDescent="0.25">
      <c r="A693" s="64">
        <v>0.375</v>
      </c>
      <c r="B693" s="58">
        <v>79919.420035149378</v>
      </c>
    </row>
    <row r="694" spans="1:2" x14ac:dyDescent="0.25">
      <c r="A694" s="64">
        <v>0.41666666666666669</v>
      </c>
      <c r="B694" s="58">
        <v>80132.659636789685</v>
      </c>
    </row>
    <row r="695" spans="1:2" x14ac:dyDescent="0.25">
      <c r="A695" s="64">
        <v>0.45833333333333331</v>
      </c>
      <c r="B695" s="58">
        <v>80507.20562390158</v>
      </c>
    </row>
    <row r="696" spans="1:2" x14ac:dyDescent="0.25">
      <c r="A696" s="64">
        <v>0.5</v>
      </c>
      <c r="B696" s="58">
        <v>80792.852958406555</v>
      </c>
    </row>
    <row r="697" spans="1:2" x14ac:dyDescent="0.25">
      <c r="A697" s="64">
        <v>0.54166666666666663</v>
      </c>
      <c r="B697" s="58">
        <v>80630.462800234323</v>
      </c>
    </row>
    <row r="698" spans="1:2" x14ac:dyDescent="0.25">
      <c r="A698" s="64">
        <v>0.58333333333333337</v>
      </c>
      <c r="B698" s="58">
        <v>81380.726420620966</v>
      </c>
    </row>
    <row r="699" spans="1:2" x14ac:dyDescent="0.25">
      <c r="A699" s="64">
        <v>0.625</v>
      </c>
      <c r="B699" s="58">
        <v>81531.107205623906</v>
      </c>
    </row>
    <row r="700" spans="1:2" x14ac:dyDescent="0.25">
      <c r="A700" s="64">
        <v>0.66666666666666663</v>
      </c>
      <c r="B700" s="58">
        <v>82245.664909197425</v>
      </c>
    </row>
    <row r="701" spans="1:2" x14ac:dyDescent="0.25">
      <c r="A701" s="64">
        <v>0.70833333333333337</v>
      </c>
      <c r="B701" s="58">
        <v>83712.917398945516</v>
      </c>
    </row>
    <row r="702" spans="1:2" x14ac:dyDescent="0.25">
      <c r="A702" s="64">
        <v>0.75</v>
      </c>
      <c r="B702" s="58">
        <v>84240.626830697132</v>
      </c>
    </row>
    <row r="703" spans="1:2" x14ac:dyDescent="0.25">
      <c r="A703" s="64">
        <v>0.79166666666666663</v>
      </c>
      <c r="B703" s="58">
        <v>84472.349150556533</v>
      </c>
    </row>
    <row r="704" spans="1:2" x14ac:dyDescent="0.25">
      <c r="A704" s="64">
        <v>0.83333333333333337</v>
      </c>
      <c r="B704" s="58">
        <v>85495.108377270066</v>
      </c>
    </row>
    <row r="705" spans="1:2" x14ac:dyDescent="0.25">
      <c r="A705" s="64">
        <v>0.875</v>
      </c>
      <c r="B705" s="58">
        <v>84653.954305799649</v>
      </c>
    </row>
    <row r="706" spans="1:2" x14ac:dyDescent="0.25">
      <c r="A706" s="64">
        <v>0.91666666666666663</v>
      </c>
      <c r="B706" s="58">
        <v>84246.924428822502</v>
      </c>
    </row>
    <row r="707" spans="1:2" x14ac:dyDescent="0.25">
      <c r="A707" s="64">
        <v>0.95833333333333337</v>
      </c>
      <c r="B707" s="58">
        <v>84410.251903925018</v>
      </c>
    </row>
    <row r="708" spans="1:2" x14ac:dyDescent="0.25">
      <c r="A708" s="62">
        <v>29</v>
      </c>
      <c r="B708" s="58">
        <v>2128398.0960749853</v>
      </c>
    </row>
    <row r="709" spans="1:2" x14ac:dyDescent="0.25">
      <c r="A709" s="64">
        <v>0</v>
      </c>
      <c r="B709" s="58">
        <v>84253.719976567081</v>
      </c>
    </row>
    <row r="710" spans="1:2" x14ac:dyDescent="0.25">
      <c r="A710" s="64">
        <v>4.1666666666666664E-2</v>
      </c>
      <c r="B710" s="58">
        <v>85538.01991798477</v>
      </c>
    </row>
    <row r="711" spans="1:2" x14ac:dyDescent="0.25">
      <c r="A711" s="64">
        <v>8.3333333333333329E-2</v>
      </c>
      <c r="B711" s="58">
        <v>86397.539543057996</v>
      </c>
    </row>
    <row r="712" spans="1:2" x14ac:dyDescent="0.25">
      <c r="A712" s="64">
        <v>0.125</v>
      </c>
      <c r="B712" s="58">
        <v>87371.294669009963</v>
      </c>
    </row>
    <row r="713" spans="1:2" x14ac:dyDescent="0.25">
      <c r="A713" s="64">
        <v>0.16666666666666666</v>
      </c>
      <c r="B713" s="58">
        <v>87933.245459871119</v>
      </c>
    </row>
    <row r="714" spans="1:2" x14ac:dyDescent="0.25">
      <c r="A714" s="64">
        <v>0.20833333333333334</v>
      </c>
      <c r="B714" s="58">
        <v>88818.834212067959</v>
      </c>
    </row>
    <row r="715" spans="1:2" x14ac:dyDescent="0.25">
      <c r="A715" s="64">
        <v>0.25</v>
      </c>
      <c r="B715" s="58">
        <v>90305.946104276503</v>
      </c>
    </row>
    <row r="716" spans="1:2" x14ac:dyDescent="0.25">
      <c r="A716" s="64">
        <v>0.29166666666666669</v>
      </c>
      <c r="B716" s="58">
        <v>91610.164030462794</v>
      </c>
    </row>
    <row r="717" spans="1:2" x14ac:dyDescent="0.25">
      <c r="A717" s="64">
        <v>0.33333333333333331</v>
      </c>
      <c r="B717" s="58">
        <v>91767.31107205624</v>
      </c>
    </row>
    <row r="718" spans="1:2" x14ac:dyDescent="0.25">
      <c r="A718" s="64">
        <v>0.375</v>
      </c>
      <c r="B718" s="58">
        <v>90691.124780316342</v>
      </c>
    </row>
    <row r="719" spans="1:2" x14ac:dyDescent="0.25">
      <c r="A719" s="64">
        <v>0.41666666666666669</v>
      </c>
      <c r="B719" s="58">
        <v>90306.649091974221</v>
      </c>
    </row>
    <row r="720" spans="1:2" x14ac:dyDescent="0.25">
      <c r="A720" s="64">
        <v>0.45833333333333331</v>
      </c>
      <c r="B720" s="58">
        <v>89809.841827768018</v>
      </c>
    </row>
    <row r="721" spans="1:2" x14ac:dyDescent="0.25">
      <c r="A721" s="64">
        <v>0.5</v>
      </c>
      <c r="B721" s="58">
        <v>88465.582893966028</v>
      </c>
    </row>
    <row r="722" spans="1:2" x14ac:dyDescent="0.25">
      <c r="A722" s="64">
        <v>0.54166666666666663</v>
      </c>
      <c r="B722" s="58">
        <v>87768.014059753958</v>
      </c>
    </row>
    <row r="723" spans="1:2" x14ac:dyDescent="0.25">
      <c r="A723" s="64">
        <v>0.58333333333333337</v>
      </c>
      <c r="B723" s="58">
        <v>87219.156414762736</v>
      </c>
    </row>
    <row r="724" spans="1:2" x14ac:dyDescent="0.25">
      <c r="A724" s="64">
        <v>0.625</v>
      </c>
      <c r="B724" s="58">
        <v>86674.751025190388</v>
      </c>
    </row>
    <row r="725" spans="1:2" x14ac:dyDescent="0.25">
      <c r="A725" s="64">
        <v>0.66666666666666663</v>
      </c>
      <c r="B725" s="58">
        <v>88946.13356766256</v>
      </c>
    </row>
    <row r="726" spans="1:2" x14ac:dyDescent="0.25">
      <c r="A726" s="64">
        <v>0.70833333333333337</v>
      </c>
      <c r="B726" s="58">
        <v>90038.664323374338</v>
      </c>
    </row>
    <row r="727" spans="1:2" x14ac:dyDescent="0.25">
      <c r="A727" s="64">
        <v>0.75</v>
      </c>
      <c r="B727" s="58">
        <v>90129.115407147037</v>
      </c>
    </row>
    <row r="728" spans="1:2" x14ac:dyDescent="0.25">
      <c r="A728" s="64">
        <v>0.79166666666666663</v>
      </c>
      <c r="B728" s="58">
        <v>90294.200351493855</v>
      </c>
    </row>
    <row r="729" spans="1:2" x14ac:dyDescent="0.25">
      <c r="A729" s="64">
        <v>0.83333333333333337</v>
      </c>
      <c r="B729" s="58">
        <v>89554.27650849444</v>
      </c>
    </row>
    <row r="730" spans="1:2" x14ac:dyDescent="0.25">
      <c r="A730" s="64">
        <v>0.875</v>
      </c>
      <c r="B730" s="58">
        <v>89202.870533099005</v>
      </c>
    </row>
    <row r="731" spans="1:2" x14ac:dyDescent="0.25">
      <c r="A731" s="64">
        <v>0.91666666666666663</v>
      </c>
      <c r="B731" s="58">
        <v>87893.468072642063</v>
      </c>
    </row>
    <row r="732" spans="1:2" x14ac:dyDescent="0.25">
      <c r="A732" s="64">
        <v>0.95833333333333337</v>
      </c>
      <c r="B732" s="58">
        <v>87408.17223198594</v>
      </c>
    </row>
    <row r="733" spans="1:2" x14ac:dyDescent="0.25">
      <c r="A733" s="62">
        <v>30</v>
      </c>
      <c r="B733" s="58">
        <v>2143263.8254247215</v>
      </c>
    </row>
    <row r="734" spans="1:2" x14ac:dyDescent="0.25">
      <c r="A734" s="64">
        <v>0</v>
      </c>
      <c r="B734" s="58">
        <v>85935.793790275333</v>
      </c>
    </row>
    <row r="735" spans="1:2" x14ac:dyDescent="0.25">
      <c r="A735" s="64">
        <v>4.1666666666666664E-2</v>
      </c>
      <c r="B735" s="58">
        <v>85548.506151142356</v>
      </c>
    </row>
    <row r="736" spans="1:2" x14ac:dyDescent="0.25">
      <c r="A736" s="64">
        <v>8.3333333333333329E-2</v>
      </c>
      <c r="B736" s="58">
        <v>85682.513181019327</v>
      </c>
    </row>
    <row r="737" spans="1:2" x14ac:dyDescent="0.25">
      <c r="A737" s="64">
        <v>0.125</v>
      </c>
      <c r="B737" s="58">
        <v>86382.776801405969</v>
      </c>
    </row>
    <row r="738" spans="1:2" x14ac:dyDescent="0.25">
      <c r="A738" s="64">
        <v>0.16666666666666666</v>
      </c>
      <c r="B738" s="58">
        <v>88334.15348564733</v>
      </c>
    </row>
    <row r="739" spans="1:2" x14ac:dyDescent="0.25">
      <c r="A739" s="64">
        <v>0.20833333333333334</v>
      </c>
      <c r="B739" s="58">
        <v>89380.609256004682</v>
      </c>
    </row>
    <row r="740" spans="1:2" x14ac:dyDescent="0.25">
      <c r="A740" s="64">
        <v>0.25</v>
      </c>
      <c r="B740" s="58">
        <v>91146.1042765085</v>
      </c>
    </row>
    <row r="741" spans="1:2" x14ac:dyDescent="0.25">
      <c r="A741" s="64">
        <v>0.29166666666666669</v>
      </c>
      <c r="B741" s="58">
        <v>93160.632688927944</v>
      </c>
    </row>
    <row r="742" spans="1:2" x14ac:dyDescent="0.25">
      <c r="A742" s="64">
        <v>0.33333333333333331</v>
      </c>
      <c r="B742" s="58">
        <v>93723.140011716459</v>
      </c>
    </row>
    <row r="743" spans="1:2" x14ac:dyDescent="0.25">
      <c r="A743" s="64">
        <v>0.375</v>
      </c>
      <c r="B743" s="58">
        <v>90423.784417106028</v>
      </c>
    </row>
    <row r="744" spans="1:2" x14ac:dyDescent="0.25">
      <c r="A744" s="64">
        <v>0.41666666666666669</v>
      </c>
      <c r="B744" s="58">
        <v>88111.804335090797</v>
      </c>
    </row>
    <row r="745" spans="1:2" x14ac:dyDescent="0.25">
      <c r="A745" s="64">
        <v>0.45833333333333331</v>
      </c>
      <c r="B745" s="58">
        <v>87014.762741652026</v>
      </c>
    </row>
    <row r="746" spans="1:2" x14ac:dyDescent="0.25">
      <c r="A746" s="64">
        <v>0.5</v>
      </c>
      <c r="B746" s="58">
        <v>86204.979496192143</v>
      </c>
    </row>
    <row r="747" spans="1:2" x14ac:dyDescent="0.25">
      <c r="A747" s="64">
        <v>0.54166666666666663</v>
      </c>
      <c r="B747" s="58">
        <v>86634.973637961331</v>
      </c>
    </row>
    <row r="748" spans="1:2" x14ac:dyDescent="0.25">
      <c r="A748" s="64">
        <v>0.58333333333333337</v>
      </c>
      <c r="B748" s="58">
        <v>86694.991212653782</v>
      </c>
    </row>
    <row r="749" spans="1:2" x14ac:dyDescent="0.25">
      <c r="A749" s="64">
        <v>0.625</v>
      </c>
      <c r="B749" s="58">
        <v>86861.189220855304</v>
      </c>
    </row>
    <row r="750" spans="1:2" x14ac:dyDescent="0.25">
      <c r="A750" s="64">
        <v>0.66666666666666663</v>
      </c>
      <c r="B750" s="58">
        <v>88254.217926186291</v>
      </c>
    </row>
    <row r="751" spans="1:2" x14ac:dyDescent="0.25">
      <c r="A751" s="64">
        <v>0.70833333333333337</v>
      </c>
      <c r="B751" s="58">
        <v>90592.530755711778</v>
      </c>
    </row>
    <row r="752" spans="1:2" x14ac:dyDescent="0.25">
      <c r="A752" s="64">
        <v>0.75</v>
      </c>
      <c r="B752" s="58">
        <v>91484.12419449327</v>
      </c>
    </row>
    <row r="753" spans="1:2" x14ac:dyDescent="0.25">
      <c r="A753" s="64">
        <v>0.79166666666666663</v>
      </c>
      <c r="B753" s="58">
        <v>91683.18687756297</v>
      </c>
    </row>
    <row r="754" spans="1:2" x14ac:dyDescent="0.25">
      <c r="A754" s="64">
        <v>0.83333333333333337</v>
      </c>
      <c r="B754" s="58">
        <v>92060.808435852377</v>
      </c>
    </row>
    <row r="755" spans="1:2" x14ac:dyDescent="0.25">
      <c r="A755" s="64">
        <v>0.875</v>
      </c>
      <c r="B755" s="58">
        <v>92457.820738137088</v>
      </c>
    </row>
    <row r="756" spans="1:2" x14ac:dyDescent="0.25">
      <c r="A756" s="64">
        <v>0.91666666666666663</v>
      </c>
      <c r="B756" s="58">
        <v>92825.219683655538</v>
      </c>
    </row>
    <row r="757" spans="1:2" x14ac:dyDescent="0.25">
      <c r="A757" s="64">
        <v>0.95833333333333337</v>
      </c>
      <c r="B757" s="58">
        <v>92665.202108963087</v>
      </c>
    </row>
    <row r="758" spans="1:2" x14ac:dyDescent="0.25">
      <c r="A758" s="62">
        <v>31</v>
      </c>
      <c r="B758" s="58">
        <v>1994525.922671353</v>
      </c>
    </row>
    <row r="759" spans="1:2" x14ac:dyDescent="0.25">
      <c r="A759" s="64">
        <v>4.1666666666666664E-2</v>
      </c>
      <c r="B759" s="58">
        <v>91517.457527826598</v>
      </c>
    </row>
    <row r="760" spans="1:2" x14ac:dyDescent="0.25">
      <c r="A760" s="64">
        <v>8.3333333333333329E-2</v>
      </c>
      <c r="B760" s="58">
        <v>90580.287053309905</v>
      </c>
    </row>
    <row r="761" spans="1:2" x14ac:dyDescent="0.25">
      <c r="A761" s="64">
        <v>0.125</v>
      </c>
      <c r="B761" s="58">
        <v>90807.732864674865</v>
      </c>
    </row>
    <row r="762" spans="1:2" x14ac:dyDescent="0.25">
      <c r="A762" s="64">
        <v>0.16666666666666666</v>
      </c>
      <c r="B762" s="58">
        <v>91226.303456356181</v>
      </c>
    </row>
    <row r="763" spans="1:2" x14ac:dyDescent="0.25">
      <c r="A763" s="64">
        <v>0.20833333333333334</v>
      </c>
      <c r="B763" s="58">
        <v>91607.381370826013</v>
      </c>
    </row>
    <row r="764" spans="1:2" x14ac:dyDescent="0.25">
      <c r="A764" s="64">
        <v>0.25</v>
      </c>
      <c r="B764" s="58">
        <v>92934.036321031046</v>
      </c>
    </row>
    <row r="765" spans="1:2" x14ac:dyDescent="0.25">
      <c r="A765" s="64">
        <v>0.29166666666666669</v>
      </c>
      <c r="B765" s="58">
        <v>94395.371997656708</v>
      </c>
    </row>
    <row r="766" spans="1:2" x14ac:dyDescent="0.25">
      <c r="A766" s="64">
        <v>0.33333333333333331</v>
      </c>
      <c r="B766" s="58">
        <v>94982.220269478625</v>
      </c>
    </row>
    <row r="767" spans="1:2" x14ac:dyDescent="0.25">
      <c r="A767" s="64">
        <v>0.375</v>
      </c>
      <c r="B767" s="58">
        <v>91532.337434094909</v>
      </c>
    </row>
    <row r="768" spans="1:2" x14ac:dyDescent="0.25">
      <c r="A768" s="64">
        <v>0.41666666666666669</v>
      </c>
      <c r="B768" s="58">
        <v>88898.301113063848</v>
      </c>
    </row>
    <row r="769" spans="1:2" x14ac:dyDescent="0.25">
      <c r="A769" s="64">
        <v>0.45833333333333331</v>
      </c>
      <c r="B769" s="58">
        <v>86674.399531341536</v>
      </c>
    </row>
    <row r="770" spans="1:2" x14ac:dyDescent="0.25">
      <c r="A770" s="64">
        <v>0.5</v>
      </c>
      <c r="B770" s="58">
        <v>84185.032220269481</v>
      </c>
    </row>
    <row r="771" spans="1:2" x14ac:dyDescent="0.25">
      <c r="A771" s="64">
        <v>0.54166666666666663</v>
      </c>
      <c r="B771" s="58">
        <v>83396.807264206203</v>
      </c>
    </row>
    <row r="772" spans="1:2" x14ac:dyDescent="0.25">
      <c r="A772" s="64">
        <v>0.58333333333333337</v>
      </c>
      <c r="B772" s="58">
        <v>81403.925014645574</v>
      </c>
    </row>
    <row r="773" spans="1:2" x14ac:dyDescent="0.25">
      <c r="A773" s="64">
        <v>0.625</v>
      </c>
      <c r="B773" s="58">
        <v>79903.514938488574</v>
      </c>
    </row>
    <row r="774" spans="1:2" x14ac:dyDescent="0.25">
      <c r="A774" s="64">
        <v>0.66666666666666663</v>
      </c>
      <c r="B774" s="58">
        <v>79398.476859988281</v>
      </c>
    </row>
    <row r="775" spans="1:2" x14ac:dyDescent="0.25">
      <c r="A775" s="64">
        <v>0.70833333333333337</v>
      </c>
      <c r="B775" s="58">
        <v>81677.709431751617</v>
      </c>
    </row>
    <row r="776" spans="1:2" x14ac:dyDescent="0.25">
      <c r="A776" s="64">
        <v>0.75</v>
      </c>
      <c r="B776" s="58">
        <v>82578.646748681902</v>
      </c>
    </row>
    <row r="777" spans="1:2" x14ac:dyDescent="0.25">
      <c r="A777" s="64">
        <v>0.79166666666666663</v>
      </c>
      <c r="B777" s="58">
        <v>82696.924428822502</v>
      </c>
    </row>
    <row r="778" spans="1:2" x14ac:dyDescent="0.25">
      <c r="A778" s="64">
        <v>0.83333333333333337</v>
      </c>
      <c r="B778" s="58">
        <v>84082.776801405969</v>
      </c>
    </row>
    <row r="779" spans="1:2" x14ac:dyDescent="0.25">
      <c r="A779" s="64">
        <v>0.875</v>
      </c>
      <c r="B779" s="58">
        <v>83979.173989455187</v>
      </c>
    </row>
    <row r="780" spans="1:2" x14ac:dyDescent="0.25">
      <c r="A780" s="64">
        <v>0.91666666666666663</v>
      </c>
      <c r="B780" s="58">
        <v>83327.094317516108</v>
      </c>
    </row>
    <row r="781" spans="1:2" x14ac:dyDescent="0.25">
      <c r="A781" s="64">
        <v>0.95833333333333337</v>
      </c>
      <c r="B781" s="58">
        <v>82740.011716461624</v>
      </c>
    </row>
    <row r="782" spans="1:2" x14ac:dyDescent="0.25">
      <c r="A782" s="59">
        <v>2</v>
      </c>
      <c r="B782" s="58">
        <v>56734019.83011125</v>
      </c>
    </row>
    <row r="783" spans="1:2" x14ac:dyDescent="0.25">
      <c r="A783" s="62">
        <v>1</v>
      </c>
      <c r="B783" s="58">
        <v>1870968.5413005278</v>
      </c>
    </row>
    <row r="784" spans="1:2" x14ac:dyDescent="0.25">
      <c r="A784" s="64">
        <v>0</v>
      </c>
      <c r="B784" s="58">
        <v>81762.975981253665</v>
      </c>
    </row>
    <row r="785" spans="1:2" x14ac:dyDescent="0.25">
      <c r="A785" s="64">
        <v>4.1666666666666664E-2</v>
      </c>
      <c r="B785" s="58">
        <v>81810.076157000585</v>
      </c>
    </row>
    <row r="786" spans="1:2" x14ac:dyDescent="0.25">
      <c r="A786" s="64">
        <v>8.3333333333333329E-2</v>
      </c>
      <c r="B786" s="58">
        <v>81411.48213239602</v>
      </c>
    </row>
    <row r="787" spans="1:2" x14ac:dyDescent="0.25">
      <c r="A787" s="64">
        <v>0.125</v>
      </c>
      <c r="B787" s="58">
        <v>81438.605741066203</v>
      </c>
    </row>
    <row r="788" spans="1:2" x14ac:dyDescent="0.25">
      <c r="A788" s="64">
        <v>0.16666666666666666</v>
      </c>
      <c r="B788" s="58">
        <v>82297.715289982429</v>
      </c>
    </row>
    <row r="789" spans="1:2" x14ac:dyDescent="0.25">
      <c r="A789" s="64">
        <v>0.20833333333333334</v>
      </c>
      <c r="B789" s="58">
        <v>83727.738722905677</v>
      </c>
    </row>
    <row r="790" spans="1:2" x14ac:dyDescent="0.25">
      <c r="A790" s="64">
        <v>0.25</v>
      </c>
      <c r="B790" s="58">
        <v>85346.19214997071</v>
      </c>
    </row>
    <row r="791" spans="1:2" x14ac:dyDescent="0.25">
      <c r="A791" s="64">
        <v>0.29166666666666669</v>
      </c>
      <c r="B791" s="58">
        <v>87004.598711189217</v>
      </c>
    </row>
    <row r="792" spans="1:2" x14ac:dyDescent="0.25">
      <c r="A792" s="64">
        <v>0.33333333333333331</v>
      </c>
      <c r="B792" s="58">
        <v>86797.598125366145</v>
      </c>
    </row>
    <row r="793" spans="1:2" x14ac:dyDescent="0.25">
      <c r="A793" s="64">
        <v>0.375</v>
      </c>
      <c r="B793" s="58">
        <v>82299.355594610432</v>
      </c>
    </row>
    <row r="794" spans="1:2" x14ac:dyDescent="0.25">
      <c r="A794" s="64">
        <v>0.41666666666666669</v>
      </c>
      <c r="B794" s="58">
        <v>79365.992970123028</v>
      </c>
    </row>
    <row r="795" spans="1:2" x14ac:dyDescent="0.25">
      <c r="A795" s="64">
        <v>0.45833333333333331</v>
      </c>
      <c r="B795" s="58">
        <v>76732.483889865267</v>
      </c>
    </row>
    <row r="796" spans="1:2" x14ac:dyDescent="0.25">
      <c r="A796" s="64">
        <v>0.5</v>
      </c>
      <c r="B796" s="58">
        <v>73908.025776215582</v>
      </c>
    </row>
    <row r="797" spans="1:2" x14ac:dyDescent="0.25">
      <c r="A797" s="64">
        <v>0.54166666666666663</v>
      </c>
      <c r="B797" s="58">
        <v>72285.881663737557</v>
      </c>
    </row>
    <row r="798" spans="1:2" x14ac:dyDescent="0.25">
      <c r="A798" s="64">
        <v>0.58333333333333337</v>
      </c>
      <c r="B798" s="58">
        <v>70644.522554188632</v>
      </c>
    </row>
    <row r="799" spans="1:2" x14ac:dyDescent="0.25">
      <c r="A799" s="64">
        <v>0.625</v>
      </c>
      <c r="B799" s="58">
        <v>69024.604569420029</v>
      </c>
    </row>
    <row r="800" spans="1:2" x14ac:dyDescent="0.25">
      <c r="A800" s="64">
        <v>0.66666666666666663</v>
      </c>
      <c r="B800" s="58">
        <v>68760.10544815466</v>
      </c>
    </row>
    <row r="801" spans="1:2" x14ac:dyDescent="0.25">
      <c r="A801" s="64">
        <v>0.70833333333333337</v>
      </c>
      <c r="B801" s="58">
        <v>71512.155828939663</v>
      </c>
    </row>
    <row r="802" spans="1:2" x14ac:dyDescent="0.25">
      <c r="A802" s="64">
        <v>0.75</v>
      </c>
      <c r="B802" s="58">
        <v>73163.942589338025</v>
      </c>
    </row>
    <row r="803" spans="1:2" x14ac:dyDescent="0.25">
      <c r="A803" s="64">
        <v>0.79166666666666663</v>
      </c>
      <c r="B803" s="58">
        <v>74726.157000585823</v>
      </c>
    </row>
    <row r="804" spans="1:2" x14ac:dyDescent="0.25">
      <c r="A804" s="64">
        <v>0.83333333333333337</v>
      </c>
      <c r="B804" s="58">
        <v>76402.987697715289</v>
      </c>
    </row>
    <row r="805" spans="1:2" x14ac:dyDescent="0.25">
      <c r="A805" s="64">
        <v>0.875</v>
      </c>
      <c r="B805" s="58">
        <v>76966.403046280029</v>
      </c>
    </row>
    <row r="806" spans="1:2" x14ac:dyDescent="0.25">
      <c r="A806" s="64">
        <v>0.91666666666666663</v>
      </c>
      <c r="B806" s="58">
        <v>77168.394844756884</v>
      </c>
    </row>
    <row r="807" spans="1:2" x14ac:dyDescent="0.25">
      <c r="A807" s="64">
        <v>0.95833333333333337</v>
      </c>
      <c r="B807" s="58">
        <v>76410.544815465735</v>
      </c>
    </row>
    <row r="808" spans="1:2" x14ac:dyDescent="0.25">
      <c r="A808" s="62">
        <v>2</v>
      </c>
      <c r="B808" s="58">
        <v>1966900.8787346222</v>
      </c>
    </row>
    <row r="809" spans="1:2" x14ac:dyDescent="0.25">
      <c r="A809" s="64">
        <v>0</v>
      </c>
      <c r="B809" s="58">
        <v>74276.157000585823</v>
      </c>
    </row>
    <row r="810" spans="1:2" x14ac:dyDescent="0.25">
      <c r="A810" s="64">
        <v>4.1666666666666664E-2</v>
      </c>
      <c r="B810" s="58">
        <v>73097.363796133563</v>
      </c>
    </row>
    <row r="811" spans="1:2" x14ac:dyDescent="0.25">
      <c r="A811" s="64">
        <v>8.3333333333333329E-2</v>
      </c>
      <c r="B811" s="58">
        <v>74691.798476859985</v>
      </c>
    </row>
    <row r="812" spans="1:2" x14ac:dyDescent="0.25">
      <c r="A812" s="64">
        <v>0.125</v>
      </c>
      <c r="B812" s="58">
        <v>75371.060339777381</v>
      </c>
    </row>
    <row r="813" spans="1:2" x14ac:dyDescent="0.25">
      <c r="A813" s="64">
        <v>0.16666666666666666</v>
      </c>
      <c r="B813" s="58">
        <v>77012.94669009959</v>
      </c>
    </row>
    <row r="814" spans="1:2" x14ac:dyDescent="0.25">
      <c r="A814" s="64">
        <v>0.20833333333333334</v>
      </c>
      <c r="B814" s="58">
        <v>77858.553016988866</v>
      </c>
    </row>
    <row r="815" spans="1:2" x14ac:dyDescent="0.25">
      <c r="A815" s="64">
        <v>0.25</v>
      </c>
      <c r="B815" s="58">
        <v>78787.375512595201</v>
      </c>
    </row>
    <row r="816" spans="1:2" x14ac:dyDescent="0.25">
      <c r="A816" s="64">
        <v>0.29166666666666669</v>
      </c>
      <c r="B816" s="58">
        <v>79111.862917398947</v>
      </c>
    </row>
    <row r="817" spans="1:2" x14ac:dyDescent="0.25">
      <c r="A817" s="64">
        <v>0.33333333333333331</v>
      </c>
      <c r="B817" s="58">
        <v>77598.594024604565</v>
      </c>
    </row>
    <row r="818" spans="1:2" x14ac:dyDescent="0.25">
      <c r="A818" s="64">
        <v>0.375</v>
      </c>
      <c r="B818" s="58">
        <v>77164.235500878742</v>
      </c>
    </row>
    <row r="819" spans="1:2" x14ac:dyDescent="0.25">
      <c r="A819" s="64">
        <v>0.41666666666666669</v>
      </c>
      <c r="B819" s="58">
        <v>78239.484475688339</v>
      </c>
    </row>
    <row r="820" spans="1:2" x14ac:dyDescent="0.25">
      <c r="A820" s="64">
        <v>0.45833333333333331</v>
      </c>
      <c r="B820" s="58">
        <v>79461.628588166379</v>
      </c>
    </row>
    <row r="821" spans="1:2" x14ac:dyDescent="0.25">
      <c r="A821" s="64">
        <v>0.5</v>
      </c>
      <c r="B821" s="58">
        <v>79412.888107791441</v>
      </c>
    </row>
    <row r="822" spans="1:2" x14ac:dyDescent="0.25">
      <c r="A822" s="64">
        <v>0.54166666666666663</v>
      </c>
      <c r="B822" s="58">
        <v>79908.025776215582</v>
      </c>
    </row>
    <row r="823" spans="1:2" x14ac:dyDescent="0.25">
      <c r="A823" s="64">
        <v>0.58333333333333337</v>
      </c>
      <c r="B823" s="58">
        <v>81213.210310486233</v>
      </c>
    </row>
    <row r="824" spans="1:2" x14ac:dyDescent="0.25">
      <c r="A824" s="64">
        <v>0.625</v>
      </c>
      <c r="B824" s="58">
        <v>82633.040421792612</v>
      </c>
    </row>
    <row r="825" spans="1:2" x14ac:dyDescent="0.25">
      <c r="A825" s="64">
        <v>0.66666666666666663</v>
      </c>
      <c r="B825" s="58">
        <v>84482.278851786759</v>
      </c>
    </row>
    <row r="826" spans="1:2" x14ac:dyDescent="0.25">
      <c r="A826" s="64">
        <v>0.70833333333333337</v>
      </c>
      <c r="B826" s="58">
        <v>87661.98008201523</v>
      </c>
    </row>
    <row r="827" spans="1:2" x14ac:dyDescent="0.25">
      <c r="A827" s="64">
        <v>0.75</v>
      </c>
      <c r="B827" s="58">
        <v>89387.668424135918</v>
      </c>
    </row>
    <row r="828" spans="1:2" x14ac:dyDescent="0.25">
      <c r="A828" s="64">
        <v>0.79166666666666663</v>
      </c>
      <c r="B828" s="58">
        <v>91044.493263034557</v>
      </c>
    </row>
    <row r="829" spans="1:2" x14ac:dyDescent="0.25">
      <c r="A829" s="64">
        <v>0.83333333333333337</v>
      </c>
      <c r="B829" s="58">
        <v>91959.753954305794</v>
      </c>
    </row>
    <row r="830" spans="1:2" x14ac:dyDescent="0.25">
      <c r="A830" s="64">
        <v>0.875</v>
      </c>
      <c r="B830" s="58">
        <v>92408.787346221448</v>
      </c>
    </row>
    <row r="831" spans="1:2" x14ac:dyDescent="0.25">
      <c r="A831" s="64">
        <v>0.91666666666666663</v>
      </c>
      <c r="B831" s="58">
        <v>92358.084358523731</v>
      </c>
    </row>
    <row r="832" spans="1:2" x14ac:dyDescent="0.25">
      <c r="A832" s="64">
        <v>0.95833333333333337</v>
      </c>
      <c r="B832" s="58">
        <v>91759.607498535435</v>
      </c>
    </row>
    <row r="833" spans="1:2" x14ac:dyDescent="0.25">
      <c r="A833" s="62">
        <v>3</v>
      </c>
      <c r="B833" s="58">
        <v>2174435.4422964267</v>
      </c>
    </row>
    <row r="834" spans="1:2" x14ac:dyDescent="0.25">
      <c r="A834" s="64">
        <v>0</v>
      </c>
      <c r="B834" s="58">
        <v>91188.635032220263</v>
      </c>
    </row>
    <row r="835" spans="1:2" x14ac:dyDescent="0.25">
      <c r="A835" s="64">
        <v>4.1666666666666664E-2</v>
      </c>
      <c r="B835" s="58">
        <v>91090.978324545984</v>
      </c>
    </row>
    <row r="836" spans="1:2" x14ac:dyDescent="0.25">
      <c r="A836" s="64">
        <v>8.3333333333333329E-2</v>
      </c>
      <c r="B836" s="58">
        <v>91363.268892794382</v>
      </c>
    </row>
    <row r="837" spans="1:2" x14ac:dyDescent="0.25">
      <c r="A837" s="64">
        <v>0.125</v>
      </c>
      <c r="B837" s="58">
        <v>92847.949619214996</v>
      </c>
    </row>
    <row r="838" spans="1:2" x14ac:dyDescent="0.25">
      <c r="A838" s="64">
        <v>0.16666666666666666</v>
      </c>
      <c r="B838" s="58">
        <v>92987.55125951962</v>
      </c>
    </row>
    <row r="839" spans="1:2" x14ac:dyDescent="0.25">
      <c r="A839" s="64">
        <v>0.20833333333333334</v>
      </c>
      <c r="B839" s="58">
        <v>93155.594610427652</v>
      </c>
    </row>
    <row r="840" spans="1:2" x14ac:dyDescent="0.25">
      <c r="A840" s="64">
        <v>0.25</v>
      </c>
      <c r="B840" s="58">
        <v>94552.167545401287</v>
      </c>
    </row>
    <row r="841" spans="1:2" x14ac:dyDescent="0.25">
      <c r="A841" s="64">
        <v>0.29166666666666669</v>
      </c>
      <c r="B841" s="58">
        <v>95292.882249560629</v>
      </c>
    </row>
    <row r="842" spans="1:2" x14ac:dyDescent="0.25">
      <c r="A842" s="64">
        <v>0.33333333333333331</v>
      </c>
      <c r="B842" s="58">
        <v>97195.13766842414</v>
      </c>
    </row>
    <row r="843" spans="1:2" x14ac:dyDescent="0.25">
      <c r="A843" s="64">
        <v>0.375</v>
      </c>
      <c r="B843" s="58">
        <v>96332.630345635611</v>
      </c>
    </row>
    <row r="844" spans="1:2" x14ac:dyDescent="0.25">
      <c r="A844" s="64">
        <v>0.41666666666666669</v>
      </c>
      <c r="B844" s="58">
        <v>94400.439367311075</v>
      </c>
    </row>
    <row r="845" spans="1:2" x14ac:dyDescent="0.25">
      <c r="A845" s="64">
        <v>0.45833333333333331</v>
      </c>
      <c r="B845" s="58">
        <v>93714.235500878742</v>
      </c>
    </row>
    <row r="846" spans="1:2" x14ac:dyDescent="0.25">
      <c r="A846" s="64">
        <v>0.5</v>
      </c>
      <c r="B846" s="58">
        <v>91377.592267135318</v>
      </c>
    </row>
    <row r="847" spans="1:2" x14ac:dyDescent="0.25">
      <c r="A847" s="64">
        <v>0.54166666666666663</v>
      </c>
      <c r="B847" s="58">
        <v>90234.592852958405</v>
      </c>
    </row>
    <row r="848" spans="1:2" x14ac:dyDescent="0.25">
      <c r="A848" s="64">
        <v>0.58333333333333337</v>
      </c>
      <c r="B848" s="58">
        <v>88320.767428236679</v>
      </c>
    </row>
    <row r="849" spans="1:2" x14ac:dyDescent="0.25">
      <c r="A849" s="64">
        <v>0.625</v>
      </c>
      <c r="B849" s="58">
        <v>87453.719976567081</v>
      </c>
    </row>
    <row r="850" spans="1:2" x14ac:dyDescent="0.25">
      <c r="A850" s="64">
        <v>0.66666666666666663</v>
      </c>
      <c r="B850" s="58">
        <v>88223.696543643819</v>
      </c>
    </row>
    <row r="851" spans="1:2" x14ac:dyDescent="0.25">
      <c r="A851" s="64">
        <v>0.70833333333333337</v>
      </c>
      <c r="B851" s="58">
        <v>88319.537199765677</v>
      </c>
    </row>
    <row r="852" spans="1:2" x14ac:dyDescent="0.25">
      <c r="A852" s="64">
        <v>0.75</v>
      </c>
      <c r="B852" s="58">
        <v>87758.230814294089</v>
      </c>
    </row>
    <row r="853" spans="1:2" x14ac:dyDescent="0.25">
      <c r="A853" s="64">
        <v>0.79166666666666663</v>
      </c>
      <c r="B853" s="58">
        <v>87215.084944346803</v>
      </c>
    </row>
    <row r="854" spans="1:2" x14ac:dyDescent="0.25">
      <c r="A854" s="64">
        <v>0.83333333333333337</v>
      </c>
      <c r="B854" s="58">
        <v>86871.499707088456</v>
      </c>
    </row>
    <row r="855" spans="1:2" x14ac:dyDescent="0.25">
      <c r="A855" s="64">
        <v>0.875</v>
      </c>
      <c r="B855" s="58">
        <v>86017.106033977732</v>
      </c>
    </row>
    <row r="856" spans="1:2" x14ac:dyDescent="0.25">
      <c r="A856" s="64">
        <v>0.91666666666666663</v>
      </c>
      <c r="B856" s="58">
        <v>84592.179261862912</v>
      </c>
    </row>
    <row r="857" spans="1:2" x14ac:dyDescent="0.25">
      <c r="A857" s="64">
        <v>0.95833333333333337</v>
      </c>
      <c r="B857" s="58">
        <v>83929.964850615113</v>
      </c>
    </row>
    <row r="858" spans="1:2" x14ac:dyDescent="0.25">
      <c r="A858" s="62">
        <v>4</v>
      </c>
      <c r="B858" s="58">
        <v>1677131.1657879325</v>
      </c>
    </row>
    <row r="859" spans="1:2" x14ac:dyDescent="0.25">
      <c r="A859" s="64">
        <v>0</v>
      </c>
      <c r="B859" s="58">
        <v>82566.315172817805</v>
      </c>
    </row>
    <row r="860" spans="1:2" x14ac:dyDescent="0.25">
      <c r="A860" s="64">
        <v>4.1666666666666664E-2</v>
      </c>
      <c r="B860" s="58">
        <v>82533.333333333328</v>
      </c>
    </row>
    <row r="861" spans="1:2" x14ac:dyDescent="0.25">
      <c r="A861" s="64">
        <v>8.3333333333333329E-2</v>
      </c>
      <c r="B861" s="58">
        <v>81671.763327475099</v>
      </c>
    </row>
    <row r="862" spans="1:2" x14ac:dyDescent="0.25">
      <c r="A862" s="64">
        <v>0.125</v>
      </c>
      <c r="B862" s="58">
        <v>81436.379613356767</v>
      </c>
    </row>
    <row r="863" spans="1:2" x14ac:dyDescent="0.25">
      <c r="A863" s="64">
        <v>0.16666666666666666</v>
      </c>
      <c r="B863" s="58">
        <v>81104.452255418859</v>
      </c>
    </row>
    <row r="864" spans="1:2" x14ac:dyDescent="0.25">
      <c r="A864" s="64">
        <v>0.20833333333333334</v>
      </c>
      <c r="B864" s="58">
        <v>81076.537785588749</v>
      </c>
    </row>
    <row r="865" spans="1:2" x14ac:dyDescent="0.25">
      <c r="A865" s="64">
        <v>0.25</v>
      </c>
      <c r="B865" s="58">
        <v>81412.53661394259</v>
      </c>
    </row>
    <row r="866" spans="1:2" x14ac:dyDescent="0.25">
      <c r="A866" s="64">
        <v>0.29166666666666669</v>
      </c>
      <c r="B866" s="58">
        <v>81334.739308728764</v>
      </c>
    </row>
    <row r="867" spans="1:2" x14ac:dyDescent="0.25">
      <c r="A867" s="64">
        <v>0.33333333333333331</v>
      </c>
      <c r="B867" s="58">
        <v>78691.300527240775</v>
      </c>
    </row>
    <row r="868" spans="1:2" x14ac:dyDescent="0.25">
      <c r="A868" s="64">
        <v>0.375</v>
      </c>
      <c r="B868" s="58">
        <v>74008.377270064448</v>
      </c>
    </row>
    <row r="869" spans="1:2" x14ac:dyDescent="0.25">
      <c r="A869" s="64">
        <v>0.41666666666666669</v>
      </c>
      <c r="B869" s="58">
        <v>70479.730521382546</v>
      </c>
    </row>
    <row r="870" spans="1:2" x14ac:dyDescent="0.25">
      <c r="A870" s="64">
        <v>0.45833333333333331</v>
      </c>
      <c r="B870" s="58">
        <v>65874.04803749267</v>
      </c>
    </row>
    <row r="871" spans="1:2" x14ac:dyDescent="0.25">
      <c r="A871" s="64">
        <v>0.5</v>
      </c>
      <c r="B871" s="58">
        <v>61871.11892208553</v>
      </c>
    </row>
    <row r="872" spans="1:2" x14ac:dyDescent="0.25">
      <c r="A872" s="64">
        <v>0.54166666666666663</v>
      </c>
      <c r="B872" s="58">
        <v>60327.8265963679</v>
      </c>
    </row>
    <row r="873" spans="1:2" x14ac:dyDescent="0.25">
      <c r="A873" s="64">
        <v>0.58333333333333337</v>
      </c>
      <c r="B873" s="58">
        <v>58112.74165202109</v>
      </c>
    </row>
    <row r="874" spans="1:2" x14ac:dyDescent="0.25">
      <c r="A874" s="64">
        <v>0.625</v>
      </c>
      <c r="B874" s="58">
        <v>58223.169302870534</v>
      </c>
    </row>
    <row r="875" spans="1:2" x14ac:dyDescent="0.25">
      <c r="A875" s="64">
        <v>0.66666666666666663</v>
      </c>
      <c r="B875" s="58">
        <v>59047.129466900995</v>
      </c>
    </row>
    <row r="876" spans="1:2" x14ac:dyDescent="0.25">
      <c r="A876" s="64">
        <v>0.70833333333333337</v>
      </c>
      <c r="B876" s="58">
        <v>60680.169888693614</v>
      </c>
    </row>
    <row r="877" spans="1:2" x14ac:dyDescent="0.25">
      <c r="A877" s="64">
        <v>0.75</v>
      </c>
      <c r="B877" s="58">
        <v>60740.421792618632</v>
      </c>
    </row>
    <row r="878" spans="1:2" x14ac:dyDescent="0.25">
      <c r="A878" s="64">
        <v>0.79166666666666663</v>
      </c>
      <c r="B878" s="58">
        <v>63333.567662565903</v>
      </c>
    </row>
    <row r="879" spans="1:2" x14ac:dyDescent="0.25">
      <c r="A879" s="64">
        <v>0.83333333333333337</v>
      </c>
      <c r="B879" s="58">
        <v>63189.660222612772</v>
      </c>
    </row>
    <row r="880" spans="1:2" x14ac:dyDescent="0.25">
      <c r="A880" s="64">
        <v>0.875</v>
      </c>
      <c r="B880" s="58">
        <v>62215.641476274162</v>
      </c>
    </row>
    <row r="881" spans="1:2" x14ac:dyDescent="0.25">
      <c r="A881" s="64">
        <v>0.91666666666666663</v>
      </c>
      <c r="B881" s="58">
        <v>62631.400117164616</v>
      </c>
    </row>
    <row r="882" spans="1:2" x14ac:dyDescent="0.25">
      <c r="A882" s="64">
        <v>0.95833333333333337</v>
      </c>
      <c r="B882" s="58">
        <v>64568.804920913884</v>
      </c>
    </row>
    <row r="883" spans="1:2" x14ac:dyDescent="0.25">
      <c r="A883" s="62">
        <v>5</v>
      </c>
      <c r="B883" s="58">
        <v>1564950.1464557704</v>
      </c>
    </row>
    <row r="884" spans="1:2" x14ac:dyDescent="0.25">
      <c r="A884" s="64">
        <v>0</v>
      </c>
      <c r="B884" s="58">
        <v>65604.77445811365</v>
      </c>
    </row>
    <row r="885" spans="1:2" x14ac:dyDescent="0.25">
      <c r="A885" s="64">
        <v>4.1666666666666664E-2</v>
      </c>
      <c r="B885" s="58">
        <v>65852.343292325721</v>
      </c>
    </row>
    <row r="886" spans="1:2" x14ac:dyDescent="0.25">
      <c r="A886" s="64">
        <v>8.3333333333333329E-2</v>
      </c>
      <c r="B886" s="58">
        <v>65640.890451083775</v>
      </c>
    </row>
    <row r="887" spans="1:2" x14ac:dyDescent="0.25">
      <c r="A887" s="64">
        <v>0.125</v>
      </c>
      <c r="B887" s="58">
        <v>64795.987111892209</v>
      </c>
    </row>
    <row r="888" spans="1:2" x14ac:dyDescent="0.25">
      <c r="A888" s="64">
        <v>0.16666666666666666</v>
      </c>
      <c r="B888" s="58">
        <v>64441.300527240775</v>
      </c>
    </row>
    <row r="889" spans="1:2" x14ac:dyDescent="0.25">
      <c r="A889" s="64">
        <v>0.20833333333333334</v>
      </c>
      <c r="B889" s="58">
        <v>66092.706502636211</v>
      </c>
    </row>
    <row r="890" spans="1:2" x14ac:dyDescent="0.25">
      <c r="A890" s="64">
        <v>0.25</v>
      </c>
      <c r="B890" s="58">
        <v>66350.96660808436</v>
      </c>
    </row>
    <row r="891" spans="1:2" x14ac:dyDescent="0.25">
      <c r="A891" s="64">
        <v>0.29166666666666669</v>
      </c>
      <c r="B891" s="58">
        <v>66279.876977152904</v>
      </c>
    </row>
    <row r="892" spans="1:2" x14ac:dyDescent="0.25">
      <c r="A892" s="64">
        <v>0.33333333333333331</v>
      </c>
      <c r="B892" s="58">
        <v>65884.182776801405</v>
      </c>
    </row>
    <row r="893" spans="1:2" x14ac:dyDescent="0.25">
      <c r="A893" s="64">
        <v>0.375</v>
      </c>
      <c r="B893" s="58">
        <v>63848.740480374923</v>
      </c>
    </row>
    <row r="894" spans="1:2" x14ac:dyDescent="0.25">
      <c r="A894" s="64">
        <v>0.41666666666666669</v>
      </c>
      <c r="B894" s="58">
        <v>63104.452255418866</v>
      </c>
    </row>
    <row r="895" spans="1:2" x14ac:dyDescent="0.25">
      <c r="A895" s="64">
        <v>0.45833333333333331</v>
      </c>
      <c r="B895" s="58">
        <v>63307.996485061514</v>
      </c>
    </row>
    <row r="896" spans="1:2" x14ac:dyDescent="0.25">
      <c r="A896" s="64">
        <v>0.5</v>
      </c>
      <c r="B896" s="58">
        <v>63142.149970708844</v>
      </c>
    </row>
    <row r="897" spans="1:2" x14ac:dyDescent="0.25">
      <c r="A897" s="64">
        <v>0.54166666666666663</v>
      </c>
      <c r="B897" s="58">
        <v>62848.213239601639</v>
      </c>
    </row>
    <row r="898" spans="1:2" x14ac:dyDescent="0.25">
      <c r="A898" s="64">
        <v>0.58333333333333337</v>
      </c>
      <c r="B898" s="58">
        <v>62092.413591095486</v>
      </c>
    </row>
    <row r="899" spans="1:2" x14ac:dyDescent="0.25">
      <c r="A899" s="64">
        <v>0.625</v>
      </c>
      <c r="B899" s="58">
        <v>61780.550673696547</v>
      </c>
    </row>
    <row r="900" spans="1:2" x14ac:dyDescent="0.25">
      <c r="A900" s="64">
        <v>0.66666666666666663</v>
      </c>
      <c r="B900" s="58">
        <v>62115.17281780902</v>
      </c>
    </row>
    <row r="901" spans="1:2" x14ac:dyDescent="0.25">
      <c r="A901" s="64">
        <v>0.70833333333333337</v>
      </c>
      <c r="B901" s="58">
        <v>64506.326889279437</v>
      </c>
    </row>
    <row r="902" spans="1:2" x14ac:dyDescent="0.25">
      <c r="A902" s="64">
        <v>0.75</v>
      </c>
      <c r="B902" s="58">
        <v>66384.446397188047</v>
      </c>
    </row>
    <row r="903" spans="1:2" x14ac:dyDescent="0.25">
      <c r="A903" s="64">
        <v>0.79166666666666663</v>
      </c>
      <c r="B903" s="58">
        <v>67574.487404803745</v>
      </c>
    </row>
    <row r="904" spans="1:2" x14ac:dyDescent="0.25">
      <c r="A904" s="64">
        <v>0.83333333333333337</v>
      </c>
      <c r="B904" s="58">
        <v>68385.823081429407</v>
      </c>
    </row>
    <row r="905" spans="1:2" x14ac:dyDescent="0.25">
      <c r="A905" s="64">
        <v>0.875</v>
      </c>
      <c r="B905" s="58">
        <v>68340.392501464565</v>
      </c>
    </row>
    <row r="906" spans="1:2" x14ac:dyDescent="0.25">
      <c r="A906" s="64">
        <v>0.91666666666666663</v>
      </c>
      <c r="B906" s="58">
        <v>68120.679554774455</v>
      </c>
    </row>
    <row r="907" spans="1:2" x14ac:dyDescent="0.25">
      <c r="A907" s="64">
        <v>0.95833333333333337</v>
      </c>
      <c r="B907" s="58">
        <v>68455.27240773286</v>
      </c>
    </row>
    <row r="908" spans="1:2" x14ac:dyDescent="0.25">
      <c r="A908" s="62">
        <v>6</v>
      </c>
      <c r="B908" s="58">
        <v>1529700.4393673113</v>
      </c>
    </row>
    <row r="909" spans="1:2" x14ac:dyDescent="0.25">
      <c r="A909" s="64">
        <v>0</v>
      </c>
      <c r="B909" s="58">
        <v>68119.74223784417</v>
      </c>
    </row>
    <row r="910" spans="1:2" x14ac:dyDescent="0.25">
      <c r="A910" s="64">
        <v>4.1666666666666664E-2</v>
      </c>
      <c r="B910" s="58">
        <v>67513.532513181024</v>
      </c>
    </row>
    <row r="911" spans="1:2" x14ac:dyDescent="0.25">
      <c r="A911" s="64">
        <v>8.3333333333333329E-2</v>
      </c>
      <c r="B911" s="58">
        <v>68060.984182776796</v>
      </c>
    </row>
    <row r="912" spans="1:2" x14ac:dyDescent="0.25">
      <c r="A912" s="64">
        <v>0.125</v>
      </c>
      <c r="B912" s="58">
        <v>68501.435266549495</v>
      </c>
    </row>
    <row r="913" spans="1:2" x14ac:dyDescent="0.25">
      <c r="A913" s="64">
        <v>0.16666666666666666</v>
      </c>
      <c r="B913" s="58">
        <v>68966.403046280029</v>
      </c>
    </row>
    <row r="914" spans="1:2" x14ac:dyDescent="0.25">
      <c r="A914" s="64">
        <v>0.20833333333333334</v>
      </c>
      <c r="B914" s="58">
        <v>69461.511423550095</v>
      </c>
    </row>
    <row r="915" spans="1:2" x14ac:dyDescent="0.25">
      <c r="A915" s="64">
        <v>0.25</v>
      </c>
      <c r="B915" s="58">
        <v>70772.378441710607</v>
      </c>
    </row>
    <row r="916" spans="1:2" x14ac:dyDescent="0.25">
      <c r="A916" s="64">
        <v>0.29166666666666669</v>
      </c>
      <c r="B916" s="58">
        <v>71684.387814879912</v>
      </c>
    </row>
    <row r="917" spans="1:2" x14ac:dyDescent="0.25">
      <c r="A917" s="64">
        <v>0.33333333333333331</v>
      </c>
      <c r="B917" s="58">
        <v>71252.841241944931</v>
      </c>
    </row>
    <row r="918" spans="1:2" x14ac:dyDescent="0.25">
      <c r="A918" s="64">
        <v>0.375</v>
      </c>
      <c r="B918" s="58">
        <v>68214.001171646159</v>
      </c>
    </row>
    <row r="919" spans="1:2" x14ac:dyDescent="0.25">
      <c r="A919" s="64">
        <v>0.41666666666666669</v>
      </c>
      <c r="B919" s="58">
        <v>65914.41124780316</v>
      </c>
    </row>
    <row r="920" spans="1:2" x14ac:dyDescent="0.25">
      <c r="A920" s="64">
        <v>0.45833333333333331</v>
      </c>
      <c r="B920" s="58">
        <v>62746.865846514353</v>
      </c>
    </row>
    <row r="921" spans="1:2" x14ac:dyDescent="0.25">
      <c r="A921" s="64">
        <v>0.5</v>
      </c>
      <c r="B921" s="58">
        <v>60230.638547158756</v>
      </c>
    </row>
    <row r="922" spans="1:2" x14ac:dyDescent="0.25">
      <c r="A922" s="64">
        <v>0.54166666666666663</v>
      </c>
      <c r="B922" s="58">
        <v>57546.104276508493</v>
      </c>
    </row>
    <row r="923" spans="1:2" x14ac:dyDescent="0.25">
      <c r="A923" s="64">
        <v>0.58333333333333337</v>
      </c>
      <c r="B923" s="58">
        <v>56039.718804920914</v>
      </c>
    </row>
    <row r="924" spans="1:2" x14ac:dyDescent="0.25">
      <c r="A924" s="64">
        <v>0.625</v>
      </c>
      <c r="B924" s="58">
        <v>56686.408904510841</v>
      </c>
    </row>
    <row r="925" spans="1:2" x14ac:dyDescent="0.25">
      <c r="A925" s="64">
        <v>0.66666666666666663</v>
      </c>
      <c r="B925" s="58">
        <v>56700.995899238427</v>
      </c>
    </row>
    <row r="926" spans="1:2" x14ac:dyDescent="0.25">
      <c r="A926" s="64">
        <v>0.70833333333333337</v>
      </c>
      <c r="B926" s="58">
        <v>58463.620386643233</v>
      </c>
    </row>
    <row r="927" spans="1:2" x14ac:dyDescent="0.25">
      <c r="A927" s="64">
        <v>0.75</v>
      </c>
      <c r="B927" s="58">
        <v>59998.945518453424</v>
      </c>
    </row>
    <row r="928" spans="1:2" x14ac:dyDescent="0.25">
      <c r="A928" s="64">
        <v>0.79166666666666663</v>
      </c>
      <c r="B928" s="58">
        <v>58368.2776801406</v>
      </c>
    </row>
    <row r="929" spans="1:2" x14ac:dyDescent="0.25">
      <c r="A929" s="64">
        <v>0.83333333333333337</v>
      </c>
      <c r="B929" s="58">
        <v>59573.081429408317</v>
      </c>
    </row>
    <row r="930" spans="1:2" x14ac:dyDescent="0.25">
      <c r="A930" s="64">
        <v>0.875</v>
      </c>
      <c r="B930" s="58">
        <v>61689.425893380198</v>
      </c>
    </row>
    <row r="931" spans="1:2" x14ac:dyDescent="0.25">
      <c r="A931" s="64">
        <v>0.91666666666666663</v>
      </c>
      <c r="B931" s="58">
        <v>61643.702401874631</v>
      </c>
    </row>
    <row r="932" spans="1:2" x14ac:dyDescent="0.25">
      <c r="A932" s="64">
        <v>0.95833333333333337</v>
      </c>
      <c r="B932" s="58">
        <v>61551.025190392502</v>
      </c>
    </row>
    <row r="933" spans="1:2" x14ac:dyDescent="0.25">
      <c r="A933" s="62">
        <v>7</v>
      </c>
      <c r="B933" s="58">
        <v>1520209.5196250731</v>
      </c>
    </row>
    <row r="934" spans="1:2" x14ac:dyDescent="0.25">
      <c r="A934" s="64">
        <v>0</v>
      </c>
      <c r="B934" s="58">
        <v>60989.308728763914</v>
      </c>
    </row>
    <row r="935" spans="1:2" x14ac:dyDescent="0.25">
      <c r="A935" s="64">
        <v>4.1666666666666664E-2</v>
      </c>
      <c r="B935" s="58">
        <v>60382.103104862334</v>
      </c>
    </row>
    <row r="936" spans="1:2" x14ac:dyDescent="0.25">
      <c r="A936" s="64">
        <v>8.3333333333333329E-2</v>
      </c>
      <c r="B936" s="58">
        <v>60449.648506151141</v>
      </c>
    </row>
    <row r="937" spans="1:2" x14ac:dyDescent="0.25">
      <c r="A937" s="64">
        <v>0.125</v>
      </c>
      <c r="B937" s="58">
        <v>60084.036321031046</v>
      </c>
    </row>
    <row r="938" spans="1:2" x14ac:dyDescent="0.25">
      <c r="A938" s="64">
        <v>0.16666666666666666</v>
      </c>
      <c r="B938" s="58">
        <v>60320.005858230812</v>
      </c>
    </row>
    <row r="939" spans="1:2" x14ac:dyDescent="0.25">
      <c r="A939" s="64">
        <v>0.20833333333333334</v>
      </c>
      <c r="B939" s="58">
        <v>61202.753368482721</v>
      </c>
    </row>
    <row r="940" spans="1:2" x14ac:dyDescent="0.25">
      <c r="A940" s="64">
        <v>0.25</v>
      </c>
      <c r="B940" s="58">
        <v>62988.42999414177</v>
      </c>
    </row>
    <row r="941" spans="1:2" x14ac:dyDescent="0.25">
      <c r="A941" s="64">
        <v>0.29166666666666669</v>
      </c>
      <c r="B941" s="58">
        <v>64976.713532513182</v>
      </c>
    </row>
    <row r="942" spans="1:2" x14ac:dyDescent="0.25">
      <c r="A942" s="64">
        <v>0.33333333333333331</v>
      </c>
      <c r="B942" s="58">
        <v>67164.176918570593</v>
      </c>
    </row>
    <row r="943" spans="1:2" x14ac:dyDescent="0.25">
      <c r="A943" s="64">
        <v>0.375</v>
      </c>
      <c r="B943" s="58">
        <v>66628.207381370827</v>
      </c>
    </row>
    <row r="944" spans="1:2" x14ac:dyDescent="0.25">
      <c r="A944" s="64">
        <v>0.41666666666666669</v>
      </c>
      <c r="B944" s="58">
        <v>65796.895137668427</v>
      </c>
    </row>
    <row r="945" spans="1:2" x14ac:dyDescent="0.25">
      <c r="A945" s="64">
        <v>0.45833333333333331</v>
      </c>
      <c r="B945" s="58">
        <v>64850.878734622143</v>
      </c>
    </row>
    <row r="946" spans="1:2" x14ac:dyDescent="0.25">
      <c r="A946" s="64">
        <v>0.5</v>
      </c>
      <c r="B946" s="58">
        <v>63341.183362624484</v>
      </c>
    </row>
    <row r="947" spans="1:2" x14ac:dyDescent="0.25">
      <c r="A947" s="64">
        <v>0.54166666666666663</v>
      </c>
      <c r="B947" s="58">
        <v>62722.5834797891</v>
      </c>
    </row>
    <row r="948" spans="1:2" x14ac:dyDescent="0.25">
      <c r="A948" s="64">
        <v>0.58333333333333337</v>
      </c>
      <c r="B948" s="58">
        <v>61781.546572934974</v>
      </c>
    </row>
    <row r="949" spans="1:2" x14ac:dyDescent="0.25">
      <c r="A949" s="64">
        <v>0.625</v>
      </c>
      <c r="B949" s="58">
        <v>61695.606326889276</v>
      </c>
    </row>
    <row r="950" spans="1:2" x14ac:dyDescent="0.25">
      <c r="A950" s="64">
        <v>0.66666666666666663</v>
      </c>
      <c r="B950" s="58">
        <v>60948.652606912714</v>
      </c>
    </row>
    <row r="951" spans="1:2" x14ac:dyDescent="0.25">
      <c r="A951" s="64">
        <v>0.70833333333333337</v>
      </c>
      <c r="B951" s="58">
        <v>62890.041007615699</v>
      </c>
    </row>
    <row r="952" spans="1:2" x14ac:dyDescent="0.25">
      <c r="A952" s="64">
        <v>0.75</v>
      </c>
      <c r="B952" s="58">
        <v>64154.862331575867</v>
      </c>
    </row>
    <row r="953" spans="1:2" x14ac:dyDescent="0.25">
      <c r="A953" s="64">
        <v>0.79166666666666663</v>
      </c>
      <c r="B953" s="58">
        <v>64746.543643819568</v>
      </c>
    </row>
    <row r="954" spans="1:2" x14ac:dyDescent="0.25">
      <c r="A954" s="64">
        <v>0.83333333333333337</v>
      </c>
      <c r="B954" s="58">
        <v>64943.673110720563</v>
      </c>
    </row>
    <row r="955" spans="1:2" x14ac:dyDescent="0.25">
      <c r="A955" s="64">
        <v>0.875</v>
      </c>
      <c r="B955" s="58">
        <v>65908.260105448149</v>
      </c>
    </row>
    <row r="956" spans="1:2" x14ac:dyDescent="0.25">
      <c r="A956" s="64">
        <v>0.91666666666666663</v>
      </c>
      <c r="B956" s="58">
        <v>65760.427650849437</v>
      </c>
    </row>
    <row r="957" spans="1:2" x14ac:dyDescent="0.25">
      <c r="A957" s="64">
        <v>0.95833333333333337</v>
      </c>
      <c r="B957" s="58">
        <v>65482.981839484477</v>
      </c>
    </row>
    <row r="958" spans="1:2" x14ac:dyDescent="0.25">
      <c r="A958" s="62">
        <v>8</v>
      </c>
      <c r="B958" s="58">
        <v>1479635.266549502</v>
      </c>
    </row>
    <row r="959" spans="1:2" x14ac:dyDescent="0.25">
      <c r="A959" s="64">
        <v>0</v>
      </c>
      <c r="B959" s="58">
        <v>64180.814294083189</v>
      </c>
    </row>
    <row r="960" spans="1:2" x14ac:dyDescent="0.25">
      <c r="A960" s="64">
        <v>4.1666666666666664E-2</v>
      </c>
      <c r="B960" s="58">
        <v>63317.926186291741</v>
      </c>
    </row>
    <row r="961" spans="1:2" x14ac:dyDescent="0.25">
      <c r="A961" s="64">
        <v>8.3333333333333329E-2</v>
      </c>
      <c r="B961" s="58">
        <v>64385.823081429407</v>
      </c>
    </row>
    <row r="962" spans="1:2" x14ac:dyDescent="0.25">
      <c r="A962" s="64">
        <v>0.125</v>
      </c>
      <c r="B962" s="58">
        <v>64957.791446983014</v>
      </c>
    </row>
    <row r="963" spans="1:2" x14ac:dyDescent="0.25">
      <c r="A963" s="64">
        <v>0.16666666666666666</v>
      </c>
      <c r="B963" s="58">
        <v>65838.722905682487</v>
      </c>
    </row>
    <row r="964" spans="1:2" x14ac:dyDescent="0.25">
      <c r="A964" s="64">
        <v>0.20833333333333334</v>
      </c>
      <c r="B964" s="58">
        <v>66535.090802577615</v>
      </c>
    </row>
    <row r="965" spans="1:2" x14ac:dyDescent="0.25">
      <c r="A965" s="64">
        <v>0.25</v>
      </c>
      <c r="B965" s="58">
        <v>68012.272993555947</v>
      </c>
    </row>
    <row r="966" spans="1:2" x14ac:dyDescent="0.25">
      <c r="A966" s="64">
        <v>0.29166666666666669</v>
      </c>
      <c r="B966" s="58">
        <v>69457.322788517864</v>
      </c>
    </row>
    <row r="967" spans="1:2" x14ac:dyDescent="0.25">
      <c r="A967" s="64">
        <v>0.33333333333333331</v>
      </c>
      <c r="B967" s="58">
        <v>68479.642647920322</v>
      </c>
    </row>
    <row r="968" spans="1:2" x14ac:dyDescent="0.25">
      <c r="A968" s="64">
        <v>0.375</v>
      </c>
      <c r="B968" s="58">
        <v>63615.37785588752</v>
      </c>
    </row>
    <row r="969" spans="1:2" x14ac:dyDescent="0.25">
      <c r="A969" s="64">
        <v>0.41666666666666669</v>
      </c>
      <c r="B969" s="58">
        <v>60482.425307557118</v>
      </c>
    </row>
    <row r="970" spans="1:2" x14ac:dyDescent="0.25">
      <c r="A970" s="64">
        <v>0.45833333333333331</v>
      </c>
      <c r="B970" s="58">
        <v>59848.681898066781</v>
      </c>
    </row>
    <row r="971" spans="1:2" x14ac:dyDescent="0.25">
      <c r="A971" s="64">
        <v>0.5</v>
      </c>
      <c r="B971" s="58">
        <v>57622.700644405391</v>
      </c>
    </row>
    <row r="972" spans="1:2" x14ac:dyDescent="0.25">
      <c r="A972" s="64">
        <v>0.54166666666666663</v>
      </c>
      <c r="B972" s="58">
        <v>56945.987111892209</v>
      </c>
    </row>
    <row r="973" spans="1:2" x14ac:dyDescent="0.25">
      <c r="A973" s="64">
        <v>0.58333333333333337</v>
      </c>
      <c r="B973" s="58">
        <v>55589.543057996489</v>
      </c>
    </row>
    <row r="974" spans="1:2" x14ac:dyDescent="0.25">
      <c r="A974" s="64">
        <v>0.625</v>
      </c>
      <c r="B974" s="58">
        <v>55426.098418277681</v>
      </c>
    </row>
    <row r="975" spans="1:2" x14ac:dyDescent="0.25">
      <c r="A975" s="64">
        <v>0.66666666666666663</v>
      </c>
      <c r="B975" s="58">
        <v>56388.547158758054</v>
      </c>
    </row>
    <row r="976" spans="1:2" x14ac:dyDescent="0.25">
      <c r="A976" s="64">
        <v>0.70833333333333337</v>
      </c>
      <c r="B976" s="58">
        <v>58489.045108377271</v>
      </c>
    </row>
    <row r="977" spans="1:2" x14ac:dyDescent="0.25">
      <c r="A977" s="64">
        <v>0.75</v>
      </c>
      <c r="B977" s="58">
        <v>59202.460456942004</v>
      </c>
    </row>
    <row r="978" spans="1:2" x14ac:dyDescent="0.25">
      <c r="A978" s="64">
        <v>0.79166666666666663</v>
      </c>
      <c r="B978" s="58">
        <v>59636.994727592268</v>
      </c>
    </row>
    <row r="979" spans="1:2" x14ac:dyDescent="0.25">
      <c r="A979" s="64">
        <v>0.83333333333333337</v>
      </c>
      <c r="B979" s="58">
        <v>60359.1388400703</v>
      </c>
    </row>
    <row r="980" spans="1:2" x14ac:dyDescent="0.25">
      <c r="A980" s="64">
        <v>0.875</v>
      </c>
      <c r="B980" s="58">
        <v>60554.715875805508</v>
      </c>
    </row>
    <row r="981" spans="1:2" x14ac:dyDescent="0.25">
      <c r="A981" s="64">
        <v>0.91666666666666663</v>
      </c>
      <c r="B981" s="58">
        <v>60261.657879320446</v>
      </c>
    </row>
    <row r="982" spans="1:2" x14ac:dyDescent="0.25">
      <c r="A982" s="64">
        <v>0.95833333333333337</v>
      </c>
      <c r="B982" s="58">
        <v>60046.485061511426</v>
      </c>
    </row>
    <row r="983" spans="1:2" x14ac:dyDescent="0.25">
      <c r="A983" s="62">
        <v>9</v>
      </c>
      <c r="B983" s="58">
        <v>1561245.8699472756</v>
      </c>
    </row>
    <row r="984" spans="1:2" x14ac:dyDescent="0.25">
      <c r="A984" s="64">
        <v>0</v>
      </c>
      <c r="B984" s="58">
        <v>59065.612185120095</v>
      </c>
    </row>
    <row r="985" spans="1:2" x14ac:dyDescent="0.25">
      <c r="A985" s="64">
        <v>4.1666666666666664E-2</v>
      </c>
      <c r="B985" s="58">
        <v>59104.393673110724</v>
      </c>
    </row>
    <row r="986" spans="1:2" x14ac:dyDescent="0.25">
      <c r="A986" s="64">
        <v>8.3333333333333329E-2</v>
      </c>
      <c r="B986" s="58">
        <v>59574.692442882253</v>
      </c>
    </row>
    <row r="987" spans="1:2" x14ac:dyDescent="0.25">
      <c r="A987" s="64">
        <v>0.125</v>
      </c>
      <c r="B987" s="58">
        <v>59673.667252489751</v>
      </c>
    </row>
    <row r="988" spans="1:2" x14ac:dyDescent="0.25">
      <c r="A988" s="64">
        <v>0.16666666666666666</v>
      </c>
      <c r="B988" s="58">
        <v>59517.193907439956</v>
      </c>
    </row>
    <row r="989" spans="1:2" x14ac:dyDescent="0.25">
      <c r="A989" s="64">
        <v>0.20833333333333334</v>
      </c>
      <c r="B989" s="58">
        <v>60282.454598711192</v>
      </c>
    </row>
    <row r="990" spans="1:2" x14ac:dyDescent="0.25">
      <c r="A990" s="64">
        <v>0.25</v>
      </c>
      <c r="B990" s="58">
        <v>60535.266549502048</v>
      </c>
    </row>
    <row r="991" spans="1:2" x14ac:dyDescent="0.25">
      <c r="A991" s="64">
        <v>0.29166666666666669</v>
      </c>
      <c r="B991" s="58">
        <v>62277.797305213826</v>
      </c>
    </row>
    <row r="992" spans="1:2" x14ac:dyDescent="0.25">
      <c r="A992" s="64">
        <v>0.33333333333333331</v>
      </c>
      <c r="B992" s="58">
        <v>64516.695957820739</v>
      </c>
    </row>
    <row r="993" spans="1:2" x14ac:dyDescent="0.25">
      <c r="A993" s="64">
        <v>0.375</v>
      </c>
      <c r="B993" s="58">
        <v>65034.182776801405</v>
      </c>
    </row>
    <row r="994" spans="1:2" x14ac:dyDescent="0.25">
      <c r="A994" s="64">
        <v>0.41666666666666669</v>
      </c>
      <c r="B994" s="58">
        <v>65690.714704159342</v>
      </c>
    </row>
    <row r="995" spans="1:2" x14ac:dyDescent="0.25">
      <c r="A995" s="64">
        <v>0.45833333333333331</v>
      </c>
      <c r="B995" s="58">
        <v>65279.876977152897</v>
      </c>
    </row>
    <row r="996" spans="1:2" x14ac:dyDescent="0.25">
      <c r="A996" s="64">
        <v>0.5</v>
      </c>
      <c r="B996" s="58">
        <v>64955.213825424718</v>
      </c>
    </row>
    <row r="997" spans="1:2" x14ac:dyDescent="0.25">
      <c r="A997" s="64">
        <v>0.54166666666666663</v>
      </c>
      <c r="B997" s="58">
        <v>65907.059168131222</v>
      </c>
    </row>
    <row r="998" spans="1:2" x14ac:dyDescent="0.25">
      <c r="A998" s="64">
        <v>0.58333333333333337</v>
      </c>
      <c r="B998" s="58">
        <v>67310.867018160512</v>
      </c>
    </row>
    <row r="999" spans="1:2" x14ac:dyDescent="0.25">
      <c r="A999" s="64">
        <v>0.625</v>
      </c>
      <c r="B999" s="58">
        <v>66873.755125951968</v>
      </c>
    </row>
    <row r="1000" spans="1:2" x14ac:dyDescent="0.25">
      <c r="A1000" s="64">
        <v>0.66666666666666663</v>
      </c>
      <c r="B1000" s="58">
        <v>65525.336848271822</v>
      </c>
    </row>
    <row r="1001" spans="1:2" x14ac:dyDescent="0.25">
      <c r="A1001" s="64">
        <v>0.70833333333333337</v>
      </c>
      <c r="B1001" s="58">
        <v>65005.887521968369</v>
      </c>
    </row>
    <row r="1002" spans="1:2" x14ac:dyDescent="0.25">
      <c r="A1002" s="64">
        <v>0.75</v>
      </c>
      <c r="B1002" s="58">
        <v>65680.34563561804</v>
      </c>
    </row>
    <row r="1003" spans="1:2" x14ac:dyDescent="0.25">
      <c r="A1003" s="64">
        <v>0.79166666666666663</v>
      </c>
      <c r="B1003" s="58">
        <v>67936.5553602812</v>
      </c>
    </row>
    <row r="1004" spans="1:2" x14ac:dyDescent="0.25">
      <c r="A1004" s="64">
        <v>0.83333333333333337</v>
      </c>
      <c r="B1004" s="58">
        <v>70212.770943175157</v>
      </c>
    </row>
    <row r="1005" spans="1:2" x14ac:dyDescent="0.25">
      <c r="A1005" s="64">
        <v>0.875</v>
      </c>
      <c r="B1005" s="58">
        <v>73044.493263034557</v>
      </c>
    </row>
    <row r="1006" spans="1:2" x14ac:dyDescent="0.25">
      <c r="A1006" s="64">
        <v>0.91666666666666663</v>
      </c>
      <c r="B1006" s="58">
        <v>73654.803749267725</v>
      </c>
    </row>
    <row r="1007" spans="1:2" x14ac:dyDescent="0.25">
      <c r="A1007" s="64">
        <v>0.95833333333333337</v>
      </c>
      <c r="B1007" s="58">
        <v>74586.233157586408</v>
      </c>
    </row>
    <row r="1008" spans="1:2" x14ac:dyDescent="0.25">
      <c r="A1008" s="62">
        <v>10</v>
      </c>
      <c r="B1008" s="58">
        <v>1734659.4024604568</v>
      </c>
    </row>
    <row r="1009" spans="1:2" x14ac:dyDescent="0.25">
      <c r="A1009" s="64">
        <v>0</v>
      </c>
      <c r="B1009" s="58">
        <v>74736.848271821917</v>
      </c>
    </row>
    <row r="1010" spans="1:2" x14ac:dyDescent="0.25">
      <c r="A1010" s="64">
        <v>4.1666666666666664E-2</v>
      </c>
      <c r="B1010" s="58">
        <v>75029.876977152904</v>
      </c>
    </row>
    <row r="1011" spans="1:2" x14ac:dyDescent="0.25">
      <c r="A1011" s="64">
        <v>8.3333333333333329E-2</v>
      </c>
      <c r="B1011" s="58">
        <v>75272.729935559459</v>
      </c>
    </row>
    <row r="1012" spans="1:2" x14ac:dyDescent="0.25">
      <c r="A1012" s="64">
        <v>0.125</v>
      </c>
      <c r="B1012" s="58">
        <v>75871.236086701814</v>
      </c>
    </row>
    <row r="1013" spans="1:2" x14ac:dyDescent="0.25">
      <c r="A1013" s="64">
        <v>0.16666666666666666</v>
      </c>
      <c r="B1013" s="58">
        <v>77320.21089630932</v>
      </c>
    </row>
    <row r="1014" spans="1:2" x14ac:dyDescent="0.25">
      <c r="A1014" s="64">
        <v>0.20833333333333334</v>
      </c>
      <c r="B1014" s="58">
        <v>78581.898066783833</v>
      </c>
    </row>
    <row r="1015" spans="1:2" x14ac:dyDescent="0.25">
      <c r="A1015" s="64">
        <v>0.25</v>
      </c>
      <c r="B1015" s="58">
        <v>80560.984182776796</v>
      </c>
    </row>
    <row r="1016" spans="1:2" x14ac:dyDescent="0.25">
      <c r="A1016" s="64">
        <v>0.29166666666666669</v>
      </c>
      <c r="B1016" s="58">
        <v>81936.906854130051</v>
      </c>
    </row>
    <row r="1017" spans="1:2" x14ac:dyDescent="0.25">
      <c r="A1017" s="64">
        <v>0.33333333333333331</v>
      </c>
      <c r="B1017" s="58">
        <v>81643.350908025779</v>
      </c>
    </row>
    <row r="1018" spans="1:2" x14ac:dyDescent="0.25">
      <c r="A1018" s="64">
        <v>0.375</v>
      </c>
      <c r="B1018" s="58">
        <v>78732.806092560044</v>
      </c>
    </row>
    <row r="1019" spans="1:2" x14ac:dyDescent="0.25">
      <c r="A1019" s="64">
        <v>0.41666666666666669</v>
      </c>
      <c r="B1019" s="58">
        <v>75307.234915055655</v>
      </c>
    </row>
    <row r="1020" spans="1:2" x14ac:dyDescent="0.25">
      <c r="A1020" s="64">
        <v>0.45833333333333331</v>
      </c>
      <c r="B1020" s="58">
        <v>72873.022847100176</v>
      </c>
    </row>
    <row r="1021" spans="1:2" x14ac:dyDescent="0.25">
      <c r="A1021" s="64">
        <v>0.5</v>
      </c>
      <c r="B1021" s="58">
        <v>69585.618043350914</v>
      </c>
    </row>
    <row r="1022" spans="1:2" x14ac:dyDescent="0.25">
      <c r="A1022" s="64">
        <v>0.54166666666666663</v>
      </c>
      <c r="B1022" s="58">
        <v>68140.158172231982</v>
      </c>
    </row>
    <row r="1023" spans="1:2" x14ac:dyDescent="0.25">
      <c r="A1023" s="64">
        <v>0.58333333333333337</v>
      </c>
      <c r="B1023" s="58">
        <v>65836.789689513767</v>
      </c>
    </row>
    <row r="1024" spans="1:2" x14ac:dyDescent="0.25">
      <c r="A1024" s="64">
        <v>0.625</v>
      </c>
      <c r="B1024" s="58">
        <v>64613.50322202695</v>
      </c>
    </row>
    <row r="1025" spans="1:2" x14ac:dyDescent="0.25">
      <c r="A1025" s="64">
        <v>0.66666666666666663</v>
      </c>
      <c r="B1025" s="58">
        <v>64111.921499707089</v>
      </c>
    </row>
    <row r="1026" spans="1:2" x14ac:dyDescent="0.25">
      <c r="A1026" s="64">
        <v>0.70833333333333337</v>
      </c>
      <c r="B1026" s="58">
        <v>66389.953134153489</v>
      </c>
    </row>
    <row r="1027" spans="1:2" x14ac:dyDescent="0.25">
      <c r="A1027" s="64">
        <v>0.75</v>
      </c>
      <c r="B1027" s="58">
        <v>67344.229642647915</v>
      </c>
    </row>
    <row r="1028" spans="1:2" x14ac:dyDescent="0.25">
      <c r="A1028" s="64">
        <v>0.79166666666666663</v>
      </c>
      <c r="B1028" s="58">
        <v>68706.473345049788</v>
      </c>
    </row>
    <row r="1029" spans="1:2" x14ac:dyDescent="0.25">
      <c r="A1029" s="64">
        <v>0.83333333333333337</v>
      </c>
      <c r="B1029" s="58">
        <v>69314.967779730519</v>
      </c>
    </row>
    <row r="1030" spans="1:2" x14ac:dyDescent="0.25">
      <c r="A1030" s="64">
        <v>0.875</v>
      </c>
      <c r="B1030" s="58">
        <v>68680.111306385472</v>
      </c>
    </row>
    <row r="1031" spans="1:2" x14ac:dyDescent="0.25">
      <c r="A1031" s="64">
        <v>0.91666666666666663</v>
      </c>
      <c r="B1031" s="58">
        <v>67356.971294669012</v>
      </c>
    </row>
    <row r="1032" spans="1:2" x14ac:dyDescent="0.25">
      <c r="A1032" s="64">
        <v>0.95833333333333337</v>
      </c>
      <c r="B1032" s="58">
        <v>66711.599297012304</v>
      </c>
    </row>
    <row r="1033" spans="1:2" x14ac:dyDescent="0.25">
      <c r="A1033" s="62">
        <v>11</v>
      </c>
      <c r="B1033" s="58">
        <v>1500612.5951962504</v>
      </c>
    </row>
    <row r="1034" spans="1:2" x14ac:dyDescent="0.25">
      <c r="A1034" s="64">
        <v>0</v>
      </c>
      <c r="B1034" s="58">
        <v>66541.857059168135</v>
      </c>
    </row>
    <row r="1035" spans="1:2" x14ac:dyDescent="0.25">
      <c r="A1035" s="64">
        <v>4.1666666666666664E-2</v>
      </c>
      <c r="B1035" s="58">
        <v>67601.669595782078</v>
      </c>
    </row>
    <row r="1036" spans="1:2" x14ac:dyDescent="0.25">
      <c r="A1036" s="64">
        <v>8.3333333333333329E-2</v>
      </c>
      <c r="B1036" s="58">
        <v>67395.957820738142</v>
      </c>
    </row>
    <row r="1037" spans="1:2" x14ac:dyDescent="0.25">
      <c r="A1037" s="64">
        <v>0.125</v>
      </c>
      <c r="B1037" s="58">
        <v>67473.667252489744</v>
      </c>
    </row>
    <row r="1038" spans="1:2" x14ac:dyDescent="0.25">
      <c r="A1038" s="64">
        <v>0.16666666666666666</v>
      </c>
      <c r="B1038" s="58">
        <v>67790.802577621565</v>
      </c>
    </row>
    <row r="1039" spans="1:2" x14ac:dyDescent="0.25">
      <c r="A1039" s="64">
        <v>0.20833333333333334</v>
      </c>
      <c r="B1039" s="58">
        <v>67626.889279437615</v>
      </c>
    </row>
    <row r="1040" spans="1:2" x14ac:dyDescent="0.25">
      <c r="A1040" s="64">
        <v>0.25</v>
      </c>
      <c r="B1040" s="58">
        <v>69238.224956063263</v>
      </c>
    </row>
    <row r="1041" spans="1:2" x14ac:dyDescent="0.25">
      <c r="A1041" s="64">
        <v>0.29166666666666669</v>
      </c>
      <c r="B1041" s="58">
        <v>69676.684241359108</v>
      </c>
    </row>
    <row r="1042" spans="1:2" x14ac:dyDescent="0.25">
      <c r="A1042" s="64">
        <v>0.33333333333333331</v>
      </c>
      <c r="B1042" s="58">
        <v>68257.117750439371</v>
      </c>
    </row>
    <row r="1043" spans="1:2" x14ac:dyDescent="0.25">
      <c r="A1043" s="64">
        <v>0.375</v>
      </c>
      <c r="B1043" s="58">
        <v>63914.147627416518</v>
      </c>
    </row>
    <row r="1044" spans="1:2" x14ac:dyDescent="0.25">
      <c r="A1044" s="64">
        <v>0.41666666666666669</v>
      </c>
      <c r="B1044" s="58">
        <v>61063.239601640307</v>
      </c>
    </row>
    <row r="1045" spans="1:2" x14ac:dyDescent="0.25">
      <c r="A1045" s="64">
        <v>0.45833333333333331</v>
      </c>
      <c r="B1045" s="58">
        <v>59602.050380785004</v>
      </c>
    </row>
    <row r="1046" spans="1:2" x14ac:dyDescent="0.25">
      <c r="A1046" s="64">
        <v>0.5</v>
      </c>
      <c r="B1046" s="58">
        <v>57981.605155243116</v>
      </c>
    </row>
    <row r="1047" spans="1:2" x14ac:dyDescent="0.25">
      <c r="A1047" s="64">
        <v>0.54166666666666663</v>
      </c>
      <c r="B1047" s="58">
        <v>56849.414176918574</v>
      </c>
    </row>
    <row r="1048" spans="1:2" x14ac:dyDescent="0.25">
      <c r="A1048" s="64">
        <v>0.58333333333333337</v>
      </c>
      <c r="B1048" s="58">
        <v>55220.826010544813</v>
      </c>
    </row>
    <row r="1049" spans="1:2" x14ac:dyDescent="0.25">
      <c r="A1049" s="64">
        <v>0.625</v>
      </c>
      <c r="B1049" s="58">
        <v>54670.738137082604</v>
      </c>
    </row>
    <row r="1050" spans="1:2" x14ac:dyDescent="0.25">
      <c r="A1050" s="64">
        <v>0.66666666666666663</v>
      </c>
      <c r="B1050" s="58">
        <v>55502.899824253072</v>
      </c>
    </row>
    <row r="1051" spans="1:2" x14ac:dyDescent="0.25">
      <c r="A1051" s="64">
        <v>0.70833333333333337</v>
      </c>
      <c r="B1051" s="58">
        <v>57928.383128295252</v>
      </c>
    </row>
    <row r="1052" spans="1:2" x14ac:dyDescent="0.25">
      <c r="A1052" s="64">
        <v>0.75</v>
      </c>
      <c r="B1052" s="58">
        <v>59568.365553602809</v>
      </c>
    </row>
    <row r="1053" spans="1:2" x14ac:dyDescent="0.25">
      <c r="A1053" s="64">
        <v>0.79166666666666663</v>
      </c>
      <c r="B1053" s="58">
        <v>60543.643819566489</v>
      </c>
    </row>
    <row r="1054" spans="1:2" x14ac:dyDescent="0.25">
      <c r="A1054" s="64">
        <v>0.83333333333333337</v>
      </c>
      <c r="B1054" s="58">
        <v>61323.140011716459</v>
      </c>
    </row>
    <row r="1055" spans="1:2" x14ac:dyDescent="0.25">
      <c r="A1055" s="64">
        <v>0.875</v>
      </c>
      <c r="B1055" s="58">
        <v>61337.287639132985</v>
      </c>
    </row>
    <row r="1056" spans="1:2" x14ac:dyDescent="0.25">
      <c r="A1056" s="64">
        <v>0.91666666666666663</v>
      </c>
      <c r="B1056" s="58">
        <v>61401.698886936145</v>
      </c>
    </row>
    <row r="1057" spans="1:2" x14ac:dyDescent="0.25">
      <c r="A1057" s="64">
        <v>0.95833333333333337</v>
      </c>
      <c r="B1057" s="58">
        <v>62102.284710017571</v>
      </c>
    </row>
    <row r="1058" spans="1:2" x14ac:dyDescent="0.25">
      <c r="A1058" s="62">
        <v>12</v>
      </c>
      <c r="B1058" s="58">
        <v>1455293.0579964851</v>
      </c>
    </row>
    <row r="1059" spans="1:2" x14ac:dyDescent="0.25">
      <c r="A1059" s="64">
        <v>0</v>
      </c>
      <c r="B1059" s="58">
        <v>61463.50322202695</v>
      </c>
    </row>
    <row r="1060" spans="1:2" x14ac:dyDescent="0.25">
      <c r="A1060" s="64">
        <v>4.1666666666666664E-2</v>
      </c>
      <c r="B1060" s="58">
        <v>62931.253661394258</v>
      </c>
    </row>
    <row r="1061" spans="1:2" x14ac:dyDescent="0.25">
      <c r="A1061" s="64">
        <v>8.3333333333333329E-2</v>
      </c>
      <c r="B1061" s="58">
        <v>62051.816051552429</v>
      </c>
    </row>
    <row r="1062" spans="1:2" x14ac:dyDescent="0.25">
      <c r="A1062" s="64">
        <v>0.125</v>
      </c>
      <c r="B1062" s="58">
        <v>62976.742823667249</v>
      </c>
    </row>
    <row r="1063" spans="1:2" x14ac:dyDescent="0.25">
      <c r="A1063" s="64">
        <v>0.16666666666666666</v>
      </c>
      <c r="B1063" s="58">
        <v>63697.158758055069</v>
      </c>
    </row>
    <row r="1064" spans="1:2" x14ac:dyDescent="0.25">
      <c r="A1064" s="64">
        <v>0.20833333333333334</v>
      </c>
      <c r="B1064" s="58">
        <v>64689.601640304631</v>
      </c>
    </row>
    <row r="1065" spans="1:2" x14ac:dyDescent="0.25">
      <c r="A1065" s="64">
        <v>0.25</v>
      </c>
      <c r="B1065" s="58">
        <v>65734.592852958405</v>
      </c>
    </row>
    <row r="1066" spans="1:2" x14ac:dyDescent="0.25">
      <c r="A1066" s="64">
        <v>0.29166666666666669</v>
      </c>
      <c r="B1066" s="58">
        <v>65756.824838898654</v>
      </c>
    </row>
    <row r="1067" spans="1:2" x14ac:dyDescent="0.25">
      <c r="A1067" s="64">
        <v>0.33333333333333331</v>
      </c>
      <c r="B1067" s="58">
        <v>62121.646162858815</v>
      </c>
    </row>
    <row r="1068" spans="1:2" x14ac:dyDescent="0.25">
      <c r="A1068" s="64">
        <v>0.375</v>
      </c>
      <c r="B1068" s="58">
        <v>58838.752196836555</v>
      </c>
    </row>
    <row r="1069" spans="1:2" x14ac:dyDescent="0.25">
      <c r="A1069" s="64">
        <v>0.41666666666666669</v>
      </c>
      <c r="B1069" s="58">
        <v>56667.809021675457</v>
      </c>
    </row>
    <row r="1070" spans="1:2" x14ac:dyDescent="0.25">
      <c r="A1070" s="64">
        <v>0.45833333333333331</v>
      </c>
      <c r="B1070" s="58">
        <v>57302.021089630929</v>
      </c>
    </row>
    <row r="1071" spans="1:2" x14ac:dyDescent="0.25">
      <c r="A1071" s="64">
        <v>0.5</v>
      </c>
      <c r="B1071" s="58">
        <v>55766.315172817805</v>
      </c>
    </row>
    <row r="1072" spans="1:2" x14ac:dyDescent="0.25">
      <c r="A1072" s="64">
        <v>0.54166666666666663</v>
      </c>
      <c r="B1072" s="58">
        <v>55273.462214411251</v>
      </c>
    </row>
    <row r="1073" spans="1:2" x14ac:dyDescent="0.25">
      <c r="A1073" s="64">
        <v>0.58333333333333337</v>
      </c>
      <c r="B1073" s="58">
        <v>54782.68892794376</v>
      </c>
    </row>
    <row r="1074" spans="1:2" x14ac:dyDescent="0.25">
      <c r="A1074" s="64">
        <v>0.625</v>
      </c>
      <c r="B1074" s="58">
        <v>56017.047451669598</v>
      </c>
    </row>
    <row r="1075" spans="1:2" x14ac:dyDescent="0.25">
      <c r="A1075" s="64">
        <v>0.66666666666666663</v>
      </c>
      <c r="B1075" s="58">
        <v>57387.316930287052</v>
      </c>
    </row>
    <row r="1076" spans="1:2" x14ac:dyDescent="0.25">
      <c r="A1076" s="64">
        <v>0.70833333333333337</v>
      </c>
      <c r="B1076" s="58">
        <v>60217.223198594023</v>
      </c>
    </row>
    <row r="1077" spans="1:2" x14ac:dyDescent="0.25">
      <c r="A1077" s="64">
        <v>0.75</v>
      </c>
      <c r="B1077" s="58">
        <v>60412.800234329232</v>
      </c>
    </row>
    <row r="1078" spans="1:2" x14ac:dyDescent="0.25">
      <c r="A1078" s="64">
        <v>0.79166666666666663</v>
      </c>
      <c r="B1078" s="58">
        <v>60865.37785588752</v>
      </c>
    </row>
    <row r="1079" spans="1:2" x14ac:dyDescent="0.25">
      <c r="A1079" s="64">
        <v>0.83333333333333337</v>
      </c>
      <c r="B1079" s="58">
        <v>61603.192735793789</v>
      </c>
    </row>
    <row r="1080" spans="1:2" x14ac:dyDescent="0.25">
      <c r="A1080" s="64">
        <v>0.875</v>
      </c>
      <c r="B1080" s="58">
        <v>62464.528412419451</v>
      </c>
    </row>
    <row r="1081" spans="1:2" x14ac:dyDescent="0.25">
      <c r="A1081" s="64">
        <v>0.91666666666666663</v>
      </c>
      <c r="B1081" s="58">
        <v>63227.035735207966</v>
      </c>
    </row>
    <row r="1082" spans="1:2" x14ac:dyDescent="0.25">
      <c r="A1082" s="64">
        <v>0.95833333333333337</v>
      </c>
      <c r="B1082" s="58">
        <v>63044.346807264206</v>
      </c>
    </row>
    <row r="1083" spans="1:2" x14ac:dyDescent="0.25">
      <c r="A1083" s="62">
        <v>13</v>
      </c>
      <c r="B1083" s="58">
        <v>1419683.1282952549</v>
      </c>
    </row>
    <row r="1084" spans="1:2" x14ac:dyDescent="0.25">
      <c r="A1084" s="64">
        <v>0</v>
      </c>
      <c r="B1084" s="58">
        <v>62059.461042765084</v>
      </c>
    </row>
    <row r="1085" spans="1:2" x14ac:dyDescent="0.25">
      <c r="A1085" s="64">
        <v>4.1666666666666664E-2</v>
      </c>
      <c r="B1085" s="58">
        <v>61651.698886936145</v>
      </c>
    </row>
    <row r="1086" spans="1:2" x14ac:dyDescent="0.25">
      <c r="A1086" s="64">
        <v>8.3333333333333329E-2</v>
      </c>
      <c r="B1086" s="58">
        <v>61709.490333919159</v>
      </c>
    </row>
    <row r="1087" spans="1:2" x14ac:dyDescent="0.25">
      <c r="A1087" s="64">
        <v>0.125</v>
      </c>
      <c r="B1087" s="58">
        <v>61622.290568248391</v>
      </c>
    </row>
    <row r="1088" spans="1:2" x14ac:dyDescent="0.25">
      <c r="A1088" s="64">
        <v>0.16666666666666666</v>
      </c>
      <c r="B1088" s="58">
        <v>62866.725248974806</v>
      </c>
    </row>
    <row r="1089" spans="1:2" x14ac:dyDescent="0.25">
      <c r="A1089" s="64">
        <v>0.20833333333333334</v>
      </c>
      <c r="B1089" s="58">
        <v>63621.206795547747</v>
      </c>
    </row>
    <row r="1090" spans="1:2" x14ac:dyDescent="0.25">
      <c r="A1090" s="64">
        <v>0.25</v>
      </c>
      <c r="B1090" s="58">
        <v>65554.745166959576</v>
      </c>
    </row>
    <row r="1091" spans="1:2" x14ac:dyDescent="0.25">
      <c r="A1091" s="64">
        <v>0.29166666666666669</v>
      </c>
      <c r="B1091" s="58">
        <v>67542.003514938493</v>
      </c>
    </row>
    <row r="1092" spans="1:2" x14ac:dyDescent="0.25">
      <c r="A1092" s="64">
        <v>0.33333333333333331</v>
      </c>
      <c r="B1092" s="58">
        <v>66200.439367311075</v>
      </c>
    </row>
    <row r="1093" spans="1:2" x14ac:dyDescent="0.25">
      <c r="A1093" s="64">
        <v>0.375</v>
      </c>
      <c r="B1093" s="58">
        <v>62753.016988869364</v>
      </c>
    </row>
    <row r="1094" spans="1:2" x14ac:dyDescent="0.25">
      <c r="A1094" s="64">
        <v>0.41666666666666669</v>
      </c>
      <c r="B1094" s="58">
        <v>59187.316930287052</v>
      </c>
    </row>
    <row r="1095" spans="1:2" x14ac:dyDescent="0.25">
      <c r="A1095" s="64">
        <v>0.45833333333333331</v>
      </c>
      <c r="B1095" s="58">
        <v>58773.110720562392</v>
      </c>
    </row>
    <row r="1096" spans="1:2" x14ac:dyDescent="0.25">
      <c r="A1096" s="64">
        <v>0.5</v>
      </c>
      <c r="B1096" s="58">
        <v>56277.8265963679</v>
      </c>
    </row>
    <row r="1097" spans="1:2" x14ac:dyDescent="0.25">
      <c r="A1097" s="64">
        <v>0.54166666666666663</v>
      </c>
      <c r="B1097" s="58">
        <v>54357.234915055655</v>
      </c>
    </row>
    <row r="1098" spans="1:2" x14ac:dyDescent="0.25">
      <c r="A1098" s="64">
        <v>0.58333333333333337</v>
      </c>
      <c r="B1098" s="58">
        <v>52881.751611013475</v>
      </c>
    </row>
    <row r="1099" spans="1:2" x14ac:dyDescent="0.25">
      <c r="A1099" s="64">
        <v>0.625</v>
      </c>
      <c r="B1099" s="58">
        <v>51634.739308728764</v>
      </c>
    </row>
    <row r="1100" spans="1:2" x14ac:dyDescent="0.25">
      <c r="A1100" s="64">
        <v>0.66666666666666663</v>
      </c>
      <c r="B1100" s="58">
        <v>51448.886936145282</v>
      </c>
    </row>
    <row r="1101" spans="1:2" x14ac:dyDescent="0.25">
      <c r="A1101" s="64">
        <v>0.70833333333333337</v>
      </c>
      <c r="B1101" s="58">
        <v>53651.17164616286</v>
      </c>
    </row>
    <row r="1102" spans="1:2" x14ac:dyDescent="0.25">
      <c r="A1102" s="64">
        <v>0.75</v>
      </c>
      <c r="B1102" s="58">
        <v>55647.305213825428</v>
      </c>
    </row>
    <row r="1103" spans="1:2" x14ac:dyDescent="0.25">
      <c r="A1103" s="64">
        <v>0.79166666666666663</v>
      </c>
      <c r="B1103" s="58">
        <v>55820.035149384887</v>
      </c>
    </row>
    <row r="1104" spans="1:2" x14ac:dyDescent="0.25">
      <c r="A1104" s="64">
        <v>0.83333333333333337</v>
      </c>
      <c r="B1104" s="58">
        <v>58203.309900410073</v>
      </c>
    </row>
    <row r="1105" spans="1:2" x14ac:dyDescent="0.25">
      <c r="A1105" s="64">
        <v>0.875</v>
      </c>
      <c r="B1105" s="58">
        <v>58852.929115407147</v>
      </c>
    </row>
    <row r="1106" spans="1:2" x14ac:dyDescent="0.25">
      <c r="A1106" s="64">
        <v>0.91666666666666663</v>
      </c>
      <c r="B1106" s="58">
        <v>58690.421792618632</v>
      </c>
    </row>
    <row r="1107" spans="1:2" x14ac:dyDescent="0.25">
      <c r="A1107" s="64">
        <v>0.95833333333333337</v>
      </c>
      <c r="B1107" s="58">
        <v>58676.010544815465</v>
      </c>
    </row>
    <row r="1108" spans="1:2" x14ac:dyDescent="0.25">
      <c r="A1108" s="62">
        <v>14</v>
      </c>
      <c r="B1108" s="58">
        <v>1381051.6110134739</v>
      </c>
    </row>
    <row r="1109" spans="1:2" x14ac:dyDescent="0.25">
      <c r="A1109" s="64">
        <v>0</v>
      </c>
      <c r="B1109" s="58">
        <v>58130.755711775048</v>
      </c>
    </row>
    <row r="1110" spans="1:2" x14ac:dyDescent="0.25">
      <c r="A1110" s="64">
        <v>4.1666666666666664E-2</v>
      </c>
      <c r="B1110" s="58">
        <v>58085.295840656123</v>
      </c>
    </row>
    <row r="1111" spans="1:2" x14ac:dyDescent="0.25">
      <c r="A1111" s="64">
        <v>8.3333333333333329E-2</v>
      </c>
      <c r="B1111" s="58">
        <v>57787.844171060337</v>
      </c>
    </row>
    <row r="1112" spans="1:2" x14ac:dyDescent="0.25">
      <c r="A1112" s="64">
        <v>0.125</v>
      </c>
      <c r="B1112" s="58">
        <v>56995.284124194492</v>
      </c>
    </row>
    <row r="1113" spans="1:2" x14ac:dyDescent="0.25">
      <c r="A1113" s="64">
        <v>0.16666666666666666</v>
      </c>
      <c r="B1113" s="58">
        <v>56970.70884592853</v>
      </c>
    </row>
    <row r="1114" spans="1:2" x14ac:dyDescent="0.25">
      <c r="A1114" s="64">
        <v>0.20833333333333334</v>
      </c>
      <c r="B1114" s="58">
        <v>56716.900995899239</v>
      </c>
    </row>
    <row r="1115" spans="1:2" x14ac:dyDescent="0.25">
      <c r="A1115" s="64">
        <v>0.25</v>
      </c>
      <c r="B1115" s="58">
        <v>57809.929701230227</v>
      </c>
    </row>
    <row r="1116" spans="1:2" x14ac:dyDescent="0.25">
      <c r="A1116" s="64">
        <v>0.29166666666666669</v>
      </c>
      <c r="B1116" s="58">
        <v>59988.078500292911</v>
      </c>
    </row>
    <row r="1117" spans="1:2" x14ac:dyDescent="0.25">
      <c r="A1117" s="64">
        <v>0.33333333333333331</v>
      </c>
      <c r="B1117" s="58">
        <v>60137.46338605741</v>
      </c>
    </row>
    <row r="1118" spans="1:2" x14ac:dyDescent="0.25">
      <c r="A1118" s="64">
        <v>0.375</v>
      </c>
      <c r="B1118" s="58">
        <v>60455.946104276511</v>
      </c>
    </row>
    <row r="1119" spans="1:2" x14ac:dyDescent="0.25">
      <c r="A1119" s="64">
        <v>0.41666666666666669</v>
      </c>
      <c r="B1119" s="58">
        <v>60065.17281780902</v>
      </c>
    </row>
    <row r="1120" spans="1:2" x14ac:dyDescent="0.25">
      <c r="A1120" s="64">
        <v>0.45833333333333331</v>
      </c>
      <c r="B1120" s="58">
        <v>59815.612185120095</v>
      </c>
    </row>
    <row r="1121" spans="1:2" x14ac:dyDescent="0.25">
      <c r="A1121" s="64">
        <v>0.5</v>
      </c>
      <c r="B1121" s="58">
        <v>58427.592267135326</v>
      </c>
    </row>
    <row r="1122" spans="1:2" x14ac:dyDescent="0.25">
      <c r="A1122" s="64">
        <v>0.54166666666666663</v>
      </c>
      <c r="B1122" s="58">
        <v>57028.588166373753</v>
      </c>
    </row>
    <row r="1123" spans="1:2" x14ac:dyDescent="0.25">
      <c r="A1123" s="64">
        <v>0.58333333333333337</v>
      </c>
      <c r="B1123" s="58">
        <v>56934.41710603398</v>
      </c>
    </row>
    <row r="1124" spans="1:2" x14ac:dyDescent="0.25">
      <c r="A1124" s="64">
        <v>0.625</v>
      </c>
      <c r="B1124" s="58">
        <v>56195.22554188635</v>
      </c>
    </row>
    <row r="1125" spans="1:2" x14ac:dyDescent="0.25">
      <c r="A1125" s="64">
        <v>0.66666666666666663</v>
      </c>
      <c r="B1125" s="58">
        <v>56913.181019332165</v>
      </c>
    </row>
    <row r="1126" spans="1:2" x14ac:dyDescent="0.25">
      <c r="A1126" s="64">
        <v>0.70833333333333337</v>
      </c>
      <c r="B1126" s="58">
        <v>56275.014645577037</v>
      </c>
    </row>
    <row r="1127" spans="1:2" x14ac:dyDescent="0.25">
      <c r="A1127" s="64">
        <v>0.75</v>
      </c>
      <c r="B1127" s="58">
        <v>55921.236086701814</v>
      </c>
    </row>
    <row r="1128" spans="1:2" x14ac:dyDescent="0.25">
      <c r="A1128" s="64">
        <v>0.79166666666666663</v>
      </c>
      <c r="B1128" s="58">
        <v>56142.237844171061</v>
      </c>
    </row>
    <row r="1129" spans="1:2" x14ac:dyDescent="0.25">
      <c r="A1129" s="64">
        <v>0.83333333333333337</v>
      </c>
      <c r="B1129" s="58">
        <v>56331.136496777974</v>
      </c>
    </row>
    <row r="1130" spans="1:2" x14ac:dyDescent="0.25">
      <c r="A1130" s="64">
        <v>0.875</v>
      </c>
      <c r="B1130" s="58">
        <v>56685.266549502048</v>
      </c>
    </row>
    <row r="1131" spans="1:2" x14ac:dyDescent="0.25">
      <c r="A1131" s="64">
        <v>0.91666666666666663</v>
      </c>
      <c r="B1131" s="58">
        <v>55859.373169302868</v>
      </c>
    </row>
    <row r="1132" spans="1:2" x14ac:dyDescent="0.25">
      <c r="A1132" s="64">
        <v>0.95833333333333337</v>
      </c>
      <c r="B1132" s="58">
        <v>55379.349736379612</v>
      </c>
    </row>
    <row r="1133" spans="1:2" x14ac:dyDescent="0.25">
      <c r="A1133" s="62">
        <v>15</v>
      </c>
      <c r="B1133" s="58">
        <v>1627509.4317516109</v>
      </c>
    </row>
    <row r="1134" spans="1:2" x14ac:dyDescent="0.25">
      <c r="A1134" s="64">
        <v>0</v>
      </c>
      <c r="B1134" s="58">
        <v>57985.266549502048</v>
      </c>
    </row>
    <row r="1135" spans="1:2" x14ac:dyDescent="0.25">
      <c r="A1135" s="64">
        <v>4.1666666666666664E-2</v>
      </c>
      <c r="B1135" s="58">
        <v>58483.216168717045</v>
      </c>
    </row>
    <row r="1136" spans="1:2" x14ac:dyDescent="0.25">
      <c r="A1136" s="64">
        <v>8.3333333333333329E-2</v>
      </c>
      <c r="B1136" s="58">
        <v>57974.868189806679</v>
      </c>
    </row>
    <row r="1137" spans="1:2" x14ac:dyDescent="0.25">
      <c r="A1137" s="64">
        <v>0.125</v>
      </c>
      <c r="B1137" s="58">
        <v>58726.039835969539</v>
      </c>
    </row>
    <row r="1138" spans="1:2" x14ac:dyDescent="0.25">
      <c r="A1138" s="64">
        <v>0.16666666666666666</v>
      </c>
      <c r="B1138" s="58">
        <v>60517.51611013474</v>
      </c>
    </row>
    <row r="1139" spans="1:2" x14ac:dyDescent="0.25">
      <c r="A1139" s="64">
        <v>0.20833333333333334</v>
      </c>
      <c r="B1139" s="58">
        <v>62501.347393087286</v>
      </c>
    </row>
    <row r="1140" spans="1:2" x14ac:dyDescent="0.25">
      <c r="A1140" s="64">
        <v>0.25</v>
      </c>
      <c r="B1140" s="58">
        <v>65723.286467486818</v>
      </c>
    </row>
    <row r="1141" spans="1:2" x14ac:dyDescent="0.25">
      <c r="A1141" s="64">
        <v>0.29166666666666669</v>
      </c>
      <c r="B1141" s="58">
        <v>69126.859988283541</v>
      </c>
    </row>
    <row r="1142" spans="1:2" x14ac:dyDescent="0.25">
      <c r="A1142" s="64">
        <v>0.33333333333333331</v>
      </c>
      <c r="B1142" s="58">
        <v>71222.026947861741</v>
      </c>
    </row>
    <row r="1143" spans="1:2" x14ac:dyDescent="0.25">
      <c r="A1143" s="64">
        <v>0.375</v>
      </c>
      <c r="B1143" s="58">
        <v>71644.434680726423</v>
      </c>
    </row>
    <row r="1144" spans="1:2" x14ac:dyDescent="0.25">
      <c r="A1144" s="64">
        <v>0.41666666666666669</v>
      </c>
      <c r="B1144" s="58">
        <v>70719.888693614528</v>
      </c>
    </row>
    <row r="1145" spans="1:2" x14ac:dyDescent="0.25">
      <c r="A1145" s="64">
        <v>0.45833333333333331</v>
      </c>
      <c r="B1145" s="58">
        <v>69894.581136496781</v>
      </c>
    </row>
    <row r="1146" spans="1:2" x14ac:dyDescent="0.25">
      <c r="A1146" s="64">
        <v>0.5</v>
      </c>
      <c r="B1146" s="58">
        <v>68427.533684827184</v>
      </c>
    </row>
    <row r="1147" spans="1:2" x14ac:dyDescent="0.25">
      <c r="A1147" s="64">
        <v>0.54166666666666663</v>
      </c>
      <c r="B1147" s="58">
        <v>67069.156414762736</v>
      </c>
    </row>
    <row r="1148" spans="1:2" x14ac:dyDescent="0.25">
      <c r="A1148" s="64">
        <v>0.58333333333333337</v>
      </c>
      <c r="B1148" s="58">
        <v>66826.94786174575</v>
      </c>
    </row>
    <row r="1149" spans="1:2" x14ac:dyDescent="0.25">
      <c r="A1149" s="64">
        <v>0.625</v>
      </c>
      <c r="B1149" s="58">
        <v>67383.362624487403</v>
      </c>
    </row>
    <row r="1150" spans="1:2" x14ac:dyDescent="0.25">
      <c r="A1150" s="64">
        <v>0.66666666666666663</v>
      </c>
      <c r="B1150" s="58">
        <v>68783.18687756297</v>
      </c>
    </row>
    <row r="1151" spans="1:2" x14ac:dyDescent="0.25">
      <c r="A1151" s="64">
        <v>0.70833333333333337</v>
      </c>
      <c r="B1151" s="58">
        <v>71351.493848857644</v>
      </c>
    </row>
    <row r="1152" spans="1:2" x14ac:dyDescent="0.25">
      <c r="A1152" s="64">
        <v>0.75</v>
      </c>
      <c r="B1152" s="58">
        <v>72591.82776801406</v>
      </c>
    </row>
    <row r="1153" spans="1:2" x14ac:dyDescent="0.25">
      <c r="A1153" s="64">
        <v>0.79166666666666663</v>
      </c>
      <c r="B1153" s="58">
        <v>73723.05213825425</v>
      </c>
    </row>
    <row r="1154" spans="1:2" x14ac:dyDescent="0.25">
      <c r="A1154" s="64">
        <v>0.83333333333333337</v>
      </c>
      <c r="B1154" s="58">
        <v>74758.523725834792</v>
      </c>
    </row>
    <row r="1155" spans="1:2" x14ac:dyDescent="0.25">
      <c r="A1155" s="64">
        <v>0.875</v>
      </c>
      <c r="B1155" s="58">
        <v>74564.147627416518</v>
      </c>
    </row>
    <row r="1156" spans="1:2" x14ac:dyDescent="0.25">
      <c r="A1156" s="64">
        <v>0.91666666666666663</v>
      </c>
      <c r="B1156" s="58">
        <v>74313.91329818395</v>
      </c>
    </row>
    <row r="1157" spans="1:2" x14ac:dyDescent="0.25">
      <c r="A1157" s="64">
        <v>0.95833333333333337</v>
      </c>
      <c r="B1157" s="58">
        <v>73196.953719976562</v>
      </c>
    </row>
    <row r="1158" spans="1:2" x14ac:dyDescent="0.25">
      <c r="A1158" s="62">
        <v>16</v>
      </c>
      <c r="B1158" s="58">
        <v>1792358.5237258347</v>
      </c>
    </row>
    <row r="1159" spans="1:2" x14ac:dyDescent="0.25">
      <c r="A1159" s="64">
        <v>0</v>
      </c>
      <c r="B1159" s="58">
        <v>71405.360281195084</v>
      </c>
    </row>
    <row r="1160" spans="1:2" x14ac:dyDescent="0.25">
      <c r="A1160" s="64">
        <v>4.1666666666666664E-2</v>
      </c>
      <c r="B1160" s="58">
        <v>70769.478617457527</v>
      </c>
    </row>
    <row r="1161" spans="1:2" x14ac:dyDescent="0.25">
      <c r="A1161" s="64">
        <v>8.3333333333333329E-2</v>
      </c>
      <c r="B1161" s="58">
        <v>70216.315172817805</v>
      </c>
    </row>
    <row r="1162" spans="1:2" x14ac:dyDescent="0.25">
      <c r="A1162" s="64">
        <v>0.125</v>
      </c>
      <c r="B1162" s="58">
        <v>70171.470415934382</v>
      </c>
    </row>
    <row r="1163" spans="1:2" x14ac:dyDescent="0.25">
      <c r="A1163" s="64">
        <v>0.16666666666666666</v>
      </c>
      <c r="B1163" s="58">
        <v>70329.056824838903</v>
      </c>
    </row>
    <row r="1164" spans="1:2" x14ac:dyDescent="0.25">
      <c r="A1164" s="64">
        <v>0.20833333333333334</v>
      </c>
      <c r="B1164" s="58">
        <v>70398.828353837147</v>
      </c>
    </row>
    <row r="1165" spans="1:2" x14ac:dyDescent="0.25">
      <c r="A1165" s="64">
        <v>0.25</v>
      </c>
      <c r="B1165" s="58">
        <v>72281.253661394265</v>
      </c>
    </row>
    <row r="1166" spans="1:2" x14ac:dyDescent="0.25">
      <c r="A1166" s="64">
        <v>0.29166666666666669</v>
      </c>
      <c r="B1166" s="58">
        <v>73712.888107791441</v>
      </c>
    </row>
    <row r="1167" spans="1:2" x14ac:dyDescent="0.25">
      <c r="A1167" s="64">
        <v>0.33333333333333331</v>
      </c>
      <c r="B1167" s="58">
        <v>75527.094317516108</v>
      </c>
    </row>
    <row r="1168" spans="1:2" x14ac:dyDescent="0.25">
      <c r="A1168" s="64">
        <v>0.375</v>
      </c>
      <c r="B1168" s="58">
        <v>76810.808435852377</v>
      </c>
    </row>
    <row r="1169" spans="1:2" x14ac:dyDescent="0.25">
      <c r="A1169" s="64">
        <v>0.41666666666666669</v>
      </c>
      <c r="B1169" s="58">
        <v>76325.600468658464</v>
      </c>
    </row>
    <row r="1170" spans="1:2" x14ac:dyDescent="0.25">
      <c r="A1170" s="64">
        <v>0.45833333333333331</v>
      </c>
      <c r="B1170" s="58">
        <v>75370.533099004097</v>
      </c>
    </row>
    <row r="1171" spans="1:2" x14ac:dyDescent="0.25">
      <c r="A1171" s="64">
        <v>0.5</v>
      </c>
      <c r="B1171" s="58">
        <v>75144.405389572348</v>
      </c>
    </row>
    <row r="1172" spans="1:2" x14ac:dyDescent="0.25">
      <c r="A1172" s="64">
        <v>0.54166666666666663</v>
      </c>
      <c r="B1172" s="58">
        <v>74680.228471001756</v>
      </c>
    </row>
    <row r="1173" spans="1:2" x14ac:dyDescent="0.25">
      <c r="A1173" s="64">
        <v>0.58333333333333337</v>
      </c>
      <c r="B1173" s="58">
        <v>73785.207967193914</v>
      </c>
    </row>
    <row r="1174" spans="1:2" x14ac:dyDescent="0.25">
      <c r="A1174" s="64">
        <v>0.625</v>
      </c>
      <c r="B1174" s="58">
        <v>73855.448154657293</v>
      </c>
    </row>
    <row r="1175" spans="1:2" x14ac:dyDescent="0.25">
      <c r="A1175" s="64">
        <v>0.66666666666666663</v>
      </c>
      <c r="B1175" s="58">
        <v>73605.418863503219</v>
      </c>
    </row>
    <row r="1176" spans="1:2" x14ac:dyDescent="0.25">
      <c r="A1176" s="64">
        <v>0.70833333333333337</v>
      </c>
      <c r="B1176" s="58">
        <v>75432.425307557118</v>
      </c>
    </row>
    <row r="1177" spans="1:2" x14ac:dyDescent="0.25">
      <c r="A1177" s="64">
        <v>0.75</v>
      </c>
      <c r="B1177" s="58">
        <v>77312.770943175157</v>
      </c>
    </row>
    <row r="1178" spans="1:2" x14ac:dyDescent="0.25">
      <c r="A1178" s="64">
        <v>0.79166666666666663</v>
      </c>
      <c r="B1178" s="58">
        <v>78208.406561218508</v>
      </c>
    </row>
    <row r="1179" spans="1:2" x14ac:dyDescent="0.25">
      <c r="A1179" s="64">
        <v>0.83333333333333337</v>
      </c>
      <c r="B1179" s="58">
        <v>78958.845928529583</v>
      </c>
    </row>
    <row r="1180" spans="1:2" x14ac:dyDescent="0.25">
      <c r="A1180" s="64">
        <v>0.875</v>
      </c>
      <c r="B1180" s="58">
        <v>79031.7223198594</v>
      </c>
    </row>
    <row r="1181" spans="1:2" x14ac:dyDescent="0.25">
      <c r="A1181" s="64">
        <v>0.91666666666666663</v>
      </c>
      <c r="B1181" s="58">
        <v>79729.115407147037</v>
      </c>
    </row>
    <row r="1182" spans="1:2" x14ac:dyDescent="0.25">
      <c r="A1182" s="64">
        <v>0.95833333333333337</v>
      </c>
      <c r="B1182" s="58">
        <v>79295.840656121858</v>
      </c>
    </row>
    <row r="1183" spans="1:2" x14ac:dyDescent="0.25">
      <c r="A1183" s="62">
        <v>17</v>
      </c>
      <c r="B1183" s="58">
        <v>2498683.2454598714</v>
      </c>
    </row>
    <row r="1184" spans="1:2" x14ac:dyDescent="0.25">
      <c r="A1184" s="64">
        <v>0</v>
      </c>
      <c r="B1184" s="58">
        <v>79291.476274165208</v>
      </c>
    </row>
    <row r="1185" spans="1:2" x14ac:dyDescent="0.25">
      <c r="A1185" s="64">
        <v>4.1666666666666664E-2</v>
      </c>
      <c r="B1185" s="58">
        <v>79469.097832454601</v>
      </c>
    </row>
    <row r="1186" spans="1:2" x14ac:dyDescent="0.25">
      <c r="A1186" s="64">
        <v>8.3333333333333329E-2</v>
      </c>
      <c r="B1186" s="58">
        <v>80220.445225541887</v>
      </c>
    </row>
    <row r="1187" spans="1:2" x14ac:dyDescent="0.25">
      <c r="A1187" s="64">
        <v>0.125</v>
      </c>
      <c r="B1187" s="58">
        <v>70914.850615114236</v>
      </c>
    </row>
    <row r="1188" spans="1:2" x14ac:dyDescent="0.25">
      <c r="A1188" s="64">
        <v>0.16666666666666666</v>
      </c>
      <c r="B1188" s="58">
        <v>83553.222026947857</v>
      </c>
    </row>
    <row r="1189" spans="1:2" x14ac:dyDescent="0.25">
      <c r="A1189" s="64">
        <v>0.20833333333333334</v>
      </c>
      <c r="B1189" s="58">
        <v>114476.27416520211</v>
      </c>
    </row>
    <row r="1190" spans="1:2" x14ac:dyDescent="0.25">
      <c r="A1190" s="64">
        <v>0.25</v>
      </c>
      <c r="B1190" s="58">
        <v>115592.17926186291</v>
      </c>
    </row>
    <row r="1191" spans="1:2" x14ac:dyDescent="0.25">
      <c r="A1191" s="64">
        <v>0.29166666666666669</v>
      </c>
      <c r="B1191" s="58">
        <v>116664.6748681898</v>
      </c>
    </row>
    <row r="1192" spans="1:2" x14ac:dyDescent="0.25">
      <c r="A1192" s="64">
        <v>0.33333333333333331</v>
      </c>
      <c r="B1192" s="58">
        <v>116157.38137082601</v>
      </c>
    </row>
    <row r="1193" spans="1:2" x14ac:dyDescent="0.25">
      <c r="A1193" s="64">
        <v>0.375</v>
      </c>
      <c r="B1193" s="58">
        <v>113860.72056239015</v>
      </c>
    </row>
    <row r="1194" spans="1:2" x14ac:dyDescent="0.25">
      <c r="A1194" s="64">
        <v>0.41666666666666669</v>
      </c>
      <c r="B1194" s="58">
        <v>113827.44581136497</v>
      </c>
    </row>
    <row r="1195" spans="1:2" x14ac:dyDescent="0.25">
      <c r="A1195" s="64">
        <v>0.45833333333333331</v>
      </c>
      <c r="B1195" s="58">
        <v>112824.01874633861</v>
      </c>
    </row>
    <row r="1196" spans="1:2" x14ac:dyDescent="0.25">
      <c r="A1196" s="64">
        <v>0.5</v>
      </c>
      <c r="B1196" s="58">
        <v>111931.92735793791</v>
      </c>
    </row>
    <row r="1197" spans="1:2" x14ac:dyDescent="0.25">
      <c r="A1197" s="64">
        <v>0.54166666666666663</v>
      </c>
      <c r="B1197" s="58">
        <v>110745.25483304042</v>
      </c>
    </row>
    <row r="1198" spans="1:2" x14ac:dyDescent="0.25">
      <c r="A1198" s="64">
        <v>0.58333333333333337</v>
      </c>
      <c r="B1198" s="58">
        <v>109896.48506151143</v>
      </c>
    </row>
    <row r="1199" spans="1:2" x14ac:dyDescent="0.25">
      <c r="A1199" s="64">
        <v>0.625</v>
      </c>
      <c r="B1199" s="58">
        <v>109085.55946104277</v>
      </c>
    </row>
    <row r="1200" spans="1:2" x14ac:dyDescent="0.25">
      <c r="A1200" s="64">
        <v>0.66666666666666663</v>
      </c>
      <c r="B1200" s="58">
        <v>107873.57937902753</v>
      </c>
    </row>
    <row r="1201" spans="1:2" x14ac:dyDescent="0.25">
      <c r="A1201" s="64">
        <v>0.70833333333333337</v>
      </c>
      <c r="B1201" s="58">
        <v>108171.29466900996</v>
      </c>
    </row>
    <row r="1202" spans="1:2" x14ac:dyDescent="0.25">
      <c r="A1202" s="64">
        <v>0.75</v>
      </c>
      <c r="B1202" s="58">
        <v>108740.4510837727</v>
      </c>
    </row>
    <row r="1203" spans="1:2" x14ac:dyDescent="0.25">
      <c r="A1203" s="64">
        <v>0.79166666666666663</v>
      </c>
      <c r="B1203" s="58">
        <v>108367.16461628588</v>
      </c>
    </row>
    <row r="1204" spans="1:2" x14ac:dyDescent="0.25">
      <c r="A1204" s="64">
        <v>0.83333333333333337</v>
      </c>
      <c r="B1204" s="58">
        <v>107915.28998242531</v>
      </c>
    </row>
    <row r="1205" spans="1:2" x14ac:dyDescent="0.25">
      <c r="A1205" s="64">
        <v>0.875</v>
      </c>
      <c r="B1205" s="58">
        <v>106967.60398359696</v>
      </c>
    </row>
    <row r="1206" spans="1:2" x14ac:dyDescent="0.25">
      <c r="A1206" s="64">
        <v>0.91666666666666663</v>
      </c>
      <c r="B1206" s="58">
        <v>106215.43643819567</v>
      </c>
    </row>
    <row r="1207" spans="1:2" x14ac:dyDescent="0.25">
      <c r="A1207" s="64">
        <v>0.95833333333333337</v>
      </c>
      <c r="B1207" s="58">
        <v>105921.41183362625</v>
      </c>
    </row>
    <row r="1208" spans="1:2" x14ac:dyDescent="0.25">
      <c r="A1208" s="62">
        <v>18</v>
      </c>
      <c r="B1208" s="58">
        <v>2483590.1581722321</v>
      </c>
    </row>
    <row r="1209" spans="1:2" x14ac:dyDescent="0.25">
      <c r="A1209" s="64">
        <v>0</v>
      </c>
      <c r="B1209" s="58">
        <v>105675.27826596367</v>
      </c>
    </row>
    <row r="1210" spans="1:2" x14ac:dyDescent="0.25">
      <c r="A1210" s="64">
        <v>4.1666666666666664E-2</v>
      </c>
      <c r="B1210" s="58">
        <v>105319.24428822496</v>
      </c>
    </row>
    <row r="1211" spans="1:2" x14ac:dyDescent="0.25">
      <c r="A1211" s="64">
        <v>8.3333333333333329E-2</v>
      </c>
      <c r="B1211" s="58">
        <v>105139.54305799649</v>
      </c>
    </row>
    <row r="1212" spans="1:2" x14ac:dyDescent="0.25">
      <c r="A1212" s="64">
        <v>0.125</v>
      </c>
      <c r="B1212" s="58">
        <v>105956.79554774458</v>
      </c>
    </row>
    <row r="1213" spans="1:2" x14ac:dyDescent="0.25">
      <c r="A1213" s="64">
        <v>0.16666666666666666</v>
      </c>
      <c r="B1213" s="58">
        <v>105301.20093731693</v>
      </c>
    </row>
    <row r="1214" spans="1:2" x14ac:dyDescent="0.25">
      <c r="A1214" s="64">
        <v>0.20833333333333334</v>
      </c>
      <c r="B1214" s="58">
        <v>106392.06209724663</v>
      </c>
    </row>
    <row r="1215" spans="1:2" x14ac:dyDescent="0.25">
      <c r="A1215" s="64">
        <v>0.25</v>
      </c>
      <c r="B1215" s="58">
        <v>108111.92149970708</v>
      </c>
    </row>
    <row r="1216" spans="1:2" x14ac:dyDescent="0.25">
      <c r="A1216" s="64">
        <v>0.29166666666666669</v>
      </c>
      <c r="B1216" s="58">
        <v>108581.51728178091</v>
      </c>
    </row>
    <row r="1217" spans="1:2" x14ac:dyDescent="0.25">
      <c r="A1217" s="64">
        <v>0.33333333333333331</v>
      </c>
      <c r="B1217" s="58">
        <v>106638.10779144698</v>
      </c>
    </row>
    <row r="1218" spans="1:2" x14ac:dyDescent="0.25">
      <c r="A1218" s="64">
        <v>0.375</v>
      </c>
      <c r="B1218" s="58">
        <v>104407.38137082601</v>
      </c>
    </row>
    <row r="1219" spans="1:2" x14ac:dyDescent="0.25">
      <c r="A1219" s="64">
        <v>0.41666666666666669</v>
      </c>
      <c r="B1219" s="58">
        <v>104690.89045108377</v>
      </c>
    </row>
    <row r="1220" spans="1:2" x14ac:dyDescent="0.25">
      <c r="A1220" s="64">
        <v>0.45833333333333331</v>
      </c>
      <c r="B1220" s="58">
        <v>103102.95840656121</v>
      </c>
    </row>
    <row r="1221" spans="1:2" x14ac:dyDescent="0.25">
      <c r="A1221" s="64">
        <v>0.5</v>
      </c>
      <c r="B1221" s="58">
        <v>101948.62331575864</v>
      </c>
    </row>
    <row r="1222" spans="1:2" x14ac:dyDescent="0.25">
      <c r="A1222" s="64">
        <v>0.54166666666666663</v>
      </c>
      <c r="B1222" s="58">
        <v>101020.35735207968</v>
      </c>
    </row>
    <row r="1223" spans="1:2" x14ac:dyDescent="0.25">
      <c r="A1223" s="64">
        <v>0.58333333333333337</v>
      </c>
      <c r="B1223" s="58">
        <v>100070.21089630932</v>
      </c>
    </row>
    <row r="1224" spans="1:2" x14ac:dyDescent="0.25">
      <c r="A1224" s="64">
        <v>0.625</v>
      </c>
      <c r="B1224" s="58">
        <v>100508.61159929702</v>
      </c>
    </row>
    <row r="1225" spans="1:2" x14ac:dyDescent="0.25">
      <c r="A1225" s="64">
        <v>0.66666666666666663</v>
      </c>
      <c r="B1225" s="58">
        <v>100287.3755125952</v>
      </c>
    </row>
    <row r="1226" spans="1:2" x14ac:dyDescent="0.25">
      <c r="A1226" s="64">
        <v>0.70833333333333337</v>
      </c>
      <c r="B1226" s="58">
        <v>101691.91564147627</v>
      </c>
    </row>
    <row r="1227" spans="1:2" x14ac:dyDescent="0.25">
      <c r="A1227" s="64">
        <v>0.75</v>
      </c>
      <c r="B1227" s="58">
        <v>102475.16110134739</v>
      </c>
    </row>
    <row r="1228" spans="1:2" x14ac:dyDescent="0.25">
      <c r="A1228" s="64">
        <v>0.79166666666666663</v>
      </c>
      <c r="B1228" s="58">
        <v>102637.63913298184</v>
      </c>
    </row>
    <row r="1229" spans="1:2" x14ac:dyDescent="0.25">
      <c r="A1229" s="64">
        <v>0.83333333333333337</v>
      </c>
      <c r="B1229" s="58">
        <v>101589.92384299941</v>
      </c>
    </row>
    <row r="1230" spans="1:2" x14ac:dyDescent="0.25">
      <c r="A1230" s="64">
        <v>0.875</v>
      </c>
      <c r="B1230" s="58">
        <v>100624.54598711189</v>
      </c>
    </row>
    <row r="1231" spans="1:2" x14ac:dyDescent="0.25">
      <c r="A1231" s="64">
        <v>0.91666666666666663</v>
      </c>
      <c r="B1231" s="58">
        <v>100904.18863503222</v>
      </c>
    </row>
    <row r="1232" spans="1:2" x14ac:dyDescent="0.25">
      <c r="A1232" s="64">
        <v>0.95833333333333337</v>
      </c>
      <c r="B1232" s="58">
        <v>100514.70415934388</v>
      </c>
    </row>
    <row r="1233" spans="1:2" x14ac:dyDescent="0.25">
      <c r="A1233" s="62">
        <v>19</v>
      </c>
      <c r="B1233" s="58">
        <v>2450805.3016988873</v>
      </c>
    </row>
    <row r="1234" spans="1:2" x14ac:dyDescent="0.25">
      <c r="A1234" s="64">
        <v>0</v>
      </c>
      <c r="B1234" s="58">
        <v>100332.22026947862</v>
      </c>
    </row>
    <row r="1235" spans="1:2" x14ac:dyDescent="0.25">
      <c r="A1235" s="64">
        <v>4.1666666666666664E-2</v>
      </c>
      <c r="B1235" s="58">
        <v>101286.93614528413</v>
      </c>
    </row>
    <row r="1236" spans="1:2" x14ac:dyDescent="0.25">
      <c r="A1236" s="64">
        <v>8.3333333333333329E-2</v>
      </c>
      <c r="B1236" s="58">
        <v>101238.75219683656</v>
      </c>
    </row>
    <row r="1237" spans="1:2" x14ac:dyDescent="0.25">
      <c r="A1237" s="64">
        <v>0.125</v>
      </c>
      <c r="B1237" s="58">
        <v>101074.07732864674</v>
      </c>
    </row>
    <row r="1238" spans="1:2" x14ac:dyDescent="0.25">
      <c r="A1238" s="64">
        <v>0.16666666666666666</v>
      </c>
      <c r="B1238" s="58">
        <v>101093.76098418278</v>
      </c>
    </row>
    <row r="1239" spans="1:2" x14ac:dyDescent="0.25">
      <c r="A1239" s="64">
        <v>0.20833333333333334</v>
      </c>
      <c r="B1239" s="58">
        <v>102549.00410076157</v>
      </c>
    </row>
    <row r="1240" spans="1:2" x14ac:dyDescent="0.25">
      <c r="A1240" s="64">
        <v>0.25</v>
      </c>
      <c r="B1240" s="58">
        <v>103305.79964850614</v>
      </c>
    </row>
    <row r="1241" spans="1:2" x14ac:dyDescent="0.25">
      <c r="A1241" s="64">
        <v>0.29166666666666669</v>
      </c>
      <c r="B1241" s="58">
        <v>103662.74165202108</v>
      </c>
    </row>
    <row r="1242" spans="1:2" x14ac:dyDescent="0.25">
      <c r="A1242" s="64">
        <v>0.33333333333333331</v>
      </c>
      <c r="B1242" s="58">
        <v>103089.48447568834</v>
      </c>
    </row>
    <row r="1243" spans="1:2" x14ac:dyDescent="0.25">
      <c r="A1243" s="64">
        <v>0.375</v>
      </c>
      <c r="B1243" s="58">
        <v>101352.19683655536</v>
      </c>
    </row>
    <row r="1244" spans="1:2" x14ac:dyDescent="0.25">
      <c r="A1244" s="64">
        <v>0.41666666666666669</v>
      </c>
      <c r="B1244" s="58">
        <v>101057.93790275337</v>
      </c>
    </row>
    <row r="1245" spans="1:2" x14ac:dyDescent="0.25">
      <c r="A1245" s="64">
        <v>0.45833333333333331</v>
      </c>
      <c r="B1245" s="58">
        <v>100692.70650263621</v>
      </c>
    </row>
    <row r="1246" spans="1:2" x14ac:dyDescent="0.25">
      <c r="A1246" s="64">
        <v>0.5</v>
      </c>
      <c r="B1246" s="58">
        <v>100473.22788517868</v>
      </c>
    </row>
    <row r="1247" spans="1:2" x14ac:dyDescent="0.25">
      <c r="A1247" s="64">
        <v>0.54166666666666663</v>
      </c>
      <c r="B1247" s="58">
        <v>100486.93614528413</v>
      </c>
    </row>
    <row r="1248" spans="1:2" x14ac:dyDescent="0.25">
      <c r="A1248" s="64">
        <v>0.58333333333333337</v>
      </c>
      <c r="B1248" s="58">
        <v>100149.88283538372</v>
      </c>
    </row>
    <row r="1249" spans="1:2" x14ac:dyDescent="0.25">
      <c r="A1249" s="64">
        <v>0.625</v>
      </c>
      <c r="B1249" s="58">
        <v>100862.12653778559</v>
      </c>
    </row>
    <row r="1250" spans="1:2" x14ac:dyDescent="0.25">
      <c r="A1250" s="64">
        <v>0.66666666666666663</v>
      </c>
      <c r="B1250" s="58">
        <v>102067.60398359696</v>
      </c>
    </row>
    <row r="1251" spans="1:2" x14ac:dyDescent="0.25">
      <c r="A1251" s="64">
        <v>0.70833333333333337</v>
      </c>
      <c r="B1251" s="58">
        <v>103048.359695372</v>
      </c>
    </row>
    <row r="1252" spans="1:2" x14ac:dyDescent="0.25">
      <c r="A1252" s="64">
        <v>0.75</v>
      </c>
      <c r="B1252" s="58">
        <v>103412.88810779144</v>
      </c>
    </row>
    <row r="1253" spans="1:2" x14ac:dyDescent="0.25">
      <c r="A1253" s="64">
        <v>0.79166666666666663</v>
      </c>
      <c r="B1253" s="58">
        <v>104372.52489748097</v>
      </c>
    </row>
    <row r="1254" spans="1:2" x14ac:dyDescent="0.25">
      <c r="A1254" s="64">
        <v>0.83333333333333337</v>
      </c>
      <c r="B1254" s="58">
        <v>104302.40187463386</v>
      </c>
    </row>
    <row r="1255" spans="1:2" x14ac:dyDescent="0.25">
      <c r="A1255" s="64">
        <v>0.875</v>
      </c>
      <c r="B1255" s="58">
        <v>103972.05623901582</v>
      </c>
    </row>
    <row r="1256" spans="1:2" x14ac:dyDescent="0.25">
      <c r="A1256" s="64">
        <v>0.91666666666666663</v>
      </c>
      <c r="B1256" s="58">
        <v>103389.48447568834</v>
      </c>
    </row>
    <row r="1257" spans="1:2" x14ac:dyDescent="0.25">
      <c r="A1257" s="64">
        <v>0.95833333333333337</v>
      </c>
      <c r="B1257" s="58">
        <v>103532.19097832455</v>
      </c>
    </row>
    <row r="1258" spans="1:2" x14ac:dyDescent="0.25">
      <c r="A1258" s="62">
        <v>20</v>
      </c>
      <c r="B1258" s="58">
        <v>2473788.0785002932</v>
      </c>
    </row>
    <row r="1259" spans="1:2" x14ac:dyDescent="0.25">
      <c r="A1259" s="64">
        <v>0</v>
      </c>
      <c r="B1259" s="58">
        <v>103713.73755125952</v>
      </c>
    </row>
    <row r="1260" spans="1:2" x14ac:dyDescent="0.25">
      <c r="A1260" s="64">
        <v>4.1666666666666664E-2</v>
      </c>
      <c r="B1260" s="58">
        <v>104002.31400117165</v>
      </c>
    </row>
    <row r="1261" spans="1:2" x14ac:dyDescent="0.25">
      <c r="A1261" s="64">
        <v>8.3333333333333329E-2</v>
      </c>
      <c r="B1261" s="58">
        <v>103992.12067955478</v>
      </c>
    </row>
    <row r="1262" spans="1:2" x14ac:dyDescent="0.25">
      <c r="A1262" s="64">
        <v>0.125</v>
      </c>
      <c r="B1262" s="58">
        <v>103715.40714704159</v>
      </c>
    </row>
    <row r="1263" spans="1:2" x14ac:dyDescent="0.25">
      <c r="A1263" s="64">
        <v>0.16666666666666666</v>
      </c>
      <c r="B1263" s="58">
        <v>104024.86818980667</v>
      </c>
    </row>
    <row r="1264" spans="1:2" x14ac:dyDescent="0.25">
      <c r="A1264" s="64">
        <v>0.20833333333333334</v>
      </c>
      <c r="B1264" s="58">
        <v>105023.8137082601</v>
      </c>
    </row>
    <row r="1265" spans="1:2" x14ac:dyDescent="0.25">
      <c r="A1265" s="64">
        <v>0.25</v>
      </c>
      <c r="B1265" s="58">
        <v>106459.37316930287</v>
      </c>
    </row>
    <row r="1266" spans="1:2" x14ac:dyDescent="0.25">
      <c r="A1266" s="64">
        <v>0.29166666666666669</v>
      </c>
      <c r="B1266" s="58">
        <v>106397.6274165202</v>
      </c>
    </row>
    <row r="1267" spans="1:2" x14ac:dyDescent="0.25">
      <c r="A1267" s="64">
        <v>0.33333333333333331</v>
      </c>
      <c r="B1267" s="58">
        <v>106432.5424721734</v>
      </c>
    </row>
    <row r="1268" spans="1:2" x14ac:dyDescent="0.25">
      <c r="A1268" s="64">
        <v>0.375</v>
      </c>
      <c r="B1268" s="58">
        <v>104549.12126537785</v>
      </c>
    </row>
    <row r="1269" spans="1:2" x14ac:dyDescent="0.25">
      <c r="A1269" s="64">
        <v>0.41666666666666669</v>
      </c>
      <c r="B1269" s="58">
        <v>103188.4885764499</v>
      </c>
    </row>
    <row r="1270" spans="1:2" x14ac:dyDescent="0.25">
      <c r="A1270" s="64">
        <v>0.45833333333333331</v>
      </c>
      <c r="B1270" s="58">
        <v>102276.06912712361</v>
      </c>
    </row>
    <row r="1271" spans="1:2" x14ac:dyDescent="0.25">
      <c r="A1271" s="64">
        <v>0.5</v>
      </c>
      <c r="B1271" s="58">
        <v>101364.38195664909</v>
      </c>
    </row>
    <row r="1272" spans="1:2" x14ac:dyDescent="0.25">
      <c r="A1272" s="64">
        <v>0.54166666666666663</v>
      </c>
      <c r="B1272" s="58">
        <v>101728.32454598711</v>
      </c>
    </row>
    <row r="1273" spans="1:2" x14ac:dyDescent="0.25">
      <c r="A1273" s="64">
        <v>0.58333333333333337</v>
      </c>
      <c r="B1273" s="58">
        <v>100576.65495020503</v>
      </c>
    </row>
    <row r="1274" spans="1:2" x14ac:dyDescent="0.25">
      <c r="A1274" s="64">
        <v>0.625</v>
      </c>
      <c r="B1274" s="58">
        <v>100506.64909197422</v>
      </c>
    </row>
    <row r="1275" spans="1:2" x14ac:dyDescent="0.25">
      <c r="A1275" s="64">
        <v>0.66666666666666663</v>
      </c>
      <c r="B1275" s="58">
        <v>100228.70533099004</v>
      </c>
    </row>
    <row r="1276" spans="1:2" x14ac:dyDescent="0.25">
      <c r="A1276" s="64">
        <v>0.70833333333333337</v>
      </c>
      <c r="B1276" s="58">
        <v>100557.32278851786</v>
      </c>
    </row>
    <row r="1277" spans="1:2" x14ac:dyDescent="0.25">
      <c r="A1277" s="64">
        <v>0.75</v>
      </c>
      <c r="B1277" s="58">
        <v>101469.15641476274</v>
      </c>
    </row>
    <row r="1278" spans="1:2" x14ac:dyDescent="0.25">
      <c r="A1278" s="64">
        <v>0.79166666666666663</v>
      </c>
      <c r="B1278" s="58">
        <v>102842.73579379027</v>
      </c>
    </row>
    <row r="1279" spans="1:2" x14ac:dyDescent="0.25">
      <c r="A1279" s="64">
        <v>0.83333333333333337</v>
      </c>
      <c r="B1279" s="58">
        <v>102974.60456942003</v>
      </c>
    </row>
    <row r="1280" spans="1:2" x14ac:dyDescent="0.25">
      <c r="A1280" s="64">
        <v>0.875</v>
      </c>
      <c r="B1280" s="58">
        <v>102616.34446397188</v>
      </c>
    </row>
    <row r="1281" spans="1:2" x14ac:dyDescent="0.25">
      <c r="A1281" s="64">
        <v>0.91666666666666663</v>
      </c>
      <c r="B1281" s="58">
        <v>102640.83186877563</v>
      </c>
    </row>
    <row r="1282" spans="1:2" x14ac:dyDescent="0.25">
      <c r="A1282" s="64">
        <v>0.95833333333333337</v>
      </c>
      <c r="B1282" s="58">
        <v>102506.88342120679</v>
      </c>
    </row>
    <row r="1283" spans="1:2" x14ac:dyDescent="0.25">
      <c r="A1283" s="62">
        <v>21</v>
      </c>
      <c r="B1283" s="58">
        <v>2599764.0597539544</v>
      </c>
    </row>
    <row r="1284" spans="1:2" x14ac:dyDescent="0.25">
      <c r="A1284" s="64">
        <v>0</v>
      </c>
      <c r="B1284" s="58">
        <v>103366.02226127709</v>
      </c>
    </row>
    <row r="1285" spans="1:2" x14ac:dyDescent="0.25">
      <c r="A1285" s="64">
        <v>4.1666666666666664E-2</v>
      </c>
      <c r="B1285" s="58">
        <v>104841.35910954891</v>
      </c>
    </row>
    <row r="1286" spans="1:2" x14ac:dyDescent="0.25">
      <c r="A1286" s="64">
        <v>8.3333333333333329E-2</v>
      </c>
      <c r="B1286" s="58">
        <v>106084.59285295841</v>
      </c>
    </row>
    <row r="1287" spans="1:2" x14ac:dyDescent="0.25">
      <c r="A1287" s="64">
        <v>0.125</v>
      </c>
      <c r="B1287" s="58">
        <v>107371.67545401289</v>
      </c>
    </row>
    <row r="1288" spans="1:2" x14ac:dyDescent="0.25">
      <c r="A1288" s="64">
        <v>0.16666666666666666</v>
      </c>
      <c r="B1288" s="58">
        <v>108811.74575278266</v>
      </c>
    </row>
    <row r="1289" spans="1:2" x14ac:dyDescent="0.25">
      <c r="A1289" s="64">
        <v>0.20833333333333334</v>
      </c>
      <c r="B1289" s="58">
        <v>109402.460456942</v>
      </c>
    </row>
    <row r="1290" spans="1:2" x14ac:dyDescent="0.25">
      <c r="A1290" s="64">
        <v>0.25</v>
      </c>
      <c r="B1290" s="58">
        <v>110769.33216168717</v>
      </c>
    </row>
    <row r="1291" spans="1:2" x14ac:dyDescent="0.25">
      <c r="A1291" s="64">
        <v>0.29166666666666669</v>
      </c>
      <c r="B1291" s="58">
        <v>111697.18804920914</v>
      </c>
    </row>
    <row r="1292" spans="1:2" x14ac:dyDescent="0.25">
      <c r="A1292" s="64">
        <v>0.33333333333333331</v>
      </c>
      <c r="B1292" s="58">
        <v>112090.39250146456</v>
      </c>
    </row>
    <row r="1293" spans="1:2" x14ac:dyDescent="0.25">
      <c r="A1293" s="64">
        <v>0.375</v>
      </c>
      <c r="B1293" s="58">
        <v>111874.34094903339</v>
      </c>
    </row>
    <row r="1294" spans="1:2" x14ac:dyDescent="0.25">
      <c r="A1294" s="64">
        <v>0.41666666666666669</v>
      </c>
      <c r="B1294" s="58">
        <v>111818.98066783832</v>
      </c>
    </row>
    <row r="1295" spans="1:2" x14ac:dyDescent="0.25">
      <c r="A1295" s="64">
        <v>0.45833333333333331</v>
      </c>
      <c r="B1295" s="58">
        <v>111337.55125951962</v>
      </c>
    </row>
    <row r="1296" spans="1:2" x14ac:dyDescent="0.25">
      <c r="A1296" s="64">
        <v>0.5</v>
      </c>
      <c r="B1296" s="58">
        <v>110244.93263034563</v>
      </c>
    </row>
    <row r="1297" spans="1:2" x14ac:dyDescent="0.25">
      <c r="A1297" s="64">
        <v>0.54166666666666663</v>
      </c>
      <c r="B1297" s="58">
        <v>109508.61159929702</v>
      </c>
    </row>
    <row r="1298" spans="1:2" x14ac:dyDescent="0.25">
      <c r="A1298" s="64">
        <v>0.58333333333333337</v>
      </c>
      <c r="B1298" s="58">
        <v>108724.69244288225</v>
      </c>
    </row>
    <row r="1299" spans="1:2" x14ac:dyDescent="0.25">
      <c r="A1299" s="64">
        <v>0.625</v>
      </c>
      <c r="B1299" s="58">
        <v>108470.91388400702</v>
      </c>
    </row>
    <row r="1300" spans="1:2" x14ac:dyDescent="0.25">
      <c r="A1300" s="64">
        <v>0.66666666666666663</v>
      </c>
      <c r="B1300" s="58">
        <v>108047.949619215</v>
      </c>
    </row>
    <row r="1301" spans="1:2" x14ac:dyDescent="0.25">
      <c r="A1301" s="64">
        <v>0.70833333333333337</v>
      </c>
      <c r="B1301" s="58">
        <v>107535.55946104277</v>
      </c>
    </row>
    <row r="1302" spans="1:2" x14ac:dyDescent="0.25">
      <c r="A1302" s="64">
        <v>0.75</v>
      </c>
      <c r="B1302" s="58">
        <v>107079.84768599883</v>
      </c>
    </row>
    <row r="1303" spans="1:2" x14ac:dyDescent="0.25">
      <c r="A1303" s="64">
        <v>0.79166666666666663</v>
      </c>
      <c r="B1303" s="58">
        <v>106716.69595782073</v>
      </c>
    </row>
    <row r="1304" spans="1:2" x14ac:dyDescent="0.25">
      <c r="A1304" s="64">
        <v>0.83333333333333337</v>
      </c>
      <c r="B1304" s="58">
        <v>106409.81253661394</v>
      </c>
    </row>
    <row r="1305" spans="1:2" x14ac:dyDescent="0.25">
      <c r="A1305" s="64">
        <v>0.875</v>
      </c>
      <c r="B1305" s="58">
        <v>105790.12888107791</v>
      </c>
    </row>
    <row r="1306" spans="1:2" x14ac:dyDescent="0.25">
      <c r="A1306" s="64">
        <v>0.91666666666666663</v>
      </c>
      <c r="B1306" s="58">
        <v>105676.44991212654</v>
      </c>
    </row>
    <row r="1307" spans="1:2" x14ac:dyDescent="0.25">
      <c r="A1307" s="64">
        <v>0.95833333333333337</v>
      </c>
      <c r="B1307" s="58">
        <v>106092.82366725249</v>
      </c>
    </row>
    <row r="1308" spans="1:2" x14ac:dyDescent="0.25">
      <c r="A1308" s="62">
        <v>22</v>
      </c>
      <c r="B1308" s="58">
        <v>2571931.7809021678</v>
      </c>
    </row>
    <row r="1309" spans="1:2" x14ac:dyDescent="0.25">
      <c r="A1309" s="64">
        <v>0</v>
      </c>
      <c r="B1309" s="58">
        <v>105655.00878734622</v>
      </c>
    </row>
    <row r="1310" spans="1:2" x14ac:dyDescent="0.25">
      <c r="A1310" s="64">
        <v>4.1666666666666664E-2</v>
      </c>
      <c r="B1310" s="58">
        <v>105363.62038664323</v>
      </c>
    </row>
    <row r="1311" spans="1:2" x14ac:dyDescent="0.25">
      <c r="A1311" s="64">
        <v>8.3333333333333329E-2</v>
      </c>
      <c r="B1311" s="58">
        <v>104652.3725834798</v>
      </c>
    </row>
    <row r="1312" spans="1:2" x14ac:dyDescent="0.25">
      <c r="A1312" s="64">
        <v>0.125</v>
      </c>
      <c r="B1312" s="58">
        <v>104333.15758640891</v>
      </c>
    </row>
    <row r="1313" spans="1:2" x14ac:dyDescent="0.25">
      <c r="A1313" s="64">
        <v>0.16666666666666666</v>
      </c>
      <c r="B1313" s="58">
        <v>104714.35266549503</v>
      </c>
    </row>
    <row r="1314" spans="1:2" x14ac:dyDescent="0.25">
      <c r="A1314" s="64">
        <v>0.20833333333333334</v>
      </c>
      <c r="B1314" s="58">
        <v>105091.85705916813</v>
      </c>
    </row>
    <row r="1315" spans="1:2" x14ac:dyDescent="0.25">
      <c r="A1315" s="64">
        <v>0.25</v>
      </c>
      <c r="B1315" s="58">
        <v>106993.05799648506</v>
      </c>
    </row>
    <row r="1316" spans="1:2" x14ac:dyDescent="0.25">
      <c r="A1316" s="64">
        <v>0.29166666666666669</v>
      </c>
      <c r="B1316" s="58">
        <v>108102.75336848272</v>
      </c>
    </row>
    <row r="1317" spans="1:2" x14ac:dyDescent="0.25">
      <c r="A1317" s="64">
        <v>0.33333333333333331</v>
      </c>
      <c r="B1317" s="58">
        <v>109351.90392501465</v>
      </c>
    </row>
    <row r="1318" spans="1:2" x14ac:dyDescent="0.25">
      <c r="A1318" s="64">
        <v>0.375</v>
      </c>
      <c r="B1318" s="58">
        <v>109755.36028119508</v>
      </c>
    </row>
    <row r="1319" spans="1:2" x14ac:dyDescent="0.25">
      <c r="A1319" s="64">
        <v>0.41666666666666669</v>
      </c>
      <c r="B1319" s="58">
        <v>108759.57820738138</v>
      </c>
    </row>
    <row r="1320" spans="1:2" x14ac:dyDescent="0.25">
      <c r="A1320" s="64">
        <v>0.45833333333333331</v>
      </c>
      <c r="B1320" s="58">
        <v>109244.49326303456</v>
      </c>
    </row>
    <row r="1321" spans="1:2" x14ac:dyDescent="0.25">
      <c r="A1321" s="64">
        <v>0.5</v>
      </c>
      <c r="B1321" s="58">
        <v>109273.66725248974</v>
      </c>
    </row>
    <row r="1322" spans="1:2" x14ac:dyDescent="0.25">
      <c r="A1322" s="64">
        <v>0.54166666666666663</v>
      </c>
      <c r="B1322" s="58">
        <v>109025.54188635033</v>
      </c>
    </row>
    <row r="1323" spans="1:2" x14ac:dyDescent="0.25">
      <c r="A1323" s="64">
        <v>0.58333333333333337</v>
      </c>
      <c r="B1323" s="58">
        <v>108794.99121265378</v>
      </c>
    </row>
    <row r="1324" spans="1:2" x14ac:dyDescent="0.25">
      <c r="A1324" s="64">
        <v>0.625</v>
      </c>
      <c r="B1324" s="58">
        <v>108154.54012888108</v>
      </c>
    </row>
    <row r="1325" spans="1:2" x14ac:dyDescent="0.25">
      <c r="A1325" s="64">
        <v>0.66666666666666663</v>
      </c>
      <c r="B1325" s="58">
        <v>107643.02870533099</v>
      </c>
    </row>
    <row r="1326" spans="1:2" x14ac:dyDescent="0.25">
      <c r="A1326" s="64">
        <v>0.70833333333333337</v>
      </c>
      <c r="B1326" s="58">
        <v>107865.52431165788</v>
      </c>
    </row>
    <row r="1327" spans="1:2" x14ac:dyDescent="0.25">
      <c r="A1327" s="64">
        <v>0.75</v>
      </c>
      <c r="B1327" s="58">
        <v>107521.32396016402</v>
      </c>
    </row>
    <row r="1328" spans="1:2" x14ac:dyDescent="0.25">
      <c r="A1328" s="64">
        <v>0.79166666666666663</v>
      </c>
      <c r="B1328" s="58">
        <v>107974.37024018746</v>
      </c>
    </row>
    <row r="1329" spans="1:2" x14ac:dyDescent="0.25">
      <c r="A1329" s="64">
        <v>0.83333333333333337</v>
      </c>
      <c r="B1329" s="58">
        <v>106861.92149970708</v>
      </c>
    </row>
    <row r="1330" spans="1:2" x14ac:dyDescent="0.25">
      <c r="A1330" s="64">
        <v>0.875</v>
      </c>
      <c r="B1330" s="58">
        <v>106166.25659050967</v>
      </c>
    </row>
    <row r="1331" spans="1:2" x14ac:dyDescent="0.25">
      <c r="A1331" s="64">
        <v>0.91666666666666663</v>
      </c>
      <c r="B1331" s="58">
        <v>105433.21616871704</v>
      </c>
    </row>
    <row r="1332" spans="1:2" x14ac:dyDescent="0.25">
      <c r="A1332" s="64">
        <v>0.95833333333333337</v>
      </c>
      <c r="B1332" s="58">
        <v>105199.88283538372</v>
      </c>
    </row>
    <row r="1333" spans="1:2" x14ac:dyDescent="0.25">
      <c r="A1333" s="62">
        <v>23</v>
      </c>
      <c r="B1333" s="58">
        <v>2656682.2202694784</v>
      </c>
    </row>
    <row r="1334" spans="1:2" x14ac:dyDescent="0.25">
      <c r="A1334" s="64">
        <v>0</v>
      </c>
      <c r="B1334" s="58">
        <v>104790.15817223198</v>
      </c>
    </row>
    <row r="1335" spans="1:2" x14ac:dyDescent="0.25">
      <c r="A1335" s="64">
        <v>4.1666666666666664E-2</v>
      </c>
      <c r="B1335" s="58">
        <v>104231.3122437024</v>
      </c>
    </row>
    <row r="1336" spans="1:2" x14ac:dyDescent="0.25">
      <c r="A1336" s="64">
        <v>8.3333333333333329E-2</v>
      </c>
      <c r="B1336" s="58">
        <v>103940.27533684827</v>
      </c>
    </row>
    <row r="1337" spans="1:2" x14ac:dyDescent="0.25">
      <c r="A1337" s="64">
        <v>0.125</v>
      </c>
      <c r="B1337" s="58">
        <v>103792.44288224955</v>
      </c>
    </row>
    <row r="1338" spans="1:2" x14ac:dyDescent="0.25">
      <c r="A1338" s="64">
        <v>0.16666666666666666</v>
      </c>
      <c r="B1338" s="58">
        <v>104724.66315172818</v>
      </c>
    </row>
    <row r="1339" spans="1:2" x14ac:dyDescent="0.25">
      <c r="A1339" s="64">
        <v>0.20833333333333334</v>
      </c>
      <c r="B1339" s="58">
        <v>105973.08142940832</v>
      </c>
    </row>
    <row r="1340" spans="1:2" x14ac:dyDescent="0.25">
      <c r="A1340" s="64">
        <v>0.25</v>
      </c>
      <c r="B1340" s="58">
        <v>107439.19156414762</v>
      </c>
    </row>
    <row r="1341" spans="1:2" x14ac:dyDescent="0.25">
      <c r="A1341" s="64">
        <v>0.29166666666666669</v>
      </c>
      <c r="B1341" s="58">
        <v>110297.30521382543</v>
      </c>
    </row>
    <row r="1342" spans="1:2" x14ac:dyDescent="0.25">
      <c r="A1342" s="64">
        <v>0.33333333333333331</v>
      </c>
      <c r="B1342" s="58">
        <v>110954.95020503808</v>
      </c>
    </row>
    <row r="1343" spans="1:2" x14ac:dyDescent="0.25">
      <c r="A1343" s="64">
        <v>0.375</v>
      </c>
      <c r="B1343" s="58">
        <v>110633.74340949033</v>
      </c>
    </row>
    <row r="1344" spans="1:2" x14ac:dyDescent="0.25">
      <c r="A1344" s="64">
        <v>0.41666666666666669</v>
      </c>
      <c r="B1344" s="58">
        <v>110682.45459871119</v>
      </c>
    </row>
    <row r="1345" spans="1:2" x14ac:dyDescent="0.25">
      <c r="A1345" s="64">
        <v>0.45833333333333331</v>
      </c>
      <c r="B1345" s="58">
        <v>111803.69068541301</v>
      </c>
    </row>
    <row r="1346" spans="1:2" x14ac:dyDescent="0.25">
      <c r="A1346" s="64">
        <v>0.5</v>
      </c>
      <c r="B1346" s="58">
        <v>112121.82190978325</v>
      </c>
    </row>
    <row r="1347" spans="1:2" x14ac:dyDescent="0.25">
      <c r="A1347" s="64">
        <v>0.54166666666666663</v>
      </c>
      <c r="B1347" s="58">
        <v>112158.64089045109</v>
      </c>
    </row>
    <row r="1348" spans="1:2" x14ac:dyDescent="0.25">
      <c r="A1348" s="64">
        <v>0.58333333333333337</v>
      </c>
      <c r="B1348" s="58">
        <v>112202.2554188635</v>
      </c>
    </row>
    <row r="1349" spans="1:2" x14ac:dyDescent="0.25">
      <c r="A1349" s="64">
        <v>0.625</v>
      </c>
      <c r="B1349" s="58">
        <v>112048.1546572935</v>
      </c>
    </row>
    <row r="1350" spans="1:2" x14ac:dyDescent="0.25">
      <c r="A1350" s="64">
        <v>0.66666666666666663</v>
      </c>
      <c r="B1350" s="58">
        <v>112903.83714118337</v>
      </c>
    </row>
    <row r="1351" spans="1:2" x14ac:dyDescent="0.25">
      <c r="A1351" s="64">
        <v>0.70833333333333337</v>
      </c>
      <c r="B1351" s="58">
        <v>113616.40304628003</v>
      </c>
    </row>
    <row r="1352" spans="1:2" x14ac:dyDescent="0.25">
      <c r="A1352" s="64">
        <v>0.75</v>
      </c>
      <c r="B1352" s="58">
        <v>114585.29584065612</v>
      </c>
    </row>
    <row r="1353" spans="1:2" x14ac:dyDescent="0.25">
      <c r="A1353" s="64">
        <v>0.79166666666666663</v>
      </c>
      <c r="B1353" s="58">
        <v>115370.59168131225</v>
      </c>
    </row>
    <row r="1354" spans="1:2" x14ac:dyDescent="0.25">
      <c r="A1354" s="64">
        <v>0.83333333333333337</v>
      </c>
      <c r="B1354" s="58">
        <v>115930.43350908026</v>
      </c>
    </row>
    <row r="1355" spans="1:2" x14ac:dyDescent="0.25">
      <c r="A1355" s="64">
        <v>0.875</v>
      </c>
      <c r="B1355" s="58">
        <v>116053.63210310486</v>
      </c>
    </row>
    <row r="1356" spans="1:2" x14ac:dyDescent="0.25">
      <c r="A1356" s="64">
        <v>0.91666666666666663</v>
      </c>
      <c r="B1356" s="58">
        <v>115298.71118922085</v>
      </c>
    </row>
    <row r="1357" spans="1:2" x14ac:dyDescent="0.25">
      <c r="A1357" s="64">
        <v>0.95833333333333337</v>
      </c>
      <c r="B1357" s="58">
        <v>115129.17398945519</v>
      </c>
    </row>
    <row r="1358" spans="1:2" x14ac:dyDescent="0.25">
      <c r="A1358" s="62">
        <v>24</v>
      </c>
      <c r="B1358" s="58">
        <v>2751355.5360281193</v>
      </c>
    </row>
    <row r="1359" spans="1:2" x14ac:dyDescent="0.25">
      <c r="A1359" s="64">
        <v>0</v>
      </c>
      <c r="B1359" s="58">
        <v>115234.59285295841</v>
      </c>
    </row>
    <row r="1360" spans="1:2" x14ac:dyDescent="0.25">
      <c r="A1360" s="64">
        <v>4.1666666666666664E-2</v>
      </c>
      <c r="B1360" s="58">
        <v>115193.76098418278</v>
      </c>
    </row>
    <row r="1361" spans="1:2" x14ac:dyDescent="0.25">
      <c r="A1361" s="64">
        <v>8.3333333333333329E-2</v>
      </c>
      <c r="B1361" s="58">
        <v>115629.0568248389</v>
      </c>
    </row>
    <row r="1362" spans="1:2" x14ac:dyDescent="0.25">
      <c r="A1362" s="64">
        <v>0.125</v>
      </c>
      <c r="B1362" s="58">
        <v>116192.41359109549</v>
      </c>
    </row>
    <row r="1363" spans="1:2" x14ac:dyDescent="0.25">
      <c r="A1363" s="64">
        <v>0.16666666666666666</v>
      </c>
      <c r="B1363" s="58">
        <v>116216.95957820739</v>
      </c>
    </row>
    <row r="1364" spans="1:2" x14ac:dyDescent="0.25">
      <c r="A1364" s="64">
        <v>0.20833333333333334</v>
      </c>
      <c r="B1364" s="58">
        <v>116412.71236086702</v>
      </c>
    </row>
    <row r="1365" spans="1:2" x14ac:dyDescent="0.25">
      <c r="A1365" s="64">
        <v>0.25</v>
      </c>
      <c r="B1365" s="58">
        <v>117397.86174575279</v>
      </c>
    </row>
    <row r="1366" spans="1:2" x14ac:dyDescent="0.25">
      <c r="A1366" s="64">
        <v>0.29166666666666669</v>
      </c>
      <c r="B1366" s="58">
        <v>118265.40714704159</v>
      </c>
    </row>
    <row r="1367" spans="1:2" x14ac:dyDescent="0.25">
      <c r="A1367" s="64">
        <v>0.33333333333333331</v>
      </c>
      <c r="B1367" s="58">
        <v>119586.99472759226</v>
      </c>
    </row>
    <row r="1368" spans="1:2" x14ac:dyDescent="0.25">
      <c r="A1368" s="64">
        <v>0.375</v>
      </c>
      <c r="B1368" s="58">
        <v>119284.24135910955</v>
      </c>
    </row>
    <row r="1369" spans="1:2" x14ac:dyDescent="0.25">
      <c r="A1369" s="64">
        <v>0.41666666666666669</v>
      </c>
      <c r="B1369" s="58">
        <v>117198.27182190979</v>
      </c>
    </row>
    <row r="1370" spans="1:2" x14ac:dyDescent="0.25">
      <c r="A1370" s="64">
        <v>0.45833333333333331</v>
      </c>
      <c r="B1370" s="58">
        <v>116368.80492091388</v>
      </c>
    </row>
    <row r="1371" spans="1:2" x14ac:dyDescent="0.25">
      <c r="A1371" s="64">
        <v>0.5</v>
      </c>
      <c r="B1371" s="58">
        <v>115789.19156414762</v>
      </c>
    </row>
    <row r="1372" spans="1:2" x14ac:dyDescent="0.25">
      <c r="A1372" s="64">
        <v>0.54166666666666663</v>
      </c>
      <c r="B1372" s="58">
        <v>115293.46807264206</v>
      </c>
    </row>
    <row r="1373" spans="1:2" x14ac:dyDescent="0.25">
      <c r="A1373" s="64">
        <v>0.58333333333333337</v>
      </c>
      <c r="B1373" s="58">
        <v>114998.65260691271</v>
      </c>
    </row>
    <row r="1374" spans="1:2" x14ac:dyDescent="0.25">
      <c r="A1374" s="64">
        <v>0.625</v>
      </c>
      <c r="B1374" s="58">
        <v>114386.08670181605</v>
      </c>
    </row>
    <row r="1375" spans="1:2" x14ac:dyDescent="0.25">
      <c r="A1375" s="64">
        <v>0.66666666666666663</v>
      </c>
      <c r="B1375" s="58">
        <v>112912.82952548331</v>
      </c>
    </row>
    <row r="1376" spans="1:2" x14ac:dyDescent="0.25">
      <c r="A1376" s="64">
        <v>0.70833333333333337</v>
      </c>
      <c r="B1376" s="58">
        <v>112214.49912126538</v>
      </c>
    </row>
    <row r="1377" spans="1:2" x14ac:dyDescent="0.25">
      <c r="A1377" s="64">
        <v>0.75</v>
      </c>
      <c r="B1377" s="58">
        <v>111827.21148213239</v>
      </c>
    </row>
    <row r="1378" spans="1:2" x14ac:dyDescent="0.25">
      <c r="A1378" s="64">
        <v>0.79166666666666663</v>
      </c>
      <c r="B1378" s="58">
        <v>111235.38371411833</v>
      </c>
    </row>
    <row r="1379" spans="1:2" x14ac:dyDescent="0.25">
      <c r="A1379" s="64">
        <v>0.83333333333333337</v>
      </c>
      <c r="B1379" s="58">
        <v>110586.58465143526</v>
      </c>
    </row>
    <row r="1380" spans="1:2" x14ac:dyDescent="0.25">
      <c r="A1380" s="64">
        <v>0.875</v>
      </c>
      <c r="B1380" s="58">
        <v>110196.28002343292</v>
      </c>
    </row>
    <row r="1381" spans="1:2" x14ac:dyDescent="0.25">
      <c r="A1381" s="64">
        <v>0.91666666666666663</v>
      </c>
      <c r="B1381" s="58">
        <v>109373.11072056238</v>
      </c>
    </row>
    <row r="1382" spans="1:2" x14ac:dyDescent="0.25">
      <c r="A1382" s="64">
        <v>0.95833333333333337</v>
      </c>
      <c r="B1382" s="58">
        <v>109561.15992970123</v>
      </c>
    </row>
    <row r="1383" spans="1:2" x14ac:dyDescent="0.25">
      <c r="A1383" s="62">
        <v>25</v>
      </c>
      <c r="B1383" s="58">
        <v>2554950.5272407727</v>
      </c>
    </row>
    <row r="1384" spans="1:2" x14ac:dyDescent="0.25">
      <c r="A1384" s="64">
        <v>0</v>
      </c>
      <c r="B1384" s="58">
        <v>109893.81956649091</v>
      </c>
    </row>
    <row r="1385" spans="1:2" x14ac:dyDescent="0.25">
      <c r="A1385" s="64">
        <v>4.1666666666666664E-2</v>
      </c>
      <c r="B1385" s="58">
        <v>109711.92149970708</v>
      </c>
    </row>
    <row r="1386" spans="1:2" x14ac:dyDescent="0.25">
      <c r="A1386" s="64">
        <v>8.3333333333333329E-2</v>
      </c>
      <c r="B1386" s="58">
        <v>109967.66256590509</v>
      </c>
    </row>
    <row r="1387" spans="1:2" x14ac:dyDescent="0.25">
      <c r="A1387" s="64">
        <v>0.125</v>
      </c>
      <c r="B1387" s="58">
        <v>110056.64909197422</v>
      </c>
    </row>
    <row r="1388" spans="1:2" x14ac:dyDescent="0.25">
      <c r="A1388" s="64">
        <v>0.16666666666666666</v>
      </c>
      <c r="B1388" s="58">
        <v>110460.51552431166</v>
      </c>
    </row>
    <row r="1389" spans="1:2" x14ac:dyDescent="0.25">
      <c r="A1389" s="64">
        <v>0.20833333333333334</v>
      </c>
      <c r="B1389" s="58">
        <v>110733.12829525484</v>
      </c>
    </row>
    <row r="1390" spans="1:2" x14ac:dyDescent="0.25">
      <c r="A1390" s="64">
        <v>0.25</v>
      </c>
      <c r="B1390" s="58">
        <v>111810.89630931459</v>
      </c>
    </row>
    <row r="1391" spans="1:2" x14ac:dyDescent="0.25">
      <c r="A1391" s="64">
        <v>0.29166666666666669</v>
      </c>
      <c r="B1391" s="58">
        <v>111990.30462800234</v>
      </c>
    </row>
    <row r="1392" spans="1:2" x14ac:dyDescent="0.25">
      <c r="A1392" s="64">
        <v>0.33333333333333331</v>
      </c>
      <c r="B1392" s="58">
        <v>111019.7129466901</v>
      </c>
    </row>
    <row r="1393" spans="1:2" x14ac:dyDescent="0.25">
      <c r="A1393" s="64">
        <v>0.375</v>
      </c>
      <c r="B1393" s="58">
        <v>109374.25307557118</v>
      </c>
    </row>
    <row r="1394" spans="1:2" x14ac:dyDescent="0.25">
      <c r="A1394" s="64">
        <v>0.41666666666666669</v>
      </c>
      <c r="B1394" s="58">
        <v>108316.57879320445</v>
      </c>
    </row>
    <row r="1395" spans="1:2" x14ac:dyDescent="0.25">
      <c r="A1395" s="64">
        <v>0.45833333333333331</v>
      </c>
      <c r="B1395" s="58">
        <v>106934.9150556532</v>
      </c>
    </row>
    <row r="1396" spans="1:2" x14ac:dyDescent="0.25">
      <c r="A1396" s="64">
        <v>0.5</v>
      </c>
      <c r="B1396" s="58">
        <v>105762.91739894552</v>
      </c>
    </row>
    <row r="1397" spans="1:2" x14ac:dyDescent="0.25">
      <c r="A1397" s="64">
        <v>0.54166666666666663</v>
      </c>
      <c r="B1397" s="58">
        <v>104236.20386643233</v>
      </c>
    </row>
    <row r="1398" spans="1:2" x14ac:dyDescent="0.25">
      <c r="A1398" s="64">
        <v>0.58333333333333337</v>
      </c>
      <c r="B1398" s="58">
        <v>102912.12653778559</v>
      </c>
    </row>
    <row r="1399" spans="1:2" x14ac:dyDescent="0.25">
      <c r="A1399" s="64">
        <v>0.625</v>
      </c>
      <c r="B1399" s="58">
        <v>101733.74340949033</v>
      </c>
    </row>
    <row r="1400" spans="1:2" x14ac:dyDescent="0.25">
      <c r="A1400" s="64">
        <v>0.66666666666666663</v>
      </c>
      <c r="B1400" s="58">
        <v>101609.43175161102</v>
      </c>
    </row>
    <row r="1401" spans="1:2" x14ac:dyDescent="0.25">
      <c r="A1401" s="64">
        <v>0.70833333333333337</v>
      </c>
      <c r="B1401" s="58">
        <v>102097.39308728764</v>
      </c>
    </row>
    <row r="1402" spans="1:2" x14ac:dyDescent="0.25">
      <c r="A1402" s="64">
        <v>0.75</v>
      </c>
      <c r="B1402" s="58">
        <v>103110.80843585238</v>
      </c>
    </row>
    <row r="1403" spans="1:2" x14ac:dyDescent="0.25">
      <c r="A1403" s="64">
        <v>0.79166666666666663</v>
      </c>
      <c r="B1403" s="58">
        <v>103061.1892208553</v>
      </c>
    </row>
    <row r="1404" spans="1:2" x14ac:dyDescent="0.25">
      <c r="A1404" s="64">
        <v>0.83333333333333337</v>
      </c>
      <c r="B1404" s="58">
        <v>102785.29584065612</v>
      </c>
    </row>
    <row r="1405" spans="1:2" x14ac:dyDescent="0.25">
      <c r="A1405" s="64">
        <v>0.875</v>
      </c>
      <c r="B1405" s="58">
        <v>102508.64089045109</v>
      </c>
    </row>
    <row r="1406" spans="1:2" x14ac:dyDescent="0.25">
      <c r="A1406" s="64">
        <v>0.91666666666666663</v>
      </c>
      <c r="B1406" s="58">
        <v>102255.21382542473</v>
      </c>
    </row>
    <row r="1407" spans="1:2" x14ac:dyDescent="0.25">
      <c r="A1407" s="64">
        <v>0.95833333333333337</v>
      </c>
      <c r="B1407" s="58">
        <v>102607.20562390158</v>
      </c>
    </row>
    <row r="1408" spans="1:2" x14ac:dyDescent="0.25">
      <c r="A1408" s="62">
        <v>26</v>
      </c>
      <c r="B1408" s="58">
        <v>2414135.8230814291</v>
      </c>
    </row>
    <row r="1409" spans="1:2" x14ac:dyDescent="0.25">
      <c r="A1409" s="64">
        <v>0</v>
      </c>
      <c r="B1409" s="58">
        <v>102550.08787346221</v>
      </c>
    </row>
    <row r="1410" spans="1:2" x14ac:dyDescent="0.25">
      <c r="A1410" s="64">
        <v>4.1666666666666664E-2</v>
      </c>
      <c r="B1410" s="58">
        <v>103147.59812536614</v>
      </c>
    </row>
    <row r="1411" spans="1:2" x14ac:dyDescent="0.25">
      <c r="A1411" s="64">
        <v>8.3333333333333329E-2</v>
      </c>
      <c r="B1411" s="58">
        <v>103864.90919742238</v>
      </c>
    </row>
    <row r="1412" spans="1:2" x14ac:dyDescent="0.25">
      <c r="A1412" s="64">
        <v>0.125</v>
      </c>
      <c r="B1412" s="58">
        <v>103916.81312243703</v>
      </c>
    </row>
    <row r="1413" spans="1:2" x14ac:dyDescent="0.25">
      <c r="A1413" s="64">
        <v>0.16666666666666666</v>
      </c>
      <c r="B1413" s="58">
        <v>104239.98242530756</v>
      </c>
    </row>
    <row r="1414" spans="1:2" x14ac:dyDescent="0.25">
      <c r="A1414" s="64">
        <v>0.20833333333333334</v>
      </c>
      <c r="B1414" s="58">
        <v>104959.66608084358</v>
      </c>
    </row>
    <row r="1415" spans="1:2" x14ac:dyDescent="0.25">
      <c r="A1415" s="64">
        <v>0.25</v>
      </c>
      <c r="B1415" s="58">
        <v>105491.97422378442</v>
      </c>
    </row>
    <row r="1416" spans="1:2" x14ac:dyDescent="0.25">
      <c r="A1416" s="64">
        <v>0.29166666666666669</v>
      </c>
      <c r="B1416" s="58">
        <v>105155.9461042765</v>
      </c>
    </row>
    <row r="1417" spans="1:2" x14ac:dyDescent="0.25">
      <c r="A1417" s="64">
        <v>0.33333333333333331</v>
      </c>
      <c r="B1417" s="58">
        <v>103815.28998242531</v>
      </c>
    </row>
    <row r="1418" spans="1:2" x14ac:dyDescent="0.25">
      <c r="A1418" s="64">
        <v>0.375</v>
      </c>
      <c r="B1418" s="58">
        <v>102123.08142940832</v>
      </c>
    </row>
    <row r="1419" spans="1:2" x14ac:dyDescent="0.25">
      <c r="A1419" s="64">
        <v>0.41666666666666669</v>
      </c>
      <c r="B1419" s="58">
        <v>100882.22026947862</v>
      </c>
    </row>
    <row r="1420" spans="1:2" x14ac:dyDescent="0.25">
      <c r="A1420" s="64">
        <v>0.45833333333333331</v>
      </c>
      <c r="B1420" s="58">
        <v>99896.60222612771</v>
      </c>
    </row>
    <row r="1421" spans="1:2" x14ac:dyDescent="0.25">
      <c r="A1421" s="64">
        <v>0.5</v>
      </c>
      <c r="B1421" s="58">
        <v>98580.550673696547</v>
      </c>
    </row>
    <row r="1422" spans="1:2" x14ac:dyDescent="0.25">
      <c r="A1422" s="64">
        <v>0.54166666666666663</v>
      </c>
      <c r="B1422" s="58">
        <v>97900.995899238435</v>
      </c>
    </row>
    <row r="1423" spans="1:2" x14ac:dyDescent="0.25">
      <c r="A1423" s="64">
        <v>0.58333333333333337</v>
      </c>
      <c r="B1423" s="58">
        <v>96653.80785002929</v>
      </c>
    </row>
    <row r="1424" spans="1:2" x14ac:dyDescent="0.25">
      <c r="A1424" s="64">
        <v>0.625</v>
      </c>
      <c r="B1424" s="58">
        <v>96197.832454598713</v>
      </c>
    </row>
    <row r="1425" spans="1:2" x14ac:dyDescent="0.25">
      <c r="A1425" s="64">
        <v>0.66666666666666663</v>
      </c>
      <c r="B1425" s="58">
        <v>96002.870533099005</v>
      </c>
    </row>
    <row r="1426" spans="1:2" x14ac:dyDescent="0.25">
      <c r="A1426" s="64">
        <v>0.70833333333333337</v>
      </c>
      <c r="B1426" s="58">
        <v>97492.355008787345</v>
      </c>
    </row>
    <row r="1427" spans="1:2" x14ac:dyDescent="0.25">
      <c r="A1427" s="64">
        <v>0.75</v>
      </c>
      <c r="B1427" s="58">
        <v>98657.937902753372</v>
      </c>
    </row>
    <row r="1428" spans="1:2" x14ac:dyDescent="0.25">
      <c r="A1428" s="64">
        <v>0.79166666666666663</v>
      </c>
      <c r="B1428" s="58">
        <v>98574.223784417103</v>
      </c>
    </row>
    <row r="1429" spans="1:2" x14ac:dyDescent="0.25">
      <c r="A1429" s="64">
        <v>0.83333333333333337</v>
      </c>
      <c r="B1429" s="58">
        <v>98543.702401874631</v>
      </c>
    </row>
    <row r="1430" spans="1:2" x14ac:dyDescent="0.25">
      <c r="A1430" s="64">
        <v>0.875</v>
      </c>
      <c r="B1430" s="58">
        <v>98504.217926186291</v>
      </c>
    </row>
    <row r="1431" spans="1:2" x14ac:dyDescent="0.25">
      <c r="A1431" s="64">
        <v>0.91666666666666663</v>
      </c>
      <c r="B1431" s="58">
        <v>98349.179847685999</v>
      </c>
    </row>
    <row r="1432" spans="1:2" x14ac:dyDescent="0.25">
      <c r="A1432" s="64">
        <v>0.95833333333333337</v>
      </c>
      <c r="B1432" s="58">
        <v>98633.977738722911</v>
      </c>
    </row>
    <row r="1433" spans="1:2" x14ac:dyDescent="0.25">
      <c r="A1433" s="62">
        <v>27</v>
      </c>
      <c r="B1433" s="58">
        <v>2443090.9197422378</v>
      </c>
    </row>
    <row r="1434" spans="1:2" x14ac:dyDescent="0.25">
      <c r="A1434" s="64">
        <v>0</v>
      </c>
      <c r="B1434" s="58">
        <v>98114.586994727593</v>
      </c>
    </row>
    <row r="1435" spans="1:2" x14ac:dyDescent="0.25">
      <c r="A1435" s="64">
        <v>4.1666666666666664E-2</v>
      </c>
      <c r="B1435" s="58">
        <v>97485.735207967198</v>
      </c>
    </row>
    <row r="1436" spans="1:2" x14ac:dyDescent="0.25">
      <c r="A1436" s="64">
        <v>8.3333333333333329E-2</v>
      </c>
      <c r="B1436" s="58">
        <v>97341.652021089627</v>
      </c>
    </row>
    <row r="1437" spans="1:2" x14ac:dyDescent="0.25">
      <c r="A1437" s="64">
        <v>0.125</v>
      </c>
      <c r="B1437" s="58">
        <v>97630.550673696547</v>
      </c>
    </row>
    <row r="1438" spans="1:2" x14ac:dyDescent="0.25">
      <c r="A1438" s="64">
        <v>0.16666666666666666</v>
      </c>
      <c r="B1438" s="58">
        <v>97672.993555946101</v>
      </c>
    </row>
    <row r="1439" spans="1:2" x14ac:dyDescent="0.25">
      <c r="A1439" s="64">
        <v>0.20833333333333334</v>
      </c>
      <c r="B1439" s="58">
        <v>97591.681312243702</v>
      </c>
    </row>
    <row r="1440" spans="1:2" x14ac:dyDescent="0.25">
      <c r="A1440" s="64">
        <v>0.25</v>
      </c>
      <c r="B1440" s="58">
        <v>98291.886350322209</v>
      </c>
    </row>
    <row r="1441" spans="1:2" x14ac:dyDescent="0.25">
      <c r="A1441" s="64">
        <v>0.29166666666666669</v>
      </c>
      <c r="B1441" s="58">
        <v>100543.99531341535</v>
      </c>
    </row>
    <row r="1442" spans="1:2" x14ac:dyDescent="0.25">
      <c r="A1442" s="64">
        <v>0.33333333333333331</v>
      </c>
      <c r="B1442" s="58">
        <v>102228.6467486819</v>
      </c>
    </row>
    <row r="1443" spans="1:2" x14ac:dyDescent="0.25">
      <c r="A1443" s="64">
        <v>0.375</v>
      </c>
      <c r="B1443" s="58">
        <v>104060.80843585238</v>
      </c>
    </row>
    <row r="1444" spans="1:2" x14ac:dyDescent="0.25">
      <c r="A1444" s="64">
        <v>0.41666666666666669</v>
      </c>
      <c r="B1444" s="58">
        <v>103878.2366725249</v>
      </c>
    </row>
    <row r="1445" spans="1:2" x14ac:dyDescent="0.25">
      <c r="A1445" s="64">
        <v>0.45833333333333331</v>
      </c>
      <c r="B1445" s="58">
        <v>103966.37375512595</v>
      </c>
    </row>
    <row r="1446" spans="1:2" x14ac:dyDescent="0.25">
      <c r="A1446" s="64">
        <v>0.5</v>
      </c>
      <c r="B1446" s="58">
        <v>103499.29701230228</v>
      </c>
    </row>
    <row r="1447" spans="1:2" x14ac:dyDescent="0.25">
      <c r="A1447" s="64">
        <v>0.54166666666666663</v>
      </c>
      <c r="B1447" s="58">
        <v>103761.33567662566</v>
      </c>
    </row>
    <row r="1448" spans="1:2" x14ac:dyDescent="0.25">
      <c r="A1448" s="64">
        <v>0.58333333333333337</v>
      </c>
      <c r="B1448" s="58">
        <v>103677.76801405975</v>
      </c>
    </row>
    <row r="1449" spans="1:2" x14ac:dyDescent="0.25">
      <c r="A1449" s="64">
        <v>0.625</v>
      </c>
      <c r="B1449" s="58">
        <v>103521.06033977738</v>
      </c>
    </row>
    <row r="1450" spans="1:2" x14ac:dyDescent="0.25">
      <c r="A1450" s="64">
        <v>0.66666666666666663</v>
      </c>
      <c r="B1450" s="58">
        <v>103246.77797305214</v>
      </c>
    </row>
    <row r="1451" spans="1:2" x14ac:dyDescent="0.25">
      <c r="A1451" s="64">
        <v>0.70833333333333337</v>
      </c>
      <c r="B1451" s="58">
        <v>103627.88517867604</v>
      </c>
    </row>
    <row r="1452" spans="1:2" x14ac:dyDescent="0.25">
      <c r="A1452" s="64">
        <v>0.75</v>
      </c>
      <c r="B1452" s="58">
        <v>103264.49912126538</v>
      </c>
    </row>
    <row r="1453" spans="1:2" x14ac:dyDescent="0.25">
      <c r="A1453" s="64">
        <v>0.79166666666666663</v>
      </c>
      <c r="B1453" s="58">
        <v>103810.95489162274</v>
      </c>
    </row>
    <row r="1454" spans="1:2" x14ac:dyDescent="0.25">
      <c r="A1454" s="64">
        <v>0.83333333333333337</v>
      </c>
      <c r="B1454" s="58">
        <v>103868.07264206209</v>
      </c>
    </row>
    <row r="1455" spans="1:2" x14ac:dyDescent="0.25">
      <c r="A1455" s="64">
        <v>0.875</v>
      </c>
      <c r="B1455" s="58">
        <v>104297.6274165202</v>
      </c>
    </row>
    <row r="1456" spans="1:2" x14ac:dyDescent="0.25">
      <c r="A1456" s="64">
        <v>0.91666666666666663</v>
      </c>
      <c r="B1456" s="58">
        <v>103926.39132981839</v>
      </c>
    </row>
    <row r="1457" spans="1:2" x14ac:dyDescent="0.25">
      <c r="A1457" s="64">
        <v>0.95833333333333337</v>
      </c>
      <c r="B1457" s="58">
        <v>103782.10310486233</v>
      </c>
    </row>
    <row r="1458" spans="1:2" x14ac:dyDescent="0.25">
      <c r="A1458" s="62">
        <v>28</v>
      </c>
      <c r="B1458" s="58">
        <v>2487221.2067955481</v>
      </c>
    </row>
    <row r="1459" spans="1:2" x14ac:dyDescent="0.25">
      <c r="A1459" s="64">
        <v>0</v>
      </c>
      <c r="B1459" s="58">
        <v>102713.32747510252</v>
      </c>
    </row>
    <row r="1460" spans="1:2" x14ac:dyDescent="0.25">
      <c r="A1460" s="64">
        <v>4.1666666666666664E-2</v>
      </c>
      <c r="B1460" s="58">
        <v>102349.64850615115</v>
      </c>
    </row>
    <row r="1461" spans="1:2" x14ac:dyDescent="0.25">
      <c r="A1461" s="64">
        <v>8.3333333333333329E-2</v>
      </c>
      <c r="B1461" s="58">
        <v>102405.47744581137</v>
      </c>
    </row>
    <row r="1462" spans="1:2" x14ac:dyDescent="0.25">
      <c r="A1462" s="64">
        <v>0.125</v>
      </c>
      <c r="B1462" s="58">
        <v>102589.66022261277</v>
      </c>
    </row>
    <row r="1463" spans="1:2" x14ac:dyDescent="0.25">
      <c r="A1463" s="64">
        <v>0.16666666666666666</v>
      </c>
      <c r="B1463" s="58">
        <v>103644.84475688342</v>
      </c>
    </row>
    <row r="1464" spans="1:2" x14ac:dyDescent="0.25">
      <c r="A1464" s="64">
        <v>0.20833333333333334</v>
      </c>
      <c r="B1464" s="58">
        <v>104097.71528998243</v>
      </c>
    </row>
    <row r="1465" spans="1:2" x14ac:dyDescent="0.25">
      <c r="A1465" s="64">
        <v>0.25</v>
      </c>
      <c r="B1465" s="58">
        <v>105659.34387814879</v>
      </c>
    </row>
    <row r="1466" spans="1:2" x14ac:dyDescent="0.25">
      <c r="A1466" s="64">
        <v>0.29166666666666669</v>
      </c>
      <c r="B1466" s="58">
        <v>106274.69244288225</v>
      </c>
    </row>
    <row r="1467" spans="1:2" x14ac:dyDescent="0.25">
      <c r="A1467" s="64">
        <v>0.33333333333333331</v>
      </c>
      <c r="B1467" s="58">
        <v>105250.43936731108</v>
      </c>
    </row>
    <row r="1468" spans="1:2" x14ac:dyDescent="0.25">
      <c r="A1468" s="64">
        <v>0.375</v>
      </c>
      <c r="B1468" s="58">
        <v>104216.16871704745</v>
      </c>
    </row>
    <row r="1469" spans="1:2" x14ac:dyDescent="0.25">
      <c r="A1469" s="64">
        <v>0.41666666666666669</v>
      </c>
      <c r="B1469" s="58">
        <v>104486.90685413005</v>
      </c>
    </row>
    <row r="1470" spans="1:2" x14ac:dyDescent="0.25">
      <c r="A1470" s="64">
        <v>0.45833333333333331</v>
      </c>
      <c r="B1470" s="58">
        <v>104529.93555946104</v>
      </c>
    </row>
    <row r="1471" spans="1:2" x14ac:dyDescent="0.25">
      <c r="A1471" s="64">
        <v>0.5</v>
      </c>
      <c r="B1471" s="58">
        <v>104809.63678968951</v>
      </c>
    </row>
    <row r="1472" spans="1:2" x14ac:dyDescent="0.25">
      <c r="A1472" s="64">
        <v>0.54166666666666663</v>
      </c>
      <c r="B1472" s="58">
        <v>104547.80316344464</v>
      </c>
    </row>
    <row r="1473" spans="1:2" x14ac:dyDescent="0.25">
      <c r="A1473" s="64">
        <v>0.58333333333333337</v>
      </c>
      <c r="B1473" s="58">
        <v>104366.78383128296</v>
      </c>
    </row>
    <row r="1474" spans="1:2" x14ac:dyDescent="0.25">
      <c r="A1474" s="64">
        <v>0.625</v>
      </c>
      <c r="B1474" s="58">
        <v>104051.11306385472</v>
      </c>
    </row>
    <row r="1475" spans="1:2" x14ac:dyDescent="0.25">
      <c r="A1475" s="64">
        <v>0.66666666666666663</v>
      </c>
      <c r="B1475" s="58">
        <v>103521.61687170474</v>
      </c>
    </row>
    <row r="1476" spans="1:2" x14ac:dyDescent="0.25">
      <c r="A1476" s="64">
        <v>0.70833333333333337</v>
      </c>
      <c r="B1476" s="58">
        <v>103044.99121265378</v>
      </c>
    </row>
    <row r="1477" spans="1:2" x14ac:dyDescent="0.25">
      <c r="A1477" s="64">
        <v>0.75</v>
      </c>
      <c r="B1477" s="58">
        <v>103149.94141769185</v>
      </c>
    </row>
    <row r="1478" spans="1:2" x14ac:dyDescent="0.25">
      <c r="A1478" s="64">
        <v>0.79166666666666663</v>
      </c>
      <c r="B1478" s="58">
        <v>102719.33216168717</v>
      </c>
    </row>
    <row r="1479" spans="1:2" x14ac:dyDescent="0.25">
      <c r="A1479" s="64">
        <v>0.83333333333333337</v>
      </c>
      <c r="B1479" s="58">
        <v>102732.51318101933</v>
      </c>
    </row>
    <row r="1480" spans="1:2" x14ac:dyDescent="0.25">
      <c r="A1480" s="64">
        <v>0.875</v>
      </c>
      <c r="B1480" s="58">
        <v>102474.01874633861</v>
      </c>
    </row>
    <row r="1481" spans="1:2" x14ac:dyDescent="0.25">
      <c r="A1481" s="64">
        <v>0.91666666666666663</v>
      </c>
      <c r="B1481" s="58">
        <v>101700.79086115993</v>
      </c>
    </row>
    <row r="1482" spans="1:2" x14ac:dyDescent="0.25">
      <c r="A1482" s="64">
        <v>0.95833333333333337</v>
      </c>
      <c r="B1482" s="58">
        <v>101884.5049794962</v>
      </c>
    </row>
    <row r="1483" spans="1:2" x14ac:dyDescent="0.25">
      <c r="A1483" s="62">
        <v>31</v>
      </c>
      <c r="B1483" s="58">
        <v>91675.95196250733</v>
      </c>
    </row>
    <row r="1484" spans="1:2" x14ac:dyDescent="0.25">
      <c r="A1484" s="64">
        <v>0</v>
      </c>
      <c r="B1484" s="58">
        <v>91675.95196250733</v>
      </c>
    </row>
    <row r="1485" spans="1:2" x14ac:dyDescent="0.25">
      <c r="A1485" s="59">
        <v>3</v>
      </c>
      <c r="B1485" s="58">
        <v>46219650.937316969</v>
      </c>
    </row>
    <row r="1486" spans="1:2" x14ac:dyDescent="0.25">
      <c r="A1486" s="62">
        <v>1</v>
      </c>
      <c r="B1486" s="58">
        <v>2476489.5430579968</v>
      </c>
    </row>
    <row r="1487" spans="1:2" x14ac:dyDescent="0.25">
      <c r="A1487" s="64">
        <v>0</v>
      </c>
      <c r="B1487" s="58">
        <v>101705.74106619801</v>
      </c>
    </row>
    <row r="1488" spans="1:2" x14ac:dyDescent="0.25">
      <c r="A1488" s="64">
        <v>4.1666666666666664E-2</v>
      </c>
      <c r="B1488" s="58">
        <v>101726.50849443467</v>
      </c>
    </row>
    <row r="1489" spans="1:2" x14ac:dyDescent="0.25">
      <c r="A1489" s="64">
        <v>8.3333333333333329E-2</v>
      </c>
      <c r="B1489" s="58">
        <v>101375.89338019918</v>
      </c>
    </row>
    <row r="1490" spans="1:2" x14ac:dyDescent="0.25">
      <c r="A1490" s="64">
        <v>0.125</v>
      </c>
      <c r="B1490" s="58">
        <v>102431.48799062683</v>
      </c>
    </row>
    <row r="1491" spans="1:2" x14ac:dyDescent="0.25">
      <c r="A1491" s="64">
        <v>0.16666666666666666</v>
      </c>
      <c r="B1491" s="58">
        <v>103145.48916227299</v>
      </c>
    </row>
    <row r="1492" spans="1:2" x14ac:dyDescent="0.25">
      <c r="A1492" s="64">
        <v>0.20833333333333334</v>
      </c>
      <c r="B1492" s="58">
        <v>103822.29056824838</v>
      </c>
    </row>
    <row r="1493" spans="1:2" x14ac:dyDescent="0.25">
      <c r="A1493" s="64">
        <v>0.25</v>
      </c>
      <c r="B1493" s="58">
        <v>104712.18512009374</v>
      </c>
    </row>
    <row r="1494" spans="1:2" x14ac:dyDescent="0.25">
      <c r="A1494" s="64">
        <v>0.29166666666666669</v>
      </c>
      <c r="B1494" s="58">
        <v>104643.46807264206</v>
      </c>
    </row>
    <row r="1495" spans="1:2" x14ac:dyDescent="0.25">
      <c r="A1495" s="64">
        <v>0.33333333333333331</v>
      </c>
      <c r="B1495" s="58">
        <v>104243.87814879906</v>
      </c>
    </row>
    <row r="1496" spans="1:2" x14ac:dyDescent="0.25">
      <c r="A1496" s="64">
        <v>0.375</v>
      </c>
      <c r="B1496" s="58">
        <v>102766.13942589339</v>
      </c>
    </row>
    <row r="1497" spans="1:2" x14ac:dyDescent="0.25">
      <c r="A1497" s="64">
        <v>0.41666666666666669</v>
      </c>
      <c r="B1497" s="58">
        <v>101882.36672524897</v>
      </c>
    </row>
    <row r="1498" spans="1:2" x14ac:dyDescent="0.25">
      <c r="A1498" s="64">
        <v>0.45833333333333331</v>
      </c>
      <c r="B1498" s="58">
        <v>101305.74106619801</v>
      </c>
    </row>
    <row r="1499" spans="1:2" x14ac:dyDescent="0.25">
      <c r="A1499" s="64">
        <v>0.5</v>
      </c>
      <c r="B1499" s="58">
        <v>101651.66959578208</v>
      </c>
    </row>
    <row r="1500" spans="1:2" x14ac:dyDescent="0.25">
      <c r="A1500" s="64">
        <v>0.54166666666666663</v>
      </c>
      <c r="B1500" s="58">
        <v>101524.19449326303</v>
      </c>
    </row>
    <row r="1501" spans="1:2" x14ac:dyDescent="0.25">
      <c r="A1501" s="64">
        <v>0.58333333333333337</v>
      </c>
      <c r="B1501" s="58">
        <v>101698.359695372</v>
      </c>
    </row>
    <row r="1502" spans="1:2" x14ac:dyDescent="0.25">
      <c r="A1502" s="64">
        <v>0.625</v>
      </c>
      <c r="B1502" s="58">
        <v>102905.68248388986</v>
      </c>
    </row>
    <row r="1503" spans="1:2" x14ac:dyDescent="0.25">
      <c r="A1503" s="64">
        <v>0.66666666666666663</v>
      </c>
      <c r="B1503" s="58">
        <v>103624.07732864674</v>
      </c>
    </row>
    <row r="1504" spans="1:2" x14ac:dyDescent="0.25">
      <c r="A1504" s="64">
        <v>0.70833333333333337</v>
      </c>
      <c r="B1504" s="58">
        <v>103871.49970708846</v>
      </c>
    </row>
    <row r="1505" spans="1:2" x14ac:dyDescent="0.25">
      <c r="A1505" s="64">
        <v>0.75</v>
      </c>
      <c r="B1505" s="58">
        <v>103999.23842999415</v>
      </c>
    </row>
    <row r="1506" spans="1:2" x14ac:dyDescent="0.25">
      <c r="A1506" s="64">
        <v>0.79166666666666663</v>
      </c>
      <c r="B1506" s="58">
        <v>104491.59343878149</v>
      </c>
    </row>
    <row r="1507" spans="1:2" x14ac:dyDescent="0.25">
      <c r="A1507" s="64">
        <v>0.83333333333333337</v>
      </c>
      <c r="B1507" s="58">
        <v>104586.02811950792</v>
      </c>
    </row>
    <row r="1508" spans="1:2" x14ac:dyDescent="0.25">
      <c r="A1508" s="64">
        <v>0.875</v>
      </c>
      <c r="B1508" s="58">
        <v>104990.42179261862</v>
      </c>
    </row>
    <row r="1509" spans="1:2" x14ac:dyDescent="0.25">
      <c r="A1509" s="64">
        <v>0.91666666666666663</v>
      </c>
      <c r="B1509" s="58">
        <v>104511.04276508495</v>
      </c>
    </row>
    <row r="1510" spans="1:2" x14ac:dyDescent="0.25">
      <c r="A1510" s="64">
        <v>0.95833333333333337</v>
      </c>
      <c r="B1510" s="58">
        <v>104874.54598711189</v>
      </c>
    </row>
    <row r="1511" spans="1:2" x14ac:dyDescent="0.25">
      <c r="A1511" s="62">
        <v>2</v>
      </c>
      <c r="B1511" s="58">
        <v>1755299.589923843</v>
      </c>
    </row>
    <row r="1512" spans="1:2" x14ac:dyDescent="0.25">
      <c r="A1512" s="64">
        <v>0</v>
      </c>
      <c r="B1512" s="58">
        <v>104016.16871704745</v>
      </c>
    </row>
    <row r="1513" spans="1:2" x14ac:dyDescent="0.25">
      <c r="A1513" s="64">
        <v>4.1666666666666664E-2</v>
      </c>
      <c r="B1513" s="58">
        <v>104955.21382542473</v>
      </c>
    </row>
    <row r="1514" spans="1:2" x14ac:dyDescent="0.25">
      <c r="A1514" s="64">
        <v>8.3333333333333329E-2</v>
      </c>
      <c r="B1514" s="58">
        <v>104738.89865260691</v>
      </c>
    </row>
    <row r="1515" spans="1:2" x14ac:dyDescent="0.25">
      <c r="A1515" s="64">
        <v>0.125</v>
      </c>
      <c r="B1515" s="58">
        <v>104741.56414762742</v>
      </c>
    </row>
    <row r="1516" spans="1:2" x14ac:dyDescent="0.25">
      <c r="A1516" s="64">
        <v>0.16666666666666666</v>
      </c>
      <c r="B1516" s="58">
        <v>104656.59050966609</v>
      </c>
    </row>
    <row r="1517" spans="1:2" x14ac:dyDescent="0.25">
      <c r="A1517" s="64">
        <v>0.20833333333333334</v>
      </c>
      <c r="B1517" s="58">
        <v>105032.89396602227</v>
      </c>
    </row>
    <row r="1518" spans="1:2" x14ac:dyDescent="0.25">
      <c r="A1518" s="64">
        <v>0.25</v>
      </c>
      <c r="B1518" s="58">
        <v>106614.03046280023</v>
      </c>
    </row>
    <row r="1519" spans="1:2" x14ac:dyDescent="0.25">
      <c r="A1519" s="64">
        <v>0.29166666666666669</v>
      </c>
      <c r="B1519" s="58">
        <v>108332.71821909783</v>
      </c>
    </row>
    <row r="1520" spans="1:2" x14ac:dyDescent="0.25">
      <c r="A1520" s="64">
        <v>0.33333333333333331</v>
      </c>
      <c r="B1520" s="58">
        <v>108332.74751025191</v>
      </c>
    </row>
    <row r="1521" spans="1:2" x14ac:dyDescent="0.25">
      <c r="A1521" s="64">
        <v>0.375</v>
      </c>
      <c r="B1521" s="58">
        <v>109005.97539543058</v>
      </c>
    </row>
    <row r="1522" spans="1:2" x14ac:dyDescent="0.25">
      <c r="A1522" s="64">
        <v>0.41666666666666669</v>
      </c>
      <c r="B1522" s="58">
        <v>108244.4639718805</v>
      </c>
    </row>
    <row r="1523" spans="1:2" x14ac:dyDescent="0.25">
      <c r="A1523" s="64">
        <v>0.45833333333333331</v>
      </c>
      <c r="B1523" s="58">
        <v>51448.82835383714</v>
      </c>
    </row>
    <row r="1524" spans="1:2" x14ac:dyDescent="0.25">
      <c r="A1524" s="64">
        <v>0.5</v>
      </c>
      <c r="B1524" s="58">
        <v>35628.32454598711</v>
      </c>
    </row>
    <row r="1525" spans="1:2" x14ac:dyDescent="0.25">
      <c r="A1525" s="64">
        <v>0.54166666666666663</v>
      </c>
      <c r="B1525" s="58">
        <v>35089.308728763914</v>
      </c>
    </row>
    <row r="1526" spans="1:2" x14ac:dyDescent="0.25">
      <c r="A1526" s="64">
        <v>0.58333333333333337</v>
      </c>
      <c r="B1526" s="58">
        <v>42243.878148799064</v>
      </c>
    </row>
    <row r="1527" spans="1:2" x14ac:dyDescent="0.25">
      <c r="A1527" s="64">
        <v>0.625</v>
      </c>
      <c r="B1527" s="58">
        <v>46782.747510251902</v>
      </c>
    </row>
    <row r="1528" spans="1:2" x14ac:dyDescent="0.25">
      <c r="A1528" s="64">
        <v>0.66666666666666663</v>
      </c>
      <c r="B1528" s="58">
        <v>46164.059753954309</v>
      </c>
    </row>
    <row r="1529" spans="1:2" x14ac:dyDescent="0.25">
      <c r="A1529" s="64">
        <v>0.70833333333333337</v>
      </c>
      <c r="B1529" s="58">
        <v>46323.696543643819</v>
      </c>
    </row>
    <row r="1530" spans="1:2" x14ac:dyDescent="0.25">
      <c r="A1530" s="64">
        <v>0.75</v>
      </c>
      <c r="B1530" s="58">
        <v>47215.465729349737</v>
      </c>
    </row>
    <row r="1531" spans="1:2" x14ac:dyDescent="0.25">
      <c r="A1531" s="64">
        <v>0.79166666666666663</v>
      </c>
      <c r="B1531" s="58">
        <v>47166.373755125955</v>
      </c>
    </row>
    <row r="1532" spans="1:2" x14ac:dyDescent="0.25">
      <c r="A1532" s="64">
        <v>0.83333333333333337</v>
      </c>
      <c r="B1532" s="58">
        <v>47264.176918570593</v>
      </c>
    </row>
    <row r="1533" spans="1:2" x14ac:dyDescent="0.25">
      <c r="A1533" s="64">
        <v>0.875</v>
      </c>
      <c r="B1533" s="58">
        <v>47708.318687756298</v>
      </c>
    </row>
    <row r="1534" spans="1:2" x14ac:dyDescent="0.25">
      <c r="A1534" s="64">
        <v>0.91666666666666663</v>
      </c>
      <c r="B1534" s="58">
        <v>46992.618629173987</v>
      </c>
    </row>
    <row r="1535" spans="1:2" x14ac:dyDescent="0.25">
      <c r="A1535" s="64">
        <v>0.95833333333333337</v>
      </c>
      <c r="B1535" s="58">
        <v>46600.527240773285</v>
      </c>
    </row>
    <row r="1536" spans="1:2" x14ac:dyDescent="0.25">
      <c r="A1536" s="62">
        <v>3</v>
      </c>
      <c r="B1536" s="58">
        <v>1271197.4516695957</v>
      </c>
    </row>
    <row r="1537" spans="1:2" x14ac:dyDescent="0.25">
      <c r="A1537" s="64">
        <v>0</v>
      </c>
      <c r="B1537" s="58">
        <v>46167.545401288808</v>
      </c>
    </row>
    <row r="1538" spans="1:2" x14ac:dyDescent="0.25">
      <c r="A1538" s="64">
        <v>4.1666666666666664E-2</v>
      </c>
      <c r="B1538" s="58">
        <v>45946.19214997071</v>
      </c>
    </row>
    <row r="1539" spans="1:2" x14ac:dyDescent="0.25">
      <c r="A1539" s="64">
        <v>8.3333333333333329E-2</v>
      </c>
      <c r="B1539" s="58">
        <v>44603.427065026364</v>
      </c>
    </row>
    <row r="1540" spans="1:2" x14ac:dyDescent="0.25">
      <c r="A1540" s="64">
        <v>0.125</v>
      </c>
      <c r="B1540" s="58">
        <v>45775.834797891039</v>
      </c>
    </row>
    <row r="1541" spans="1:2" x14ac:dyDescent="0.25">
      <c r="A1541" s="64">
        <v>0.16666666666666666</v>
      </c>
      <c r="B1541" s="58">
        <v>45704.217926186291</v>
      </c>
    </row>
    <row r="1542" spans="1:2" x14ac:dyDescent="0.25">
      <c r="A1542" s="64">
        <v>0.20833333333333334</v>
      </c>
      <c r="B1542" s="58">
        <v>45890.304628002341</v>
      </c>
    </row>
    <row r="1543" spans="1:2" x14ac:dyDescent="0.25">
      <c r="A1543" s="64">
        <v>0.25</v>
      </c>
      <c r="B1543" s="58">
        <v>46983.65553602812</v>
      </c>
    </row>
    <row r="1544" spans="1:2" x14ac:dyDescent="0.25">
      <c r="A1544" s="64">
        <v>0.29166666666666669</v>
      </c>
      <c r="B1544" s="58">
        <v>47853.368482718222</v>
      </c>
    </row>
    <row r="1545" spans="1:2" x14ac:dyDescent="0.25">
      <c r="A1545" s="64">
        <v>0.33333333333333331</v>
      </c>
      <c r="B1545" s="58">
        <v>48485.881663737549</v>
      </c>
    </row>
    <row r="1546" spans="1:2" x14ac:dyDescent="0.25">
      <c r="A1546" s="64">
        <v>0.375</v>
      </c>
      <c r="B1546" s="58">
        <v>53086.321031048625</v>
      </c>
    </row>
    <row r="1547" spans="1:2" x14ac:dyDescent="0.25">
      <c r="A1547" s="64">
        <v>0.41666666666666669</v>
      </c>
      <c r="B1547" s="58">
        <v>60221.031048623314</v>
      </c>
    </row>
    <row r="1548" spans="1:2" x14ac:dyDescent="0.25">
      <c r="A1548" s="64">
        <v>0.45833333333333331</v>
      </c>
      <c r="B1548" s="58">
        <v>59362.624487404806</v>
      </c>
    </row>
    <row r="1549" spans="1:2" x14ac:dyDescent="0.25">
      <c r="A1549" s="64">
        <v>0.5</v>
      </c>
      <c r="B1549" s="58">
        <v>58454.657293497366</v>
      </c>
    </row>
    <row r="1550" spans="1:2" x14ac:dyDescent="0.25">
      <c r="A1550" s="64">
        <v>0.54166666666666663</v>
      </c>
      <c r="B1550" s="58">
        <v>56736.760398359693</v>
      </c>
    </row>
    <row r="1551" spans="1:2" x14ac:dyDescent="0.25">
      <c r="A1551" s="64">
        <v>0.58333333333333337</v>
      </c>
      <c r="B1551" s="58">
        <v>54850.292911540717</v>
      </c>
    </row>
    <row r="1552" spans="1:2" x14ac:dyDescent="0.25">
      <c r="A1552" s="64">
        <v>0.625</v>
      </c>
      <c r="B1552" s="58">
        <v>54100.117164616284</v>
      </c>
    </row>
    <row r="1553" spans="1:2" x14ac:dyDescent="0.25">
      <c r="A1553" s="64">
        <v>0.66666666666666663</v>
      </c>
      <c r="B1553" s="58">
        <v>53617.135325131807</v>
      </c>
    </row>
    <row r="1554" spans="1:2" x14ac:dyDescent="0.25">
      <c r="A1554" s="64">
        <v>0.70833333333333337</v>
      </c>
      <c r="B1554" s="58">
        <v>54148.974809607498</v>
      </c>
    </row>
    <row r="1555" spans="1:2" x14ac:dyDescent="0.25">
      <c r="A1555" s="64">
        <v>0.75</v>
      </c>
      <c r="B1555" s="58">
        <v>56212.214411247805</v>
      </c>
    </row>
    <row r="1556" spans="1:2" x14ac:dyDescent="0.25">
      <c r="A1556" s="64">
        <v>0.79166666666666663</v>
      </c>
      <c r="B1556" s="58">
        <v>57528.617457527827</v>
      </c>
    </row>
    <row r="1557" spans="1:2" x14ac:dyDescent="0.25">
      <c r="A1557" s="64">
        <v>0.83333333333333337</v>
      </c>
      <c r="B1557" s="58">
        <v>57945.547744581134</v>
      </c>
    </row>
    <row r="1558" spans="1:2" x14ac:dyDescent="0.25">
      <c r="A1558" s="64">
        <v>0.875</v>
      </c>
      <c r="B1558" s="58">
        <v>58974.428822495604</v>
      </c>
    </row>
    <row r="1559" spans="1:2" x14ac:dyDescent="0.25">
      <c r="A1559" s="64">
        <v>0.91666666666666663</v>
      </c>
      <c r="B1559" s="58">
        <v>59002.021089630929</v>
      </c>
    </row>
    <row r="1560" spans="1:2" x14ac:dyDescent="0.25">
      <c r="A1560" s="64">
        <v>0.95833333333333337</v>
      </c>
      <c r="B1560" s="58">
        <v>59546.280023432926</v>
      </c>
    </row>
    <row r="1561" spans="1:2" x14ac:dyDescent="0.25">
      <c r="A1561" s="62">
        <v>4</v>
      </c>
      <c r="B1561" s="58">
        <v>1398952.1675454013</v>
      </c>
    </row>
    <row r="1562" spans="1:2" x14ac:dyDescent="0.25">
      <c r="A1562" s="64">
        <v>0</v>
      </c>
      <c r="B1562" s="58">
        <v>59247.246631517279</v>
      </c>
    </row>
    <row r="1563" spans="1:2" x14ac:dyDescent="0.25">
      <c r="A1563" s="64">
        <v>4.1666666666666664E-2</v>
      </c>
      <c r="B1563" s="58">
        <v>60037.25834797891</v>
      </c>
    </row>
    <row r="1564" spans="1:2" x14ac:dyDescent="0.25">
      <c r="A1564" s="64">
        <v>8.3333333333333329E-2</v>
      </c>
      <c r="B1564" s="58">
        <v>60378.734622144111</v>
      </c>
    </row>
    <row r="1565" spans="1:2" x14ac:dyDescent="0.25">
      <c r="A1565" s="64">
        <v>0.125</v>
      </c>
      <c r="B1565" s="58">
        <v>60549.091974223782</v>
      </c>
    </row>
    <row r="1566" spans="1:2" x14ac:dyDescent="0.25">
      <c r="A1566" s="64">
        <v>0.16666666666666666</v>
      </c>
      <c r="B1566" s="58">
        <v>60684.475688342121</v>
      </c>
    </row>
    <row r="1567" spans="1:2" x14ac:dyDescent="0.25">
      <c r="A1567" s="64">
        <v>0.20833333333333334</v>
      </c>
      <c r="B1567" s="58">
        <v>61231.663737551258</v>
      </c>
    </row>
    <row r="1568" spans="1:2" x14ac:dyDescent="0.25">
      <c r="A1568" s="64">
        <v>0.25</v>
      </c>
      <c r="B1568" s="58">
        <v>61349.443468072641</v>
      </c>
    </row>
    <row r="1569" spans="1:2" x14ac:dyDescent="0.25">
      <c r="A1569" s="64">
        <v>0.29166666666666669</v>
      </c>
      <c r="B1569" s="58">
        <v>60454.422964264792</v>
      </c>
    </row>
    <row r="1570" spans="1:2" x14ac:dyDescent="0.25">
      <c r="A1570" s="64">
        <v>0.33333333333333331</v>
      </c>
      <c r="B1570" s="58">
        <v>59969.917984768603</v>
      </c>
    </row>
    <row r="1571" spans="1:2" x14ac:dyDescent="0.25">
      <c r="A1571" s="64">
        <v>0.375</v>
      </c>
      <c r="B1571" s="58">
        <v>58492.970123022846</v>
      </c>
    </row>
    <row r="1572" spans="1:2" x14ac:dyDescent="0.25">
      <c r="A1572" s="64">
        <v>0.41666666666666669</v>
      </c>
      <c r="B1572" s="58">
        <v>56546.660808435852</v>
      </c>
    </row>
    <row r="1573" spans="1:2" x14ac:dyDescent="0.25">
      <c r="A1573" s="64">
        <v>0.45833333333333331</v>
      </c>
      <c r="B1573" s="58">
        <v>56511.716461628588</v>
      </c>
    </row>
    <row r="1574" spans="1:2" x14ac:dyDescent="0.25">
      <c r="A1574" s="64">
        <v>0.5</v>
      </c>
      <c r="B1574" s="58">
        <v>58098.82835383714</v>
      </c>
    </row>
    <row r="1575" spans="1:2" x14ac:dyDescent="0.25">
      <c r="A1575" s="64">
        <v>0.54166666666666663</v>
      </c>
      <c r="B1575" s="58">
        <v>55552.782659636789</v>
      </c>
    </row>
    <row r="1576" spans="1:2" x14ac:dyDescent="0.25">
      <c r="A1576" s="64">
        <v>0.58333333333333337</v>
      </c>
      <c r="B1576" s="58">
        <v>53386.731107205625</v>
      </c>
    </row>
    <row r="1577" spans="1:2" x14ac:dyDescent="0.25">
      <c r="A1577" s="64">
        <v>0.625</v>
      </c>
      <c r="B1577" s="58">
        <v>53020.767428236672</v>
      </c>
    </row>
    <row r="1578" spans="1:2" x14ac:dyDescent="0.25">
      <c r="A1578" s="64">
        <v>0.66666666666666663</v>
      </c>
      <c r="B1578" s="58">
        <v>53379.496192149971</v>
      </c>
    </row>
    <row r="1579" spans="1:2" x14ac:dyDescent="0.25">
      <c r="A1579" s="64">
        <v>0.70833333333333337</v>
      </c>
      <c r="B1579" s="58">
        <v>54932.542472173402</v>
      </c>
    </row>
    <row r="1580" spans="1:2" x14ac:dyDescent="0.25">
      <c r="A1580" s="64">
        <v>0.75</v>
      </c>
      <c r="B1580" s="58">
        <v>57186.379613356767</v>
      </c>
    </row>
    <row r="1581" spans="1:2" x14ac:dyDescent="0.25">
      <c r="A1581" s="64">
        <v>0.79166666666666663</v>
      </c>
      <c r="B1581" s="58">
        <v>58352.13825424722</v>
      </c>
    </row>
    <row r="1582" spans="1:2" x14ac:dyDescent="0.25">
      <c r="A1582" s="64">
        <v>0.83333333333333337</v>
      </c>
      <c r="B1582" s="58">
        <v>59399.648506151141</v>
      </c>
    </row>
    <row r="1583" spans="1:2" x14ac:dyDescent="0.25">
      <c r="A1583" s="64">
        <v>0.875</v>
      </c>
      <c r="B1583" s="58">
        <v>60008.084358523723</v>
      </c>
    </row>
    <row r="1584" spans="1:2" x14ac:dyDescent="0.25">
      <c r="A1584" s="64">
        <v>0.91666666666666663</v>
      </c>
      <c r="B1584" s="58">
        <v>59750.937316930285</v>
      </c>
    </row>
    <row r="1585" spans="1:2" x14ac:dyDescent="0.25">
      <c r="A1585" s="64">
        <v>0.95833333333333337</v>
      </c>
      <c r="B1585" s="58">
        <v>60430.228471001756</v>
      </c>
    </row>
    <row r="1586" spans="1:2" x14ac:dyDescent="0.25">
      <c r="A1586" s="62">
        <v>5</v>
      </c>
      <c r="B1586" s="58">
        <v>1419400.9373169304</v>
      </c>
    </row>
    <row r="1587" spans="1:2" x14ac:dyDescent="0.25">
      <c r="A1587" s="64">
        <v>0</v>
      </c>
      <c r="B1587" s="58">
        <v>60704.950205038076</v>
      </c>
    </row>
    <row r="1588" spans="1:2" x14ac:dyDescent="0.25">
      <c r="A1588" s="64">
        <v>4.1666666666666664E-2</v>
      </c>
      <c r="B1588" s="58">
        <v>61969.009958992385</v>
      </c>
    </row>
    <row r="1589" spans="1:2" x14ac:dyDescent="0.25">
      <c r="A1589" s="64">
        <v>8.3333333333333329E-2</v>
      </c>
      <c r="B1589" s="58">
        <v>61842.355008787345</v>
      </c>
    </row>
    <row r="1590" spans="1:2" x14ac:dyDescent="0.25">
      <c r="A1590" s="64">
        <v>0.125</v>
      </c>
      <c r="B1590" s="58">
        <v>61908.904510837725</v>
      </c>
    </row>
    <row r="1591" spans="1:2" x14ac:dyDescent="0.25">
      <c r="A1591" s="64">
        <v>0.16666666666666666</v>
      </c>
      <c r="B1591" s="58">
        <v>62050.615114235501</v>
      </c>
    </row>
    <row r="1592" spans="1:2" x14ac:dyDescent="0.25">
      <c r="A1592" s="64">
        <v>0.20833333333333334</v>
      </c>
      <c r="B1592" s="58">
        <v>62335.823081429407</v>
      </c>
    </row>
    <row r="1593" spans="1:2" x14ac:dyDescent="0.25">
      <c r="A1593" s="64">
        <v>0.25</v>
      </c>
      <c r="B1593" s="58">
        <v>63614.997070884594</v>
      </c>
    </row>
    <row r="1594" spans="1:2" x14ac:dyDescent="0.25">
      <c r="A1594" s="64">
        <v>0.29166666666666669</v>
      </c>
      <c r="B1594" s="58">
        <v>62788.42999414177</v>
      </c>
    </row>
    <row r="1595" spans="1:2" x14ac:dyDescent="0.25">
      <c r="A1595" s="64">
        <v>0.33333333333333331</v>
      </c>
      <c r="B1595" s="58">
        <v>60185.090802577623</v>
      </c>
    </row>
    <row r="1596" spans="1:2" x14ac:dyDescent="0.25">
      <c r="A1596" s="64">
        <v>0.375</v>
      </c>
      <c r="B1596" s="58">
        <v>60567.721148213241</v>
      </c>
    </row>
    <row r="1597" spans="1:2" x14ac:dyDescent="0.25">
      <c r="A1597" s="64">
        <v>0.41666666666666669</v>
      </c>
      <c r="B1597" s="58">
        <v>61138.342120679554</v>
      </c>
    </row>
    <row r="1598" spans="1:2" x14ac:dyDescent="0.25">
      <c r="A1598" s="64">
        <v>0.45833333333333331</v>
      </c>
      <c r="B1598" s="58">
        <v>61571.323960164031</v>
      </c>
    </row>
    <row r="1599" spans="1:2" x14ac:dyDescent="0.25">
      <c r="A1599" s="64">
        <v>0.5</v>
      </c>
      <c r="B1599" s="58">
        <v>61822.056239015816</v>
      </c>
    </row>
    <row r="1600" spans="1:2" x14ac:dyDescent="0.25">
      <c r="A1600" s="64">
        <v>0.54166666666666663</v>
      </c>
      <c r="B1600" s="58">
        <v>59537.727006444053</v>
      </c>
    </row>
    <row r="1601" spans="1:2" x14ac:dyDescent="0.25">
      <c r="A1601" s="64">
        <v>0.58333333333333337</v>
      </c>
      <c r="B1601" s="58">
        <v>56932.981839484477</v>
      </c>
    </row>
    <row r="1602" spans="1:2" x14ac:dyDescent="0.25">
      <c r="A1602" s="64">
        <v>0.625</v>
      </c>
      <c r="B1602" s="58">
        <v>54788.986526069129</v>
      </c>
    </row>
    <row r="1603" spans="1:2" x14ac:dyDescent="0.25">
      <c r="A1603" s="64">
        <v>0.66666666666666663</v>
      </c>
      <c r="B1603" s="58">
        <v>54050.615114235501</v>
      </c>
    </row>
    <row r="1604" spans="1:2" x14ac:dyDescent="0.25">
      <c r="A1604" s="64">
        <v>0.70833333333333337</v>
      </c>
      <c r="B1604" s="58">
        <v>54931.253661394258</v>
      </c>
    </row>
    <row r="1605" spans="1:2" x14ac:dyDescent="0.25">
      <c r="A1605" s="64">
        <v>0.75</v>
      </c>
      <c r="B1605" s="58">
        <v>55944.903339191565</v>
      </c>
    </row>
    <row r="1606" spans="1:2" x14ac:dyDescent="0.25">
      <c r="A1606" s="64">
        <v>0.79166666666666663</v>
      </c>
      <c r="B1606" s="58">
        <v>55861.716461628588</v>
      </c>
    </row>
    <row r="1607" spans="1:2" x14ac:dyDescent="0.25">
      <c r="A1607" s="64">
        <v>0.83333333333333337</v>
      </c>
      <c r="B1607" s="58">
        <v>55441.739894551843</v>
      </c>
    </row>
    <row r="1608" spans="1:2" x14ac:dyDescent="0.25">
      <c r="A1608" s="64">
        <v>0.875</v>
      </c>
      <c r="B1608" s="58">
        <v>55910.749853544228</v>
      </c>
    </row>
    <row r="1609" spans="1:2" x14ac:dyDescent="0.25">
      <c r="A1609" s="64">
        <v>0.91666666666666663</v>
      </c>
      <c r="B1609" s="58">
        <v>56993.204452255421</v>
      </c>
    </row>
    <row r="1610" spans="1:2" x14ac:dyDescent="0.25">
      <c r="A1610" s="64">
        <v>0.95833333333333337</v>
      </c>
      <c r="B1610" s="58">
        <v>56507.439953134155</v>
      </c>
    </row>
    <row r="1611" spans="1:2" x14ac:dyDescent="0.25">
      <c r="A1611" s="62">
        <v>6</v>
      </c>
      <c r="B1611" s="58">
        <v>1435649.6192149969</v>
      </c>
    </row>
    <row r="1612" spans="1:2" x14ac:dyDescent="0.25">
      <c r="A1612" s="64">
        <v>0</v>
      </c>
      <c r="B1612" s="58">
        <v>56224.868189806679</v>
      </c>
    </row>
    <row r="1613" spans="1:2" x14ac:dyDescent="0.25">
      <c r="A1613" s="64">
        <v>4.1666666666666664E-2</v>
      </c>
      <c r="B1613" s="58">
        <v>56151.640304628003</v>
      </c>
    </row>
    <row r="1614" spans="1:2" x14ac:dyDescent="0.25">
      <c r="A1614" s="64">
        <v>8.3333333333333329E-2</v>
      </c>
      <c r="B1614" s="58">
        <v>56592.062097246635</v>
      </c>
    </row>
    <row r="1615" spans="1:2" x14ac:dyDescent="0.25">
      <c r="A1615" s="64">
        <v>0.125</v>
      </c>
      <c r="B1615" s="58">
        <v>57311.013473930871</v>
      </c>
    </row>
    <row r="1616" spans="1:2" x14ac:dyDescent="0.25">
      <c r="A1616" s="64">
        <v>0.16666666666666666</v>
      </c>
      <c r="B1616" s="58">
        <v>58238.488576449912</v>
      </c>
    </row>
    <row r="1617" spans="1:2" x14ac:dyDescent="0.25">
      <c r="A1617" s="64">
        <v>0.20833333333333334</v>
      </c>
      <c r="B1617" s="58">
        <v>58439.425893380198</v>
      </c>
    </row>
    <row r="1618" spans="1:2" x14ac:dyDescent="0.25">
      <c r="A1618" s="64">
        <v>0.25</v>
      </c>
      <c r="B1618" s="58">
        <v>60470.826010544813</v>
      </c>
    </row>
    <row r="1619" spans="1:2" x14ac:dyDescent="0.25">
      <c r="A1619" s="64">
        <v>0.29166666666666669</v>
      </c>
      <c r="B1619" s="58">
        <v>62701.903925014645</v>
      </c>
    </row>
    <row r="1620" spans="1:2" x14ac:dyDescent="0.25">
      <c r="A1620" s="64">
        <v>0.33333333333333331</v>
      </c>
      <c r="B1620" s="58">
        <v>63050.468658465143</v>
      </c>
    </row>
    <row r="1621" spans="1:2" x14ac:dyDescent="0.25">
      <c r="A1621" s="64">
        <v>0.375</v>
      </c>
      <c r="B1621" s="58">
        <v>62035.79379027534</v>
      </c>
    </row>
    <row r="1622" spans="1:2" x14ac:dyDescent="0.25">
      <c r="A1622" s="64">
        <v>0.41666666666666669</v>
      </c>
      <c r="B1622" s="58">
        <v>60872.437024018749</v>
      </c>
    </row>
    <row r="1623" spans="1:2" x14ac:dyDescent="0.25">
      <c r="A1623" s="64">
        <v>0.45833333333333331</v>
      </c>
      <c r="B1623" s="58">
        <v>60288.166373755128</v>
      </c>
    </row>
    <row r="1624" spans="1:2" x14ac:dyDescent="0.25">
      <c r="A1624" s="64">
        <v>0.5</v>
      </c>
      <c r="B1624" s="58">
        <v>59543.468072642063</v>
      </c>
    </row>
    <row r="1625" spans="1:2" x14ac:dyDescent="0.25">
      <c r="A1625" s="64">
        <v>0.54166666666666663</v>
      </c>
      <c r="B1625" s="58">
        <v>59671.470415934389</v>
      </c>
    </row>
    <row r="1626" spans="1:2" x14ac:dyDescent="0.25">
      <c r="A1626" s="64">
        <v>0.58333333333333337</v>
      </c>
      <c r="B1626" s="58">
        <v>60015.348564733453</v>
      </c>
    </row>
    <row r="1627" spans="1:2" x14ac:dyDescent="0.25">
      <c r="A1627" s="64">
        <v>0.625</v>
      </c>
      <c r="B1627" s="58">
        <v>60525.951962507323</v>
      </c>
    </row>
    <row r="1628" spans="1:2" x14ac:dyDescent="0.25">
      <c r="A1628" s="64">
        <v>0.66666666666666663</v>
      </c>
      <c r="B1628" s="58">
        <v>60321.851200937315</v>
      </c>
    </row>
    <row r="1629" spans="1:2" x14ac:dyDescent="0.25">
      <c r="A1629" s="64">
        <v>0.70833333333333337</v>
      </c>
      <c r="B1629" s="58">
        <v>60647.744581136496</v>
      </c>
    </row>
    <row r="1630" spans="1:2" x14ac:dyDescent="0.25">
      <c r="A1630" s="64">
        <v>0.75</v>
      </c>
      <c r="B1630" s="58">
        <v>60522.349150556533</v>
      </c>
    </row>
    <row r="1631" spans="1:2" x14ac:dyDescent="0.25">
      <c r="A1631" s="64">
        <v>0.79166666666666663</v>
      </c>
      <c r="B1631" s="58">
        <v>60975.248974809605</v>
      </c>
    </row>
    <row r="1632" spans="1:2" x14ac:dyDescent="0.25">
      <c r="A1632" s="64">
        <v>0.83333333333333337</v>
      </c>
      <c r="B1632" s="58">
        <v>61026.537785588749</v>
      </c>
    </row>
    <row r="1633" spans="1:2" x14ac:dyDescent="0.25">
      <c r="A1633" s="64">
        <v>0.875</v>
      </c>
      <c r="B1633" s="58">
        <v>60299.619214997074</v>
      </c>
    </row>
    <row r="1634" spans="1:2" x14ac:dyDescent="0.25">
      <c r="A1634" s="64">
        <v>0.91666666666666663</v>
      </c>
      <c r="B1634" s="58">
        <v>59846.865846514353</v>
      </c>
    </row>
    <row r="1635" spans="1:2" x14ac:dyDescent="0.25">
      <c r="A1635" s="64">
        <v>0.95833333333333337</v>
      </c>
      <c r="B1635" s="58">
        <v>59876.069127123606</v>
      </c>
    </row>
    <row r="1636" spans="1:2" x14ac:dyDescent="0.25">
      <c r="A1636" s="62">
        <v>7</v>
      </c>
      <c r="B1636" s="58">
        <v>1413453.8957234914</v>
      </c>
    </row>
    <row r="1637" spans="1:2" x14ac:dyDescent="0.25">
      <c r="A1637" s="64">
        <v>0</v>
      </c>
      <c r="B1637" s="58">
        <v>58939.660222612772</v>
      </c>
    </row>
    <row r="1638" spans="1:2" x14ac:dyDescent="0.25">
      <c r="A1638" s="64">
        <v>4.1666666666666664E-2</v>
      </c>
      <c r="B1638" s="58">
        <v>58580.199179847688</v>
      </c>
    </row>
    <row r="1639" spans="1:2" x14ac:dyDescent="0.25">
      <c r="A1639" s="64">
        <v>8.3333333333333329E-2</v>
      </c>
      <c r="B1639" s="58">
        <v>58192.560046865845</v>
      </c>
    </row>
    <row r="1640" spans="1:2" x14ac:dyDescent="0.25">
      <c r="A1640" s="64">
        <v>0.125</v>
      </c>
      <c r="B1640" s="58">
        <v>58111.042765084945</v>
      </c>
    </row>
    <row r="1641" spans="1:2" x14ac:dyDescent="0.25">
      <c r="A1641" s="64">
        <v>0.16666666666666666</v>
      </c>
      <c r="B1641" s="58">
        <v>58456.971294669012</v>
      </c>
    </row>
    <row r="1642" spans="1:2" x14ac:dyDescent="0.25">
      <c r="A1642" s="64">
        <v>0.20833333333333334</v>
      </c>
      <c r="B1642" s="58">
        <v>59339.543057996489</v>
      </c>
    </row>
    <row r="1643" spans="1:2" x14ac:dyDescent="0.25">
      <c r="A1643" s="64">
        <v>0.25</v>
      </c>
      <c r="B1643" s="58">
        <v>61596.104276508493</v>
      </c>
    </row>
    <row r="1644" spans="1:2" x14ac:dyDescent="0.25">
      <c r="A1644" s="64">
        <v>0.29166666666666669</v>
      </c>
      <c r="B1644" s="58">
        <v>62756.268306971295</v>
      </c>
    </row>
    <row r="1645" spans="1:2" x14ac:dyDescent="0.25">
      <c r="A1645" s="64">
        <v>0.33333333333333331</v>
      </c>
      <c r="B1645" s="58">
        <v>62022.026947861748</v>
      </c>
    </row>
    <row r="1646" spans="1:2" x14ac:dyDescent="0.25">
      <c r="A1646" s="64">
        <v>0.375</v>
      </c>
      <c r="B1646" s="58">
        <v>63070.093731693029</v>
      </c>
    </row>
    <row r="1647" spans="1:2" x14ac:dyDescent="0.25">
      <c r="A1647" s="64">
        <v>0.41666666666666669</v>
      </c>
      <c r="B1647" s="58">
        <v>62509.871118922085</v>
      </c>
    </row>
    <row r="1648" spans="1:2" x14ac:dyDescent="0.25">
      <c r="A1648" s="64">
        <v>0.45833333333333331</v>
      </c>
      <c r="B1648" s="58">
        <v>60409.900410076159</v>
      </c>
    </row>
    <row r="1649" spans="1:2" x14ac:dyDescent="0.25">
      <c r="A1649" s="64">
        <v>0.5</v>
      </c>
      <c r="B1649" s="58">
        <v>59010.31048623316</v>
      </c>
    </row>
    <row r="1650" spans="1:2" x14ac:dyDescent="0.25">
      <c r="A1650" s="64">
        <v>0.54166666666666663</v>
      </c>
      <c r="B1650" s="58">
        <v>58509.519625073226</v>
      </c>
    </row>
    <row r="1651" spans="1:2" x14ac:dyDescent="0.25">
      <c r="A1651" s="64">
        <v>0.58333333333333337</v>
      </c>
      <c r="B1651" s="58">
        <v>57582.718219097835</v>
      </c>
    </row>
    <row r="1652" spans="1:2" x14ac:dyDescent="0.25">
      <c r="A1652" s="64">
        <v>0.625</v>
      </c>
      <c r="B1652" s="58">
        <v>56333.245459871119</v>
      </c>
    </row>
    <row r="1653" spans="1:2" x14ac:dyDescent="0.25">
      <c r="A1653" s="64">
        <v>0.66666666666666663</v>
      </c>
      <c r="B1653" s="58">
        <v>56191.62272993556</v>
      </c>
    </row>
    <row r="1654" spans="1:2" x14ac:dyDescent="0.25">
      <c r="A1654" s="64">
        <v>0.70833333333333337</v>
      </c>
      <c r="B1654" s="58">
        <v>56510.60339777387</v>
      </c>
    </row>
    <row r="1655" spans="1:2" x14ac:dyDescent="0.25">
      <c r="A1655" s="64">
        <v>0.75</v>
      </c>
      <c r="B1655" s="58">
        <v>57086.379613356767</v>
      </c>
    </row>
    <row r="1656" spans="1:2" x14ac:dyDescent="0.25">
      <c r="A1656" s="64">
        <v>0.79166666666666663</v>
      </c>
      <c r="B1656" s="58">
        <v>57765.553602811953</v>
      </c>
    </row>
    <row r="1657" spans="1:2" x14ac:dyDescent="0.25">
      <c r="A1657" s="64">
        <v>0.83333333333333337</v>
      </c>
      <c r="B1657" s="58">
        <v>57998.154657293497</v>
      </c>
    </row>
    <row r="1658" spans="1:2" x14ac:dyDescent="0.25">
      <c r="A1658" s="64">
        <v>0.875</v>
      </c>
      <c r="B1658" s="58">
        <v>57814.645577035735</v>
      </c>
    </row>
    <row r="1659" spans="1:2" x14ac:dyDescent="0.25">
      <c r="A1659" s="64">
        <v>0.91666666666666663</v>
      </c>
      <c r="B1659" s="58">
        <v>57265.407147041595</v>
      </c>
    </row>
    <row r="1660" spans="1:2" x14ac:dyDescent="0.25">
      <c r="A1660" s="64">
        <v>0.95833333333333337</v>
      </c>
      <c r="B1660" s="58">
        <v>57401.493848857644</v>
      </c>
    </row>
    <row r="1661" spans="1:2" x14ac:dyDescent="0.25">
      <c r="A1661" s="62">
        <v>8</v>
      </c>
      <c r="B1661" s="58">
        <v>1446383.1868775629</v>
      </c>
    </row>
    <row r="1662" spans="1:2" x14ac:dyDescent="0.25">
      <c r="A1662" s="64">
        <v>0</v>
      </c>
      <c r="B1662" s="58">
        <v>56617.457527826598</v>
      </c>
    </row>
    <row r="1663" spans="1:2" x14ac:dyDescent="0.25">
      <c r="A1663" s="64">
        <v>4.1666666666666664E-2</v>
      </c>
      <c r="B1663" s="58">
        <v>56909.783245459868</v>
      </c>
    </row>
    <row r="1664" spans="1:2" x14ac:dyDescent="0.25">
      <c r="A1664" s="64">
        <v>8.3333333333333329E-2</v>
      </c>
      <c r="B1664" s="58">
        <v>56788.42999414177</v>
      </c>
    </row>
    <row r="1665" spans="1:2" x14ac:dyDescent="0.25">
      <c r="A1665" s="64">
        <v>0.125</v>
      </c>
      <c r="B1665" s="58">
        <v>57078.910369068544</v>
      </c>
    </row>
    <row r="1666" spans="1:2" x14ac:dyDescent="0.25">
      <c r="A1666" s="64">
        <v>0.16666666666666666</v>
      </c>
      <c r="B1666" s="58">
        <v>58265.114235500878</v>
      </c>
    </row>
    <row r="1667" spans="1:2" x14ac:dyDescent="0.25">
      <c r="A1667" s="64">
        <v>0.20833333333333334</v>
      </c>
      <c r="B1667" s="58">
        <v>58744.493263034565</v>
      </c>
    </row>
    <row r="1668" spans="1:2" x14ac:dyDescent="0.25">
      <c r="A1668" s="64">
        <v>0.25</v>
      </c>
      <c r="B1668" s="58">
        <v>60240.128881077915</v>
      </c>
    </row>
    <row r="1669" spans="1:2" x14ac:dyDescent="0.25">
      <c r="A1669" s="64">
        <v>0.29166666666666669</v>
      </c>
      <c r="B1669" s="58">
        <v>62732.366725248976</v>
      </c>
    </row>
    <row r="1670" spans="1:2" x14ac:dyDescent="0.25">
      <c r="A1670" s="64">
        <v>0.33333333333333331</v>
      </c>
      <c r="B1670" s="58">
        <v>63156.971294669012</v>
      </c>
    </row>
    <row r="1671" spans="1:2" x14ac:dyDescent="0.25">
      <c r="A1671" s="64">
        <v>0.375</v>
      </c>
      <c r="B1671" s="58">
        <v>63182.806092560044</v>
      </c>
    </row>
    <row r="1672" spans="1:2" x14ac:dyDescent="0.25">
      <c r="A1672" s="64">
        <v>0.41666666666666669</v>
      </c>
      <c r="B1672" s="58">
        <v>62981.253661394258</v>
      </c>
    </row>
    <row r="1673" spans="1:2" x14ac:dyDescent="0.25">
      <c r="A1673" s="64">
        <v>0.45833333333333331</v>
      </c>
      <c r="B1673" s="58">
        <v>62579.525483304045</v>
      </c>
    </row>
    <row r="1674" spans="1:2" x14ac:dyDescent="0.25">
      <c r="A1674" s="64">
        <v>0.5</v>
      </c>
      <c r="B1674" s="58">
        <v>62388.635032220271</v>
      </c>
    </row>
    <row r="1675" spans="1:2" x14ac:dyDescent="0.25">
      <c r="A1675" s="64">
        <v>0.54166666666666663</v>
      </c>
      <c r="B1675" s="58">
        <v>61688.576449912129</v>
      </c>
    </row>
    <row r="1676" spans="1:2" x14ac:dyDescent="0.25">
      <c r="A1676" s="64">
        <v>0.58333333333333337</v>
      </c>
      <c r="B1676" s="58">
        <v>61347.978910369071</v>
      </c>
    </row>
    <row r="1677" spans="1:2" x14ac:dyDescent="0.25">
      <c r="A1677" s="64">
        <v>0.625</v>
      </c>
      <c r="B1677" s="58">
        <v>60920.298769771529</v>
      </c>
    </row>
    <row r="1678" spans="1:2" x14ac:dyDescent="0.25">
      <c r="A1678" s="64">
        <v>0.66666666666666663</v>
      </c>
      <c r="B1678" s="58">
        <v>60127.006444053899</v>
      </c>
    </row>
    <row r="1679" spans="1:2" x14ac:dyDescent="0.25">
      <c r="A1679" s="64">
        <v>0.70833333333333337</v>
      </c>
      <c r="B1679" s="58">
        <v>59645.43057996485</v>
      </c>
    </row>
    <row r="1680" spans="1:2" x14ac:dyDescent="0.25">
      <c r="A1680" s="64">
        <v>0.75</v>
      </c>
      <c r="B1680" s="58">
        <v>59720.005858230812</v>
      </c>
    </row>
    <row r="1681" spans="1:2" x14ac:dyDescent="0.25">
      <c r="A1681" s="64">
        <v>0.79166666666666663</v>
      </c>
      <c r="B1681" s="58">
        <v>60994.288224956064</v>
      </c>
    </row>
    <row r="1682" spans="1:2" x14ac:dyDescent="0.25">
      <c r="A1682" s="64">
        <v>0.83333333333333337</v>
      </c>
      <c r="B1682" s="58">
        <v>61009.871118922085</v>
      </c>
    </row>
    <row r="1683" spans="1:2" x14ac:dyDescent="0.25">
      <c r="A1683" s="64">
        <v>0.875</v>
      </c>
      <c r="B1683" s="58">
        <v>60579.671939074397</v>
      </c>
    </row>
    <row r="1684" spans="1:2" x14ac:dyDescent="0.25">
      <c r="A1684" s="64">
        <v>0.91666666666666663</v>
      </c>
      <c r="B1684" s="58">
        <v>59685.178676039839</v>
      </c>
    </row>
    <row r="1685" spans="1:2" x14ac:dyDescent="0.25">
      <c r="A1685" s="64">
        <v>0.95833333333333337</v>
      </c>
      <c r="B1685" s="58">
        <v>58999.004100761573</v>
      </c>
    </row>
    <row r="1686" spans="1:2" x14ac:dyDescent="0.25">
      <c r="A1686" s="62">
        <v>9</v>
      </c>
      <c r="B1686" s="58">
        <v>1496883.274751025</v>
      </c>
    </row>
    <row r="1687" spans="1:2" x14ac:dyDescent="0.25">
      <c r="A1687" s="64">
        <v>0</v>
      </c>
      <c r="B1687" s="58">
        <v>57846.19214997071</v>
      </c>
    </row>
    <row r="1688" spans="1:2" x14ac:dyDescent="0.25">
      <c r="A1688" s="64">
        <v>4.1666666666666664E-2</v>
      </c>
      <c r="B1688" s="58">
        <v>57473.169302870534</v>
      </c>
    </row>
    <row r="1689" spans="1:2" x14ac:dyDescent="0.25">
      <c r="A1689" s="64">
        <v>8.3333333333333329E-2</v>
      </c>
      <c r="B1689" s="58">
        <v>57000.117164616284</v>
      </c>
    </row>
    <row r="1690" spans="1:2" x14ac:dyDescent="0.25">
      <c r="A1690" s="64">
        <v>0.125</v>
      </c>
      <c r="B1690" s="58">
        <v>57458.230814294082</v>
      </c>
    </row>
    <row r="1691" spans="1:2" x14ac:dyDescent="0.25">
      <c r="A1691" s="64">
        <v>0.16666666666666666</v>
      </c>
      <c r="B1691" s="58">
        <v>58247.978910369071</v>
      </c>
    </row>
    <row r="1692" spans="1:2" x14ac:dyDescent="0.25">
      <c r="A1692" s="64">
        <v>0.20833333333333334</v>
      </c>
      <c r="B1692" s="58">
        <v>57990.070298769773</v>
      </c>
    </row>
    <row r="1693" spans="1:2" x14ac:dyDescent="0.25">
      <c r="A1693" s="64">
        <v>0.25</v>
      </c>
      <c r="B1693" s="58">
        <v>59410.164030462802</v>
      </c>
    </row>
    <row r="1694" spans="1:2" x14ac:dyDescent="0.25">
      <c r="A1694" s="64">
        <v>0.29166666666666669</v>
      </c>
      <c r="B1694" s="58">
        <v>63076.479203280607</v>
      </c>
    </row>
    <row r="1695" spans="1:2" x14ac:dyDescent="0.25">
      <c r="A1695" s="64">
        <v>0.33333333333333331</v>
      </c>
      <c r="B1695" s="58">
        <v>64896.777973052136</v>
      </c>
    </row>
    <row r="1696" spans="1:2" x14ac:dyDescent="0.25">
      <c r="A1696" s="64">
        <v>0.375</v>
      </c>
      <c r="B1696" s="58">
        <v>65158.055067369656</v>
      </c>
    </row>
    <row r="1697" spans="1:2" x14ac:dyDescent="0.25">
      <c r="A1697" s="64">
        <v>0.41666666666666669</v>
      </c>
      <c r="B1697" s="58">
        <v>64480.404217926189</v>
      </c>
    </row>
    <row r="1698" spans="1:2" x14ac:dyDescent="0.25">
      <c r="A1698" s="64">
        <v>0.45833333333333331</v>
      </c>
      <c r="B1698" s="58">
        <v>64976.830697129466</v>
      </c>
    </row>
    <row r="1699" spans="1:2" x14ac:dyDescent="0.25">
      <c r="A1699" s="64">
        <v>0.5</v>
      </c>
      <c r="B1699" s="58">
        <v>64716.637375512597</v>
      </c>
    </row>
    <row r="1700" spans="1:2" x14ac:dyDescent="0.25">
      <c r="A1700" s="64">
        <v>0.54166666666666663</v>
      </c>
      <c r="B1700" s="58">
        <v>64886.555360281192</v>
      </c>
    </row>
    <row r="1701" spans="1:2" x14ac:dyDescent="0.25">
      <c r="A1701" s="64">
        <v>0.58333333333333337</v>
      </c>
      <c r="B1701" s="58">
        <v>64998.359695371997</v>
      </c>
    </row>
    <row r="1702" spans="1:2" x14ac:dyDescent="0.25">
      <c r="A1702" s="64">
        <v>0.625</v>
      </c>
      <c r="B1702" s="58">
        <v>64408.201523140015</v>
      </c>
    </row>
    <row r="1703" spans="1:2" x14ac:dyDescent="0.25">
      <c r="A1703" s="64">
        <v>0.66666666666666663</v>
      </c>
      <c r="B1703" s="58">
        <v>64654.452255418866</v>
      </c>
    </row>
    <row r="1704" spans="1:2" x14ac:dyDescent="0.25">
      <c r="A1704" s="64">
        <v>0.70833333333333337</v>
      </c>
      <c r="B1704" s="58">
        <v>64208.845928529583</v>
      </c>
    </row>
    <row r="1705" spans="1:2" x14ac:dyDescent="0.25">
      <c r="A1705" s="64">
        <v>0.75</v>
      </c>
      <c r="B1705" s="58">
        <v>63814.264792032809</v>
      </c>
    </row>
    <row r="1706" spans="1:2" x14ac:dyDescent="0.25">
      <c r="A1706" s="64">
        <v>0.79166666666666663</v>
      </c>
      <c r="B1706" s="58">
        <v>64563.620386643233</v>
      </c>
    </row>
    <row r="1707" spans="1:2" x14ac:dyDescent="0.25">
      <c r="A1707" s="64">
        <v>0.83333333333333337</v>
      </c>
      <c r="B1707" s="58">
        <v>63909.197422378442</v>
      </c>
    </row>
    <row r="1708" spans="1:2" x14ac:dyDescent="0.25">
      <c r="A1708" s="64">
        <v>0.875</v>
      </c>
      <c r="B1708" s="58">
        <v>63662.624487404806</v>
      </c>
    </row>
    <row r="1709" spans="1:2" x14ac:dyDescent="0.25">
      <c r="A1709" s="64">
        <v>0.91666666666666663</v>
      </c>
      <c r="B1709" s="58">
        <v>62423.901581722319</v>
      </c>
    </row>
    <row r="1710" spans="1:2" x14ac:dyDescent="0.25">
      <c r="A1710" s="64">
        <v>0.95833333333333337</v>
      </c>
      <c r="B1710" s="58">
        <v>62622.144112478032</v>
      </c>
    </row>
    <row r="1711" spans="1:2" x14ac:dyDescent="0.25">
      <c r="A1711" s="62">
        <v>10</v>
      </c>
      <c r="B1711" s="58">
        <v>1524126.3913298186</v>
      </c>
    </row>
    <row r="1712" spans="1:2" x14ac:dyDescent="0.25">
      <c r="A1712" s="64">
        <v>0</v>
      </c>
      <c r="B1712" s="58">
        <v>62468.629173989459</v>
      </c>
    </row>
    <row r="1713" spans="1:2" x14ac:dyDescent="0.25">
      <c r="A1713" s="64">
        <v>4.1666666666666664E-2</v>
      </c>
      <c r="B1713" s="58">
        <v>62440.158172231982</v>
      </c>
    </row>
    <row r="1714" spans="1:2" x14ac:dyDescent="0.25">
      <c r="A1714" s="64">
        <v>8.3333333333333329E-2</v>
      </c>
      <c r="B1714" s="58">
        <v>63069.332161687169</v>
      </c>
    </row>
    <row r="1715" spans="1:2" x14ac:dyDescent="0.25">
      <c r="A1715" s="64">
        <v>0.125</v>
      </c>
      <c r="B1715" s="58">
        <v>63568.453427065026</v>
      </c>
    </row>
    <row r="1716" spans="1:2" x14ac:dyDescent="0.25">
      <c r="A1716" s="64">
        <v>0.16666666666666666</v>
      </c>
      <c r="B1716" s="58">
        <v>64349.062683069715</v>
      </c>
    </row>
    <row r="1717" spans="1:2" x14ac:dyDescent="0.25">
      <c r="A1717" s="64">
        <v>0.20833333333333334</v>
      </c>
      <c r="B1717" s="58">
        <v>64501.786760398361</v>
      </c>
    </row>
    <row r="1718" spans="1:2" x14ac:dyDescent="0.25">
      <c r="A1718" s="64">
        <v>0.25</v>
      </c>
      <c r="B1718" s="58">
        <v>67515.582893966028</v>
      </c>
    </row>
    <row r="1719" spans="1:2" x14ac:dyDescent="0.25">
      <c r="A1719" s="64">
        <v>0.29166666666666669</v>
      </c>
      <c r="B1719" s="58">
        <v>67560.10544815466</v>
      </c>
    </row>
    <row r="1720" spans="1:2" x14ac:dyDescent="0.25">
      <c r="A1720" s="64">
        <v>0.33333333333333331</v>
      </c>
      <c r="B1720" s="58">
        <v>67234.182776801405</v>
      </c>
    </row>
    <row r="1721" spans="1:2" x14ac:dyDescent="0.25">
      <c r="A1721" s="64">
        <v>0.375</v>
      </c>
      <c r="B1721" s="58">
        <v>65941.417691857059</v>
      </c>
    </row>
    <row r="1722" spans="1:2" x14ac:dyDescent="0.25">
      <c r="A1722" s="64">
        <v>0.41666666666666669</v>
      </c>
      <c r="B1722" s="58">
        <v>64442.237844171061</v>
      </c>
    </row>
    <row r="1723" spans="1:2" x14ac:dyDescent="0.25">
      <c r="A1723" s="64">
        <v>0.45833333333333331</v>
      </c>
      <c r="B1723" s="58">
        <v>63332.161687170475</v>
      </c>
    </row>
    <row r="1724" spans="1:2" x14ac:dyDescent="0.25">
      <c r="A1724" s="64">
        <v>0.5</v>
      </c>
      <c r="B1724" s="58">
        <v>62741.505565319276</v>
      </c>
    </row>
    <row r="1725" spans="1:2" x14ac:dyDescent="0.25">
      <c r="A1725" s="64">
        <v>0.54166666666666663</v>
      </c>
      <c r="B1725" s="58">
        <v>62587.141183362626</v>
      </c>
    </row>
    <row r="1726" spans="1:2" x14ac:dyDescent="0.25">
      <c r="A1726" s="64">
        <v>0.58333333333333337</v>
      </c>
      <c r="B1726" s="58">
        <v>62481.927357937901</v>
      </c>
    </row>
    <row r="1727" spans="1:2" x14ac:dyDescent="0.25">
      <c r="A1727" s="64">
        <v>0.625</v>
      </c>
      <c r="B1727" s="58">
        <v>62550.439367311075</v>
      </c>
    </row>
    <row r="1728" spans="1:2" x14ac:dyDescent="0.25">
      <c r="A1728" s="64">
        <v>0.66666666666666663</v>
      </c>
      <c r="B1728" s="58">
        <v>62472.84710017575</v>
      </c>
    </row>
    <row r="1729" spans="1:2" x14ac:dyDescent="0.25">
      <c r="A1729" s="64">
        <v>0.70833333333333337</v>
      </c>
      <c r="B1729" s="58">
        <v>62169.74223784417</v>
      </c>
    </row>
    <row r="1730" spans="1:2" x14ac:dyDescent="0.25">
      <c r="A1730" s="64">
        <v>0.75</v>
      </c>
      <c r="B1730" s="58">
        <v>62363.298183948449</v>
      </c>
    </row>
    <row r="1731" spans="1:2" x14ac:dyDescent="0.25">
      <c r="A1731" s="64">
        <v>0.79166666666666663</v>
      </c>
      <c r="B1731" s="58">
        <v>62132.864674868193</v>
      </c>
    </row>
    <row r="1732" spans="1:2" x14ac:dyDescent="0.25">
      <c r="A1732" s="64">
        <v>0.83333333333333337</v>
      </c>
      <c r="B1732" s="58">
        <v>61761.042765084945</v>
      </c>
    </row>
    <row r="1733" spans="1:2" x14ac:dyDescent="0.25">
      <c r="A1733" s="64">
        <v>0.875</v>
      </c>
      <c r="B1733" s="58">
        <v>62841.007615700059</v>
      </c>
    </row>
    <row r="1734" spans="1:2" x14ac:dyDescent="0.25">
      <c r="A1734" s="64">
        <v>0.91666666666666663</v>
      </c>
      <c r="B1734" s="58">
        <v>61776.479203280607</v>
      </c>
    </row>
    <row r="1735" spans="1:2" x14ac:dyDescent="0.25">
      <c r="A1735" s="64">
        <v>0.95833333333333337</v>
      </c>
      <c r="B1735" s="58">
        <v>61824.985354422963</v>
      </c>
    </row>
    <row r="1736" spans="1:2" x14ac:dyDescent="0.25">
      <c r="A1736" s="62">
        <v>11</v>
      </c>
      <c r="B1736" s="58">
        <v>1487349.0333919153</v>
      </c>
    </row>
    <row r="1737" spans="1:2" x14ac:dyDescent="0.25">
      <c r="A1737" s="64">
        <v>0</v>
      </c>
      <c r="B1737" s="58">
        <v>61753.632103104865</v>
      </c>
    </row>
    <row r="1738" spans="1:2" x14ac:dyDescent="0.25">
      <c r="A1738" s="64">
        <v>4.1666666666666664E-2</v>
      </c>
      <c r="B1738" s="58">
        <v>62093.555946104279</v>
      </c>
    </row>
    <row r="1739" spans="1:2" x14ac:dyDescent="0.25">
      <c r="A1739" s="64">
        <v>8.3333333333333329E-2</v>
      </c>
      <c r="B1739" s="58">
        <v>61496.455770357352</v>
      </c>
    </row>
    <row r="1740" spans="1:2" x14ac:dyDescent="0.25">
      <c r="A1740" s="64">
        <v>0.125</v>
      </c>
      <c r="B1740" s="58">
        <v>61988.283538371412</v>
      </c>
    </row>
    <row r="1741" spans="1:2" x14ac:dyDescent="0.25">
      <c r="A1741" s="64">
        <v>0.16666666666666666</v>
      </c>
      <c r="B1741" s="58">
        <v>62499.824253075574</v>
      </c>
    </row>
    <row r="1742" spans="1:2" x14ac:dyDescent="0.25">
      <c r="A1742" s="64">
        <v>0.20833333333333334</v>
      </c>
      <c r="B1742" s="58">
        <v>62978.763913298186</v>
      </c>
    </row>
    <row r="1743" spans="1:2" x14ac:dyDescent="0.25">
      <c r="A1743" s="64">
        <v>0.25</v>
      </c>
      <c r="B1743" s="58">
        <v>63819.654364381953</v>
      </c>
    </row>
    <row r="1744" spans="1:2" x14ac:dyDescent="0.25">
      <c r="A1744" s="64">
        <v>0.29166666666666669</v>
      </c>
      <c r="B1744" s="58">
        <v>63287.375512595194</v>
      </c>
    </row>
    <row r="1745" spans="1:2" x14ac:dyDescent="0.25">
      <c r="A1745" s="64">
        <v>0.33333333333333331</v>
      </c>
      <c r="B1745" s="58">
        <v>62957.00058582308</v>
      </c>
    </row>
    <row r="1746" spans="1:2" x14ac:dyDescent="0.25">
      <c r="A1746" s="64">
        <v>0.375</v>
      </c>
      <c r="B1746" s="58">
        <v>63141.183362624484</v>
      </c>
    </row>
    <row r="1747" spans="1:2" x14ac:dyDescent="0.25">
      <c r="A1747" s="64">
        <v>0.41666666666666669</v>
      </c>
      <c r="B1747" s="58">
        <v>62360.427650849444</v>
      </c>
    </row>
    <row r="1748" spans="1:2" x14ac:dyDescent="0.25">
      <c r="A1748" s="64">
        <v>0.45833333333333331</v>
      </c>
      <c r="B1748" s="58">
        <v>61399.970708845925</v>
      </c>
    </row>
    <row r="1749" spans="1:2" x14ac:dyDescent="0.25">
      <c r="A1749" s="64">
        <v>0.5</v>
      </c>
      <c r="B1749" s="58">
        <v>62182.718219097835</v>
      </c>
    </row>
    <row r="1750" spans="1:2" x14ac:dyDescent="0.25">
      <c r="A1750" s="64">
        <v>0.54166666666666663</v>
      </c>
      <c r="B1750" s="58">
        <v>63218.834212067959</v>
      </c>
    </row>
    <row r="1751" spans="1:2" x14ac:dyDescent="0.25">
      <c r="A1751" s="64">
        <v>0.58333333333333337</v>
      </c>
      <c r="B1751" s="58">
        <v>62956.70767428237</v>
      </c>
    </row>
    <row r="1752" spans="1:2" x14ac:dyDescent="0.25">
      <c r="A1752" s="64">
        <v>0.625</v>
      </c>
      <c r="B1752" s="58">
        <v>61754.071470415933</v>
      </c>
    </row>
    <row r="1753" spans="1:2" x14ac:dyDescent="0.25">
      <c r="A1753" s="64">
        <v>0.66666666666666663</v>
      </c>
      <c r="B1753" s="58">
        <v>61479.261862917396</v>
      </c>
    </row>
    <row r="1754" spans="1:2" x14ac:dyDescent="0.25">
      <c r="A1754" s="64">
        <v>0.70833333333333337</v>
      </c>
      <c r="B1754" s="58">
        <v>61122.114821323958</v>
      </c>
    </row>
    <row r="1755" spans="1:2" x14ac:dyDescent="0.25">
      <c r="A1755" s="64">
        <v>0.75</v>
      </c>
      <c r="B1755" s="58">
        <v>61263.942589338018</v>
      </c>
    </row>
    <row r="1756" spans="1:2" x14ac:dyDescent="0.25">
      <c r="A1756" s="64">
        <v>0.79166666666666663</v>
      </c>
      <c r="B1756" s="58">
        <v>61409.256004686584</v>
      </c>
    </row>
    <row r="1757" spans="1:2" x14ac:dyDescent="0.25">
      <c r="A1757" s="64">
        <v>0.83333333333333337</v>
      </c>
      <c r="B1757" s="58">
        <v>61068.746338605742</v>
      </c>
    </row>
    <row r="1758" spans="1:2" x14ac:dyDescent="0.25">
      <c r="A1758" s="64">
        <v>0.875</v>
      </c>
      <c r="B1758" s="58">
        <v>60816.022261277096</v>
      </c>
    </row>
    <row r="1759" spans="1:2" x14ac:dyDescent="0.25">
      <c r="A1759" s="64">
        <v>0.91666666666666663</v>
      </c>
      <c r="B1759" s="58">
        <v>60311.98008201523</v>
      </c>
    </row>
    <row r="1760" spans="1:2" x14ac:dyDescent="0.25">
      <c r="A1760" s="64">
        <v>0.95833333333333337</v>
      </c>
      <c r="B1760" s="58">
        <v>59989.250146455772</v>
      </c>
    </row>
    <row r="1761" spans="1:2" x14ac:dyDescent="0.25">
      <c r="A1761" s="62">
        <v>12</v>
      </c>
      <c r="B1761" s="58">
        <v>1548428.6467486816</v>
      </c>
    </row>
    <row r="1762" spans="1:2" x14ac:dyDescent="0.25">
      <c r="A1762" s="64">
        <v>0</v>
      </c>
      <c r="B1762" s="58">
        <v>59589.953134153482</v>
      </c>
    </row>
    <row r="1763" spans="1:2" x14ac:dyDescent="0.25">
      <c r="A1763" s="64">
        <v>4.1666666666666664E-2</v>
      </c>
      <c r="B1763" s="58">
        <v>59575.219683655538</v>
      </c>
    </row>
    <row r="1764" spans="1:2" x14ac:dyDescent="0.25">
      <c r="A1764" s="64">
        <v>8.3333333333333329E-2</v>
      </c>
      <c r="B1764" s="58">
        <v>59575.219683655538</v>
      </c>
    </row>
    <row r="1765" spans="1:2" x14ac:dyDescent="0.25">
      <c r="A1765" s="64">
        <v>0.125</v>
      </c>
      <c r="B1765" s="58">
        <v>59752.314001171646</v>
      </c>
    </row>
    <row r="1766" spans="1:2" x14ac:dyDescent="0.25">
      <c r="A1766" s="64">
        <v>0.16666666666666666</v>
      </c>
      <c r="B1766" s="58">
        <v>61426.332747510249</v>
      </c>
    </row>
    <row r="1767" spans="1:2" x14ac:dyDescent="0.25">
      <c r="A1767" s="64">
        <v>0.20833333333333334</v>
      </c>
      <c r="B1767" s="58">
        <v>63398.418277680139</v>
      </c>
    </row>
    <row r="1768" spans="1:2" x14ac:dyDescent="0.25">
      <c r="A1768" s="64">
        <v>0.25</v>
      </c>
      <c r="B1768" s="58">
        <v>65468.043350908025</v>
      </c>
    </row>
    <row r="1769" spans="1:2" x14ac:dyDescent="0.25">
      <c r="A1769" s="64">
        <v>0.29166666666666669</v>
      </c>
      <c r="B1769" s="58">
        <v>67094.815465729349</v>
      </c>
    </row>
    <row r="1770" spans="1:2" x14ac:dyDescent="0.25">
      <c r="A1770" s="64">
        <v>0.33333333333333331</v>
      </c>
      <c r="B1770" s="58">
        <v>66984.212067955479</v>
      </c>
    </row>
    <row r="1771" spans="1:2" x14ac:dyDescent="0.25">
      <c r="A1771" s="64">
        <v>0.375</v>
      </c>
      <c r="B1771" s="58">
        <v>66127.445811364974</v>
      </c>
    </row>
    <row r="1772" spans="1:2" x14ac:dyDescent="0.25">
      <c r="A1772" s="64">
        <v>0.41666666666666669</v>
      </c>
      <c r="B1772" s="58">
        <v>65740.392501464565</v>
      </c>
    </row>
    <row r="1773" spans="1:2" x14ac:dyDescent="0.25">
      <c r="A1773" s="64">
        <v>0.45833333333333331</v>
      </c>
      <c r="B1773" s="58">
        <v>65175.366139425896</v>
      </c>
    </row>
    <row r="1774" spans="1:2" x14ac:dyDescent="0.25">
      <c r="A1774" s="64">
        <v>0.5</v>
      </c>
      <c r="B1774" s="58">
        <v>65432.923257176335</v>
      </c>
    </row>
    <row r="1775" spans="1:2" x14ac:dyDescent="0.25">
      <c r="A1775" s="64">
        <v>0.54166666666666663</v>
      </c>
      <c r="B1775" s="58">
        <v>63828.500292911544</v>
      </c>
    </row>
    <row r="1776" spans="1:2" x14ac:dyDescent="0.25">
      <c r="A1776" s="64">
        <v>0.58333333333333337</v>
      </c>
      <c r="B1776" s="58">
        <v>63329.818394844755</v>
      </c>
    </row>
    <row r="1777" spans="1:2" x14ac:dyDescent="0.25">
      <c r="A1777" s="64">
        <v>0.625</v>
      </c>
      <c r="B1777" s="58">
        <v>64016.432337434097</v>
      </c>
    </row>
    <row r="1778" spans="1:2" x14ac:dyDescent="0.25">
      <c r="A1778" s="64">
        <v>0.66666666666666663</v>
      </c>
      <c r="B1778" s="58">
        <v>64951.581722319861</v>
      </c>
    </row>
    <row r="1779" spans="1:2" x14ac:dyDescent="0.25">
      <c r="A1779" s="64">
        <v>0.70833333333333337</v>
      </c>
      <c r="B1779" s="58">
        <v>65025.366139425896</v>
      </c>
    </row>
    <row r="1780" spans="1:2" x14ac:dyDescent="0.25">
      <c r="A1780" s="64">
        <v>0.75</v>
      </c>
      <c r="B1780" s="58">
        <v>66101.259519625077</v>
      </c>
    </row>
    <row r="1781" spans="1:2" x14ac:dyDescent="0.25">
      <c r="A1781" s="64">
        <v>0.79166666666666663</v>
      </c>
      <c r="B1781" s="58">
        <v>66892.208553016986</v>
      </c>
    </row>
    <row r="1782" spans="1:2" x14ac:dyDescent="0.25">
      <c r="A1782" s="64">
        <v>0.83333333333333337</v>
      </c>
      <c r="B1782" s="58">
        <v>67180.462800234323</v>
      </c>
    </row>
    <row r="1783" spans="1:2" x14ac:dyDescent="0.25">
      <c r="A1783" s="64">
        <v>0.875</v>
      </c>
      <c r="B1783" s="58">
        <v>67215.553602811953</v>
      </c>
    </row>
    <row r="1784" spans="1:2" x14ac:dyDescent="0.25">
      <c r="A1784" s="64">
        <v>0.91666666666666663</v>
      </c>
      <c r="B1784" s="58">
        <v>67235.207967193914</v>
      </c>
    </row>
    <row r="1785" spans="1:2" x14ac:dyDescent="0.25">
      <c r="A1785" s="64">
        <v>0.95833333333333337</v>
      </c>
      <c r="B1785" s="58">
        <v>67311.599297012304</v>
      </c>
    </row>
    <row r="1786" spans="1:2" x14ac:dyDescent="0.25">
      <c r="A1786" s="62">
        <v>13</v>
      </c>
      <c r="B1786" s="58">
        <v>1614934.5342706502</v>
      </c>
    </row>
    <row r="1787" spans="1:2" x14ac:dyDescent="0.25">
      <c r="A1787" s="64">
        <v>0</v>
      </c>
      <c r="B1787" s="58">
        <v>67357.879320445223</v>
      </c>
    </row>
    <row r="1788" spans="1:2" x14ac:dyDescent="0.25">
      <c r="A1788" s="64">
        <v>4.1666666666666664E-2</v>
      </c>
      <c r="B1788" s="58">
        <v>67546.455770357352</v>
      </c>
    </row>
    <row r="1789" spans="1:2" x14ac:dyDescent="0.25">
      <c r="A1789" s="64">
        <v>8.3333333333333329E-2</v>
      </c>
      <c r="B1789" s="58">
        <v>67509.695371997659</v>
      </c>
    </row>
    <row r="1790" spans="1:2" x14ac:dyDescent="0.25">
      <c r="A1790" s="64">
        <v>0.125</v>
      </c>
      <c r="B1790" s="58">
        <v>67593.145869947271</v>
      </c>
    </row>
    <row r="1791" spans="1:2" x14ac:dyDescent="0.25">
      <c r="A1791" s="64">
        <v>0.16666666666666666</v>
      </c>
      <c r="B1791" s="58">
        <v>67455.096660808442</v>
      </c>
    </row>
    <row r="1792" spans="1:2" x14ac:dyDescent="0.25">
      <c r="A1792" s="64">
        <v>0.20833333333333334</v>
      </c>
      <c r="B1792" s="58">
        <v>67950.351493848852</v>
      </c>
    </row>
    <row r="1793" spans="1:2" x14ac:dyDescent="0.25">
      <c r="A1793" s="64">
        <v>0.25</v>
      </c>
      <c r="B1793" s="58">
        <v>68726.713532513182</v>
      </c>
    </row>
    <row r="1794" spans="1:2" x14ac:dyDescent="0.25">
      <c r="A1794" s="64">
        <v>0.29166666666666669</v>
      </c>
      <c r="B1794" s="58">
        <v>69221.499707088456</v>
      </c>
    </row>
    <row r="1795" spans="1:2" x14ac:dyDescent="0.25">
      <c r="A1795" s="64">
        <v>0.33333333333333331</v>
      </c>
      <c r="B1795" s="58">
        <v>69928.119507908617</v>
      </c>
    </row>
    <row r="1796" spans="1:2" x14ac:dyDescent="0.25">
      <c r="A1796" s="64">
        <v>0.375</v>
      </c>
      <c r="B1796" s="58">
        <v>68954.8330404218</v>
      </c>
    </row>
    <row r="1797" spans="1:2" x14ac:dyDescent="0.25">
      <c r="A1797" s="64">
        <v>0.41666666666666669</v>
      </c>
      <c r="B1797" s="58">
        <v>68330.140597539546</v>
      </c>
    </row>
    <row r="1798" spans="1:2" x14ac:dyDescent="0.25">
      <c r="A1798" s="64">
        <v>0.45833333333333331</v>
      </c>
      <c r="B1798" s="58">
        <v>67538.312829525486</v>
      </c>
    </row>
    <row r="1799" spans="1:2" x14ac:dyDescent="0.25">
      <c r="A1799" s="64">
        <v>0.5</v>
      </c>
      <c r="B1799" s="58">
        <v>67419.625073227886</v>
      </c>
    </row>
    <row r="1800" spans="1:2" x14ac:dyDescent="0.25">
      <c r="A1800" s="64">
        <v>0.54166666666666663</v>
      </c>
      <c r="B1800" s="58">
        <v>67409.080257762151</v>
      </c>
    </row>
    <row r="1801" spans="1:2" x14ac:dyDescent="0.25">
      <c r="A1801" s="64">
        <v>0.58333333333333337</v>
      </c>
      <c r="B1801" s="58">
        <v>66538.810779144696</v>
      </c>
    </row>
    <row r="1802" spans="1:2" x14ac:dyDescent="0.25">
      <c r="A1802" s="64">
        <v>0.625</v>
      </c>
      <c r="B1802" s="58">
        <v>66032.923257176328</v>
      </c>
    </row>
    <row r="1803" spans="1:2" x14ac:dyDescent="0.25">
      <c r="A1803" s="64">
        <v>0.66666666666666663</v>
      </c>
      <c r="B1803" s="58">
        <v>64526.537785588749</v>
      </c>
    </row>
    <row r="1804" spans="1:2" x14ac:dyDescent="0.25">
      <c r="A1804" s="64">
        <v>0.70833333333333337</v>
      </c>
      <c r="B1804" s="58">
        <v>65166.198008201522</v>
      </c>
    </row>
    <row r="1805" spans="1:2" x14ac:dyDescent="0.25">
      <c r="A1805" s="64">
        <v>0.75</v>
      </c>
      <c r="B1805" s="58">
        <v>66037.990626830695</v>
      </c>
    </row>
    <row r="1806" spans="1:2" x14ac:dyDescent="0.25">
      <c r="A1806" s="64">
        <v>0.79166666666666663</v>
      </c>
      <c r="B1806" s="58">
        <v>67037.93204452256</v>
      </c>
    </row>
    <row r="1807" spans="1:2" x14ac:dyDescent="0.25">
      <c r="A1807" s="64">
        <v>0.83333333333333337</v>
      </c>
      <c r="B1807" s="58">
        <v>66603.983596953723</v>
      </c>
    </row>
    <row r="1808" spans="1:2" x14ac:dyDescent="0.25">
      <c r="A1808" s="64">
        <v>0.875</v>
      </c>
      <c r="B1808" s="58">
        <v>66907.029876977147</v>
      </c>
    </row>
    <row r="1809" spans="1:2" x14ac:dyDescent="0.25">
      <c r="A1809" s="64">
        <v>0.91666666666666663</v>
      </c>
      <c r="B1809" s="58">
        <v>66529.818394844755</v>
      </c>
    </row>
    <row r="1810" spans="1:2" x14ac:dyDescent="0.25">
      <c r="A1810" s="64">
        <v>0.95833333333333337</v>
      </c>
      <c r="B1810" s="58">
        <v>66612.360867018157</v>
      </c>
    </row>
    <row r="1811" spans="1:2" x14ac:dyDescent="0.25">
      <c r="A1811" s="62">
        <v>14</v>
      </c>
      <c r="B1811" s="58">
        <v>1561890.9490333917</v>
      </c>
    </row>
    <row r="1812" spans="1:2" x14ac:dyDescent="0.25">
      <c r="A1812" s="64">
        <v>0</v>
      </c>
      <c r="B1812" s="58">
        <v>66145.1669595782</v>
      </c>
    </row>
    <row r="1813" spans="1:2" x14ac:dyDescent="0.25">
      <c r="A1813" s="64">
        <v>4.1666666666666664E-2</v>
      </c>
      <c r="B1813" s="58">
        <v>66735.998828353841</v>
      </c>
    </row>
    <row r="1814" spans="1:2" x14ac:dyDescent="0.25">
      <c r="A1814" s="64">
        <v>8.3333333333333329E-2</v>
      </c>
      <c r="B1814" s="58">
        <v>66997.949619214996</v>
      </c>
    </row>
    <row r="1815" spans="1:2" x14ac:dyDescent="0.25">
      <c r="A1815" s="64">
        <v>0.125</v>
      </c>
      <c r="B1815" s="58">
        <v>67560.017574692436</v>
      </c>
    </row>
    <row r="1816" spans="1:2" x14ac:dyDescent="0.25">
      <c r="A1816" s="64">
        <v>0.16666666666666666</v>
      </c>
      <c r="B1816" s="58">
        <v>68465.465729349729</v>
      </c>
    </row>
    <row r="1817" spans="1:2" x14ac:dyDescent="0.25">
      <c r="A1817" s="64">
        <v>0.20833333333333334</v>
      </c>
      <c r="B1817" s="58">
        <v>69542.589338019912</v>
      </c>
    </row>
    <row r="1818" spans="1:2" x14ac:dyDescent="0.25">
      <c r="A1818" s="64">
        <v>0.25</v>
      </c>
      <c r="B1818" s="58">
        <v>72035.940246045691</v>
      </c>
    </row>
    <row r="1819" spans="1:2" x14ac:dyDescent="0.25">
      <c r="A1819" s="64">
        <v>0.29166666666666669</v>
      </c>
      <c r="B1819" s="58">
        <v>72138.078500292919</v>
      </c>
    </row>
    <row r="1820" spans="1:2" x14ac:dyDescent="0.25">
      <c r="A1820" s="64">
        <v>0.33333333333333331</v>
      </c>
      <c r="B1820" s="58">
        <v>72025.219683655538</v>
      </c>
    </row>
    <row r="1821" spans="1:2" x14ac:dyDescent="0.25">
      <c r="A1821" s="64">
        <v>0.375</v>
      </c>
      <c r="B1821" s="58">
        <v>70599.941417691851</v>
      </c>
    </row>
    <row r="1822" spans="1:2" x14ac:dyDescent="0.25">
      <c r="A1822" s="64">
        <v>0.41666666666666669</v>
      </c>
      <c r="B1822" s="58">
        <v>67427.4165202109</v>
      </c>
    </row>
    <row r="1823" spans="1:2" x14ac:dyDescent="0.25">
      <c r="A1823" s="64">
        <v>0.45833333333333331</v>
      </c>
      <c r="B1823" s="58">
        <v>66172.056239015816</v>
      </c>
    </row>
    <row r="1824" spans="1:2" x14ac:dyDescent="0.25">
      <c r="A1824" s="64">
        <v>0.5</v>
      </c>
      <c r="B1824" s="58">
        <v>65496.367896895135</v>
      </c>
    </row>
    <row r="1825" spans="1:2" x14ac:dyDescent="0.25">
      <c r="A1825" s="64">
        <v>0.54166666666666663</v>
      </c>
      <c r="B1825" s="58">
        <v>64198.183948447571</v>
      </c>
    </row>
    <row r="1826" spans="1:2" x14ac:dyDescent="0.25">
      <c r="A1826" s="64">
        <v>0.58333333333333337</v>
      </c>
      <c r="B1826" s="58">
        <v>63439.425893380198</v>
      </c>
    </row>
    <row r="1827" spans="1:2" x14ac:dyDescent="0.25">
      <c r="A1827" s="64">
        <v>0.625</v>
      </c>
      <c r="B1827" s="58">
        <v>61945.166959578208</v>
      </c>
    </row>
    <row r="1828" spans="1:2" x14ac:dyDescent="0.25">
      <c r="A1828" s="64">
        <v>0.66666666666666663</v>
      </c>
      <c r="B1828" s="58">
        <v>60512.800234329232</v>
      </c>
    </row>
    <row r="1829" spans="1:2" x14ac:dyDescent="0.25">
      <c r="A1829" s="64">
        <v>0.70833333333333337</v>
      </c>
      <c r="B1829" s="58">
        <v>60343.204452255421</v>
      </c>
    </row>
    <row r="1830" spans="1:2" x14ac:dyDescent="0.25">
      <c r="A1830" s="64">
        <v>0.75</v>
      </c>
      <c r="B1830" s="58">
        <v>59931.7223198594</v>
      </c>
    </row>
    <row r="1831" spans="1:2" x14ac:dyDescent="0.25">
      <c r="A1831" s="64">
        <v>0.79166666666666663</v>
      </c>
      <c r="B1831" s="58">
        <v>60450.087873462217</v>
      </c>
    </row>
    <row r="1832" spans="1:2" x14ac:dyDescent="0.25">
      <c r="A1832" s="64">
        <v>0.83333333333333337</v>
      </c>
      <c r="B1832" s="58">
        <v>60510.60339777387</v>
      </c>
    </row>
    <row r="1833" spans="1:2" x14ac:dyDescent="0.25">
      <c r="A1833" s="64">
        <v>0.875</v>
      </c>
      <c r="B1833" s="58">
        <v>60056.649091974221</v>
      </c>
    </row>
    <row r="1834" spans="1:2" x14ac:dyDescent="0.25">
      <c r="A1834" s="64">
        <v>0.91666666666666663</v>
      </c>
      <c r="B1834" s="58">
        <v>59148.271821909781</v>
      </c>
    </row>
    <row r="1835" spans="1:2" x14ac:dyDescent="0.25">
      <c r="A1835" s="64">
        <v>0.95833333333333337</v>
      </c>
      <c r="B1835" s="58">
        <v>60012.624487404806</v>
      </c>
    </row>
    <row r="1836" spans="1:2" x14ac:dyDescent="0.25">
      <c r="A1836" s="62">
        <v>15</v>
      </c>
      <c r="B1836" s="58">
        <v>1304589.8359695373</v>
      </c>
    </row>
    <row r="1837" spans="1:2" x14ac:dyDescent="0.25">
      <c r="A1837" s="64">
        <v>0</v>
      </c>
      <c r="B1837" s="58">
        <v>60468.570591681309</v>
      </c>
    </row>
    <row r="1838" spans="1:2" x14ac:dyDescent="0.25">
      <c r="A1838" s="64">
        <v>4.1666666666666664E-2</v>
      </c>
      <c r="B1838" s="58">
        <v>61120.064440538954</v>
      </c>
    </row>
    <row r="1839" spans="1:2" x14ac:dyDescent="0.25">
      <c r="A1839" s="64">
        <v>8.3333333333333329E-2</v>
      </c>
      <c r="B1839" s="58">
        <v>61358.17223198594</v>
      </c>
    </row>
    <row r="1840" spans="1:2" x14ac:dyDescent="0.25">
      <c r="A1840" s="64">
        <v>0.125</v>
      </c>
      <c r="B1840" s="58">
        <v>61805.682483889868</v>
      </c>
    </row>
    <row r="1841" spans="1:2" x14ac:dyDescent="0.25">
      <c r="A1841" s="64">
        <v>0.16666666666666666</v>
      </c>
      <c r="B1841" s="58">
        <v>62178.383128295252</v>
      </c>
    </row>
    <row r="1842" spans="1:2" x14ac:dyDescent="0.25">
      <c r="A1842" s="64">
        <v>0.20833333333333334</v>
      </c>
      <c r="B1842" s="58">
        <v>62646.426479203277</v>
      </c>
    </row>
    <row r="1843" spans="1:2" x14ac:dyDescent="0.25">
      <c r="A1843" s="64">
        <v>0.25</v>
      </c>
      <c r="B1843" s="58">
        <v>64023.05213825425</v>
      </c>
    </row>
    <row r="1844" spans="1:2" x14ac:dyDescent="0.25">
      <c r="A1844" s="64">
        <v>0.29166666666666669</v>
      </c>
      <c r="B1844" s="58">
        <v>63920.620972466313</v>
      </c>
    </row>
    <row r="1845" spans="1:2" x14ac:dyDescent="0.25">
      <c r="A1845" s="64">
        <v>0.33333333333333331</v>
      </c>
      <c r="B1845" s="58">
        <v>61454.56942003515</v>
      </c>
    </row>
    <row r="1846" spans="1:2" x14ac:dyDescent="0.25">
      <c r="A1846" s="64">
        <v>0.375</v>
      </c>
      <c r="B1846" s="58">
        <v>58756.70767428237</v>
      </c>
    </row>
    <row r="1847" spans="1:2" x14ac:dyDescent="0.25">
      <c r="A1847" s="64">
        <v>0.41666666666666669</v>
      </c>
      <c r="B1847" s="58">
        <v>56071.177504393672</v>
      </c>
    </row>
    <row r="1848" spans="1:2" x14ac:dyDescent="0.25">
      <c r="A1848" s="64">
        <v>0.45833333333333331</v>
      </c>
      <c r="B1848" s="58">
        <v>53803.573520796723</v>
      </c>
    </row>
    <row r="1849" spans="1:2" x14ac:dyDescent="0.25">
      <c r="A1849" s="64">
        <v>0.5</v>
      </c>
      <c r="B1849" s="58">
        <v>52452.314001171646</v>
      </c>
    </row>
    <row r="1850" spans="1:2" x14ac:dyDescent="0.25">
      <c r="A1850" s="64">
        <v>0.54166666666666663</v>
      </c>
      <c r="B1850" s="58">
        <v>50605.711775043936</v>
      </c>
    </row>
    <row r="1851" spans="1:2" x14ac:dyDescent="0.25">
      <c r="A1851" s="64">
        <v>0.58333333333333337</v>
      </c>
      <c r="B1851" s="58">
        <v>49049.004100761573</v>
      </c>
    </row>
    <row r="1852" spans="1:2" x14ac:dyDescent="0.25">
      <c r="A1852" s="64">
        <v>0.625</v>
      </c>
      <c r="B1852" s="58">
        <v>47806.209724663153</v>
      </c>
    </row>
    <row r="1853" spans="1:2" x14ac:dyDescent="0.25">
      <c r="A1853" s="64">
        <v>0.66666666666666663</v>
      </c>
      <c r="B1853" s="58">
        <v>47121.323960164031</v>
      </c>
    </row>
    <row r="1854" spans="1:2" x14ac:dyDescent="0.25">
      <c r="A1854" s="64">
        <v>0.70833333333333337</v>
      </c>
      <c r="B1854" s="58">
        <v>45993.233743409488</v>
      </c>
    </row>
    <row r="1855" spans="1:2" x14ac:dyDescent="0.25">
      <c r="A1855" s="64">
        <v>0.75</v>
      </c>
      <c r="B1855" s="58">
        <v>45727.592267135326</v>
      </c>
    </row>
    <row r="1856" spans="1:2" x14ac:dyDescent="0.25">
      <c r="A1856" s="64">
        <v>0.79166666666666663</v>
      </c>
      <c r="B1856" s="58">
        <v>46243.380199179846</v>
      </c>
    </row>
    <row r="1857" spans="1:2" x14ac:dyDescent="0.25">
      <c r="A1857" s="64">
        <v>0.83333333333333337</v>
      </c>
      <c r="B1857" s="58">
        <v>47305.828939660219</v>
      </c>
    </row>
    <row r="1858" spans="1:2" x14ac:dyDescent="0.25">
      <c r="A1858" s="64">
        <v>0.875</v>
      </c>
      <c r="B1858" s="58">
        <v>48194.083186877564</v>
      </c>
    </row>
    <row r="1859" spans="1:2" x14ac:dyDescent="0.25">
      <c r="A1859" s="64">
        <v>0.91666666666666663</v>
      </c>
      <c r="B1859" s="58">
        <v>48428.441710603394</v>
      </c>
    </row>
    <row r="1860" spans="1:2" x14ac:dyDescent="0.25">
      <c r="A1860" s="64">
        <v>0.95833333333333337</v>
      </c>
      <c r="B1860" s="58">
        <v>48055.711775043936</v>
      </c>
    </row>
    <row r="1861" spans="1:2" x14ac:dyDescent="0.25">
      <c r="A1861" s="62">
        <v>16</v>
      </c>
      <c r="B1861" s="58">
        <v>1345350.4979496195</v>
      </c>
    </row>
    <row r="1862" spans="1:2" x14ac:dyDescent="0.25">
      <c r="A1862" s="64">
        <v>0</v>
      </c>
      <c r="B1862" s="58">
        <v>47732.396016403043</v>
      </c>
    </row>
    <row r="1863" spans="1:2" x14ac:dyDescent="0.25">
      <c r="A1863" s="64">
        <v>4.1666666666666664E-2</v>
      </c>
      <c r="B1863" s="58">
        <v>48676.801405975399</v>
      </c>
    </row>
    <row r="1864" spans="1:2" x14ac:dyDescent="0.25">
      <c r="A1864" s="64">
        <v>8.3333333333333329E-2</v>
      </c>
      <c r="B1864" s="58">
        <v>50081.7223198594</v>
      </c>
    </row>
    <row r="1865" spans="1:2" x14ac:dyDescent="0.25">
      <c r="A1865" s="64">
        <v>0.125</v>
      </c>
      <c r="B1865" s="58">
        <v>50228.822495606328</v>
      </c>
    </row>
    <row r="1866" spans="1:2" x14ac:dyDescent="0.25">
      <c r="A1866" s="64">
        <v>0.16666666666666666</v>
      </c>
      <c r="B1866" s="58">
        <v>50297.041593438778</v>
      </c>
    </row>
    <row r="1867" spans="1:2" x14ac:dyDescent="0.25">
      <c r="A1867" s="64">
        <v>0.20833333333333334</v>
      </c>
      <c r="B1867" s="58">
        <v>50647.832454598713</v>
      </c>
    </row>
    <row r="1868" spans="1:2" x14ac:dyDescent="0.25">
      <c r="A1868" s="64">
        <v>0.25</v>
      </c>
      <c r="B1868" s="58">
        <v>51438.898652606913</v>
      </c>
    </row>
    <row r="1869" spans="1:2" x14ac:dyDescent="0.25">
      <c r="A1869" s="64">
        <v>0.29166666666666669</v>
      </c>
      <c r="B1869" s="58">
        <v>51870.738137082604</v>
      </c>
    </row>
    <row r="1870" spans="1:2" x14ac:dyDescent="0.25">
      <c r="A1870" s="64">
        <v>0.33333333333333331</v>
      </c>
      <c r="B1870" s="58">
        <v>51977.035735207966</v>
      </c>
    </row>
    <row r="1871" spans="1:2" x14ac:dyDescent="0.25">
      <c r="A1871" s="64">
        <v>0.375</v>
      </c>
      <c r="B1871" s="58">
        <v>51864.850615114236</v>
      </c>
    </row>
    <row r="1872" spans="1:2" x14ac:dyDescent="0.25">
      <c r="A1872" s="64">
        <v>0.41666666666666669</v>
      </c>
      <c r="B1872" s="58">
        <v>53204.745166959576</v>
      </c>
    </row>
    <row r="1873" spans="1:2" x14ac:dyDescent="0.25">
      <c r="A1873" s="64">
        <v>0.45833333333333331</v>
      </c>
      <c r="B1873" s="58">
        <v>54258.904510837725</v>
      </c>
    </row>
    <row r="1874" spans="1:2" x14ac:dyDescent="0.25">
      <c r="A1874" s="64">
        <v>0.5</v>
      </c>
      <c r="B1874" s="58">
        <v>55784.475688342121</v>
      </c>
    </row>
    <row r="1875" spans="1:2" x14ac:dyDescent="0.25">
      <c r="A1875" s="64">
        <v>0.54166666666666663</v>
      </c>
      <c r="B1875" s="58">
        <v>56410.486233157586</v>
      </c>
    </row>
    <row r="1876" spans="1:2" x14ac:dyDescent="0.25">
      <c r="A1876" s="64">
        <v>0.58333333333333337</v>
      </c>
      <c r="B1876" s="58">
        <v>57653.749267721148</v>
      </c>
    </row>
    <row r="1877" spans="1:2" x14ac:dyDescent="0.25">
      <c r="A1877" s="64">
        <v>0.625</v>
      </c>
      <c r="B1877" s="58">
        <v>60041.62272993556</v>
      </c>
    </row>
    <row r="1878" spans="1:2" x14ac:dyDescent="0.25">
      <c r="A1878" s="64">
        <v>0.66666666666666663</v>
      </c>
      <c r="B1878" s="58">
        <v>60563.063854715874</v>
      </c>
    </row>
    <row r="1879" spans="1:2" x14ac:dyDescent="0.25">
      <c r="A1879" s="64">
        <v>0.70833333333333337</v>
      </c>
      <c r="B1879" s="58">
        <v>61161.247803163445</v>
      </c>
    </row>
    <row r="1880" spans="1:2" x14ac:dyDescent="0.25">
      <c r="A1880" s="64">
        <v>0.75</v>
      </c>
      <c r="B1880" s="58">
        <v>61200.820152314001</v>
      </c>
    </row>
    <row r="1881" spans="1:2" x14ac:dyDescent="0.25">
      <c r="A1881" s="64">
        <v>0.79166666666666663</v>
      </c>
      <c r="B1881" s="58">
        <v>62017.193907439956</v>
      </c>
    </row>
    <row r="1882" spans="1:2" x14ac:dyDescent="0.25">
      <c r="A1882" s="64">
        <v>0.83333333333333337</v>
      </c>
      <c r="B1882" s="58">
        <v>62982.68892794376</v>
      </c>
    </row>
    <row r="1883" spans="1:2" x14ac:dyDescent="0.25">
      <c r="A1883" s="64">
        <v>0.875</v>
      </c>
      <c r="B1883" s="58">
        <v>64075.805506736964</v>
      </c>
    </row>
    <row r="1884" spans="1:2" x14ac:dyDescent="0.25">
      <c r="A1884" s="64">
        <v>0.91666666666666663</v>
      </c>
      <c r="B1884" s="58">
        <v>65018.2776801406</v>
      </c>
    </row>
    <row r="1885" spans="1:2" x14ac:dyDescent="0.25">
      <c r="A1885" s="64">
        <v>0.95833333333333337</v>
      </c>
      <c r="B1885" s="58">
        <v>66161.277094317513</v>
      </c>
    </row>
    <row r="1886" spans="1:2" x14ac:dyDescent="0.25">
      <c r="A1886" s="62">
        <v>17</v>
      </c>
      <c r="B1886" s="58">
        <v>1659152.9291154069</v>
      </c>
    </row>
    <row r="1887" spans="1:2" x14ac:dyDescent="0.25">
      <c r="A1887" s="64">
        <v>0</v>
      </c>
      <c r="B1887" s="58">
        <v>66596.631517281785</v>
      </c>
    </row>
    <row r="1888" spans="1:2" x14ac:dyDescent="0.25">
      <c r="A1888" s="64">
        <v>4.1666666666666664E-2</v>
      </c>
      <c r="B1888" s="58">
        <v>67250.673696543643</v>
      </c>
    </row>
    <row r="1889" spans="1:2" x14ac:dyDescent="0.25">
      <c r="A1889" s="64">
        <v>8.3333333333333329E-2</v>
      </c>
      <c r="B1889" s="58">
        <v>67792.120679554777</v>
      </c>
    </row>
    <row r="1890" spans="1:2" x14ac:dyDescent="0.25">
      <c r="A1890" s="64">
        <v>0.125</v>
      </c>
      <c r="B1890" s="58">
        <v>68542.149970708851</v>
      </c>
    </row>
    <row r="1891" spans="1:2" x14ac:dyDescent="0.25">
      <c r="A1891" s="64">
        <v>0.16666666666666666</v>
      </c>
      <c r="B1891" s="58">
        <v>68960.60339777387</v>
      </c>
    </row>
    <row r="1892" spans="1:2" x14ac:dyDescent="0.25">
      <c r="A1892" s="64">
        <v>0.20833333333333334</v>
      </c>
      <c r="B1892" s="58">
        <v>69677.328646748676</v>
      </c>
    </row>
    <row r="1893" spans="1:2" x14ac:dyDescent="0.25">
      <c r="A1893" s="64">
        <v>0.25</v>
      </c>
      <c r="B1893" s="58">
        <v>71407.644991212655</v>
      </c>
    </row>
    <row r="1894" spans="1:2" x14ac:dyDescent="0.25">
      <c r="A1894" s="64">
        <v>0.29166666666666669</v>
      </c>
      <c r="B1894" s="58">
        <v>72765.787932044521</v>
      </c>
    </row>
    <row r="1895" spans="1:2" x14ac:dyDescent="0.25">
      <c r="A1895" s="64">
        <v>0.33333333333333331</v>
      </c>
      <c r="B1895" s="58">
        <v>72882.835383714119</v>
      </c>
    </row>
    <row r="1896" spans="1:2" x14ac:dyDescent="0.25">
      <c r="A1896" s="64">
        <v>0.375</v>
      </c>
      <c r="B1896" s="58">
        <v>72467.135325131807</v>
      </c>
    </row>
    <row r="1897" spans="1:2" x14ac:dyDescent="0.25">
      <c r="A1897" s="64">
        <v>0.41666666666666669</v>
      </c>
      <c r="B1897" s="58">
        <v>70013.766842413592</v>
      </c>
    </row>
    <row r="1898" spans="1:2" x14ac:dyDescent="0.25">
      <c r="A1898" s="64">
        <v>0.45833333333333331</v>
      </c>
      <c r="B1898" s="58">
        <v>69257.762155828939</v>
      </c>
    </row>
    <row r="1899" spans="1:2" x14ac:dyDescent="0.25">
      <c r="A1899" s="64">
        <v>0.5</v>
      </c>
      <c r="B1899" s="58">
        <v>67523.55008787346</v>
      </c>
    </row>
    <row r="1900" spans="1:2" x14ac:dyDescent="0.25">
      <c r="A1900" s="64">
        <v>0.54166666666666663</v>
      </c>
      <c r="B1900" s="58">
        <v>64805.946104276511</v>
      </c>
    </row>
    <row r="1901" spans="1:2" x14ac:dyDescent="0.25">
      <c r="A1901" s="64">
        <v>0.58333333333333337</v>
      </c>
      <c r="B1901" s="58">
        <v>63822.788517867601</v>
      </c>
    </row>
    <row r="1902" spans="1:2" x14ac:dyDescent="0.25">
      <c r="A1902" s="64">
        <v>0.625</v>
      </c>
      <c r="B1902" s="58">
        <v>63926.362038664323</v>
      </c>
    </row>
    <row r="1903" spans="1:2" x14ac:dyDescent="0.25">
      <c r="A1903" s="64">
        <v>0.66666666666666663</v>
      </c>
      <c r="B1903" s="58">
        <v>65598.916227299356</v>
      </c>
    </row>
    <row r="1904" spans="1:2" x14ac:dyDescent="0.25">
      <c r="A1904" s="64">
        <v>0.70833333333333337</v>
      </c>
      <c r="B1904" s="58">
        <v>66096.572934973636</v>
      </c>
    </row>
    <row r="1905" spans="1:2" x14ac:dyDescent="0.25">
      <c r="A1905" s="64">
        <v>0.75</v>
      </c>
      <c r="B1905" s="58">
        <v>66727.504393673109</v>
      </c>
    </row>
    <row r="1906" spans="1:2" x14ac:dyDescent="0.25">
      <c r="A1906" s="64">
        <v>0.79166666666666663</v>
      </c>
      <c r="B1906" s="58">
        <v>68841.82776801406</v>
      </c>
    </row>
    <row r="1907" spans="1:2" x14ac:dyDescent="0.25">
      <c r="A1907" s="64">
        <v>0.83333333333333337</v>
      </c>
      <c r="B1907" s="58">
        <v>70669.800820152319</v>
      </c>
    </row>
    <row r="1908" spans="1:2" x14ac:dyDescent="0.25">
      <c r="A1908" s="64">
        <v>0.875</v>
      </c>
      <c r="B1908" s="58">
        <v>73994.844756883424</v>
      </c>
    </row>
    <row r="1909" spans="1:2" x14ac:dyDescent="0.25">
      <c r="A1909" s="64">
        <v>0.91666666666666663</v>
      </c>
      <c r="B1909" s="58">
        <v>74102.226127709437</v>
      </c>
    </row>
    <row r="1910" spans="1:2" x14ac:dyDescent="0.25">
      <c r="A1910" s="64">
        <v>0.95833333333333337</v>
      </c>
      <c r="B1910" s="58">
        <v>75428.148799062677</v>
      </c>
    </row>
    <row r="1911" spans="1:2" x14ac:dyDescent="0.25">
      <c r="A1911" s="62">
        <v>18</v>
      </c>
      <c r="B1911" s="58">
        <v>1748577.9437609839</v>
      </c>
    </row>
    <row r="1912" spans="1:2" x14ac:dyDescent="0.25">
      <c r="A1912" s="64">
        <v>0</v>
      </c>
      <c r="B1912" s="58">
        <v>75562.975981253665</v>
      </c>
    </row>
    <row r="1913" spans="1:2" x14ac:dyDescent="0.25">
      <c r="A1913" s="64">
        <v>4.1666666666666664E-2</v>
      </c>
      <c r="B1913" s="58">
        <v>76316.227299355596</v>
      </c>
    </row>
    <row r="1914" spans="1:2" x14ac:dyDescent="0.25">
      <c r="A1914" s="64">
        <v>8.3333333333333329E-2</v>
      </c>
      <c r="B1914" s="58">
        <v>77551.962507322794</v>
      </c>
    </row>
    <row r="1915" spans="1:2" x14ac:dyDescent="0.25">
      <c r="A1915" s="64">
        <v>0.125</v>
      </c>
      <c r="B1915" s="58">
        <v>77578.939660222619</v>
      </c>
    </row>
    <row r="1916" spans="1:2" x14ac:dyDescent="0.25">
      <c r="A1916" s="64">
        <v>0.16666666666666666</v>
      </c>
      <c r="B1916" s="58">
        <v>76944.200351493855</v>
      </c>
    </row>
    <row r="1917" spans="1:2" x14ac:dyDescent="0.25">
      <c r="A1917" s="64">
        <v>0.20833333333333334</v>
      </c>
      <c r="B1917" s="58">
        <v>77215.700058582312</v>
      </c>
    </row>
    <row r="1918" spans="1:2" x14ac:dyDescent="0.25">
      <c r="A1918" s="64">
        <v>0.25</v>
      </c>
      <c r="B1918" s="58">
        <v>78257.67428236673</v>
      </c>
    </row>
    <row r="1919" spans="1:2" x14ac:dyDescent="0.25">
      <c r="A1919" s="64">
        <v>0.29166666666666669</v>
      </c>
      <c r="B1919" s="58">
        <v>77923.667252489744</v>
      </c>
    </row>
    <row r="1920" spans="1:2" x14ac:dyDescent="0.25">
      <c r="A1920" s="64">
        <v>0.33333333333333331</v>
      </c>
      <c r="B1920" s="58">
        <v>77506.854130052729</v>
      </c>
    </row>
    <row r="1921" spans="1:2" x14ac:dyDescent="0.25">
      <c r="A1921" s="64">
        <v>0.375</v>
      </c>
      <c r="B1921" s="58">
        <v>75600.908025776211</v>
      </c>
    </row>
    <row r="1922" spans="1:2" x14ac:dyDescent="0.25">
      <c r="A1922" s="64">
        <v>0.41666666666666669</v>
      </c>
      <c r="B1922" s="58">
        <v>74351.611013473928</v>
      </c>
    </row>
    <row r="1923" spans="1:2" x14ac:dyDescent="0.25">
      <c r="A1923" s="64">
        <v>0.45833333333333331</v>
      </c>
      <c r="B1923" s="58">
        <v>72264.586994727593</v>
      </c>
    </row>
    <row r="1924" spans="1:2" x14ac:dyDescent="0.25">
      <c r="A1924" s="64">
        <v>0.5</v>
      </c>
      <c r="B1924" s="58">
        <v>71755.946104276503</v>
      </c>
    </row>
    <row r="1925" spans="1:2" x14ac:dyDescent="0.25">
      <c r="A1925" s="64">
        <v>0.54166666666666663</v>
      </c>
      <c r="B1925" s="58">
        <v>69617.633274751031</v>
      </c>
    </row>
    <row r="1926" spans="1:2" x14ac:dyDescent="0.25">
      <c r="A1926" s="64">
        <v>0.58333333333333337</v>
      </c>
      <c r="B1926" s="58">
        <v>68231.780902167549</v>
      </c>
    </row>
    <row r="1927" spans="1:2" x14ac:dyDescent="0.25">
      <c r="A1927" s="64">
        <v>0.625</v>
      </c>
      <c r="B1927" s="58">
        <v>67670.357352079678</v>
      </c>
    </row>
    <row r="1928" spans="1:2" x14ac:dyDescent="0.25">
      <c r="A1928" s="64">
        <v>0.66666666666666663</v>
      </c>
      <c r="B1928" s="58">
        <v>66464.557703573519</v>
      </c>
    </row>
    <row r="1929" spans="1:2" x14ac:dyDescent="0.25">
      <c r="A1929" s="64">
        <v>0.70833333333333337</v>
      </c>
      <c r="B1929" s="58">
        <v>66498.388986526072</v>
      </c>
    </row>
    <row r="1930" spans="1:2" x14ac:dyDescent="0.25">
      <c r="A1930" s="64">
        <v>0.75</v>
      </c>
      <c r="B1930" s="58">
        <v>67588.283538371412</v>
      </c>
    </row>
    <row r="1931" spans="1:2" x14ac:dyDescent="0.25">
      <c r="A1931" s="64">
        <v>0.79166666666666663</v>
      </c>
      <c r="B1931" s="58">
        <v>69604.920913884009</v>
      </c>
    </row>
    <row r="1932" spans="1:2" x14ac:dyDescent="0.25">
      <c r="A1932" s="64">
        <v>0.83333333333333337</v>
      </c>
      <c r="B1932" s="58">
        <v>70339.015817223204</v>
      </c>
    </row>
    <row r="1933" spans="1:2" x14ac:dyDescent="0.25">
      <c r="A1933" s="64">
        <v>0.875</v>
      </c>
      <c r="B1933" s="58">
        <v>70694.083186877557</v>
      </c>
    </row>
    <row r="1934" spans="1:2" x14ac:dyDescent="0.25">
      <c r="A1934" s="64">
        <v>0.91666666666666663</v>
      </c>
      <c r="B1934" s="58">
        <v>71209.812536613943</v>
      </c>
    </row>
    <row r="1935" spans="1:2" x14ac:dyDescent="0.25">
      <c r="A1935" s="64">
        <v>0.95833333333333337</v>
      </c>
      <c r="B1935" s="58">
        <v>71827.855887521975</v>
      </c>
    </row>
    <row r="1936" spans="1:2" x14ac:dyDescent="0.25">
      <c r="A1936" s="62">
        <v>19</v>
      </c>
      <c r="B1936" s="58">
        <v>1571516.6959578209</v>
      </c>
    </row>
    <row r="1937" spans="1:2" x14ac:dyDescent="0.25">
      <c r="A1937" s="64">
        <v>0</v>
      </c>
      <c r="B1937" s="58">
        <v>71851.728178090212</v>
      </c>
    </row>
    <row r="1938" spans="1:2" x14ac:dyDescent="0.25">
      <c r="A1938" s="64">
        <v>4.1666666666666664E-2</v>
      </c>
      <c r="B1938" s="58">
        <v>72415.026362038669</v>
      </c>
    </row>
    <row r="1939" spans="1:2" x14ac:dyDescent="0.25">
      <c r="A1939" s="64">
        <v>8.3333333333333329E-2</v>
      </c>
      <c r="B1939" s="58">
        <v>73179.34973637962</v>
      </c>
    </row>
    <row r="1940" spans="1:2" x14ac:dyDescent="0.25">
      <c r="A1940" s="64">
        <v>0.125</v>
      </c>
      <c r="B1940" s="58">
        <v>73639.425893380205</v>
      </c>
    </row>
    <row r="1941" spans="1:2" x14ac:dyDescent="0.25">
      <c r="A1941" s="64">
        <v>0.16666666666666666</v>
      </c>
      <c r="B1941" s="58">
        <v>74006.004686584653</v>
      </c>
    </row>
    <row r="1942" spans="1:2" x14ac:dyDescent="0.25">
      <c r="A1942" s="64">
        <v>0.20833333333333334</v>
      </c>
      <c r="B1942" s="58">
        <v>74560.808435852377</v>
      </c>
    </row>
    <row r="1943" spans="1:2" x14ac:dyDescent="0.25">
      <c r="A1943" s="64">
        <v>0.25</v>
      </c>
      <c r="B1943" s="58">
        <v>75403.544229642648</v>
      </c>
    </row>
    <row r="1944" spans="1:2" x14ac:dyDescent="0.25">
      <c r="A1944" s="64">
        <v>0.29166666666666669</v>
      </c>
      <c r="B1944" s="58">
        <v>76237.404803749261</v>
      </c>
    </row>
    <row r="1945" spans="1:2" x14ac:dyDescent="0.25">
      <c r="A1945" s="64">
        <v>0.33333333333333331</v>
      </c>
      <c r="B1945" s="58">
        <v>73908.377270064448</v>
      </c>
    </row>
    <row r="1946" spans="1:2" x14ac:dyDescent="0.25">
      <c r="A1946" s="64">
        <v>0.375</v>
      </c>
      <c r="B1946" s="58">
        <v>71204.745166959576</v>
      </c>
    </row>
    <row r="1947" spans="1:2" x14ac:dyDescent="0.25">
      <c r="A1947" s="64">
        <v>0.41666666666666669</v>
      </c>
      <c r="B1947" s="58">
        <v>67395.489162272992</v>
      </c>
    </row>
    <row r="1948" spans="1:2" x14ac:dyDescent="0.25">
      <c r="A1948" s="64">
        <v>0.45833333333333331</v>
      </c>
      <c r="B1948" s="58">
        <v>64351.113063854718</v>
      </c>
    </row>
    <row r="1949" spans="1:2" x14ac:dyDescent="0.25">
      <c r="A1949" s="64">
        <v>0.5</v>
      </c>
      <c r="B1949" s="58">
        <v>61658.230814294082</v>
      </c>
    </row>
    <row r="1950" spans="1:2" x14ac:dyDescent="0.25">
      <c r="A1950" s="64">
        <v>0.54166666666666663</v>
      </c>
      <c r="B1950" s="58">
        <v>59491.476274165201</v>
      </c>
    </row>
    <row r="1951" spans="1:2" x14ac:dyDescent="0.25">
      <c r="A1951" s="64">
        <v>0.58333333333333337</v>
      </c>
      <c r="B1951" s="58">
        <v>57281.751611013475</v>
      </c>
    </row>
    <row r="1952" spans="1:2" x14ac:dyDescent="0.25">
      <c r="A1952" s="64">
        <v>0.625</v>
      </c>
      <c r="B1952" s="58">
        <v>55931.634446397191</v>
      </c>
    </row>
    <row r="1953" spans="1:2" x14ac:dyDescent="0.25">
      <c r="A1953" s="64">
        <v>0.66666666666666663</v>
      </c>
      <c r="B1953" s="58">
        <v>54469.361452841244</v>
      </c>
    </row>
    <row r="1954" spans="1:2" x14ac:dyDescent="0.25">
      <c r="A1954" s="64">
        <v>0.70833333333333337</v>
      </c>
      <c r="B1954" s="58">
        <v>55252.489748096072</v>
      </c>
    </row>
    <row r="1955" spans="1:2" x14ac:dyDescent="0.25">
      <c r="A1955" s="64">
        <v>0.75</v>
      </c>
      <c r="B1955" s="58">
        <v>57001.66959578207</v>
      </c>
    </row>
    <row r="1956" spans="1:2" x14ac:dyDescent="0.25">
      <c r="A1956" s="64">
        <v>0.79166666666666663</v>
      </c>
      <c r="B1956" s="58">
        <v>59414.001171646159</v>
      </c>
    </row>
    <row r="1957" spans="1:2" x14ac:dyDescent="0.25">
      <c r="A1957" s="64">
        <v>0.83333333333333337</v>
      </c>
      <c r="B1957" s="58">
        <v>60303.163444639722</v>
      </c>
    </row>
    <row r="1958" spans="1:2" x14ac:dyDescent="0.25">
      <c r="A1958" s="64">
        <v>0.875</v>
      </c>
      <c r="B1958" s="58">
        <v>60684.82718219098</v>
      </c>
    </row>
    <row r="1959" spans="1:2" x14ac:dyDescent="0.25">
      <c r="A1959" s="64">
        <v>0.91666666666666663</v>
      </c>
      <c r="B1959" s="58">
        <v>61110.720562390161</v>
      </c>
    </row>
    <row r="1960" spans="1:2" x14ac:dyDescent="0.25">
      <c r="A1960" s="64">
        <v>0.95833333333333337</v>
      </c>
      <c r="B1960" s="58">
        <v>60764.352665495018</v>
      </c>
    </row>
    <row r="1961" spans="1:2" x14ac:dyDescent="0.25">
      <c r="A1961" s="62">
        <v>20</v>
      </c>
      <c r="B1961" s="58">
        <v>1352809.3145869947</v>
      </c>
    </row>
    <row r="1962" spans="1:2" x14ac:dyDescent="0.25">
      <c r="A1962" s="64">
        <v>0</v>
      </c>
      <c r="B1962" s="58">
        <v>60185.178676039839</v>
      </c>
    </row>
    <row r="1963" spans="1:2" x14ac:dyDescent="0.25">
      <c r="A1963" s="64">
        <v>4.1666666666666664E-2</v>
      </c>
      <c r="B1963" s="58">
        <v>59147.041593438778</v>
      </c>
    </row>
    <row r="1964" spans="1:2" x14ac:dyDescent="0.25">
      <c r="A1964" s="64">
        <v>8.3333333333333329E-2</v>
      </c>
      <c r="B1964" s="58">
        <v>58471.734036321031</v>
      </c>
    </row>
    <row r="1965" spans="1:2" x14ac:dyDescent="0.25">
      <c r="A1965" s="64">
        <v>0.125</v>
      </c>
      <c r="B1965" s="58">
        <v>58917.51611013474</v>
      </c>
    </row>
    <row r="1966" spans="1:2" x14ac:dyDescent="0.25">
      <c r="A1966" s="64">
        <v>0.16666666666666666</v>
      </c>
      <c r="B1966" s="58">
        <v>59278.968951376686</v>
      </c>
    </row>
    <row r="1967" spans="1:2" x14ac:dyDescent="0.25">
      <c r="A1967" s="64">
        <v>0.20833333333333334</v>
      </c>
      <c r="B1967" s="58">
        <v>60328.500292911544</v>
      </c>
    </row>
    <row r="1968" spans="1:2" x14ac:dyDescent="0.25">
      <c r="A1968" s="64">
        <v>0.25</v>
      </c>
      <c r="B1968" s="58">
        <v>62384.270650263621</v>
      </c>
    </row>
    <row r="1969" spans="1:2" x14ac:dyDescent="0.25">
      <c r="A1969" s="64">
        <v>0.29166666666666669</v>
      </c>
      <c r="B1969" s="58">
        <v>64417.10603397774</v>
      </c>
    </row>
    <row r="1970" spans="1:2" x14ac:dyDescent="0.25">
      <c r="A1970" s="64">
        <v>0.33333333333333331</v>
      </c>
      <c r="B1970" s="58">
        <v>64341.974223784418</v>
      </c>
    </row>
    <row r="1971" spans="1:2" x14ac:dyDescent="0.25">
      <c r="A1971" s="64">
        <v>0.375</v>
      </c>
      <c r="B1971" s="58">
        <v>61709.753954305801</v>
      </c>
    </row>
    <row r="1972" spans="1:2" x14ac:dyDescent="0.25">
      <c r="A1972" s="64">
        <v>0.41666666666666669</v>
      </c>
      <c r="B1972" s="58">
        <v>58110.661980082012</v>
      </c>
    </row>
    <row r="1973" spans="1:2" x14ac:dyDescent="0.25">
      <c r="A1973" s="64">
        <v>0.45833333333333331</v>
      </c>
      <c r="B1973" s="58">
        <v>56016.198008201522</v>
      </c>
    </row>
    <row r="1974" spans="1:2" x14ac:dyDescent="0.25">
      <c r="A1974" s="64">
        <v>0.5</v>
      </c>
      <c r="B1974" s="58">
        <v>54341.446983011134</v>
      </c>
    </row>
    <row r="1975" spans="1:2" x14ac:dyDescent="0.25">
      <c r="A1975" s="64">
        <v>0.54166666666666663</v>
      </c>
      <c r="B1975" s="58">
        <v>53082.601054481544</v>
      </c>
    </row>
    <row r="1976" spans="1:2" x14ac:dyDescent="0.25">
      <c r="A1976" s="64">
        <v>0.58333333333333337</v>
      </c>
      <c r="B1976" s="58">
        <v>51955.653192735794</v>
      </c>
    </row>
    <row r="1977" spans="1:2" x14ac:dyDescent="0.25">
      <c r="A1977" s="64">
        <v>0.625</v>
      </c>
      <c r="B1977" s="58">
        <v>50731.253661394258</v>
      </c>
    </row>
    <row r="1978" spans="1:2" x14ac:dyDescent="0.25">
      <c r="A1978" s="64">
        <v>0.66666666666666663</v>
      </c>
      <c r="B1978" s="58">
        <v>49120.738137082604</v>
      </c>
    </row>
    <row r="1979" spans="1:2" x14ac:dyDescent="0.25">
      <c r="A1979" s="64">
        <v>0.70833333333333337</v>
      </c>
      <c r="B1979" s="58">
        <v>48469.888693614528</v>
      </c>
    </row>
    <row r="1980" spans="1:2" x14ac:dyDescent="0.25">
      <c r="A1980" s="64">
        <v>0.75</v>
      </c>
      <c r="B1980" s="58">
        <v>49159.724663151726</v>
      </c>
    </row>
    <row r="1981" spans="1:2" x14ac:dyDescent="0.25">
      <c r="A1981" s="64">
        <v>0.79166666666666663</v>
      </c>
      <c r="B1981" s="58">
        <v>51964.821323960161</v>
      </c>
    </row>
    <row r="1982" spans="1:2" x14ac:dyDescent="0.25">
      <c r="A1982" s="64">
        <v>0.83333333333333337</v>
      </c>
      <c r="B1982" s="58">
        <v>53567.603983596957</v>
      </c>
    </row>
    <row r="1983" spans="1:2" x14ac:dyDescent="0.25">
      <c r="A1983" s="64">
        <v>0.875</v>
      </c>
      <c r="B1983" s="58">
        <v>55922.993555946101</v>
      </c>
    </row>
    <row r="1984" spans="1:2" x14ac:dyDescent="0.25">
      <c r="A1984" s="64">
        <v>0.91666666666666663</v>
      </c>
      <c r="B1984" s="58">
        <v>55632.513181019334</v>
      </c>
    </row>
    <row r="1985" spans="1:2" x14ac:dyDescent="0.25">
      <c r="A1985" s="64">
        <v>0.95833333333333337</v>
      </c>
      <c r="B1985" s="58">
        <v>55551.17164616286</v>
      </c>
    </row>
    <row r="1986" spans="1:2" x14ac:dyDescent="0.25">
      <c r="A1986" s="62">
        <v>21</v>
      </c>
      <c r="B1986" s="58">
        <v>1299087.9027533687</v>
      </c>
    </row>
    <row r="1987" spans="1:2" x14ac:dyDescent="0.25">
      <c r="A1987" s="64">
        <v>0</v>
      </c>
      <c r="B1987" s="58">
        <v>56093.380199179846</v>
      </c>
    </row>
    <row r="1988" spans="1:2" x14ac:dyDescent="0.25">
      <c r="A1988" s="64">
        <v>4.1666666666666664E-2</v>
      </c>
      <c r="B1988" s="58">
        <v>56184.62214411248</v>
      </c>
    </row>
    <row r="1989" spans="1:2" x14ac:dyDescent="0.25">
      <c r="A1989" s="64">
        <v>8.3333333333333329E-2</v>
      </c>
      <c r="B1989" s="58">
        <v>56531.400117164616</v>
      </c>
    </row>
    <row r="1990" spans="1:2" x14ac:dyDescent="0.25">
      <c r="A1990" s="64">
        <v>0.125</v>
      </c>
      <c r="B1990" s="58">
        <v>56280.287053309898</v>
      </c>
    </row>
    <row r="1991" spans="1:2" x14ac:dyDescent="0.25">
      <c r="A1991" s="64">
        <v>0.16666666666666666</v>
      </c>
      <c r="B1991" s="58">
        <v>55069.390743995311</v>
      </c>
    </row>
    <row r="1992" spans="1:2" x14ac:dyDescent="0.25">
      <c r="A1992" s="64">
        <v>0.20833333333333334</v>
      </c>
      <c r="B1992" s="58">
        <v>55148.740480374923</v>
      </c>
    </row>
    <row r="1993" spans="1:2" x14ac:dyDescent="0.25">
      <c r="A1993" s="64">
        <v>0.25</v>
      </c>
      <c r="B1993" s="58">
        <v>56682.48388986526</v>
      </c>
    </row>
    <row r="1994" spans="1:2" x14ac:dyDescent="0.25">
      <c r="A1994" s="64">
        <v>0.29166666666666669</v>
      </c>
      <c r="B1994" s="58">
        <v>58963.356766256591</v>
      </c>
    </row>
    <row r="1995" spans="1:2" x14ac:dyDescent="0.25">
      <c r="A1995" s="64">
        <v>0.33333333333333331</v>
      </c>
      <c r="B1995" s="58">
        <v>58973.784417106035</v>
      </c>
    </row>
    <row r="1996" spans="1:2" x14ac:dyDescent="0.25">
      <c r="A1996" s="64">
        <v>0.375</v>
      </c>
      <c r="B1996" s="58">
        <v>57243.848857644989</v>
      </c>
    </row>
    <row r="1997" spans="1:2" x14ac:dyDescent="0.25">
      <c r="A1997" s="64">
        <v>0.41666666666666669</v>
      </c>
      <c r="B1997" s="58">
        <v>53462.624487404806</v>
      </c>
    </row>
    <row r="1998" spans="1:2" x14ac:dyDescent="0.25">
      <c r="A1998" s="64">
        <v>0.45833333333333331</v>
      </c>
      <c r="B1998" s="58">
        <v>51955.53602811951</v>
      </c>
    </row>
    <row r="1999" spans="1:2" x14ac:dyDescent="0.25">
      <c r="A1999" s="64">
        <v>0.5</v>
      </c>
      <c r="B1999" s="58">
        <v>50810.427650849444</v>
      </c>
    </row>
    <row r="2000" spans="1:2" x14ac:dyDescent="0.25">
      <c r="A2000" s="64">
        <v>0.54166666666666663</v>
      </c>
      <c r="B2000" s="58">
        <v>50227.709431751609</v>
      </c>
    </row>
    <row r="2001" spans="1:2" x14ac:dyDescent="0.25">
      <c r="A2001" s="64">
        <v>0.58333333333333337</v>
      </c>
      <c r="B2001" s="58">
        <v>50318.394844756884</v>
      </c>
    </row>
    <row r="2002" spans="1:2" x14ac:dyDescent="0.25">
      <c r="A2002" s="64">
        <v>0.625</v>
      </c>
      <c r="B2002" s="58">
        <v>51222.144112478032</v>
      </c>
    </row>
    <row r="2003" spans="1:2" x14ac:dyDescent="0.25">
      <c r="A2003" s="64">
        <v>0.66666666666666663</v>
      </c>
      <c r="B2003" s="58">
        <v>50954.77445811365</v>
      </c>
    </row>
    <row r="2004" spans="1:2" x14ac:dyDescent="0.25">
      <c r="A2004" s="64">
        <v>0.70833333333333337</v>
      </c>
      <c r="B2004" s="58">
        <v>51662.565905096664</v>
      </c>
    </row>
    <row r="2005" spans="1:2" x14ac:dyDescent="0.25">
      <c r="A2005" s="64">
        <v>0.75</v>
      </c>
      <c r="B2005" s="58">
        <v>51994.024604569422</v>
      </c>
    </row>
    <row r="2006" spans="1:2" x14ac:dyDescent="0.25">
      <c r="A2006" s="64">
        <v>0.79166666666666663</v>
      </c>
      <c r="B2006" s="58">
        <v>53027.328646748683</v>
      </c>
    </row>
    <row r="2007" spans="1:2" x14ac:dyDescent="0.25">
      <c r="A2007" s="64">
        <v>0.83333333333333337</v>
      </c>
      <c r="B2007" s="58">
        <v>54109.1388400703</v>
      </c>
    </row>
    <row r="2008" spans="1:2" x14ac:dyDescent="0.25">
      <c r="A2008" s="64">
        <v>0.875</v>
      </c>
      <c r="B2008" s="58">
        <v>54482.864674868193</v>
      </c>
    </row>
    <row r="2009" spans="1:2" x14ac:dyDescent="0.25">
      <c r="A2009" s="64">
        <v>0.91666666666666663</v>
      </c>
      <c r="B2009" s="58">
        <v>54250.380785002926</v>
      </c>
    </row>
    <row r="2010" spans="1:2" x14ac:dyDescent="0.25">
      <c r="A2010" s="64">
        <v>0.95833333333333337</v>
      </c>
      <c r="B2010" s="58">
        <v>53438.693614528413</v>
      </c>
    </row>
    <row r="2011" spans="1:2" x14ac:dyDescent="0.25">
      <c r="A2011" s="62">
        <v>22</v>
      </c>
      <c r="B2011" s="58">
        <v>1307707.1470415932</v>
      </c>
    </row>
    <row r="2012" spans="1:2" x14ac:dyDescent="0.25">
      <c r="A2012" s="64">
        <v>0</v>
      </c>
      <c r="B2012" s="58">
        <v>51962.331575864089</v>
      </c>
    </row>
    <row r="2013" spans="1:2" x14ac:dyDescent="0.25">
      <c r="A2013" s="64">
        <v>4.1666666666666664E-2</v>
      </c>
      <c r="B2013" s="58">
        <v>51472.202694786174</v>
      </c>
    </row>
    <row r="2014" spans="1:2" x14ac:dyDescent="0.25">
      <c r="A2014" s="64">
        <v>8.3333333333333329E-2</v>
      </c>
      <c r="B2014" s="58">
        <v>51351.523140011719</v>
      </c>
    </row>
    <row r="2015" spans="1:2" x14ac:dyDescent="0.25">
      <c r="A2015" s="64">
        <v>0.125</v>
      </c>
      <c r="B2015" s="58">
        <v>51245.928529584067</v>
      </c>
    </row>
    <row r="2016" spans="1:2" x14ac:dyDescent="0.25">
      <c r="A2016" s="64">
        <v>0.16666666666666666</v>
      </c>
      <c r="B2016" s="58">
        <v>51828.88107791447</v>
      </c>
    </row>
    <row r="2017" spans="1:2" x14ac:dyDescent="0.25">
      <c r="A2017" s="64">
        <v>0.20833333333333334</v>
      </c>
      <c r="B2017" s="58">
        <v>52164.938488576452</v>
      </c>
    </row>
    <row r="2018" spans="1:2" x14ac:dyDescent="0.25">
      <c r="A2018" s="64">
        <v>0.25</v>
      </c>
      <c r="B2018" s="58">
        <v>53509.461042765084</v>
      </c>
    </row>
    <row r="2019" spans="1:2" x14ac:dyDescent="0.25">
      <c r="A2019" s="64">
        <v>0.29166666666666669</v>
      </c>
      <c r="B2019" s="58">
        <v>55054.891622729934</v>
      </c>
    </row>
    <row r="2020" spans="1:2" x14ac:dyDescent="0.25">
      <c r="A2020" s="64">
        <v>0.33333333333333331</v>
      </c>
      <c r="B2020" s="58">
        <v>56346.836555360278</v>
      </c>
    </row>
    <row r="2021" spans="1:2" x14ac:dyDescent="0.25">
      <c r="A2021" s="64">
        <v>0.375</v>
      </c>
      <c r="B2021" s="58">
        <v>56487.024018746335</v>
      </c>
    </row>
    <row r="2022" spans="1:2" x14ac:dyDescent="0.25">
      <c r="A2022" s="64">
        <v>0.41666666666666669</v>
      </c>
      <c r="B2022" s="58">
        <v>57457.937902753365</v>
      </c>
    </row>
    <row r="2023" spans="1:2" x14ac:dyDescent="0.25">
      <c r="A2023" s="64">
        <v>0.45833333333333331</v>
      </c>
      <c r="B2023" s="58">
        <v>58361.364967779729</v>
      </c>
    </row>
    <row r="2024" spans="1:2" x14ac:dyDescent="0.25">
      <c r="A2024" s="64">
        <v>0.5</v>
      </c>
      <c r="B2024" s="58">
        <v>54811.77504393673</v>
      </c>
    </row>
    <row r="2025" spans="1:2" x14ac:dyDescent="0.25">
      <c r="A2025" s="64">
        <v>0.54166666666666663</v>
      </c>
      <c r="B2025" s="58">
        <v>52676.244874048039</v>
      </c>
    </row>
    <row r="2026" spans="1:2" x14ac:dyDescent="0.25">
      <c r="A2026" s="64">
        <v>0.58333333333333337</v>
      </c>
      <c r="B2026" s="58">
        <v>51836.965436438193</v>
      </c>
    </row>
    <row r="2027" spans="1:2" x14ac:dyDescent="0.25">
      <c r="A2027" s="64">
        <v>0.625</v>
      </c>
      <c r="B2027" s="58">
        <v>51725.48330404218</v>
      </c>
    </row>
    <row r="2028" spans="1:2" x14ac:dyDescent="0.25">
      <c r="A2028" s="64">
        <v>0.66666666666666663</v>
      </c>
      <c r="B2028" s="58">
        <v>51964.909197422377</v>
      </c>
    </row>
    <row r="2029" spans="1:2" x14ac:dyDescent="0.25">
      <c r="A2029" s="64">
        <v>0.70833333333333337</v>
      </c>
      <c r="B2029" s="58">
        <v>52384.153485647337</v>
      </c>
    </row>
    <row r="2030" spans="1:2" x14ac:dyDescent="0.25">
      <c r="A2030" s="64">
        <v>0.75</v>
      </c>
      <c r="B2030" s="58">
        <v>54268.189806678383</v>
      </c>
    </row>
    <row r="2031" spans="1:2" x14ac:dyDescent="0.25">
      <c r="A2031" s="64">
        <v>0.79166666666666663</v>
      </c>
      <c r="B2031" s="58">
        <v>55949.150556531924</v>
      </c>
    </row>
    <row r="2032" spans="1:2" x14ac:dyDescent="0.25">
      <c r="A2032" s="64">
        <v>0.83333333333333337</v>
      </c>
      <c r="B2032" s="58">
        <v>57615.963678968954</v>
      </c>
    </row>
    <row r="2033" spans="1:2" x14ac:dyDescent="0.25">
      <c r="A2033" s="64">
        <v>0.875</v>
      </c>
      <c r="B2033" s="58">
        <v>59098.271821909781</v>
      </c>
    </row>
    <row r="2034" spans="1:2" x14ac:dyDescent="0.25">
      <c r="A2034" s="64">
        <v>0.91666666666666663</v>
      </c>
      <c r="B2034" s="58">
        <v>59055.272407732868</v>
      </c>
    </row>
    <row r="2035" spans="1:2" x14ac:dyDescent="0.25">
      <c r="A2035" s="64">
        <v>0.95833333333333337</v>
      </c>
      <c r="B2035" s="58">
        <v>59077.445811364967</v>
      </c>
    </row>
    <row r="2036" spans="1:2" x14ac:dyDescent="0.25">
      <c r="A2036" s="62">
        <v>23</v>
      </c>
      <c r="B2036" s="58">
        <v>1474778.9103690686</v>
      </c>
    </row>
    <row r="2037" spans="1:2" x14ac:dyDescent="0.25">
      <c r="A2037" s="64">
        <v>0</v>
      </c>
      <c r="B2037" s="58">
        <v>58811.892208553014</v>
      </c>
    </row>
    <row r="2038" spans="1:2" x14ac:dyDescent="0.25">
      <c r="A2038" s="64">
        <v>4.1666666666666664E-2</v>
      </c>
      <c r="B2038" s="58">
        <v>58357.176332747513</v>
      </c>
    </row>
    <row r="2039" spans="1:2" x14ac:dyDescent="0.25">
      <c r="A2039" s="64">
        <v>8.3333333333333329E-2</v>
      </c>
      <c r="B2039" s="58">
        <v>58281.370826010541</v>
      </c>
    </row>
    <row r="2040" spans="1:2" x14ac:dyDescent="0.25">
      <c r="A2040" s="64">
        <v>0.125</v>
      </c>
      <c r="B2040" s="58">
        <v>59039.777387229056</v>
      </c>
    </row>
    <row r="2041" spans="1:2" x14ac:dyDescent="0.25">
      <c r="A2041" s="64">
        <v>0.16666666666666666</v>
      </c>
      <c r="B2041" s="58">
        <v>59571.089630931456</v>
      </c>
    </row>
    <row r="2042" spans="1:2" x14ac:dyDescent="0.25">
      <c r="A2042" s="64">
        <v>0.20833333333333334</v>
      </c>
      <c r="B2042" s="58">
        <v>60413.825424721734</v>
      </c>
    </row>
    <row r="2043" spans="1:2" x14ac:dyDescent="0.25">
      <c r="A2043" s="64">
        <v>0.25</v>
      </c>
      <c r="B2043" s="58">
        <v>61880.25776215583</v>
      </c>
    </row>
    <row r="2044" spans="1:2" x14ac:dyDescent="0.25">
      <c r="A2044" s="64">
        <v>0.29166666666666669</v>
      </c>
      <c r="B2044" s="58">
        <v>64677.445811364967</v>
      </c>
    </row>
    <row r="2045" spans="1:2" x14ac:dyDescent="0.25">
      <c r="A2045" s="64">
        <v>0.33333333333333331</v>
      </c>
      <c r="B2045" s="58">
        <v>67190.275336848266</v>
      </c>
    </row>
    <row r="2046" spans="1:2" x14ac:dyDescent="0.25">
      <c r="A2046" s="64">
        <v>0.375</v>
      </c>
      <c r="B2046" s="58">
        <v>68001.142355008793</v>
      </c>
    </row>
    <row r="2047" spans="1:2" x14ac:dyDescent="0.25">
      <c r="A2047" s="64">
        <v>0.41666666666666669</v>
      </c>
      <c r="B2047" s="58">
        <v>66975.336848271822</v>
      </c>
    </row>
    <row r="2048" spans="1:2" x14ac:dyDescent="0.25">
      <c r="A2048" s="64">
        <v>0.45833333333333331</v>
      </c>
      <c r="B2048" s="58">
        <v>67101.757469244287</v>
      </c>
    </row>
    <row r="2049" spans="1:2" x14ac:dyDescent="0.25">
      <c r="A2049" s="64">
        <v>0.5</v>
      </c>
      <c r="B2049" s="58">
        <v>63793.614528412421</v>
      </c>
    </row>
    <row r="2050" spans="1:2" x14ac:dyDescent="0.25">
      <c r="A2050" s="64">
        <v>0.54166666666666663</v>
      </c>
      <c r="B2050" s="58">
        <v>59137.346221441127</v>
      </c>
    </row>
    <row r="2051" spans="1:2" x14ac:dyDescent="0.25">
      <c r="A2051" s="64">
        <v>0.58333333333333337</v>
      </c>
      <c r="B2051" s="58">
        <v>57181.487990626832</v>
      </c>
    </row>
    <row r="2052" spans="1:2" x14ac:dyDescent="0.25">
      <c r="A2052" s="64">
        <v>0.625</v>
      </c>
      <c r="B2052" s="58">
        <v>59275.073227885179</v>
      </c>
    </row>
    <row r="2053" spans="1:2" x14ac:dyDescent="0.25">
      <c r="A2053" s="64">
        <v>0.66666666666666663</v>
      </c>
      <c r="B2053" s="58">
        <v>58199.560632688925</v>
      </c>
    </row>
    <row r="2054" spans="1:2" x14ac:dyDescent="0.25">
      <c r="A2054" s="64">
        <v>0.70833333333333337</v>
      </c>
      <c r="B2054" s="58">
        <v>58186.994727592268</v>
      </c>
    </row>
    <row r="2055" spans="1:2" x14ac:dyDescent="0.25">
      <c r="A2055" s="64">
        <v>0.75</v>
      </c>
      <c r="B2055" s="58">
        <v>59117.896895137666</v>
      </c>
    </row>
    <row r="2056" spans="1:2" x14ac:dyDescent="0.25">
      <c r="A2056" s="64">
        <v>0.79166666666666663</v>
      </c>
      <c r="B2056" s="58">
        <v>60639.543057996489</v>
      </c>
    </row>
    <row r="2057" spans="1:2" x14ac:dyDescent="0.25">
      <c r="A2057" s="64">
        <v>0.83333333333333337</v>
      </c>
      <c r="B2057" s="58">
        <v>61675.600468658464</v>
      </c>
    </row>
    <row r="2058" spans="1:2" x14ac:dyDescent="0.25">
      <c r="A2058" s="64">
        <v>0.875</v>
      </c>
      <c r="B2058" s="58">
        <v>62195.899238429993</v>
      </c>
    </row>
    <row r="2059" spans="1:2" x14ac:dyDescent="0.25">
      <c r="A2059" s="64">
        <v>0.91666666666666663</v>
      </c>
      <c r="B2059" s="58">
        <v>62638.635032220271</v>
      </c>
    </row>
    <row r="2060" spans="1:2" x14ac:dyDescent="0.25">
      <c r="A2060" s="64">
        <v>0.95833333333333337</v>
      </c>
      <c r="B2060" s="58">
        <v>62435.910954891624</v>
      </c>
    </row>
    <row r="2061" spans="1:2" x14ac:dyDescent="0.25">
      <c r="A2061" s="62">
        <v>24</v>
      </c>
      <c r="B2061" s="58">
        <v>1383090.4510837724</v>
      </c>
    </row>
    <row r="2062" spans="1:2" x14ac:dyDescent="0.25">
      <c r="A2062" s="64">
        <v>0</v>
      </c>
      <c r="B2062" s="58">
        <v>62070.357352079671</v>
      </c>
    </row>
    <row r="2063" spans="1:2" x14ac:dyDescent="0.25">
      <c r="A2063" s="64">
        <v>4.1666666666666664E-2</v>
      </c>
      <c r="B2063" s="58">
        <v>62394.522554188632</v>
      </c>
    </row>
    <row r="2064" spans="1:2" x14ac:dyDescent="0.25">
      <c r="A2064" s="64">
        <v>8.3333333333333329E-2</v>
      </c>
      <c r="B2064" s="58">
        <v>62822.671353251317</v>
      </c>
    </row>
    <row r="2065" spans="1:2" x14ac:dyDescent="0.25">
      <c r="A2065" s="64">
        <v>0.125</v>
      </c>
      <c r="B2065" s="58">
        <v>62750.410076157001</v>
      </c>
    </row>
    <row r="2066" spans="1:2" x14ac:dyDescent="0.25">
      <c r="A2066" s="64">
        <v>0.16666666666666666</v>
      </c>
      <c r="B2066" s="58">
        <v>63182.249560632692</v>
      </c>
    </row>
    <row r="2067" spans="1:2" x14ac:dyDescent="0.25">
      <c r="A2067" s="64">
        <v>0.20833333333333334</v>
      </c>
      <c r="B2067" s="58">
        <v>63712.624487404806</v>
      </c>
    </row>
    <row r="2068" spans="1:2" x14ac:dyDescent="0.25">
      <c r="A2068" s="64">
        <v>0.25</v>
      </c>
      <c r="B2068" s="58">
        <v>64575.805506736964</v>
      </c>
    </row>
    <row r="2069" spans="1:2" x14ac:dyDescent="0.25">
      <c r="A2069" s="64">
        <v>0.29166666666666669</v>
      </c>
      <c r="B2069" s="58">
        <v>66695.6942003515</v>
      </c>
    </row>
    <row r="2070" spans="1:2" x14ac:dyDescent="0.25">
      <c r="A2070" s="64">
        <v>0.33333333333333331</v>
      </c>
      <c r="B2070" s="58">
        <v>65141.915641476277</v>
      </c>
    </row>
    <row r="2071" spans="1:2" x14ac:dyDescent="0.25">
      <c r="A2071" s="64">
        <v>0.375</v>
      </c>
      <c r="B2071" s="58">
        <v>62637.024018746335</v>
      </c>
    </row>
    <row r="2072" spans="1:2" x14ac:dyDescent="0.25">
      <c r="A2072" s="64">
        <v>0.41666666666666669</v>
      </c>
      <c r="B2072" s="58">
        <v>59409.431751611017</v>
      </c>
    </row>
    <row r="2073" spans="1:2" x14ac:dyDescent="0.25">
      <c r="A2073" s="64">
        <v>0.45833333333333331</v>
      </c>
      <c r="B2073" s="58">
        <v>57233.831282952546</v>
      </c>
    </row>
    <row r="2074" spans="1:2" x14ac:dyDescent="0.25">
      <c r="A2074" s="64">
        <v>0.5</v>
      </c>
      <c r="B2074" s="58">
        <v>55178.32454598711</v>
      </c>
    </row>
    <row r="2075" spans="1:2" x14ac:dyDescent="0.25">
      <c r="A2075" s="64">
        <v>0.54166666666666663</v>
      </c>
      <c r="B2075" s="58">
        <v>53147.36379613357</v>
      </c>
    </row>
    <row r="2076" spans="1:2" x14ac:dyDescent="0.25">
      <c r="A2076" s="64">
        <v>0.58333333333333337</v>
      </c>
      <c r="B2076" s="58">
        <v>52446.836555360278</v>
      </c>
    </row>
    <row r="2077" spans="1:2" x14ac:dyDescent="0.25">
      <c r="A2077" s="64">
        <v>0.625</v>
      </c>
      <c r="B2077" s="58">
        <v>51662.565905096664</v>
      </c>
    </row>
    <row r="2078" spans="1:2" x14ac:dyDescent="0.25">
      <c r="A2078" s="64">
        <v>0.66666666666666663</v>
      </c>
      <c r="B2078" s="58">
        <v>50402.255418863504</v>
      </c>
    </row>
    <row r="2079" spans="1:2" x14ac:dyDescent="0.25">
      <c r="A2079" s="64">
        <v>0.70833333333333337</v>
      </c>
      <c r="B2079" s="58">
        <v>50420.855301698888</v>
      </c>
    </row>
    <row r="2080" spans="1:2" x14ac:dyDescent="0.25">
      <c r="A2080" s="64">
        <v>0.75</v>
      </c>
      <c r="B2080" s="58">
        <v>51471.704745166957</v>
      </c>
    </row>
    <row r="2081" spans="1:2" x14ac:dyDescent="0.25">
      <c r="A2081" s="64">
        <v>0.79166666666666663</v>
      </c>
      <c r="B2081" s="58">
        <v>52833.186877562977</v>
      </c>
    </row>
    <row r="2082" spans="1:2" x14ac:dyDescent="0.25">
      <c r="A2082" s="64">
        <v>0.83333333333333337</v>
      </c>
      <c r="B2082" s="58">
        <v>54104.481546572933</v>
      </c>
    </row>
    <row r="2083" spans="1:2" x14ac:dyDescent="0.25">
      <c r="A2083" s="64">
        <v>0.875</v>
      </c>
      <c r="B2083" s="58">
        <v>53486.877562975984</v>
      </c>
    </row>
    <row r="2084" spans="1:2" x14ac:dyDescent="0.25">
      <c r="A2084" s="64">
        <v>0.91666666666666663</v>
      </c>
      <c r="B2084" s="58">
        <v>52373.198594024601</v>
      </c>
    </row>
    <row r="2085" spans="1:2" x14ac:dyDescent="0.25">
      <c r="A2085" s="64">
        <v>0.95833333333333337</v>
      </c>
      <c r="B2085" s="58">
        <v>52936.262448740483</v>
      </c>
    </row>
    <row r="2086" spans="1:2" x14ac:dyDescent="0.25">
      <c r="A2086" s="62">
        <v>25</v>
      </c>
      <c r="B2086" s="58">
        <v>1286547.5102519044</v>
      </c>
    </row>
    <row r="2087" spans="1:2" x14ac:dyDescent="0.25">
      <c r="A2087" s="64">
        <v>0</v>
      </c>
      <c r="B2087" s="58">
        <v>52958.260105448157</v>
      </c>
    </row>
    <row r="2088" spans="1:2" x14ac:dyDescent="0.25">
      <c r="A2088" s="64">
        <v>4.1666666666666664E-2</v>
      </c>
      <c r="B2088" s="58">
        <v>53358.9338019918</v>
      </c>
    </row>
    <row r="2089" spans="1:2" x14ac:dyDescent="0.25">
      <c r="A2089" s="64">
        <v>8.3333333333333329E-2</v>
      </c>
      <c r="B2089" s="58">
        <v>54105.096660808435</v>
      </c>
    </row>
    <row r="2090" spans="1:2" x14ac:dyDescent="0.25">
      <c r="A2090" s="64">
        <v>0.125</v>
      </c>
      <c r="B2090" s="58">
        <v>55519.917984768603</v>
      </c>
    </row>
    <row r="2091" spans="1:2" x14ac:dyDescent="0.25">
      <c r="A2091" s="64">
        <v>0.16666666666666666</v>
      </c>
      <c r="B2091" s="58">
        <v>56116.813122437023</v>
      </c>
    </row>
    <row r="2092" spans="1:2" x14ac:dyDescent="0.25">
      <c r="A2092" s="64">
        <v>0.20833333333333334</v>
      </c>
      <c r="B2092" s="58">
        <v>56640.743995313416</v>
      </c>
    </row>
    <row r="2093" spans="1:2" x14ac:dyDescent="0.25">
      <c r="A2093" s="64">
        <v>0.25</v>
      </c>
      <c r="B2093" s="58">
        <v>57945.63561804335</v>
      </c>
    </row>
    <row r="2094" spans="1:2" x14ac:dyDescent="0.25">
      <c r="A2094" s="64">
        <v>0.29166666666666669</v>
      </c>
      <c r="B2094" s="58">
        <v>58123.608670181602</v>
      </c>
    </row>
    <row r="2095" spans="1:2" x14ac:dyDescent="0.25">
      <c r="A2095" s="64">
        <v>0.33333333333333331</v>
      </c>
      <c r="B2095" s="58">
        <v>57984.504979496189</v>
      </c>
    </row>
    <row r="2096" spans="1:2" x14ac:dyDescent="0.25">
      <c r="A2096" s="64">
        <v>0.375</v>
      </c>
      <c r="B2096" s="58">
        <v>56224.809607498537</v>
      </c>
    </row>
    <row r="2097" spans="1:2" x14ac:dyDescent="0.25">
      <c r="A2097" s="64">
        <v>0.41666666666666669</v>
      </c>
      <c r="B2097" s="58">
        <v>53164.997070884594</v>
      </c>
    </row>
    <row r="2098" spans="1:2" x14ac:dyDescent="0.25">
      <c r="A2098" s="64">
        <v>0.45833333333333331</v>
      </c>
      <c r="B2098" s="58">
        <v>51258.816637375516</v>
      </c>
    </row>
    <row r="2099" spans="1:2" x14ac:dyDescent="0.25">
      <c r="A2099" s="64">
        <v>0.5</v>
      </c>
      <c r="B2099" s="58">
        <v>50627.4165202109</v>
      </c>
    </row>
    <row r="2100" spans="1:2" x14ac:dyDescent="0.25">
      <c r="A2100" s="64">
        <v>0.54166666666666663</v>
      </c>
      <c r="B2100" s="58">
        <v>49534.592852958405</v>
      </c>
    </row>
    <row r="2101" spans="1:2" x14ac:dyDescent="0.25">
      <c r="A2101" s="64">
        <v>0.58333333333333337</v>
      </c>
      <c r="B2101" s="58">
        <v>49449.502050380783</v>
      </c>
    </row>
    <row r="2102" spans="1:2" x14ac:dyDescent="0.25">
      <c r="A2102" s="64">
        <v>0.625</v>
      </c>
      <c r="B2102" s="58">
        <v>49383.333333333336</v>
      </c>
    </row>
    <row r="2103" spans="1:2" x14ac:dyDescent="0.25">
      <c r="A2103" s="64">
        <v>0.66666666666666663</v>
      </c>
      <c r="B2103" s="58">
        <v>49707.644991212655</v>
      </c>
    </row>
    <row r="2104" spans="1:2" x14ac:dyDescent="0.25">
      <c r="A2104" s="64">
        <v>0.70833333333333337</v>
      </c>
      <c r="B2104" s="58">
        <v>49238.547158758054</v>
      </c>
    </row>
    <row r="2105" spans="1:2" x14ac:dyDescent="0.25">
      <c r="A2105" s="64">
        <v>0.75</v>
      </c>
      <c r="B2105" s="58">
        <v>50716.578793204455</v>
      </c>
    </row>
    <row r="2106" spans="1:2" x14ac:dyDescent="0.25">
      <c r="A2106" s="64">
        <v>0.79166666666666663</v>
      </c>
      <c r="B2106" s="58">
        <v>53038.898652606913</v>
      </c>
    </row>
    <row r="2107" spans="1:2" x14ac:dyDescent="0.25">
      <c r="A2107" s="64">
        <v>0.83333333333333337</v>
      </c>
      <c r="B2107" s="58">
        <v>54356.561218512012</v>
      </c>
    </row>
    <row r="2108" spans="1:2" x14ac:dyDescent="0.25">
      <c r="A2108" s="64">
        <v>0.875</v>
      </c>
      <c r="B2108" s="58">
        <v>54720.474516695955</v>
      </c>
    </row>
    <row r="2109" spans="1:2" x14ac:dyDescent="0.25">
      <c r="A2109" s="64">
        <v>0.91666666666666663</v>
      </c>
      <c r="B2109" s="58">
        <v>55502.401874633862</v>
      </c>
    </row>
    <row r="2110" spans="1:2" x14ac:dyDescent="0.25">
      <c r="A2110" s="64">
        <v>0.95833333333333337</v>
      </c>
      <c r="B2110" s="58">
        <v>56869.420035149386</v>
      </c>
    </row>
    <row r="2111" spans="1:2" x14ac:dyDescent="0.25">
      <c r="A2111" s="62">
        <v>26</v>
      </c>
      <c r="B2111" s="58">
        <v>1436034.1827768013</v>
      </c>
    </row>
    <row r="2112" spans="1:2" x14ac:dyDescent="0.25">
      <c r="A2112" s="64">
        <v>0</v>
      </c>
      <c r="B2112" s="58">
        <v>57734.094903339188</v>
      </c>
    </row>
    <row r="2113" spans="1:2" x14ac:dyDescent="0.25">
      <c r="A2113" s="64">
        <v>4.1666666666666664E-2</v>
      </c>
      <c r="B2113" s="58">
        <v>58180.492091388398</v>
      </c>
    </row>
    <row r="2114" spans="1:2" x14ac:dyDescent="0.25">
      <c r="A2114" s="64">
        <v>8.3333333333333329E-2</v>
      </c>
      <c r="B2114" s="58">
        <v>57863.591095489159</v>
      </c>
    </row>
    <row r="2115" spans="1:2" x14ac:dyDescent="0.25">
      <c r="A2115" s="64">
        <v>0.125</v>
      </c>
      <c r="B2115" s="58">
        <v>57390.451083772699</v>
      </c>
    </row>
    <row r="2116" spans="1:2" x14ac:dyDescent="0.25">
      <c r="A2116" s="64">
        <v>0.16666666666666666</v>
      </c>
      <c r="B2116" s="58">
        <v>56742.179261862919</v>
      </c>
    </row>
    <row r="2117" spans="1:2" x14ac:dyDescent="0.25">
      <c r="A2117" s="64">
        <v>0.20833333333333334</v>
      </c>
      <c r="B2117" s="58">
        <v>57111.950790861163</v>
      </c>
    </row>
    <row r="2118" spans="1:2" x14ac:dyDescent="0.25">
      <c r="A2118" s="64">
        <v>0.25</v>
      </c>
      <c r="B2118" s="58">
        <v>59330.785002929115</v>
      </c>
    </row>
    <row r="2119" spans="1:2" x14ac:dyDescent="0.25">
      <c r="A2119" s="64">
        <v>0.29166666666666669</v>
      </c>
      <c r="B2119" s="58">
        <v>60736.350322202692</v>
      </c>
    </row>
    <row r="2120" spans="1:2" x14ac:dyDescent="0.25">
      <c r="A2120" s="64">
        <v>0.33333333333333331</v>
      </c>
      <c r="B2120" s="58">
        <v>61026.244874048039</v>
      </c>
    </row>
    <row r="2121" spans="1:2" x14ac:dyDescent="0.25">
      <c r="A2121" s="64">
        <v>0.375</v>
      </c>
      <c r="B2121" s="58">
        <v>61755.74106619801</v>
      </c>
    </row>
    <row r="2122" spans="1:2" x14ac:dyDescent="0.25">
      <c r="A2122" s="64">
        <v>0.41666666666666669</v>
      </c>
      <c r="B2122" s="58">
        <v>63179.642647920329</v>
      </c>
    </row>
    <row r="2123" spans="1:2" x14ac:dyDescent="0.25">
      <c r="A2123" s="64">
        <v>0.45833333333333331</v>
      </c>
      <c r="B2123" s="58">
        <v>64146.543643819568</v>
      </c>
    </row>
    <row r="2124" spans="1:2" x14ac:dyDescent="0.25">
      <c r="A2124" s="64">
        <v>0.5</v>
      </c>
      <c r="B2124" s="58">
        <v>64222.554188635033</v>
      </c>
    </row>
    <row r="2125" spans="1:2" x14ac:dyDescent="0.25">
      <c r="A2125" s="64">
        <v>0.54166666666666663</v>
      </c>
      <c r="B2125" s="58">
        <v>61923.784417106035</v>
      </c>
    </row>
    <row r="2126" spans="1:2" x14ac:dyDescent="0.25">
      <c r="A2126" s="64">
        <v>0.58333333333333337</v>
      </c>
      <c r="B2126" s="58">
        <v>60978.060925600468</v>
      </c>
    </row>
    <row r="2127" spans="1:2" x14ac:dyDescent="0.25">
      <c r="A2127" s="64">
        <v>0.625</v>
      </c>
      <c r="B2127" s="58">
        <v>59578.617457527827</v>
      </c>
    </row>
    <row r="2128" spans="1:2" x14ac:dyDescent="0.25">
      <c r="A2128" s="64">
        <v>0.66666666666666663</v>
      </c>
      <c r="B2128" s="58">
        <v>59107.879320445223</v>
      </c>
    </row>
    <row r="2129" spans="1:2" x14ac:dyDescent="0.25">
      <c r="A2129" s="64">
        <v>0.70833333333333337</v>
      </c>
      <c r="B2129" s="58">
        <v>56489.367311072056</v>
      </c>
    </row>
    <row r="2130" spans="1:2" x14ac:dyDescent="0.25">
      <c r="A2130" s="64">
        <v>0.75</v>
      </c>
      <c r="B2130" s="58">
        <v>56751.640304628003</v>
      </c>
    </row>
    <row r="2131" spans="1:2" x14ac:dyDescent="0.25">
      <c r="A2131" s="64">
        <v>0.79166666666666663</v>
      </c>
      <c r="B2131" s="58">
        <v>57982.454598711192</v>
      </c>
    </row>
    <row r="2132" spans="1:2" x14ac:dyDescent="0.25">
      <c r="A2132" s="64">
        <v>0.83333333333333337</v>
      </c>
      <c r="B2132" s="58">
        <v>59789.513766842414</v>
      </c>
    </row>
    <row r="2133" spans="1:2" x14ac:dyDescent="0.25">
      <c r="A2133" s="64">
        <v>0.875</v>
      </c>
      <c r="B2133" s="58">
        <v>60532.659636789693</v>
      </c>
    </row>
    <row r="2134" spans="1:2" x14ac:dyDescent="0.25">
      <c r="A2134" s="64">
        <v>0.91666666666666663</v>
      </c>
      <c r="B2134" s="58">
        <v>61369.976567076745</v>
      </c>
    </row>
    <row r="2135" spans="1:2" x14ac:dyDescent="0.25">
      <c r="A2135" s="64">
        <v>0.95833333333333337</v>
      </c>
      <c r="B2135" s="58">
        <v>62109.607498535443</v>
      </c>
    </row>
    <row r="2136" spans="1:2" x14ac:dyDescent="0.25">
      <c r="A2136" s="62">
        <v>27</v>
      </c>
      <c r="B2136" s="58">
        <v>1470557.8793204452</v>
      </c>
    </row>
    <row r="2137" spans="1:2" x14ac:dyDescent="0.25">
      <c r="A2137" s="64">
        <v>0</v>
      </c>
      <c r="B2137" s="58">
        <v>62607.00058582308</v>
      </c>
    </row>
    <row r="2138" spans="1:2" x14ac:dyDescent="0.25">
      <c r="A2138" s="64">
        <v>4.1666666666666664E-2</v>
      </c>
      <c r="B2138" s="58">
        <v>63468.863503222026</v>
      </c>
    </row>
    <row r="2139" spans="1:2" x14ac:dyDescent="0.25">
      <c r="A2139" s="64">
        <v>8.3333333333333329E-2</v>
      </c>
      <c r="B2139" s="58">
        <v>63564.469830111309</v>
      </c>
    </row>
    <row r="2140" spans="1:2" x14ac:dyDescent="0.25">
      <c r="A2140" s="64">
        <v>0.125</v>
      </c>
      <c r="B2140" s="58">
        <v>64228.412419449327</v>
      </c>
    </row>
    <row r="2141" spans="1:2" x14ac:dyDescent="0.25">
      <c r="A2141" s="64">
        <v>0.16666666666666666</v>
      </c>
      <c r="B2141" s="58">
        <v>64646.221441124777</v>
      </c>
    </row>
    <row r="2142" spans="1:2" x14ac:dyDescent="0.25">
      <c r="A2142" s="64">
        <v>0.20833333333333334</v>
      </c>
      <c r="B2142" s="58">
        <v>65583.626244874045</v>
      </c>
    </row>
    <row r="2143" spans="1:2" x14ac:dyDescent="0.25">
      <c r="A2143" s="64">
        <v>0.25</v>
      </c>
      <c r="B2143" s="58">
        <v>67452.753368482721</v>
      </c>
    </row>
    <row r="2144" spans="1:2" x14ac:dyDescent="0.25">
      <c r="A2144" s="64">
        <v>0.29166666666666669</v>
      </c>
      <c r="B2144" s="58">
        <v>68952.314001171646</v>
      </c>
    </row>
    <row r="2145" spans="1:2" x14ac:dyDescent="0.25">
      <c r="A2145" s="64">
        <v>0.33333333333333331</v>
      </c>
      <c r="B2145" s="58">
        <v>69112.595196250739</v>
      </c>
    </row>
    <row r="2146" spans="1:2" x14ac:dyDescent="0.25">
      <c r="A2146" s="64">
        <v>0.375</v>
      </c>
      <c r="B2146" s="58">
        <v>67188.049209138844</v>
      </c>
    </row>
    <row r="2147" spans="1:2" x14ac:dyDescent="0.25">
      <c r="A2147" s="64">
        <v>0.41666666666666669</v>
      </c>
      <c r="B2147" s="58">
        <v>63862.712360867015</v>
      </c>
    </row>
    <row r="2148" spans="1:2" x14ac:dyDescent="0.25">
      <c r="A2148" s="64">
        <v>0.45833333333333331</v>
      </c>
      <c r="B2148" s="58">
        <v>61609.461042765084</v>
      </c>
    </row>
    <row r="2149" spans="1:2" x14ac:dyDescent="0.25">
      <c r="A2149" s="64">
        <v>0.5</v>
      </c>
      <c r="B2149" s="58">
        <v>59509.197422378442</v>
      </c>
    </row>
    <row r="2150" spans="1:2" x14ac:dyDescent="0.25">
      <c r="A2150" s="64">
        <v>0.54166666666666663</v>
      </c>
      <c r="B2150" s="58">
        <v>58278.031634446394</v>
      </c>
    </row>
    <row r="2151" spans="1:2" x14ac:dyDescent="0.25">
      <c r="A2151" s="64">
        <v>0.58333333333333337</v>
      </c>
      <c r="B2151" s="58">
        <v>57089.425893380198</v>
      </c>
    </row>
    <row r="2152" spans="1:2" x14ac:dyDescent="0.25">
      <c r="A2152" s="64">
        <v>0.625</v>
      </c>
      <c r="B2152" s="58">
        <v>55954.247217340366</v>
      </c>
    </row>
    <row r="2153" spans="1:2" x14ac:dyDescent="0.25">
      <c r="A2153" s="64">
        <v>0.66666666666666663</v>
      </c>
      <c r="B2153" s="58">
        <v>54533.245459871119</v>
      </c>
    </row>
    <row r="2154" spans="1:2" x14ac:dyDescent="0.25">
      <c r="A2154" s="64">
        <v>0.70833333333333337</v>
      </c>
      <c r="B2154" s="58">
        <v>53144.229642647922</v>
      </c>
    </row>
    <row r="2155" spans="1:2" x14ac:dyDescent="0.25">
      <c r="A2155" s="64">
        <v>0.75</v>
      </c>
      <c r="B2155" s="58">
        <v>54605.301698886935</v>
      </c>
    </row>
    <row r="2156" spans="1:2" x14ac:dyDescent="0.25">
      <c r="A2156" s="64">
        <v>0.79166666666666663</v>
      </c>
      <c r="B2156" s="58">
        <v>55719.302870533102</v>
      </c>
    </row>
    <row r="2157" spans="1:2" x14ac:dyDescent="0.25">
      <c r="A2157" s="64">
        <v>0.83333333333333337</v>
      </c>
      <c r="B2157" s="58">
        <v>57696.748681898069</v>
      </c>
    </row>
    <row r="2158" spans="1:2" x14ac:dyDescent="0.25">
      <c r="A2158" s="64">
        <v>0.875</v>
      </c>
      <c r="B2158" s="58">
        <v>59007.117750439371</v>
      </c>
    </row>
    <row r="2159" spans="1:2" x14ac:dyDescent="0.25">
      <c r="A2159" s="64">
        <v>0.91666666666666663</v>
      </c>
      <c r="B2159" s="58">
        <v>61022.671353251317</v>
      </c>
    </row>
    <row r="2160" spans="1:2" x14ac:dyDescent="0.25">
      <c r="A2160" s="64">
        <v>0.95833333333333337</v>
      </c>
      <c r="B2160" s="58">
        <v>61721.88049209139</v>
      </c>
    </row>
    <row r="2161" spans="1:2" x14ac:dyDescent="0.25">
      <c r="A2161" s="62">
        <v>28</v>
      </c>
      <c r="B2161" s="58">
        <v>1451562.2437024014</v>
      </c>
    </row>
    <row r="2162" spans="1:2" x14ac:dyDescent="0.25">
      <c r="A2162" s="64">
        <v>0</v>
      </c>
      <c r="B2162" s="58">
        <v>61585.852372583482</v>
      </c>
    </row>
    <row r="2163" spans="1:2" x14ac:dyDescent="0.25">
      <c r="A2163" s="64">
        <v>4.1666666666666664E-2</v>
      </c>
      <c r="B2163" s="58">
        <v>62012.53661394259</v>
      </c>
    </row>
    <row r="2164" spans="1:2" x14ac:dyDescent="0.25">
      <c r="A2164" s="64">
        <v>8.3333333333333329E-2</v>
      </c>
      <c r="B2164" s="58">
        <v>62585.12009373169</v>
      </c>
    </row>
    <row r="2165" spans="1:2" x14ac:dyDescent="0.25">
      <c r="A2165" s="64">
        <v>0.125</v>
      </c>
      <c r="B2165" s="58">
        <v>62803.104862331573</v>
      </c>
    </row>
    <row r="2166" spans="1:2" x14ac:dyDescent="0.25">
      <c r="A2166" s="64">
        <v>0.16666666666666666</v>
      </c>
      <c r="B2166" s="58">
        <v>63894.961921499707</v>
      </c>
    </row>
    <row r="2167" spans="1:2" x14ac:dyDescent="0.25">
      <c r="A2167" s="64">
        <v>0.20833333333333334</v>
      </c>
      <c r="B2167" s="58">
        <v>64717.721148213241</v>
      </c>
    </row>
    <row r="2168" spans="1:2" x14ac:dyDescent="0.25">
      <c r="A2168" s="64">
        <v>0.25</v>
      </c>
      <c r="B2168" s="58">
        <v>66427.504393673109</v>
      </c>
    </row>
    <row r="2169" spans="1:2" x14ac:dyDescent="0.25">
      <c r="A2169" s="64">
        <v>0.29166666666666669</v>
      </c>
      <c r="B2169" s="58">
        <v>68456.971294669012</v>
      </c>
    </row>
    <row r="2170" spans="1:2" x14ac:dyDescent="0.25">
      <c r="A2170" s="64">
        <v>0.33333333333333331</v>
      </c>
      <c r="B2170" s="58">
        <v>69215.114235500878</v>
      </c>
    </row>
    <row r="2171" spans="1:2" x14ac:dyDescent="0.25">
      <c r="A2171" s="64">
        <v>0.375</v>
      </c>
      <c r="B2171" s="58">
        <v>67796.865846514353</v>
      </c>
    </row>
    <row r="2172" spans="1:2" x14ac:dyDescent="0.25">
      <c r="A2172" s="64">
        <v>0.41666666666666669</v>
      </c>
      <c r="B2172" s="58">
        <v>65664.557703573519</v>
      </c>
    </row>
    <row r="2173" spans="1:2" x14ac:dyDescent="0.25">
      <c r="A2173" s="64">
        <v>0.45833333333333331</v>
      </c>
      <c r="B2173" s="58">
        <v>62742.560046865845</v>
      </c>
    </row>
    <row r="2174" spans="1:2" x14ac:dyDescent="0.25">
      <c r="A2174" s="64">
        <v>0.5</v>
      </c>
      <c r="B2174" s="58">
        <v>60256.23901581722</v>
      </c>
    </row>
    <row r="2175" spans="1:2" x14ac:dyDescent="0.25">
      <c r="A2175" s="64">
        <v>0.54166666666666663</v>
      </c>
      <c r="B2175" s="58">
        <v>58702.811950790863</v>
      </c>
    </row>
    <row r="2176" spans="1:2" x14ac:dyDescent="0.25">
      <c r="A2176" s="64">
        <v>0.58333333333333337</v>
      </c>
      <c r="B2176" s="58">
        <v>57336.49677797305</v>
      </c>
    </row>
    <row r="2177" spans="1:2" x14ac:dyDescent="0.25">
      <c r="A2177" s="64">
        <v>0.625</v>
      </c>
      <c r="B2177" s="58">
        <v>54919.625073227886</v>
      </c>
    </row>
    <row r="2178" spans="1:2" x14ac:dyDescent="0.25">
      <c r="A2178" s="64">
        <v>0.66666666666666663</v>
      </c>
      <c r="B2178" s="58">
        <v>53285.149384885764</v>
      </c>
    </row>
    <row r="2179" spans="1:2" x14ac:dyDescent="0.25">
      <c r="A2179" s="64">
        <v>0.70833333333333337</v>
      </c>
      <c r="B2179" s="58">
        <v>52372.231985940249</v>
      </c>
    </row>
    <row r="2180" spans="1:2" x14ac:dyDescent="0.25">
      <c r="A2180" s="64">
        <v>0.75</v>
      </c>
      <c r="B2180" s="58">
        <v>53482.68892794376</v>
      </c>
    </row>
    <row r="2181" spans="1:2" x14ac:dyDescent="0.25">
      <c r="A2181" s="64">
        <v>0.79166666666666663</v>
      </c>
      <c r="B2181" s="58">
        <v>54939.455184534272</v>
      </c>
    </row>
    <row r="2182" spans="1:2" x14ac:dyDescent="0.25">
      <c r="A2182" s="64">
        <v>0.83333333333333337</v>
      </c>
      <c r="B2182" s="58">
        <v>56017.457527826598</v>
      </c>
    </row>
    <row r="2183" spans="1:2" x14ac:dyDescent="0.25">
      <c r="A2183" s="64">
        <v>0.875</v>
      </c>
      <c r="B2183" s="58">
        <v>57289.220855301697</v>
      </c>
    </row>
    <row r="2184" spans="1:2" x14ac:dyDescent="0.25">
      <c r="A2184" s="64">
        <v>0.91666666666666663</v>
      </c>
      <c r="B2184" s="58">
        <v>58082.337434094901</v>
      </c>
    </row>
    <row r="2185" spans="1:2" x14ac:dyDescent="0.25">
      <c r="A2185" s="64">
        <v>0.95833333333333337</v>
      </c>
      <c r="B2185" s="58">
        <v>56975.659050966606</v>
      </c>
    </row>
    <row r="2186" spans="1:2" x14ac:dyDescent="0.25">
      <c r="A2186" s="62">
        <v>29</v>
      </c>
      <c r="B2186" s="58">
        <v>1526186.76039836</v>
      </c>
    </row>
    <row r="2187" spans="1:2" x14ac:dyDescent="0.25">
      <c r="A2187" s="64">
        <v>0</v>
      </c>
      <c r="B2187" s="58">
        <v>56211.277094317513</v>
      </c>
    </row>
    <row r="2188" spans="1:2" x14ac:dyDescent="0.25">
      <c r="A2188" s="64">
        <v>4.1666666666666664E-2</v>
      </c>
      <c r="B2188" s="58">
        <v>57906.678383128296</v>
      </c>
    </row>
    <row r="2189" spans="1:2" x14ac:dyDescent="0.25">
      <c r="A2189" s="64">
        <v>8.3333333333333329E-2</v>
      </c>
      <c r="B2189" s="58">
        <v>59911.218512009371</v>
      </c>
    </row>
    <row r="2190" spans="1:2" x14ac:dyDescent="0.25">
      <c r="A2190" s="64">
        <v>0.125</v>
      </c>
      <c r="B2190" s="58">
        <v>61977.357937902751</v>
      </c>
    </row>
    <row r="2191" spans="1:2" x14ac:dyDescent="0.25">
      <c r="A2191" s="64">
        <v>0.16666666666666666</v>
      </c>
      <c r="B2191" s="58">
        <v>65314.762741652019</v>
      </c>
    </row>
    <row r="2192" spans="1:2" x14ac:dyDescent="0.25">
      <c r="A2192" s="64">
        <v>0.20833333333333334</v>
      </c>
      <c r="B2192" s="58">
        <v>66048.594024604565</v>
      </c>
    </row>
    <row r="2193" spans="1:2" x14ac:dyDescent="0.25">
      <c r="A2193" s="64">
        <v>0.25</v>
      </c>
      <c r="B2193" s="58">
        <v>68085.442296426481</v>
      </c>
    </row>
    <row r="2194" spans="1:2" x14ac:dyDescent="0.25">
      <c r="A2194" s="64">
        <v>0.29166666666666669</v>
      </c>
      <c r="B2194" s="58">
        <v>70588.195664909203</v>
      </c>
    </row>
    <row r="2195" spans="1:2" x14ac:dyDescent="0.25">
      <c r="A2195" s="64">
        <v>0.33333333333333331</v>
      </c>
      <c r="B2195" s="58">
        <v>71727.065026362034</v>
      </c>
    </row>
    <row r="2196" spans="1:2" x14ac:dyDescent="0.25">
      <c r="A2196" s="64">
        <v>0.375</v>
      </c>
      <c r="B2196" s="58">
        <v>71313.854715875801</v>
      </c>
    </row>
    <row r="2197" spans="1:2" x14ac:dyDescent="0.25">
      <c r="A2197" s="64">
        <v>0.41666666666666669</v>
      </c>
      <c r="B2197" s="58">
        <v>69712.243702401873</v>
      </c>
    </row>
    <row r="2198" spans="1:2" x14ac:dyDescent="0.25">
      <c r="A2198" s="64">
        <v>0.45833333333333331</v>
      </c>
      <c r="B2198" s="58">
        <v>67127.650849443467</v>
      </c>
    </row>
    <row r="2199" spans="1:2" x14ac:dyDescent="0.25">
      <c r="A2199" s="64">
        <v>0.5</v>
      </c>
      <c r="B2199" s="58">
        <v>65036.438195664909</v>
      </c>
    </row>
    <row r="2200" spans="1:2" x14ac:dyDescent="0.25">
      <c r="A2200" s="64">
        <v>0.54166666666666663</v>
      </c>
      <c r="B2200" s="58">
        <v>63384.387814879905</v>
      </c>
    </row>
    <row r="2201" spans="1:2" x14ac:dyDescent="0.25">
      <c r="A2201" s="64">
        <v>0.58333333333333337</v>
      </c>
      <c r="B2201" s="58">
        <v>62978.236672524894</v>
      </c>
    </row>
    <row r="2202" spans="1:2" x14ac:dyDescent="0.25">
      <c r="A2202" s="64">
        <v>0.625</v>
      </c>
      <c r="B2202" s="58">
        <v>60965.465729349737</v>
      </c>
    </row>
    <row r="2203" spans="1:2" x14ac:dyDescent="0.25">
      <c r="A2203" s="64">
        <v>0.66666666666666663</v>
      </c>
      <c r="B2203" s="58">
        <v>59257.498535442297</v>
      </c>
    </row>
    <row r="2204" spans="1:2" x14ac:dyDescent="0.25">
      <c r="A2204" s="64">
        <v>0.70833333333333337</v>
      </c>
      <c r="B2204" s="58">
        <v>58745.63561804335</v>
      </c>
    </row>
    <row r="2205" spans="1:2" x14ac:dyDescent="0.25">
      <c r="A2205" s="64">
        <v>0.75</v>
      </c>
      <c r="B2205" s="58">
        <v>59230.140597539546</v>
      </c>
    </row>
    <row r="2206" spans="1:2" x14ac:dyDescent="0.25">
      <c r="A2206" s="64">
        <v>0.79166666666666663</v>
      </c>
      <c r="B2206" s="58">
        <v>61237.551259519627</v>
      </c>
    </row>
    <row r="2207" spans="1:2" x14ac:dyDescent="0.25">
      <c r="A2207" s="64">
        <v>0.83333333333333337</v>
      </c>
      <c r="B2207" s="58">
        <v>62500.029291154075</v>
      </c>
    </row>
    <row r="2208" spans="1:2" x14ac:dyDescent="0.25">
      <c r="A2208" s="64">
        <v>0.875</v>
      </c>
      <c r="B2208" s="58">
        <v>62831.839484475691</v>
      </c>
    </row>
    <row r="2209" spans="1:2" x14ac:dyDescent="0.25">
      <c r="A2209" s="64">
        <v>0.91666666666666663</v>
      </c>
      <c r="B2209" s="58">
        <v>61982.601054481544</v>
      </c>
    </row>
    <row r="2210" spans="1:2" x14ac:dyDescent="0.25">
      <c r="A2210" s="64">
        <v>0.95833333333333337</v>
      </c>
      <c r="B2210" s="58">
        <v>62112.595196250732</v>
      </c>
    </row>
    <row r="2211" spans="1:2" x14ac:dyDescent="0.25">
      <c r="A2211" s="62">
        <v>30</v>
      </c>
      <c r="B2211" s="58">
        <v>1390129.3790275336</v>
      </c>
    </row>
    <row r="2212" spans="1:2" x14ac:dyDescent="0.25">
      <c r="A2212" s="64">
        <v>0</v>
      </c>
      <c r="B2212" s="58">
        <v>61674.604569420037</v>
      </c>
    </row>
    <row r="2213" spans="1:2" x14ac:dyDescent="0.25">
      <c r="A2213" s="64">
        <v>4.1666666666666664E-2</v>
      </c>
      <c r="B2213" s="58">
        <v>62440.421792618632</v>
      </c>
    </row>
    <row r="2214" spans="1:2" x14ac:dyDescent="0.25">
      <c r="A2214" s="64">
        <v>8.3333333333333329E-2</v>
      </c>
      <c r="B2214" s="58">
        <v>61994.288224956064</v>
      </c>
    </row>
    <row r="2215" spans="1:2" x14ac:dyDescent="0.25">
      <c r="A2215" s="64">
        <v>0.125</v>
      </c>
      <c r="B2215" s="58">
        <v>62989.777387229056</v>
      </c>
    </row>
    <row r="2216" spans="1:2" x14ac:dyDescent="0.25">
      <c r="A2216" s="64">
        <v>0.16666666666666666</v>
      </c>
      <c r="B2216" s="58">
        <v>63178.529584065611</v>
      </c>
    </row>
    <row r="2217" spans="1:2" x14ac:dyDescent="0.25">
      <c r="A2217" s="64">
        <v>0.20833333333333334</v>
      </c>
      <c r="B2217" s="58">
        <v>63418.687756297601</v>
      </c>
    </row>
    <row r="2218" spans="1:2" x14ac:dyDescent="0.25">
      <c r="A2218" s="64">
        <v>0.25</v>
      </c>
      <c r="B2218" s="58">
        <v>64648.740480374923</v>
      </c>
    </row>
    <row r="2219" spans="1:2" x14ac:dyDescent="0.25">
      <c r="A2219" s="64">
        <v>0.29166666666666669</v>
      </c>
      <c r="B2219" s="58">
        <v>65705.477445811368</v>
      </c>
    </row>
    <row r="2220" spans="1:2" x14ac:dyDescent="0.25">
      <c r="A2220" s="64">
        <v>0.33333333333333331</v>
      </c>
      <c r="B2220" s="58">
        <v>65497.275922671353</v>
      </c>
    </row>
    <row r="2221" spans="1:2" x14ac:dyDescent="0.25">
      <c r="A2221" s="64">
        <v>0.375</v>
      </c>
      <c r="B2221" s="58">
        <v>63277.680140597542</v>
      </c>
    </row>
    <row r="2222" spans="1:2" x14ac:dyDescent="0.25">
      <c r="A2222" s="64">
        <v>0.41666666666666669</v>
      </c>
      <c r="B2222" s="58">
        <v>60491.769185705918</v>
      </c>
    </row>
    <row r="2223" spans="1:2" x14ac:dyDescent="0.25">
      <c r="A2223" s="64">
        <v>0.45833333333333331</v>
      </c>
      <c r="B2223" s="58">
        <v>58942.413591095486</v>
      </c>
    </row>
    <row r="2224" spans="1:2" x14ac:dyDescent="0.25">
      <c r="A2224" s="64">
        <v>0.5</v>
      </c>
      <c r="B2224" s="58">
        <v>56791.300527240775</v>
      </c>
    </row>
    <row r="2225" spans="1:2" x14ac:dyDescent="0.25">
      <c r="A2225" s="64">
        <v>0.54166666666666663</v>
      </c>
      <c r="B2225" s="58">
        <v>55126.303456356181</v>
      </c>
    </row>
    <row r="2226" spans="1:2" x14ac:dyDescent="0.25">
      <c r="A2226" s="64">
        <v>0.58333333333333337</v>
      </c>
      <c r="B2226" s="58">
        <v>52023.784417106035</v>
      </c>
    </row>
    <row r="2227" spans="1:2" x14ac:dyDescent="0.25">
      <c r="A2227" s="64">
        <v>0.625</v>
      </c>
      <c r="B2227" s="58">
        <v>52758.230814294082</v>
      </c>
    </row>
    <row r="2228" spans="1:2" x14ac:dyDescent="0.25">
      <c r="A2228" s="64">
        <v>0.66666666666666663</v>
      </c>
      <c r="B2228" s="58">
        <v>53567.281780902165</v>
      </c>
    </row>
    <row r="2229" spans="1:2" x14ac:dyDescent="0.25">
      <c r="A2229" s="64">
        <v>0.70833333333333337</v>
      </c>
      <c r="B2229" s="58">
        <v>53850.556531927359</v>
      </c>
    </row>
    <row r="2230" spans="1:2" x14ac:dyDescent="0.25">
      <c r="A2230" s="64">
        <v>0.75</v>
      </c>
      <c r="B2230" s="58">
        <v>53472.671353251317</v>
      </c>
    </row>
    <row r="2231" spans="1:2" x14ac:dyDescent="0.25">
      <c r="A2231" s="64">
        <v>0.79166666666666663</v>
      </c>
      <c r="B2231" s="58">
        <v>53182.718219097835</v>
      </c>
    </row>
    <row r="2232" spans="1:2" x14ac:dyDescent="0.25">
      <c r="A2232" s="64">
        <v>0.83333333333333337</v>
      </c>
      <c r="B2232" s="58">
        <v>52173.403632103102</v>
      </c>
    </row>
    <row r="2233" spans="1:2" x14ac:dyDescent="0.25">
      <c r="A2233" s="64">
        <v>0.875</v>
      </c>
      <c r="B2233" s="58">
        <v>51459.080257762158</v>
      </c>
    </row>
    <row r="2234" spans="1:2" x14ac:dyDescent="0.25">
      <c r="A2234" s="64">
        <v>0.91666666666666663</v>
      </c>
      <c r="B2234" s="58">
        <v>50966.315172817805</v>
      </c>
    </row>
    <row r="2235" spans="1:2" x14ac:dyDescent="0.25">
      <c r="A2235" s="64">
        <v>0.95833333333333337</v>
      </c>
      <c r="B2235" s="58">
        <v>50498.06678383128</v>
      </c>
    </row>
    <row r="2236" spans="1:2" x14ac:dyDescent="0.25">
      <c r="A2236" s="62">
        <v>31</v>
      </c>
      <c r="B2236" s="58">
        <v>1361532.1323960163</v>
      </c>
    </row>
    <row r="2237" spans="1:2" x14ac:dyDescent="0.25">
      <c r="A2237" s="64">
        <v>0</v>
      </c>
      <c r="B2237" s="58">
        <v>52569.068541300527</v>
      </c>
    </row>
    <row r="2238" spans="1:2" x14ac:dyDescent="0.25">
      <c r="A2238" s="64">
        <v>4.1666666666666664E-2</v>
      </c>
      <c r="B2238" s="58">
        <v>49668.599882835384</v>
      </c>
    </row>
    <row r="2239" spans="1:2" x14ac:dyDescent="0.25">
      <c r="A2239" s="64">
        <v>8.3333333333333329E-2</v>
      </c>
      <c r="B2239" s="58">
        <v>49150.175746924426</v>
      </c>
    </row>
    <row r="2240" spans="1:2" x14ac:dyDescent="0.25">
      <c r="A2240" s="64">
        <v>0.125</v>
      </c>
      <c r="B2240" s="58">
        <v>48409.783245459868</v>
      </c>
    </row>
    <row r="2241" spans="1:2" x14ac:dyDescent="0.25">
      <c r="A2241" s="64">
        <v>0.16666666666666666</v>
      </c>
      <c r="B2241" s="58">
        <v>49230.140597539546</v>
      </c>
    </row>
    <row r="2242" spans="1:2" x14ac:dyDescent="0.25">
      <c r="A2242" s="64">
        <v>0.20833333333333334</v>
      </c>
      <c r="B2242" s="58">
        <v>49630.023432923255</v>
      </c>
    </row>
    <row r="2243" spans="1:2" x14ac:dyDescent="0.25">
      <c r="A2243" s="64">
        <v>0.25</v>
      </c>
      <c r="B2243" s="58">
        <v>50615.729349736379</v>
      </c>
    </row>
    <row r="2244" spans="1:2" x14ac:dyDescent="0.25">
      <c r="A2244" s="64">
        <v>0.29166666666666669</v>
      </c>
      <c r="B2244" s="58">
        <v>51753.222026947864</v>
      </c>
    </row>
    <row r="2245" spans="1:2" x14ac:dyDescent="0.25">
      <c r="A2245" s="64">
        <v>0.33333333333333331</v>
      </c>
      <c r="B2245" s="58">
        <v>53906.326889279437</v>
      </c>
    </row>
    <row r="2246" spans="1:2" x14ac:dyDescent="0.25">
      <c r="A2246" s="64">
        <v>0.375</v>
      </c>
      <c r="B2246" s="58">
        <v>56762.097246631514</v>
      </c>
    </row>
    <row r="2247" spans="1:2" x14ac:dyDescent="0.25">
      <c r="A2247" s="64">
        <v>0.41666666666666669</v>
      </c>
      <c r="B2247" s="58">
        <v>57292.940831868778</v>
      </c>
    </row>
    <row r="2248" spans="1:2" x14ac:dyDescent="0.25">
      <c r="A2248" s="64">
        <v>0.45833333333333331</v>
      </c>
      <c r="B2248" s="58">
        <v>63935.910954891624</v>
      </c>
    </row>
    <row r="2249" spans="1:2" x14ac:dyDescent="0.25">
      <c r="A2249" s="64">
        <v>0.5</v>
      </c>
      <c r="B2249" s="58">
        <v>63935.295840656123</v>
      </c>
    </row>
    <row r="2250" spans="1:2" x14ac:dyDescent="0.25">
      <c r="A2250" s="64">
        <v>0.54166666666666663</v>
      </c>
      <c r="B2250" s="58">
        <v>64737.404803749268</v>
      </c>
    </row>
    <row r="2251" spans="1:2" x14ac:dyDescent="0.25">
      <c r="A2251" s="64">
        <v>0.58333333333333337</v>
      </c>
      <c r="B2251" s="58">
        <v>65200.615114235501</v>
      </c>
    </row>
    <row r="2252" spans="1:2" x14ac:dyDescent="0.25">
      <c r="A2252" s="64">
        <v>0.625</v>
      </c>
      <c r="B2252" s="58">
        <v>62191.886350322202</v>
      </c>
    </row>
    <row r="2253" spans="1:2" x14ac:dyDescent="0.25">
      <c r="A2253" s="64">
        <v>0.66666666666666663</v>
      </c>
      <c r="B2253" s="58">
        <v>57602.13825424722</v>
      </c>
    </row>
    <row r="2254" spans="1:2" x14ac:dyDescent="0.25">
      <c r="A2254" s="64">
        <v>0.70833333333333337</v>
      </c>
      <c r="B2254" s="58">
        <v>59066.871704745165</v>
      </c>
    </row>
    <row r="2255" spans="1:2" x14ac:dyDescent="0.25">
      <c r="A2255" s="64">
        <v>0.75</v>
      </c>
      <c r="B2255" s="58">
        <v>57394.844756883424</v>
      </c>
    </row>
    <row r="2256" spans="1:2" x14ac:dyDescent="0.25">
      <c r="A2256" s="64">
        <v>0.79166666666666663</v>
      </c>
      <c r="B2256" s="58">
        <v>58630.697129466898</v>
      </c>
    </row>
    <row r="2257" spans="1:2" x14ac:dyDescent="0.25">
      <c r="A2257" s="64">
        <v>0.83333333333333337</v>
      </c>
      <c r="B2257" s="58">
        <v>59724.51669595782</v>
      </c>
    </row>
    <row r="2258" spans="1:2" x14ac:dyDescent="0.25">
      <c r="A2258" s="64">
        <v>0.875</v>
      </c>
      <c r="B2258" s="58">
        <v>60264.909197422377</v>
      </c>
    </row>
    <row r="2259" spans="1:2" x14ac:dyDescent="0.25">
      <c r="A2259" s="64">
        <v>0.91666666666666663</v>
      </c>
      <c r="B2259" s="58">
        <v>60226.186291739898</v>
      </c>
    </row>
    <row r="2260" spans="1:2" x14ac:dyDescent="0.25">
      <c r="A2260" s="64">
        <v>0.95833333333333337</v>
      </c>
      <c r="B2260" s="58">
        <v>59632.747510251902</v>
      </c>
    </row>
    <row r="2261" spans="1:2" x14ac:dyDescent="0.25">
      <c r="A2261" s="59">
        <v>4</v>
      </c>
      <c r="B2261" s="58">
        <v>40082012.243702382</v>
      </c>
    </row>
    <row r="2262" spans="1:2" x14ac:dyDescent="0.25">
      <c r="A2262" s="62">
        <v>1</v>
      </c>
      <c r="B2262" s="58">
        <v>1394906.5905096659</v>
      </c>
    </row>
    <row r="2263" spans="1:2" x14ac:dyDescent="0.25">
      <c r="A2263" s="64">
        <v>0</v>
      </c>
      <c r="B2263" s="58">
        <v>59243.49736379613</v>
      </c>
    </row>
    <row r="2264" spans="1:2" x14ac:dyDescent="0.25">
      <c r="A2264" s="64">
        <v>4.1666666666666664E-2</v>
      </c>
      <c r="B2264" s="58">
        <v>60600.234329232575</v>
      </c>
    </row>
    <row r="2265" spans="1:2" x14ac:dyDescent="0.25">
      <c r="A2265" s="64">
        <v>8.3333333333333329E-2</v>
      </c>
      <c r="B2265" s="58">
        <v>59425.043936731105</v>
      </c>
    </row>
    <row r="2266" spans="1:2" x14ac:dyDescent="0.25">
      <c r="A2266" s="64">
        <v>0.125</v>
      </c>
      <c r="B2266" s="58">
        <v>59044.346807264206</v>
      </c>
    </row>
    <row r="2267" spans="1:2" x14ac:dyDescent="0.25">
      <c r="A2267" s="64">
        <v>0.16666666666666666</v>
      </c>
      <c r="B2267" s="58">
        <v>61374.692442882253</v>
      </c>
    </row>
    <row r="2268" spans="1:2" x14ac:dyDescent="0.25">
      <c r="A2268" s="64">
        <v>0.20833333333333334</v>
      </c>
      <c r="B2268" s="58">
        <v>61718.189806678383</v>
      </c>
    </row>
    <row r="2269" spans="1:2" x14ac:dyDescent="0.25">
      <c r="A2269" s="64">
        <v>0.25</v>
      </c>
      <c r="B2269" s="58">
        <v>62587.375512595194</v>
      </c>
    </row>
    <row r="2270" spans="1:2" x14ac:dyDescent="0.25">
      <c r="A2270" s="64">
        <v>0.29166666666666669</v>
      </c>
      <c r="B2270" s="58">
        <v>62940.6561218512</v>
      </c>
    </row>
    <row r="2271" spans="1:2" x14ac:dyDescent="0.25">
      <c r="A2271" s="64">
        <v>0.33333333333333331</v>
      </c>
      <c r="B2271" s="58">
        <v>63356.268306971295</v>
      </c>
    </row>
    <row r="2272" spans="1:2" x14ac:dyDescent="0.25">
      <c r="A2272" s="64">
        <v>0.375</v>
      </c>
      <c r="B2272" s="58">
        <v>61677.680140597542</v>
      </c>
    </row>
    <row r="2273" spans="1:2" x14ac:dyDescent="0.25">
      <c r="A2273" s="64">
        <v>0.41666666666666669</v>
      </c>
      <c r="B2273" s="58">
        <v>61077.445811364967</v>
      </c>
    </row>
    <row r="2274" spans="1:2" x14ac:dyDescent="0.25">
      <c r="A2274" s="64">
        <v>0.45833333333333331</v>
      </c>
      <c r="B2274" s="58">
        <v>59392.237844171061</v>
      </c>
    </row>
    <row r="2275" spans="1:2" x14ac:dyDescent="0.25">
      <c r="A2275" s="64">
        <v>0.5</v>
      </c>
      <c r="B2275" s="58">
        <v>57086.233157586408</v>
      </c>
    </row>
    <row r="2276" spans="1:2" x14ac:dyDescent="0.25">
      <c r="A2276" s="64">
        <v>0.54166666666666663</v>
      </c>
      <c r="B2276" s="58">
        <v>55991.300527240775</v>
      </c>
    </row>
    <row r="2277" spans="1:2" x14ac:dyDescent="0.25">
      <c r="A2277" s="64">
        <v>0.58333333333333337</v>
      </c>
      <c r="B2277" s="58">
        <v>54618.394844756884</v>
      </c>
    </row>
    <row r="2278" spans="1:2" x14ac:dyDescent="0.25">
      <c r="A2278" s="64">
        <v>0.625</v>
      </c>
      <c r="B2278" s="58">
        <v>53782.48388986526</v>
      </c>
    </row>
    <row r="2279" spans="1:2" x14ac:dyDescent="0.25">
      <c r="A2279" s="64">
        <v>0.66666666666666663</v>
      </c>
      <c r="B2279" s="58">
        <v>52802.43116578793</v>
      </c>
    </row>
    <row r="2280" spans="1:2" x14ac:dyDescent="0.25">
      <c r="A2280" s="64">
        <v>0.70833333333333337</v>
      </c>
      <c r="B2280" s="58">
        <v>52482.981839484477</v>
      </c>
    </row>
    <row r="2281" spans="1:2" x14ac:dyDescent="0.25">
      <c r="A2281" s="64">
        <v>0.75</v>
      </c>
      <c r="B2281" s="58">
        <v>53590.802577621558</v>
      </c>
    </row>
    <row r="2282" spans="1:2" x14ac:dyDescent="0.25">
      <c r="A2282" s="64">
        <v>0.79166666666666663</v>
      </c>
      <c r="B2282" s="58">
        <v>55048.447568834214</v>
      </c>
    </row>
    <row r="2283" spans="1:2" x14ac:dyDescent="0.25">
      <c r="A2283" s="64">
        <v>0.83333333333333337</v>
      </c>
      <c r="B2283" s="58">
        <v>56257.996485061514</v>
      </c>
    </row>
    <row r="2284" spans="1:2" x14ac:dyDescent="0.25">
      <c r="A2284" s="64">
        <v>0.875</v>
      </c>
      <c r="B2284" s="58">
        <v>56496.953719976569</v>
      </c>
    </row>
    <row r="2285" spans="1:2" x14ac:dyDescent="0.25">
      <c r="A2285" s="64">
        <v>0.91666666666666663</v>
      </c>
      <c r="B2285" s="58">
        <v>56641.388400702985</v>
      </c>
    </row>
    <row r="2286" spans="1:2" x14ac:dyDescent="0.25">
      <c r="A2286" s="64">
        <v>0.95833333333333337</v>
      </c>
      <c r="B2286" s="58">
        <v>57669.507908611602</v>
      </c>
    </row>
    <row r="2287" spans="1:2" x14ac:dyDescent="0.25">
      <c r="A2287" s="62">
        <v>2</v>
      </c>
      <c r="B2287" s="58">
        <v>1349669.4200351494</v>
      </c>
    </row>
    <row r="2288" spans="1:2" x14ac:dyDescent="0.25">
      <c r="A2288" s="64">
        <v>0</v>
      </c>
      <c r="B2288" s="58">
        <v>57748.799062683072</v>
      </c>
    </row>
    <row r="2289" spans="1:2" x14ac:dyDescent="0.25">
      <c r="A2289" s="64">
        <v>4.1666666666666664E-2</v>
      </c>
      <c r="B2289" s="58">
        <v>58574.370240187462</v>
      </c>
    </row>
    <row r="2290" spans="1:2" x14ac:dyDescent="0.25">
      <c r="A2290" s="64">
        <v>8.3333333333333329E-2</v>
      </c>
      <c r="B2290" s="58">
        <v>58694.698301113065</v>
      </c>
    </row>
    <row r="2291" spans="1:2" x14ac:dyDescent="0.25">
      <c r="A2291" s="64">
        <v>0.125</v>
      </c>
      <c r="B2291" s="58">
        <v>58554.862331575867</v>
      </c>
    </row>
    <row r="2292" spans="1:2" x14ac:dyDescent="0.25">
      <c r="A2292" s="64">
        <v>0.16666666666666666</v>
      </c>
      <c r="B2292" s="58">
        <v>58733.65553602812</v>
      </c>
    </row>
    <row r="2293" spans="1:2" x14ac:dyDescent="0.25">
      <c r="A2293" s="64">
        <v>0.20833333333333334</v>
      </c>
      <c r="B2293" s="58">
        <v>59086.848271821909</v>
      </c>
    </row>
    <row r="2294" spans="1:2" x14ac:dyDescent="0.25">
      <c r="A2294" s="64">
        <v>0.25</v>
      </c>
      <c r="B2294" s="58">
        <v>59808.611599297015</v>
      </c>
    </row>
    <row r="2295" spans="1:2" x14ac:dyDescent="0.25">
      <c r="A2295" s="64">
        <v>0.29166666666666669</v>
      </c>
      <c r="B2295" s="58">
        <v>59105.916813122436</v>
      </c>
    </row>
    <row r="2296" spans="1:2" x14ac:dyDescent="0.25">
      <c r="A2296" s="64">
        <v>0.33333333333333331</v>
      </c>
      <c r="B2296" s="58">
        <v>57790.890451083775</v>
      </c>
    </row>
    <row r="2297" spans="1:2" x14ac:dyDescent="0.25">
      <c r="A2297" s="64">
        <v>0.375</v>
      </c>
      <c r="B2297" s="58">
        <v>55569.625073227886</v>
      </c>
    </row>
    <row r="2298" spans="1:2" x14ac:dyDescent="0.25">
      <c r="A2298" s="64">
        <v>0.41666666666666669</v>
      </c>
      <c r="B2298" s="58">
        <v>52861.716461628588</v>
      </c>
    </row>
    <row r="2299" spans="1:2" x14ac:dyDescent="0.25">
      <c r="A2299" s="64">
        <v>0.45833333333333331</v>
      </c>
      <c r="B2299" s="58">
        <v>51660.339777387228</v>
      </c>
    </row>
    <row r="2300" spans="1:2" x14ac:dyDescent="0.25">
      <c r="A2300" s="64">
        <v>0.5</v>
      </c>
      <c r="B2300" s="58">
        <v>50827.768014059751</v>
      </c>
    </row>
    <row r="2301" spans="1:2" x14ac:dyDescent="0.25">
      <c r="A2301" s="64">
        <v>0.54166666666666663</v>
      </c>
      <c r="B2301" s="58">
        <v>53449.560632688925</v>
      </c>
    </row>
    <row r="2302" spans="1:2" x14ac:dyDescent="0.25">
      <c r="A2302" s="64">
        <v>0.58333333333333337</v>
      </c>
      <c r="B2302" s="58">
        <v>55251.200937316928</v>
      </c>
    </row>
    <row r="2303" spans="1:2" x14ac:dyDescent="0.25">
      <c r="A2303" s="64">
        <v>0.625</v>
      </c>
      <c r="B2303" s="58">
        <v>55755.946104276511</v>
      </c>
    </row>
    <row r="2304" spans="1:2" x14ac:dyDescent="0.25">
      <c r="A2304" s="64">
        <v>0.66666666666666663</v>
      </c>
      <c r="B2304" s="58">
        <v>55839.89455184534</v>
      </c>
    </row>
    <row r="2305" spans="1:2" x14ac:dyDescent="0.25">
      <c r="A2305" s="64">
        <v>0.70833333333333337</v>
      </c>
      <c r="B2305" s="58">
        <v>56160.427650849444</v>
      </c>
    </row>
    <row r="2306" spans="1:2" x14ac:dyDescent="0.25">
      <c r="A2306" s="64">
        <v>0.75</v>
      </c>
      <c r="B2306" s="58">
        <v>55475.746924428822</v>
      </c>
    </row>
    <row r="2307" spans="1:2" x14ac:dyDescent="0.25">
      <c r="A2307" s="64">
        <v>0.79166666666666663</v>
      </c>
      <c r="B2307" s="58">
        <v>56424.897480960753</v>
      </c>
    </row>
    <row r="2308" spans="1:2" x14ac:dyDescent="0.25">
      <c r="A2308" s="64">
        <v>0.83333333333333337</v>
      </c>
      <c r="B2308" s="58">
        <v>54785.969537199766</v>
      </c>
    </row>
    <row r="2309" spans="1:2" x14ac:dyDescent="0.25">
      <c r="A2309" s="64">
        <v>0.875</v>
      </c>
      <c r="B2309" s="58">
        <v>56279.466900995896</v>
      </c>
    </row>
    <row r="2310" spans="1:2" x14ac:dyDescent="0.25">
      <c r="A2310" s="64">
        <v>0.91666666666666663</v>
      </c>
      <c r="B2310" s="58">
        <v>55656.297598125369</v>
      </c>
    </row>
    <row r="2311" spans="1:2" x14ac:dyDescent="0.25">
      <c r="A2311" s="64">
        <v>0.95833333333333337</v>
      </c>
      <c r="B2311" s="58">
        <v>55571.909783245457</v>
      </c>
    </row>
    <row r="2312" spans="1:2" x14ac:dyDescent="0.25">
      <c r="A2312" s="62">
        <v>3</v>
      </c>
      <c r="B2312" s="58">
        <v>1346179.4669009957</v>
      </c>
    </row>
    <row r="2313" spans="1:2" x14ac:dyDescent="0.25">
      <c r="A2313" s="64">
        <v>0</v>
      </c>
      <c r="B2313" s="58">
        <v>54839.074399531339</v>
      </c>
    </row>
    <row r="2314" spans="1:2" x14ac:dyDescent="0.25">
      <c r="A2314" s="64">
        <v>4.1666666666666664E-2</v>
      </c>
      <c r="B2314" s="58">
        <v>55131.048623315757</v>
      </c>
    </row>
    <row r="2315" spans="1:2" x14ac:dyDescent="0.25">
      <c r="A2315" s="64">
        <v>8.3333333333333329E-2</v>
      </c>
      <c r="B2315" s="58">
        <v>55671.060339777388</v>
      </c>
    </row>
    <row r="2316" spans="1:2" x14ac:dyDescent="0.25">
      <c r="A2316" s="64">
        <v>0.125</v>
      </c>
      <c r="B2316" s="58">
        <v>56095.254833040424</v>
      </c>
    </row>
    <row r="2317" spans="1:2" x14ac:dyDescent="0.25">
      <c r="A2317" s="64">
        <v>0.16666666666666666</v>
      </c>
      <c r="B2317" s="58">
        <v>55882.513181019334</v>
      </c>
    </row>
    <row r="2318" spans="1:2" x14ac:dyDescent="0.25">
      <c r="A2318" s="64">
        <v>0.20833333333333334</v>
      </c>
      <c r="B2318" s="58">
        <v>56110.896309314587</v>
      </c>
    </row>
    <row r="2319" spans="1:2" x14ac:dyDescent="0.25">
      <c r="A2319" s="64">
        <v>0.25</v>
      </c>
      <c r="B2319" s="58">
        <v>58212.858816637374</v>
      </c>
    </row>
    <row r="2320" spans="1:2" x14ac:dyDescent="0.25">
      <c r="A2320" s="64">
        <v>0.29166666666666669</v>
      </c>
      <c r="B2320" s="58">
        <v>58476.918570591683</v>
      </c>
    </row>
    <row r="2321" spans="1:2" x14ac:dyDescent="0.25">
      <c r="A2321" s="64">
        <v>0.33333333333333331</v>
      </c>
      <c r="B2321" s="58">
        <v>59151.230228471002</v>
      </c>
    </row>
    <row r="2322" spans="1:2" x14ac:dyDescent="0.25">
      <c r="A2322" s="64">
        <v>0.375</v>
      </c>
      <c r="B2322" s="58">
        <v>58659.783245459868</v>
      </c>
    </row>
    <row r="2323" spans="1:2" x14ac:dyDescent="0.25">
      <c r="A2323" s="64">
        <v>0.41666666666666669</v>
      </c>
      <c r="B2323" s="58">
        <v>57804.247217340366</v>
      </c>
    </row>
    <row r="2324" spans="1:2" x14ac:dyDescent="0.25">
      <c r="A2324" s="64">
        <v>0.45833333333333331</v>
      </c>
      <c r="B2324" s="58">
        <v>55691.212653778559</v>
      </c>
    </row>
    <row r="2325" spans="1:2" x14ac:dyDescent="0.25">
      <c r="A2325" s="64">
        <v>0.5</v>
      </c>
      <c r="B2325" s="58">
        <v>55873.872290568252</v>
      </c>
    </row>
    <row r="2326" spans="1:2" x14ac:dyDescent="0.25">
      <c r="A2326" s="64">
        <v>0.54166666666666663</v>
      </c>
      <c r="B2326" s="58">
        <v>56073.110720562392</v>
      </c>
    </row>
    <row r="2327" spans="1:2" x14ac:dyDescent="0.25">
      <c r="A2327" s="64">
        <v>0.58333333333333337</v>
      </c>
      <c r="B2327" s="58">
        <v>55740.158172231982</v>
      </c>
    </row>
    <row r="2328" spans="1:2" x14ac:dyDescent="0.25">
      <c r="A2328" s="64">
        <v>0.625</v>
      </c>
      <c r="B2328" s="58">
        <v>55304.481546572933</v>
      </c>
    </row>
    <row r="2329" spans="1:2" x14ac:dyDescent="0.25">
      <c r="A2329" s="64">
        <v>0.66666666666666663</v>
      </c>
      <c r="B2329" s="58">
        <v>55576.801405975399</v>
      </c>
    </row>
    <row r="2330" spans="1:2" x14ac:dyDescent="0.25">
      <c r="A2330" s="64">
        <v>0.70833333333333337</v>
      </c>
      <c r="B2330" s="58">
        <v>55222.964264792034</v>
      </c>
    </row>
    <row r="2331" spans="1:2" x14ac:dyDescent="0.25">
      <c r="A2331" s="64">
        <v>0.75</v>
      </c>
      <c r="B2331" s="58">
        <v>54494.991212653782</v>
      </c>
    </row>
    <row r="2332" spans="1:2" x14ac:dyDescent="0.25">
      <c r="A2332" s="64">
        <v>0.79166666666666663</v>
      </c>
      <c r="B2332" s="58">
        <v>54715.202108963094</v>
      </c>
    </row>
    <row r="2333" spans="1:2" x14ac:dyDescent="0.25">
      <c r="A2333" s="64">
        <v>0.83333333333333337</v>
      </c>
      <c r="B2333" s="58">
        <v>54431.7223198594</v>
      </c>
    </row>
    <row r="2334" spans="1:2" x14ac:dyDescent="0.25">
      <c r="A2334" s="64">
        <v>0.875</v>
      </c>
      <c r="B2334" s="58">
        <v>56299.121265377857</v>
      </c>
    </row>
    <row r="2335" spans="1:2" x14ac:dyDescent="0.25">
      <c r="A2335" s="64">
        <v>0.91666666666666663</v>
      </c>
      <c r="B2335" s="58">
        <v>55105.916813122436</v>
      </c>
    </row>
    <row r="2336" spans="1:2" x14ac:dyDescent="0.25">
      <c r="A2336" s="64">
        <v>0.95833333333333337</v>
      </c>
      <c r="B2336" s="58">
        <v>55615.026362038661</v>
      </c>
    </row>
    <row r="2337" spans="1:2" x14ac:dyDescent="0.25">
      <c r="A2337" s="62">
        <v>4</v>
      </c>
      <c r="B2337" s="58">
        <v>1349489.835969537</v>
      </c>
    </row>
    <row r="2338" spans="1:2" x14ac:dyDescent="0.25">
      <c r="A2338" s="64">
        <v>0</v>
      </c>
      <c r="B2338" s="58">
        <v>55372.349150556533</v>
      </c>
    </row>
    <row r="2339" spans="1:2" x14ac:dyDescent="0.25">
      <c r="A2339" s="64">
        <v>4.1666666666666664E-2</v>
      </c>
      <c r="B2339" s="58">
        <v>55564.850615114236</v>
      </c>
    </row>
    <row r="2340" spans="1:2" x14ac:dyDescent="0.25">
      <c r="A2340" s="64">
        <v>8.3333333333333329E-2</v>
      </c>
      <c r="B2340" s="58">
        <v>55309.080257762158</v>
      </c>
    </row>
    <row r="2341" spans="1:2" x14ac:dyDescent="0.25">
      <c r="A2341" s="64">
        <v>0.125</v>
      </c>
      <c r="B2341" s="58">
        <v>54820.357352079671</v>
      </c>
    </row>
    <row r="2342" spans="1:2" x14ac:dyDescent="0.25">
      <c r="A2342" s="64">
        <v>0.16666666666666666</v>
      </c>
      <c r="B2342" s="58">
        <v>54870.972466315172</v>
      </c>
    </row>
    <row r="2343" spans="1:2" x14ac:dyDescent="0.25">
      <c r="A2343" s="64">
        <v>0.20833333333333334</v>
      </c>
      <c r="B2343" s="58">
        <v>54712.565905096664</v>
      </c>
    </row>
    <row r="2344" spans="1:2" x14ac:dyDescent="0.25">
      <c r="A2344" s="64">
        <v>0.25</v>
      </c>
      <c r="B2344" s="58">
        <v>55763.50322202695</v>
      </c>
    </row>
    <row r="2345" spans="1:2" x14ac:dyDescent="0.25">
      <c r="A2345" s="64">
        <v>0.29166666666666669</v>
      </c>
      <c r="B2345" s="58">
        <v>56586.965436438193</v>
      </c>
    </row>
    <row r="2346" spans="1:2" x14ac:dyDescent="0.25">
      <c r="A2346" s="64">
        <v>0.33333333333333331</v>
      </c>
      <c r="B2346" s="58">
        <v>57376.332747510249</v>
      </c>
    </row>
    <row r="2347" spans="1:2" x14ac:dyDescent="0.25">
      <c r="A2347" s="64">
        <v>0.375</v>
      </c>
      <c r="B2347" s="58">
        <v>58591.007615700059</v>
      </c>
    </row>
    <row r="2348" spans="1:2" x14ac:dyDescent="0.25">
      <c r="A2348" s="64">
        <v>0.41666666666666669</v>
      </c>
      <c r="B2348" s="58">
        <v>58548.857644991214</v>
      </c>
    </row>
    <row r="2349" spans="1:2" x14ac:dyDescent="0.25">
      <c r="A2349" s="64">
        <v>0.45833333333333331</v>
      </c>
      <c r="B2349" s="58">
        <v>57976.274165202107</v>
      </c>
    </row>
    <row r="2350" spans="1:2" x14ac:dyDescent="0.25">
      <c r="A2350" s="64">
        <v>0.5</v>
      </c>
      <c r="B2350" s="58">
        <v>57601.523140011719</v>
      </c>
    </row>
    <row r="2351" spans="1:2" x14ac:dyDescent="0.25">
      <c r="A2351" s="64">
        <v>0.54166666666666663</v>
      </c>
      <c r="B2351" s="58">
        <v>57761.511423550088</v>
      </c>
    </row>
    <row r="2352" spans="1:2" x14ac:dyDescent="0.25">
      <c r="A2352" s="64">
        <v>0.58333333333333337</v>
      </c>
      <c r="B2352" s="58">
        <v>56699.824253075574</v>
      </c>
    </row>
    <row r="2353" spans="1:2" x14ac:dyDescent="0.25">
      <c r="A2353" s="64">
        <v>0.625</v>
      </c>
      <c r="B2353" s="58">
        <v>55419.302870533102</v>
      </c>
    </row>
    <row r="2354" spans="1:2" x14ac:dyDescent="0.25">
      <c r="A2354" s="64">
        <v>0.66666666666666663</v>
      </c>
      <c r="B2354" s="58">
        <v>54287.844171060337</v>
      </c>
    </row>
    <row r="2355" spans="1:2" x14ac:dyDescent="0.25">
      <c r="A2355" s="64">
        <v>0.70833333333333337</v>
      </c>
      <c r="B2355" s="58">
        <v>56375.043936731105</v>
      </c>
    </row>
    <row r="2356" spans="1:2" x14ac:dyDescent="0.25">
      <c r="A2356" s="64">
        <v>0.75</v>
      </c>
      <c r="B2356" s="58">
        <v>56581.341534856474</v>
      </c>
    </row>
    <row r="2357" spans="1:2" x14ac:dyDescent="0.25">
      <c r="A2357" s="64">
        <v>0.79166666666666663</v>
      </c>
      <c r="B2357" s="58">
        <v>55729.027533684828</v>
      </c>
    </row>
    <row r="2358" spans="1:2" x14ac:dyDescent="0.25">
      <c r="A2358" s="64">
        <v>0.83333333333333337</v>
      </c>
      <c r="B2358" s="58">
        <v>55444.405389572348</v>
      </c>
    </row>
    <row r="2359" spans="1:2" x14ac:dyDescent="0.25">
      <c r="A2359" s="64">
        <v>0.875</v>
      </c>
      <c r="B2359" s="58">
        <v>54987.141183362626</v>
      </c>
    </row>
    <row r="2360" spans="1:2" x14ac:dyDescent="0.25">
      <c r="A2360" s="64">
        <v>0.91666666666666663</v>
      </c>
      <c r="B2360" s="58">
        <v>55206.531927357937</v>
      </c>
    </row>
    <row r="2361" spans="1:2" x14ac:dyDescent="0.25">
      <c r="A2361" s="64">
        <v>0.95833333333333337</v>
      </c>
      <c r="B2361" s="58">
        <v>57903.222026947864</v>
      </c>
    </row>
    <row r="2362" spans="1:2" x14ac:dyDescent="0.25">
      <c r="A2362" s="62">
        <v>5</v>
      </c>
      <c r="B2362" s="58">
        <v>1503649.1212653778</v>
      </c>
    </row>
    <row r="2363" spans="1:2" x14ac:dyDescent="0.25">
      <c r="A2363" s="64">
        <v>0</v>
      </c>
      <c r="B2363" s="58">
        <v>58891.593438781485</v>
      </c>
    </row>
    <row r="2364" spans="1:2" x14ac:dyDescent="0.25">
      <c r="A2364" s="64">
        <v>4.1666666666666664E-2</v>
      </c>
      <c r="B2364" s="58">
        <v>57392.237844171061</v>
      </c>
    </row>
    <row r="2365" spans="1:2" x14ac:dyDescent="0.25">
      <c r="A2365" s="64">
        <v>8.3333333333333329E-2</v>
      </c>
      <c r="B2365" s="58">
        <v>57319.156414762743</v>
      </c>
    </row>
    <row r="2366" spans="1:2" x14ac:dyDescent="0.25">
      <c r="A2366" s="64">
        <v>0.125</v>
      </c>
      <c r="B2366" s="58">
        <v>57470.972466315172</v>
      </c>
    </row>
    <row r="2367" spans="1:2" x14ac:dyDescent="0.25">
      <c r="A2367" s="64">
        <v>0.16666666666666666</v>
      </c>
      <c r="B2367" s="58">
        <v>59329.027533684828</v>
      </c>
    </row>
    <row r="2368" spans="1:2" x14ac:dyDescent="0.25">
      <c r="A2368" s="64">
        <v>0.20833333333333334</v>
      </c>
      <c r="B2368" s="58">
        <v>60546.280023432926</v>
      </c>
    </row>
    <row r="2369" spans="1:2" x14ac:dyDescent="0.25">
      <c r="A2369" s="64">
        <v>0.25</v>
      </c>
      <c r="B2369" s="58">
        <v>62973.813708260102</v>
      </c>
    </row>
    <row r="2370" spans="1:2" x14ac:dyDescent="0.25">
      <c r="A2370" s="64">
        <v>0.29166666666666669</v>
      </c>
      <c r="B2370" s="58">
        <v>64608.230814294082</v>
      </c>
    </row>
    <row r="2371" spans="1:2" x14ac:dyDescent="0.25">
      <c r="A2371" s="64">
        <v>0.33333333333333331</v>
      </c>
      <c r="B2371" s="58">
        <v>67732.952548330402</v>
      </c>
    </row>
    <row r="2372" spans="1:2" x14ac:dyDescent="0.25">
      <c r="A2372" s="64">
        <v>0.375</v>
      </c>
      <c r="B2372" s="58">
        <v>68628.119507908617</v>
      </c>
    </row>
    <row r="2373" spans="1:2" x14ac:dyDescent="0.25">
      <c r="A2373" s="64">
        <v>0.41666666666666669</v>
      </c>
      <c r="B2373" s="58">
        <v>68463.268892794382</v>
      </c>
    </row>
    <row r="2374" spans="1:2" x14ac:dyDescent="0.25">
      <c r="A2374" s="64">
        <v>0.45833333333333331</v>
      </c>
      <c r="B2374" s="58">
        <v>67005.682483889861</v>
      </c>
    </row>
    <row r="2375" spans="1:2" x14ac:dyDescent="0.25">
      <c r="A2375" s="64">
        <v>0.5</v>
      </c>
      <c r="B2375" s="58">
        <v>64745.664909197425</v>
      </c>
    </row>
    <row r="2376" spans="1:2" x14ac:dyDescent="0.25">
      <c r="A2376" s="64">
        <v>0.54166666666666663</v>
      </c>
      <c r="B2376" s="58">
        <v>62470.474516695955</v>
      </c>
    </row>
    <row r="2377" spans="1:2" x14ac:dyDescent="0.25">
      <c r="A2377" s="64">
        <v>0.58333333333333337</v>
      </c>
      <c r="B2377" s="58">
        <v>62564.20620972466</v>
      </c>
    </row>
    <row r="2378" spans="1:2" x14ac:dyDescent="0.25">
      <c r="A2378" s="64">
        <v>0.625</v>
      </c>
      <c r="B2378" s="58">
        <v>61292.296426479203</v>
      </c>
    </row>
    <row r="2379" spans="1:2" x14ac:dyDescent="0.25">
      <c r="A2379" s="64">
        <v>0.66666666666666663</v>
      </c>
      <c r="B2379" s="58">
        <v>60280.667838312831</v>
      </c>
    </row>
    <row r="2380" spans="1:2" x14ac:dyDescent="0.25">
      <c r="A2380" s="64">
        <v>0.70833333333333337</v>
      </c>
      <c r="B2380" s="58">
        <v>60243.028705330988</v>
      </c>
    </row>
    <row r="2381" spans="1:2" x14ac:dyDescent="0.25">
      <c r="A2381" s="64">
        <v>0.75</v>
      </c>
      <c r="B2381" s="58">
        <v>60535.295840656123</v>
      </c>
    </row>
    <row r="2382" spans="1:2" x14ac:dyDescent="0.25">
      <c r="A2382" s="64">
        <v>0.79166666666666663</v>
      </c>
      <c r="B2382" s="58">
        <v>63131.22437024019</v>
      </c>
    </row>
    <row r="2383" spans="1:2" x14ac:dyDescent="0.25">
      <c r="A2383" s="64">
        <v>0.83333333333333337</v>
      </c>
      <c r="B2383" s="58">
        <v>64737.46338605741</v>
      </c>
    </row>
    <row r="2384" spans="1:2" x14ac:dyDescent="0.25">
      <c r="A2384" s="64">
        <v>0.875</v>
      </c>
      <c r="B2384" s="58">
        <v>64965.817223198595</v>
      </c>
    </row>
    <row r="2385" spans="1:2" x14ac:dyDescent="0.25">
      <c r="A2385" s="64">
        <v>0.91666666666666663</v>
      </c>
      <c r="B2385" s="58">
        <v>64318.014059753958</v>
      </c>
    </row>
    <row r="2386" spans="1:2" x14ac:dyDescent="0.25">
      <c r="A2386" s="64">
        <v>0.95833333333333337</v>
      </c>
      <c r="B2386" s="58">
        <v>64003.632103104865</v>
      </c>
    </row>
    <row r="2387" spans="1:2" x14ac:dyDescent="0.25">
      <c r="A2387" s="62">
        <v>6</v>
      </c>
      <c r="B2387" s="58">
        <v>1460177.006444054</v>
      </c>
    </row>
    <row r="2388" spans="1:2" x14ac:dyDescent="0.25">
      <c r="A2388" s="64">
        <v>0</v>
      </c>
      <c r="B2388" s="58">
        <v>63679.379027533687</v>
      </c>
    </row>
    <row r="2389" spans="1:2" x14ac:dyDescent="0.25">
      <c r="A2389" s="64">
        <v>4.1666666666666664E-2</v>
      </c>
      <c r="B2389" s="58">
        <v>64225.981253661397</v>
      </c>
    </row>
    <row r="2390" spans="1:2" x14ac:dyDescent="0.25">
      <c r="A2390" s="64">
        <v>8.3333333333333329E-2</v>
      </c>
      <c r="B2390" s="58">
        <v>64272.437024018749</v>
      </c>
    </row>
    <row r="2391" spans="1:2" x14ac:dyDescent="0.25">
      <c r="A2391" s="64">
        <v>0.125</v>
      </c>
      <c r="B2391" s="58">
        <v>65294.522554188632</v>
      </c>
    </row>
    <row r="2392" spans="1:2" x14ac:dyDescent="0.25">
      <c r="A2392" s="64">
        <v>0.16666666666666666</v>
      </c>
      <c r="B2392" s="58">
        <v>66703.251318101931</v>
      </c>
    </row>
    <row r="2393" spans="1:2" x14ac:dyDescent="0.25">
      <c r="A2393" s="64">
        <v>0.20833333333333334</v>
      </c>
      <c r="B2393" s="58">
        <v>67264.997070884594</v>
      </c>
    </row>
    <row r="2394" spans="1:2" x14ac:dyDescent="0.25">
      <c r="A2394" s="64">
        <v>0.25</v>
      </c>
      <c r="B2394" s="58">
        <v>69097.656707674279</v>
      </c>
    </row>
    <row r="2395" spans="1:2" x14ac:dyDescent="0.25">
      <c r="A2395" s="64">
        <v>0.29166666666666669</v>
      </c>
      <c r="B2395" s="58">
        <v>69347.715289982429</v>
      </c>
    </row>
    <row r="2396" spans="1:2" x14ac:dyDescent="0.25">
      <c r="A2396" s="64">
        <v>0.33333333333333331</v>
      </c>
      <c r="B2396" s="58">
        <v>68487.375512595201</v>
      </c>
    </row>
    <row r="2397" spans="1:2" x14ac:dyDescent="0.25">
      <c r="A2397" s="64">
        <v>0.375</v>
      </c>
      <c r="B2397" s="58">
        <v>66453.280609256006</v>
      </c>
    </row>
    <row r="2398" spans="1:2" x14ac:dyDescent="0.25">
      <c r="A2398" s="64">
        <v>0.41666666666666669</v>
      </c>
      <c r="B2398" s="58">
        <v>64146.338605741068</v>
      </c>
    </row>
    <row r="2399" spans="1:2" x14ac:dyDescent="0.25">
      <c r="A2399" s="64">
        <v>0.45833333333333331</v>
      </c>
      <c r="B2399" s="58">
        <v>61152.284710017571</v>
      </c>
    </row>
    <row r="2400" spans="1:2" x14ac:dyDescent="0.25">
      <c r="A2400" s="64">
        <v>0.5</v>
      </c>
      <c r="B2400" s="58">
        <v>59017.486818980666</v>
      </c>
    </row>
    <row r="2401" spans="1:2" x14ac:dyDescent="0.25">
      <c r="A2401" s="64">
        <v>0.54166666666666663</v>
      </c>
      <c r="B2401" s="58">
        <v>57781.165787932041</v>
      </c>
    </row>
    <row r="2402" spans="1:2" x14ac:dyDescent="0.25">
      <c r="A2402" s="64">
        <v>0.58333333333333337</v>
      </c>
      <c r="B2402" s="58">
        <v>56195.342706502634</v>
      </c>
    </row>
    <row r="2403" spans="1:2" x14ac:dyDescent="0.25">
      <c r="A2403" s="64">
        <v>0.625</v>
      </c>
      <c r="B2403" s="58">
        <v>55574.72173403632</v>
      </c>
    </row>
    <row r="2404" spans="1:2" x14ac:dyDescent="0.25">
      <c r="A2404" s="64">
        <v>0.66666666666666663</v>
      </c>
      <c r="B2404" s="58">
        <v>54493.96602226128</v>
      </c>
    </row>
    <row r="2405" spans="1:2" x14ac:dyDescent="0.25">
      <c r="A2405" s="64">
        <v>0.70833333333333337</v>
      </c>
      <c r="B2405" s="58">
        <v>53655.799648506152</v>
      </c>
    </row>
    <row r="2406" spans="1:2" x14ac:dyDescent="0.25">
      <c r="A2406" s="64">
        <v>0.75</v>
      </c>
      <c r="B2406" s="58">
        <v>53917.398945518456</v>
      </c>
    </row>
    <row r="2407" spans="1:2" x14ac:dyDescent="0.25">
      <c r="A2407" s="64">
        <v>0.79166666666666663</v>
      </c>
      <c r="B2407" s="58">
        <v>55109.226713532516</v>
      </c>
    </row>
    <row r="2408" spans="1:2" x14ac:dyDescent="0.25">
      <c r="A2408" s="64">
        <v>0.83333333333333337</v>
      </c>
      <c r="B2408" s="58">
        <v>56928.383128295252</v>
      </c>
    </row>
    <row r="2409" spans="1:2" x14ac:dyDescent="0.25">
      <c r="A2409" s="64">
        <v>0.875</v>
      </c>
      <c r="B2409" s="58">
        <v>55128.588166373753</v>
      </c>
    </row>
    <row r="2410" spans="1:2" x14ac:dyDescent="0.25">
      <c r="A2410" s="64">
        <v>0.91666666666666663</v>
      </c>
      <c r="B2410" s="58">
        <v>55593.96602226128</v>
      </c>
    </row>
    <row r="2411" spans="1:2" x14ac:dyDescent="0.25">
      <c r="A2411" s="64">
        <v>0.95833333333333337</v>
      </c>
      <c r="B2411" s="58">
        <v>56655.74106619801</v>
      </c>
    </row>
    <row r="2412" spans="1:2" x14ac:dyDescent="0.25">
      <c r="A2412" s="62">
        <v>7</v>
      </c>
      <c r="B2412" s="58">
        <v>1359076.2741652017</v>
      </c>
    </row>
    <row r="2413" spans="1:2" x14ac:dyDescent="0.25">
      <c r="A2413" s="64">
        <v>0</v>
      </c>
      <c r="B2413" s="58">
        <v>56660.720562390161</v>
      </c>
    </row>
    <row r="2414" spans="1:2" x14ac:dyDescent="0.25">
      <c r="A2414" s="64">
        <v>4.1666666666666664E-2</v>
      </c>
      <c r="B2414" s="58">
        <v>57064.762741652019</v>
      </c>
    </row>
    <row r="2415" spans="1:2" x14ac:dyDescent="0.25">
      <c r="A2415" s="64">
        <v>8.3333333333333329E-2</v>
      </c>
      <c r="B2415" s="58">
        <v>57358.699472759225</v>
      </c>
    </row>
    <row r="2416" spans="1:2" x14ac:dyDescent="0.25">
      <c r="A2416" s="64">
        <v>0.125</v>
      </c>
      <c r="B2416" s="58">
        <v>58664.235500878734</v>
      </c>
    </row>
    <row r="2417" spans="1:2" x14ac:dyDescent="0.25">
      <c r="A2417" s="64">
        <v>0.16666666666666666</v>
      </c>
      <c r="B2417" s="58">
        <v>59107.732864674865</v>
      </c>
    </row>
    <row r="2418" spans="1:2" x14ac:dyDescent="0.25">
      <c r="A2418" s="64">
        <v>0.20833333333333334</v>
      </c>
      <c r="B2418" s="58">
        <v>60624.135910954894</v>
      </c>
    </row>
    <row r="2419" spans="1:2" x14ac:dyDescent="0.25">
      <c r="A2419" s="64">
        <v>0.25</v>
      </c>
      <c r="B2419" s="58">
        <v>62073.696543643819</v>
      </c>
    </row>
    <row r="2420" spans="1:2" x14ac:dyDescent="0.25">
      <c r="A2420" s="64">
        <v>0.29166666666666669</v>
      </c>
      <c r="B2420" s="58">
        <v>63662.829525483306</v>
      </c>
    </row>
    <row r="2421" spans="1:2" x14ac:dyDescent="0.25">
      <c r="A2421" s="64">
        <v>0.33333333333333331</v>
      </c>
      <c r="B2421" s="58">
        <v>62330.140597539546</v>
      </c>
    </row>
    <row r="2422" spans="1:2" x14ac:dyDescent="0.25">
      <c r="A2422" s="64">
        <v>0.375</v>
      </c>
      <c r="B2422" s="58">
        <v>58214.557703573519</v>
      </c>
    </row>
    <row r="2423" spans="1:2" x14ac:dyDescent="0.25">
      <c r="A2423" s="64">
        <v>0.41666666666666669</v>
      </c>
      <c r="B2423" s="58">
        <v>56261.306385471587</v>
      </c>
    </row>
    <row r="2424" spans="1:2" x14ac:dyDescent="0.25">
      <c r="A2424" s="64">
        <v>0.45833333333333331</v>
      </c>
      <c r="B2424" s="58">
        <v>55045.957820738135</v>
      </c>
    </row>
    <row r="2425" spans="1:2" x14ac:dyDescent="0.25">
      <c r="A2425" s="64">
        <v>0.5</v>
      </c>
      <c r="B2425" s="58">
        <v>54544.141769185706</v>
      </c>
    </row>
    <row r="2426" spans="1:2" x14ac:dyDescent="0.25">
      <c r="A2426" s="64">
        <v>0.54166666666666663</v>
      </c>
      <c r="B2426" s="58">
        <v>54700.263620386642</v>
      </c>
    </row>
    <row r="2427" spans="1:2" x14ac:dyDescent="0.25">
      <c r="A2427" s="64">
        <v>0.58333333333333337</v>
      </c>
      <c r="B2427" s="58">
        <v>56143.643819566489</v>
      </c>
    </row>
    <row r="2428" spans="1:2" x14ac:dyDescent="0.25">
      <c r="A2428" s="64">
        <v>0.625</v>
      </c>
      <c r="B2428" s="58">
        <v>56296.953719976569</v>
      </c>
    </row>
    <row r="2429" spans="1:2" x14ac:dyDescent="0.25">
      <c r="A2429" s="64">
        <v>0.66666666666666663</v>
      </c>
      <c r="B2429" s="58">
        <v>55998.447568834214</v>
      </c>
    </row>
    <row r="2430" spans="1:2" x14ac:dyDescent="0.25">
      <c r="A2430" s="64">
        <v>0.70833333333333337</v>
      </c>
      <c r="B2430" s="58">
        <v>55313.298183948449</v>
      </c>
    </row>
    <row r="2431" spans="1:2" x14ac:dyDescent="0.25">
      <c r="A2431" s="64">
        <v>0.75</v>
      </c>
      <c r="B2431" s="58">
        <v>54261.013473930871</v>
      </c>
    </row>
    <row r="2432" spans="1:2" x14ac:dyDescent="0.25">
      <c r="A2432" s="64">
        <v>0.79166666666666663</v>
      </c>
      <c r="B2432" s="58">
        <v>54605.623901581719</v>
      </c>
    </row>
    <row r="2433" spans="1:2" x14ac:dyDescent="0.25">
      <c r="A2433" s="64">
        <v>0.83333333333333337</v>
      </c>
      <c r="B2433" s="58">
        <v>53919.94727592267</v>
      </c>
    </row>
    <row r="2434" spans="1:2" x14ac:dyDescent="0.25">
      <c r="A2434" s="64">
        <v>0.875</v>
      </c>
      <c r="B2434" s="58">
        <v>52935.676625659049</v>
      </c>
    </row>
    <row r="2435" spans="1:2" x14ac:dyDescent="0.25">
      <c r="A2435" s="64">
        <v>0.91666666666666663</v>
      </c>
      <c r="B2435" s="58">
        <v>52056.50263620387</v>
      </c>
    </row>
    <row r="2436" spans="1:2" x14ac:dyDescent="0.25">
      <c r="A2436" s="64">
        <v>0.95833333333333337</v>
      </c>
      <c r="B2436" s="58">
        <v>51231.985940246042</v>
      </c>
    </row>
    <row r="2437" spans="1:2" x14ac:dyDescent="0.25">
      <c r="A2437" s="62">
        <v>8</v>
      </c>
      <c r="B2437" s="58">
        <v>1268006.8541300525</v>
      </c>
    </row>
    <row r="2438" spans="1:2" x14ac:dyDescent="0.25">
      <c r="A2438" s="64">
        <v>0</v>
      </c>
      <c r="B2438" s="58">
        <v>49807.264206209722</v>
      </c>
    </row>
    <row r="2439" spans="1:2" x14ac:dyDescent="0.25">
      <c r="A2439" s="64">
        <v>4.1666666666666664E-2</v>
      </c>
      <c r="B2439" s="58">
        <v>50439.19156414763</v>
      </c>
    </row>
    <row r="2440" spans="1:2" x14ac:dyDescent="0.25">
      <c r="A2440" s="64">
        <v>8.3333333333333329E-2</v>
      </c>
      <c r="B2440" s="58">
        <v>51906.649091974221</v>
      </c>
    </row>
    <row r="2441" spans="1:2" x14ac:dyDescent="0.25">
      <c r="A2441" s="64">
        <v>0.125</v>
      </c>
      <c r="B2441" s="58">
        <v>51276.157000585823</v>
      </c>
    </row>
    <row r="2442" spans="1:2" x14ac:dyDescent="0.25">
      <c r="A2442" s="64">
        <v>0.16666666666666666</v>
      </c>
      <c r="B2442" s="58">
        <v>52306.063268892794</v>
      </c>
    </row>
    <row r="2443" spans="1:2" x14ac:dyDescent="0.25">
      <c r="A2443" s="64">
        <v>0.20833333333333334</v>
      </c>
      <c r="B2443" s="58">
        <v>53307.791446983014</v>
      </c>
    </row>
    <row r="2444" spans="1:2" x14ac:dyDescent="0.25">
      <c r="A2444" s="64">
        <v>0.25</v>
      </c>
      <c r="B2444" s="58">
        <v>54983.948447568837</v>
      </c>
    </row>
    <row r="2445" spans="1:2" x14ac:dyDescent="0.25">
      <c r="A2445" s="64">
        <v>0.29166666666666669</v>
      </c>
      <c r="B2445" s="58">
        <v>54113.034563561807</v>
      </c>
    </row>
    <row r="2446" spans="1:2" x14ac:dyDescent="0.25">
      <c r="A2446" s="64">
        <v>0.33333333333333331</v>
      </c>
      <c r="B2446" s="58">
        <v>51680.287053309898</v>
      </c>
    </row>
    <row r="2447" spans="1:2" x14ac:dyDescent="0.25">
      <c r="A2447" s="64">
        <v>0.375</v>
      </c>
      <c r="B2447" s="58">
        <v>49202.13825424722</v>
      </c>
    </row>
    <row r="2448" spans="1:2" x14ac:dyDescent="0.25">
      <c r="A2448" s="64">
        <v>0.41666666666666669</v>
      </c>
      <c r="B2448" s="58">
        <v>49576.274165202107</v>
      </c>
    </row>
    <row r="2449" spans="1:2" x14ac:dyDescent="0.25">
      <c r="A2449" s="64">
        <v>0.45833333333333331</v>
      </c>
      <c r="B2449" s="58">
        <v>50955.477445811368</v>
      </c>
    </row>
    <row r="2450" spans="1:2" x14ac:dyDescent="0.25">
      <c r="A2450" s="64">
        <v>0.5</v>
      </c>
      <c r="B2450" s="58">
        <v>52589.543057996489</v>
      </c>
    </row>
    <row r="2451" spans="1:2" x14ac:dyDescent="0.25">
      <c r="A2451" s="64">
        <v>0.54166666666666663</v>
      </c>
      <c r="B2451" s="58">
        <v>55027.211482132399</v>
      </c>
    </row>
    <row r="2452" spans="1:2" x14ac:dyDescent="0.25">
      <c r="A2452" s="64">
        <v>0.58333333333333337</v>
      </c>
      <c r="B2452" s="58">
        <v>55341.886350322202</v>
      </c>
    </row>
    <row r="2453" spans="1:2" x14ac:dyDescent="0.25">
      <c r="A2453" s="64">
        <v>0.625</v>
      </c>
      <c r="B2453" s="58">
        <v>55764.733450497952</v>
      </c>
    </row>
    <row r="2454" spans="1:2" x14ac:dyDescent="0.25">
      <c r="A2454" s="64">
        <v>0.66666666666666663</v>
      </c>
      <c r="B2454" s="58">
        <v>55935.705916813124</v>
      </c>
    </row>
    <row r="2455" spans="1:2" x14ac:dyDescent="0.25">
      <c r="A2455" s="64">
        <v>0.70833333333333337</v>
      </c>
      <c r="B2455" s="58">
        <v>55694.669009958991</v>
      </c>
    </row>
    <row r="2456" spans="1:2" x14ac:dyDescent="0.25">
      <c r="A2456" s="64">
        <v>0.75</v>
      </c>
      <c r="B2456" s="58">
        <v>55283.304042179261</v>
      </c>
    </row>
    <row r="2457" spans="1:2" x14ac:dyDescent="0.25">
      <c r="A2457" s="64">
        <v>0.79166666666666663</v>
      </c>
      <c r="B2457" s="58">
        <v>54525.776215582897</v>
      </c>
    </row>
    <row r="2458" spans="1:2" x14ac:dyDescent="0.25">
      <c r="A2458" s="64">
        <v>0.83333333333333337</v>
      </c>
      <c r="B2458" s="58">
        <v>53213.298183948449</v>
      </c>
    </row>
    <row r="2459" spans="1:2" x14ac:dyDescent="0.25">
      <c r="A2459" s="64">
        <v>0.875</v>
      </c>
      <c r="B2459" s="58">
        <v>52961.804335090805</v>
      </c>
    </row>
    <row r="2460" spans="1:2" x14ac:dyDescent="0.25">
      <c r="A2460" s="64">
        <v>0.91666666666666663</v>
      </c>
      <c r="B2460" s="58">
        <v>52085.998828353841</v>
      </c>
    </row>
    <row r="2461" spans="1:2" x14ac:dyDescent="0.25">
      <c r="A2461" s="64">
        <v>0.95833333333333337</v>
      </c>
      <c r="B2461" s="58">
        <v>50028.646748681895</v>
      </c>
    </row>
    <row r="2462" spans="1:2" x14ac:dyDescent="0.25">
      <c r="A2462" s="62">
        <v>9</v>
      </c>
      <c r="B2462" s="58">
        <v>1267420.0058582306</v>
      </c>
    </row>
    <row r="2463" spans="1:2" x14ac:dyDescent="0.25">
      <c r="A2463" s="64">
        <v>0</v>
      </c>
      <c r="B2463" s="58">
        <v>49939.132981839488</v>
      </c>
    </row>
    <row r="2464" spans="1:2" x14ac:dyDescent="0.25">
      <c r="A2464" s="64">
        <v>4.1666666666666664E-2</v>
      </c>
      <c r="B2464" s="58">
        <v>50569.361452841244</v>
      </c>
    </row>
    <row r="2465" spans="1:2" x14ac:dyDescent="0.25">
      <c r="A2465" s="64">
        <v>8.3333333333333329E-2</v>
      </c>
      <c r="B2465" s="58">
        <v>51796.572934973636</v>
      </c>
    </row>
    <row r="2466" spans="1:2" x14ac:dyDescent="0.25">
      <c r="A2466" s="64">
        <v>0.125</v>
      </c>
      <c r="B2466" s="58">
        <v>51864.294083186876</v>
      </c>
    </row>
    <row r="2467" spans="1:2" x14ac:dyDescent="0.25">
      <c r="A2467" s="64">
        <v>0.16666666666666666</v>
      </c>
      <c r="B2467" s="58">
        <v>51536.028119507908</v>
      </c>
    </row>
    <row r="2468" spans="1:2" x14ac:dyDescent="0.25">
      <c r="A2468" s="64">
        <v>0.20833333333333334</v>
      </c>
      <c r="B2468" s="58">
        <v>52674.399531341536</v>
      </c>
    </row>
    <row r="2469" spans="1:2" x14ac:dyDescent="0.25">
      <c r="A2469" s="64">
        <v>0.25</v>
      </c>
      <c r="B2469" s="58">
        <v>53621.646162858815</v>
      </c>
    </row>
    <row r="2470" spans="1:2" x14ac:dyDescent="0.25">
      <c r="A2470" s="64">
        <v>0.29166666666666669</v>
      </c>
      <c r="B2470" s="58">
        <v>53634.153485647337</v>
      </c>
    </row>
    <row r="2471" spans="1:2" x14ac:dyDescent="0.25">
      <c r="A2471" s="64">
        <v>0.33333333333333331</v>
      </c>
      <c r="B2471" s="58">
        <v>50474.194493263036</v>
      </c>
    </row>
    <row r="2472" spans="1:2" x14ac:dyDescent="0.25">
      <c r="A2472" s="64">
        <v>0.375</v>
      </c>
      <c r="B2472" s="58">
        <v>47711.277094317513</v>
      </c>
    </row>
    <row r="2473" spans="1:2" x14ac:dyDescent="0.25">
      <c r="A2473" s="64">
        <v>0.41666666666666669</v>
      </c>
      <c r="B2473" s="58">
        <v>48234.592852958405</v>
      </c>
    </row>
    <row r="2474" spans="1:2" x14ac:dyDescent="0.25">
      <c r="A2474" s="64">
        <v>0.45833333333333331</v>
      </c>
      <c r="B2474" s="58">
        <v>50879.994141769188</v>
      </c>
    </row>
    <row r="2475" spans="1:2" x14ac:dyDescent="0.25">
      <c r="A2475" s="64">
        <v>0.5</v>
      </c>
      <c r="B2475" s="58">
        <v>51806.121851200936</v>
      </c>
    </row>
    <row r="2476" spans="1:2" x14ac:dyDescent="0.25">
      <c r="A2476" s="64">
        <v>0.54166666666666663</v>
      </c>
      <c r="B2476" s="58">
        <v>53736.906854130051</v>
      </c>
    </row>
    <row r="2477" spans="1:2" x14ac:dyDescent="0.25">
      <c r="A2477" s="64">
        <v>0.58333333333333337</v>
      </c>
      <c r="B2477" s="58">
        <v>55325.395430579963</v>
      </c>
    </row>
    <row r="2478" spans="1:2" x14ac:dyDescent="0.25">
      <c r="A2478" s="64">
        <v>0.625</v>
      </c>
      <c r="B2478" s="58">
        <v>55897.656707674279</v>
      </c>
    </row>
    <row r="2479" spans="1:2" x14ac:dyDescent="0.25">
      <c r="A2479" s="64">
        <v>0.66666666666666663</v>
      </c>
      <c r="B2479" s="58">
        <v>56267.135325131807</v>
      </c>
    </row>
    <row r="2480" spans="1:2" x14ac:dyDescent="0.25">
      <c r="A2480" s="64">
        <v>0.70833333333333337</v>
      </c>
      <c r="B2480" s="58">
        <v>56130.169888693614</v>
      </c>
    </row>
    <row r="2481" spans="1:2" x14ac:dyDescent="0.25">
      <c r="A2481" s="64">
        <v>0.75</v>
      </c>
      <c r="B2481" s="58">
        <v>55783.011130638544</v>
      </c>
    </row>
    <row r="2482" spans="1:2" x14ac:dyDescent="0.25">
      <c r="A2482" s="64">
        <v>0.79166666666666663</v>
      </c>
      <c r="B2482" s="58">
        <v>55160.867018160512</v>
      </c>
    </row>
    <row r="2483" spans="1:2" x14ac:dyDescent="0.25">
      <c r="A2483" s="64">
        <v>0.83333333333333337</v>
      </c>
      <c r="B2483" s="58">
        <v>54786.526069127125</v>
      </c>
    </row>
    <row r="2484" spans="1:2" x14ac:dyDescent="0.25">
      <c r="A2484" s="64">
        <v>0.875</v>
      </c>
      <c r="B2484" s="58">
        <v>52238.957234915055</v>
      </c>
    </row>
    <row r="2485" spans="1:2" x14ac:dyDescent="0.25">
      <c r="A2485" s="64">
        <v>0.91666666666666663</v>
      </c>
      <c r="B2485" s="58">
        <v>54502.226127709429</v>
      </c>
    </row>
    <row r="2486" spans="1:2" x14ac:dyDescent="0.25">
      <c r="A2486" s="64">
        <v>0.95833333333333337</v>
      </c>
      <c r="B2486" s="58">
        <v>52849.384885764499</v>
      </c>
    </row>
    <row r="2487" spans="1:2" x14ac:dyDescent="0.25">
      <c r="A2487" s="62">
        <v>10</v>
      </c>
      <c r="B2487" s="58">
        <v>1314067.2817809021</v>
      </c>
    </row>
    <row r="2488" spans="1:2" x14ac:dyDescent="0.25">
      <c r="A2488" s="64">
        <v>0</v>
      </c>
      <c r="B2488" s="58">
        <v>51732.542472173402</v>
      </c>
    </row>
    <row r="2489" spans="1:2" x14ac:dyDescent="0.25">
      <c r="A2489" s="64">
        <v>4.1666666666666664E-2</v>
      </c>
      <c r="B2489" s="58">
        <v>51431.370826010541</v>
      </c>
    </row>
    <row r="2490" spans="1:2" x14ac:dyDescent="0.25">
      <c r="A2490" s="64">
        <v>8.3333333333333329E-2</v>
      </c>
      <c r="B2490" s="58">
        <v>51113.356766256591</v>
      </c>
    </row>
    <row r="2491" spans="1:2" x14ac:dyDescent="0.25">
      <c r="A2491" s="64">
        <v>0.125</v>
      </c>
      <c r="B2491" s="58">
        <v>49599.560632688925</v>
      </c>
    </row>
    <row r="2492" spans="1:2" x14ac:dyDescent="0.25">
      <c r="A2492" s="64">
        <v>0.16666666666666666</v>
      </c>
      <c r="B2492" s="58">
        <v>49873.667252489751</v>
      </c>
    </row>
    <row r="2493" spans="1:2" x14ac:dyDescent="0.25">
      <c r="A2493" s="64">
        <v>0.20833333333333334</v>
      </c>
      <c r="B2493" s="58">
        <v>50152.226127709429</v>
      </c>
    </row>
    <row r="2494" spans="1:2" x14ac:dyDescent="0.25">
      <c r="A2494" s="64">
        <v>0.25</v>
      </c>
      <c r="B2494" s="58">
        <v>51411.452841241946</v>
      </c>
    </row>
    <row r="2495" spans="1:2" x14ac:dyDescent="0.25">
      <c r="A2495" s="64">
        <v>0.29166666666666669</v>
      </c>
      <c r="B2495" s="58">
        <v>51973.286467486818</v>
      </c>
    </row>
    <row r="2496" spans="1:2" x14ac:dyDescent="0.25">
      <c r="A2496" s="64">
        <v>0.33333333333333331</v>
      </c>
      <c r="B2496" s="58">
        <v>51952.548330404221</v>
      </c>
    </row>
    <row r="2497" spans="1:2" x14ac:dyDescent="0.25">
      <c r="A2497" s="64">
        <v>0.375</v>
      </c>
      <c r="B2497" s="58">
        <v>52513.356766256591</v>
      </c>
    </row>
    <row r="2498" spans="1:2" x14ac:dyDescent="0.25">
      <c r="A2498" s="64">
        <v>0.41666666666666669</v>
      </c>
      <c r="B2498" s="58">
        <v>56532.132396016401</v>
      </c>
    </row>
    <row r="2499" spans="1:2" x14ac:dyDescent="0.25">
      <c r="A2499" s="64">
        <v>0.45833333333333331</v>
      </c>
      <c r="B2499" s="58">
        <v>58266.13942589338</v>
      </c>
    </row>
    <row r="2500" spans="1:2" x14ac:dyDescent="0.25">
      <c r="A2500" s="64">
        <v>0.5</v>
      </c>
      <c r="B2500" s="58">
        <v>58314.67486818981</v>
      </c>
    </row>
    <row r="2501" spans="1:2" x14ac:dyDescent="0.25">
      <c r="A2501" s="64">
        <v>0.54166666666666663</v>
      </c>
      <c r="B2501" s="58">
        <v>59932.68892794376</v>
      </c>
    </row>
    <row r="2502" spans="1:2" x14ac:dyDescent="0.25">
      <c r="A2502" s="64">
        <v>0.58333333333333337</v>
      </c>
      <c r="B2502" s="58">
        <v>60738.986526069129</v>
      </c>
    </row>
    <row r="2503" spans="1:2" x14ac:dyDescent="0.25">
      <c r="A2503" s="64">
        <v>0.625</v>
      </c>
      <c r="B2503" s="58">
        <v>61016.520210896306</v>
      </c>
    </row>
    <row r="2504" spans="1:2" x14ac:dyDescent="0.25">
      <c r="A2504" s="64">
        <v>0.66666666666666663</v>
      </c>
      <c r="B2504" s="58">
        <v>60342.706502636203</v>
      </c>
    </row>
    <row r="2505" spans="1:2" x14ac:dyDescent="0.25">
      <c r="A2505" s="64">
        <v>0.70833333333333337</v>
      </c>
      <c r="B2505" s="58">
        <v>59409.226713532516</v>
      </c>
    </row>
    <row r="2506" spans="1:2" x14ac:dyDescent="0.25">
      <c r="A2506" s="64">
        <v>0.75</v>
      </c>
      <c r="B2506" s="58">
        <v>58478.88107791447</v>
      </c>
    </row>
    <row r="2507" spans="1:2" x14ac:dyDescent="0.25">
      <c r="A2507" s="64">
        <v>0.79166666666666663</v>
      </c>
      <c r="B2507" s="58">
        <v>57488.078500292911</v>
      </c>
    </row>
    <row r="2508" spans="1:2" x14ac:dyDescent="0.25">
      <c r="A2508" s="64">
        <v>0.83333333333333337</v>
      </c>
      <c r="B2508" s="58">
        <v>56337.697715289985</v>
      </c>
    </row>
    <row r="2509" spans="1:2" x14ac:dyDescent="0.25">
      <c r="A2509" s="64">
        <v>0.875</v>
      </c>
      <c r="B2509" s="58">
        <v>53932.542472173402</v>
      </c>
    </row>
    <row r="2510" spans="1:2" x14ac:dyDescent="0.25">
      <c r="A2510" s="64">
        <v>0.91666666666666663</v>
      </c>
      <c r="B2510" s="58">
        <v>51597.36379613357</v>
      </c>
    </row>
    <row r="2511" spans="1:2" x14ac:dyDescent="0.25">
      <c r="A2511" s="64">
        <v>0.95833333333333337</v>
      </c>
      <c r="B2511" s="58">
        <v>49926.274165202107</v>
      </c>
    </row>
    <row r="2512" spans="1:2" x14ac:dyDescent="0.25">
      <c r="A2512" s="62">
        <v>11</v>
      </c>
      <c r="B2512" s="58">
        <v>1338870.6209724662</v>
      </c>
    </row>
    <row r="2513" spans="1:2" x14ac:dyDescent="0.25">
      <c r="A2513" s="64">
        <v>0</v>
      </c>
      <c r="B2513" s="58">
        <v>49496.660808435852</v>
      </c>
    </row>
    <row r="2514" spans="1:2" x14ac:dyDescent="0.25">
      <c r="A2514" s="64">
        <v>4.1666666666666664E-2</v>
      </c>
      <c r="B2514" s="58">
        <v>49621.441124780315</v>
      </c>
    </row>
    <row r="2515" spans="1:2" x14ac:dyDescent="0.25">
      <c r="A2515" s="64">
        <v>8.3333333333333329E-2</v>
      </c>
      <c r="B2515" s="58">
        <v>47952.577621558288</v>
      </c>
    </row>
    <row r="2516" spans="1:2" x14ac:dyDescent="0.25">
      <c r="A2516" s="64">
        <v>0.125</v>
      </c>
      <c r="B2516" s="58">
        <v>49338.752196836555</v>
      </c>
    </row>
    <row r="2517" spans="1:2" x14ac:dyDescent="0.25">
      <c r="A2517" s="64">
        <v>0.16666666666666666</v>
      </c>
      <c r="B2517" s="58">
        <v>49186.848271821909</v>
      </c>
    </row>
    <row r="2518" spans="1:2" x14ac:dyDescent="0.25">
      <c r="A2518" s="64">
        <v>0.20833333333333334</v>
      </c>
      <c r="B2518" s="58">
        <v>48998.945518453424</v>
      </c>
    </row>
    <row r="2519" spans="1:2" x14ac:dyDescent="0.25">
      <c r="A2519" s="64">
        <v>0.25</v>
      </c>
      <c r="B2519" s="58">
        <v>50396.719390743994</v>
      </c>
    </row>
    <row r="2520" spans="1:2" x14ac:dyDescent="0.25">
      <c r="A2520" s="64">
        <v>0.29166666666666669</v>
      </c>
      <c r="B2520" s="58">
        <v>51551.962507322787</v>
      </c>
    </row>
    <row r="2521" spans="1:2" x14ac:dyDescent="0.25">
      <c r="A2521" s="64">
        <v>0.33333333333333331</v>
      </c>
      <c r="B2521" s="58">
        <v>51024.018746338603</v>
      </c>
    </row>
    <row r="2522" spans="1:2" x14ac:dyDescent="0.25">
      <c r="A2522" s="64">
        <v>0.375</v>
      </c>
      <c r="B2522" s="58">
        <v>53225.68834212068</v>
      </c>
    </row>
    <row r="2523" spans="1:2" x14ac:dyDescent="0.25">
      <c r="A2523" s="64">
        <v>0.41666666666666669</v>
      </c>
      <c r="B2523" s="58">
        <v>56003.485647334506</v>
      </c>
    </row>
    <row r="2524" spans="1:2" x14ac:dyDescent="0.25">
      <c r="A2524" s="64">
        <v>0.45833333333333331</v>
      </c>
      <c r="B2524" s="58">
        <v>59386.526069127125</v>
      </c>
    </row>
    <row r="2525" spans="1:2" x14ac:dyDescent="0.25">
      <c r="A2525" s="64">
        <v>0.5</v>
      </c>
      <c r="B2525" s="58">
        <v>60505.067369654367</v>
      </c>
    </row>
    <row r="2526" spans="1:2" x14ac:dyDescent="0.25">
      <c r="A2526" s="64">
        <v>0.54166666666666663</v>
      </c>
      <c r="B2526" s="58">
        <v>62841.154071470417</v>
      </c>
    </row>
    <row r="2527" spans="1:2" x14ac:dyDescent="0.25">
      <c r="A2527" s="64">
        <v>0.58333333333333337</v>
      </c>
      <c r="B2527" s="58">
        <v>63493.936731107206</v>
      </c>
    </row>
    <row r="2528" spans="1:2" x14ac:dyDescent="0.25">
      <c r="A2528" s="64">
        <v>0.625</v>
      </c>
      <c r="B2528" s="58">
        <v>64441.681312243702</v>
      </c>
    </row>
    <row r="2529" spans="1:2" x14ac:dyDescent="0.25">
      <c r="A2529" s="64">
        <v>0.66666666666666663</v>
      </c>
      <c r="B2529" s="58">
        <v>63718.424135910958</v>
      </c>
    </row>
    <row r="2530" spans="1:2" x14ac:dyDescent="0.25">
      <c r="A2530" s="64">
        <v>0.70833333333333337</v>
      </c>
      <c r="B2530" s="58">
        <v>62897.070884592853</v>
      </c>
    </row>
    <row r="2531" spans="1:2" x14ac:dyDescent="0.25">
      <c r="A2531" s="64">
        <v>0.75</v>
      </c>
      <c r="B2531" s="58">
        <v>61342.58933801992</v>
      </c>
    </row>
    <row r="2532" spans="1:2" x14ac:dyDescent="0.25">
      <c r="A2532" s="64">
        <v>0.79166666666666663</v>
      </c>
      <c r="B2532" s="58">
        <v>60172.876391329817</v>
      </c>
    </row>
    <row r="2533" spans="1:2" x14ac:dyDescent="0.25">
      <c r="A2533" s="64">
        <v>0.83333333333333337</v>
      </c>
      <c r="B2533" s="58">
        <v>58670.181605155245</v>
      </c>
    </row>
    <row r="2534" spans="1:2" x14ac:dyDescent="0.25">
      <c r="A2534" s="64">
        <v>0.875</v>
      </c>
      <c r="B2534" s="58">
        <v>56606.649091974221</v>
      </c>
    </row>
    <row r="2535" spans="1:2" x14ac:dyDescent="0.25">
      <c r="A2535" s="64">
        <v>0.91666666666666663</v>
      </c>
      <c r="B2535" s="58">
        <v>54767.164616285881</v>
      </c>
    </row>
    <row r="2536" spans="1:2" x14ac:dyDescent="0.25">
      <c r="A2536" s="64">
        <v>0.95833333333333337</v>
      </c>
      <c r="B2536" s="58">
        <v>53230.199179847688</v>
      </c>
    </row>
    <row r="2537" spans="1:2" x14ac:dyDescent="0.25">
      <c r="A2537" s="62">
        <v>12</v>
      </c>
      <c r="B2537" s="58">
        <v>1396262.3901581722</v>
      </c>
    </row>
    <row r="2538" spans="1:2" x14ac:dyDescent="0.25">
      <c r="A2538" s="64">
        <v>0</v>
      </c>
      <c r="B2538" s="58">
        <v>51590.890451083775</v>
      </c>
    </row>
    <row r="2539" spans="1:2" x14ac:dyDescent="0.25">
      <c r="A2539" s="64">
        <v>4.1666666666666664E-2</v>
      </c>
      <c r="B2539" s="58">
        <v>50722.407732864674</v>
      </c>
    </row>
    <row r="2540" spans="1:2" x14ac:dyDescent="0.25">
      <c r="A2540" s="64">
        <v>8.3333333333333329E-2</v>
      </c>
      <c r="B2540" s="58">
        <v>50282.630345635618</v>
      </c>
    </row>
    <row r="2541" spans="1:2" x14ac:dyDescent="0.25">
      <c r="A2541" s="64">
        <v>0.125</v>
      </c>
      <c r="B2541" s="58">
        <v>48941.417691857059</v>
      </c>
    </row>
    <row r="2542" spans="1:2" x14ac:dyDescent="0.25">
      <c r="A2542" s="64">
        <v>0.16666666666666666</v>
      </c>
      <c r="B2542" s="58">
        <v>48289.425893380198</v>
      </c>
    </row>
    <row r="2543" spans="1:2" x14ac:dyDescent="0.25">
      <c r="A2543" s="64">
        <v>0.20833333333333334</v>
      </c>
      <c r="B2543" s="58">
        <v>48175.27826596368</v>
      </c>
    </row>
    <row r="2544" spans="1:2" x14ac:dyDescent="0.25">
      <c r="A2544" s="64">
        <v>0.25</v>
      </c>
      <c r="B2544" s="58">
        <v>50926.44991212654</v>
      </c>
    </row>
    <row r="2545" spans="1:2" x14ac:dyDescent="0.25">
      <c r="A2545" s="64">
        <v>0.29166666666666669</v>
      </c>
      <c r="B2545" s="58">
        <v>51446.631517281778</v>
      </c>
    </row>
    <row r="2546" spans="1:2" x14ac:dyDescent="0.25">
      <c r="A2546" s="64">
        <v>0.33333333333333331</v>
      </c>
      <c r="B2546" s="58">
        <v>53394.112478031631</v>
      </c>
    </row>
    <row r="2547" spans="1:2" x14ac:dyDescent="0.25">
      <c r="A2547" s="64">
        <v>0.375</v>
      </c>
      <c r="B2547" s="58">
        <v>55365.846514352663</v>
      </c>
    </row>
    <row r="2548" spans="1:2" x14ac:dyDescent="0.25">
      <c r="A2548" s="64">
        <v>0.41666666666666669</v>
      </c>
      <c r="B2548" s="58">
        <v>61091.241944932633</v>
      </c>
    </row>
    <row r="2549" spans="1:2" x14ac:dyDescent="0.25">
      <c r="A2549" s="64">
        <v>0.45833333333333331</v>
      </c>
      <c r="B2549" s="58">
        <v>64086.08670181605</v>
      </c>
    </row>
    <row r="2550" spans="1:2" x14ac:dyDescent="0.25">
      <c r="A2550" s="64">
        <v>0.5</v>
      </c>
      <c r="B2550" s="58">
        <v>65560.164030462794</v>
      </c>
    </row>
    <row r="2551" spans="1:2" x14ac:dyDescent="0.25">
      <c r="A2551" s="64">
        <v>0.54166666666666663</v>
      </c>
      <c r="B2551" s="58">
        <v>65576.186291739898</v>
      </c>
    </row>
    <row r="2552" spans="1:2" x14ac:dyDescent="0.25">
      <c r="A2552" s="64">
        <v>0.58333333333333337</v>
      </c>
      <c r="B2552" s="58">
        <v>67043.790275336854</v>
      </c>
    </row>
    <row r="2553" spans="1:2" x14ac:dyDescent="0.25">
      <c r="A2553" s="64">
        <v>0.625</v>
      </c>
      <c r="B2553" s="58">
        <v>67391.622729935552</v>
      </c>
    </row>
    <row r="2554" spans="1:2" x14ac:dyDescent="0.25">
      <c r="A2554" s="64">
        <v>0.66666666666666663</v>
      </c>
      <c r="B2554" s="58">
        <v>69053.222026947857</v>
      </c>
    </row>
    <row r="2555" spans="1:2" x14ac:dyDescent="0.25">
      <c r="A2555" s="64">
        <v>0.70833333333333337</v>
      </c>
      <c r="B2555" s="58">
        <v>67276.567076742824</v>
      </c>
    </row>
    <row r="2556" spans="1:2" x14ac:dyDescent="0.25">
      <c r="A2556" s="64">
        <v>0.75</v>
      </c>
      <c r="B2556" s="58">
        <v>64689.630931458698</v>
      </c>
    </row>
    <row r="2557" spans="1:2" x14ac:dyDescent="0.25">
      <c r="A2557" s="64">
        <v>0.79166666666666663</v>
      </c>
      <c r="B2557" s="58">
        <v>63671.031048623314</v>
      </c>
    </row>
    <row r="2558" spans="1:2" x14ac:dyDescent="0.25">
      <c r="A2558" s="64">
        <v>0.83333333333333337</v>
      </c>
      <c r="B2558" s="58">
        <v>62391.388400702985</v>
      </c>
    </row>
    <row r="2559" spans="1:2" x14ac:dyDescent="0.25">
      <c r="A2559" s="64">
        <v>0.875</v>
      </c>
      <c r="B2559" s="58">
        <v>58971.763327475106</v>
      </c>
    </row>
    <row r="2560" spans="1:2" x14ac:dyDescent="0.25">
      <c r="A2560" s="64">
        <v>0.91666666666666663</v>
      </c>
      <c r="B2560" s="58">
        <v>56005.565319273577</v>
      </c>
    </row>
    <row r="2561" spans="1:2" x14ac:dyDescent="0.25">
      <c r="A2561" s="64">
        <v>0.95833333333333337</v>
      </c>
      <c r="B2561" s="58">
        <v>54319.039250146459</v>
      </c>
    </row>
    <row r="2562" spans="1:2" x14ac:dyDescent="0.25">
      <c r="A2562" s="62">
        <v>13</v>
      </c>
      <c r="B2562" s="58">
        <v>1389220.9431751617</v>
      </c>
    </row>
    <row r="2563" spans="1:2" x14ac:dyDescent="0.25">
      <c r="A2563" s="64">
        <v>0</v>
      </c>
      <c r="B2563" s="58">
        <v>51710.60339777387</v>
      </c>
    </row>
    <row r="2564" spans="1:2" x14ac:dyDescent="0.25">
      <c r="A2564" s="64">
        <v>4.1666666666666664E-2</v>
      </c>
      <c r="B2564" s="58">
        <v>51061.423550087871</v>
      </c>
    </row>
    <row r="2565" spans="1:2" x14ac:dyDescent="0.25">
      <c r="A2565" s="64">
        <v>8.3333333333333329E-2</v>
      </c>
      <c r="B2565" s="58">
        <v>49688.254247217337</v>
      </c>
    </row>
    <row r="2566" spans="1:2" x14ac:dyDescent="0.25">
      <c r="A2566" s="64">
        <v>0.125</v>
      </c>
      <c r="B2566" s="58">
        <v>48731.195079086116</v>
      </c>
    </row>
    <row r="2567" spans="1:2" x14ac:dyDescent="0.25">
      <c r="A2567" s="64">
        <v>0.16666666666666666</v>
      </c>
      <c r="B2567" s="58">
        <v>48145.63561804335</v>
      </c>
    </row>
    <row r="2568" spans="1:2" x14ac:dyDescent="0.25">
      <c r="A2568" s="64">
        <v>0.20833333333333334</v>
      </c>
      <c r="B2568" s="58">
        <v>49787.287639132985</v>
      </c>
    </row>
    <row r="2569" spans="1:2" x14ac:dyDescent="0.25">
      <c r="A2569" s="64">
        <v>0.25</v>
      </c>
      <c r="B2569" s="58">
        <v>50402.167545401287</v>
      </c>
    </row>
    <row r="2570" spans="1:2" x14ac:dyDescent="0.25">
      <c r="A2570" s="64">
        <v>0.29166666666666669</v>
      </c>
      <c r="B2570" s="58">
        <v>51391.593438781485</v>
      </c>
    </row>
    <row r="2571" spans="1:2" x14ac:dyDescent="0.25">
      <c r="A2571" s="64">
        <v>0.33333333333333331</v>
      </c>
      <c r="B2571" s="58">
        <v>53046.953719976569</v>
      </c>
    </row>
    <row r="2572" spans="1:2" x14ac:dyDescent="0.25">
      <c r="A2572" s="64">
        <v>0.375</v>
      </c>
      <c r="B2572" s="58">
        <v>56710.251903925018</v>
      </c>
    </row>
    <row r="2573" spans="1:2" x14ac:dyDescent="0.25">
      <c r="A2573" s="64">
        <v>0.41666666666666669</v>
      </c>
      <c r="B2573" s="58">
        <v>56228.529584065611</v>
      </c>
    </row>
    <row r="2574" spans="1:2" x14ac:dyDescent="0.25">
      <c r="A2574" s="64">
        <v>0.45833333333333331</v>
      </c>
      <c r="B2574" s="58">
        <v>56402.694786174572</v>
      </c>
    </row>
    <row r="2575" spans="1:2" x14ac:dyDescent="0.25">
      <c r="A2575" s="64">
        <v>0.5</v>
      </c>
      <c r="B2575" s="58">
        <v>70423.55008787346</v>
      </c>
    </row>
    <row r="2576" spans="1:2" x14ac:dyDescent="0.25">
      <c r="A2576" s="64">
        <v>0.54166666666666663</v>
      </c>
      <c r="B2576" s="58">
        <v>65813.063854715874</v>
      </c>
    </row>
    <row r="2577" spans="1:2" x14ac:dyDescent="0.25">
      <c r="A2577" s="64">
        <v>0.58333333333333337</v>
      </c>
      <c r="B2577" s="58">
        <v>68180.785002929115</v>
      </c>
    </row>
    <row r="2578" spans="1:2" x14ac:dyDescent="0.25">
      <c r="A2578" s="64">
        <v>0.625</v>
      </c>
      <c r="B2578" s="58">
        <v>68346.426479203277</v>
      </c>
    </row>
    <row r="2579" spans="1:2" x14ac:dyDescent="0.25">
      <c r="A2579" s="64">
        <v>0.66666666666666663</v>
      </c>
      <c r="B2579" s="58">
        <v>68161.159929701229</v>
      </c>
    </row>
    <row r="2580" spans="1:2" x14ac:dyDescent="0.25">
      <c r="A2580" s="64">
        <v>0.70833333333333337</v>
      </c>
      <c r="B2580" s="58">
        <v>67625.366139425896</v>
      </c>
    </row>
    <row r="2581" spans="1:2" x14ac:dyDescent="0.25">
      <c r="A2581" s="64">
        <v>0.75</v>
      </c>
      <c r="B2581" s="58">
        <v>66090.070298769773</v>
      </c>
    </row>
    <row r="2582" spans="1:2" x14ac:dyDescent="0.25">
      <c r="A2582" s="64">
        <v>0.79166666666666663</v>
      </c>
      <c r="B2582" s="58">
        <v>63282.073813708259</v>
      </c>
    </row>
    <row r="2583" spans="1:2" x14ac:dyDescent="0.25">
      <c r="A2583" s="64">
        <v>0.83333333333333337</v>
      </c>
      <c r="B2583" s="58">
        <v>60642.325717633277</v>
      </c>
    </row>
    <row r="2584" spans="1:2" x14ac:dyDescent="0.25">
      <c r="A2584" s="64">
        <v>0.875</v>
      </c>
      <c r="B2584" s="58">
        <v>57010.80843585237</v>
      </c>
    </row>
    <row r="2585" spans="1:2" x14ac:dyDescent="0.25">
      <c r="A2585" s="64">
        <v>0.91666666666666663</v>
      </c>
      <c r="B2585" s="58">
        <v>55742.442882249561</v>
      </c>
    </row>
    <row r="2586" spans="1:2" x14ac:dyDescent="0.25">
      <c r="A2586" s="64">
        <v>0.95833333333333337</v>
      </c>
      <c r="B2586" s="58">
        <v>54596.280023432926</v>
      </c>
    </row>
    <row r="2587" spans="1:2" x14ac:dyDescent="0.25">
      <c r="A2587" s="62">
        <v>14</v>
      </c>
      <c r="B2587" s="58">
        <v>1378631.0779144699</v>
      </c>
    </row>
    <row r="2588" spans="1:2" x14ac:dyDescent="0.25">
      <c r="A2588" s="64">
        <v>0</v>
      </c>
      <c r="B2588" s="58">
        <v>52835.764499121266</v>
      </c>
    </row>
    <row r="2589" spans="1:2" x14ac:dyDescent="0.25">
      <c r="A2589" s="64">
        <v>4.1666666666666664E-2</v>
      </c>
      <c r="B2589" s="58">
        <v>51735.940246045691</v>
      </c>
    </row>
    <row r="2590" spans="1:2" x14ac:dyDescent="0.25">
      <c r="A2590" s="64">
        <v>8.3333333333333329E-2</v>
      </c>
      <c r="B2590" s="58">
        <v>49947.217340363211</v>
      </c>
    </row>
    <row r="2591" spans="1:2" x14ac:dyDescent="0.25">
      <c r="A2591" s="64">
        <v>0.125</v>
      </c>
      <c r="B2591" s="58">
        <v>49711.511423550088</v>
      </c>
    </row>
    <row r="2592" spans="1:2" x14ac:dyDescent="0.25">
      <c r="A2592" s="64">
        <v>0.16666666666666666</v>
      </c>
      <c r="B2592" s="58">
        <v>48885.647334504982</v>
      </c>
    </row>
    <row r="2593" spans="1:2" x14ac:dyDescent="0.25">
      <c r="A2593" s="64">
        <v>0.20833333333333334</v>
      </c>
      <c r="B2593" s="58">
        <v>49329.261862917396</v>
      </c>
    </row>
    <row r="2594" spans="1:2" x14ac:dyDescent="0.25">
      <c r="A2594" s="64">
        <v>0.25</v>
      </c>
      <c r="B2594" s="58">
        <v>49756.531927357937</v>
      </c>
    </row>
    <row r="2595" spans="1:2" x14ac:dyDescent="0.25">
      <c r="A2595" s="64">
        <v>0.29166666666666669</v>
      </c>
      <c r="B2595" s="58">
        <v>50584.563561804338</v>
      </c>
    </row>
    <row r="2596" spans="1:2" x14ac:dyDescent="0.25">
      <c r="A2596" s="64">
        <v>0.33333333333333331</v>
      </c>
      <c r="B2596" s="58">
        <v>51225.571177504396</v>
      </c>
    </row>
    <row r="2597" spans="1:2" x14ac:dyDescent="0.25">
      <c r="A2597" s="64">
        <v>0.375</v>
      </c>
      <c r="B2597" s="58">
        <v>49132.835383714119</v>
      </c>
    </row>
    <row r="2598" spans="1:2" x14ac:dyDescent="0.25">
      <c r="A2598" s="64">
        <v>0.41666666666666669</v>
      </c>
      <c r="B2598" s="58">
        <v>64928.500292911544</v>
      </c>
    </row>
    <row r="2599" spans="1:2" x14ac:dyDescent="0.25">
      <c r="A2599" s="64">
        <v>0.45833333333333331</v>
      </c>
      <c r="B2599" s="58">
        <v>65052.050380785004</v>
      </c>
    </row>
    <row r="2600" spans="1:2" x14ac:dyDescent="0.25">
      <c r="A2600" s="64">
        <v>0.5</v>
      </c>
      <c r="B2600" s="58">
        <v>64533.362624487403</v>
      </c>
    </row>
    <row r="2601" spans="1:2" x14ac:dyDescent="0.25">
      <c r="A2601" s="64">
        <v>0.54166666666666663</v>
      </c>
      <c r="B2601" s="58">
        <v>65397.480960749854</v>
      </c>
    </row>
    <row r="2602" spans="1:2" x14ac:dyDescent="0.25">
      <c r="A2602" s="64">
        <v>0.58333333333333337</v>
      </c>
      <c r="B2602" s="58">
        <v>65852.724077328647</v>
      </c>
    </row>
    <row r="2603" spans="1:2" x14ac:dyDescent="0.25">
      <c r="A2603" s="64">
        <v>0.625</v>
      </c>
      <c r="B2603" s="58">
        <v>66877.299355594616</v>
      </c>
    </row>
    <row r="2604" spans="1:2" x14ac:dyDescent="0.25">
      <c r="A2604" s="64">
        <v>0.66666666666666663</v>
      </c>
      <c r="B2604" s="58">
        <v>66724.458113649671</v>
      </c>
    </row>
    <row r="2605" spans="1:2" x14ac:dyDescent="0.25">
      <c r="A2605" s="64">
        <v>0.70833333333333337</v>
      </c>
      <c r="B2605" s="58">
        <v>65028.763913298186</v>
      </c>
    </row>
    <row r="2606" spans="1:2" x14ac:dyDescent="0.25">
      <c r="A2606" s="64">
        <v>0.75</v>
      </c>
      <c r="B2606" s="58">
        <v>62849.355594610424</v>
      </c>
    </row>
    <row r="2607" spans="1:2" x14ac:dyDescent="0.25">
      <c r="A2607" s="64">
        <v>0.79166666666666663</v>
      </c>
      <c r="B2607" s="58">
        <v>61995.342706502634</v>
      </c>
    </row>
    <row r="2608" spans="1:2" x14ac:dyDescent="0.25">
      <c r="A2608" s="64">
        <v>0.83333333333333337</v>
      </c>
      <c r="B2608" s="58">
        <v>60774.604569420037</v>
      </c>
    </row>
    <row r="2609" spans="1:2" x14ac:dyDescent="0.25">
      <c r="A2609" s="64">
        <v>0.875</v>
      </c>
      <c r="B2609" s="58">
        <v>58072.876391329817</v>
      </c>
    </row>
    <row r="2610" spans="1:2" x14ac:dyDescent="0.25">
      <c r="A2610" s="64">
        <v>0.91666666666666663</v>
      </c>
      <c r="B2610" s="58">
        <v>54230.082015231397</v>
      </c>
    </row>
    <row r="2611" spans="1:2" x14ac:dyDescent="0.25">
      <c r="A2611" s="64">
        <v>0.95833333333333337</v>
      </c>
      <c r="B2611" s="58">
        <v>53169.332161687169</v>
      </c>
    </row>
    <row r="2612" spans="1:2" x14ac:dyDescent="0.25">
      <c r="A2612" s="62">
        <v>15</v>
      </c>
      <c r="B2612" s="58">
        <v>1223102.6654950206</v>
      </c>
    </row>
    <row r="2613" spans="1:2" x14ac:dyDescent="0.25">
      <c r="A2613" s="64">
        <v>0</v>
      </c>
      <c r="B2613" s="58">
        <v>52616.285881663738</v>
      </c>
    </row>
    <row r="2614" spans="1:2" x14ac:dyDescent="0.25">
      <c r="A2614" s="64">
        <v>4.1666666666666664E-2</v>
      </c>
      <c r="B2614" s="58">
        <v>52200</v>
      </c>
    </row>
    <row r="2615" spans="1:2" x14ac:dyDescent="0.25">
      <c r="A2615" s="64">
        <v>8.3333333333333329E-2</v>
      </c>
      <c r="B2615" s="58">
        <v>48606.092560046869</v>
      </c>
    </row>
    <row r="2616" spans="1:2" x14ac:dyDescent="0.25">
      <c r="A2616" s="64">
        <v>0.125</v>
      </c>
      <c r="B2616" s="58">
        <v>46235.002929115406</v>
      </c>
    </row>
    <row r="2617" spans="1:2" x14ac:dyDescent="0.25">
      <c r="A2617" s="64">
        <v>0.16666666666666666</v>
      </c>
      <c r="B2617" s="58">
        <v>47384.475688342121</v>
      </c>
    </row>
    <row r="2618" spans="1:2" x14ac:dyDescent="0.25">
      <c r="A2618" s="64">
        <v>0.20833333333333334</v>
      </c>
      <c r="B2618" s="58">
        <v>48136.526069127125</v>
      </c>
    </row>
    <row r="2619" spans="1:2" x14ac:dyDescent="0.25">
      <c r="A2619" s="64">
        <v>0.25</v>
      </c>
      <c r="B2619" s="58">
        <v>49053.983596953723</v>
      </c>
    </row>
    <row r="2620" spans="1:2" x14ac:dyDescent="0.25">
      <c r="A2620" s="64">
        <v>0.29166666666666669</v>
      </c>
      <c r="B2620" s="58">
        <v>48652.519039250146</v>
      </c>
    </row>
    <row r="2621" spans="1:2" x14ac:dyDescent="0.25">
      <c r="A2621" s="64">
        <v>0.33333333333333331</v>
      </c>
      <c r="B2621" s="58">
        <v>49170.620972466313</v>
      </c>
    </row>
    <row r="2622" spans="1:2" x14ac:dyDescent="0.25">
      <c r="A2622" s="64">
        <v>0.375</v>
      </c>
      <c r="B2622" s="58">
        <v>49848.183948447571</v>
      </c>
    </row>
    <row r="2623" spans="1:2" x14ac:dyDescent="0.25">
      <c r="A2623" s="64">
        <v>0.41666666666666669</v>
      </c>
      <c r="B2623" s="58">
        <v>50521.616871704748</v>
      </c>
    </row>
    <row r="2624" spans="1:2" x14ac:dyDescent="0.25">
      <c r="A2624" s="64">
        <v>0.45833333333333331</v>
      </c>
      <c r="B2624" s="58">
        <v>50895.371997656708</v>
      </c>
    </row>
    <row r="2625" spans="1:2" x14ac:dyDescent="0.25">
      <c r="A2625" s="64">
        <v>0.5</v>
      </c>
      <c r="B2625" s="58">
        <v>50698.681898066781</v>
      </c>
    </row>
    <row r="2626" spans="1:2" x14ac:dyDescent="0.25">
      <c r="A2626" s="64">
        <v>0.54166666666666663</v>
      </c>
      <c r="B2626" s="58">
        <v>50658.904510837725</v>
      </c>
    </row>
    <row r="2627" spans="1:2" x14ac:dyDescent="0.25">
      <c r="A2627" s="64">
        <v>0.58333333333333337</v>
      </c>
      <c r="B2627" s="58">
        <v>51154.657293497366</v>
      </c>
    </row>
    <row r="2628" spans="1:2" x14ac:dyDescent="0.25">
      <c r="A2628" s="64">
        <v>0.625</v>
      </c>
      <c r="B2628" s="58">
        <v>50926.537785588749</v>
      </c>
    </row>
    <row r="2629" spans="1:2" x14ac:dyDescent="0.25">
      <c r="A2629" s="64">
        <v>0.66666666666666663</v>
      </c>
      <c r="B2629" s="58">
        <v>52066.051552431163</v>
      </c>
    </row>
    <row r="2630" spans="1:2" x14ac:dyDescent="0.25">
      <c r="A2630" s="64">
        <v>0.70833333333333337</v>
      </c>
      <c r="B2630" s="58">
        <v>52990.685413005274</v>
      </c>
    </row>
    <row r="2631" spans="1:2" x14ac:dyDescent="0.25">
      <c r="A2631" s="64">
        <v>0.75</v>
      </c>
      <c r="B2631" s="58">
        <v>53862.829525483306</v>
      </c>
    </row>
    <row r="2632" spans="1:2" x14ac:dyDescent="0.25">
      <c r="A2632" s="64">
        <v>0.79166666666666663</v>
      </c>
      <c r="B2632" s="58">
        <v>53592.442882249561</v>
      </c>
    </row>
    <row r="2633" spans="1:2" x14ac:dyDescent="0.25">
      <c r="A2633" s="64">
        <v>0.83333333333333337</v>
      </c>
      <c r="B2633" s="58">
        <v>54001.054481546576</v>
      </c>
    </row>
    <row r="2634" spans="1:2" x14ac:dyDescent="0.25">
      <c r="A2634" s="64">
        <v>0.875</v>
      </c>
      <c r="B2634" s="58">
        <v>54018.570591681309</v>
      </c>
    </row>
    <row r="2635" spans="1:2" x14ac:dyDescent="0.25">
      <c r="A2635" s="64">
        <v>0.91666666666666663</v>
      </c>
      <c r="B2635" s="58">
        <v>52712.770943175165</v>
      </c>
    </row>
    <row r="2636" spans="1:2" x14ac:dyDescent="0.25">
      <c r="A2636" s="64">
        <v>0.95833333333333337</v>
      </c>
      <c r="B2636" s="58">
        <v>53098.799062683072</v>
      </c>
    </row>
    <row r="2637" spans="1:2" x14ac:dyDescent="0.25">
      <c r="A2637" s="62">
        <v>16</v>
      </c>
      <c r="B2637" s="58">
        <v>1357189.1915641476</v>
      </c>
    </row>
    <row r="2638" spans="1:2" x14ac:dyDescent="0.25">
      <c r="A2638" s="64">
        <v>0</v>
      </c>
      <c r="B2638" s="58">
        <v>52848.564733450497</v>
      </c>
    </row>
    <row r="2639" spans="1:2" x14ac:dyDescent="0.25">
      <c r="A2639" s="64">
        <v>4.1666666666666664E-2</v>
      </c>
      <c r="B2639" s="58">
        <v>53751.552431165786</v>
      </c>
    </row>
    <row r="2640" spans="1:2" x14ac:dyDescent="0.25">
      <c r="A2640" s="64">
        <v>8.3333333333333329E-2</v>
      </c>
      <c r="B2640" s="58">
        <v>54657.586408904514</v>
      </c>
    </row>
    <row r="2641" spans="1:2" x14ac:dyDescent="0.25">
      <c r="A2641" s="64">
        <v>0.125</v>
      </c>
      <c r="B2641" s="58">
        <v>54917.691857059166</v>
      </c>
    </row>
    <row r="2642" spans="1:2" x14ac:dyDescent="0.25">
      <c r="A2642" s="64">
        <v>0.16666666666666666</v>
      </c>
      <c r="B2642" s="58">
        <v>54777.885178676042</v>
      </c>
    </row>
    <row r="2643" spans="1:2" x14ac:dyDescent="0.25">
      <c r="A2643" s="64">
        <v>0.20833333333333334</v>
      </c>
      <c r="B2643" s="58">
        <v>55362.302284710015</v>
      </c>
    </row>
    <row r="2644" spans="1:2" x14ac:dyDescent="0.25">
      <c r="A2644" s="64">
        <v>0.25</v>
      </c>
      <c r="B2644" s="58">
        <v>56028.793204452253</v>
      </c>
    </row>
    <row r="2645" spans="1:2" x14ac:dyDescent="0.25">
      <c r="A2645" s="64">
        <v>0.29166666666666669</v>
      </c>
      <c r="B2645" s="58">
        <v>56566.373755125955</v>
      </c>
    </row>
    <row r="2646" spans="1:2" x14ac:dyDescent="0.25">
      <c r="A2646" s="64">
        <v>0.33333333333333331</v>
      </c>
      <c r="B2646" s="58">
        <v>56772.466315172816</v>
      </c>
    </row>
    <row r="2647" spans="1:2" x14ac:dyDescent="0.25">
      <c r="A2647" s="64">
        <v>0.375</v>
      </c>
      <c r="B2647" s="58">
        <v>57258.787346221441</v>
      </c>
    </row>
    <row r="2648" spans="1:2" x14ac:dyDescent="0.25">
      <c r="A2648" s="64">
        <v>0.41666666666666669</v>
      </c>
      <c r="B2648" s="58">
        <v>58142.149970708844</v>
      </c>
    </row>
    <row r="2649" spans="1:2" x14ac:dyDescent="0.25">
      <c r="A2649" s="64">
        <v>0.45833333333333331</v>
      </c>
      <c r="B2649" s="58">
        <v>58549.502050380783</v>
      </c>
    </row>
    <row r="2650" spans="1:2" x14ac:dyDescent="0.25">
      <c r="A2650" s="64">
        <v>0.5</v>
      </c>
      <c r="B2650" s="58">
        <v>58427.240773286467</v>
      </c>
    </row>
    <row r="2651" spans="1:2" x14ac:dyDescent="0.25">
      <c r="A2651" s="64">
        <v>0.54166666666666663</v>
      </c>
      <c r="B2651" s="58">
        <v>59681.077914469832</v>
      </c>
    </row>
    <row r="2652" spans="1:2" x14ac:dyDescent="0.25">
      <c r="A2652" s="64">
        <v>0.58333333333333337</v>
      </c>
      <c r="B2652" s="58">
        <v>59252.314001171646</v>
      </c>
    </row>
    <row r="2653" spans="1:2" x14ac:dyDescent="0.25">
      <c r="A2653" s="64">
        <v>0.625</v>
      </c>
      <c r="B2653" s="58">
        <v>58806.824838898654</v>
      </c>
    </row>
    <row r="2654" spans="1:2" x14ac:dyDescent="0.25">
      <c r="A2654" s="64">
        <v>0.66666666666666663</v>
      </c>
      <c r="B2654" s="58">
        <v>58243.643819566489</v>
      </c>
    </row>
    <row r="2655" spans="1:2" x14ac:dyDescent="0.25">
      <c r="A2655" s="64">
        <v>0.70833333333333337</v>
      </c>
      <c r="B2655" s="58">
        <v>58101.025190392502</v>
      </c>
    </row>
    <row r="2656" spans="1:2" x14ac:dyDescent="0.25">
      <c r="A2656" s="64">
        <v>0.75</v>
      </c>
      <c r="B2656" s="58">
        <v>56601.581722319861</v>
      </c>
    </row>
    <row r="2657" spans="1:2" x14ac:dyDescent="0.25">
      <c r="A2657" s="64">
        <v>0.79166666666666663</v>
      </c>
      <c r="B2657" s="58">
        <v>57126.772114821324</v>
      </c>
    </row>
    <row r="2658" spans="1:2" x14ac:dyDescent="0.25">
      <c r="A2658" s="64">
        <v>0.83333333333333337</v>
      </c>
      <c r="B2658" s="58">
        <v>56061.218512009371</v>
      </c>
    </row>
    <row r="2659" spans="1:2" x14ac:dyDescent="0.25">
      <c r="A2659" s="64">
        <v>0.875</v>
      </c>
      <c r="B2659" s="58">
        <v>54928.11950790861</v>
      </c>
    </row>
    <row r="2660" spans="1:2" x14ac:dyDescent="0.25">
      <c r="A2660" s="64">
        <v>0.91666666666666663</v>
      </c>
      <c r="B2660" s="58">
        <v>54871.939074399532</v>
      </c>
    </row>
    <row r="2661" spans="1:2" x14ac:dyDescent="0.25">
      <c r="A2661" s="64">
        <v>0.95833333333333337</v>
      </c>
      <c r="B2661" s="58">
        <v>55453.778558875223</v>
      </c>
    </row>
    <row r="2662" spans="1:2" x14ac:dyDescent="0.25">
      <c r="A2662" s="62">
        <v>17</v>
      </c>
      <c r="B2662" s="58">
        <v>1308256.61980082</v>
      </c>
    </row>
    <row r="2663" spans="1:2" x14ac:dyDescent="0.25">
      <c r="A2663" s="64">
        <v>0</v>
      </c>
      <c r="B2663" s="58">
        <v>55084.592852958405</v>
      </c>
    </row>
    <row r="2664" spans="1:2" x14ac:dyDescent="0.25">
      <c r="A2664" s="64">
        <v>4.1666666666666664E-2</v>
      </c>
      <c r="B2664" s="58">
        <v>54877.211482132399</v>
      </c>
    </row>
    <row r="2665" spans="1:2" x14ac:dyDescent="0.25">
      <c r="A2665" s="64">
        <v>8.3333333333333329E-2</v>
      </c>
      <c r="B2665" s="58">
        <v>54934.563561804338</v>
      </c>
    </row>
    <row r="2666" spans="1:2" x14ac:dyDescent="0.25">
      <c r="A2666" s="64">
        <v>0.125</v>
      </c>
      <c r="B2666" s="58">
        <v>55445.928529584067</v>
      </c>
    </row>
    <row r="2667" spans="1:2" x14ac:dyDescent="0.25">
      <c r="A2667" s="64">
        <v>0.16666666666666666</v>
      </c>
      <c r="B2667" s="58">
        <v>56265.787932044521</v>
      </c>
    </row>
    <row r="2668" spans="1:2" x14ac:dyDescent="0.25">
      <c r="A2668" s="64">
        <v>0.20833333333333334</v>
      </c>
      <c r="B2668" s="58">
        <v>57433.567662565903</v>
      </c>
    </row>
    <row r="2669" spans="1:2" x14ac:dyDescent="0.25">
      <c r="A2669" s="64">
        <v>0.25</v>
      </c>
      <c r="B2669" s="58">
        <v>58894.083186877564</v>
      </c>
    </row>
    <row r="2670" spans="1:2" x14ac:dyDescent="0.25">
      <c r="A2670" s="64">
        <v>0.29166666666666669</v>
      </c>
      <c r="B2670" s="58">
        <v>60297.334504979495</v>
      </c>
    </row>
    <row r="2671" spans="1:2" x14ac:dyDescent="0.25">
      <c r="A2671" s="64">
        <v>0.33333333333333331</v>
      </c>
      <c r="B2671" s="58">
        <v>59950.087873462217</v>
      </c>
    </row>
    <row r="2672" spans="1:2" x14ac:dyDescent="0.25">
      <c r="A2672" s="64">
        <v>0.375</v>
      </c>
      <c r="B2672" s="58">
        <v>57390.275336848274</v>
      </c>
    </row>
    <row r="2673" spans="1:2" x14ac:dyDescent="0.25">
      <c r="A2673" s="64">
        <v>0.41666666666666669</v>
      </c>
      <c r="B2673" s="58">
        <v>55797.36379613357</v>
      </c>
    </row>
    <row r="2674" spans="1:2" x14ac:dyDescent="0.25">
      <c r="A2674" s="64">
        <v>0.45833333333333331</v>
      </c>
      <c r="B2674" s="58">
        <v>54415.348564733453</v>
      </c>
    </row>
    <row r="2675" spans="1:2" x14ac:dyDescent="0.25">
      <c r="A2675" s="64">
        <v>0.5</v>
      </c>
      <c r="B2675" s="58">
        <v>53956.766256590512</v>
      </c>
    </row>
    <row r="2676" spans="1:2" x14ac:dyDescent="0.25">
      <c r="A2676" s="64">
        <v>0.54166666666666663</v>
      </c>
      <c r="B2676" s="58">
        <v>52491.564147627418</v>
      </c>
    </row>
    <row r="2677" spans="1:2" x14ac:dyDescent="0.25">
      <c r="A2677" s="64">
        <v>0.58333333333333337</v>
      </c>
      <c r="B2677" s="58">
        <v>51621.060339777388</v>
      </c>
    </row>
    <row r="2678" spans="1:2" x14ac:dyDescent="0.25">
      <c r="A2678" s="64">
        <v>0.625</v>
      </c>
      <c r="B2678" s="58">
        <v>50798.447568834214</v>
      </c>
    </row>
    <row r="2679" spans="1:2" x14ac:dyDescent="0.25">
      <c r="A2679" s="64">
        <v>0.66666666666666663</v>
      </c>
      <c r="B2679" s="58">
        <v>50767.047451669598</v>
      </c>
    </row>
    <row r="2680" spans="1:2" x14ac:dyDescent="0.25">
      <c r="A2680" s="64">
        <v>0.70833333333333337</v>
      </c>
      <c r="B2680" s="58">
        <v>50824.897480960753</v>
      </c>
    </row>
    <row r="2681" spans="1:2" x14ac:dyDescent="0.25">
      <c r="A2681" s="64">
        <v>0.75</v>
      </c>
      <c r="B2681" s="58">
        <v>50821.499707088456</v>
      </c>
    </row>
    <row r="2682" spans="1:2" x14ac:dyDescent="0.25">
      <c r="A2682" s="64">
        <v>0.79166666666666663</v>
      </c>
      <c r="B2682" s="58">
        <v>52074.048037492677</v>
      </c>
    </row>
    <row r="2683" spans="1:2" x14ac:dyDescent="0.25">
      <c r="A2683" s="64">
        <v>0.83333333333333337</v>
      </c>
      <c r="B2683" s="58">
        <v>52749.209138840073</v>
      </c>
    </row>
    <row r="2684" spans="1:2" x14ac:dyDescent="0.25">
      <c r="A2684" s="64">
        <v>0.875</v>
      </c>
      <c r="B2684" s="58">
        <v>53633.538371411836</v>
      </c>
    </row>
    <row r="2685" spans="1:2" x14ac:dyDescent="0.25">
      <c r="A2685" s="64">
        <v>0.91666666666666663</v>
      </c>
      <c r="B2685" s="58">
        <v>53557.147041593438</v>
      </c>
    </row>
    <row r="2686" spans="1:2" x14ac:dyDescent="0.25">
      <c r="A2686" s="64">
        <v>0.95833333333333337</v>
      </c>
      <c r="B2686" s="58">
        <v>54175.248974809605</v>
      </c>
    </row>
    <row r="2687" spans="1:2" x14ac:dyDescent="0.25">
      <c r="A2687" s="62">
        <v>18</v>
      </c>
      <c r="B2687" s="58">
        <v>1293300.7029876977</v>
      </c>
    </row>
    <row r="2688" spans="1:2" x14ac:dyDescent="0.25">
      <c r="A2688" s="64">
        <v>0</v>
      </c>
      <c r="B2688" s="58">
        <v>53482.454598711192</v>
      </c>
    </row>
    <row r="2689" spans="1:2" x14ac:dyDescent="0.25">
      <c r="A2689" s="64">
        <v>4.1666666666666664E-2</v>
      </c>
      <c r="B2689" s="58">
        <v>53830.697129466898</v>
      </c>
    </row>
    <row r="2690" spans="1:2" x14ac:dyDescent="0.25">
      <c r="A2690" s="64">
        <v>8.3333333333333329E-2</v>
      </c>
      <c r="B2690" s="58">
        <v>54634.797891036906</v>
      </c>
    </row>
    <row r="2691" spans="1:2" x14ac:dyDescent="0.25">
      <c r="A2691" s="64">
        <v>0.125</v>
      </c>
      <c r="B2691" s="58">
        <v>55322.466315172816</v>
      </c>
    </row>
    <row r="2692" spans="1:2" x14ac:dyDescent="0.25">
      <c r="A2692" s="64">
        <v>0.16666666666666666</v>
      </c>
      <c r="B2692" s="58">
        <v>55804.833040421792</v>
      </c>
    </row>
    <row r="2693" spans="1:2" x14ac:dyDescent="0.25">
      <c r="A2693" s="64">
        <v>0.20833333333333334</v>
      </c>
      <c r="B2693" s="58">
        <v>56532.425307557118</v>
      </c>
    </row>
    <row r="2694" spans="1:2" x14ac:dyDescent="0.25">
      <c r="A2694" s="64">
        <v>0.25</v>
      </c>
      <c r="B2694" s="58">
        <v>58333.977738722904</v>
      </c>
    </row>
    <row r="2695" spans="1:2" x14ac:dyDescent="0.25">
      <c r="A2695" s="64">
        <v>0.29166666666666669</v>
      </c>
      <c r="B2695" s="58">
        <v>58000.908025776218</v>
      </c>
    </row>
    <row r="2696" spans="1:2" x14ac:dyDescent="0.25">
      <c r="A2696" s="64">
        <v>0.33333333333333331</v>
      </c>
      <c r="B2696" s="58">
        <v>56410.896309314587</v>
      </c>
    </row>
    <row r="2697" spans="1:2" x14ac:dyDescent="0.25">
      <c r="A2697" s="64">
        <v>0.375</v>
      </c>
      <c r="B2697" s="58">
        <v>53737.814879906269</v>
      </c>
    </row>
    <row r="2698" spans="1:2" x14ac:dyDescent="0.25">
      <c r="A2698" s="64">
        <v>0.41666666666666669</v>
      </c>
      <c r="B2698" s="58">
        <v>52196.777973052136</v>
      </c>
    </row>
    <row r="2699" spans="1:2" x14ac:dyDescent="0.25">
      <c r="A2699" s="64">
        <v>0.45833333333333331</v>
      </c>
      <c r="B2699" s="58">
        <v>50772.524897480958</v>
      </c>
    </row>
    <row r="2700" spans="1:2" x14ac:dyDescent="0.25">
      <c r="A2700" s="64">
        <v>0.5</v>
      </c>
      <c r="B2700" s="58">
        <v>49797.422378441712</v>
      </c>
    </row>
    <row r="2701" spans="1:2" x14ac:dyDescent="0.25">
      <c r="A2701" s="64">
        <v>0.54166666666666663</v>
      </c>
      <c r="B2701" s="58">
        <v>54038.137082601053</v>
      </c>
    </row>
    <row r="2702" spans="1:2" x14ac:dyDescent="0.25">
      <c r="A2702" s="64">
        <v>0.58333333333333337</v>
      </c>
      <c r="B2702" s="58">
        <v>54350.380785002926</v>
      </c>
    </row>
    <row r="2703" spans="1:2" x14ac:dyDescent="0.25">
      <c r="A2703" s="64">
        <v>0.625</v>
      </c>
      <c r="B2703" s="58">
        <v>53978.705330990044</v>
      </c>
    </row>
    <row r="2704" spans="1:2" x14ac:dyDescent="0.25">
      <c r="A2704" s="64">
        <v>0.66666666666666663</v>
      </c>
      <c r="B2704" s="58">
        <v>54140.978324545984</v>
      </c>
    </row>
    <row r="2705" spans="1:2" x14ac:dyDescent="0.25">
      <c r="A2705" s="64">
        <v>0.70833333333333337</v>
      </c>
      <c r="B2705" s="58">
        <v>54070.70884592853</v>
      </c>
    </row>
    <row r="2706" spans="1:2" x14ac:dyDescent="0.25">
      <c r="A2706" s="64">
        <v>0.75</v>
      </c>
      <c r="B2706" s="58">
        <v>53897.510251903928</v>
      </c>
    </row>
    <row r="2707" spans="1:2" x14ac:dyDescent="0.25">
      <c r="A2707" s="64">
        <v>0.79166666666666663</v>
      </c>
      <c r="B2707" s="58">
        <v>53198.388986526072</v>
      </c>
    </row>
    <row r="2708" spans="1:2" x14ac:dyDescent="0.25">
      <c r="A2708" s="64">
        <v>0.83333333333333337</v>
      </c>
      <c r="B2708" s="58">
        <v>54157.176332747513</v>
      </c>
    </row>
    <row r="2709" spans="1:2" x14ac:dyDescent="0.25">
      <c r="A2709" s="64">
        <v>0.875</v>
      </c>
      <c r="B2709" s="58">
        <v>51718.599882835384</v>
      </c>
    </row>
    <row r="2710" spans="1:2" x14ac:dyDescent="0.25">
      <c r="A2710" s="64">
        <v>0.91666666666666663</v>
      </c>
      <c r="B2710" s="58">
        <v>51175.981253661397</v>
      </c>
    </row>
    <row r="2711" spans="1:2" x14ac:dyDescent="0.25">
      <c r="A2711" s="64">
        <v>0.95833333333333337</v>
      </c>
      <c r="B2711" s="58">
        <v>49716.13942589338</v>
      </c>
    </row>
    <row r="2712" spans="1:2" x14ac:dyDescent="0.25">
      <c r="A2712" s="62">
        <v>19</v>
      </c>
      <c r="B2712" s="58">
        <v>1293077.6215582895</v>
      </c>
    </row>
    <row r="2713" spans="1:2" x14ac:dyDescent="0.25">
      <c r="A2713" s="64">
        <v>0</v>
      </c>
      <c r="B2713" s="58">
        <v>48460.193321616869</v>
      </c>
    </row>
    <row r="2714" spans="1:2" x14ac:dyDescent="0.25">
      <c r="A2714" s="64">
        <v>4.1666666666666664E-2</v>
      </c>
      <c r="B2714" s="58">
        <v>47305.565319273577</v>
      </c>
    </row>
    <row r="2715" spans="1:2" x14ac:dyDescent="0.25">
      <c r="A2715" s="64">
        <v>8.3333333333333329E-2</v>
      </c>
      <c r="B2715" s="58">
        <v>46872.759226713533</v>
      </c>
    </row>
    <row r="2716" spans="1:2" x14ac:dyDescent="0.25">
      <c r="A2716" s="64">
        <v>0.125</v>
      </c>
      <c r="B2716" s="58">
        <v>47717.047451669598</v>
      </c>
    </row>
    <row r="2717" spans="1:2" x14ac:dyDescent="0.25">
      <c r="A2717" s="64">
        <v>0.16666666666666666</v>
      </c>
      <c r="B2717" s="58">
        <v>47525.629759812538</v>
      </c>
    </row>
    <row r="2718" spans="1:2" x14ac:dyDescent="0.25">
      <c r="A2718" s="64">
        <v>0.20833333333333334</v>
      </c>
      <c r="B2718" s="58">
        <v>48409.256004686584</v>
      </c>
    </row>
    <row r="2719" spans="1:2" x14ac:dyDescent="0.25">
      <c r="A2719" s="64">
        <v>0.25</v>
      </c>
      <c r="B2719" s="58">
        <v>49262.858816637374</v>
      </c>
    </row>
    <row r="2720" spans="1:2" x14ac:dyDescent="0.25">
      <c r="A2720" s="64">
        <v>0.29166666666666669</v>
      </c>
      <c r="B2720" s="58">
        <v>50431.458699472758</v>
      </c>
    </row>
    <row r="2721" spans="1:2" x14ac:dyDescent="0.25">
      <c r="A2721" s="64">
        <v>0.33333333333333331</v>
      </c>
      <c r="B2721" s="58">
        <v>50315.524311657879</v>
      </c>
    </row>
    <row r="2722" spans="1:2" x14ac:dyDescent="0.25">
      <c r="A2722" s="64">
        <v>0.375</v>
      </c>
      <c r="B2722" s="58">
        <v>51521.763327475106</v>
      </c>
    </row>
    <row r="2723" spans="1:2" x14ac:dyDescent="0.25">
      <c r="A2723" s="64">
        <v>0.41666666666666669</v>
      </c>
      <c r="B2723" s="58">
        <v>52717.398945518456</v>
      </c>
    </row>
    <row r="2724" spans="1:2" x14ac:dyDescent="0.25">
      <c r="A2724" s="64">
        <v>0.45833333333333331</v>
      </c>
      <c r="B2724" s="58">
        <v>52574.780316344462</v>
      </c>
    </row>
    <row r="2725" spans="1:2" x14ac:dyDescent="0.25">
      <c r="A2725" s="64">
        <v>0.5</v>
      </c>
      <c r="B2725" s="58">
        <v>57878.939660222612</v>
      </c>
    </row>
    <row r="2726" spans="1:2" x14ac:dyDescent="0.25">
      <c r="A2726" s="64">
        <v>0.54166666666666663</v>
      </c>
      <c r="B2726" s="58">
        <v>61285.79379027534</v>
      </c>
    </row>
    <row r="2727" spans="1:2" x14ac:dyDescent="0.25">
      <c r="A2727" s="64">
        <v>0.58333333333333337</v>
      </c>
      <c r="B2727" s="58">
        <v>62339.425893380198</v>
      </c>
    </row>
    <row r="2728" spans="1:2" x14ac:dyDescent="0.25">
      <c r="A2728" s="64">
        <v>0.625</v>
      </c>
      <c r="B2728" s="58">
        <v>61854.247217340366</v>
      </c>
    </row>
    <row r="2729" spans="1:2" x14ac:dyDescent="0.25">
      <c r="A2729" s="64">
        <v>0.66666666666666663</v>
      </c>
      <c r="B2729" s="58">
        <v>60933.977738722904</v>
      </c>
    </row>
    <row r="2730" spans="1:2" x14ac:dyDescent="0.25">
      <c r="A2730" s="64">
        <v>0.70833333333333337</v>
      </c>
      <c r="B2730" s="58">
        <v>60240.919742237842</v>
      </c>
    </row>
    <row r="2731" spans="1:2" x14ac:dyDescent="0.25">
      <c r="A2731" s="64">
        <v>0.75</v>
      </c>
      <c r="B2731" s="58">
        <v>61842.647920328061</v>
      </c>
    </row>
    <row r="2732" spans="1:2" x14ac:dyDescent="0.25">
      <c r="A2732" s="64">
        <v>0.79166666666666663</v>
      </c>
      <c r="B2732" s="58">
        <v>61132.806092560044</v>
      </c>
    </row>
    <row r="2733" spans="1:2" x14ac:dyDescent="0.25">
      <c r="A2733" s="64">
        <v>0.83333333333333337</v>
      </c>
      <c r="B2733" s="58">
        <v>60534.387814879905</v>
      </c>
    </row>
    <row r="2734" spans="1:2" x14ac:dyDescent="0.25">
      <c r="A2734" s="64">
        <v>0.875</v>
      </c>
      <c r="B2734" s="58">
        <v>51962.858816637374</v>
      </c>
    </row>
    <row r="2735" spans="1:2" x14ac:dyDescent="0.25">
      <c r="A2735" s="64">
        <v>0.91666666666666663</v>
      </c>
      <c r="B2735" s="58">
        <v>51811.013473930871</v>
      </c>
    </row>
    <row r="2736" spans="1:2" x14ac:dyDescent="0.25">
      <c r="A2736" s="64">
        <v>0.95833333333333337</v>
      </c>
      <c r="B2736" s="58">
        <v>48146.367896895135</v>
      </c>
    </row>
    <row r="2737" spans="1:2" x14ac:dyDescent="0.25">
      <c r="A2737" s="62">
        <v>20</v>
      </c>
      <c r="B2737" s="58">
        <v>1281173.4622144115</v>
      </c>
    </row>
    <row r="2738" spans="1:2" x14ac:dyDescent="0.25">
      <c r="A2738" s="64">
        <v>0</v>
      </c>
      <c r="B2738" s="58">
        <v>47766.608084358522</v>
      </c>
    </row>
    <row r="2739" spans="1:2" x14ac:dyDescent="0.25">
      <c r="A2739" s="64">
        <v>4.1666666666666664E-2</v>
      </c>
      <c r="B2739" s="58">
        <v>48126.010544815465</v>
      </c>
    </row>
    <row r="2740" spans="1:2" x14ac:dyDescent="0.25">
      <c r="A2740" s="64">
        <v>8.3333333333333329E-2</v>
      </c>
      <c r="B2740" s="58">
        <v>47695.196250732282</v>
      </c>
    </row>
    <row r="2741" spans="1:2" x14ac:dyDescent="0.25">
      <c r="A2741" s="64">
        <v>0.125</v>
      </c>
      <c r="B2741" s="58">
        <v>47911.98008201523</v>
      </c>
    </row>
    <row r="2742" spans="1:2" x14ac:dyDescent="0.25">
      <c r="A2742" s="64">
        <v>0.16666666666666666</v>
      </c>
      <c r="B2742" s="58">
        <v>48311.423550087871</v>
      </c>
    </row>
    <row r="2743" spans="1:2" x14ac:dyDescent="0.25">
      <c r="A2743" s="64">
        <v>0.20833333333333334</v>
      </c>
      <c r="B2743" s="58">
        <v>48681.634446397191</v>
      </c>
    </row>
    <row r="2744" spans="1:2" x14ac:dyDescent="0.25">
      <c r="A2744" s="64">
        <v>0.25</v>
      </c>
      <c r="B2744" s="58">
        <v>49847.773872290571</v>
      </c>
    </row>
    <row r="2745" spans="1:2" x14ac:dyDescent="0.25">
      <c r="A2745" s="64">
        <v>0.29166666666666669</v>
      </c>
      <c r="B2745" s="58">
        <v>52209.666080843584</v>
      </c>
    </row>
    <row r="2746" spans="1:2" x14ac:dyDescent="0.25">
      <c r="A2746" s="64">
        <v>0.33333333333333331</v>
      </c>
      <c r="B2746" s="58">
        <v>51998.916227299356</v>
      </c>
    </row>
    <row r="2747" spans="1:2" x14ac:dyDescent="0.25">
      <c r="A2747" s="64">
        <v>0.375</v>
      </c>
      <c r="B2747" s="58">
        <v>48177.006444053899</v>
      </c>
    </row>
    <row r="2748" spans="1:2" x14ac:dyDescent="0.25">
      <c r="A2748" s="64">
        <v>0.41666666666666669</v>
      </c>
      <c r="B2748" s="58">
        <v>55680.990041007615</v>
      </c>
    </row>
    <row r="2749" spans="1:2" x14ac:dyDescent="0.25">
      <c r="A2749" s="64">
        <v>0.45833333333333331</v>
      </c>
      <c r="B2749" s="58">
        <v>64685.149384885764</v>
      </c>
    </row>
    <row r="2750" spans="1:2" x14ac:dyDescent="0.25">
      <c r="A2750" s="64">
        <v>0.5</v>
      </c>
      <c r="B2750" s="58">
        <v>60802.401874633862</v>
      </c>
    </row>
    <row r="2751" spans="1:2" x14ac:dyDescent="0.25">
      <c r="A2751" s="64">
        <v>0.54166666666666663</v>
      </c>
      <c r="B2751" s="58">
        <v>59113.063854715874</v>
      </c>
    </row>
    <row r="2752" spans="1:2" x14ac:dyDescent="0.25">
      <c r="A2752" s="64">
        <v>0.58333333333333337</v>
      </c>
      <c r="B2752" s="58">
        <v>56272.08553016989</v>
      </c>
    </row>
    <row r="2753" spans="1:2" x14ac:dyDescent="0.25">
      <c r="A2753" s="64">
        <v>0.625</v>
      </c>
      <c r="B2753" s="58">
        <v>56359.490333919159</v>
      </c>
    </row>
    <row r="2754" spans="1:2" x14ac:dyDescent="0.25">
      <c r="A2754" s="64">
        <v>0.66666666666666663</v>
      </c>
      <c r="B2754" s="58">
        <v>54320.91388400703</v>
      </c>
    </row>
    <row r="2755" spans="1:2" x14ac:dyDescent="0.25">
      <c r="A2755" s="64">
        <v>0.70833333333333337</v>
      </c>
      <c r="B2755" s="58">
        <v>54056.004686584653</v>
      </c>
    </row>
    <row r="2756" spans="1:2" x14ac:dyDescent="0.25">
      <c r="A2756" s="64">
        <v>0.75</v>
      </c>
      <c r="B2756" s="58">
        <v>55425.981253661397</v>
      </c>
    </row>
    <row r="2757" spans="1:2" x14ac:dyDescent="0.25">
      <c r="A2757" s="64">
        <v>0.79166666666666663</v>
      </c>
      <c r="B2757" s="58">
        <v>54187.814879906269</v>
      </c>
    </row>
    <row r="2758" spans="1:2" x14ac:dyDescent="0.25">
      <c r="A2758" s="64">
        <v>0.83333333333333337</v>
      </c>
      <c r="B2758" s="58">
        <v>55532.278851786759</v>
      </c>
    </row>
    <row r="2759" spans="1:2" x14ac:dyDescent="0.25">
      <c r="A2759" s="64">
        <v>0.875</v>
      </c>
      <c r="B2759" s="58">
        <v>54659.900410076159</v>
      </c>
    </row>
    <row r="2760" spans="1:2" x14ac:dyDescent="0.25">
      <c r="A2760" s="64">
        <v>0.91666666666666663</v>
      </c>
      <c r="B2760" s="58">
        <v>54780.199179847688</v>
      </c>
    </row>
    <row r="2761" spans="1:2" x14ac:dyDescent="0.25">
      <c r="A2761" s="64">
        <v>0.95833333333333337</v>
      </c>
      <c r="B2761" s="58">
        <v>54570.972466315172</v>
      </c>
    </row>
    <row r="2762" spans="1:2" x14ac:dyDescent="0.25">
      <c r="A2762" s="62">
        <v>21</v>
      </c>
      <c r="B2762" s="58">
        <v>1371040.6561218512</v>
      </c>
    </row>
    <row r="2763" spans="1:2" x14ac:dyDescent="0.25">
      <c r="A2763" s="64">
        <v>0</v>
      </c>
      <c r="B2763" s="58">
        <v>52726.742823667249</v>
      </c>
    </row>
    <row r="2764" spans="1:2" x14ac:dyDescent="0.25">
      <c r="A2764" s="64">
        <v>4.1666666666666664E-2</v>
      </c>
      <c r="B2764" s="58">
        <v>52466.403046280022</v>
      </c>
    </row>
    <row r="2765" spans="1:2" x14ac:dyDescent="0.25">
      <c r="A2765" s="64">
        <v>8.3333333333333329E-2</v>
      </c>
      <c r="B2765" s="58">
        <v>52712.858816637374</v>
      </c>
    </row>
    <row r="2766" spans="1:2" x14ac:dyDescent="0.25">
      <c r="A2766" s="64">
        <v>0.125</v>
      </c>
      <c r="B2766" s="58">
        <v>53373.842999414177</v>
      </c>
    </row>
    <row r="2767" spans="1:2" x14ac:dyDescent="0.25">
      <c r="A2767" s="64">
        <v>0.16666666666666666</v>
      </c>
      <c r="B2767" s="58">
        <v>53399.443468072641</v>
      </c>
    </row>
    <row r="2768" spans="1:2" x14ac:dyDescent="0.25">
      <c r="A2768" s="64">
        <v>0.20833333333333334</v>
      </c>
      <c r="B2768" s="58">
        <v>53703.075571177505</v>
      </c>
    </row>
    <row r="2769" spans="1:2" x14ac:dyDescent="0.25">
      <c r="A2769" s="64">
        <v>0.25</v>
      </c>
      <c r="B2769" s="58">
        <v>55570.70884592853</v>
      </c>
    </row>
    <row r="2770" spans="1:2" x14ac:dyDescent="0.25">
      <c r="A2770" s="64">
        <v>0.29166666666666669</v>
      </c>
      <c r="B2770" s="58">
        <v>57412.390158172231</v>
      </c>
    </row>
    <row r="2771" spans="1:2" x14ac:dyDescent="0.25">
      <c r="A2771" s="64">
        <v>0.33333333333333331</v>
      </c>
      <c r="B2771" s="58">
        <v>57311.745752782663</v>
      </c>
    </row>
    <row r="2772" spans="1:2" x14ac:dyDescent="0.25">
      <c r="A2772" s="64">
        <v>0.375</v>
      </c>
      <c r="B2772" s="58">
        <v>57557.791446983014</v>
      </c>
    </row>
    <row r="2773" spans="1:2" x14ac:dyDescent="0.25">
      <c r="A2773" s="64">
        <v>0.41666666666666669</v>
      </c>
      <c r="B2773" s="58">
        <v>59101.17164616286</v>
      </c>
    </row>
    <row r="2774" spans="1:2" x14ac:dyDescent="0.25">
      <c r="A2774" s="64">
        <v>0.45833333333333331</v>
      </c>
      <c r="B2774" s="58">
        <v>59204.715875805508</v>
      </c>
    </row>
    <row r="2775" spans="1:2" x14ac:dyDescent="0.25">
      <c r="A2775" s="64">
        <v>0.5</v>
      </c>
      <c r="B2775" s="58">
        <v>59401.845342706503</v>
      </c>
    </row>
    <row r="2776" spans="1:2" x14ac:dyDescent="0.25">
      <c r="A2776" s="64">
        <v>0.54166666666666663</v>
      </c>
      <c r="B2776" s="58">
        <v>60673.520796719393</v>
      </c>
    </row>
    <row r="2777" spans="1:2" x14ac:dyDescent="0.25">
      <c r="A2777" s="64">
        <v>0.58333333333333337</v>
      </c>
      <c r="B2777" s="58">
        <v>58479.671939074397</v>
      </c>
    </row>
    <row r="2778" spans="1:2" x14ac:dyDescent="0.25">
      <c r="A2778" s="64">
        <v>0.625</v>
      </c>
      <c r="B2778" s="58">
        <v>58486.760398359693</v>
      </c>
    </row>
    <row r="2779" spans="1:2" x14ac:dyDescent="0.25">
      <c r="A2779" s="64">
        <v>0.66666666666666663</v>
      </c>
      <c r="B2779" s="58">
        <v>58526.801405975399</v>
      </c>
    </row>
    <row r="2780" spans="1:2" x14ac:dyDescent="0.25">
      <c r="A2780" s="64">
        <v>0.70833333333333337</v>
      </c>
      <c r="B2780" s="58">
        <v>58240.011716461631</v>
      </c>
    </row>
    <row r="2781" spans="1:2" x14ac:dyDescent="0.25">
      <c r="A2781" s="64">
        <v>0.75</v>
      </c>
      <c r="B2781" s="58">
        <v>58028.353837141185</v>
      </c>
    </row>
    <row r="2782" spans="1:2" x14ac:dyDescent="0.25">
      <c r="A2782" s="64">
        <v>0.79166666666666663</v>
      </c>
      <c r="B2782" s="58">
        <v>57670.943175161105</v>
      </c>
    </row>
    <row r="2783" spans="1:2" x14ac:dyDescent="0.25">
      <c r="A2783" s="64">
        <v>0.83333333333333337</v>
      </c>
      <c r="B2783" s="58">
        <v>59828.031634446394</v>
      </c>
    </row>
    <row r="2784" spans="1:2" x14ac:dyDescent="0.25">
      <c r="A2784" s="64">
        <v>0.875</v>
      </c>
      <c r="B2784" s="58">
        <v>59695.196250732282</v>
      </c>
    </row>
    <row r="2785" spans="1:2" x14ac:dyDescent="0.25">
      <c r="A2785" s="64">
        <v>0.91666666666666663</v>
      </c>
      <c r="B2785" s="58">
        <v>58740.041007615699</v>
      </c>
    </row>
    <row r="2786" spans="1:2" x14ac:dyDescent="0.25">
      <c r="A2786" s="64">
        <v>0.95833333333333337</v>
      </c>
      <c r="B2786" s="58">
        <v>58728.588166373753</v>
      </c>
    </row>
    <row r="2787" spans="1:2" x14ac:dyDescent="0.25">
      <c r="A2787" s="62">
        <v>22</v>
      </c>
      <c r="B2787" s="58">
        <v>1439833.8898652608</v>
      </c>
    </row>
    <row r="2788" spans="1:2" x14ac:dyDescent="0.25">
      <c r="A2788" s="64">
        <v>0</v>
      </c>
      <c r="B2788" s="58">
        <v>58793.702401874631</v>
      </c>
    </row>
    <row r="2789" spans="1:2" x14ac:dyDescent="0.25">
      <c r="A2789" s="64">
        <v>4.1666666666666664E-2</v>
      </c>
      <c r="B2789" s="58">
        <v>58934.768599882838</v>
      </c>
    </row>
    <row r="2790" spans="1:2" x14ac:dyDescent="0.25">
      <c r="A2790" s="64">
        <v>8.3333333333333329E-2</v>
      </c>
      <c r="B2790" s="58">
        <v>59347.480960749854</v>
      </c>
    </row>
    <row r="2791" spans="1:2" x14ac:dyDescent="0.25">
      <c r="A2791" s="64">
        <v>0.125</v>
      </c>
      <c r="B2791" s="58">
        <v>59186.174575278266</v>
      </c>
    </row>
    <row r="2792" spans="1:2" x14ac:dyDescent="0.25">
      <c r="A2792" s="64">
        <v>0.16666666666666666</v>
      </c>
      <c r="B2792" s="58">
        <v>59042.882249560629</v>
      </c>
    </row>
    <row r="2793" spans="1:2" x14ac:dyDescent="0.25">
      <c r="A2793" s="64">
        <v>0.20833333333333334</v>
      </c>
      <c r="B2793" s="58">
        <v>59363.386057410658</v>
      </c>
    </row>
    <row r="2794" spans="1:2" x14ac:dyDescent="0.25">
      <c r="A2794" s="64">
        <v>0.25</v>
      </c>
      <c r="B2794" s="58">
        <v>60733.567662565903</v>
      </c>
    </row>
    <row r="2795" spans="1:2" x14ac:dyDescent="0.25">
      <c r="A2795" s="64">
        <v>0.29166666666666669</v>
      </c>
      <c r="B2795" s="58">
        <v>61218.629173989459</v>
      </c>
    </row>
    <row r="2796" spans="1:2" x14ac:dyDescent="0.25">
      <c r="A2796" s="64">
        <v>0.33333333333333331</v>
      </c>
      <c r="B2796" s="58">
        <v>61711.130638547162</v>
      </c>
    </row>
    <row r="2797" spans="1:2" x14ac:dyDescent="0.25">
      <c r="A2797" s="64">
        <v>0.375</v>
      </c>
      <c r="B2797" s="58">
        <v>61850.556531927359</v>
      </c>
    </row>
    <row r="2798" spans="1:2" x14ac:dyDescent="0.25">
      <c r="A2798" s="64">
        <v>0.41666666666666669</v>
      </c>
      <c r="B2798" s="58">
        <v>62028.88107791447</v>
      </c>
    </row>
    <row r="2799" spans="1:2" x14ac:dyDescent="0.25">
      <c r="A2799" s="64">
        <v>0.45833333333333331</v>
      </c>
      <c r="B2799" s="58">
        <v>61810.339777387228</v>
      </c>
    </row>
    <row r="2800" spans="1:2" x14ac:dyDescent="0.25">
      <c r="A2800" s="64">
        <v>0.5</v>
      </c>
      <c r="B2800" s="58">
        <v>60555.038078500293</v>
      </c>
    </row>
    <row r="2801" spans="1:2" x14ac:dyDescent="0.25">
      <c r="A2801" s="64">
        <v>0.54166666666666663</v>
      </c>
      <c r="B2801" s="58">
        <v>60335.500878734623</v>
      </c>
    </row>
    <row r="2802" spans="1:2" x14ac:dyDescent="0.25">
      <c r="A2802" s="64">
        <v>0.58333333333333337</v>
      </c>
      <c r="B2802" s="58">
        <v>59716.754540128881</v>
      </c>
    </row>
    <row r="2803" spans="1:2" x14ac:dyDescent="0.25">
      <c r="A2803" s="64">
        <v>0.625</v>
      </c>
      <c r="B2803" s="58">
        <v>60359.666080843584</v>
      </c>
    </row>
    <row r="2804" spans="1:2" x14ac:dyDescent="0.25">
      <c r="A2804" s="64">
        <v>0.66666666666666663</v>
      </c>
      <c r="B2804" s="58">
        <v>59327.709431751609</v>
      </c>
    </row>
    <row r="2805" spans="1:2" x14ac:dyDescent="0.25">
      <c r="A2805" s="64">
        <v>0.70833333333333337</v>
      </c>
      <c r="B2805" s="58">
        <v>58974.253075571178</v>
      </c>
    </row>
    <row r="2806" spans="1:2" x14ac:dyDescent="0.25">
      <c r="A2806" s="64">
        <v>0.75</v>
      </c>
      <c r="B2806" s="58">
        <v>59181.693028705333</v>
      </c>
    </row>
    <row r="2807" spans="1:2" x14ac:dyDescent="0.25">
      <c r="A2807" s="64">
        <v>0.79166666666666663</v>
      </c>
      <c r="B2807" s="58">
        <v>58963.884007029876</v>
      </c>
    </row>
    <row r="2808" spans="1:2" x14ac:dyDescent="0.25">
      <c r="A2808" s="64">
        <v>0.83333333333333337</v>
      </c>
      <c r="B2808" s="58">
        <v>58926.625659050966</v>
      </c>
    </row>
    <row r="2809" spans="1:2" x14ac:dyDescent="0.25">
      <c r="A2809" s="64">
        <v>0.875</v>
      </c>
      <c r="B2809" s="58">
        <v>59870.884592852955</v>
      </c>
    </row>
    <row r="2810" spans="1:2" x14ac:dyDescent="0.25">
      <c r="A2810" s="64">
        <v>0.91666666666666663</v>
      </c>
      <c r="B2810" s="58">
        <v>59584.504979496189</v>
      </c>
    </row>
    <row r="2811" spans="1:2" x14ac:dyDescent="0.25">
      <c r="A2811" s="64">
        <v>0.95833333333333337</v>
      </c>
      <c r="B2811" s="58">
        <v>60015.875805506737</v>
      </c>
    </row>
    <row r="2812" spans="1:2" x14ac:dyDescent="0.25">
      <c r="A2812" s="62">
        <v>23</v>
      </c>
      <c r="B2812" s="58">
        <v>1379223.1693028705</v>
      </c>
    </row>
    <row r="2813" spans="1:2" x14ac:dyDescent="0.25">
      <c r="A2813" s="64">
        <v>0</v>
      </c>
      <c r="B2813" s="58">
        <v>59825.864089045106</v>
      </c>
    </row>
    <row r="2814" spans="1:2" x14ac:dyDescent="0.25">
      <c r="A2814" s="64">
        <v>4.1666666666666664E-2</v>
      </c>
      <c r="B2814" s="58">
        <v>60604.920913884009</v>
      </c>
    </row>
    <row r="2815" spans="1:2" x14ac:dyDescent="0.25">
      <c r="A2815" s="64">
        <v>8.3333333333333329E-2</v>
      </c>
      <c r="B2815" s="58">
        <v>61088.459285295838</v>
      </c>
    </row>
    <row r="2816" spans="1:2" x14ac:dyDescent="0.25">
      <c r="A2816" s="64">
        <v>0.125</v>
      </c>
      <c r="B2816" s="58">
        <v>61468.658465143526</v>
      </c>
    </row>
    <row r="2817" spans="1:2" x14ac:dyDescent="0.25">
      <c r="A2817" s="64">
        <v>0.16666666666666666</v>
      </c>
      <c r="B2817" s="58">
        <v>61520.005858230812</v>
      </c>
    </row>
    <row r="2818" spans="1:2" x14ac:dyDescent="0.25">
      <c r="A2818" s="64">
        <v>0.20833333333333334</v>
      </c>
      <c r="B2818" s="58">
        <v>62466.13942589338</v>
      </c>
    </row>
    <row r="2819" spans="1:2" x14ac:dyDescent="0.25">
      <c r="A2819" s="64">
        <v>0.25</v>
      </c>
      <c r="B2819" s="58">
        <v>62540.480374926774</v>
      </c>
    </row>
    <row r="2820" spans="1:2" x14ac:dyDescent="0.25">
      <c r="A2820" s="64">
        <v>0.29166666666666669</v>
      </c>
      <c r="B2820" s="58">
        <v>60895.166959578208</v>
      </c>
    </row>
    <row r="2821" spans="1:2" x14ac:dyDescent="0.25">
      <c r="A2821" s="64">
        <v>0.33333333333333331</v>
      </c>
      <c r="B2821" s="58">
        <v>59459.753954305801</v>
      </c>
    </row>
    <row r="2822" spans="1:2" x14ac:dyDescent="0.25">
      <c r="A2822" s="64">
        <v>0.375</v>
      </c>
      <c r="B2822" s="58">
        <v>58271.031048623314</v>
      </c>
    </row>
    <row r="2823" spans="1:2" x14ac:dyDescent="0.25">
      <c r="A2823" s="64">
        <v>0.41666666666666669</v>
      </c>
      <c r="B2823" s="58">
        <v>57481.5172817809</v>
      </c>
    </row>
    <row r="2824" spans="1:2" x14ac:dyDescent="0.25">
      <c r="A2824" s="64">
        <v>0.45833333333333331</v>
      </c>
      <c r="B2824" s="58">
        <v>56263.971880492092</v>
      </c>
    </row>
    <row r="2825" spans="1:2" x14ac:dyDescent="0.25">
      <c r="A2825" s="64">
        <v>0.5</v>
      </c>
      <c r="B2825" s="58">
        <v>55051.025190392502</v>
      </c>
    </row>
    <row r="2826" spans="1:2" x14ac:dyDescent="0.25">
      <c r="A2826" s="64">
        <v>0.54166666666666663</v>
      </c>
      <c r="B2826" s="58">
        <v>54099.560632688925</v>
      </c>
    </row>
    <row r="2827" spans="1:2" x14ac:dyDescent="0.25">
      <c r="A2827" s="64">
        <v>0.58333333333333337</v>
      </c>
      <c r="B2827" s="58">
        <v>52912.683069712948</v>
      </c>
    </row>
    <row r="2828" spans="1:2" x14ac:dyDescent="0.25">
      <c r="A2828" s="64">
        <v>0.625</v>
      </c>
      <c r="B2828" s="58">
        <v>53314.440538957235</v>
      </c>
    </row>
    <row r="2829" spans="1:2" x14ac:dyDescent="0.25">
      <c r="A2829" s="64">
        <v>0.66666666666666663</v>
      </c>
      <c r="B2829" s="58">
        <v>52411.599297012304</v>
      </c>
    </row>
    <row r="2830" spans="1:2" x14ac:dyDescent="0.25">
      <c r="A2830" s="64">
        <v>0.70833333333333337</v>
      </c>
      <c r="B2830" s="58">
        <v>52989.39660222613</v>
      </c>
    </row>
    <row r="2831" spans="1:2" x14ac:dyDescent="0.25">
      <c r="A2831" s="64">
        <v>0.75</v>
      </c>
      <c r="B2831" s="58">
        <v>53355.711775043936</v>
      </c>
    </row>
    <row r="2832" spans="1:2" x14ac:dyDescent="0.25">
      <c r="A2832" s="64">
        <v>0.79166666666666663</v>
      </c>
      <c r="B2832" s="58">
        <v>55007.00058582308</v>
      </c>
    </row>
    <row r="2833" spans="1:2" x14ac:dyDescent="0.25">
      <c r="A2833" s="64">
        <v>0.83333333333333337</v>
      </c>
      <c r="B2833" s="58">
        <v>56413.796133567659</v>
      </c>
    </row>
    <row r="2834" spans="1:2" x14ac:dyDescent="0.25">
      <c r="A2834" s="64">
        <v>0.875</v>
      </c>
      <c r="B2834" s="58">
        <v>57158.670181605157</v>
      </c>
    </row>
    <row r="2835" spans="1:2" x14ac:dyDescent="0.25">
      <c r="A2835" s="64">
        <v>0.91666666666666663</v>
      </c>
      <c r="B2835" s="58">
        <v>57244.522554188632</v>
      </c>
    </row>
    <row r="2836" spans="1:2" x14ac:dyDescent="0.25">
      <c r="A2836" s="64">
        <v>0.95833333333333337</v>
      </c>
      <c r="B2836" s="58">
        <v>57378.793204452253</v>
      </c>
    </row>
    <row r="2837" spans="1:2" x14ac:dyDescent="0.25">
      <c r="A2837" s="62">
        <v>24</v>
      </c>
      <c r="B2837" s="58">
        <v>1364025.0146455772</v>
      </c>
    </row>
    <row r="2838" spans="1:2" x14ac:dyDescent="0.25">
      <c r="A2838" s="64">
        <v>0</v>
      </c>
      <c r="B2838" s="58">
        <v>56311.423550087871</v>
      </c>
    </row>
    <row r="2839" spans="1:2" x14ac:dyDescent="0.25">
      <c r="A2839" s="64">
        <v>4.1666666666666664E-2</v>
      </c>
      <c r="B2839" s="58">
        <v>57397.012302284711</v>
      </c>
    </row>
    <row r="2840" spans="1:2" x14ac:dyDescent="0.25">
      <c r="A2840" s="64">
        <v>8.3333333333333329E-2</v>
      </c>
      <c r="B2840" s="58">
        <v>56772.84710017575</v>
      </c>
    </row>
    <row r="2841" spans="1:2" x14ac:dyDescent="0.25">
      <c r="A2841" s="64">
        <v>0.125</v>
      </c>
      <c r="B2841" s="58">
        <v>57593.907439953131</v>
      </c>
    </row>
    <row r="2842" spans="1:2" x14ac:dyDescent="0.25">
      <c r="A2842" s="64">
        <v>0.16666666666666666</v>
      </c>
      <c r="B2842" s="58">
        <v>59367.047451669598</v>
      </c>
    </row>
    <row r="2843" spans="1:2" x14ac:dyDescent="0.25">
      <c r="A2843" s="64">
        <v>0.20833333333333334</v>
      </c>
      <c r="B2843" s="58">
        <v>60764.20620972466</v>
      </c>
    </row>
    <row r="2844" spans="1:2" x14ac:dyDescent="0.25">
      <c r="A2844" s="64">
        <v>0.25</v>
      </c>
      <c r="B2844" s="58">
        <v>61485.500878734623</v>
      </c>
    </row>
    <row r="2845" spans="1:2" x14ac:dyDescent="0.25">
      <c r="A2845" s="64">
        <v>0.29166666666666669</v>
      </c>
      <c r="B2845" s="58">
        <v>61889.660222612772</v>
      </c>
    </row>
    <row r="2846" spans="1:2" x14ac:dyDescent="0.25">
      <c r="A2846" s="64">
        <v>0.33333333333333331</v>
      </c>
      <c r="B2846" s="58">
        <v>60522.788517867601</v>
      </c>
    </row>
    <row r="2847" spans="1:2" x14ac:dyDescent="0.25">
      <c r="A2847" s="64">
        <v>0.375</v>
      </c>
      <c r="B2847" s="58">
        <v>56585.237258347981</v>
      </c>
    </row>
    <row r="2848" spans="1:2" x14ac:dyDescent="0.25">
      <c r="A2848" s="64">
        <v>0.41666666666666669</v>
      </c>
      <c r="B2848" s="58">
        <v>54413.063854715874</v>
      </c>
    </row>
    <row r="2849" spans="1:2" x14ac:dyDescent="0.25">
      <c r="A2849" s="64">
        <v>0.45833333333333331</v>
      </c>
      <c r="B2849" s="58">
        <v>53020.767428236672</v>
      </c>
    </row>
    <row r="2850" spans="1:2" x14ac:dyDescent="0.25">
      <c r="A2850" s="64">
        <v>0.5</v>
      </c>
      <c r="B2850" s="58">
        <v>53081.107205623899</v>
      </c>
    </row>
    <row r="2851" spans="1:2" x14ac:dyDescent="0.25">
      <c r="A2851" s="64">
        <v>0.54166666666666663</v>
      </c>
      <c r="B2851" s="58">
        <v>54014.294083186876</v>
      </c>
    </row>
    <row r="2852" spans="1:2" x14ac:dyDescent="0.25">
      <c r="A2852" s="64">
        <v>0.58333333333333337</v>
      </c>
      <c r="B2852" s="58">
        <v>55807.644991212655</v>
      </c>
    </row>
    <row r="2853" spans="1:2" x14ac:dyDescent="0.25">
      <c r="A2853" s="64">
        <v>0.625</v>
      </c>
      <c r="B2853" s="58">
        <v>57966.256590509664</v>
      </c>
    </row>
    <row r="2854" spans="1:2" x14ac:dyDescent="0.25">
      <c r="A2854" s="64">
        <v>0.66666666666666663</v>
      </c>
      <c r="B2854" s="58">
        <v>57550.380785002926</v>
      </c>
    </row>
    <row r="2855" spans="1:2" x14ac:dyDescent="0.25">
      <c r="A2855" s="64">
        <v>0.70833333333333337</v>
      </c>
      <c r="B2855" s="58">
        <v>56288.312829525486</v>
      </c>
    </row>
    <row r="2856" spans="1:2" x14ac:dyDescent="0.25">
      <c r="A2856" s="64">
        <v>0.75</v>
      </c>
      <c r="B2856" s="58">
        <v>55301.200937316928</v>
      </c>
    </row>
    <row r="2857" spans="1:2" x14ac:dyDescent="0.25">
      <c r="A2857" s="64">
        <v>0.79166666666666663</v>
      </c>
      <c r="B2857" s="58">
        <v>55509.373169302868</v>
      </c>
    </row>
    <row r="2858" spans="1:2" x14ac:dyDescent="0.25">
      <c r="A2858" s="64">
        <v>0.83333333333333337</v>
      </c>
      <c r="B2858" s="58">
        <v>56552.050380785004</v>
      </c>
    </row>
    <row r="2859" spans="1:2" x14ac:dyDescent="0.25">
      <c r="A2859" s="64">
        <v>0.875</v>
      </c>
      <c r="B2859" s="58">
        <v>55509.578207381368</v>
      </c>
    </row>
    <row r="2860" spans="1:2" x14ac:dyDescent="0.25">
      <c r="A2860" s="64">
        <v>0.91666666666666663</v>
      </c>
      <c r="B2860" s="58">
        <v>55898.301113063855</v>
      </c>
    </row>
    <row r="2861" spans="1:2" x14ac:dyDescent="0.25">
      <c r="A2861" s="64">
        <v>0.95833333333333337</v>
      </c>
      <c r="B2861" s="58">
        <v>54423.05213825425</v>
      </c>
    </row>
    <row r="2862" spans="1:2" x14ac:dyDescent="0.25">
      <c r="A2862" s="62">
        <v>25</v>
      </c>
      <c r="B2862" s="58">
        <v>1332342.1206795548</v>
      </c>
    </row>
    <row r="2863" spans="1:2" x14ac:dyDescent="0.25">
      <c r="A2863" s="64">
        <v>0</v>
      </c>
      <c r="B2863" s="58">
        <v>53923.755125951961</v>
      </c>
    </row>
    <row r="2864" spans="1:2" x14ac:dyDescent="0.25">
      <c r="A2864" s="64">
        <v>4.1666666666666664E-2</v>
      </c>
      <c r="B2864" s="58">
        <v>53169.74223784417</v>
      </c>
    </row>
    <row r="2865" spans="1:2" x14ac:dyDescent="0.25">
      <c r="A2865" s="64">
        <v>8.3333333333333329E-2</v>
      </c>
      <c r="B2865" s="58">
        <v>53130.609256004689</v>
      </c>
    </row>
    <row r="2866" spans="1:2" x14ac:dyDescent="0.25">
      <c r="A2866" s="64">
        <v>0.125</v>
      </c>
      <c r="B2866" s="58">
        <v>53068.541300527242</v>
      </c>
    </row>
    <row r="2867" spans="1:2" x14ac:dyDescent="0.25">
      <c r="A2867" s="64">
        <v>0.16666666666666666</v>
      </c>
      <c r="B2867" s="58">
        <v>54352.870533099005</v>
      </c>
    </row>
    <row r="2868" spans="1:2" x14ac:dyDescent="0.25">
      <c r="A2868" s="64">
        <v>0.20833333333333334</v>
      </c>
      <c r="B2868" s="58">
        <v>56269.917984768603</v>
      </c>
    </row>
    <row r="2869" spans="1:2" x14ac:dyDescent="0.25">
      <c r="A2869" s="64">
        <v>0.25</v>
      </c>
      <c r="B2869" s="58">
        <v>57850.263620386642</v>
      </c>
    </row>
    <row r="2870" spans="1:2" x14ac:dyDescent="0.25">
      <c r="A2870" s="64">
        <v>0.29166666666666669</v>
      </c>
      <c r="B2870" s="58">
        <v>58228.646748681895</v>
      </c>
    </row>
    <row r="2871" spans="1:2" x14ac:dyDescent="0.25">
      <c r="A2871" s="64">
        <v>0.33333333333333331</v>
      </c>
      <c r="B2871" s="58">
        <v>58414.030462800234</v>
      </c>
    </row>
    <row r="2872" spans="1:2" x14ac:dyDescent="0.25">
      <c r="A2872" s="64">
        <v>0.375</v>
      </c>
      <c r="B2872" s="58">
        <v>57111.277094317513</v>
      </c>
    </row>
    <row r="2873" spans="1:2" x14ac:dyDescent="0.25">
      <c r="A2873" s="64">
        <v>0.41666666666666669</v>
      </c>
      <c r="B2873" s="58">
        <v>56305.243116578793</v>
      </c>
    </row>
    <row r="2874" spans="1:2" x14ac:dyDescent="0.25">
      <c r="A2874" s="64">
        <v>0.45833333333333331</v>
      </c>
      <c r="B2874" s="58">
        <v>56180.111306385472</v>
      </c>
    </row>
    <row r="2875" spans="1:2" x14ac:dyDescent="0.25">
      <c r="A2875" s="64">
        <v>0.5</v>
      </c>
      <c r="B2875" s="58">
        <v>55866.520210896306</v>
      </c>
    </row>
    <row r="2876" spans="1:2" x14ac:dyDescent="0.25">
      <c r="A2876" s="64">
        <v>0.54166666666666663</v>
      </c>
      <c r="B2876" s="58">
        <v>55660.720562390161</v>
      </c>
    </row>
    <row r="2877" spans="1:2" x14ac:dyDescent="0.25">
      <c r="A2877" s="64">
        <v>0.58333333333333337</v>
      </c>
      <c r="B2877" s="58">
        <v>55661.306385471587</v>
      </c>
    </row>
    <row r="2878" spans="1:2" x14ac:dyDescent="0.25">
      <c r="A2878" s="64">
        <v>0.625</v>
      </c>
      <c r="B2878" s="58">
        <v>56159.695371997659</v>
      </c>
    </row>
    <row r="2879" spans="1:2" x14ac:dyDescent="0.25">
      <c r="A2879" s="64">
        <v>0.66666666666666663</v>
      </c>
      <c r="B2879" s="58">
        <v>55427.8265963679</v>
      </c>
    </row>
    <row r="2880" spans="1:2" x14ac:dyDescent="0.25">
      <c r="A2880" s="64">
        <v>0.70833333333333337</v>
      </c>
      <c r="B2880" s="58">
        <v>54828.646748681895</v>
      </c>
    </row>
    <row r="2881" spans="1:2" x14ac:dyDescent="0.25">
      <c r="A2881" s="64">
        <v>0.75</v>
      </c>
      <c r="B2881" s="58">
        <v>53520.093731693029</v>
      </c>
    </row>
    <row r="2882" spans="1:2" x14ac:dyDescent="0.25">
      <c r="A2882" s="64">
        <v>0.79166666666666663</v>
      </c>
      <c r="B2882" s="58">
        <v>55753.983596953723</v>
      </c>
    </row>
    <row r="2883" spans="1:2" x14ac:dyDescent="0.25">
      <c r="A2883" s="64">
        <v>0.83333333333333337</v>
      </c>
      <c r="B2883" s="58">
        <v>56744.317516110132</v>
      </c>
    </row>
    <row r="2884" spans="1:2" x14ac:dyDescent="0.25">
      <c r="A2884" s="64">
        <v>0.875</v>
      </c>
      <c r="B2884" s="58">
        <v>55671.11892208553</v>
      </c>
    </row>
    <row r="2885" spans="1:2" x14ac:dyDescent="0.25">
      <c r="A2885" s="64">
        <v>0.91666666666666663</v>
      </c>
      <c r="B2885" s="58">
        <v>54179.701230228471</v>
      </c>
    </row>
    <row r="2886" spans="1:2" x14ac:dyDescent="0.25">
      <c r="A2886" s="64">
        <v>0.95833333333333337</v>
      </c>
      <c r="B2886" s="58">
        <v>54863.181019332165</v>
      </c>
    </row>
    <row r="2887" spans="1:2" x14ac:dyDescent="0.25">
      <c r="A2887" s="62">
        <v>26</v>
      </c>
      <c r="B2887" s="58">
        <v>1328301.5231400121</v>
      </c>
    </row>
    <row r="2888" spans="1:2" x14ac:dyDescent="0.25">
      <c r="A2888" s="64">
        <v>0</v>
      </c>
      <c r="B2888" s="58">
        <v>53650.790861159927</v>
      </c>
    </row>
    <row r="2889" spans="1:2" x14ac:dyDescent="0.25">
      <c r="A2889" s="64">
        <v>4.1666666666666664E-2</v>
      </c>
      <c r="B2889" s="58">
        <v>53251.464557703577</v>
      </c>
    </row>
    <row r="2890" spans="1:2" x14ac:dyDescent="0.25">
      <c r="A2890" s="64">
        <v>8.3333333333333329E-2</v>
      </c>
      <c r="B2890" s="58">
        <v>52812.009373169305</v>
      </c>
    </row>
    <row r="2891" spans="1:2" x14ac:dyDescent="0.25">
      <c r="A2891" s="64">
        <v>0.125</v>
      </c>
      <c r="B2891" s="58">
        <v>54109.050966608083</v>
      </c>
    </row>
    <row r="2892" spans="1:2" x14ac:dyDescent="0.25">
      <c r="A2892" s="64">
        <v>0.16666666666666666</v>
      </c>
      <c r="B2892" s="58">
        <v>54777.533684827184</v>
      </c>
    </row>
    <row r="2893" spans="1:2" x14ac:dyDescent="0.25">
      <c r="A2893" s="64">
        <v>0.20833333333333334</v>
      </c>
      <c r="B2893" s="58">
        <v>55670.855301698888</v>
      </c>
    </row>
    <row r="2894" spans="1:2" x14ac:dyDescent="0.25">
      <c r="A2894" s="64">
        <v>0.25</v>
      </c>
      <c r="B2894" s="58">
        <v>57760.076157000585</v>
      </c>
    </row>
    <row r="2895" spans="1:2" x14ac:dyDescent="0.25">
      <c r="A2895" s="64">
        <v>0.29166666666666669</v>
      </c>
      <c r="B2895" s="58">
        <v>58302.753368482721</v>
      </c>
    </row>
    <row r="2896" spans="1:2" x14ac:dyDescent="0.25">
      <c r="A2896" s="64">
        <v>0.33333333333333331</v>
      </c>
      <c r="B2896" s="58">
        <v>58553.368482718222</v>
      </c>
    </row>
    <row r="2897" spans="1:2" x14ac:dyDescent="0.25">
      <c r="A2897" s="64">
        <v>0.375</v>
      </c>
      <c r="B2897" s="58">
        <v>56296.895137668427</v>
      </c>
    </row>
    <row r="2898" spans="1:2" x14ac:dyDescent="0.25">
      <c r="A2898" s="64">
        <v>0.41666666666666669</v>
      </c>
      <c r="B2898" s="58">
        <v>55221.001757469247</v>
      </c>
    </row>
    <row r="2899" spans="1:2" x14ac:dyDescent="0.25">
      <c r="A2899" s="64">
        <v>0.45833333333333331</v>
      </c>
      <c r="B2899" s="58">
        <v>55426.918570591683</v>
      </c>
    </row>
    <row r="2900" spans="1:2" x14ac:dyDescent="0.25">
      <c r="A2900" s="64">
        <v>0.5</v>
      </c>
      <c r="B2900" s="58">
        <v>55015.963678968954</v>
      </c>
    </row>
    <row r="2901" spans="1:2" x14ac:dyDescent="0.25">
      <c r="A2901" s="64">
        <v>0.54166666666666663</v>
      </c>
      <c r="B2901" s="58">
        <v>56546.690099589927</v>
      </c>
    </row>
    <row r="2902" spans="1:2" x14ac:dyDescent="0.25">
      <c r="A2902" s="64">
        <v>0.58333333333333337</v>
      </c>
      <c r="B2902" s="58">
        <v>56102.226127709429</v>
      </c>
    </row>
    <row r="2903" spans="1:2" x14ac:dyDescent="0.25">
      <c r="A2903" s="64">
        <v>0.625</v>
      </c>
      <c r="B2903" s="58">
        <v>56895.928529584067</v>
      </c>
    </row>
    <row r="2904" spans="1:2" x14ac:dyDescent="0.25">
      <c r="A2904" s="64">
        <v>0.66666666666666663</v>
      </c>
      <c r="B2904" s="58">
        <v>55692.384299941419</v>
      </c>
    </row>
    <row r="2905" spans="1:2" x14ac:dyDescent="0.25">
      <c r="A2905" s="64">
        <v>0.70833333333333337</v>
      </c>
      <c r="B2905" s="58">
        <v>54292.208553016986</v>
      </c>
    </row>
    <row r="2906" spans="1:2" x14ac:dyDescent="0.25">
      <c r="A2906" s="64">
        <v>0.75</v>
      </c>
      <c r="B2906" s="58">
        <v>55434.82718219098</v>
      </c>
    </row>
    <row r="2907" spans="1:2" x14ac:dyDescent="0.25">
      <c r="A2907" s="64">
        <v>0.79166666666666663</v>
      </c>
      <c r="B2907" s="58">
        <v>54910.779144698303</v>
      </c>
    </row>
    <row r="2908" spans="1:2" x14ac:dyDescent="0.25">
      <c r="A2908" s="64">
        <v>0.83333333333333337</v>
      </c>
      <c r="B2908" s="58">
        <v>55831.693028705333</v>
      </c>
    </row>
    <row r="2909" spans="1:2" x14ac:dyDescent="0.25">
      <c r="A2909" s="64">
        <v>0.875</v>
      </c>
      <c r="B2909" s="58">
        <v>55326.244874048039</v>
      </c>
    </row>
    <row r="2910" spans="1:2" x14ac:dyDescent="0.25">
      <c r="A2910" s="64">
        <v>0.91666666666666663</v>
      </c>
      <c r="B2910" s="58">
        <v>54233.743409490336</v>
      </c>
    </row>
    <row r="2911" spans="1:2" x14ac:dyDescent="0.25">
      <c r="A2911" s="64">
        <v>0.95833333333333337</v>
      </c>
      <c r="B2911" s="58">
        <v>52186.115992970124</v>
      </c>
    </row>
    <row r="2912" spans="1:2" x14ac:dyDescent="0.25">
      <c r="A2912" s="62">
        <v>27</v>
      </c>
      <c r="B2912" s="58">
        <v>1245923.5207967195</v>
      </c>
    </row>
    <row r="2913" spans="1:2" x14ac:dyDescent="0.25">
      <c r="A2913" s="64">
        <v>0</v>
      </c>
      <c r="B2913" s="58">
        <v>51614.704159343877</v>
      </c>
    </row>
    <row r="2914" spans="1:2" x14ac:dyDescent="0.25">
      <c r="A2914" s="64">
        <v>4.1666666666666664E-2</v>
      </c>
      <c r="B2914" s="58">
        <v>50049.824253075574</v>
      </c>
    </row>
    <row r="2915" spans="1:2" x14ac:dyDescent="0.25">
      <c r="A2915" s="64">
        <v>8.3333333333333329E-2</v>
      </c>
      <c r="B2915" s="58">
        <v>51008.640890451083</v>
      </c>
    </row>
    <row r="2916" spans="1:2" x14ac:dyDescent="0.25">
      <c r="A2916" s="64">
        <v>0.125</v>
      </c>
      <c r="B2916" s="58">
        <v>51014.352665495018</v>
      </c>
    </row>
    <row r="2917" spans="1:2" x14ac:dyDescent="0.25">
      <c r="A2917" s="64">
        <v>0.16666666666666666</v>
      </c>
      <c r="B2917" s="58">
        <v>50910.60339777387</v>
      </c>
    </row>
    <row r="2918" spans="1:2" x14ac:dyDescent="0.25">
      <c r="A2918" s="64">
        <v>0.20833333333333334</v>
      </c>
      <c r="B2918" s="58">
        <v>52818.658465143526</v>
      </c>
    </row>
    <row r="2919" spans="1:2" x14ac:dyDescent="0.25">
      <c r="A2919" s="64">
        <v>0.25</v>
      </c>
      <c r="B2919" s="58">
        <v>53559.256004686584</v>
      </c>
    </row>
    <row r="2920" spans="1:2" x14ac:dyDescent="0.25">
      <c r="A2920" s="64">
        <v>0.29166666666666669</v>
      </c>
      <c r="B2920" s="58">
        <v>54476.303456356181</v>
      </c>
    </row>
    <row r="2921" spans="1:2" x14ac:dyDescent="0.25">
      <c r="A2921" s="64">
        <v>0.33333333333333331</v>
      </c>
      <c r="B2921" s="58">
        <v>53366.666666666664</v>
      </c>
    </row>
    <row r="2922" spans="1:2" x14ac:dyDescent="0.25">
      <c r="A2922" s="64">
        <v>0.375</v>
      </c>
      <c r="B2922" s="58">
        <v>54080.140597539546</v>
      </c>
    </row>
    <row r="2923" spans="1:2" x14ac:dyDescent="0.25">
      <c r="A2923" s="64">
        <v>0.41666666666666669</v>
      </c>
      <c r="B2923" s="58">
        <v>56318.570591681309</v>
      </c>
    </row>
    <row r="2924" spans="1:2" x14ac:dyDescent="0.25">
      <c r="A2924" s="64">
        <v>0.45833333333333331</v>
      </c>
      <c r="B2924" s="58">
        <v>46964.499121265377</v>
      </c>
    </row>
    <row r="2925" spans="1:2" x14ac:dyDescent="0.25">
      <c r="A2925" s="64">
        <v>0.5</v>
      </c>
      <c r="B2925" s="58">
        <v>41078.676039835969</v>
      </c>
    </row>
    <row r="2926" spans="1:2" x14ac:dyDescent="0.25">
      <c r="A2926" s="64">
        <v>0.54166666666666663</v>
      </c>
      <c r="B2926" s="58">
        <v>40987.521968365552</v>
      </c>
    </row>
    <row r="2927" spans="1:2" x14ac:dyDescent="0.25">
      <c r="A2927" s="64">
        <v>0.58333333333333337</v>
      </c>
      <c r="B2927" s="58">
        <v>46507.937902753365</v>
      </c>
    </row>
    <row r="2928" spans="1:2" x14ac:dyDescent="0.25">
      <c r="A2928" s="64">
        <v>0.625</v>
      </c>
      <c r="B2928" s="58">
        <v>58021.294669009956</v>
      </c>
    </row>
    <row r="2929" spans="1:2" x14ac:dyDescent="0.25">
      <c r="A2929" s="64">
        <v>0.66666666666666663</v>
      </c>
      <c r="B2929" s="58">
        <v>57318.599882835384</v>
      </c>
    </row>
    <row r="2930" spans="1:2" x14ac:dyDescent="0.25">
      <c r="A2930" s="64">
        <v>0.70833333333333337</v>
      </c>
      <c r="B2930" s="58">
        <v>57839.777387229056</v>
      </c>
    </row>
    <row r="2931" spans="1:2" x14ac:dyDescent="0.25">
      <c r="A2931" s="64">
        <v>0.75</v>
      </c>
      <c r="B2931" s="58">
        <v>54151.640304628003</v>
      </c>
    </row>
    <row r="2932" spans="1:2" x14ac:dyDescent="0.25">
      <c r="A2932" s="64">
        <v>0.79166666666666663</v>
      </c>
      <c r="B2932" s="58">
        <v>51172.437024018749</v>
      </c>
    </row>
    <row r="2933" spans="1:2" x14ac:dyDescent="0.25">
      <c r="A2933" s="64">
        <v>0.83333333333333337</v>
      </c>
      <c r="B2933" s="58">
        <v>52817.10603397774</v>
      </c>
    </row>
    <row r="2934" spans="1:2" x14ac:dyDescent="0.25">
      <c r="A2934" s="64">
        <v>0.875</v>
      </c>
      <c r="B2934" s="58">
        <v>53258.582308142941</v>
      </c>
    </row>
    <row r="2935" spans="1:2" x14ac:dyDescent="0.25">
      <c r="A2935" s="64">
        <v>0.91666666666666663</v>
      </c>
      <c r="B2935" s="58">
        <v>52865.026362038661</v>
      </c>
    </row>
    <row r="2936" spans="1:2" x14ac:dyDescent="0.25">
      <c r="A2936" s="64">
        <v>0.95833333333333337</v>
      </c>
      <c r="B2936" s="58">
        <v>53722.700644405391</v>
      </c>
    </row>
    <row r="2937" spans="1:2" x14ac:dyDescent="0.25">
      <c r="A2937" s="62">
        <v>28</v>
      </c>
      <c r="B2937" s="58">
        <v>1223297.3052138255</v>
      </c>
    </row>
    <row r="2938" spans="1:2" x14ac:dyDescent="0.25">
      <c r="A2938" s="64">
        <v>0</v>
      </c>
      <c r="B2938" s="58">
        <v>50919.214997070885</v>
      </c>
    </row>
    <row r="2939" spans="1:2" x14ac:dyDescent="0.25">
      <c r="A2939" s="64">
        <v>4.1666666666666664E-2</v>
      </c>
      <c r="B2939" s="58">
        <v>50026.362038664323</v>
      </c>
    </row>
    <row r="2940" spans="1:2" x14ac:dyDescent="0.25">
      <c r="A2940" s="64">
        <v>8.3333333333333329E-2</v>
      </c>
      <c r="B2940" s="58">
        <v>50854.891622729934</v>
      </c>
    </row>
    <row r="2941" spans="1:2" x14ac:dyDescent="0.25">
      <c r="A2941" s="64">
        <v>0.125</v>
      </c>
      <c r="B2941" s="58">
        <v>50429.613356766255</v>
      </c>
    </row>
    <row r="2942" spans="1:2" x14ac:dyDescent="0.25">
      <c r="A2942" s="64">
        <v>0.16666666666666666</v>
      </c>
      <c r="B2942" s="58">
        <v>50716.227299355596</v>
      </c>
    </row>
    <row r="2943" spans="1:2" x14ac:dyDescent="0.25">
      <c r="A2943" s="64">
        <v>0.20833333333333334</v>
      </c>
      <c r="B2943" s="58">
        <v>50444.46397188049</v>
      </c>
    </row>
    <row r="2944" spans="1:2" x14ac:dyDescent="0.25">
      <c r="A2944" s="64">
        <v>0.25</v>
      </c>
      <c r="B2944" s="58">
        <v>51674.048037492677</v>
      </c>
    </row>
    <row r="2945" spans="1:2" x14ac:dyDescent="0.25">
      <c r="A2945" s="64">
        <v>0.29166666666666669</v>
      </c>
      <c r="B2945" s="58">
        <v>51006.063268892794</v>
      </c>
    </row>
    <row r="2946" spans="1:2" x14ac:dyDescent="0.25">
      <c r="A2946" s="64">
        <v>0.33333333333333331</v>
      </c>
      <c r="B2946" s="58">
        <v>52858.582308142941</v>
      </c>
    </row>
    <row r="2947" spans="1:2" x14ac:dyDescent="0.25">
      <c r="A2947" s="64">
        <v>0.375</v>
      </c>
      <c r="B2947" s="58">
        <v>52268.4827182191</v>
      </c>
    </row>
    <row r="2948" spans="1:2" x14ac:dyDescent="0.25">
      <c r="A2948" s="64">
        <v>0.41666666666666669</v>
      </c>
      <c r="B2948" s="58">
        <v>41317.896895137666</v>
      </c>
    </row>
    <row r="2949" spans="1:2" x14ac:dyDescent="0.25">
      <c r="A2949" s="64">
        <v>0.45833333333333331</v>
      </c>
      <c r="B2949" s="58">
        <v>40337.287639132985</v>
      </c>
    </row>
    <row r="2950" spans="1:2" x14ac:dyDescent="0.25">
      <c r="A2950" s="64">
        <v>0.5</v>
      </c>
      <c r="B2950" s="58">
        <v>41052.987697715289</v>
      </c>
    </row>
    <row r="2951" spans="1:2" x14ac:dyDescent="0.25">
      <c r="A2951" s="64">
        <v>0.54166666666666663</v>
      </c>
      <c r="B2951" s="58">
        <v>51000.292911540717</v>
      </c>
    </row>
    <row r="2952" spans="1:2" x14ac:dyDescent="0.25">
      <c r="A2952" s="64">
        <v>0.58333333333333337</v>
      </c>
      <c r="B2952" s="58">
        <v>55936.701816051551</v>
      </c>
    </row>
    <row r="2953" spans="1:2" x14ac:dyDescent="0.25">
      <c r="A2953" s="64">
        <v>0.625</v>
      </c>
      <c r="B2953" s="58">
        <v>55131.370826010541</v>
      </c>
    </row>
    <row r="2954" spans="1:2" x14ac:dyDescent="0.25">
      <c r="A2954" s="64">
        <v>0.66666666666666663</v>
      </c>
      <c r="B2954" s="58">
        <v>56618.512009373168</v>
      </c>
    </row>
    <row r="2955" spans="1:2" x14ac:dyDescent="0.25">
      <c r="A2955" s="64">
        <v>0.70833333333333337</v>
      </c>
      <c r="B2955" s="58">
        <v>56252.401874633862</v>
      </c>
    </row>
    <row r="2956" spans="1:2" x14ac:dyDescent="0.25">
      <c r="A2956" s="64">
        <v>0.75</v>
      </c>
      <c r="B2956" s="58">
        <v>55785.764499121266</v>
      </c>
    </row>
    <row r="2957" spans="1:2" x14ac:dyDescent="0.25">
      <c r="A2957" s="64">
        <v>0.79166666666666663</v>
      </c>
      <c r="B2957" s="58">
        <v>53094.25893380199</v>
      </c>
    </row>
    <row r="2958" spans="1:2" x14ac:dyDescent="0.25">
      <c r="A2958" s="64">
        <v>0.83333333333333337</v>
      </c>
      <c r="B2958" s="58">
        <v>51949.03339191564</v>
      </c>
    </row>
    <row r="2959" spans="1:2" x14ac:dyDescent="0.25">
      <c r="A2959" s="64">
        <v>0.875</v>
      </c>
      <c r="B2959" s="58">
        <v>51102.958406561222</v>
      </c>
    </row>
    <row r="2960" spans="1:2" x14ac:dyDescent="0.25">
      <c r="A2960" s="64">
        <v>0.91666666666666663</v>
      </c>
      <c r="B2960" s="58">
        <v>51630.755711775048</v>
      </c>
    </row>
    <row r="2961" spans="1:2" x14ac:dyDescent="0.25">
      <c r="A2961" s="64">
        <v>0.95833333333333337</v>
      </c>
      <c r="B2961" s="58">
        <v>50889.132981839488</v>
      </c>
    </row>
    <row r="2962" spans="1:2" x14ac:dyDescent="0.25">
      <c r="A2962" s="62">
        <v>29</v>
      </c>
      <c r="B2962" s="58">
        <v>1250187.4340949031</v>
      </c>
    </row>
    <row r="2963" spans="1:2" x14ac:dyDescent="0.25">
      <c r="A2963" s="64">
        <v>0</v>
      </c>
      <c r="B2963" s="58">
        <v>49879.818394844755</v>
      </c>
    </row>
    <row r="2964" spans="1:2" x14ac:dyDescent="0.25">
      <c r="A2964" s="64">
        <v>4.1666666666666664E-2</v>
      </c>
      <c r="B2964" s="58">
        <v>50339.132981839488</v>
      </c>
    </row>
    <row r="2965" spans="1:2" x14ac:dyDescent="0.25">
      <c r="A2965" s="64">
        <v>8.3333333333333329E-2</v>
      </c>
      <c r="B2965" s="58">
        <v>51294.756883421207</v>
      </c>
    </row>
    <row r="2966" spans="1:2" x14ac:dyDescent="0.25">
      <c r="A2966" s="64">
        <v>0.125</v>
      </c>
      <c r="B2966" s="58">
        <v>50959.226713532516</v>
      </c>
    </row>
    <row r="2967" spans="1:2" x14ac:dyDescent="0.25">
      <c r="A2967" s="64">
        <v>0.16666666666666666</v>
      </c>
      <c r="B2967" s="58">
        <v>51561.042765084945</v>
      </c>
    </row>
    <row r="2968" spans="1:2" x14ac:dyDescent="0.25">
      <c r="A2968" s="64">
        <v>0.20833333333333334</v>
      </c>
      <c r="B2968" s="58">
        <v>51924.51669595782</v>
      </c>
    </row>
    <row r="2969" spans="1:2" x14ac:dyDescent="0.25">
      <c r="A2969" s="64">
        <v>0.25</v>
      </c>
      <c r="B2969" s="58">
        <v>53312.858816637374</v>
      </c>
    </row>
    <row r="2970" spans="1:2" x14ac:dyDescent="0.25">
      <c r="A2970" s="64">
        <v>0.29166666666666669</v>
      </c>
      <c r="B2970" s="58">
        <v>52483.479789103694</v>
      </c>
    </row>
    <row r="2971" spans="1:2" x14ac:dyDescent="0.25">
      <c r="A2971" s="64">
        <v>0.33333333333333331</v>
      </c>
      <c r="B2971" s="58">
        <v>51196.953719976569</v>
      </c>
    </row>
    <row r="2972" spans="1:2" x14ac:dyDescent="0.25">
      <c r="A2972" s="64">
        <v>0.375</v>
      </c>
      <c r="B2972" s="58">
        <v>50007.234915055655</v>
      </c>
    </row>
    <row r="2973" spans="1:2" x14ac:dyDescent="0.25">
      <c r="A2973" s="64">
        <v>0.41666666666666669</v>
      </c>
      <c r="B2973" s="58">
        <v>50469.009958992385</v>
      </c>
    </row>
    <row r="2974" spans="1:2" x14ac:dyDescent="0.25">
      <c r="A2974" s="64">
        <v>0.45833333333333331</v>
      </c>
      <c r="B2974" s="58">
        <v>52602.519039250146</v>
      </c>
    </row>
    <row r="2975" spans="1:2" x14ac:dyDescent="0.25">
      <c r="A2975" s="64">
        <v>0.5</v>
      </c>
      <c r="B2975" s="58">
        <v>53469.654364381953</v>
      </c>
    </row>
    <row r="2976" spans="1:2" x14ac:dyDescent="0.25">
      <c r="A2976" s="64">
        <v>0.54166666666666663</v>
      </c>
      <c r="B2976" s="58">
        <v>55111.189220855304</v>
      </c>
    </row>
    <row r="2977" spans="1:2" x14ac:dyDescent="0.25">
      <c r="A2977" s="64">
        <v>0.58333333333333337</v>
      </c>
      <c r="B2977" s="58">
        <v>55334.973637961339</v>
      </c>
    </row>
    <row r="2978" spans="1:2" x14ac:dyDescent="0.25">
      <c r="A2978" s="64">
        <v>0.625</v>
      </c>
      <c r="B2978" s="58">
        <v>51863.854715875808</v>
      </c>
    </row>
    <row r="2979" spans="1:2" x14ac:dyDescent="0.25">
      <c r="A2979" s="64">
        <v>0.66666666666666663</v>
      </c>
      <c r="B2979" s="58">
        <v>49896.250732278852</v>
      </c>
    </row>
    <row r="2980" spans="1:2" x14ac:dyDescent="0.25">
      <c r="A2980" s="64">
        <v>0.70833333333333337</v>
      </c>
      <c r="B2980" s="58">
        <v>52167.018160515523</v>
      </c>
    </row>
    <row r="2981" spans="1:2" x14ac:dyDescent="0.25">
      <c r="A2981" s="64">
        <v>0.75</v>
      </c>
      <c r="B2981" s="58">
        <v>50292.237844171061</v>
      </c>
    </row>
    <row r="2982" spans="1:2" x14ac:dyDescent="0.25">
      <c r="A2982" s="64">
        <v>0.79166666666666663</v>
      </c>
      <c r="B2982" s="58">
        <v>51671.089630931456</v>
      </c>
    </row>
    <row r="2983" spans="1:2" x14ac:dyDescent="0.25">
      <c r="A2983" s="64">
        <v>0.83333333333333337</v>
      </c>
      <c r="B2983" s="58">
        <v>52930.287053309898</v>
      </c>
    </row>
    <row r="2984" spans="1:2" x14ac:dyDescent="0.25">
      <c r="A2984" s="64">
        <v>0.875</v>
      </c>
      <c r="B2984" s="58">
        <v>52608.758055067367</v>
      </c>
    </row>
    <row r="2985" spans="1:2" x14ac:dyDescent="0.25">
      <c r="A2985" s="64">
        <v>0.91666666666666663</v>
      </c>
      <c r="B2985" s="58">
        <v>55038.283538371412</v>
      </c>
    </row>
    <row r="2986" spans="1:2" x14ac:dyDescent="0.25">
      <c r="A2986" s="64">
        <v>0.95833333333333337</v>
      </c>
      <c r="B2986" s="58">
        <v>53773.286467486818</v>
      </c>
    </row>
    <row r="2987" spans="1:2" x14ac:dyDescent="0.25">
      <c r="A2987" s="62">
        <v>30</v>
      </c>
      <c r="B2987" s="58">
        <v>1276110.4569420035</v>
      </c>
    </row>
    <row r="2988" spans="1:2" x14ac:dyDescent="0.25">
      <c r="A2988" s="64">
        <v>0</v>
      </c>
      <c r="B2988" s="58">
        <v>52774.868189806679</v>
      </c>
    </row>
    <row r="2989" spans="1:2" x14ac:dyDescent="0.25">
      <c r="A2989" s="64">
        <v>4.1666666666666664E-2</v>
      </c>
      <c r="B2989" s="58">
        <v>51978.558875219685</v>
      </c>
    </row>
    <row r="2990" spans="1:2" x14ac:dyDescent="0.25">
      <c r="A2990" s="64">
        <v>8.3333333333333329E-2</v>
      </c>
      <c r="B2990" s="58">
        <v>52447.715289982429</v>
      </c>
    </row>
    <row r="2991" spans="1:2" x14ac:dyDescent="0.25">
      <c r="A2991" s="64">
        <v>0.125</v>
      </c>
      <c r="B2991" s="58">
        <v>53636.350322202692</v>
      </c>
    </row>
    <row r="2992" spans="1:2" x14ac:dyDescent="0.25">
      <c r="A2992" s="64">
        <v>0.16666666666666666</v>
      </c>
      <c r="B2992" s="58">
        <v>53685.207967193906</v>
      </c>
    </row>
    <row r="2993" spans="1:2" x14ac:dyDescent="0.25">
      <c r="A2993" s="64">
        <v>0.20833333333333334</v>
      </c>
      <c r="B2993" s="58">
        <v>54943.468072642063</v>
      </c>
    </row>
    <row r="2994" spans="1:2" x14ac:dyDescent="0.25">
      <c r="A2994" s="64">
        <v>0.25</v>
      </c>
      <c r="B2994" s="58">
        <v>55542.413591095486</v>
      </c>
    </row>
    <row r="2995" spans="1:2" x14ac:dyDescent="0.25">
      <c r="A2995" s="64">
        <v>0.29166666666666669</v>
      </c>
      <c r="B2995" s="58">
        <v>54545.371997656708</v>
      </c>
    </row>
    <row r="2996" spans="1:2" x14ac:dyDescent="0.25">
      <c r="A2996" s="64">
        <v>0.33333333333333331</v>
      </c>
      <c r="B2996" s="58">
        <v>53944.083186877564</v>
      </c>
    </row>
    <row r="2997" spans="1:2" x14ac:dyDescent="0.25">
      <c r="A2997" s="64">
        <v>0.375</v>
      </c>
      <c r="B2997" s="58">
        <v>54912.565905096664</v>
      </c>
    </row>
    <row r="2998" spans="1:2" x14ac:dyDescent="0.25">
      <c r="A2998" s="64">
        <v>0.41666666666666669</v>
      </c>
      <c r="B2998" s="58">
        <v>55569.771528998244</v>
      </c>
    </row>
    <row r="2999" spans="1:2" x14ac:dyDescent="0.25">
      <c r="A2999" s="64">
        <v>0.45833333333333331</v>
      </c>
      <c r="B2999" s="58">
        <v>55366.959578207381</v>
      </c>
    </row>
    <row r="3000" spans="1:2" x14ac:dyDescent="0.25">
      <c r="A3000" s="64">
        <v>0.5</v>
      </c>
      <c r="B3000" s="58">
        <v>54573.022847100176</v>
      </c>
    </row>
    <row r="3001" spans="1:2" x14ac:dyDescent="0.25">
      <c r="A3001" s="64">
        <v>0.54166666666666663</v>
      </c>
      <c r="B3001" s="58">
        <v>53246.221441124777</v>
      </c>
    </row>
    <row r="3002" spans="1:2" x14ac:dyDescent="0.25">
      <c r="A3002" s="64">
        <v>0.58333333333333337</v>
      </c>
      <c r="B3002" s="58">
        <v>51830.433509080256</v>
      </c>
    </row>
    <row r="3003" spans="1:2" x14ac:dyDescent="0.25">
      <c r="A3003" s="64">
        <v>0.625</v>
      </c>
      <c r="B3003" s="58">
        <v>51035.969537199766</v>
      </c>
    </row>
    <row r="3004" spans="1:2" x14ac:dyDescent="0.25">
      <c r="A3004" s="64">
        <v>0.66666666666666663</v>
      </c>
      <c r="B3004" s="58">
        <v>50503.690685413007</v>
      </c>
    </row>
    <row r="3005" spans="1:2" x14ac:dyDescent="0.25">
      <c r="A3005" s="64">
        <v>0.70833333333333337</v>
      </c>
      <c r="B3005" s="58">
        <v>51222.612770943175</v>
      </c>
    </row>
    <row r="3006" spans="1:2" x14ac:dyDescent="0.25">
      <c r="A3006" s="64">
        <v>0.75</v>
      </c>
      <c r="B3006" s="58">
        <v>52088.371411833628</v>
      </c>
    </row>
    <row r="3007" spans="1:2" x14ac:dyDescent="0.25">
      <c r="A3007" s="64">
        <v>0.79166666666666663</v>
      </c>
      <c r="B3007" s="58">
        <v>53124.165202108961</v>
      </c>
    </row>
    <row r="3008" spans="1:2" x14ac:dyDescent="0.25">
      <c r="A3008" s="64">
        <v>0.83333333333333337</v>
      </c>
      <c r="B3008" s="58">
        <v>53231.927357937901</v>
      </c>
    </row>
    <row r="3009" spans="1:2" x14ac:dyDescent="0.25">
      <c r="A3009" s="64">
        <v>0.875</v>
      </c>
      <c r="B3009" s="58">
        <v>52640.6561218512</v>
      </c>
    </row>
    <row r="3010" spans="1:2" x14ac:dyDescent="0.25">
      <c r="A3010" s="64">
        <v>0.91666666666666663</v>
      </c>
      <c r="B3010" s="58">
        <v>51830.609256004689</v>
      </c>
    </row>
    <row r="3011" spans="1:2" x14ac:dyDescent="0.25">
      <c r="A3011" s="64">
        <v>0.95833333333333337</v>
      </c>
      <c r="B3011" s="58">
        <v>51435.442296426481</v>
      </c>
    </row>
    <row r="3012" spans="1:2" x14ac:dyDescent="0.25">
      <c r="A3012" s="59">
        <v>5</v>
      </c>
      <c r="B3012" s="58">
        <v>41537282.044522509</v>
      </c>
    </row>
    <row r="3013" spans="1:2" x14ac:dyDescent="0.25">
      <c r="A3013" s="62">
        <v>1</v>
      </c>
      <c r="B3013" s="58">
        <v>1305774.8388986525</v>
      </c>
    </row>
    <row r="3014" spans="1:2" x14ac:dyDescent="0.25">
      <c r="A3014" s="64">
        <v>0</v>
      </c>
      <c r="B3014" s="58">
        <v>51524.780316344462</v>
      </c>
    </row>
    <row r="3015" spans="1:2" x14ac:dyDescent="0.25">
      <c r="A3015" s="64">
        <v>4.1666666666666664E-2</v>
      </c>
      <c r="B3015" s="58">
        <v>51163.151728178091</v>
      </c>
    </row>
    <row r="3016" spans="1:2" x14ac:dyDescent="0.25">
      <c r="A3016" s="64">
        <v>8.3333333333333329E-2</v>
      </c>
      <c r="B3016" s="58">
        <v>52055.887521968369</v>
      </c>
    </row>
    <row r="3017" spans="1:2" x14ac:dyDescent="0.25">
      <c r="A3017" s="64">
        <v>0.125</v>
      </c>
      <c r="B3017" s="58">
        <v>52496.60222612771</v>
      </c>
    </row>
    <row r="3018" spans="1:2" x14ac:dyDescent="0.25">
      <c r="A3018" s="64">
        <v>0.16666666666666666</v>
      </c>
      <c r="B3018" s="58">
        <v>52985.178676039839</v>
      </c>
    </row>
    <row r="3019" spans="1:2" x14ac:dyDescent="0.25">
      <c r="A3019" s="64">
        <v>0.20833333333333334</v>
      </c>
      <c r="B3019" s="58">
        <v>53976.303456356181</v>
      </c>
    </row>
    <row r="3020" spans="1:2" x14ac:dyDescent="0.25">
      <c r="A3020" s="64">
        <v>0.25</v>
      </c>
      <c r="B3020" s="58">
        <v>55786.08670181605</v>
      </c>
    </row>
    <row r="3021" spans="1:2" x14ac:dyDescent="0.25">
      <c r="A3021" s="64">
        <v>0.29166666666666669</v>
      </c>
      <c r="B3021" s="58">
        <v>56259.314586994726</v>
      </c>
    </row>
    <row r="3022" spans="1:2" x14ac:dyDescent="0.25">
      <c r="A3022" s="64">
        <v>0.33333333333333331</v>
      </c>
      <c r="B3022" s="58">
        <v>56287.375512595194</v>
      </c>
    </row>
    <row r="3023" spans="1:2" x14ac:dyDescent="0.25">
      <c r="A3023" s="64">
        <v>0.375</v>
      </c>
      <c r="B3023" s="58">
        <v>56873.227885178676</v>
      </c>
    </row>
    <row r="3024" spans="1:2" x14ac:dyDescent="0.25">
      <c r="A3024" s="64">
        <v>0.41666666666666669</v>
      </c>
      <c r="B3024" s="58">
        <v>56485.764499121266</v>
      </c>
    </row>
    <row r="3025" spans="1:2" x14ac:dyDescent="0.25">
      <c r="A3025" s="64">
        <v>0.45833333333333331</v>
      </c>
      <c r="B3025" s="58">
        <v>56332.952548330402</v>
      </c>
    </row>
    <row r="3026" spans="1:2" x14ac:dyDescent="0.25">
      <c r="A3026" s="64">
        <v>0.5</v>
      </c>
      <c r="B3026" s="58">
        <v>52119.595782073811</v>
      </c>
    </row>
    <row r="3027" spans="1:2" x14ac:dyDescent="0.25">
      <c r="A3027" s="64">
        <v>0.54166666666666663</v>
      </c>
      <c r="B3027" s="58">
        <v>50660.10544815466</v>
      </c>
    </row>
    <row r="3028" spans="1:2" x14ac:dyDescent="0.25">
      <c r="A3028" s="64">
        <v>0.58333333333333337</v>
      </c>
      <c r="B3028" s="58">
        <v>57477.094317516108</v>
      </c>
    </row>
    <row r="3029" spans="1:2" x14ac:dyDescent="0.25">
      <c r="A3029" s="64">
        <v>0.625</v>
      </c>
      <c r="B3029" s="58">
        <v>56111.394258933804</v>
      </c>
    </row>
    <row r="3030" spans="1:2" x14ac:dyDescent="0.25">
      <c r="A3030" s="64">
        <v>0.66666666666666663</v>
      </c>
      <c r="B3030" s="58">
        <v>56638.547158758054</v>
      </c>
    </row>
    <row r="3031" spans="1:2" x14ac:dyDescent="0.25">
      <c r="A3031" s="64">
        <v>0.70833333333333337</v>
      </c>
      <c r="B3031" s="58">
        <v>55357.527826596364</v>
      </c>
    </row>
    <row r="3032" spans="1:2" x14ac:dyDescent="0.25">
      <c r="A3032" s="64">
        <v>0.75</v>
      </c>
      <c r="B3032" s="58">
        <v>54637.668424135911</v>
      </c>
    </row>
    <row r="3033" spans="1:2" x14ac:dyDescent="0.25">
      <c r="A3033" s="64">
        <v>0.79166666666666663</v>
      </c>
      <c r="B3033" s="58">
        <v>54625.834797891039</v>
      </c>
    </row>
    <row r="3034" spans="1:2" x14ac:dyDescent="0.25">
      <c r="A3034" s="64">
        <v>0.83333333333333337</v>
      </c>
      <c r="B3034" s="58">
        <v>53969.654364381953</v>
      </c>
    </row>
    <row r="3035" spans="1:2" x14ac:dyDescent="0.25">
      <c r="A3035" s="64">
        <v>0.875</v>
      </c>
      <c r="B3035" s="58">
        <v>52955.770357352078</v>
      </c>
    </row>
    <row r="3036" spans="1:2" x14ac:dyDescent="0.25">
      <c r="A3036" s="64">
        <v>0.91666666666666663</v>
      </c>
      <c r="B3036" s="58">
        <v>54737.229056824835</v>
      </c>
    </row>
    <row r="3037" spans="1:2" x14ac:dyDescent="0.25">
      <c r="A3037" s="64">
        <v>0.95833333333333337</v>
      </c>
      <c r="B3037" s="58">
        <v>54257.791446983014</v>
      </c>
    </row>
    <row r="3038" spans="1:2" x14ac:dyDescent="0.25">
      <c r="A3038" s="62">
        <v>2</v>
      </c>
      <c r="B3038" s="58">
        <v>1311886.7603983597</v>
      </c>
    </row>
    <row r="3039" spans="1:2" x14ac:dyDescent="0.25">
      <c r="A3039" s="64">
        <v>0</v>
      </c>
      <c r="B3039" s="58">
        <v>52919.94727592267</v>
      </c>
    </row>
    <row r="3040" spans="1:2" x14ac:dyDescent="0.25">
      <c r="A3040" s="64">
        <v>4.1666666666666664E-2</v>
      </c>
      <c r="B3040" s="58">
        <v>52646.133567662568</v>
      </c>
    </row>
    <row r="3041" spans="1:2" x14ac:dyDescent="0.25">
      <c r="A3041" s="64">
        <v>8.3333333333333329E-2</v>
      </c>
      <c r="B3041" s="58">
        <v>52631.839484475691</v>
      </c>
    </row>
    <row r="3042" spans="1:2" x14ac:dyDescent="0.25">
      <c r="A3042" s="64">
        <v>0.125</v>
      </c>
      <c r="B3042" s="58">
        <v>52541.739894551843</v>
      </c>
    </row>
    <row r="3043" spans="1:2" x14ac:dyDescent="0.25">
      <c r="A3043" s="64">
        <v>0.16666666666666666</v>
      </c>
      <c r="B3043" s="58">
        <v>52652.606912712363</v>
      </c>
    </row>
    <row r="3044" spans="1:2" x14ac:dyDescent="0.25">
      <c r="A3044" s="64">
        <v>0.20833333333333334</v>
      </c>
      <c r="B3044" s="58">
        <v>54205.799648506152</v>
      </c>
    </row>
    <row r="3045" spans="1:2" x14ac:dyDescent="0.25">
      <c r="A3045" s="64">
        <v>0.25</v>
      </c>
      <c r="B3045" s="58">
        <v>56438.107791446986</v>
      </c>
    </row>
    <row r="3046" spans="1:2" x14ac:dyDescent="0.25">
      <c r="A3046" s="64">
        <v>0.29166666666666669</v>
      </c>
      <c r="B3046" s="58">
        <v>56672.671353251317</v>
      </c>
    </row>
    <row r="3047" spans="1:2" x14ac:dyDescent="0.25">
      <c r="A3047" s="64">
        <v>0.33333333333333331</v>
      </c>
      <c r="B3047" s="58">
        <v>56551.376684241361</v>
      </c>
    </row>
    <row r="3048" spans="1:2" x14ac:dyDescent="0.25">
      <c r="A3048" s="64">
        <v>0.375</v>
      </c>
      <c r="B3048" s="58">
        <v>55636.789689513767</v>
      </c>
    </row>
    <row r="3049" spans="1:2" x14ac:dyDescent="0.25">
      <c r="A3049" s="64">
        <v>0.41666666666666669</v>
      </c>
      <c r="B3049" s="58">
        <v>55431.927357937901</v>
      </c>
    </row>
    <row r="3050" spans="1:2" x14ac:dyDescent="0.25">
      <c r="A3050" s="64">
        <v>0.45833333333333331</v>
      </c>
      <c r="B3050" s="58">
        <v>51165.436438195662</v>
      </c>
    </row>
    <row r="3051" spans="1:2" x14ac:dyDescent="0.25">
      <c r="A3051" s="64">
        <v>0.5</v>
      </c>
      <c r="B3051" s="58">
        <v>54160.984182776803</v>
      </c>
    </row>
    <row r="3052" spans="1:2" x14ac:dyDescent="0.25">
      <c r="A3052" s="64">
        <v>0.54166666666666663</v>
      </c>
      <c r="B3052" s="58">
        <v>58052.841241944931</v>
      </c>
    </row>
    <row r="3053" spans="1:2" x14ac:dyDescent="0.25">
      <c r="A3053" s="64">
        <v>0.58333333333333337</v>
      </c>
      <c r="B3053" s="58">
        <v>58064.909197422377</v>
      </c>
    </row>
    <row r="3054" spans="1:2" x14ac:dyDescent="0.25">
      <c r="A3054" s="64">
        <v>0.625</v>
      </c>
      <c r="B3054" s="58">
        <v>57471.792618629173</v>
      </c>
    </row>
    <row r="3055" spans="1:2" x14ac:dyDescent="0.25">
      <c r="A3055" s="64">
        <v>0.66666666666666663</v>
      </c>
      <c r="B3055" s="58">
        <v>56512.448740480373</v>
      </c>
    </row>
    <row r="3056" spans="1:2" x14ac:dyDescent="0.25">
      <c r="A3056" s="64">
        <v>0.70833333333333337</v>
      </c>
      <c r="B3056" s="58">
        <v>55894.288224956064</v>
      </c>
    </row>
    <row r="3057" spans="1:2" x14ac:dyDescent="0.25">
      <c r="A3057" s="64">
        <v>0.75</v>
      </c>
      <c r="B3057" s="58">
        <v>54722.554188635033</v>
      </c>
    </row>
    <row r="3058" spans="1:2" x14ac:dyDescent="0.25">
      <c r="A3058" s="64">
        <v>0.79166666666666663</v>
      </c>
      <c r="B3058" s="58">
        <v>51978.353837141185</v>
      </c>
    </row>
    <row r="3059" spans="1:2" x14ac:dyDescent="0.25">
      <c r="A3059" s="64">
        <v>0.83333333333333337</v>
      </c>
      <c r="B3059" s="58">
        <v>52852.782659636789</v>
      </c>
    </row>
    <row r="3060" spans="1:2" x14ac:dyDescent="0.25">
      <c r="A3060" s="64">
        <v>0.875</v>
      </c>
      <c r="B3060" s="58">
        <v>55262.94669009959</v>
      </c>
    </row>
    <row r="3061" spans="1:2" x14ac:dyDescent="0.25">
      <c r="A3061" s="64">
        <v>0.91666666666666663</v>
      </c>
      <c r="B3061" s="58">
        <v>53829.789103690688</v>
      </c>
    </row>
    <row r="3062" spans="1:2" x14ac:dyDescent="0.25">
      <c r="A3062" s="64">
        <v>0.95833333333333337</v>
      </c>
      <c r="B3062" s="58">
        <v>53588.693614528413</v>
      </c>
    </row>
    <row r="3063" spans="1:2" x14ac:dyDescent="0.25">
      <c r="A3063" s="62">
        <v>3</v>
      </c>
      <c r="B3063" s="58">
        <v>1304270.2401874634</v>
      </c>
    </row>
    <row r="3064" spans="1:2" x14ac:dyDescent="0.25">
      <c r="A3064" s="64">
        <v>0</v>
      </c>
      <c r="B3064" s="58">
        <v>52915.641476274162</v>
      </c>
    </row>
    <row r="3065" spans="1:2" x14ac:dyDescent="0.25">
      <c r="A3065" s="64">
        <v>4.1666666666666664E-2</v>
      </c>
      <c r="B3065" s="58">
        <v>52971.616871704748</v>
      </c>
    </row>
    <row r="3066" spans="1:2" x14ac:dyDescent="0.25">
      <c r="A3066" s="64">
        <v>8.3333333333333329E-2</v>
      </c>
      <c r="B3066" s="58">
        <v>51975.746924428822</v>
      </c>
    </row>
    <row r="3067" spans="1:2" x14ac:dyDescent="0.25">
      <c r="A3067" s="64">
        <v>0.125</v>
      </c>
      <c r="B3067" s="58">
        <v>52573.169302870534</v>
      </c>
    </row>
    <row r="3068" spans="1:2" x14ac:dyDescent="0.25">
      <c r="A3068" s="64">
        <v>0.16666666666666666</v>
      </c>
      <c r="B3068" s="58">
        <v>54698.916227299356</v>
      </c>
    </row>
    <row r="3069" spans="1:2" x14ac:dyDescent="0.25">
      <c r="A3069" s="64">
        <v>0.20833333333333334</v>
      </c>
      <c r="B3069" s="58">
        <v>55568.131224370241</v>
      </c>
    </row>
    <row r="3070" spans="1:2" x14ac:dyDescent="0.25">
      <c r="A3070" s="64">
        <v>0.25</v>
      </c>
      <c r="B3070" s="58">
        <v>57858.845928529583</v>
      </c>
    </row>
    <row r="3071" spans="1:2" x14ac:dyDescent="0.25">
      <c r="A3071" s="64">
        <v>0.29166666666666669</v>
      </c>
      <c r="B3071" s="58">
        <v>57985.998828353841</v>
      </c>
    </row>
    <row r="3072" spans="1:2" x14ac:dyDescent="0.25">
      <c r="A3072" s="64">
        <v>0.33333333333333331</v>
      </c>
      <c r="B3072" s="58">
        <v>55801.435266549503</v>
      </c>
    </row>
    <row r="3073" spans="1:2" x14ac:dyDescent="0.25">
      <c r="A3073" s="64">
        <v>0.375</v>
      </c>
      <c r="B3073" s="58">
        <v>54792.765084944345</v>
      </c>
    </row>
    <row r="3074" spans="1:2" x14ac:dyDescent="0.25">
      <c r="A3074" s="64">
        <v>0.41666666666666669</v>
      </c>
      <c r="B3074" s="58">
        <v>53133.684827182195</v>
      </c>
    </row>
    <row r="3075" spans="1:2" x14ac:dyDescent="0.25">
      <c r="A3075" s="64">
        <v>0.45833333333333331</v>
      </c>
      <c r="B3075" s="58">
        <v>56165.055653192736</v>
      </c>
    </row>
    <row r="3076" spans="1:2" x14ac:dyDescent="0.25">
      <c r="A3076" s="64">
        <v>0.5</v>
      </c>
      <c r="B3076" s="58">
        <v>57197.510251903928</v>
      </c>
    </row>
    <row r="3077" spans="1:2" x14ac:dyDescent="0.25">
      <c r="A3077" s="64">
        <v>0.54166666666666663</v>
      </c>
      <c r="B3077" s="58">
        <v>56541.212653778559</v>
      </c>
    </row>
    <row r="3078" spans="1:2" x14ac:dyDescent="0.25">
      <c r="A3078" s="64">
        <v>0.58333333333333337</v>
      </c>
      <c r="B3078" s="58">
        <v>56794.669009958991</v>
      </c>
    </row>
    <row r="3079" spans="1:2" x14ac:dyDescent="0.25">
      <c r="A3079" s="64">
        <v>0.625</v>
      </c>
      <c r="B3079" s="58">
        <v>54558.816637375516</v>
      </c>
    </row>
    <row r="3080" spans="1:2" x14ac:dyDescent="0.25">
      <c r="A3080" s="64">
        <v>0.66666666666666663</v>
      </c>
      <c r="B3080" s="58">
        <v>54825.893380199181</v>
      </c>
    </row>
    <row r="3081" spans="1:2" x14ac:dyDescent="0.25">
      <c r="A3081" s="64">
        <v>0.70833333333333337</v>
      </c>
      <c r="B3081" s="58">
        <v>53767.047451669598</v>
      </c>
    </row>
    <row r="3082" spans="1:2" x14ac:dyDescent="0.25">
      <c r="A3082" s="64">
        <v>0.75</v>
      </c>
      <c r="B3082" s="58">
        <v>53740.831868775633</v>
      </c>
    </row>
    <row r="3083" spans="1:2" x14ac:dyDescent="0.25">
      <c r="A3083" s="64">
        <v>0.79166666666666663</v>
      </c>
      <c r="B3083" s="58">
        <v>53066.783831282955</v>
      </c>
    </row>
    <row r="3084" spans="1:2" x14ac:dyDescent="0.25">
      <c r="A3084" s="64">
        <v>0.83333333333333337</v>
      </c>
      <c r="B3084" s="58">
        <v>52898.652606912714</v>
      </c>
    </row>
    <row r="3085" spans="1:2" x14ac:dyDescent="0.25">
      <c r="A3085" s="64">
        <v>0.875</v>
      </c>
      <c r="B3085" s="58">
        <v>52335.735207967191</v>
      </c>
    </row>
    <row r="3086" spans="1:2" x14ac:dyDescent="0.25">
      <c r="A3086" s="64">
        <v>0.91666666666666663</v>
      </c>
      <c r="B3086" s="58">
        <v>51818.922085530168</v>
      </c>
    </row>
    <row r="3087" spans="1:2" x14ac:dyDescent="0.25">
      <c r="A3087" s="64">
        <v>0.95833333333333337</v>
      </c>
      <c r="B3087" s="58">
        <v>50283.157586408903</v>
      </c>
    </row>
    <row r="3088" spans="1:2" x14ac:dyDescent="0.25">
      <c r="A3088" s="62">
        <v>4</v>
      </c>
      <c r="B3088" s="58">
        <v>1351681.1364967779</v>
      </c>
    </row>
    <row r="3089" spans="1:2" x14ac:dyDescent="0.25">
      <c r="A3089" s="64">
        <v>0</v>
      </c>
      <c r="B3089" s="58">
        <v>49705.74106619801</v>
      </c>
    </row>
    <row r="3090" spans="1:2" x14ac:dyDescent="0.25">
      <c r="A3090" s="64">
        <v>4.1666666666666664E-2</v>
      </c>
      <c r="B3090" s="58">
        <v>49242.911540714704</v>
      </c>
    </row>
    <row r="3091" spans="1:2" x14ac:dyDescent="0.25">
      <c r="A3091" s="64">
        <v>8.3333333333333329E-2</v>
      </c>
      <c r="B3091" s="58">
        <v>49788.605741066196</v>
      </c>
    </row>
    <row r="3092" spans="1:2" x14ac:dyDescent="0.25">
      <c r="A3092" s="64">
        <v>0.125</v>
      </c>
      <c r="B3092" s="58">
        <v>48500.058582308142</v>
      </c>
    </row>
    <row r="3093" spans="1:2" x14ac:dyDescent="0.25">
      <c r="A3093" s="64">
        <v>0.16666666666666666</v>
      </c>
      <c r="B3093" s="58">
        <v>49204.393673110724</v>
      </c>
    </row>
    <row r="3094" spans="1:2" x14ac:dyDescent="0.25">
      <c r="A3094" s="64">
        <v>0.20833333333333334</v>
      </c>
      <c r="B3094" s="58">
        <v>50143.49736379613</v>
      </c>
    </row>
    <row r="3095" spans="1:2" x14ac:dyDescent="0.25">
      <c r="A3095" s="64">
        <v>0.25</v>
      </c>
      <c r="B3095" s="58">
        <v>51527.357937902751</v>
      </c>
    </row>
    <row r="3096" spans="1:2" x14ac:dyDescent="0.25">
      <c r="A3096" s="64">
        <v>0.29166666666666669</v>
      </c>
      <c r="B3096" s="58">
        <v>51430.638547158756</v>
      </c>
    </row>
    <row r="3097" spans="1:2" x14ac:dyDescent="0.25">
      <c r="A3097" s="64">
        <v>0.33333333333333331</v>
      </c>
      <c r="B3097" s="58">
        <v>49478.910369068544</v>
      </c>
    </row>
    <row r="3098" spans="1:2" x14ac:dyDescent="0.25">
      <c r="A3098" s="64">
        <v>0.375</v>
      </c>
      <c r="B3098" s="58">
        <v>49649.121265377857</v>
      </c>
    </row>
    <row r="3099" spans="1:2" x14ac:dyDescent="0.25">
      <c r="A3099" s="64">
        <v>0.41666666666666669</v>
      </c>
      <c r="B3099" s="58">
        <v>60140.919742237842</v>
      </c>
    </row>
    <row r="3100" spans="1:2" x14ac:dyDescent="0.25">
      <c r="A3100" s="64">
        <v>0.45833333333333331</v>
      </c>
      <c r="B3100" s="58">
        <v>63777.15289982425</v>
      </c>
    </row>
    <row r="3101" spans="1:2" x14ac:dyDescent="0.25">
      <c r="A3101" s="64">
        <v>0.5</v>
      </c>
      <c r="B3101" s="58">
        <v>63241.681312243702</v>
      </c>
    </row>
    <row r="3102" spans="1:2" x14ac:dyDescent="0.25">
      <c r="A3102" s="64">
        <v>0.54166666666666663</v>
      </c>
      <c r="B3102" s="58">
        <v>62939.279437609839</v>
      </c>
    </row>
    <row r="3103" spans="1:2" x14ac:dyDescent="0.25">
      <c r="A3103" s="64">
        <v>0.58333333333333337</v>
      </c>
      <c r="B3103" s="58">
        <v>63912.565905096664</v>
      </c>
    </row>
    <row r="3104" spans="1:2" x14ac:dyDescent="0.25">
      <c r="A3104" s="64">
        <v>0.625</v>
      </c>
      <c r="B3104" s="58">
        <v>64744.610427650849</v>
      </c>
    </row>
    <row r="3105" spans="1:2" x14ac:dyDescent="0.25">
      <c r="A3105" s="64">
        <v>0.66666666666666663</v>
      </c>
      <c r="B3105" s="58">
        <v>64835.618043350907</v>
      </c>
    </row>
    <row r="3106" spans="1:2" x14ac:dyDescent="0.25">
      <c r="A3106" s="64">
        <v>0.70833333333333337</v>
      </c>
      <c r="B3106" s="58">
        <v>64369.683655536028</v>
      </c>
    </row>
    <row r="3107" spans="1:2" x14ac:dyDescent="0.25">
      <c r="A3107" s="64">
        <v>0.75</v>
      </c>
      <c r="B3107" s="58">
        <v>62760.867018160512</v>
      </c>
    </row>
    <row r="3108" spans="1:2" x14ac:dyDescent="0.25">
      <c r="A3108" s="64">
        <v>0.79166666666666663</v>
      </c>
      <c r="B3108" s="58">
        <v>61105.975395430578</v>
      </c>
    </row>
    <row r="3109" spans="1:2" x14ac:dyDescent="0.25">
      <c r="A3109" s="64">
        <v>0.83333333333333337</v>
      </c>
      <c r="B3109" s="58">
        <v>58837.961335676628</v>
      </c>
    </row>
    <row r="3110" spans="1:2" x14ac:dyDescent="0.25">
      <c r="A3110" s="64">
        <v>0.875</v>
      </c>
      <c r="B3110" s="58">
        <v>56513.50322202695</v>
      </c>
    </row>
    <row r="3111" spans="1:2" x14ac:dyDescent="0.25">
      <c r="A3111" s="64">
        <v>0.91666666666666663</v>
      </c>
      <c r="B3111" s="58">
        <v>53909.900410076159</v>
      </c>
    </row>
    <row r="3112" spans="1:2" x14ac:dyDescent="0.25">
      <c r="A3112" s="64">
        <v>0.95833333333333337</v>
      </c>
      <c r="B3112" s="58">
        <v>51920.181605155245</v>
      </c>
    </row>
    <row r="3113" spans="1:2" x14ac:dyDescent="0.25">
      <c r="A3113" s="62">
        <v>5</v>
      </c>
      <c r="B3113" s="58">
        <v>1319960.5448154656</v>
      </c>
    </row>
    <row r="3114" spans="1:2" x14ac:dyDescent="0.25">
      <c r="A3114" s="64">
        <v>0</v>
      </c>
      <c r="B3114" s="58">
        <v>49694.756883421207</v>
      </c>
    </row>
    <row r="3115" spans="1:2" x14ac:dyDescent="0.25">
      <c r="A3115" s="64">
        <v>4.1666666666666664E-2</v>
      </c>
      <c r="B3115" s="58">
        <v>47634.036321031046</v>
      </c>
    </row>
    <row r="3116" spans="1:2" x14ac:dyDescent="0.25">
      <c r="A3116" s="64">
        <v>8.3333333333333329E-2</v>
      </c>
      <c r="B3116" s="58">
        <v>46816.959578207381</v>
      </c>
    </row>
    <row r="3117" spans="1:2" x14ac:dyDescent="0.25">
      <c r="A3117" s="64">
        <v>0.125</v>
      </c>
      <c r="B3117" s="58">
        <v>46107.322788517871</v>
      </c>
    </row>
    <row r="3118" spans="1:2" x14ac:dyDescent="0.25">
      <c r="A3118" s="64">
        <v>0.16666666666666666</v>
      </c>
      <c r="B3118" s="58">
        <v>46171.88049209139</v>
      </c>
    </row>
    <row r="3119" spans="1:2" x14ac:dyDescent="0.25">
      <c r="A3119" s="64">
        <v>0.20833333333333334</v>
      </c>
      <c r="B3119" s="58">
        <v>45838.752196836555</v>
      </c>
    </row>
    <row r="3120" spans="1:2" x14ac:dyDescent="0.25">
      <c r="A3120" s="64">
        <v>0.25</v>
      </c>
      <c r="B3120" s="58">
        <v>47338.107791446986</v>
      </c>
    </row>
    <row r="3121" spans="1:2" x14ac:dyDescent="0.25">
      <c r="A3121" s="64">
        <v>0.29166666666666669</v>
      </c>
      <c r="B3121" s="58">
        <v>49968.306971294667</v>
      </c>
    </row>
    <row r="3122" spans="1:2" x14ac:dyDescent="0.25">
      <c r="A3122" s="64">
        <v>0.33333333333333331</v>
      </c>
      <c r="B3122" s="58">
        <v>52396.836555360278</v>
      </c>
    </row>
    <row r="3123" spans="1:2" x14ac:dyDescent="0.25">
      <c r="A3123" s="64">
        <v>0.375</v>
      </c>
      <c r="B3123" s="58">
        <v>56379.584065612187</v>
      </c>
    </row>
    <row r="3124" spans="1:2" x14ac:dyDescent="0.25">
      <c r="A3124" s="64">
        <v>0.41666666666666669</v>
      </c>
      <c r="B3124" s="58">
        <v>58702.519039250146</v>
      </c>
    </row>
    <row r="3125" spans="1:2" x14ac:dyDescent="0.25">
      <c r="A3125" s="64">
        <v>0.45833333333333331</v>
      </c>
      <c r="B3125" s="58">
        <v>62400.292911540717</v>
      </c>
    </row>
    <row r="3126" spans="1:2" x14ac:dyDescent="0.25">
      <c r="A3126" s="64">
        <v>0.5</v>
      </c>
      <c r="B3126" s="58">
        <v>64084.475688342121</v>
      </c>
    </row>
    <row r="3127" spans="1:2" x14ac:dyDescent="0.25">
      <c r="A3127" s="64">
        <v>0.54166666666666663</v>
      </c>
      <c r="B3127" s="58">
        <v>63712.185120093731</v>
      </c>
    </row>
    <row r="3128" spans="1:2" x14ac:dyDescent="0.25">
      <c r="A3128" s="64">
        <v>0.58333333333333337</v>
      </c>
      <c r="B3128" s="58">
        <v>64071.206795547747</v>
      </c>
    </row>
    <row r="3129" spans="1:2" x14ac:dyDescent="0.25">
      <c r="A3129" s="64">
        <v>0.625</v>
      </c>
      <c r="B3129" s="58">
        <v>63451.816051552429</v>
      </c>
    </row>
    <row r="3130" spans="1:2" x14ac:dyDescent="0.25">
      <c r="A3130" s="64">
        <v>0.66666666666666663</v>
      </c>
      <c r="B3130" s="58">
        <v>62720.826010544813</v>
      </c>
    </row>
    <row r="3131" spans="1:2" x14ac:dyDescent="0.25">
      <c r="A3131" s="64">
        <v>0.70833333333333337</v>
      </c>
      <c r="B3131" s="58">
        <v>60800.2050380785</v>
      </c>
    </row>
    <row r="3132" spans="1:2" x14ac:dyDescent="0.25">
      <c r="A3132" s="64">
        <v>0.75</v>
      </c>
      <c r="B3132" s="58">
        <v>59646.426479203277</v>
      </c>
    </row>
    <row r="3133" spans="1:2" x14ac:dyDescent="0.25">
      <c r="A3133" s="64">
        <v>0.79166666666666663</v>
      </c>
      <c r="B3133" s="58">
        <v>55564.352665495018</v>
      </c>
    </row>
    <row r="3134" spans="1:2" x14ac:dyDescent="0.25">
      <c r="A3134" s="64">
        <v>0.83333333333333337</v>
      </c>
      <c r="B3134" s="58">
        <v>54977.768014059751</v>
      </c>
    </row>
    <row r="3135" spans="1:2" x14ac:dyDescent="0.25">
      <c r="A3135" s="64">
        <v>0.875</v>
      </c>
      <c r="B3135" s="58">
        <v>54602.372583479788</v>
      </c>
    </row>
    <row r="3136" spans="1:2" x14ac:dyDescent="0.25">
      <c r="A3136" s="64">
        <v>0.91666666666666663</v>
      </c>
      <c r="B3136" s="58">
        <v>53705.360281195077</v>
      </c>
    </row>
    <row r="3137" spans="1:2" x14ac:dyDescent="0.25">
      <c r="A3137" s="64">
        <v>0.95833333333333337</v>
      </c>
      <c r="B3137" s="58">
        <v>53174.194493263036</v>
      </c>
    </row>
    <row r="3138" spans="1:2" x14ac:dyDescent="0.25">
      <c r="A3138" s="62">
        <v>6</v>
      </c>
      <c r="B3138" s="58">
        <v>1386128.2952548331</v>
      </c>
    </row>
    <row r="3139" spans="1:2" x14ac:dyDescent="0.25">
      <c r="A3139" s="64">
        <v>0</v>
      </c>
      <c r="B3139" s="58">
        <v>51915.553602811953</v>
      </c>
    </row>
    <row r="3140" spans="1:2" x14ac:dyDescent="0.25">
      <c r="A3140" s="64">
        <v>4.1666666666666664E-2</v>
      </c>
      <c r="B3140" s="58">
        <v>51218.014059753958</v>
      </c>
    </row>
    <row r="3141" spans="1:2" x14ac:dyDescent="0.25">
      <c r="A3141" s="64">
        <v>8.3333333333333329E-2</v>
      </c>
      <c r="B3141" s="58">
        <v>50452.606912712363</v>
      </c>
    </row>
    <row r="3142" spans="1:2" x14ac:dyDescent="0.25">
      <c r="A3142" s="64">
        <v>0.125</v>
      </c>
      <c r="B3142" s="58">
        <v>49332.864674868193</v>
      </c>
    </row>
    <row r="3143" spans="1:2" x14ac:dyDescent="0.25">
      <c r="A3143" s="64">
        <v>0.16666666666666666</v>
      </c>
      <c r="B3143" s="58">
        <v>48626.859988283541</v>
      </c>
    </row>
    <row r="3144" spans="1:2" x14ac:dyDescent="0.25">
      <c r="A3144" s="64">
        <v>0.20833333333333334</v>
      </c>
      <c r="B3144" s="58">
        <v>49149.297012302282</v>
      </c>
    </row>
    <row r="3145" spans="1:2" x14ac:dyDescent="0.25">
      <c r="A3145" s="64">
        <v>0.25</v>
      </c>
      <c r="B3145" s="58">
        <v>49818.892794376101</v>
      </c>
    </row>
    <row r="3146" spans="1:2" x14ac:dyDescent="0.25">
      <c r="A3146" s="64">
        <v>0.29166666666666669</v>
      </c>
      <c r="B3146" s="58">
        <v>51150.702987697718</v>
      </c>
    </row>
    <row r="3147" spans="1:2" x14ac:dyDescent="0.25">
      <c r="A3147" s="64">
        <v>0.33333333333333331</v>
      </c>
      <c r="B3147" s="58">
        <v>52546.690099589927</v>
      </c>
    </row>
    <row r="3148" spans="1:2" x14ac:dyDescent="0.25">
      <c r="A3148" s="64">
        <v>0.375</v>
      </c>
      <c r="B3148" s="58">
        <v>54147.978910369071</v>
      </c>
    </row>
    <row r="3149" spans="1:2" x14ac:dyDescent="0.25">
      <c r="A3149" s="64">
        <v>0.41666666666666669</v>
      </c>
      <c r="B3149" s="58">
        <v>55296.690099589927</v>
      </c>
    </row>
    <row r="3150" spans="1:2" x14ac:dyDescent="0.25">
      <c r="A3150" s="64">
        <v>0.45833333333333331</v>
      </c>
      <c r="B3150" s="58">
        <v>57439.777387229056</v>
      </c>
    </row>
    <row r="3151" spans="1:2" x14ac:dyDescent="0.25">
      <c r="A3151" s="64">
        <v>0.5</v>
      </c>
      <c r="B3151" s="58">
        <v>58927.650849443467</v>
      </c>
    </row>
    <row r="3152" spans="1:2" x14ac:dyDescent="0.25">
      <c r="A3152" s="64">
        <v>0.54166666666666663</v>
      </c>
      <c r="B3152" s="58">
        <v>60377.182190978325</v>
      </c>
    </row>
    <row r="3153" spans="1:2" x14ac:dyDescent="0.25">
      <c r="A3153" s="64">
        <v>0.58333333333333337</v>
      </c>
      <c r="B3153" s="58">
        <v>61427.91446983011</v>
      </c>
    </row>
    <row r="3154" spans="1:2" x14ac:dyDescent="0.25">
      <c r="A3154" s="64">
        <v>0.625</v>
      </c>
      <c r="B3154" s="58">
        <v>61540.597539543058</v>
      </c>
    </row>
    <row r="3155" spans="1:2" x14ac:dyDescent="0.25">
      <c r="A3155" s="64">
        <v>0.66666666666666663</v>
      </c>
      <c r="B3155" s="58">
        <v>64383.509080257762</v>
      </c>
    </row>
    <row r="3156" spans="1:2" x14ac:dyDescent="0.25">
      <c r="A3156" s="64">
        <v>0.70833333333333337</v>
      </c>
      <c r="B3156" s="58">
        <v>66722.993555946101</v>
      </c>
    </row>
    <row r="3157" spans="1:2" x14ac:dyDescent="0.25">
      <c r="A3157" s="64">
        <v>0.75</v>
      </c>
      <c r="B3157" s="58">
        <v>67372.114821323965</v>
      </c>
    </row>
    <row r="3158" spans="1:2" x14ac:dyDescent="0.25">
      <c r="A3158" s="64">
        <v>0.79166666666666663</v>
      </c>
      <c r="B3158" s="58">
        <v>67443.936731107213</v>
      </c>
    </row>
    <row r="3159" spans="1:2" x14ac:dyDescent="0.25">
      <c r="A3159" s="64">
        <v>0.83333333333333337</v>
      </c>
      <c r="B3159" s="58">
        <v>67115.289982425311</v>
      </c>
    </row>
    <row r="3160" spans="1:2" x14ac:dyDescent="0.25">
      <c r="A3160" s="64">
        <v>0.875</v>
      </c>
      <c r="B3160" s="58">
        <v>65215.407147041595</v>
      </c>
    </row>
    <row r="3161" spans="1:2" x14ac:dyDescent="0.25">
      <c r="A3161" s="64">
        <v>0.91666666666666663</v>
      </c>
      <c r="B3161" s="58">
        <v>63122.349150556533</v>
      </c>
    </row>
    <row r="3162" spans="1:2" x14ac:dyDescent="0.25">
      <c r="A3162" s="64">
        <v>0.95833333333333337</v>
      </c>
      <c r="B3162" s="58">
        <v>61383.421206795545</v>
      </c>
    </row>
    <row r="3163" spans="1:2" x14ac:dyDescent="0.25">
      <c r="A3163" s="62">
        <v>7</v>
      </c>
      <c r="B3163" s="58">
        <v>1385048.4475688341</v>
      </c>
    </row>
    <row r="3164" spans="1:2" x14ac:dyDescent="0.25">
      <c r="A3164" s="64">
        <v>0</v>
      </c>
      <c r="B3164" s="58">
        <v>58444.756883421207</v>
      </c>
    </row>
    <row r="3165" spans="1:2" x14ac:dyDescent="0.25">
      <c r="A3165" s="64">
        <v>4.1666666666666664E-2</v>
      </c>
      <c r="B3165" s="58">
        <v>56258.230814294082</v>
      </c>
    </row>
    <row r="3166" spans="1:2" x14ac:dyDescent="0.25">
      <c r="A3166" s="64">
        <v>8.3333333333333329E-2</v>
      </c>
      <c r="B3166" s="58">
        <v>53567.721148213241</v>
      </c>
    </row>
    <row r="3167" spans="1:2" x14ac:dyDescent="0.25">
      <c r="A3167" s="64">
        <v>0.125</v>
      </c>
      <c r="B3167" s="58">
        <v>52055.184534270651</v>
      </c>
    </row>
    <row r="3168" spans="1:2" x14ac:dyDescent="0.25">
      <c r="A3168" s="64">
        <v>0.16666666666666666</v>
      </c>
      <c r="B3168" s="58">
        <v>50914.147627416518</v>
      </c>
    </row>
    <row r="3169" spans="1:2" x14ac:dyDescent="0.25">
      <c r="A3169" s="64">
        <v>0.20833333333333334</v>
      </c>
      <c r="B3169" s="58">
        <v>50909.636789689517</v>
      </c>
    </row>
    <row r="3170" spans="1:2" x14ac:dyDescent="0.25">
      <c r="A3170" s="64">
        <v>0.25</v>
      </c>
      <c r="B3170" s="58">
        <v>51830.345635618047</v>
      </c>
    </row>
    <row r="3171" spans="1:2" x14ac:dyDescent="0.25">
      <c r="A3171" s="64">
        <v>0.29166666666666669</v>
      </c>
      <c r="B3171" s="58">
        <v>51305.828939660219</v>
      </c>
    </row>
    <row r="3172" spans="1:2" x14ac:dyDescent="0.25">
      <c r="A3172" s="64">
        <v>0.33333333333333331</v>
      </c>
      <c r="B3172" s="58">
        <v>51201.230228471002</v>
      </c>
    </row>
    <row r="3173" spans="1:2" x14ac:dyDescent="0.25">
      <c r="A3173" s="64">
        <v>0.375</v>
      </c>
      <c r="B3173" s="58">
        <v>54689.484475688339</v>
      </c>
    </row>
    <row r="3174" spans="1:2" x14ac:dyDescent="0.25">
      <c r="A3174" s="64">
        <v>0.41666666666666669</v>
      </c>
      <c r="B3174" s="58">
        <v>56867.955477445808</v>
      </c>
    </row>
    <row r="3175" spans="1:2" x14ac:dyDescent="0.25">
      <c r="A3175" s="64">
        <v>0.45833333333333331</v>
      </c>
      <c r="B3175" s="58">
        <v>59204.598711189217</v>
      </c>
    </row>
    <row r="3176" spans="1:2" x14ac:dyDescent="0.25">
      <c r="A3176" s="64">
        <v>0.5</v>
      </c>
      <c r="B3176" s="58">
        <v>65406.356180433511</v>
      </c>
    </row>
    <row r="3177" spans="1:2" x14ac:dyDescent="0.25">
      <c r="A3177" s="64">
        <v>0.54166666666666663</v>
      </c>
      <c r="B3177" s="58">
        <v>66605.477445811368</v>
      </c>
    </row>
    <row r="3178" spans="1:2" x14ac:dyDescent="0.25">
      <c r="A3178" s="64">
        <v>0.58333333333333337</v>
      </c>
      <c r="B3178" s="58">
        <v>66937.668424135918</v>
      </c>
    </row>
    <row r="3179" spans="1:2" x14ac:dyDescent="0.25">
      <c r="A3179" s="64">
        <v>0.625</v>
      </c>
      <c r="B3179" s="58">
        <v>66514.440538957235</v>
      </c>
    </row>
    <row r="3180" spans="1:2" x14ac:dyDescent="0.25">
      <c r="A3180" s="64">
        <v>0.66666666666666663</v>
      </c>
      <c r="B3180" s="58">
        <v>61859.958992384301</v>
      </c>
    </row>
    <row r="3181" spans="1:2" x14ac:dyDescent="0.25">
      <c r="A3181" s="64">
        <v>0.70833333333333337</v>
      </c>
      <c r="B3181" s="58">
        <v>61347.656707674279</v>
      </c>
    </row>
    <row r="3182" spans="1:2" x14ac:dyDescent="0.25">
      <c r="A3182" s="64">
        <v>0.75</v>
      </c>
      <c r="B3182" s="58">
        <v>60990.451083772699</v>
      </c>
    </row>
    <row r="3183" spans="1:2" x14ac:dyDescent="0.25">
      <c r="A3183" s="64">
        <v>0.79166666666666663</v>
      </c>
      <c r="B3183" s="58">
        <v>60388.137082601053</v>
      </c>
    </row>
    <row r="3184" spans="1:2" x14ac:dyDescent="0.25">
      <c r="A3184" s="64">
        <v>0.83333333333333337</v>
      </c>
      <c r="B3184" s="58">
        <v>59607.439953134155</v>
      </c>
    </row>
    <row r="3185" spans="1:2" x14ac:dyDescent="0.25">
      <c r="A3185" s="64">
        <v>0.875</v>
      </c>
      <c r="B3185" s="58">
        <v>57960.31048623316</v>
      </c>
    </row>
    <row r="3186" spans="1:2" x14ac:dyDescent="0.25">
      <c r="A3186" s="64">
        <v>0.91666666666666663</v>
      </c>
      <c r="B3186" s="58">
        <v>55757.732864674865</v>
      </c>
    </row>
    <row r="3187" spans="1:2" x14ac:dyDescent="0.25">
      <c r="A3187" s="64">
        <v>0.95833333333333337</v>
      </c>
      <c r="B3187" s="58">
        <v>54423.696543643819</v>
      </c>
    </row>
    <row r="3188" spans="1:2" x14ac:dyDescent="0.25">
      <c r="A3188" s="62">
        <v>8</v>
      </c>
      <c r="B3188" s="58">
        <v>1462731.0779144701</v>
      </c>
    </row>
    <row r="3189" spans="1:2" x14ac:dyDescent="0.25">
      <c r="A3189" s="64">
        <v>0</v>
      </c>
      <c r="B3189" s="58">
        <v>54755.038078500293</v>
      </c>
    </row>
    <row r="3190" spans="1:2" x14ac:dyDescent="0.25">
      <c r="A3190" s="64">
        <v>4.1666666666666664E-2</v>
      </c>
      <c r="B3190" s="58">
        <v>53674.048037492677</v>
      </c>
    </row>
    <row r="3191" spans="1:2" x14ac:dyDescent="0.25">
      <c r="A3191" s="64">
        <v>8.3333333333333329E-2</v>
      </c>
      <c r="B3191" s="58">
        <v>53276.684241359108</v>
      </c>
    </row>
    <row r="3192" spans="1:2" x14ac:dyDescent="0.25">
      <c r="A3192" s="64">
        <v>0.125</v>
      </c>
      <c r="B3192" s="58">
        <v>52726.069127123606</v>
      </c>
    </row>
    <row r="3193" spans="1:2" x14ac:dyDescent="0.25">
      <c r="A3193" s="64">
        <v>0.16666666666666666</v>
      </c>
      <c r="B3193" s="58">
        <v>52801.405975395428</v>
      </c>
    </row>
    <row r="3194" spans="1:2" x14ac:dyDescent="0.25">
      <c r="A3194" s="64">
        <v>0.20833333333333334</v>
      </c>
      <c r="B3194" s="58">
        <v>52898.623315758639</v>
      </c>
    </row>
    <row r="3195" spans="1:2" x14ac:dyDescent="0.25">
      <c r="A3195" s="64">
        <v>0.25</v>
      </c>
      <c r="B3195" s="58">
        <v>53734.007029876979</v>
      </c>
    </row>
    <row r="3196" spans="1:2" x14ac:dyDescent="0.25">
      <c r="A3196" s="64">
        <v>0.29166666666666669</v>
      </c>
      <c r="B3196" s="58">
        <v>55813.649677797308</v>
      </c>
    </row>
    <row r="3197" spans="1:2" x14ac:dyDescent="0.25">
      <c r="A3197" s="64">
        <v>0.33333333333333331</v>
      </c>
      <c r="B3197" s="58">
        <v>58873.930872876394</v>
      </c>
    </row>
    <row r="3198" spans="1:2" x14ac:dyDescent="0.25">
      <c r="A3198" s="64">
        <v>0.375</v>
      </c>
      <c r="B3198" s="58">
        <v>61271.851200937315</v>
      </c>
    </row>
    <row r="3199" spans="1:2" x14ac:dyDescent="0.25">
      <c r="A3199" s="64">
        <v>0.41666666666666669</v>
      </c>
      <c r="B3199" s="58">
        <v>63646.455770357352</v>
      </c>
    </row>
    <row r="3200" spans="1:2" x14ac:dyDescent="0.25">
      <c r="A3200" s="64">
        <v>0.45833333333333331</v>
      </c>
      <c r="B3200" s="58">
        <v>65712.03866432338</v>
      </c>
    </row>
    <row r="3201" spans="1:2" x14ac:dyDescent="0.25">
      <c r="A3201" s="64">
        <v>0.5</v>
      </c>
      <c r="B3201" s="58">
        <v>67320.884592852963</v>
      </c>
    </row>
    <row r="3202" spans="1:2" x14ac:dyDescent="0.25">
      <c r="A3202" s="64">
        <v>0.54166666666666663</v>
      </c>
      <c r="B3202" s="58">
        <v>68506.619800820146</v>
      </c>
    </row>
    <row r="3203" spans="1:2" x14ac:dyDescent="0.25">
      <c r="A3203" s="64">
        <v>0.58333333333333337</v>
      </c>
      <c r="B3203" s="58">
        <v>69262.272993555947</v>
      </c>
    </row>
    <row r="3204" spans="1:2" x14ac:dyDescent="0.25">
      <c r="A3204" s="64">
        <v>0.625</v>
      </c>
      <c r="B3204" s="58">
        <v>69689.835969537206</v>
      </c>
    </row>
    <row r="3205" spans="1:2" x14ac:dyDescent="0.25">
      <c r="A3205" s="64">
        <v>0.66666666666666663</v>
      </c>
      <c r="B3205" s="58">
        <v>68530.609256004682</v>
      </c>
    </row>
    <row r="3206" spans="1:2" x14ac:dyDescent="0.25">
      <c r="A3206" s="64">
        <v>0.70833333333333337</v>
      </c>
      <c r="B3206" s="58">
        <v>68525.834797891031</v>
      </c>
    </row>
    <row r="3207" spans="1:2" x14ac:dyDescent="0.25">
      <c r="A3207" s="64">
        <v>0.75</v>
      </c>
      <c r="B3207" s="58">
        <v>66082.132396016401</v>
      </c>
    </row>
    <row r="3208" spans="1:2" x14ac:dyDescent="0.25">
      <c r="A3208" s="64">
        <v>0.79166666666666663</v>
      </c>
      <c r="B3208" s="58">
        <v>63522.056239015816</v>
      </c>
    </row>
    <row r="3209" spans="1:2" x14ac:dyDescent="0.25">
      <c r="A3209" s="64">
        <v>0.83333333333333337</v>
      </c>
      <c r="B3209" s="58">
        <v>62343.350908025779</v>
      </c>
    </row>
    <row r="3210" spans="1:2" x14ac:dyDescent="0.25">
      <c r="A3210" s="64">
        <v>0.875</v>
      </c>
      <c r="B3210" s="58">
        <v>61789.220855301697</v>
      </c>
    </row>
    <row r="3211" spans="1:2" x14ac:dyDescent="0.25">
      <c r="A3211" s="64">
        <v>0.91666666666666663</v>
      </c>
      <c r="B3211" s="58">
        <v>60065.260691271236</v>
      </c>
    </row>
    <row r="3212" spans="1:2" x14ac:dyDescent="0.25">
      <c r="A3212" s="64">
        <v>0.95833333333333337</v>
      </c>
      <c r="B3212" s="58">
        <v>57909.197422378442</v>
      </c>
    </row>
    <row r="3213" spans="1:2" x14ac:dyDescent="0.25">
      <c r="A3213" s="62">
        <v>9</v>
      </c>
      <c r="B3213" s="58">
        <v>1383385.1493848856</v>
      </c>
    </row>
    <row r="3214" spans="1:2" x14ac:dyDescent="0.25">
      <c r="A3214" s="64">
        <v>0</v>
      </c>
      <c r="B3214" s="58">
        <v>56240.538957234916</v>
      </c>
    </row>
    <row r="3215" spans="1:2" x14ac:dyDescent="0.25">
      <c r="A3215" s="64">
        <v>4.1666666666666664E-2</v>
      </c>
      <c r="B3215" s="58">
        <v>53694.46397188049</v>
      </c>
    </row>
    <row r="3216" spans="1:2" x14ac:dyDescent="0.25">
      <c r="A3216" s="64">
        <v>8.3333333333333329E-2</v>
      </c>
      <c r="B3216" s="58">
        <v>53062.624487404806</v>
      </c>
    </row>
    <row r="3217" spans="1:2" x14ac:dyDescent="0.25">
      <c r="A3217" s="64">
        <v>0.125</v>
      </c>
      <c r="B3217" s="58">
        <v>51526.918570591683</v>
      </c>
    </row>
    <row r="3218" spans="1:2" x14ac:dyDescent="0.25">
      <c r="A3218" s="64">
        <v>0.16666666666666666</v>
      </c>
      <c r="B3218" s="58">
        <v>51042.852958406562</v>
      </c>
    </row>
    <row r="3219" spans="1:2" x14ac:dyDescent="0.25">
      <c r="A3219" s="64">
        <v>0.20833333333333334</v>
      </c>
      <c r="B3219" s="58">
        <v>50988.781487990629</v>
      </c>
    </row>
    <row r="3220" spans="1:2" x14ac:dyDescent="0.25">
      <c r="A3220" s="64">
        <v>0.25</v>
      </c>
      <c r="B3220" s="58">
        <v>51590.246045694199</v>
      </c>
    </row>
    <row r="3221" spans="1:2" x14ac:dyDescent="0.25">
      <c r="A3221" s="64">
        <v>0.29166666666666669</v>
      </c>
      <c r="B3221" s="58">
        <v>53333.684827182195</v>
      </c>
    </row>
    <row r="3222" spans="1:2" x14ac:dyDescent="0.25">
      <c r="A3222" s="64">
        <v>0.33333333333333331</v>
      </c>
      <c r="B3222" s="58">
        <v>55816.110134739312</v>
      </c>
    </row>
    <row r="3223" spans="1:2" x14ac:dyDescent="0.25">
      <c r="A3223" s="64">
        <v>0.375</v>
      </c>
      <c r="B3223" s="58">
        <v>58310.369068541302</v>
      </c>
    </row>
    <row r="3224" spans="1:2" x14ac:dyDescent="0.25">
      <c r="A3224" s="64">
        <v>0.41666666666666669</v>
      </c>
      <c r="B3224" s="58">
        <v>58409.1388400703</v>
      </c>
    </row>
    <row r="3225" spans="1:2" x14ac:dyDescent="0.25">
      <c r="A3225" s="64">
        <v>0.45833333333333331</v>
      </c>
      <c r="B3225" s="58">
        <v>57200.087873462217</v>
      </c>
    </row>
    <row r="3226" spans="1:2" x14ac:dyDescent="0.25">
      <c r="A3226" s="64">
        <v>0.5</v>
      </c>
      <c r="B3226" s="58">
        <v>57956.942003514938</v>
      </c>
    </row>
    <row r="3227" spans="1:2" x14ac:dyDescent="0.25">
      <c r="A3227" s="64">
        <v>0.54166666666666663</v>
      </c>
      <c r="B3227" s="58">
        <v>63079.84768599883</v>
      </c>
    </row>
    <row r="3228" spans="1:2" x14ac:dyDescent="0.25">
      <c r="A3228" s="64">
        <v>0.58333333333333337</v>
      </c>
      <c r="B3228" s="58">
        <v>64939.308728763914</v>
      </c>
    </row>
    <row r="3229" spans="1:2" x14ac:dyDescent="0.25">
      <c r="A3229" s="64">
        <v>0.625</v>
      </c>
      <c r="B3229" s="58">
        <v>65864.352665495026</v>
      </c>
    </row>
    <row r="3230" spans="1:2" x14ac:dyDescent="0.25">
      <c r="A3230" s="64">
        <v>0.66666666666666663</v>
      </c>
      <c r="B3230" s="58">
        <v>65784.885764499122</v>
      </c>
    </row>
    <row r="3231" spans="1:2" x14ac:dyDescent="0.25">
      <c r="A3231" s="64">
        <v>0.70833333333333337</v>
      </c>
      <c r="B3231" s="58">
        <v>64625.014645577037</v>
      </c>
    </row>
    <row r="3232" spans="1:2" x14ac:dyDescent="0.25">
      <c r="A3232" s="64">
        <v>0.75</v>
      </c>
      <c r="B3232" s="58">
        <v>62640.480374926774</v>
      </c>
    </row>
    <row r="3233" spans="1:2" x14ac:dyDescent="0.25">
      <c r="A3233" s="64">
        <v>0.79166666666666663</v>
      </c>
      <c r="B3233" s="58">
        <v>61245.43057996485</v>
      </c>
    </row>
    <row r="3234" spans="1:2" x14ac:dyDescent="0.25">
      <c r="A3234" s="64">
        <v>0.83333333333333337</v>
      </c>
      <c r="B3234" s="58">
        <v>59811.042765084945</v>
      </c>
    </row>
    <row r="3235" spans="1:2" x14ac:dyDescent="0.25">
      <c r="A3235" s="64">
        <v>0.875</v>
      </c>
      <c r="B3235" s="58">
        <v>55446.162858816635</v>
      </c>
    </row>
    <row r="3236" spans="1:2" x14ac:dyDescent="0.25">
      <c r="A3236" s="64">
        <v>0.91666666666666663</v>
      </c>
      <c r="B3236" s="58">
        <v>56284.241359109546</v>
      </c>
    </row>
    <row r="3237" spans="1:2" x14ac:dyDescent="0.25">
      <c r="A3237" s="64">
        <v>0.95833333333333337</v>
      </c>
      <c r="B3237" s="58">
        <v>54491.62272993556</v>
      </c>
    </row>
    <row r="3238" spans="1:2" x14ac:dyDescent="0.25">
      <c r="A3238" s="62">
        <v>10</v>
      </c>
      <c r="B3238" s="58">
        <v>1444055.4188635033</v>
      </c>
    </row>
    <row r="3239" spans="1:2" x14ac:dyDescent="0.25">
      <c r="A3239" s="64">
        <v>0</v>
      </c>
      <c r="B3239" s="58">
        <v>52168.892794376101</v>
      </c>
    </row>
    <row r="3240" spans="1:2" x14ac:dyDescent="0.25">
      <c r="A3240" s="64">
        <v>4.1666666666666664E-2</v>
      </c>
      <c r="B3240" s="58">
        <v>50393.49736379613</v>
      </c>
    </row>
    <row r="3241" spans="1:2" x14ac:dyDescent="0.25">
      <c r="A3241" s="64">
        <v>8.3333333333333329E-2</v>
      </c>
      <c r="B3241" s="58">
        <v>49949.062683069715</v>
      </c>
    </row>
    <row r="3242" spans="1:2" x14ac:dyDescent="0.25">
      <c r="A3242" s="64">
        <v>0.125</v>
      </c>
      <c r="B3242" s="58">
        <v>49283.977738722904</v>
      </c>
    </row>
    <row r="3243" spans="1:2" x14ac:dyDescent="0.25">
      <c r="A3243" s="64">
        <v>0.16666666666666666</v>
      </c>
      <c r="B3243" s="58">
        <v>49097.246631517279</v>
      </c>
    </row>
    <row r="3244" spans="1:2" x14ac:dyDescent="0.25">
      <c r="A3244" s="64">
        <v>0.20833333333333334</v>
      </c>
      <c r="B3244" s="58">
        <v>49081.341534856474</v>
      </c>
    </row>
    <row r="3245" spans="1:2" x14ac:dyDescent="0.25">
      <c r="A3245" s="64">
        <v>0.25</v>
      </c>
      <c r="B3245" s="58">
        <v>50199.03339191564</v>
      </c>
    </row>
    <row r="3246" spans="1:2" x14ac:dyDescent="0.25">
      <c r="A3246" s="64">
        <v>0.29166666666666669</v>
      </c>
      <c r="B3246" s="58">
        <v>52298.476859988281</v>
      </c>
    </row>
    <row r="3247" spans="1:2" x14ac:dyDescent="0.25">
      <c r="A3247" s="64">
        <v>0.33333333333333331</v>
      </c>
      <c r="B3247" s="58">
        <v>56242.091388400702</v>
      </c>
    </row>
    <row r="3248" spans="1:2" x14ac:dyDescent="0.25">
      <c r="A3248" s="64">
        <v>0.375</v>
      </c>
      <c r="B3248" s="58">
        <v>60124.545987111895</v>
      </c>
    </row>
    <row r="3249" spans="1:2" x14ac:dyDescent="0.25">
      <c r="A3249" s="64">
        <v>0.41666666666666669</v>
      </c>
      <c r="B3249" s="58">
        <v>64083.86057410662</v>
      </c>
    </row>
    <row r="3250" spans="1:2" x14ac:dyDescent="0.25">
      <c r="A3250" s="64">
        <v>0.45833333333333331</v>
      </c>
      <c r="B3250" s="58">
        <v>66863.298183948442</v>
      </c>
    </row>
    <row r="3251" spans="1:2" x14ac:dyDescent="0.25">
      <c r="A3251" s="64">
        <v>0.5</v>
      </c>
      <c r="B3251" s="58">
        <v>68099.707088459283</v>
      </c>
    </row>
    <row r="3252" spans="1:2" x14ac:dyDescent="0.25">
      <c r="A3252" s="64">
        <v>0.54166666666666663</v>
      </c>
      <c r="B3252" s="58">
        <v>69243.087287639137</v>
      </c>
    </row>
    <row r="3253" spans="1:2" x14ac:dyDescent="0.25">
      <c r="A3253" s="64">
        <v>0.58333333333333337</v>
      </c>
      <c r="B3253" s="58">
        <v>70279.906268306964</v>
      </c>
    </row>
    <row r="3254" spans="1:2" x14ac:dyDescent="0.25">
      <c r="A3254" s="64">
        <v>0.625</v>
      </c>
      <c r="B3254" s="58">
        <v>69436.321031048617</v>
      </c>
    </row>
    <row r="3255" spans="1:2" x14ac:dyDescent="0.25">
      <c r="A3255" s="64">
        <v>0.66666666666666663</v>
      </c>
      <c r="B3255" s="58">
        <v>69508.494434680732</v>
      </c>
    </row>
    <row r="3256" spans="1:2" x14ac:dyDescent="0.25">
      <c r="A3256" s="64">
        <v>0.70833333333333337</v>
      </c>
      <c r="B3256" s="58">
        <v>69219.097832454601</v>
      </c>
    </row>
    <row r="3257" spans="1:2" x14ac:dyDescent="0.25">
      <c r="A3257" s="64">
        <v>0.75</v>
      </c>
      <c r="B3257" s="58">
        <v>68448.623315758639</v>
      </c>
    </row>
    <row r="3258" spans="1:2" x14ac:dyDescent="0.25">
      <c r="A3258" s="64">
        <v>0.79166666666666663</v>
      </c>
      <c r="B3258" s="58">
        <v>67053.983596953723</v>
      </c>
    </row>
    <row r="3259" spans="1:2" x14ac:dyDescent="0.25">
      <c r="A3259" s="64">
        <v>0.83333333333333337</v>
      </c>
      <c r="B3259" s="58">
        <v>64704.628002343292</v>
      </c>
    </row>
    <row r="3260" spans="1:2" x14ac:dyDescent="0.25">
      <c r="A3260" s="64">
        <v>0.875</v>
      </c>
      <c r="B3260" s="58">
        <v>62333.304042179261</v>
      </c>
    </row>
    <row r="3261" spans="1:2" x14ac:dyDescent="0.25">
      <c r="A3261" s="64">
        <v>0.91666666666666663</v>
      </c>
      <c r="B3261" s="58">
        <v>59275.219683655538</v>
      </c>
    </row>
    <row r="3262" spans="1:2" x14ac:dyDescent="0.25">
      <c r="A3262" s="64">
        <v>0.95833333333333337</v>
      </c>
      <c r="B3262" s="58">
        <v>56667.721148213241</v>
      </c>
    </row>
    <row r="3263" spans="1:2" x14ac:dyDescent="0.25">
      <c r="A3263" s="62">
        <v>11</v>
      </c>
      <c r="B3263" s="58">
        <v>1479554.8916227301</v>
      </c>
    </row>
    <row r="3264" spans="1:2" x14ac:dyDescent="0.25">
      <c r="A3264" s="64">
        <v>0</v>
      </c>
      <c r="B3264" s="58">
        <v>54576.127709431748</v>
      </c>
    </row>
    <row r="3265" spans="1:2" x14ac:dyDescent="0.25">
      <c r="A3265" s="64">
        <v>4.1666666666666664E-2</v>
      </c>
      <c r="B3265" s="58">
        <v>52835.12009373169</v>
      </c>
    </row>
    <row r="3266" spans="1:2" x14ac:dyDescent="0.25">
      <c r="A3266" s="64">
        <v>8.3333333333333329E-2</v>
      </c>
      <c r="B3266" s="58">
        <v>51878.588166373753</v>
      </c>
    </row>
    <row r="3267" spans="1:2" x14ac:dyDescent="0.25">
      <c r="A3267" s="64">
        <v>0.125</v>
      </c>
      <c r="B3267" s="58">
        <v>51503.837141183365</v>
      </c>
    </row>
    <row r="3268" spans="1:2" x14ac:dyDescent="0.25">
      <c r="A3268" s="64">
        <v>0.16666666666666666</v>
      </c>
      <c r="B3268" s="58">
        <v>51694.083186877564</v>
      </c>
    </row>
    <row r="3269" spans="1:2" x14ac:dyDescent="0.25">
      <c r="A3269" s="64">
        <v>0.20833333333333334</v>
      </c>
      <c r="B3269" s="58">
        <v>51598.711189220856</v>
      </c>
    </row>
    <row r="3270" spans="1:2" x14ac:dyDescent="0.25">
      <c r="A3270" s="64">
        <v>0.25</v>
      </c>
      <c r="B3270" s="58">
        <v>52292.325717633277</v>
      </c>
    </row>
    <row r="3271" spans="1:2" x14ac:dyDescent="0.25">
      <c r="A3271" s="64">
        <v>0.29166666666666669</v>
      </c>
      <c r="B3271" s="58">
        <v>54216.403046280022</v>
      </c>
    </row>
    <row r="3272" spans="1:2" x14ac:dyDescent="0.25">
      <c r="A3272" s="64">
        <v>0.33333333333333331</v>
      </c>
      <c r="B3272" s="58">
        <v>58377.533684827184</v>
      </c>
    </row>
    <row r="3273" spans="1:2" x14ac:dyDescent="0.25">
      <c r="A3273" s="64">
        <v>0.375</v>
      </c>
      <c r="B3273" s="58">
        <v>64293.233743409488</v>
      </c>
    </row>
    <row r="3274" spans="1:2" x14ac:dyDescent="0.25">
      <c r="A3274" s="64">
        <v>0.41666666666666669</v>
      </c>
      <c r="B3274" s="58">
        <v>66765.758640890446</v>
      </c>
    </row>
    <row r="3275" spans="1:2" x14ac:dyDescent="0.25">
      <c r="A3275" s="64">
        <v>0.45833333333333331</v>
      </c>
      <c r="B3275" s="58">
        <v>68718.160515524316</v>
      </c>
    </row>
    <row r="3276" spans="1:2" x14ac:dyDescent="0.25">
      <c r="A3276" s="64">
        <v>0.5</v>
      </c>
      <c r="B3276" s="58">
        <v>69156.619800820146</v>
      </c>
    </row>
    <row r="3277" spans="1:2" x14ac:dyDescent="0.25">
      <c r="A3277" s="64">
        <v>0.54166666666666663</v>
      </c>
      <c r="B3277" s="58">
        <v>70903.544229642648</v>
      </c>
    </row>
    <row r="3278" spans="1:2" x14ac:dyDescent="0.25">
      <c r="A3278" s="64">
        <v>0.58333333333333337</v>
      </c>
      <c r="B3278" s="58">
        <v>70328.676039835977</v>
      </c>
    </row>
    <row r="3279" spans="1:2" x14ac:dyDescent="0.25">
      <c r="A3279" s="64">
        <v>0.625</v>
      </c>
      <c r="B3279" s="58">
        <v>71894.288224956064</v>
      </c>
    </row>
    <row r="3280" spans="1:2" x14ac:dyDescent="0.25">
      <c r="A3280" s="64">
        <v>0.66666666666666663</v>
      </c>
      <c r="B3280" s="58">
        <v>69913.151728178083</v>
      </c>
    </row>
    <row r="3281" spans="1:2" x14ac:dyDescent="0.25">
      <c r="A3281" s="64">
        <v>0.70833333333333337</v>
      </c>
      <c r="B3281" s="58">
        <v>68692.706502636211</v>
      </c>
    </row>
    <row r="3282" spans="1:2" x14ac:dyDescent="0.25">
      <c r="A3282" s="64">
        <v>0.75</v>
      </c>
      <c r="B3282" s="58">
        <v>66866.198008201522</v>
      </c>
    </row>
    <row r="3283" spans="1:2" x14ac:dyDescent="0.25">
      <c r="A3283" s="64">
        <v>0.79166666666666663</v>
      </c>
      <c r="B3283" s="58">
        <v>66226.391329818391</v>
      </c>
    </row>
    <row r="3284" spans="1:2" x14ac:dyDescent="0.25">
      <c r="A3284" s="64">
        <v>0.83333333333333337</v>
      </c>
      <c r="B3284" s="58">
        <v>63083.421206795545</v>
      </c>
    </row>
    <row r="3285" spans="1:2" x14ac:dyDescent="0.25">
      <c r="A3285" s="64">
        <v>0.875</v>
      </c>
      <c r="B3285" s="58">
        <v>63314.059753954309</v>
      </c>
    </row>
    <row r="3286" spans="1:2" x14ac:dyDescent="0.25">
      <c r="A3286" s="64">
        <v>0.91666666666666663</v>
      </c>
      <c r="B3286" s="58">
        <v>61095.869947275925</v>
      </c>
    </row>
    <row r="3287" spans="1:2" x14ac:dyDescent="0.25">
      <c r="A3287" s="64">
        <v>0.95833333333333337</v>
      </c>
      <c r="B3287" s="58">
        <v>59330.082015231397</v>
      </c>
    </row>
    <row r="3288" spans="1:2" x14ac:dyDescent="0.25">
      <c r="A3288" s="62">
        <v>12</v>
      </c>
      <c r="B3288" s="58">
        <v>1637996.2800234328</v>
      </c>
    </row>
    <row r="3289" spans="1:2" x14ac:dyDescent="0.25">
      <c r="A3289" s="64">
        <v>0</v>
      </c>
      <c r="B3289" s="58">
        <v>59462.360867018164</v>
      </c>
    </row>
    <row r="3290" spans="1:2" x14ac:dyDescent="0.25">
      <c r="A3290" s="64">
        <v>4.1666666666666664E-2</v>
      </c>
      <c r="B3290" s="58">
        <v>59568.306971294667</v>
      </c>
    </row>
    <row r="3291" spans="1:2" x14ac:dyDescent="0.25">
      <c r="A3291" s="64">
        <v>8.3333333333333329E-2</v>
      </c>
      <c r="B3291" s="58">
        <v>59068.804920913884</v>
      </c>
    </row>
    <row r="3292" spans="1:2" x14ac:dyDescent="0.25">
      <c r="A3292" s="64">
        <v>0.125</v>
      </c>
      <c r="B3292" s="58">
        <v>59011.716461628588</v>
      </c>
    </row>
    <row r="3293" spans="1:2" x14ac:dyDescent="0.25">
      <c r="A3293" s="64">
        <v>0.16666666666666666</v>
      </c>
      <c r="B3293" s="58">
        <v>59302.987697715289</v>
      </c>
    </row>
    <row r="3294" spans="1:2" x14ac:dyDescent="0.25">
      <c r="A3294" s="64">
        <v>0.20833333333333334</v>
      </c>
      <c r="B3294" s="58">
        <v>59903.075571177505</v>
      </c>
    </row>
    <row r="3295" spans="1:2" x14ac:dyDescent="0.25">
      <c r="A3295" s="64">
        <v>0.25</v>
      </c>
      <c r="B3295" s="58">
        <v>61339.718804920914</v>
      </c>
    </row>
    <row r="3296" spans="1:2" x14ac:dyDescent="0.25">
      <c r="A3296" s="64">
        <v>0.29166666666666669</v>
      </c>
      <c r="B3296" s="58">
        <v>65059.1388400703</v>
      </c>
    </row>
    <row r="3297" spans="1:2" x14ac:dyDescent="0.25">
      <c r="A3297" s="64">
        <v>0.33333333333333331</v>
      </c>
      <c r="B3297" s="58">
        <v>67399.619214997074</v>
      </c>
    </row>
    <row r="3298" spans="1:2" x14ac:dyDescent="0.25">
      <c r="A3298" s="64">
        <v>0.375</v>
      </c>
      <c r="B3298" s="58">
        <v>70151.083772700644</v>
      </c>
    </row>
    <row r="3299" spans="1:2" x14ac:dyDescent="0.25">
      <c r="A3299" s="64">
        <v>0.41666666666666669</v>
      </c>
      <c r="B3299" s="58">
        <v>68878.910369068544</v>
      </c>
    </row>
    <row r="3300" spans="1:2" x14ac:dyDescent="0.25">
      <c r="A3300" s="64">
        <v>0.45833333333333331</v>
      </c>
      <c r="B3300" s="58">
        <v>71137.170474516694</v>
      </c>
    </row>
    <row r="3301" spans="1:2" x14ac:dyDescent="0.25">
      <c r="A3301" s="64">
        <v>0.5</v>
      </c>
      <c r="B3301" s="58">
        <v>76477.943760984184</v>
      </c>
    </row>
    <row r="3302" spans="1:2" x14ac:dyDescent="0.25">
      <c r="A3302" s="64">
        <v>0.54166666666666663</v>
      </c>
      <c r="B3302" s="58">
        <v>76514.235500878742</v>
      </c>
    </row>
    <row r="3303" spans="1:2" x14ac:dyDescent="0.25">
      <c r="A3303" s="64">
        <v>0.58333333333333337</v>
      </c>
      <c r="B3303" s="58">
        <v>76624.692442882253</v>
      </c>
    </row>
    <row r="3304" spans="1:2" x14ac:dyDescent="0.25">
      <c r="A3304" s="64">
        <v>0.625</v>
      </c>
      <c r="B3304" s="58">
        <v>77362.243702401873</v>
      </c>
    </row>
    <row r="3305" spans="1:2" x14ac:dyDescent="0.25">
      <c r="A3305" s="64">
        <v>0.66666666666666663</v>
      </c>
      <c r="B3305" s="58">
        <v>77395.430579964857</v>
      </c>
    </row>
    <row r="3306" spans="1:2" x14ac:dyDescent="0.25">
      <c r="A3306" s="64">
        <v>0.70833333333333337</v>
      </c>
      <c r="B3306" s="58">
        <v>77475.776215582897</v>
      </c>
    </row>
    <row r="3307" spans="1:2" x14ac:dyDescent="0.25">
      <c r="A3307" s="64">
        <v>0.75</v>
      </c>
      <c r="B3307" s="58">
        <v>74734.915055653197</v>
      </c>
    </row>
    <row r="3308" spans="1:2" x14ac:dyDescent="0.25">
      <c r="A3308" s="64">
        <v>0.79166666666666663</v>
      </c>
      <c r="B3308" s="58">
        <v>72319.361452841244</v>
      </c>
    </row>
    <row r="3309" spans="1:2" x14ac:dyDescent="0.25">
      <c r="A3309" s="64">
        <v>0.83333333333333337</v>
      </c>
      <c r="B3309" s="58">
        <v>69447.480960749846</v>
      </c>
    </row>
    <row r="3310" spans="1:2" x14ac:dyDescent="0.25">
      <c r="A3310" s="64">
        <v>0.875</v>
      </c>
      <c r="B3310" s="58">
        <v>67882.366725248969</v>
      </c>
    </row>
    <row r="3311" spans="1:2" x14ac:dyDescent="0.25">
      <c r="A3311" s="64">
        <v>0.91666666666666663</v>
      </c>
      <c r="B3311" s="58">
        <v>66164.030462800234</v>
      </c>
    </row>
    <row r="3312" spans="1:2" x14ac:dyDescent="0.25">
      <c r="A3312" s="64">
        <v>0.95833333333333337</v>
      </c>
      <c r="B3312" s="58">
        <v>65314.909197422377</v>
      </c>
    </row>
    <row r="3313" spans="1:2" x14ac:dyDescent="0.25">
      <c r="A3313" s="62">
        <v>13</v>
      </c>
      <c r="B3313" s="58">
        <v>1584353.8078500289</v>
      </c>
    </row>
    <row r="3314" spans="1:2" x14ac:dyDescent="0.25">
      <c r="A3314" s="64">
        <v>0</v>
      </c>
      <c r="B3314" s="58">
        <v>63603.075571177505</v>
      </c>
    </row>
    <row r="3315" spans="1:2" x14ac:dyDescent="0.25">
      <c r="A3315" s="64">
        <v>4.1666666666666664E-2</v>
      </c>
      <c r="B3315" s="58">
        <v>62608.494434680724</v>
      </c>
    </row>
    <row r="3316" spans="1:2" x14ac:dyDescent="0.25">
      <c r="A3316" s="64">
        <v>8.3333333333333329E-2</v>
      </c>
      <c r="B3316" s="58">
        <v>62201.318101933219</v>
      </c>
    </row>
    <row r="3317" spans="1:2" x14ac:dyDescent="0.25">
      <c r="A3317" s="64">
        <v>0.125</v>
      </c>
      <c r="B3317" s="58">
        <v>61926.303456356181</v>
      </c>
    </row>
    <row r="3318" spans="1:2" x14ac:dyDescent="0.25">
      <c r="A3318" s="64">
        <v>0.16666666666666666</v>
      </c>
      <c r="B3318" s="58">
        <v>61565.817223198595</v>
      </c>
    </row>
    <row r="3319" spans="1:2" x14ac:dyDescent="0.25">
      <c r="A3319" s="64">
        <v>0.20833333333333334</v>
      </c>
      <c r="B3319" s="58">
        <v>61684.475688342121</v>
      </c>
    </row>
    <row r="3320" spans="1:2" x14ac:dyDescent="0.25">
      <c r="A3320" s="64">
        <v>0.25</v>
      </c>
      <c r="B3320" s="58">
        <v>63336.760398359693</v>
      </c>
    </row>
    <row r="3321" spans="1:2" x14ac:dyDescent="0.25">
      <c r="A3321" s="64">
        <v>0.29166666666666669</v>
      </c>
      <c r="B3321" s="58">
        <v>64721.67545401289</v>
      </c>
    </row>
    <row r="3322" spans="1:2" x14ac:dyDescent="0.25">
      <c r="A3322" s="64">
        <v>0.33333333333333331</v>
      </c>
      <c r="B3322" s="58">
        <v>64851.611013473928</v>
      </c>
    </row>
    <row r="3323" spans="1:2" x14ac:dyDescent="0.25">
      <c r="A3323" s="64">
        <v>0.375</v>
      </c>
      <c r="B3323" s="58">
        <v>65395.401288810783</v>
      </c>
    </row>
    <row r="3324" spans="1:2" x14ac:dyDescent="0.25">
      <c r="A3324" s="64">
        <v>0.41666666666666669</v>
      </c>
      <c r="B3324" s="58">
        <v>65790.656121851207</v>
      </c>
    </row>
    <row r="3325" spans="1:2" x14ac:dyDescent="0.25">
      <c r="A3325" s="64">
        <v>0.45833333333333331</v>
      </c>
      <c r="B3325" s="58">
        <v>65843.145869947271</v>
      </c>
    </row>
    <row r="3326" spans="1:2" x14ac:dyDescent="0.25">
      <c r="A3326" s="64">
        <v>0.5</v>
      </c>
      <c r="B3326" s="58">
        <v>66946.924428822502</v>
      </c>
    </row>
    <row r="3327" spans="1:2" x14ac:dyDescent="0.25">
      <c r="A3327" s="64">
        <v>0.54166666666666663</v>
      </c>
      <c r="B3327" s="58">
        <v>68157.586408904506</v>
      </c>
    </row>
    <row r="3328" spans="1:2" x14ac:dyDescent="0.25">
      <c r="A3328" s="64">
        <v>0.58333333333333337</v>
      </c>
      <c r="B3328" s="58">
        <v>69599.736379613358</v>
      </c>
    </row>
    <row r="3329" spans="1:2" x14ac:dyDescent="0.25">
      <c r="A3329" s="64">
        <v>0.625</v>
      </c>
      <c r="B3329" s="58">
        <v>70532.132396016401</v>
      </c>
    </row>
    <row r="3330" spans="1:2" x14ac:dyDescent="0.25">
      <c r="A3330" s="64">
        <v>0.66666666666666663</v>
      </c>
      <c r="B3330" s="58">
        <v>71113.825424721741</v>
      </c>
    </row>
    <row r="3331" spans="1:2" x14ac:dyDescent="0.25">
      <c r="A3331" s="64">
        <v>0.70833333333333337</v>
      </c>
      <c r="B3331" s="58">
        <v>70654.745166959576</v>
      </c>
    </row>
    <row r="3332" spans="1:2" x14ac:dyDescent="0.25">
      <c r="A3332" s="64">
        <v>0.75</v>
      </c>
      <c r="B3332" s="58">
        <v>70284.710017574689</v>
      </c>
    </row>
    <row r="3333" spans="1:2" x14ac:dyDescent="0.25">
      <c r="A3333" s="64">
        <v>0.79166666666666663</v>
      </c>
      <c r="B3333" s="58">
        <v>69706.151142355011</v>
      </c>
    </row>
    <row r="3334" spans="1:2" x14ac:dyDescent="0.25">
      <c r="A3334" s="64">
        <v>0.83333333333333337</v>
      </c>
      <c r="B3334" s="58">
        <v>68018.453427065033</v>
      </c>
    </row>
    <row r="3335" spans="1:2" x14ac:dyDescent="0.25">
      <c r="A3335" s="64">
        <v>0.875</v>
      </c>
      <c r="B3335" s="58">
        <v>66860.281195079093</v>
      </c>
    </row>
    <row r="3336" spans="1:2" x14ac:dyDescent="0.25">
      <c r="A3336" s="64">
        <v>0.91666666666666663</v>
      </c>
      <c r="B3336" s="58">
        <v>64888.927943760988</v>
      </c>
    </row>
    <row r="3337" spans="1:2" x14ac:dyDescent="0.25">
      <c r="A3337" s="64">
        <v>0.95833333333333337</v>
      </c>
      <c r="B3337" s="58">
        <v>64061.599297012304</v>
      </c>
    </row>
    <row r="3338" spans="1:2" x14ac:dyDescent="0.25">
      <c r="A3338" s="62">
        <v>14</v>
      </c>
      <c r="B3338" s="58">
        <v>1229761.130638547</v>
      </c>
    </row>
    <row r="3339" spans="1:2" x14ac:dyDescent="0.25">
      <c r="A3339" s="64">
        <v>0</v>
      </c>
      <c r="B3339" s="58">
        <v>62358.113649677798</v>
      </c>
    </row>
    <row r="3340" spans="1:2" x14ac:dyDescent="0.25">
      <c r="A3340" s="64">
        <v>4.1666666666666664E-2</v>
      </c>
      <c r="B3340" s="58">
        <v>59863.737551259517</v>
      </c>
    </row>
    <row r="3341" spans="1:2" x14ac:dyDescent="0.25">
      <c r="A3341" s="64">
        <v>8.3333333333333329E-2</v>
      </c>
      <c r="B3341" s="58">
        <v>55884.592852958405</v>
      </c>
    </row>
    <row r="3342" spans="1:2" x14ac:dyDescent="0.25">
      <c r="A3342" s="64">
        <v>0.125</v>
      </c>
      <c r="B3342" s="58">
        <v>55407.00058582308</v>
      </c>
    </row>
    <row r="3343" spans="1:2" x14ac:dyDescent="0.25">
      <c r="A3343" s="64">
        <v>0.16666666666666666</v>
      </c>
      <c r="B3343" s="58">
        <v>52969.712946690102</v>
      </c>
    </row>
    <row r="3344" spans="1:2" x14ac:dyDescent="0.25">
      <c r="A3344" s="64">
        <v>0.20833333333333334</v>
      </c>
      <c r="B3344" s="58">
        <v>53650.585823081426</v>
      </c>
    </row>
    <row r="3345" spans="1:2" x14ac:dyDescent="0.25">
      <c r="A3345" s="64">
        <v>0.25</v>
      </c>
      <c r="B3345" s="58">
        <v>53690.304628002341</v>
      </c>
    </row>
    <row r="3346" spans="1:2" x14ac:dyDescent="0.25">
      <c r="A3346" s="64">
        <v>0.29166666666666669</v>
      </c>
      <c r="B3346" s="58">
        <v>53653.427065026364</v>
      </c>
    </row>
    <row r="3347" spans="1:2" x14ac:dyDescent="0.25">
      <c r="A3347" s="64">
        <v>0.33333333333333331</v>
      </c>
      <c r="B3347" s="58">
        <v>51328.851786760395</v>
      </c>
    </row>
    <row r="3348" spans="1:2" x14ac:dyDescent="0.25">
      <c r="A3348" s="64">
        <v>0.375</v>
      </c>
      <c r="B3348" s="58">
        <v>49501.17164616286</v>
      </c>
    </row>
    <row r="3349" spans="1:2" x14ac:dyDescent="0.25">
      <c r="A3349" s="64">
        <v>0.41666666666666669</v>
      </c>
      <c r="B3349" s="58">
        <v>49589.718804920914</v>
      </c>
    </row>
    <row r="3350" spans="1:2" x14ac:dyDescent="0.25">
      <c r="A3350" s="64">
        <v>0.45833333333333331</v>
      </c>
      <c r="B3350" s="58">
        <v>49229.144698301112</v>
      </c>
    </row>
    <row r="3351" spans="1:2" x14ac:dyDescent="0.25">
      <c r="A3351" s="64">
        <v>0.5</v>
      </c>
      <c r="B3351" s="58">
        <v>51047.36379613357</v>
      </c>
    </row>
    <row r="3352" spans="1:2" x14ac:dyDescent="0.25">
      <c r="A3352" s="64">
        <v>0.54166666666666663</v>
      </c>
      <c r="B3352" s="58">
        <v>49809.636789689517</v>
      </c>
    </row>
    <row r="3353" spans="1:2" x14ac:dyDescent="0.25">
      <c r="A3353" s="64">
        <v>0.58333333333333337</v>
      </c>
      <c r="B3353" s="58">
        <v>49248.916227299356</v>
      </c>
    </row>
    <row r="3354" spans="1:2" x14ac:dyDescent="0.25">
      <c r="A3354" s="64">
        <v>0.625</v>
      </c>
      <c r="B3354" s="58">
        <v>48925.717633274748</v>
      </c>
    </row>
    <row r="3355" spans="1:2" x14ac:dyDescent="0.25">
      <c r="A3355" s="64">
        <v>0.66666666666666663</v>
      </c>
      <c r="B3355" s="58">
        <v>48314.733450497952</v>
      </c>
    </row>
    <row r="3356" spans="1:2" x14ac:dyDescent="0.25">
      <c r="A3356" s="64">
        <v>0.70833333333333337</v>
      </c>
      <c r="B3356" s="58">
        <v>49024.604569420037</v>
      </c>
    </row>
    <row r="3357" spans="1:2" x14ac:dyDescent="0.25">
      <c r="A3357" s="64">
        <v>0.75</v>
      </c>
      <c r="B3357" s="58">
        <v>49140.6561218512</v>
      </c>
    </row>
    <row r="3358" spans="1:2" x14ac:dyDescent="0.25">
      <c r="A3358" s="64">
        <v>0.79166666666666663</v>
      </c>
      <c r="B3358" s="58">
        <v>50081.22437024019</v>
      </c>
    </row>
    <row r="3359" spans="1:2" x14ac:dyDescent="0.25">
      <c r="A3359" s="64">
        <v>0.83333333333333337</v>
      </c>
      <c r="B3359" s="58">
        <v>48394.756883421207</v>
      </c>
    </row>
    <row r="3360" spans="1:2" x14ac:dyDescent="0.25">
      <c r="A3360" s="64">
        <v>0.875</v>
      </c>
      <c r="B3360" s="58">
        <v>46642.677211482129</v>
      </c>
    </row>
    <row r="3361" spans="1:2" x14ac:dyDescent="0.25">
      <c r="A3361" s="64">
        <v>0.91666666666666663</v>
      </c>
      <c r="B3361" s="58">
        <v>46087.024018746335</v>
      </c>
    </row>
    <row r="3362" spans="1:2" x14ac:dyDescent="0.25">
      <c r="A3362" s="64">
        <v>0.95833333333333337</v>
      </c>
      <c r="B3362" s="58">
        <v>45917.457527826598</v>
      </c>
    </row>
    <row r="3363" spans="1:2" x14ac:dyDescent="0.25">
      <c r="A3363" s="62">
        <v>15</v>
      </c>
      <c r="B3363" s="58">
        <v>1163146.4264792032</v>
      </c>
    </row>
    <row r="3364" spans="1:2" x14ac:dyDescent="0.25">
      <c r="A3364" s="64">
        <v>0</v>
      </c>
      <c r="B3364" s="58">
        <v>45759.490333919159</v>
      </c>
    </row>
    <row r="3365" spans="1:2" x14ac:dyDescent="0.25">
      <c r="A3365" s="64">
        <v>4.1666666666666664E-2</v>
      </c>
      <c r="B3365" s="58">
        <v>45861.98008201523</v>
      </c>
    </row>
    <row r="3366" spans="1:2" x14ac:dyDescent="0.25">
      <c r="A3366" s="64">
        <v>8.3333333333333329E-2</v>
      </c>
      <c r="B3366" s="58">
        <v>45736.174575278266</v>
      </c>
    </row>
    <row r="3367" spans="1:2" x14ac:dyDescent="0.25">
      <c r="A3367" s="64">
        <v>0.125</v>
      </c>
      <c r="B3367" s="58">
        <v>45553.632103104865</v>
      </c>
    </row>
    <row r="3368" spans="1:2" x14ac:dyDescent="0.25">
      <c r="A3368" s="64">
        <v>0.16666666666666666</v>
      </c>
      <c r="B3368" s="58">
        <v>45888.576449912129</v>
      </c>
    </row>
    <row r="3369" spans="1:2" x14ac:dyDescent="0.25">
      <c r="A3369" s="64">
        <v>0.20833333333333334</v>
      </c>
      <c r="B3369" s="58">
        <v>46421.528998242531</v>
      </c>
    </row>
    <row r="3370" spans="1:2" x14ac:dyDescent="0.25">
      <c r="A3370" s="64">
        <v>0.25</v>
      </c>
      <c r="B3370" s="58">
        <v>47295.547744581134</v>
      </c>
    </row>
    <row r="3371" spans="1:2" x14ac:dyDescent="0.25">
      <c r="A3371" s="64">
        <v>0.29166666666666669</v>
      </c>
      <c r="B3371" s="58">
        <v>48875.746924428822</v>
      </c>
    </row>
    <row r="3372" spans="1:2" x14ac:dyDescent="0.25">
      <c r="A3372" s="64">
        <v>0.33333333333333331</v>
      </c>
      <c r="B3372" s="58">
        <v>50060.164030462802</v>
      </c>
    </row>
    <row r="3373" spans="1:2" x14ac:dyDescent="0.25">
      <c r="A3373" s="64">
        <v>0.375</v>
      </c>
      <c r="B3373" s="58">
        <v>49777.6215582894</v>
      </c>
    </row>
    <row r="3374" spans="1:2" x14ac:dyDescent="0.25">
      <c r="A3374" s="64">
        <v>0.41666666666666669</v>
      </c>
      <c r="B3374" s="58">
        <v>49925.366139425896</v>
      </c>
    </row>
    <row r="3375" spans="1:2" x14ac:dyDescent="0.25">
      <c r="A3375" s="64">
        <v>0.45833333333333331</v>
      </c>
      <c r="B3375" s="58">
        <v>50815.17281780902</v>
      </c>
    </row>
    <row r="3376" spans="1:2" x14ac:dyDescent="0.25">
      <c r="A3376" s="64">
        <v>0.5</v>
      </c>
      <c r="B3376" s="58">
        <v>49885.530169888691</v>
      </c>
    </row>
    <row r="3377" spans="1:2" x14ac:dyDescent="0.25">
      <c r="A3377" s="64">
        <v>0.54166666666666663</v>
      </c>
      <c r="B3377" s="58">
        <v>50190.568248388983</v>
      </c>
    </row>
    <row r="3378" spans="1:2" x14ac:dyDescent="0.25">
      <c r="A3378" s="64">
        <v>0.58333333333333337</v>
      </c>
      <c r="B3378" s="58">
        <v>50745.782073813709</v>
      </c>
    </row>
    <row r="3379" spans="1:2" x14ac:dyDescent="0.25">
      <c r="A3379" s="64">
        <v>0.625</v>
      </c>
      <c r="B3379" s="58">
        <v>51020.240187463387</v>
      </c>
    </row>
    <row r="3380" spans="1:2" x14ac:dyDescent="0.25">
      <c r="A3380" s="64">
        <v>0.66666666666666663</v>
      </c>
      <c r="B3380" s="58">
        <v>50843.673110720563</v>
      </c>
    </row>
    <row r="3381" spans="1:2" x14ac:dyDescent="0.25">
      <c r="A3381" s="64">
        <v>0.70833333333333337</v>
      </c>
      <c r="B3381" s="58">
        <v>50653.749267721148</v>
      </c>
    </row>
    <row r="3382" spans="1:2" x14ac:dyDescent="0.25">
      <c r="A3382" s="64">
        <v>0.75</v>
      </c>
      <c r="B3382" s="58">
        <v>49404.335090802575</v>
      </c>
    </row>
    <row r="3383" spans="1:2" x14ac:dyDescent="0.25">
      <c r="A3383" s="64">
        <v>0.79166666666666663</v>
      </c>
      <c r="B3383" s="58">
        <v>48958.816637375516</v>
      </c>
    </row>
    <row r="3384" spans="1:2" x14ac:dyDescent="0.25">
      <c r="A3384" s="64">
        <v>0.83333333333333337</v>
      </c>
      <c r="B3384" s="58">
        <v>48753.837141183365</v>
      </c>
    </row>
    <row r="3385" spans="1:2" x14ac:dyDescent="0.25">
      <c r="A3385" s="64">
        <v>0.875</v>
      </c>
      <c r="B3385" s="58">
        <v>47864.030462800234</v>
      </c>
    </row>
    <row r="3386" spans="1:2" x14ac:dyDescent="0.25">
      <c r="A3386" s="64">
        <v>0.91666666666666663</v>
      </c>
      <c r="B3386" s="58">
        <v>47007.820738137081</v>
      </c>
    </row>
    <row r="3387" spans="1:2" x14ac:dyDescent="0.25">
      <c r="A3387" s="64">
        <v>0.95833333333333337</v>
      </c>
      <c r="B3387" s="58">
        <v>45847.041593438778</v>
      </c>
    </row>
    <row r="3388" spans="1:2" x14ac:dyDescent="0.25">
      <c r="A3388" s="62">
        <v>16</v>
      </c>
      <c r="B3388" s="58">
        <v>1276835.2958406562</v>
      </c>
    </row>
    <row r="3389" spans="1:2" x14ac:dyDescent="0.25">
      <c r="A3389" s="64">
        <v>0</v>
      </c>
      <c r="B3389" s="58">
        <v>46438.547158758054</v>
      </c>
    </row>
    <row r="3390" spans="1:2" x14ac:dyDescent="0.25">
      <c r="A3390" s="64">
        <v>4.1666666666666664E-2</v>
      </c>
      <c r="B3390" s="58">
        <v>45750.292911540717</v>
      </c>
    </row>
    <row r="3391" spans="1:2" x14ac:dyDescent="0.25">
      <c r="A3391" s="64">
        <v>8.3333333333333329E-2</v>
      </c>
      <c r="B3391" s="58">
        <v>45134.036321031046</v>
      </c>
    </row>
    <row r="3392" spans="1:2" x14ac:dyDescent="0.25">
      <c r="A3392" s="64">
        <v>0.125</v>
      </c>
      <c r="B3392" s="58">
        <v>45007.996485061514</v>
      </c>
    </row>
    <row r="3393" spans="1:2" x14ac:dyDescent="0.25">
      <c r="A3393" s="64">
        <v>0.16666666666666666</v>
      </c>
      <c r="B3393" s="58">
        <v>45492.735793790278</v>
      </c>
    </row>
    <row r="3394" spans="1:2" x14ac:dyDescent="0.25">
      <c r="A3394" s="64">
        <v>0.20833333333333334</v>
      </c>
      <c r="B3394" s="58">
        <v>46537.668424135911</v>
      </c>
    </row>
    <row r="3395" spans="1:2" x14ac:dyDescent="0.25">
      <c r="A3395" s="64">
        <v>0.25</v>
      </c>
      <c r="B3395" s="58">
        <v>47537.521968365552</v>
      </c>
    </row>
    <row r="3396" spans="1:2" x14ac:dyDescent="0.25">
      <c r="A3396" s="64">
        <v>0.29166666666666669</v>
      </c>
      <c r="B3396" s="58">
        <v>47619.566490919744</v>
      </c>
    </row>
    <row r="3397" spans="1:2" x14ac:dyDescent="0.25">
      <c r="A3397" s="64">
        <v>0.33333333333333331</v>
      </c>
      <c r="B3397" s="58">
        <v>49980.169888693614</v>
      </c>
    </row>
    <row r="3398" spans="1:2" x14ac:dyDescent="0.25">
      <c r="A3398" s="64">
        <v>0.375</v>
      </c>
      <c r="B3398" s="58">
        <v>52031.751611013475</v>
      </c>
    </row>
    <row r="3399" spans="1:2" x14ac:dyDescent="0.25">
      <c r="A3399" s="64">
        <v>0.41666666666666669</v>
      </c>
      <c r="B3399" s="58">
        <v>55012.067955477447</v>
      </c>
    </row>
    <row r="3400" spans="1:2" x14ac:dyDescent="0.25">
      <c r="A3400" s="64">
        <v>0.45833333333333331</v>
      </c>
      <c r="B3400" s="58">
        <v>58922.290568248391</v>
      </c>
    </row>
    <row r="3401" spans="1:2" x14ac:dyDescent="0.25">
      <c r="A3401" s="64">
        <v>0.5</v>
      </c>
      <c r="B3401" s="58">
        <v>59511.218512009371</v>
      </c>
    </row>
    <row r="3402" spans="1:2" x14ac:dyDescent="0.25">
      <c r="A3402" s="64">
        <v>0.54166666666666663</v>
      </c>
      <c r="B3402" s="58">
        <v>60607.264206209722</v>
      </c>
    </row>
    <row r="3403" spans="1:2" x14ac:dyDescent="0.25">
      <c r="A3403" s="64">
        <v>0.58333333333333337</v>
      </c>
      <c r="B3403" s="58">
        <v>61428.822495606328</v>
      </c>
    </row>
    <row r="3404" spans="1:2" x14ac:dyDescent="0.25">
      <c r="A3404" s="64">
        <v>0.625</v>
      </c>
      <c r="B3404" s="58">
        <v>61987.346221441127</v>
      </c>
    </row>
    <row r="3405" spans="1:2" x14ac:dyDescent="0.25">
      <c r="A3405" s="64">
        <v>0.66666666666666663</v>
      </c>
      <c r="B3405" s="58">
        <v>62473.637961335677</v>
      </c>
    </row>
    <row r="3406" spans="1:2" x14ac:dyDescent="0.25">
      <c r="A3406" s="64">
        <v>0.70833333333333337</v>
      </c>
      <c r="B3406" s="58">
        <v>61578.822495606328</v>
      </c>
    </row>
    <row r="3407" spans="1:2" x14ac:dyDescent="0.25">
      <c r="A3407" s="64">
        <v>0.75</v>
      </c>
      <c r="B3407" s="58">
        <v>59017.867603983599</v>
      </c>
    </row>
    <row r="3408" spans="1:2" x14ac:dyDescent="0.25">
      <c r="A3408" s="64">
        <v>0.79166666666666663</v>
      </c>
      <c r="B3408" s="58">
        <v>57851.493848857644</v>
      </c>
    </row>
    <row r="3409" spans="1:2" x14ac:dyDescent="0.25">
      <c r="A3409" s="64">
        <v>0.83333333333333337</v>
      </c>
      <c r="B3409" s="58">
        <v>55924.663151728178</v>
      </c>
    </row>
    <row r="3410" spans="1:2" x14ac:dyDescent="0.25">
      <c r="A3410" s="64">
        <v>0.875</v>
      </c>
      <c r="B3410" s="58">
        <v>50819.625073227886</v>
      </c>
    </row>
    <row r="3411" spans="1:2" x14ac:dyDescent="0.25">
      <c r="A3411" s="64">
        <v>0.91666666666666663</v>
      </c>
      <c r="B3411" s="58">
        <v>50789.660222612772</v>
      </c>
    </row>
    <row r="3412" spans="1:2" x14ac:dyDescent="0.25">
      <c r="A3412" s="64">
        <v>0.95833333333333337</v>
      </c>
      <c r="B3412" s="58">
        <v>49380.228471001756</v>
      </c>
    </row>
    <row r="3413" spans="1:2" x14ac:dyDescent="0.25">
      <c r="A3413" s="62">
        <v>17</v>
      </c>
      <c r="B3413" s="58">
        <v>1233014.2647920328</v>
      </c>
    </row>
    <row r="3414" spans="1:2" x14ac:dyDescent="0.25">
      <c r="A3414" s="64">
        <v>0</v>
      </c>
      <c r="B3414" s="58">
        <v>47563.268892794375</v>
      </c>
    </row>
    <row r="3415" spans="1:2" x14ac:dyDescent="0.25">
      <c r="A3415" s="64">
        <v>4.1666666666666664E-2</v>
      </c>
      <c r="B3415" s="58">
        <v>46518.2776801406</v>
      </c>
    </row>
    <row r="3416" spans="1:2" x14ac:dyDescent="0.25">
      <c r="A3416" s="64">
        <v>8.3333333333333329E-2</v>
      </c>
      <c r="B3416" s="58">
        <v>46174.72173403632</v>
      </c>
    </row>
    <row r="3417" spans="1:2" x14ac:dyDescent="0.25">
      <c r="A3417" s="64">
        <v>0.125</v>
      </c>
      <c r="B3417" s="58">
        <v>45315.700058582312</v>
      </c>
    </row>
    <row r="3418" spans="1:2" x14ac:dyDescent="0.25">
      <c r="A3418" s="64">
        <v>0.16666666666666666</v>
      </c>
      <c r="B3418" s="58">
        <v>45628.471001757469</v>
      </c>
    </row>
    <row r="3419" spans="1:2" x14ac:dyDescent="0.25">
      <c r="A3419" s="64">
        <v>0.20833333333333334</v>
      </c>
      <c r="B3419" s="58">
        <v>46457.234915055655</v>
      </c>
    </row>
    <row r="3420" spans="1:2" x14ac:dyDescent="0.25">
      <c r="A3420" s="64">
        <v>0.25</v>
      </c>
      <c r="B3420" s="58">
        <v>46393.263034563563</v>
      </c>
    </row>
    <row r="3421" spans="1:2" x14ac:dyDescent="0.25">
      <c r="A3421" s="64">
        <v>0.29166666666666669</v>
      </c>
      <c r="B3421" s="58">
        <v>47083.86057410662</v>
      </c>
    </row>
    <row r="3422" spans="1:2" x14ac:dyDescent="0.25">
      <c r="A3422" s="64">
        <v>0.33333333333333331</v>
      </c>
      <c r="B3422" s="58">
        <v>49186.672524897484</v>
      </c>
    </row>
    <row r="3423" spans="1:2" x14ac:dyDescent="0.25">
      <c r="A3423" s="64">
        <v>0.375</v>
      </c>
      <c r="B3423" s="58">
        <v>49582.571763327476</v>
      </c>
    </row>
    <row r="3424" spans="1:2" x14ac:dyDescent="0.25">
      <c r="A3424" s="64">
        <v>0.41666666666666669</v>
      </c>
      <c r="B3424" s="58">
        <v>51059.168131224367</v>
      </c>
    </row>
    <row r="3425" spans="1:2" x14ac:dyDescent="0.25">
      <c r="A3425" s="64">
        <v>0.45833333333333331</v>
      </c>
      <c r="B3425" s="58">
        <v>53315.319273579378</v>
      </c>
    </row>
    <row r="3426" spans="1:2" x14ac:dyDescent="0.25">
      <c r="A3426" s="64">
        <v>0.5</v>
      </c>
      <c r="B3426" s="58">
        <v>55140.890451083775</v>
      </c>
    </row>
    <row r="3427" spans="1:2" x14ac:dyDescent="0.25">
      <c r="A3427" s="64">
        <v>0.54166666666666663</v>
      </c>
      <c r="B3427" s="58">
        <v>56674.370240187462</v>
      </c>
    </row>
    <row r="3428" spans="1:2" x14ac:dyDescent="0.25">
      <c r="A3428" s="64">
        <v>0.58333333333333337</v>
      </c>
      <c r="B3428" s="58">
        <v>58299.297012302282</v>
      </c>
    </row>
    <row r="3429" spans="1:2" x14ac:dyDescent="0.25">
      <c r="A3429" s="64">
        <v>0.625</v>
      </c>
      <c r="B3429" s="58">
        <v>58593.643819566489</v>
      </c>
    </row>
    <row r="3430" spans="1:2" x14ac:dyDescent="0.25">
      <c r="A3430" s="64">
        <v>0.66666666666666663</v>
      </c>
      <c r="B3430" s="58">
        <v>57917.193907439956</v>
      </c>
    </row>
    <row r="3431" spans="1:2" x14ac:dyDescent="0.25">
      <c r="A3431" s="64">
        <v>0.70833333333333337</v>
      </c>
      <c r="B3431" s="58">
        <v>57323.901581722319</v>
      </c>
    </row>
    <row r="3432" spans="1:2" x14ac:dyDescent="0.25">
      <c r="A3432" s="64">
        <v>0.75</v>
      </c>
      <c r="B3432" s="58">
        <v>56757.293497363797</v>
      </c>
    </row>
    <row r="3433" spans="1:2" x14ac:dyDescent="0.25">
      <c r="A3433" s="64">
        <v>0.79166666666666663</v>
      </c>
      <c r="B3433" s="58">
        <v>56051.66959578207</v>
      </c>
    </row>
    <row r="3434" spans="1:2" x14ac:dyDescent="0.25">
      <c r="A3434" s="64">
        <v>0.83333333333333337</v>
      </c>
      <c r="B3434" s="58">
        <v>54000.263620386642</v>
      </c>
    </row>
    <row r="3435" spans="1:2" x14ac:dyDescent="0.25">
      <c r="A3435" s="64">
        <v>0.875</v>
      </c>
      <c r="B3435" s="58">
        <v>51248.799062683072</v>
      </c>
    </row>
    <row r="3436" spans="1:2" x14ac:dyDescent="0.25">
      <c r="A3436" s="64">
        <v>0.91666666666666663</v>
      </c>
      <c r="B3436" s="58">
        <v>49113.210310486233</v>
      </c>
    </row>
    <row r="3437" spans="1:2" x14ac:dyDescent="0.25">
      <c r="A3437" s="64">
        <v>0.95833333333333337</v>
      </c>
      <c r="B3437" s="58">
        <v>47615.202108963094</v>
      </c>
    </row>
    <row r="3438" spans="1:2" x14ac:dyDescent="0.25">
      <c r="A3438" s="62">
        <v>18</v>
      </c>
      <c r="B3438" s="58">
        <v>1306332.6010544817</v>
      </c>
    </row>
    <row r="3439" spans="1:2" x14ac:dyDescent="0.25">
      <c r="A3439" s="64">
        <v>0</v>
      </c>
      <c r="B3439" s="58">
        <v>46502.870533099005</v>
      </c>
    </row>
    <row r="3440" spans="1:2" x14ac:dyDescent="0.25">
      <c r="A3440" s="64">
        <v>4.1666666666666664E-2</v>
      </c>
      <c r="B3440" s="58">
        <v>45775.336848271822</v>
      </c>
    </row>
    <row r="3441" spans="1:2" x14ac:dyDescent="0.25">
      <c r="A3441" s="64">
        <v>8.3333333333333329E-2</v>
      </c>
      <c r="B3441" s="58">
        <v>46071.441124780315</v>
      </c>
    </row>
    <row r="3442" spans="1:2" x14ac:dyDescent="0.25">
      <c r="A3442" s="64">
        <v>0.125</v>
      </c>
      <c r="B3442" s="58">
        <v>45174.633860574104</v>
      </c>
    </row>
    <row r="3443" spans="1:2" x14ac:dyDescent="0.25">
      <c r="A3443" s="64">
        <v>0.16666666666666666</v>
      </c>
      <c r="B3443" s="58">
        <v>45656.971294669012</v>
      </c>
    </row>
    <row r="3444" spans="1:2" x14ac:dyDescent="0.25">
      <c r="A3444" s="64">
        <v>0.20833333333333334</v>
      </c>
      <c r="B3444" s="58">
        <v>45527.709431751609</v>
      </c>
    </row>
    <row r="3445" spans="1:2" x14ac:dyDescent="0.25">
      <c r="A3445" s="64">
        <v>0.25</v>
      </c>
      <c r="B3445" s="58">
        <v>46928.529584065611</v>
      </c>
    </row>
    <row r="3446" spans="1:2" x14ac:dyDescent="0.25">
      <c r="A3446" s="64">
        <v>0.29166666666666669</v>
      </c>
      <c r="B3446" s="58">
        <v>47387.609841827769</v>
      </c>
    </row>
    <row r="3447" spans="1:2" x14ac:dyDescent="0.25">
      <c r="A3447" s="64">
        <v>0.33333333333333331</v>
      </c>
      <c r="B3447" s="58">
        <v>49329.584065612187</v>
      </c>
    </row>
    <row r="3448" spans="1:2" x14ac:dyDescent="0.25">
      <c r="A3448" s="64">
        <v>0.375</v>
      </c>
      <c r="B3448" s="58">
        <v>52985.471587580549</v>
      </c>
    </row>
    <row r="3449" spans="1:2" x14ac:dyDescent="0.25">
      <c r="A3449" s="64">
        <v>0.41666666666666669</v>
      </c>
      <c r="B3449" s="58">
        <v>60446.19214997071</v>
      </c>
    </row>
    <row r="3450" spans="1:2" x14ac:dyDescent="0.25">
      <c r="A3450" s="64">
        <v>0.45833333333333331</v>
      </c>
      <c r="B3450" s="58">
        <v>63655.653192735794</v>
      </c>
    </row>
    <row r="3451" spans="1:2" x14ac:dyDescent="0.25">
      <c r="A3451" s="64">
        <v>0.5</v>
      </c>
      <c r="B3451" s="58">
        <v>63445.137668424133</v>
      </c>
    </row>
    <row r="3452" spans="1:2" x14ac:dyDescent="0.25">
      <c r="A3452" s="64">
        <v>0.54166666666666663</v>
      </c>
      <c r="B3452" s="58">
        <v>63224.340949033394</v>
      </c>
    </row>
    <row r="3453" spans="1:2" x14ac:dyDescent="0.25">
      <c r="A3453" s="64">
        <v>0.58333333333333337</v>
      </c>
      <c r="B3453" s="58">
        <v>63530.111306385472</v>
      </c>
    </row>
    <row r="3454" spans="1:2" x14ac:dyDescent="0.25">
      <c r="A3454" s="64">
        <v>0.625</v>
      </c>
      <c r="B3454" s="58">
        <v>64103.632103104865</v>
      </c>
    </row>
    <row r="3455" spans="1:2" x14ac:dyDescent="0.25">
      <c r="A3455" s="64">
        <v>0.66666666666666663</v>
      </c>
      <c r="B3455" s="58">
        <v>62159.695371997659</v>
      </c>
    </row>
    <row r="3456" spans="1:2" x14ac:dyDescent="0.25">
      <c r="A3456" s="64">
        <v>0.70833333333333337</v>
      </c>
      <c r="B3456" s="58">
        <v>61105.946104276511</v>
      </c>
    </row>
    <row r="3457" spans="1:2" x14ac:dyDescent="0.25">
      <c r="A3457" s="64">
        <v>0.75</v>
      </c>
      <c r="B3457" s="58">
        <v>59471.294669009956</v>
      </c>
    </row>
    <row r="3458" spans="1:2" x14ac:dyDescent="0.25">
      <c r="A3458" s="64">
        <v>0.79166666666666663</v>
      </c>
      <c r="B3458" s="58">
        <v>58275.102519039247</v>
      </c>
    </row>
    <row r="3459" spans="1:2" x14ac:dyDescent="0.25">
      <c r="A3459" s="64">
        <v>0.83333333333333337</v>
      </c>
      <c r="B3459" s="58">
        <v>57930.726420620973</v>
      </c>
    </row>
    <row r="3460" spans="1:2" x14ac:dyDescent="0.25">
      <c r="A3460" s="64">
        <v>0.875</v>
      </c>
      <c r="B3460" s="58">
        <v>55307.644991212655</v>
      </c>
    </row>
    <row r="3461" spans="1:2" x14ac:dyDescent="0.25">
      <c r="A3461" s="64">
        <v>0.91666666666666663</v>
      </c>
      <c r="B3461" s="58">
        <v>52047.422378441712</v>
      </c>
    </row>
    <row r="3462" spans="1:2" x14ac:dyDescent="0.25">
      <c r="A3462" s="64">
        <v>0.95833333333333337</v>
      </c>
      <c r="B3462" s="58">
        <v>50289.543057996489</v>
      </c>
    </row>
    <row r="3463" spans="1:2" x14ac:dyDescent="0.25">
      <c r="A3463" s="62">
        <v>19</v>
      </c>
      <c r="B3463" s="58">
        <v>1168756.9127123605</v>
      </c>
    </row>
    <row r="3464" spans="1:2" x14ac:dyDescent="0.25">
      <c r="A3464" s="64">
        <v>0</v>
      </c>
      <c r="B3464" s="58">
        <v>48613.678968951375</v>
      </c>
    </row>
    <row r="3465" spans="1:2" x14ac:dyDescent="0.25">
      <c r="A3465" s="64">
        <v>4.1666666666666664E-2</v>
      </c>
      <c r="B3465" s="58">
        <v>48721.060339777388</v>
      </c>
    </row>
    <row r="3466" spans="1:2" x14ac:dyDescent="0.25">
      <c r="A3466" s="64">
        <v>8.3333333333333329E-2</v>
      </c>
      <c r="B3466" s="58">
        <v>47025.571177504396</v>
      </c>
    </row>
    <row r="3467" spans="1:2" x14ac:dyDescent="0.25">
      <c r="A3467" s="64">
        <v>0.125</v>
      </c>
      <c r="B3467" s="58">
        <v>47195.606326889276</v>
      </c>
    </row>
    <row r="3468" spans="1:2" x14ac:dyDescent="0.25">
      <c r="A3468" s="64">
        <v>0.16666666666666666</v>
      </c>
      <c r="B3468" s="58">
        <v>46131.663737551258</v>
      </c>
    </row>
    <row r="3469" spans="1:2" x14ac:dyDescent="0.25">
      <c r="A3469" s="64">
        <v>0.20833333333333334</v>
      </c>
      <c r="B3469" s="58">
        <v>47801.259519625077</v>
      </c>
    </row>
    <row r="3470" spans="1:2" x14ac:dyDescent="0.25">
      <c r="A3470" s="64">
        <v>0.25</v>
      </c>
      <c r="B3470" s="58">
        <v>49042.940831868778</v>
      </c>
    </row>
    <row r="3471" spans="1:2" x14ac:dyDescent="0.25">
      <c r="A3471" s="64">
        <v>0.29166666666666669</v>
      </c>
      <c r="B3471" s="58">
        <v>49962.390158172231</v>
      </c>
    </row>
    <row r="3472" spans="1:2" x14ac:dyDescent="0.25">
      <c r="A3472" s="64">
        <v>0.33333333333333331</v>
      </c>
      <c r="B3472" s="58">
        <v>50113.766842413592</v>
      </c>
    </row>
    <row r="3473" spans="1:2" x14ac:dyDescent="0.25">
      <c r="A3473" s="64">
        <v>0.375</v>
      </c>
      <c r="B3473" s="58">
        <v>49401.405975395428</v>
      </c>
    </row>
    <row r="3474" spans="1:2" x14ac:dyDescent="0.25">
      <c r="A3474" s="64">
        <v>0.41666666666666669</v>
      </c>
      <c r="B3474" s="58">
        <v>49215.670767428237</v>
      </c>
    </row>
    <row r="3475" spans="1:2" x14ac:dyDescent="0.25">
      <c r="A3475" s="64">
        <v>0.45833333333333331</v>
      </c>
      <c r="B3475" s="58">
        <v>48837.873462214411</v>
      </c>
    </row>
    <row r="3476" spans="1:2" x14ac:dyDescent="0.25">
      <c r="A3476" s="64">
        <v>0.5</v>
      </c>
      <c r="B3476" s="58">
        <v>50545.342706502634</v>
      </c>
    </row>
    <row r="3477" spans="1:2" x14ac:dyDescent="0.25">
      <c r="A3477" s="64">
        <v>0.54166666666666663</v>
      </c>
      <c r="B3477" s="58">
        <v>51654.979496192151</v>
      </c>
    </row>
    <row r="3478" spans="1:2" x14ac:dyDescent="0.25">
      <c r="A3478" s="64">
        <v>0.58333333333333337</v>
      </c>
      <c r="B3478" s="58">
        <v>52362.74165202109</v>
      </c>
    </row>
    <row r="3479" spans="1:2" x14ac:dyDescent="0.25">
      <c r="A3479" s="64">
        <v>0.625</v>
      </c>
      <c r="B3479" s="58">
        <v>52193.057996485062</v>
      </c>
    </row>
    <row r="3480" spans="1:2" x14ac:dyDescent="0.25">
      <c r="A3480" s="64">
        <v>0.66666666666666663</v>
      </c>
      <c r="B3480" s="58">
        <v>50652.782659636789</v>
      </c>
    </row>
    <row r="3481" spans="1:2" x14ac:dyDescent="0.25">
      <c r="A3481" s="64">
        <v>0.70833333333333337</v>
      </c>
      <c r="B3481" s="58">
        <v>49968.629173989459</v>
      </c>
    </row>
    <row r="3482" spans="1:2" x14ac:dyDescent="0.25">
      <c r="A3482" s="64">
        <v>0.75</v>
      </c>
      <c r="B3482" s="58">
        <v>47936.262448740483</v>
      </c>
    </row>
    <row r="3483" spans="1:2" x14ac:dyDescent="0.25">
      <c r="A3483" s="64">
        <v>0.79166666666666663</v>
      </c>
      <c r="B3483" s="58">
        <v>46756.824838898654</v>
      </c>
    </row>
    <row r="3484" spans="1:2" x14ac:dyDescent="0.25">
      <c r="A3484" s="64">
        <v>0.83333333333333337</v>
      </c>
      <c r="B3484" s="58">
        <v>47678.822495606328</v>
      </c>
    </row>
    <row r="3485" spans="1:2" x14ac:dyDescent="0.25">
      <c r="A3485" s="64">
        <v>0.875</v>
      </c>
      <c r="B3485" s="58">
        <v>44456.561218512012</v>
      </c>
    </row>
    <row r="3486" spans="1:2" x14ac:dyDescent="0.25">
      <c r="A3486" s="64">
        <v>0.91666666666666663</v>
      </c>
      <c r="B3486" s="58">
        <v>46580.843585237257</v>
      </c>
    </row>
    <row r="3487" spans="1:2" x14ac:dyDescent="0.25">
      <c r="A3487" s="64">
        <v>0.95833333333333337</v>
      </c>
      <c r="B3487" s="58">
        <v>45907.176332747513</v>
      </c>
    </row>
    <row r="3488" spans="1:2" x14ac:dyDescent="0.25">
      <c r="A3488" s="62">
        <v>20</v>
      </c>
      <c r="B3488" s="58">
        <v>1167454.920913884</v>
      </c>
    </row>
    <row r="3489" spans="1:2" x14ac:dyDescent="0.25">
      <c r="A3489" s="64">
        <v>0</v>
      </c>
      <c r="B3489" s="58">
        <v>45623.696543643819</v>
      </c>
    </row>
    <row r="3490" spans="1:2" x14ac:dyDescent="0.25">
      <c r="A3490" s="64">
        <v>4.1666666666666664E-2</v>
      </c>
      <c r="B3490" s="58">
        <v>45508.406561218515</v>
      </c>
    </row>
    <row r="3491" spans="1:2" x14ac:dyDescent="0.25">
      <c r="A3491" s="64">
        <v>8.3333333333333329E-2</v>
      </c>
      <c r="B3491" s="58">
        <v>45437.580550673694</v>
      </c>
    </row>
    <row r="3492" spans="1:2" x14ac:dyDescent="0.25">
      <c r="A3492" s="64">
        <v>0.125</v>
      </c>
      <c r="B3492" s="58">
        <v>46050.263620386642</v>
      </c>
    </row>
    <row r="3493" spans="1:2" x14ac:dyDescent="0.25">
      <c r="A3493" s="64">
        <v>0.16666666666666666</v>
      </c>
      <c r="B3493" s="58">
        <v>45790.451083772699</v>
      </c>
    </row>
    <row r="3494" spans="1:2" x14ac:dyDescent="0.25">
      <c r="A3494" s="64">
        <v>0.20833333333333334</v>
      </c>
      <c r="B3494" s="58">
        <v>46266.227299355596</v>
      </c>
    </row>
    <row r="3495" spans="1:2" x14ac:dyDescent="0.25">
      <c r="A3495" s="64">
        <v>0.25</v>
      </c>
      <c r="B3495" s="58">
        <v>46974.31165787932</v>
      </c>
    </row>
    <row r="3496" spans="1:2" x14ac:dyDescent="0.25">
      <c r="A3496" s="64">
        <v>0.29166666666666669</v>
      </c>
      <c r="B3496" s="58">
        <v>45589.132981839488</v>
      </c>
    </row>
    <row r="3497" spans="1:2" x14ac:dyDescent="0.25">
      <c r="A3497" s="64">
        <v>0.33333333333333331</v>
      </c>
      <c r="B3497" s="58">
        <v>43082.044522554192</v>
      </c>
    </row>
    <row r="3498" spans="1:2" x14ac:dyDescent="0.25">
      <c r="A3498" s="64">
        <v>0.375</v>
      </c>
      <c r="B3498" s="58">
        <v>44556.619800820154</v>
      </c>
    </row>
    <row r="3499" spans="1:2" x14ac:dyDescent="0.25">
      <c r="A3499" s="64">
        <v>0.41666666666666669</v>
      </c>
      <c r="B3499" s="58">
        <v>47002.167545401287</v>
      </c>
    </row>
    <row r="3500" spans="1:2" x14ac:dyDescent="0.25">
      <c r="A3500" s="64">
        <v>0.45833333333333331</v>
      </c>
      <c r="B3500" s="58">
        <v>49051.288810779144</v>
      </c>
    </row>
    <row r="3501" spans="1:2" x14ac:dyDescent="0.25">
      <c r="A3501" s="64">
        <v>0.5</v>
      </c>
      <c r="B3501" s="58">
        <v>50255.125951962509</v>
      </c>
    </row>
    <row r="3502" spans="1:2" x14ac:dyDescent="0.25">
      <c r="A3502" s="64">
        <v>0.54166666666666663</v>
      </c>
      <c r="B3502" s="58">
        <v>51564.118336262451</v>
      </c>
    </row>
    <row r="3503" spans="1:2" x14ac:dyDescent="0.25">
      <c r="A3503" s="64">
        <v>0.58333333333333337</v>
      </c>
      <c r="B3503" s="58">
        <v>52661.394258933804</v>
      </c>
    </row>
    <row r="3504" spans="1:2" x14ac:dyDescent="0.25">
      <c r="A3504" s="64">
        <v>0.625</v>
      </c>
      <c r="B3504" s="58">
        <v>53412.009373169305</v>
      </c>
    </row>
    <row r="3505" spans="1:2" x14ac:dyDescent="0.25">
      <c r="A3505" s="64">
        <v>0.66666666666666663</v>
      </c>
      <c r="B3505" s="58">
        <v>53841.329818394843</v>
      </c>
    </row>
    <row r="3506" spans="1:2" x14ac:dyDescent="0.25">
      <c r="A3506" s="64">
        <v>0.70833333333333337</v>
      </c>
      <c r="B3506" s="58">
        <v>53722.290568248391</v>
      </c>
    </row>
    <row r="3507" spans="1:2" x14ac:dyDescent="0.25">
      <c r="A3507" s="64">
        <v>0.75</v>
      </c>
      <c r="B3507" s="58">
        <v>53147.656707674279</v>
      </c>
    </row>
    <row r="3508" spans="1:2" x14ac:dyDescent="0.25">
      <c r="A3508" s="64">
        <v>0.79166666666666663</v>
      </c>
      <c r="B3508" s="58">
        <v>52844.786174575282</v>
      </c>
    </row>
    <row r="3509" spans="1:2" x14ac:dyDescent="0.25">
      <c r="A3509" s="64">
        <v>0.83333333333333337</v>
      </c>
      <c r="B3509" s="58">
        <v>50928.471001757469</v>
      </c>
    </row>
    <row r="3510" spans="1:2" x14ac:dyDescent="0.25">
      <c r="A3510" s="64">
        <v>0.875</v>
      </c>
      <c r="B3510" s="58">
        <v>49257.937902753365</v>
      </c>
    </row>
    <row r="3511" spans="1:2" x14ac:dyDescent="0.25">
      <c r="A3511" s="64">
        <v>0.91666666666666663</v>
      </c>
      <c r="B3511" s="58">
        <v>48008.289396602224</v>
      </c>
    </row>
    <row r="3512" spans="1:2" x14ac:dyDescent="0.25">
      <c r="A3512" s="64">
        <v>0.95833333333333337</v>
      </c>
      <c r="B3512" s="58">
        <v>46879.320445225545</v>
      </c>
    </row>
    <row r="3513" spans="1:2" x14ac:dyDescent="0.25">
      <c r="A3513" s="62">
        <v>21</v>
      </c>
      <c r="B3513" s="58">
        <v>1204648.5061511423</v>
      </c>
    </row>
    <row r="3514" spans="1:2" x14ac:dyDescent="0.25">
      <c r="A3514" s="64">
        <v>0</v>
      </c>
      <c r="B3514" s="58">
        <v>45221.265377855889</v>
      </c>
    </row>
    <row r="3515" spans="1:2" x14ac:dyDescent="0.25">
      <c r="A3515" s="64">
        <v>4.1666666666666664E-2</v>
      </c>
      <c r="B3515" s="58">
        <v>45046.748681898069</v>
      </c>
    </row>
    <row r="3516" spans="1:2" x14ac:dyDescent="0.25">
      <c r="A3516" s="64">
        <v>8.3333333333333329E-2</v>
      </c>
      <c r="B3516" s="58">
        <v>44871.792618629173</v>
      </c>
    </row>
    <row r="3517" spans="1:2" x14ac:dyDescent="0.25">
      <c r="A3517" s="64">
        <v>0.125</v>
      </c>
      <c r="B3517" s="58">
        <v>45602.694786174572</v>
      </c>
    </row>
    <row r="3518" spans="1:2" x14ac:dyDescent="0.25">
      <c r="A3518" s="64">
        <v>0.16666666666666666</v>
      </c>
      <c r="B3518" s="58">
        <v>45744.317516110132</v>
      </c>
    </row>
    <row r="3519" spans="1:2" x14ac:dyDescent="0.25">
      <c r="A3519" s="64">
        <v>0.20833333333333334</v>
      </c>
      <c r="B3519" s="58">
        <v>46395.547744581134</v>
      </c>
    </row>
    <row r="3520" spans="1:2" x14ac:dyDescent="0.25">
      <c r="A3520" s="64">
        <v>0.25</v>
      </c>
      <c r="B3520" s="58">
        <v>45566.930287053307</v>
      </c>
    </row>
    <row r="3521" spans="1:2" x14ac:dyDescent="0.25">
      <c r="A3521" s="64">
        <v>0.29166666666666669</v>
      </c>
      <c r="B3521" s="58">
        <v>43362.272993555947</v>
      </c>
    </row>
    <row r="3522" spans="1:2" x14ac:dyDescent="0.25">
      <c r="A3522" s="64">
        <v>0.33333333333333331</v>
      </c>
      <c r="B3522" s="58">
        <v>45210.632688927944</v>
      </c>
    </row>
    <row r="3523" spans="1:2" x14ac:dyDescent="0.25">
      <c r="A3523" s="64">
        <v>0.375</v>
      </c>
      <c r="B3523" s="58">
        <v>48957.469244288222</v>
      </c>
    </row>
    <row r="3524" spans="1:2" x14ac:dyDescent="0.25">
      <c r="A3524" s="64">
        <v>0.41666666666666669</v>
      </c>
      <c r="B3524" s="58">
        <v>52218.77562975981</v>
      </c>
    </row>
    <row r="3525" spans="1:2" x14ac:dyDescent="0.25">
      <c r="A3525" s="64">
        <v>0.45833333333333331</v>
      </c>
      <c r="B3525" s="58">
        <v>54218.98066783831</v>
      </c>
    </row>
    <row r="3526" spans="1:2" x14ac:dyDescent="0.25">
      <c r="A3526" s="64">
        <v>0.5</v>
      </c>
      <c r="B3526" s="58">
        <v>54979.320445225545</v>
      </c>
    </row>
    <row r="3527" spans="1:2" x14ac:dyDescent="0.25">
      <c r="A3527" s="64">
        <v>0.54166666666666663</v>
      </c>
      <c r="B3527" s="58">
        <v>55392.618629173987</v>
      </c>
    </row>
    <row r="3528" spans="1:2" x14ac:dyDescent="0.25">
      <c r="A3528" s="64">
        <v>0.58333333333333337</v>
      </c>
      <c r="B3528" s="58">
        <v>55869.156414762743</v>
      </c>
    </row>
    <row r="3529" spans="1:2" x14ac:dyDescent="0.25">
      <c r="A3529" s="64">
        <v>0.625</v>
      </c>
      <c r="B3529" s="58">
        <v>56041.476274165201</v>
      </c>
    </row>
    <row r="3530" spans="1:2" x14ac:dyDescent="0.25">
      <c r="A3530" s="64">
        <v>0.66666666666666663</v>
      </c>
      <c r="B3530" s="58">
        <v>55740.509666080841</v>
      </c>
    </row>
    <row r="3531" spans="1:2" x14ac:dyDescent="0.25">
      <c r="A3531" s="64">
        <v>0.70833333333333337</v>
      </c>
      <c r="B3531" s="58">
        <v>55067.31107205624</v>
      </c>
    </row>
    <row r="3532" spans="1:2" x14ac:dyDescent="0.25">
      <c r="A3532" s="64">
        <v>0.75</v>
      </c>
      <c r="B3532" s="58">
        <v>54653.39777387229</v>
      </c>
    </row>
    <row r="3533" spans="1:2" x14ac:dyDescent="0.25">
      <c r="A3533" s="64">
        <v>0.79166666666666663</v>
      </c>
      <c r="B3533" s="58">
        <v>53865.289982425311</v>
      </c>
    </row>
    <row r="3534" spans="1:2" x14ac:dyDescent="0.25">
      <c r="A3534" s="64">
        <v>0.83333333333333337</v>
      </c>
      <c r="B3534" s="58">
        <v>52785.559461042765</v>
      </c>
    </row>
    <row r="3535" spans="1:2" x14ac:dyDescent="0.25">
      <c r="A3535" s="64">
        <v>0.875</v>
      </c>
      <c r="B3535" s="58">
        <v>51232.923257176335</v>
      </c>
    </row>
    <row r="3536" spans="1:2" x14ac:dyDescent="0.25">
      <c r="A3536" s="64">
        <v>0.91666666666666663</v>
      </c>
      <c r="B3536" s="58">
        <v>48644.991212653782</v>
      </c>
    </row>
    <row r="3537" spans="1:2" x14ac:dyDescent="0.25">
      <c r="A3537" s="64">
        <v>0.95833333333333337</v>
      </c>
      <c r="B3537" s="58">
        <v>47958.523725834799</v>
      </c>
    </row>
    <row r="3538" spans="1:2" x14ac:dyDescent="0.25">
      <c r="A3538" s="62">
        <v>22</v>
      </c>
      <c r="B3538" s="58">
        <v>1308492.2085530171</v>
      </c>
    </row>
    <row r="3539" spans="1:2" x14ac:dyDescent="0.25">
      <c r="A3539" s="64">
        <v>0</v>
      </c>
      <c r="B3539" s="58">
        <v>46820.15231400117</v>
      </c>
    </row>
    <row r="3540" spans="1:2" x14ac:dyDescent="0.25">
      <c r="A3540" s="64">
        <v>4.1666666666666664E-2</v>
      </c>
      <c r="B3540" s="58">
        <v>46421.704745166957</v>
      </c>
    </row>
    <row r="3541" spans="1:2" x14ac:dyDescent="0.25">
      <c r="A3541" s="64">
        <v>8.3333333333333329E-2</v>
      </c>
      <c r="B3541" s="58">
        <v>46258.260105448157</v>
      </c>
    </row>
    <row r="3542" spans="1:2" x14ac:dyDescent="0.25">
      <c r="A3542" s="64">
        <v>0.125</v>
      </c>
      <c r="B3542" s="58">
        <v>45018.570591681309</v>
      </c>
    </row>
    <row r="3543" spans="1:2" x14ac:dyDescent="0.25">
      <c r="A3543" s="64">
        <v>0.16666666666666666</v>
      </c>
      <c r="B3543" s="58">
        <v>45198.447568834214</v>
      </c>
    </row>
    <row r="3544" spans="1:2" x14ac:dyDescent="0.25">
      <c r="A3544" s="64">
        <v>0.20833333333333334</v>
      </c>
      <c r="B3544" s="58">
        <v>45530.755711775048</v>
      </c>
    </row>
    <row r="3545" spans="1:2" x14ac:dyDescent="0.25">
      <c r="A3545" s="64">
        <v>0.25</v>
      </c>
      <c r="B3545" s="58">
        <v>47294.756883421207</v>
      </c>
    </row>
    <row r="3546" spans="1:2" x14ac:dyDescent="0.25">
      <c r="A3546" s="64">
        <v>0.29166666666666669</v>
      </c>
      <c r="B3546" s="58">
        <v>48596.250732278852</v>
      </c>
    </row>
    <row r="3547" spans="1:2" x14ac:dyDescent="0.25">
      <c r="A3547" s="64">
        <v>0.33333333333333331</v>
      </c>
      <c r="B3547" s="58">
        <v>51706.590509666079</v>
      </c>
    </row>
    <row r="3548" spans="1:2" x14ac:dyDescent="0.25">
      <c r="A3548" s="64">
        <v>0.375</v>
      </c>
      <c r="B3548" s="58">
        <v>56670.415934387813</v>
      </c>
    </row>
    <row r="3549" spans="1:2" x14ac:dyDescent="0.25">
      <c r="A3549" s="64">
        <v>0.41666666666666669</v>
      </c>
      <c r="B3549" s="58">
        <v>60215.905096660812</v>
      </c>
    </row>
    <row r="3550" spans="1:2" x14ac:dyDescent="0.25">
      <c r="A3550" s="64">
        <v>0.45833333333333331</v>
      </c>
      <c r="B3550" s="58">
        <v>61300.732278851785</v>
      </c>
    </row>
    <row r="3551" spans="1:2" x14ac:dyDescent="0.25">
      <c r="A3551" s="64">
        <v>0.5</v>
      </c>
      <c r="B3551" s="58">
        <v>62117.457527826598</v>
      </c>
    </row>
    <row r="3552" spans="1:2" x14ac:dyDescent="0.25">
      <c r="A3552" s="64">
        <v>0.54166666666666663</v>
      </c>
      <c r="B3552" s="58">
        <v>62799.062683069715</v>
      </c>
    </row>
    <row r="3553" spans="1:2" x14ac:dyDescent="0.25">
      <c r="A3553" s="64">
        <v>0.58333333333333337</v>
      </c>
      <c r="B3553" s="58">
        <v>63352.255418863504</v>
      </c>
    </row>
    <row r="3554" spans="1:2" x14ac:dyDescent="0.25">
      <c r="A3554" s="64">
        <v>0.625</v>
      </c>
      <c r="B3554" s="58">
        <v>63495.166959578208</v>
      </c>
    </row>
    <row r="3555" spans="1:2" x14ac:dyDescent="0.25">
      <c r="A3555" s="64">
        <v>0.66666666666666663</v>
      </c>
      <c r="B3555" s="58">
        <v>62830.609256004689</v>
      </c>
    </row>
    <row r="3556" spans="1:2" x14ac:dyDescent="0.25">
      <c r="A3556" s="64">
        <v>0.70833333333333337</v>
      </c>
      <c r="B3556" s="58">
        <v>62244.25893380199</v>
      </c>
    </row>
    <row r="3557" spans="1:2" x14ac:dyDescent="0.25">
      <c r="A3557" s="64">
        <v>0.75</v>
      </c>
      <c r="B3557" s="58">
        <v>59345.166959578208</v>
      </c>
    </row>
    <row r="3558" spans="1:2" x14ac:dyDescent="0.25">
      <c r="A3558" s="64">
        <v>0.79166666666666663</v>
      </c>
      <c r="B3558" s="58">
        <v>57930.902167545399</v>
      </c>
    </row>
    <row r="3559" spans="1:2" x14ac:dyDescent="0.25">
      <c r="A3559" s="64">
        <v>0.83333333333333337</v>
      </c>
      <c r="B3559" s="58">
        <v>56441.564147627418</v>
      </c>
    </row>
    <row r="3560" spans="1:2" x14ac:dyDescent="0.25">
      <c r="A3560" s="64">
        <v>0.875</v>
      </c>
      <c r="B3560" s="58">
        <v>54275.219683655538</v>
      </c>
    </row>
    <row r="3561" spans="1:2" x14ac:dyDescent="0.25">
      <c r="A3561" s="64">
        <v>0.91666666666666663</v>
      </c>
      <c r="B3561" s="58">
        <v>52151.903925014645</v>
      </c>
    </row>
    <row r="3562" spans="1:2" x14ac:dyDescent="0.25">
      <c r="A3562" s="64">
        <v>0.95833333333333337</v>
      </c>
      <c r="B3562" s="58">
        <v>50476.098418277681</v>
      </c>
    </row>
    <row r="3563" spans="1:2" x14ac:dyDescent="0.25">
      <c r="A3563" s="62">
        <v>23</v>
      </c>
      <c r="B3563" s="58">
        <v>1354739.8652606911</v>
      </c>
    </row>
    <row r="3564" spans="1:2" x14ac:dyDescent="0.25">
      <c r="A3564" s="64">
        <v>0</v>
      </c>
      <c r="B3564" s="58">
        <v>49172.08553016989</v>
      </c>
    </row>
    <row r="3565" spans="1:2" x14ac:dyDescent="0.25">
      <c r="A3565" s="64">
        <v>4.1666666666666664E-2</v>
      </c>
      <c r="B3565" s="58">
        <v>47833.069712946693</v>
      </c>
    </row>
    <row r="3566" spans="1:2" x14ac:dyDescent="0.25">
      <c r="A3566" s="64">
        <v>8.3333333333333329E-2</v>
      </c>
      <c r="B3566" s="58">
        <v>47276.157000585823</v>
      </c>
    </row>
    <row r="3567" spans="1:2" x14ac:dyDescent="0.25">
      <c r="A3567" s="64">
        <v>0.125</v>
      </c>
      <c r="B3567" s="58">
        <v>46348.06678383128</v>
      </c>
    </row>
    <row r="3568" spans="1:2" x14ac:dyDescent="0.25">
      <c r="A3568" s="64">
        <v>0.16666666666666666</v>
      </c>
      <c r="B3568" s="58">
        <v>47389.484475688339</v>
      </c>
    </row>
    <row r="3569" spans="1:2" x14ac:dyDescent="0.25">
      <c r="A3569" s="64">
        <v>0.20833333333333334</v>
      </c>
      <c r="B3569" s="58">
        <v>46965.758640890454</v>
      </c>
    </row>
    <row r="3570" spans="1:2" x14ac:dyDescent="0.25">
      <c r="A3570" s="64">
        <v>0.25</v>
      </c>
      <c r="B3570" s="58">
        <v>48385.998828353841</v>
      </c>
    </row>
    <row r="3571" spans="1:2" x14ac:dyDescent="0.25">
      <c r="A3571" s="64">
        <v>0.29166666666666669</v>
      </c>
      <c r="B3571" s="58">
        <v>49324.926772114821</v>
      </c>
    </row>
    <row r="3572" spans="1:2" x14ac:dyDescent="0.25">
      <c r="A3572" s="64">
        <v>0.33333333333333331</v>
      </c>
      <c r="B3572" s="58">
        <v>52203.778558875223</v>
      </c>
    </row>
    <row r="3573" spans="1:2" x14ac:dyDescent="0.25">
      <c r="A3573" s="64">
        <v>0.375</v>
      </c>
      <c r="B3573" s="58">
        <v>58276.918570591683</v>
      </c>
    </row>
    <row r="3574" spans="1:2" x14ac:dyDescent="0.25">
      <c r="A3574" s="64">
        <v>0.41666666666666669</v>
      </c>
      <c r="B3574" s="58">
        <v>62112.683069712948</v>
      </c>
    </row>
    <row r="3575" spans="1:2" x14ac:dyDescent="0.25">
      <c r="A3575" s="64">
        <v>0.45833333333333331</v>
      </c>
      <c r="B3575" s="58">
        <v>63818.160515524309</v>
      </c>
    </row>
    <row r="3576" spans="1:2" x14ac:dyDescent="0.25">
      <c r="A3576" s="64">
        <v>0.5</v>
      </c>
      <c r="B3576" s="58">
        <v>64496.895137668427</v>
      </c>
    </row>
    <row r="3577" spans="1:2" x14ac:dyDescent="0.25">
      <c r="A3577" s="64">
        <v>0.54166666666666663</v>
      </c>
      <c r="B3577" s="58">
        <v>65240.070298769773</v>
      </c>
    </row>
    <row r="3578" spans="1:2" x14ac:dyDescent="0.25">
      <c r="A3578" s="64">
        <v>0.58333333333333337</v>
      </c>
      <c r="B3578" s="58">
        <v>65185.940246045691</v>
      </c>
    </row>
    <row r="3579" spans="1:2" x14ac:dyDescent="0.25">
      <c r="A3579" s="64">
        <v>0.625</v>
      </c>
      <c r="B3579" s="58">
        <v>65447.803163444638</v>
      </c>
    </row>
    <row r="3580" spans="1:2" x14ac:dyDescent="0.25">
      <c r="A3580" s="64">
        <v>0.66666666666666663</v>
      </c>
      <c r="B3580" s="58">
        <v>65066.256590509664</v>
      </c>
    </row>
    <row r="3581" spans="1:2" x14ac:dyDescent="0.25">
      <c r="A3581" s="64">
        <v>0.70833333333333337</v>
      </c>
      <c r="B3581" s="58">
        <v>64587.287639132985</v>
      </c>
    </row>
    <row r="3582" spans="1:2" x14ac:dyDescent="0.25">
      <c r="A3582" s="64">
        <v>0.75</v>
      </c>
      <c r="B3582" s="58">
        <v>63207.527826596364</v>
      </c>
    </row>
    <row r="3583" spans="1:2" x14ac:dyDescent="0.25">
      <c r="A3583" s="64">
        <v>0.79166666666666663</v>
      </c>
      <c r="B3583" s="58">
        <v>61936.379613356767</v>
      </c>
    </row>
    <row r="3584" spans="1:2" x14ac:dyDescent="0.25">
      <c r="A3584" s="64">
        <v>0.83333333333333337</v>
      </c>
      <c r="B3584" s="58">
        <v>59067.369654364382</v>
      </c>
    </row>
    <row r="3585" spans="1:2" x14ac:dyDescent="0.25">
      <c r="A3585" s="64">
        <v>0.875</v>
      </c>
      <c r="B3585" s="58">
        <v>56073.34504979496</v>
      </c>
    </row>
    <row r="3586" spans="1:2" x14ac:dyDescent="0.25">
      <c r="A3586" s="64">
        <v>0.91666666666666663</v>
      </c>
      <c r="B3586" s="58">
        <v>53143.087287639129</v>
      </c>
    </row>
    <row r="3587" spans="1:2" x14ac:dyDescent="0.25">
      <c r="A3587" s="64">
        <v>0.95833333333333337</v>
      </c>
      <c r="B3587" s="58">
        <v>52180.814294083189</v>
      </c>
    </row>
    <row r="3588" spans="1:2" x14ac:dyDescent="0.25">
      <c r="A3588" s="62">
        <v>24</v>
      </c>
      <c r="B3588" s="58">
        <v>1381592.1499707089</v>
      </c>
    </row>
    <row r="3589" spans="1:2" x14ac:dyDescent="0.25">
      <c r="A3589" s="64">
        <v>0</v>
      </c>
      <c r="B3589" s="58">
        <v>50102.196836555362</v>
      </c>
    </row>
    <row r="3590" spans="1:2" x14ac:dyDescent="0.25">
      <c r="A3590" s="64">
        <v>4.1666666666666664E-2</v>
      </c>
      <c r="B3590" s="58">
        <v>49921.089630931456</v>
      </c>
    </row>
    <row r="3591" spans="1:2" x14ac:dyDescent="0.25">
      <c r="A3591" s="64">
        <v>8.3333333333333329E-2</v>
      </c>
      <c r="B3591" s="58">
        <v>47850.644405389576</v>
      </c>
    </row>
    <row r="3592" spans="1:2" x14ac:dyDescent="0.25">
      <c r="A3592" s="64">
        <v>0.125</v>
      </c>
      <c r="B3592" s="58">
        <v>47403.134153485647</v>
      </c>
    </row>
    <row r="3593" spans="1:2" x14ac:dyDescent="0.25">
      <c r="A3593" s="64">
        <v>0.16666666666666666</v>
      </c>
      <c r="B3593" s="58">
        <v>48334.82718219098</v>
      </c>
    </row>
    <row r="3594" spans="1:2" x14ac:dyDescent="0.25">
      <c r="A3594" s="64">
        <v>0.20833333333333334</v>
      </c>
      <c r="B3594" s="58">
        <v>47869.683655536028</v>
      </c>
    </row>
    <row r="3595" spans="1:2" x14ac:dyDescent="0.25">
      <c r="A3595" s="64">
        <v>0.25</v>
      </c>
      <c r="B3595" s="58">
        <v>48610.164030462802</v>
      </c>
    </row>
    <row r="3596" spans="1:2" x14ac:dyDescent="0.25">
      <c r="A3596" s="64">
        <v>0.29166666666666669</v>
      </c>
      <c r="B3596" s="58">
        <v>49848.623315758639</v>
      </c>
    </row>
    <row r="3597" spans="1:2" x14ac:dyDescent="0.25">
      <c r="A3597" s="64">
        <v>0.33333333333333331</v>
      </c>
      <c r="B3597" s="58">
        <v>54830.990041007615</v>
      </c>
    </row>
    <row r="3598" spans="1:2" x14ac:dyDescent="0.25">
      <c r="A3598" s="64">
        <v>0.375</v>
      </c>
      <c r="B3598" s="58">
        <v>59153.485647334506</v>
      </c>
    </row>
    <row r="3599" spans="1:2" x14ac:dyDescent="0.25">
      <c r="A3599" s="64">
        <v>0.41666666666666669</v>
      </c>
      <c r="B3599" s="58">
        <v>62735.442296426481</v>
      </c>
    </row>
    <row r="3600" spans="1:2" x14ac:dyDescent="0.25">
      <c r="A3600" s="64">
        <v>0.45833333333333331</v>
      </c>
      <c r="B3600" s="58">
        <v>65091.593438781485</v>
      </c>
    </row>
    <row r="3601" spans="1:2" x14ac:dyDescent="0.25">
      <c r="A3601" s="64">
        <v>0.5</v>
      </c>
      <c r="B3601" s="58">
        <v>65317.047451669598</v>
      </c>
    </row>
    <row r="3602" spans="1:2" x14ac:dyDescent="0.25">
      <c r="A3602" s="64">
        <v>0.54166666666666663</v>
      </c>
      <c r="B3602" s="58">
        <v>67078.500292911544</v>
      </c>
    </row>
    <row r="3603" spans="1:2" x14ac:dyDescent="0.25">
      <c r="A3603" s="64">
        <v>0.58333333333333337</v>
      </c>
      <c r="B3603" s="58">
        <v>66839.425893380205</v>
      </c>
    </row>
    <row r="3604" spans="1:2" x14ac:dyDescent="0.25">
      <c r="A3604" s="64">
        <v>0.625</v>
      </c>
      <c r="B3604" s="58">
        <v>66352.050380785004</v>
      </c>
    </row>
    <row r="3605" spans="1:2" x14ac:dyDescent="0.25">
      <c r="A3605" s="64">
        <v>0.66666666666666663</v>
      </c>
      <c r="B3605" s="58">
        <v>66423.198594024609</v>
      </c>
    </row>
    <row r="3606" spans="1:2" x14ac:dyDescent="0.25">
      <c r="A3606" s="64">
        <v>0.70833333333333337</v>
      </c>
      <c r="B3606" s="58">
        <v>65740.656121851207</v>
      </c>
    </row>
    <row r="3607" spans="1:2" x14ac:dyDescent="0.25">
      <c r="A3607" s="64">
        <v>0.75</v>
      </c>
      <c r="B3607" s="58">
        <v>63886.994727592268</v>
      </c>
    </row>
    <row r="3608" spans="1:2" x14ac:dyDescent="0.25">
      <c r="A3608" s="64">
        <v>0.79166666666666663</v>
      </c>
      <c r="B3608" s="58">
        <v>62042.296426479203</v>
      </c>
    </row>
    <row r="3609" spans="1:2" x14ac:dyDescent="0.25">
      <c r="A3609" s="64">
        <v>0.83333333333333337</v>
      </c>
      <c r="B3609" s="58">
        <v>59456.385471587579</v>
      </c>
    </row>
    <row r="3610" spans="1:2" x14ac:dyDescent="0.25">
      <c r="A3610" s="64">
        <v>0.875</v>
      </c>
      <c r="B3610" s="58">
        <v>57971.060339777388</v>
      </c>
    </row>
    <row r="3611" spans="1:2" x14ac:dyDescent="0.25">
      <c r="A3611" s="64">
        <v>0.91666666666666663</v>
      </c>
      <c r="B3611" s="58">
        <v>55434.504979496189</v>
      </c>
    </row>
    <row r="3612" spans="1:2" x14ac:dyDescent="0.25">
      <c r="A3612" s="64">
        <v>0.95833333333333337</v>
      </c>
      <c r="B3612" s="58">
        <v>53298.154657293497</v>
      </c>
    </row>
    <row r="3613" spans="1:2" x14ac:dyDescent="0.25">
      <c r="A3613" s="62">
        <v>25</v>
      </c>
      <c r="B3613" s="58">
        <v>1280895.9578207382</v>
      </c>
    </row>
    <row r="3614" spans="1:2" x14ac:dyDescent="0.25">
      <c r="A3614" s="64">
        <v>0</v>
      </c>
      <c r="B3614" s="58">
        <v>51688.254247217337</v>
      </c>
    </row>
    <row r="3615" spans="1:2" x14ac:dyDescent="0.25">
      <c r="A3615" s="64">
        <v>4.1666666666666664E-2</v>
      </c>
      <c r="B3615" s="58">
        <v>51596.953719976569</v>
      </c>
    </row>
    <row r="3616" spans="1:2" x14ac:dyDescent="0.25">
      <c r="A3616" s="64">
        <v>8.3333333333333329E-2</v>
      </c>
      <c r="B3616" s="58">
        <v>50260.222612770944</v>
      </c>
    </row>
    <row r="3617" spans="1:2" x14ac:dyDescent="0.25">
      <c r="A3617" s="64">
        <v>0.125</v>
      </c>
      <c r="B3617" s="58">
        <v>48492.413591095486</v>
      </c>
    </row>
    <row r="3618" spans="1:2" x14ac:dyDescent="0.25">
      <c r="A3618" s="64">
        <v>0.16666666666666666</v>
      </c>
      <c r="B3618" s="58">
        <v>47542.852958406562</v>
      </c>
    </row>
    <row r="3619" spans="1:2" x14ac:dyDescent="0.25">
      <c r="A3619" s="64">
        <v>0.20833333333333334</v>
      </c>
      <c r="B3619" s="58">
        <v>48102.519039250146</v>
      </c>
    </row>
    <row r="3620" spans="1:2" x14ac:dyDescent="0.25">
      <c r="A3620" s="64">
        <v>0.25</v>
      </c>
      <c r="B3620" s="58">
        <v>48916.520210896306</v>
      </c>
    </row>
    <row r="3621" spans="1:2" x14ac:dyDescent="0.25">
      <c r="A3621" s="64">
        <v>0.29166666666666669</v>
      </c>
      <c r="B3621" s="58">
        <v>49202.108963093146</v>
      </c>
    </row>
    <row r="3622" spans="1:2" x14ac:dyDescent="0.25">
      <c r="A3622" s="64">
        <v>0.33333333333333331</v>
      </c>
      <c r="B3622" s="58">
        <v>50596.250732278852</v>
      </c>
    </row>
    <row r="3623" spans="1:2" x14ac:dyDescent="0.25">
      <c r="A3623" s="64">
        <v>0.375</v>
      </c>
      <c r="B3623" s="58">
        <v>50857.937902753365</v>
      </c>
    </row>
    <row r="3624" spans="1:2" x14ac:dyDescent="0.25">
      <c r="A3624" s="64">
        <v>0.41666666666666669</v>
      </c>
      <c r="B3624" s="58">
        <v>46128.529584065611</v>
      </c>
    </row>
    <row r="3625" spans="1:2" x14ac:dyDescent="0.25">
      <c r="A3625" s="64">
        <v>0.45833333333333331</v>
      </c>
      <c r="B3625" s="58">
        <v>49260.954891622729</v>
      </c>
    </row>
    <row r="3626" spans="1:2" x14ac:dyDescent="0.25">
      <c r="A3626" s="64">
        <v>0.5</v>
      </c>
      <c r="B3626" s="58">
        <v>54433.831282952546</v>
      </c>
    </row>
    <row r="3627" spans="1:2" x14ac:dyDescent="0.25">
      <c r="A3627" s="64">
        <v>0.54166666666666663</v>
      </c>
      <c r="B3627" s="58">
        <v>58536.994727592268</v>
      </c>
    </row>
    <row r="3628" spans="1:2" x14ac:dyDescent="0.25">
      <c r="A3628" s="64">
        <v>0.58333333333333337</v>
      </c>
      <c r="B3628" s="58">
        <v>60540.304628002341</v>
      </c>
    </row>
    <row r="3629" spans="1:2" x14ac:dyDescent="0.25">
      <c r="A3629" s="64">
        <v>0.625</v>
      </c>
      <c r="B3629" s="58">
        <v>68634.212067955479</v>
      </c>
    </row>
    <row r="3630" spans="1:2" x14ac:dyDescent="0.25">
      <c r="A3630" s="64">
        <v>0.66666666666666663</v>
      </c>
      <c r="B3630" s="58">
        <v>67469.566490919737</v>
      </c>
    </row>
    <row r="3631" spans="1:2" x14ac:dyDescent="0.25">
      <c r="A3631" s="64">
        <v>0.70833333333333337</v>
      </c>
      <c r="B3631" s="58">
        <v>62994.46397188049</v>
      </c>
    </row>
    <row r="3632" spans="1:2" x14ac:dyDescent="0.25">
      <c r="A3632" s="64">
        <v>0.75</v>
      </c>
      <c r="B3632" s="58">
        <v>59651.17164616286</v>
      </c>
    </row>
    <row r="3633" spans="1:2" x14ac:dyDescent="0.25">
      <c r="A3633" s="64">
        <v>0.79166666666666663</v>
      </c>
      <c r="B3633" s="58">
        <v>56631.282952548332</v>
      </c>
    </row>
    <row r="3634" spans="1:2" x14ac:dyDescent="0.25">
      <c r="A3634" s="64">
        <v>0.83333333333333337</v>
      </c>
      <c r="B3634" s="58">
        <v>53728.822495606328</v>
      </c>
    </row>
    <row r="3635" spans="1:2" x14ac:dyDescent="0.25">
      <c r="A3635" s="64">
        <v>0.875</v>
      </c>
      <c r="B3635" s="58">
        <v>49015.495020503811</v>
      </c>
    </row>
    <row r="3636" spans="1:2" x14ac:dyDescent="0.25">
      <c r="A3636" s="64">
        <v>0.91666666666666663</v>
      </c>
      <c r="B3636" s="58">
        <v>48431.458699472758</v>
      </c>
    </row>
    <row r="3637" spans="1:2" x14ac:dyDescent="0.25">
      <c r="A3637" s="64">
        <v>0.95833333333333337</v>
      </c>
      <c r="B3637" s="58">
        <v>48182.835383714119</v>
      </c>
    </row>
    <row r="3638" spans="1:2" x14ac:dyDescent="0.25">
      <c r="A3638" s="62">
        <v>26</v>
      </c>
      <c r="B3638" s="58">
        <v>1267010.281195079</v>
      </c>
    </row>
    <row r="3639" spans="1:2" x14ac:dyDescent="0.25">
      <c r="A3639" s="64">
        <v>0</v>
      </c>
      <c r="B3639" s="58">
        <v>46529.29115407147</v>
      </c>
    </row>
    <row r="3640" spans="1:2" x14ac:dyDescent="0.25">
      <c r="A3640" s="64">
        <v>4.1666666666666664E-2</v>
      </c>
      <c r="B3640" s="58">
        <v>46692.911540714704</v>
      </c>
    </row>
    <row r="3641" spans="1:2" x14ac:dyDescent="0.25">
      <c r="A3641" s="64">
        <v>8.3333333333333329E-2</v>
      </c>
      <c r="B3641" s="58">
        <v>45588.576449912129</v>
      </c>
    </row>
    <row r="3642" spans="1:2" x14ac:dyDescent="0.25">
      <c r="A3642" s="64">
        <v>0.125</v>
      </c>
      <c r="B3642" s="58">
        <v>46111.892208553014</v>
      </c>
    </row>
    <row r="3643" spans="1:2" x14ac:dyDescent="0.25">
      <c r="A3643" s="64">
        <v>0.16666666666666666</v>
      </c>
      <c r="B3643" s="58">
        <v>46198.242530755713</v>
      </c>
    </row>
    <row r="3644" spans="1:2" x14ac:dyDescent="0.25">
      <c r="A3644" s="64">
        <v>0.20833333333333334</v>
      </c>
      <c r="B3644" s="58">
        <v>46670.181605155245</v>
      </c>
    </row>
    <row r="3645" spans="1:2" x14ac:dyDescent="0.25">
      <c r="A3645" s="64">
        <v>0.25</v>
      </c>
      <c r="B3645" s="58">
        <v>47717.369654364382</v>
      </c>
    </row>
    <row r="3646" spans="1:2" x14ac:dyDescent="0.25">
      <c r="A3646" s="64">
        <v>0.29166666666666669</v>
      </c>
      <c r="B3646" s="58">
        <v>46722.554188635033</v>
      </c>
    </row>
    <row r="3647" spans="1:2" x14ac:dyDescent="0.25">
      <c r="A3647" s="64">
        <v>0.33333333333333331</v>
      </c>
      <c r="B3647" s="58">
        <v>47401.816051552429</v>
      </c>
    </row>
    <row r="3648" spans="1:2" x14ac:dyDescent="0.25">
      <c r="A3648" s="64">
        <v>0.375</v>
      </c>
      <c r="B3648" s="58">
        <v>52214.821323960161</v>
      </c>
    </row>
    <row r="3649" spans="1:2" x14ac:dyDescent="0.25">
      <c r="A3649" s="64">
        <v>0.41666666666666669</v>
      </c>
      <c r="B3649" s="58">
        <v>55592.355008787345</v>
      </c>
    </row>
    <row r="3650" spans="1:2" x14ac:dyDescent="0.25">
      <c r="A3650" s="64">
        <v>0.45833333333333331</v>
      </c>
      <c r="B3650" s="58">
        <v>57275.951962507323</v>
      </c>
    </row>
    <row r="3651" spans="1:2" x14ac:dyDescent="0.25">
      <c r="A3651" s="64">
        <v>0.5</v>
      </c>
      <c r="B3651" s="58">
        <v>58600.234329232575</v>
      </c>
    </row>
    <row r="3652" spans="1:2" x14ac:dyDescent="0.25">
      <c r="A3652" s="64">
        <v>0.54166666666666663</v>
      </c>
      <c r="B3652" s="58">
        <v>59818.512009373168</v>
      </c>
    </row>
    <row r="3653" spans="1:2" x14ac:dyDescent="0.25">
      <c r="A3653" s="64">
        <v>0.58333333333333337</v>
      </c>
      <c r="B3653" s="58">
        <v>61052.841241944931</v>
      </c>
    </row>
    <row r="3654" spans="1:2" x14ac:dyDescent="0.25">
      <c r="A3654" s="64">
        <v>0.625</v>
      </c>
      <c r="B3654" s="58">
        <v>61313.093145869949</v>
      </c>
    </row>
    <row r="3655" spans="1:2" x14ac:dyDescent="0.25">
      <c r="A3655" s="64">
        <v>0.66666666666666663</v>
      </c>
      <c r="B3655" s="58">
        <v>60946.807264206211</v>
      </c>
    </row>
    <row r="3656" spans="1:2" x14ac:dyDescent="0.25">
      <c r="A3656" s="64">
        <v>0.70833333333333337</v>
      </c>
      <c r="B3656" s="58">
        <v>60367.545401288808</v>
      </c>
    </row>
    <row r="3657" spans="1:2" x14ac:dyDescent="0.25">
      <c r="A3657" s="64">
        <v>0.75</v>
      </c>
      <c r="B3657" s="58">
        <v>58438.107791446986</v>
      </c>
    </row>
    <row r="3658" spans="1:2" x14ac:dyDescent="0.25">
      <c r="A3658" s="64">
        <v>0.79166666666666663</v>
      </c>
      <c r="B3658" s="58">
        <v>56893.145869947279</v>
      </c>
    </row>
    <row r="3659" spans="1:2" x14ac:dyDescent="0.25">
      <c r="A3659" s="64">
        <v>0.83333333333333337</v>
      </c>
      <c r="B3659" s="58">
        <v>54687.521968365552</v>
      </c>
    </row>
    <row r="3660" spans="1:2" x14ac:dyDescent="0.25">
      <c r="A3660" s="64">
        <v>0.875</v>
      </c>
      <c r="B3660" s="58">
        <v>52980.05272407733</v>
      </c>
    </row>
    <row r="3661" spans="1:2" x14ac:dyDescent="0.25">
      <c r="A3661" s="64">
        <v>0.91666666666666663</v>
      </c>
      <c r="B3661" s="58">
        <v>49201.845342706503</v>
      </c>
    </row>
    <row r="3662" spans="1:2" x14ac:dyDescent="0.25">
      <c r="A3662" s="64">
        <v>0.95833333333333337</v>
      </c>
      <c r="B3662" s="58">
        <v>47994.610427650849</v>
      </c>
    </row>
    <row r="3663" spans="1:2" x14ac:dyDescent="0.25">
      <c r="A3663" s="62">
        <v>27</v>
      </c>
      <c r="B3663" s="58">
        <v>1240615.3485647333</v>
      </c>
    </row>
    <row r="3664" spans="1:2" x14ac:dyDescent="0.25">
      <c r="A3664" s="64">
        <v>0</v>
      </c>
      <c r="B3664" s="58">
        <v>47644.112478031631</v>
      </c>
    </row>
    <row r="3665" spans="1:2" x14ac:dyDescent="0.25">
      <c r="A3665" s="64">
        <v>4.1666666666666664E-2</v>
      </c>
      <c r="B3665" s="58">
        <v>46847.334504979495</v>
      </c>
    </row>
    <row r="3666" spans="1:2" x14ac:dyDescent="0.25">
      <c r="A3666" s="64">
        <v>8.3333333333333329E-2</v>
      </c>
      <c r="B3666" s="58">
        <v>46893.468072642063</v>
      </c>
    </row>
    <row r="3667" spans="1:2" x14ac:dyDescent="0.25">
      <c r="A3667" s="64">
        <v>0.125</v>
      </c>
      <c r="B3667" s="58">
        <v>46129.84768599883</v>
      </c>
    </row>
    <row r="3668" spans="1:2" x14ac:dyDescent="0.25">
      <c r="A3668" s="64">
        <v>0.16666666666666666</v>
      </c>
      <c r="B3668" s="58">
        <v>44988.810779144696</v>
      </c>
    </row>
    <row r="3669" spans="1:2" x14ac:dyDescent="0.25">
      <c r="A3669" s="64">
        <v>0.20833333333333334</v>
      </c>
      <c r="B3669" s="58">
        <v>45281.898066783833</v>
      </c>
    </row>
    <row r="3670" spans="1:2" x14ac:dyDescent="0.25">
      <c r="A3670" s="64">
        <v>0.25</v>
      </c>
      <c r="B3670" s="58">
        <v>45662.653778558873</v>
      </c>
    </row>
    <row r="3671" spans="1:2" x14ac:dyDescent="0.25">
      <c r="A3671" s="64">
        <v>0.29166666666666669</v>
      </c>
      <c r="B3671" s="58">
        <v>45021.704745166957</v>
      </c>
    </row>
    <row r="3672" spans="1:2" x14ac:dyDescent="0.25">
      <c r="A3672" s="64">
        <v>0.33333333333333331</v>
      </c>
      <c r="B3672" s="58">
        <v>47486.526069127125</v>
      </c>
    </row>
    <row r="3673" spans="1:2" x14ac:dyDescent="0.25">
      <c r="A3673" s="64">
        <v>0.375</v>
      </c>
      <c r="B3673" s="58">
        <v>49693.145869947279</v>
      </c>
    </row>
    <row r="3674" spans="1:2" x14ac:dyDescent="0.25">
      <c r="A3674" s="64">
        <v>0.41666666666666669</v>
      </c>
      <c r="B3674" s="58">
        <v>52214.147627416518</v>
      </c>
    </row>
    <row r="3675" spans="1:2" x14ac:dyDescent="0.25">
      <c r="A3675" s="64">
        <v>0.45833333333333331</v>
      </c>
      <c r="B3675" s="58">
        <v>55539.513766842414</v>
      </c>
    </row>
    <row r="3676" spans="1:2" x14ac:dyDescent="0.25">
      <c r="A3676" s="64">
        <v>0.5</v>
      </c>
      <c r="B3676" s="58">
        <v>56896.807264206211</v>
      </c>
    </row>
    <row r="3677" spans="1:2" x14ac:dyDescent="0.25">
      <c r="A3677" s="64">
        <v>0.54166666666666663</v>
      </c>
      <c r="B3677" s="58">
        <v>57769.244288224952</v>
      </c>
    </row>
    <row r="3678" spans="1:2" x14ac:dyDescent="0.25">
      <c r="A3678" s="64">
        <v>0.58333333333333337</v>
      </c>
      <c r="B3678" s="58">
        <v>58209.314586994726</v>
      </c>
    </row>
    <row r="3679" spans="1:2" x14ac:dyDescent="0.25">
      <c r="A3679" s="64">
        <v>0.625</v>
      </c>
      <c r="B3679" s="58">
        <v>58657.791446983014</v>
      </c>
    </row>
    <row r="3680" spans="1:2" x14ac:dyDescent="0.25">
      <c r="A3680" s="64">
        <v>0.66666666666666663</v>
      </c>
      <c r="B3680" s="58">
        <v>57819.683655536028</v>
      </c>
    </row>
    <row r="3681" spans="1:2" x14ac:dyDescent="0.25">
      <c r="A3681" s="64">
        <v>0.70833333333333337</v>
      </c>
      <c r="B3681" s="58">
        <v>57882.48388986526</v>
      </c>
    </row>
    <row r="3682" spans="1:2" x14ac:dyDescent="0.25">
      <c r="A3682" s="64">
        <v>0.75</v>
      </c>
      <c r="B3682" s="58">
        <v>57223.55008787346</v>
      </c>
    </row>
    <row r="3683" spans="1:2" x14ac:dyDescent="0.25">
      <c r="A3683" s="64">
        <v>0.79166666666666663</v>
      </c>
      <c r="B3683" s="58">
        <v>56017.047451669598</v>
      </c>
    </row>
    <row r="3684" spans="1:2" x14ac:dyDescent="0.25">
      <c r="A3684" s="64">
        <v>0.83333333333333337</v>
      </c>
      <c r="B3684" s="58">
        <v>54642.03280609256</v>
      </c>
    </row>
    <row r="3685" spans="1:2" x14ac:dyDescent="0.25">
      <c r="A3685" s="64">
        <v>0.875</v>
      </c>
      <c r="B3685" s="58">
        <v>52828.529584065611</v>
      </c>
    </row>
    <row r="3686" spans="1:2" x14ac:dyDescent="0.25">
      <c r="A3686" s="64">
        <v>0.91666666666666663</v>
      </c>
      <c r="B3686" s="58">
        <v>50646.338605741068</v>
      </c>
    </row>
    <row r="3687" spans="1:2" x14ac:dyDescent="0.25">
      <c r="A3687" s="64">
        <v>0.95833333333333337</v>
      </c>
      <c r="B3687" s="58">
        <v>48619.361452841244</v>
      </c>
    </row>
    <row r="3688" spans="1:2" x14ac:dyDescent="0.25">
      <c r="A3688" s="62">
        <v>28</v>
      </c>
      <c r="B3688" s="58">
        <v>1260821.0310486231</v>
      </c>
    </row>
    <row r="3689" spans="1:2" x14ac:dyDescent="0.25">
      <c r="A3689" s="64">
        <v>0</v>
      </c>
      <c r="B3689" s="58">
        <v>47599.472759226715</v>
      </c>
    </row>
    <row r="3690" spans="1:2" x14ac:dyDescent="0.25">
      <c r="A3690" s="64">
        <v>4.1666666666666664E-2</v>
      </c>
      <c r="B3690" s="58">
        <v>47415.846514352663</v>
      </c>
    </row>
    <row r="3691" spans="1:2" x14ac:dyDescent="0.25">
      <c r="A3691" s="64">
        <v>8.3333333333333329E-2</v>
      </c>
      <c r="B3691" s="58">
        <v>45254.452255418866</v>
      </c>
    </row>
    <row r="3692" spans="1:2" x14ac:dyDescent="0.25">
      <c r="A3692" s="64">
        <v>0.125</v>
      </c>
      <c r="B3692" s="58">
        <v>44463.034563561807</v>
      </c>
    </row>
    <row r="3693" spans="1:2" x14ac:dyDescent="0.25">
      <c r="A3693" s="64">
        <v>0.16666666666666666</v>
      </c>
      <c r="B3693" s="58">
        <v>44400.76157000586</v>
      </c>
    </row>
    <row r="3694" spans="1:2" x14ac:dyDescent="0.25">
      <c r="A3694" s="64">
        <v>0.20833333333333334</v>
      </c>
      <c r="B3694" s="58">
        <v>45643.643819566489</v>
      </c>
    </row>
    <row r="3695" spans="1:2" x14ac:dyDescent="0.25">
      <c r="A3695" s="64">
        <v>0.25</v>
      </c>
      <c r="B3695" s="58">
        <v>46428.471001757469</v>
      </c>
    </row>
    <row r="3696" spans="1:2" x14ac:dyDescent="0.25">
      <c r="A3696" s="64">
        <v>0.29166666666666669</v>
      </c>
      <c r="B3696" s="58">
        <v>46161.013473930871</v>
      </c>
    </row>
    <row r="3697" spans="1:2" x14ac:dyDescent="0.25">
      <c r="A3697" s="64">
        <v>0.33333333333333331</v>
      </c>
      <c r="B3697" s="58">
        <v>48158.494434680724</v>
      </c>
    </row>
    <row r="3698" spans="1:2" x14ac:dyDescent="0.25">
      <c r="A3698" s="64">
        <v>0.375</v>
      </c>
      <c r="B3698" s="58">
        <v>50635.881663737549</v>
      </c>
    </row>
    <row r="3699" spans="1:2" x14ac:dyDescent="0.25">
      <c r="A3699" s="64">
        <v>0.41666666666666669</v>
      </c>
      <c r="B3699" s="58">
        <v>54440.890451083775</v>
      </c>
    </row>
    <row r="3700" spans="1:2" x14ac:dyDescent="0.25">
      <c r="A3700" s="64">
        <v>0.45833333333333331</v>
      </c>
      <c r="B3700" s="58">
        <v>56297.715289982429</v>
      </c>
    </row>
    <row r="3701" spans="1:2" x14ac:dyDescent="0.25">
      <c r="A3701" s="64">
        <v>0.5</v>
      </c>
      <c r="B3701" s="58">
        <v>57475.395430579963</v>
      </c>
    </row>
    <row r="3702" spans="1:2" x14ac:dyDescent="0.25">
      <c r="A3702" s="64">
        <v>0.54166666666666663</v>
      </c>
      <c r="B3702" s="58">
        <v>58491.388400702985</v>
      </c>
    </row>
    <row r="3703" spans="1:2" x14ac:dyDescent="0.25">
      <c r="A3703" s="64">
        <v>0.58333333333333337</v>
      </c>
      <c r="B3703" s="58">
        <v>58923.989455184535</v>
      </c>
    </row>
    <row r="3704" spans="1:2" x14ac:dyDescent="0.25">
      <c r="A3704" s="64">
        <v>0.625</v>
      </c>
      <c r="B3704" s="58">
        <v>59293.526654950205</v>
      </c>
    </row>
    <row r="3705" spans="1:2" x14ac:dyDescent="0.25">
      <c r="A3705" s="64">
        <v>0.66666666666666663</v>
      </c>
      <c r="B3705" s="58">
        <v>59794.903339191565</v>
      </c>
    </row>
    <row r="3706" spans="1:2" x14ac:dyDescent="0.25">
      <c r="A3706" s="64">
        <v>0.70833333333333337</v>
      </c>
      <c r="B3706" s="58">
        <v>59571.353251318105</v>
      </c>
    </row>
    <row r="3707" spans="1:2" x14ac:dyDescent="0.25">
      <c r="A3707" s="64">
        <v>0.75</v>
      </c>
      <c r="B3707" s="58">
        <v>59173.755125951961</v>
      </c>
    </row>
    <row r="3708" spans="1:2" x14ac:dyDescent="0.25">
      <c r="A3708" s="64">
        <v>0.79166666666666663</v>
      </c>
      <c r="B3708" s="58">
        <v>57910.339777387228</v>
      </c>
    </row>
    <row r="3709" spans="1:2" x14ac:dyDescent="0.25">
      <c r="A3709" s="64">
        <v>0.83333333333333337</v>
      </c>
      <c r="B3709" s="58">
        <v>56995.518453427067</v>
      </c>
    </row>
    <row r="3710" spans="1:2" x14ac:dyDescent="0.25">
      <c r="A3710" s="64">
        <v>0.875</v>
      </c>
      <c r="B3710" s="58">
        <v>55078.529584065611</v>
      </c>
    </row>
    <row r="3711" spans="1:2" x14ac:dyDescent="0.25">
      <c r="A3711" s="64">
        <v>0.91666666666666663</v>
      </c>
      <c r="B3711" s="58">
        <v>51971.001757469247</v>
      </c>
    </row>
    <row r="3712" spans="1:2" x14ac:dyDescent="0.25">
      <c r="A3712" s="64">
        <v>0.95833333333333337</v>
      </c>
      <c r="B3712" s="58">
        <v>49241.652021089634</v>
      </c>
    </row>
    <row r="3713" spans="1:2" x14ac:dyDescent="0.25">
      <c r="A3713" s="62">
        <v>29</v>
      </c>
      <c r="B3713" s="58">
        <v>1249239.5137668424</v>
      </c>
    </row>
    <row r="3714" spans="1:2" x14ac:dyDescent="0.25">
      <c r="A3714" s="64">
        <v>0</v>
      </c>
      <c r="B3714" s="58">
        <v>47668.746338605742</v>
      </c>
    </row>
    <row r="3715" spans="1:2" x14ac:dyDescent="0.25">
      <c r="A3715" s="64">
        <v>4.1666666666666664E-2</v>
      </c>
      <c r="B3715" s="58">
        <v>46187.932044522553</v>
      </c>
    </row>
    <row r="3716" spans="1:2" x14ac:dyDescent="0.25">
      <c r="A3716" s="64">
        <v>8.3333333333333329E-2</v>
      </c>
      <c r="B3716" s="58">
        <v>45695.313415348566</v>
      </c>
    </row>
    <row r="3717" spans="1:2" x14ac:dyDescent="0.25">
      <c r="A3717" s="64">
        <v>0.125</v>
      </c>
      <c r="B3717" s="58">
        <v>45693.145869947279</v>
      </c>
    </row>
    <row r="3718" spans="1:2" x14ac:dyDescent="0.25">
      <c r="A3718" s="64">
        <v>0.16666666666666666</v>
      </c>
      <c r="B3718" s="58">
        <v>44873.227885178676</v>
      </c>
    </row>
    <row r="3719" spans="1:2" x14ac:dyDescent="0.25">
      <c r="A3719" s="64">
        <v>0.20833333333333334</v>
      </c>
      <c r="B3719" s="58">
        <v>44761.657879320446</v>
      </c>
    </row>
    <row r="3720" spans="1:2" x14ac:dyDescent="0.25">
      <c r="A3720" s="64">
        <v>0.25</v>
      </c>
      <c r="B3720" s="58">
        <v>45538.635032220271</v>
      </c>
    </row>
    <row r="3721" spans="1:2" x14ac:dyDescent="0.25">
      <c r="A3721" s="64">
        <v>0.29166666666666669</v>
      </c>
      <c r="B3721" s="58">
        <v>45258.875219683658</v>
      </c>
    </row>
    <row r="3722" spans="1:2" x14ac:dyDescent="0.25">
      <c r="A3722" s="64">
        <v>0.33333333333333331</v>
      </c>
      <c r="B3722" s="58">
        <v>46237.141183362626</v>
      </c>
    </row>
    <row r="3723" spans="1:2" x14ac:dyDescent="0.25">
      <c r="A3723" s="64">
        <v>0.375</v>
      </c>
      <c r="B3723" s="58">
        <v>50218.804920913884</v>
      </c>
    </row>
    <row r="3724" spans="1:2" x14ac:dyDescent="0.25">
      <c r="A3724" s="64">
        <v>0.41666666666666669</v>
      </c>
      <c r="B3724" s="58">
        <v>56021.558289396606</v>
      </c>
    </row>
    <row r="3725" spans="1:2" x14ac:dyDescent="0.25">
      <c r="A3725" s="64">
        <v>0.45833333333333331</v>
      </c>
      <c r="B3725" s="58">
        <v>55870.562390158171</v>
      </c>
    </row>
    <row r="3726" spans="1:2" x14ac:dyDescent="0.25">
      <c r="A3726" s="64">
        <v>0.5</v>
      </c>
      <c r="B3726" s="58">
        <v>55662.067955477447</v>
      </c>
    </row>
    <row r="3727" spans="1:2" x14ac:dyDescent="0.25">
      <c r="A3727" s="64">
        <v>0.54166666666666663</v>
      </c>
      <c r="B3727" s="58">
        <v>56405.067369654367</v>
      </c>
    </row>
    <row r="3728" spans="1:2" x14ac:dyDescent="0.25">
      <c r="A3728" s="64">
        <v>0.58333333333333337</v>
      </c>
      <c r="B3728" s="58">
        <v>57161.57000585823</v>
      </c>
    </row>
    <row r="3729" spans="1:2" x14ac:dyDescent="0.25">
      <c r="A3729" s="64">
        <v>0.625</v>
      </c>
      <c r="B3729" s="58">
        <v>57779.759812536613</v>
      </c>
    </row>
    <row r="3730" spans="1:2" x14ac:dyDescent="0.25">
      <c r="A3730" s="64">
        <v>0.66666666666666663</v>
      </c>
      <c r="B3730" s="58">
        <v>58222.84710017575</v>
      </c>
    </row>
    <row r="3731" spans="1:2" x14ac:dyDescent="0.25">
      <c r="A3731" s="64">
        <v>0.70833333333333337</v>
      </c>
      <c r="B3731" s="58">
        <v>58274.340949033394</v>
      </c>
    </row>
    <row r="3732" spans="1:2" x14ac:dyDescent="0.25">
      <c r="A3732" s="64">
        <v>0.75</v>
      </c>
      <c r="B3732" s="58">
        <v>58076.684241359108</v>
      </c>
    </row>
    <row r="3733" spans="1:2" x14ac:dyDescent="0.25">
      <c r="A3733" s="64">
        <v>0.79166666666666663</v>
      </c>
      <c r="B3733" s="58">
        <v>57428.822495606328</v>
      </c>
    </row>
    <row r="3734" spans="1:2" x14ac:dyDescent="0.25">
      <c r="A3734" s="64">
        <v>0.83333333333333337</v>
      </c>
      <c r="B3734" s="58">
        <v>56350.790861159927</v>
      </c>
    </row>
    <row r="3735" spans="1:2" x14ac:dyDescent="0.25">
      <c r="A3735" s="64">
        <v>0.875</v>
      </c>
      <c r="B3735" s="58">
        <v>55259.753954305801</v>
      </c>
    </row>
    <row r="3736" spans="1:2" x14ac:dyDescent="0.25">
      <c r="A3736" s="64">
        <v>0.91666666666666663</v>
      </c>
      <c r="B3736" s="58">
        <v>53626.215582893965</v>
      </c>
    </row>
    <row r="3737" spans="1:2" x14ac:dyDescent="0.25">
      <c r="A3737" s="64">
        <v>0.95833333333333337</v>
      </c>
      <c r="B3737" s="58">
        <v>50965.992970123021</v>
      </c>
    </row>
    <row r="3738" spans="1:2" x14ac:dyDescent="0.25">
      <c r="A3738" s="62">
        <v>30</v>
      </c>
      <c r="B3738" s="58">
        <v>1485470.2108963097</v>
      </c>
    </row>
    <row r="3739" spans="1:2" x14ac:dyDescent="0.25">
      <c r="A3739" s="64">
        <v>0</v>
      </c>
      <c r="B3739" s="58">
        <v>51087.639132981836</v>
      </c>
    </row>
    <row r="3740" spans="1:2" x14ac:dyDescent="0.25">
      <c r="A3740" s="64">
        <v>4.1666666666666664E-2</v>
      </c>
      <c r="B3740" s="58">
        <v>51259.256004686584</v>
      </c>
    </row>
    <row r="3741" spans="1:2" x14ac:dyDescent="0.25">
      <c r="A3741" s="64">
        <v>8.3333333333333329E-2</v>
      </c>
      <c r="B3741" s="58">
        <v>50390.480374926774</v>
      </c>
    </row>
    <row r="3742" spans="1:2" x14ac:dyDescent="0.25">
      <c r="A3742" s="64">
        <v>0.125</v>
      </c>
      <c r="B3742" s="58">
        <v>49604.715875805508</v>
      </c>
    </row>
    <row r="3743" spans="1:2" x14ac:dyDescent="0.25">
      <c r="A3743" s="64">
        <v>0.16666666666666666</v>
      </c>
      <c r="B3743" s="58">
        <v>49970.884592852955</v>
      </c>
    </row>
    <row r="3744" spans="1:2" x14ac:dyDescent="0.25">
      <c r="A3744" s="64">
        <v>0.20833333333333334</v>
      </c>
      <c r="B3744" s="58">
        <v>50414.821323960161</v>
      </c>
    </row>
    <row r="3745" spans="1:2" x14ac:dyDescent="0.25">
      <c r="A3745" s="64">
        <v>0.25</v>
      </c>
      <c r="B3745" s="58">
        <v>51803.60281195079</v>
      </c>
    </row>
    <row r="3746" spans="1:2" x14ac:dyDescent="0.25">
      <c r="A3746" s="64">
        <v>0.29166666666666669</v>
      </c>
      <c r="B3746" s="58">
        <v>55868.746338605742</v>
      </c>
    </row>
    <row r="3747" spans="1:2" x14ac:dyDescent="0.25">
      <c r="A3747" s="64">
        <v>0.33333333333333331</v>
      </c>
      <c r="B3747" s="58">
        <v>59700.556531927359</v>
      </c>
    </row>
    <row r="3748" spans="1:2" x14ac:dyDescent="0.25">
      <c r="A3748" s="64">
        <v>0.375</v>
      </c>
      <c r="B3748" s="58">
        <v>64395.254833040424</v>
      </c>
    </row>
    <row r="3749" spans="1:2" x14ac:dyDescent="0.25">
      <c r="A3749" s="64">
        <v>0.41666666666666669</v>
      </c>
      <c r="B3749" s="58">
        <v>69628.500292911544</v>
      </c>
    </row>
    <row r="3750" spans="1:2" x14ac:dyDescent="0.25">
      <c r="A3750" s="64">
        <v>0.45833333333333331</v>
      </c>
      <c r="B3750" s="58">
        <v>72646.309314586993</v>
      </c>
    </row>
    <row r="3751" spans="1:2" x14ac:dyDescent="0.25">
      <c r="A3751" s="64">
        <v>0.5</v>
      </c>
      <c r="B3751" s="58">
        <v>73171.880492091383</v>
      </c>
    </row>
    <row r="3752" spans="1:2" x14ac:dyDescent="0.25">
      <c r="A3752" s="64">
        <v>0.54166666666666663</v>
      </c>
      <c r="B3752" s="58">
        <v>73182.425307557118</v>
      </c>
    </row>
    <row r="3753" spans="1:2" x14ac:dyDescent="0.25">
      <c r="A3753" s="64">
        <v>0.58333333333333337</v>
      </c>
      <c r="B3753" s="58">
        <v>74426.391329818391</v>
      </c>
    </row>
    <row r="3754" spans="1:2" x14ac:dyDescent="0.25">
      <c r="A3754" s="64">
        <v>0.625</v>
      </c>
      <c r="B3754" s="58">
        <v>74545.63561804335</v>
      </c>
    </row>
    <row r="3755" spans="1:2" x14ac:dyDescent="0.25">
      <c r="A3755" s="64">
        <v>0.66666666666666663</v>
      </c>
      <c r="B3755" s="58">
        <v>73008.611599297015</v>
      </c>
    </row>
    <row r="3756" spans="1:2" x14ac:dyDescent="0.25">
      <c r="A3756" s="64">
        <v>0.70833333333333337</v>
      </c>
      <c r="B3756" s="58">
        <v>71223.755125951968</v>
      </c>
    </row>
    <row r="3757" spans="1:2" x14ac:dyDescent="0.25">
      <c r="A3757" s="64">
        <v>0.75</v>
      </c>
      <c r="B3757" s="58">
        <v>66639.103690685413</v>
      </c>
    </row>
    <row r="3758" spans="1:2" x14ac:dyDescent="0.25">
      <c r="A3758" s="64">
        <v>0.79166666666666663</v>
      </c>
      <c r="B3758" s="58">
        <v>63310.251903925018</v>
      </c>
    </row>
    <row r="3759" spans="1:2" x14ac:dyDescent="0.25">
      <c r="A3759" s="64">
        <v>0.83333333333333337</v>
      </c>
      <c r="B3759" s="58">
        <v>61796.514352665494</v>
      </c>
    </row>
    <row r="3760" spans="1:2" x14ac:dyDescent="0.25">
      <c r="A3760" s="64">
        <v>0.875</v>
      </c>
      <c r="B3760" s="58">
        <v>60783.069712946693</v>
      </c>
    </row>
    <row r="3761" spans="1:2" x14ac:dyDescent="0.25">
      <c r="A3761" s="64">
        <v>0.91666666666666663</v>
      </c>
      <c r="B3761" s="58">
        <v>59055.858230814294</v>
      </c>
    </row>
    <row r="3762" spans="1:2" x14ac:dyDescent="0.25">
      <c r="A3762" s="64">
        <v>0.95833333333333337</v>
      </c>
      <c r="B3762" s="58">
        <v>57555.946104276511</v>
      </c>
    </row>
    <row r="3763" spans="1:2" x14ac:dyDescent="0.25">
      <c r="A3763" s="62">
        <v>31</v>
      </c>
      <c r="B3763" s="58">
        <v>1601628.5295840655</v>
      </c>
    </row>
    <row r="3764" spans="1:2" x14ac:dyDescent="0.25">
      <c r="A3764" s="64">
        <v>0</v>
      </c>
      <c r="B3764" s="58">
        <v>56977.797305213826</v>
      </c>
    </row>
    <row r="3765" spans="1:2" x14ac:dyDescent="0.25">
      <c r="A3765" s="64">
        <v>4.1666666666666664E-2</v>
      </c>
      <c r="B3765" s="58">
        <v>56138.781487990629</v>
      </c>
    </row>
    <row r="3766" spans="1:2" x14ac:dyDescent="0.25">
      <c r="A3766" s="64">
        <v>8.3333333333333329E-2</v>
      </c>
      <c r="B3766" s="58">
        <v>55560.222612770944</v>
      </c>
    </row>
    <row r="3767" spans="1:2" x14ac:dyDescent="0.25">
      <c r="A3767" s="64">
        <v>0.125</v>
      </c>
      <c r="B3767" s="58">
        <v>55009.402460456942</v>
      </c>
    </row>
    <row r="3768" spans="1:2" x14ac:dyDescent="0.25">
      <c r="A3768" s="64">
        <v>0.16666666666666666</v>
      </c>
      <c r="B3768" s="58">
        <v>55982.747510251902</v>
      </c>
    </row>
    <row r="3769" spans="1:2" x14ac:dyDescent="0.25">
      <c r="A3769" s="64">
        <v>0.20833333333333334</v>
      </c>
      <c r="B3769" s="58">
        <v>56470.210896309312</v>
      </c>
    </row>
    <row r="3770" spans="1:2" x14ac:dyDescent="0.25">
      <c r="A3770" s="64">
        <v>0.25</v>
      </c>
      <c r="B3770" s="58">
        <v>58443.702401874631</v>
      </c>
    </row>
    <row r="3771" spans="1:2" x14ac:dyDescent="0.25">
      <c r="A3771" s="64">
        <v>0.29166666666666669</v>
      </c>
      <c r="B3771" s="58">
        <v>60606.561218512012</v>
      </c>
    </row>
    <row r="3772" spans="1:2" x14ac:dyDescent="0.25">
      <c r="A3772" s="64">
        <v>0.33333333333333331</v>
      </c>
      <c r="B3772" s="58">
        <v>63701.845342706503</v>
      </c>
    </row>
    <row r="3773" spans="1:2" x14ac:dyDescent="0.25">
      <c r="A3773" s="64">
        <v>0.375</v>
      </c>
      <c r="B3773" s="58">
        <v>68966.725248974806</v>
      </c>
    </row>
    <row r="3774" spans="1:2" x14ac:dyDescent="0.25">
      <c r="A3774" s="64">
        <v>0.41666666666666669</v>
      </c>
      <c r="B3774" s="58">
        <v>73709.314586994733</v>
      </c>
    </row>
    <row r="3775" spans="1:2" x14ac:dyDescent="0.25">
      <c r="A3775" s="64">
        <v>0.45833333333333331</v>
      </c>
      <c r="B3775" s="58">
        <v>74514.704159343877</v>
      </c>
    </row>
    <row r="3776" spans="1:2" x14ac:dyDescent="0.25">
      <c r="A3776" s="64">
        <v>0.5</v>
      </c>
      <c r="B3776" s="58">
        <v>75727.885178676035</v>
      </c>
    </row>
    <row r="3777" spans="1:2" x14ac:dyDescent="0.25">
      <c r="A3777" s="64">
        <v>0.54166666666666663</v>
      </c>
      <c r="B3777" s="58">
        <v>77337.199765670768</v>
      </c>
    </row>
    <row r="3778" spans="1:2" x14ac:dyDescent="0.25">
      <c r="A3778" s="64">
        <v>0.58333333333333337</v>
      </c>
      <c r="B3778" s="58">
        <v>77285.618043350914</v>
      </c>
    </row>
    <row r="3779" spans="1:2" x14ac:dyDescent="0.25">
      <c r="A3779" s="64">
        <v>0.625</v>
      </c>
      <c r="B3779" s="58">
        <v>76752.314001171646</v>
      </c>
    </row>
    <row r="3780" spans="1:2" x14ac:dyDescent="0.25">
      <c r="A3780" s="64">
        <v>0.66666666666666663</v>
      </c>
      <c r="B3780" s="58">
        <v>75670.65026362038</v>
      </c>
    </row>
    <row r="3781" spans="1:2" x14ac:dyDescent="0.25">
      <c r="A3781" s="64">
        <v>0.70833333333333337</v>
      </c>
      <c r="B3781" s="58">
        <v>74346.543643819561</v>
      </c>
    </row>
    <row r="3782" spans="1:2" x14ac:dyDescent="0.25">
      <c r="A3782" s="64">
        <v>0.75</v>
      </c>
      <c r="B3782" s="58">
        <v>72150.029291154075</v>
      </c>
    </row>
    <row r="3783" spans="1:2" x14ac:dyDescent="0.25">
      <c r="A3783" s="64">
        <v>0.79166666666666663</v>
      </c>
      <c r="B3783" s="58">
        <v>71232.981839484477</v>
      </c>
    </row>
    <row r="3784" spans="1:2" x14ac:dyDescent="0.25">
      <c r="A3784" s="64">
        <v>0.83333333333333337</v>
      </c>
      <c r="B3784" s="58">
        <v>69301.142355008793</v>
      </c>
    </row>
    <row r="3785" spans="1:2" x14ac:dyDescent="0.25">
      <c r="A3785" s="64">
        <v>0.875</v>
      </c>
      <c r="B3785" s="58">
        <v>68114.294083186876</v>
      </c>
    </row>
    <row r="3786" spans="1:2" x14ac:dyDescent="0.25">
      <c r="A3786" s="64">
        <v>0.91666666666666663</v>
      </c>
      <c r="B3786" s="58">
        <v>64558.494434680724</v>
      </c>
    </row>
    <row r="3787" spans="1:2" x14ac:dyDescent="0.25">
      <c r="A3787" s="64">
        <v>0.95833333333333337</v>
      </c>
      <c r="B3787" s="58">
        <v>63069.361452841244</v>
      </c>
    </row>
    <row r="3788" spans="1:2" x14ac:dyDescent="0.25">
      <c r="A3788" s="59">
        <v>6</v>
      </c>
      <c r="B3788" s="58">
        <v>43775455.34387815</v>
      </c>
    </row>
    <row r="3789" spans="1:2" x14ac:dyDescent="0.25">
      <c r="A3789" s="62">
        <v>1</v>
      </c>
      <c r="B3789" s="58">
        <v>1604874.9560632685</v>
      </c>
    </row>
    <row r="3790" spans="1:2" x14ac:dyDescent="0.25">
      <c r="A3790" s="64">
        <v>0</v>
      </c>
      <c r="B3790" s="58">
        <v>60265.231400117162</v>
      </c>
    </row>
    <row r="3791" spans="1:2" x14ac:dyDescent="0.25">
      <c r="A3791" s="64">
        <v>4.1666666666666664E-2</v>
      </c>
      <c r="B3791" s="58">
        <v>58760.046865846518</v>
      </c>
    </row>
    <row r="3792" spans="1:2" x14ac:dyDescent="0.25">
      <c r="A3792" s="64">
        <v>8.3333333333333329E-2</v>
      </c>
      <c r="B3792" s="58">
        <v>56743.731693028705</v>
      </c>
    </row>
    <row r="3793" spans="1:2" x14ac:dyDescent="0.25">
      <c r="A3793" s="64">
        <v>0.125</v>
      </c>
      <c r="B3793" s="58">
        <v>56764.147627416518</v>
      </c>
    </row>
    <row r="3794" spans="1:2" x14ac:dyDescent="0.25">
      <c r="A3794" s="64">
        <v>0.16666666666666666</v>
      </c>
      <c r="B3794" s="58">
        <v>57351.845342706503</v>
      </c>
    </row>
    <row r="3795" spans="1:2" x14ac:dyDescent="0.25">
      <c r="A3795" s="64">
        <v>0.20833333333333334</v>
      </c>
      <c r="B3795" s="58">
        <v>60130.521382542473</v>
      </c>
    </row>
    <row r="3796" spans="1:2" x14ac:dyDescent="0.25">
      <c r="A3796" s="64">
        <v>0.25</v>
      </c>
      <c r="B3796" s="58">
        <v>64006.268306971295</v>
      </c>
    </row>
    <row r="3797" spans="1:2" x14ac:dyDescent="0.25">
      <c r="A3797" s="64">
        <v>0.29166666666666669</v>
      </c>
      <c r="B3797" s="58">
        <v>68167.80902167545</v>
      </c>
    </row>
    <row r="3798" spans="1:2" x14ac:dyDescent="0.25">
      <c r="A3798" s="64">
        <v>0.33333333333333331</v>
      </c>
      <c r="B3798" s="58">
        <v>69941.095489162268</v>
      </c>
    </row>
    <row r="3799" spans="1:2" x14ac:dyDescent="0.25">
      <c r="A3799" s="64">
        <v>0.375</v>
      </c>
      <c r="B3799" s="58">
        <v>69859.841827768018</v>
      </c>
    </row>
    <row r="3800" spans="1:2" x14ac:dyDescent="0.25">
      <c r="A3800" s="64">
        <v>0.41666666666666669</v>
      </c>
      <c r="B3800" s="58">
        <v>71421.851200937323</v>
      </c>
    </row>
    <row r="3801" spans="1:2" x14ac:dyDescent="0.25">
      <c r="A3801" s="64">
        <v>0.45833333333333331</v>
      </c>
      <c r="B3801" s="58">
        <v>72769.507908611602</v>
      </c>
    </row>
    <row r="3802" spans="1:2" x14ac:dyDescent="0.25">
      <c r="A3802" s="64">
        <v>0.5</v>
      </c>
      <c r="B3802" s="58">
        <v>74432.103104862326</v>
      </c>
    </row>
    <row r="3803" spans="1:2" x14ac:dyDescent="0.25">
      <c r="A3803" s="64">
        <v>0.54166666666666663</v>
      </c>
      <c r="B3803" s="58">
        <v>74487.082601054484</v>
      </c>
    </row>
    <row r="3804" spans="1:2" x14ac:dyDescent="0.25">
      <c r="A3804" s="64">
        <v>0.58333333333333337</v>
      </c>
      <c r="B3804" s="58">
        <v>75953.632103104857</v>
      </c>
    </row>
    <row r="3805" spans="1:2" x14ac:dyDescent="0.25">
      <c r="A3805" s="64">
        <v>0.625</v>
      </c>
      <c r="B3805" s="58">
        <v>77394.7568834212</v>
      </c>
    </row>
    <row r="3806" spans="1:2" x14ac:dyDescent="0.25">
      <c r="A3806" s="64">
        <v>0.66666666666666663</v>
      </c>
      <c r="B3806" s="58">
        <v>75516.695957820732</v>
      </c>
    </row>
    <row r="3807" spans="1:2" x14ac:dyDescent="0.25">
      <c r="A3807" s="64">
        <v>0.70833333333333337</v>
      </c>
      <c r="B3807" s="58">
        <v>69063.122437024023</v>
      </c>
    </row>
    <row r="3808" spans="1:2" x14ac:dyDescent="0.25">
      <c r="A3808" s="64">
        <v>0.75</v>
      </c>
      <c r="B3808" s="58">
        <v>67219.74223784417</v>
      </c>
    </row>
    <row r="3809" spans="1:2" x14ac:dyDescent="0.25">
      <c r="A3809" s="64">
        <v>0.79166666666666663</v>
      </c>
      <c r="B3809" s="58">
        <v>66831.282952548325</v>
      </c>
    </row>
    <row r="3810" spans="1:2" x14ac:dyDescent="0.25">
      <c r="A3810" s="64">
        <v>0.83333333333333337</v>
      </c>
      <c r="B3810" s="58">
        <v>65955.477445811368</v>
      </c>
    </row>
    <row r="3811" spans="1:2" x14ac:dyDescent="0.25">
      <c r="A3811" s="64">
        <v>0.875</v>
      </c>
      <c r="B3811" s="58">
        <v>65436.408904510841</v>
      </c>
    </row>
    <row r="3812" spans="1:2" x14ac:dyDescent="0.25">
      <c r="A3812" s="64">
        <v>0.91666666666666663</v>
      </c>
      <c r="B3812" s="58">
        <v>64073.169302870534</v>
      </c>
    </row>
    <row r="3813" spans="1:2" x14ac:dyDescent="0.25">
      <c r="A3813" s="64">
        <v>0.95833333333333337</v>
      </c>
      <c r="B3813" s="58">
        <v>62329.584065612187</v>
      </c>
    </row>
    <row r="3814" spans="1:2" x14ac:dyDescent="0.25">
      <c r="A3814" s="62">
        <v>2</v>
      </c>
      <c r="B3814" s="58">
        <v>1694960.5741066195</v>
      </c>
    </row>
    <row r="3815" spans="1:2" x14ac:dyDescent="0.25">
      <c r="A3815" s="64">
        <v>0</v>
      </c>
      <c r="B3815" s="58">
        <v>62034.944346807264</v>
      </c>
    </row>
    <row r="3816" spans="1:2" x14ac:dyDescent="0.25">
      <c r="A3816" s="64">
        <v>4.1666666666666664E-2</v>
      </c>
      <c r="B3816" s="58">
        <v>62063.005272407732</v>
      </c>
    </row>
    <row r="3817" spans="1:2" x14ac:dyDescent="0.25">
      <c r="A3817" s="64">
        <v>8.3333333333333329E-2</v>
      </c>
      <c r="B3817" s="58">
        <v>61932.220269478617</v>
      </c>
    </row>
    <row r="3818" spans="1:2" x14ac:dyDescent="0.25">
      <c r="A3818" s="64">
        <v>0.125</v>
      </c>
      <c r="B3818" s="58">
        <v>62281.868775629759</v>
      </c>
    </row>
    <row r="3819" spans="1:2" x14ac:dyDescent="0.25">
      <c r="A3819" s="64">
        <v>0.16666666666666666</v>
      </c>
      <c r="B3819" s="58">
        <v>62341.124780316342</v>
      </c>
    </row>
    <row r="3820" spans="1:2" x14ac:dyDescent="0.25">
      <c r="A3820" s="64">
        <v>0.20833333333333334</v>
      </c>
      <c r="B3820" s="58">
        <v>62651.230228471002</v>
      </c>
    </row>
    <row r="3821" spans="1:2" x14ac:dyDescent="0.25">
      <c r="A3821" s="64">
        <v>0.25</v>
      </c>
      <c r="B3821" s="58">
        <v>65181.751611013475</v>
      </c>
    </row>
    <row r="3822" spans="1:2" x14ac:dyDescent="0.25">
      <c r="A3822" s="64">
        <v>0.29166666666666669</v>
      </c>
      <c r="B3822" s="58">
        <v>68528.265963678976</v>
      </c>
    </row>
    <row r="3823" spans="1:2" x14ac:dyDescent="0.25">
      <c r="A3823" s="64">
        <v>0.33333333333333331</v>
      </c>
      <c r="B3823" s="58">
        <v>71650.615114235494</v>
      </c>
    </row>
    <row r="3824" spans="1:2" x14ac:dyDescent="0.25">
      <c r="A3824" s="64">
        <v>0.375</v>
      </c>
      <c r="B3824" s="58">
        <v>75342.999414176913</v>
      </c>
    </row>
    <row r="3825" spans="1:2" x14ac:dyDescent="0.25">
      <c r="A3825" s="64">
        <v>0.41666666666666669</v>
      </c>
      <c r="B3825" s="58">
        <v>77630.75571177504</v>
      </c>
    </row>
    <row r="3826" spans="1:2" x14ac:dyDescent="0.25">
      <c r="A3826" s="64">
        <v>0.45833333333333331</v>
      </c>
      <c r="B3826" s="58">
        <v>78588.371411833621</v>
      </c>
    </row>
    <row r="3827" spans="1:2" x14ac:dyDescent="0.25">
      <c r="A3827" s="64">
        <v>0.5</v>
      </c>
      <c r="B3827" s="58">
        <v>80010.544815465735</v>
      </c>
    </row>
    <row r="3828" spans="1:2" x14ac:dyDescent="0.25">
      <c r="A3828" s="64">
        <v>0.54166666666666663</v>
      </c>
      <c r="B3828" s="58">
        <v>80223.55008787346</v>
      </c>
    </row>
    <row r="3829" spans="1:2" x14ac:dyDescent="0.25">
      <c r="A3829" s="64">
        <v>0.58333333333333337</v>
      </c>
      <c r="B3829" s="58">
        <v>79614.967779730519</v>
      </c>
    </row>
    <row r="3830" spans="1:2" x14ac:dyDescent="0.25">
      <c r="A3830" s="64">
        <v>0.625</v>
      </c>
      <c r="B3830" s="58">
        <v>78853.690685413007</v>
      </c>
    </row>
    <row r="3831" spans="1:2" x14ac:dyDescent="0.25">
      <c r="A3831" s="64">
        <v>0.66666666666666663</v>
      </c>
      <c r="B3831" s="58">
        <v>78190.246045694206</v>
      </c>
    </row>
    <row r="3832" spans="1:2" x14ac:dyDescent="0.25">
      <c r="A3832" s="64">
        <v>0.70833333333333337</v>
      </c>
      <c r="B3832" s="58">
        <v>76653.456356180439</v>
      </c>
    </row>
    <row r="3833" spans="1:2" x14ac:dyDescent="0.25">
      <c r="A3833" s="64">
        <v>0.75</v>
      </c>
      <c r="B3833" s="58">
        <v>74713.063854715874</v>
      </c>
    </row>
    <row r="3834" spans="1:2" x14ac:dyDescent="0.25">
      <c r="A3834" s="64">
        <v>0.79166666666666663</v>
      </c>
      <c r="B3834" s="58">
        <v>70161.657879320439</v>
      </c>
    </row>
    <row r="3835" spans="1:2" x14ac:dyDescent="0.25">
      <c r="A3835" s="64">
        <v>0.83333333333333337</v>
      </c>
      <c r="B3835" s="58">
        <v>67822.08553016989</v>
      </c>
    </row>
    <row r="3836" spans="1:2" x14ac:dyDescent="0.25">
      <c r="A3836" s="64">
        <v>0.875</v>
      </c>
      <c r="B3836" s="58">
        <v>66983.509080257762</v>
      </c>
    </row>
    <row r="3837" spans="1:2" x14ac:dyDescent="0.25">
      <c r="A3837" s="64">
        <v>0.91666666666666663</v>
      </c>
      <c r="B3837" s="58">
        <v>66327.855887521975</v>
      </c>
    </row>
    <row r="3838" spans="1:2" x14ac:dyDescent="0.25">
      <c r="A3838" s="64">
        <v>0.95833333333333337</v>
      </c>
      <c r="B3838" s="58">
        <v>65178.793204452253</v>
      </c>
    </row>
    <row r="3839" spans="1:2" x14ac:dyDescent="0.25">
      <c r="A3839" s="62">
        <v>3</v>
      </c>
      <c r="B3839" s="58">
        <v>1524855.4481546574</v>
      </c>
    </row>
    <row r="3840" spans="1:2" x14ac:dyDescent="0.25">
      <c r="A3840" s="64">
        <v>0</v>
      </c>
      <c r="B3840" s="58">
        <v>63576.44991212654</v>
      </c>
    </row>
    <row r="3841" spans="1:2" x14ac:dyDescent="0.25">
      <c r="A3841" s="64">
        <v>4.1666666666666664E-2</v>
      </c>
      <c r="B3841" s="58">
        <v>61306.385471587579</v>
      </c>
    </row>
    <row r="3842" spans="1:2" x14ac:dyDescent="0.25">
      <c r="A3842" s="64">
        <v>8.3333333333333329E-2</v>
      </c>
      <c r="B3842" s="58">
        <v>61559.373169302868</v>
      </c>
    </row>
    <row r="3843" spans="1:2" x14ac:dyDescent="0.25">
      <c r="A3843" s="64">
        <v>0.125</v>
      </c>
      <c r="B3843" s="58">
        <v>60911.862917398947</v>
      </c>
    </row>
    <row r="3844" spans="1:2" x14ac:dyDescent="0.25">
      <c r="A3844" s="64">
        <v>0.16666666666666666</v>
      </c>
      <c r="B3844" s="58">
        <v>60487.932044522553</v>
      </c>
    </row>
    <row r="3845" spans="1:2" x14ac:dyDescent="0.25">
      <c r="A3845" s="64">
        <v>0.20833333333333334</v>
      </c>
      <c r="B3845" s="58">
        <v>59830.814294083189</v>
      </c>
    </row>
    <row r="3846" spans="1:2" x14ac:dyDescent="0.25">
      <c r="A3846" s="64">
        <v>0.25</v>
      </c>
      <c r="B3846" s="58">
        <v>59898.213239601639</v>
      </c>
    </row>
    <row r="3847" spans="1:2" x14ac:dyDescent="0.25">
      <c r="A3847" s="64">
        <v>0.29166666666666669</v>
      </c>
      <c r="B3847" s="58">
        <v>61837.375512595194</v>
      </c>
    </row>
    <row r="3848" spans="1:2" x14ac:dyDescent="0.25">
      <c r="A3848" s="64">
        <v>0.33333333333333331</v>
      </c>
      <c r="B3848" s="58">
        <v>64548.681898066781</v>
      </c>
    </row>
    <row r="3849" spans="1:2" x14ac:dyDescent="0.25">
      <c r="A3849" s="64">
        <v>0.375</v>
      </c>
      <c r="B3849" s="58">
        <v>65244.815465729349</v>
      </c>
    </row>
    <row r="3850" spans="1:2" x14ac:dyDescent="0.25">
      <c r="A3850" s="64">
        <v>0.41666666666666669</v>
      </c>
      <c r="B3850" s="58">
        <v>65734.212067955479</v>
      </c>
    </row>
    <row r="3851" spans="1:2" x14ac:dyDescent="0.25">
      <c r="A3851" s="64">
        <v>0.45833333333333331</v>
      </c>
      <c r="B3851" s="58">
        <v>67295.63561804335</v>
      </c>
    </row>
    <row r="3852" spans="1:2" x14ac:dyDescent="0.25">
      <c r="A3852" s="64">
        <v>0.5</v>
      </c>
      <c r="B3852" s="58">
        <v>67730.052724077323</v>
      </c>
    </row>
    <row r="3853" spans="1:2" x14ac:dyDescent="0.25">
      <c r="A3853" s="64">
        <v>0.54166666666666663</v>
      </c>
      <c r="B3853" s="58">
        <v>67748.886936145282</v>
      </c>
    </row>
    <row r="3854" spans="1:2" x14ac:dyDescent="0.25">
      <c r="A3854" s="64">
        <v>0.58333333333333337</v>
      </c>
      <c r="B3854" s="58">
        <v>66148.359695371997</v>
      </c>
    </row>
    <row r="3855" spans="1:2" x14ac:dyDescent="0.25">
      <c r="A3855" s="64">
        <v>0.625</v>
      </c>
      <c r="B3855" s="58">
        <v>66812.302284710022</v>
      </c>
    </row>
    <row r="3856" spans="1:2" x14ac:dyDescent="0.25">
      <c r="A3856" s="64">
        <v>0.66666666666666663</v>
      </c>
      <c r="B3856" s="58">
        <v>66518.189806678376</v>
      </c>
    </row>
    <row r="3857" spans="1:2" x14ac:dyDescent="0.25">
      <c r="A3857" s="64">
        <v>0.70833333333333337</v>
      </c>
      <c r="B3857" s="58">
        <v>66712.829525483306</v>
      </c>
    </row>
    <row r="3858" spans="1:2" x14ac:dyDescent="0.25">
      <c r="A3858" s="64">
        <v>0.75</v>
      </c>
      <c r="B3858" s="58">
        <v>64726.684241359108</v>
      </c>
    </row>
    <row r="3859" spans="1:2" x14ac:dyDescent="0.25">
      <c r="A3859" s="64">
        <v>0.79166666666666663</v>
      </c>
      <c r="B3859" s="58">
        <v>63360.896309314587</v>
      </c>
    </row>
    <row r="3860" spans="1:2" x14ac:dyDescent="0.25">
      <c r="A3860" s="64">
        <v>0.83333333333333337</v>
      </c>
      <c r="B3860" s="58">
        <v>62518.834212067959</v>
      </c>
    </row>
    <row r="3861" spans="1:2" x14ac:dyDescent="0.25">
      <c r="A3861" s="64">
        <v>0.875</v>
      </c>
      <c r="B3861" s="58">
        <v>61754.100761570007</v>
      </c>
    </row>
    <row r="3862" spans="1:2" x14ac:dyDescent="0.25">
      <c r="A3862" s="64">
        <v>0.91666666666666663</v>
      </c>
      <c r="B3862" s="58">
        <v>60187.814879906269</v>
      </c>
    </row>
    <row r="3863" spans="1:2" x14ac:dyDescent="0.25">
      <c r="A3863" s="64">
        <v>0.95833333333333337</v>
      </c>
      <c r="B3863" s="58">
        <v>58404.745166959576</v>
      </c>
    </row>
    <row r="3864" spans="1:2" x14ac:dyDescent="0.25">
      <c r="A3864" s="62">
        <v>4</v>
      </c>
      <c r="B3864" s="58">
        <v>1515879.3790275336</v>
      </c>
    </row>
    <row r="3865" spans="1:2" x14ac:dyDescent="0.25">
      <c r="A3865" s="64">
        <v>0</v>
      </c>
      <c r="B3865" s="58">
        <v>57383.889865260688</v>
      </c>
    </row>
    <row r="3866" spans="1:2" x14ac:dyDescent="0.25">
      <c r="A3866" s="64">
        <v>4.1666666666666664E-2</v>
      </c>
      <c r="B3866" s="58">
        <v>56422.642062097249</v>
      </c>
    </row>
    <row r="3867" spans="1:2" x14ac:dyDescent="0.25">
      <c r="A3867" s="64">
        <v>8.3333333333333329E-2</v>
      </c>
      <c r="B3867" s="58">
        <v>54868.394844756884</v>
      </c>
    </row>
    <row r="3868" spans="1:2" x14ac:dyDescent="0.25">
      <c r="A3868" s="64">
        <v>0.125</v>
      </c>
      <c r="B3868" s="58">
        <v>54518.336262448742</v>
      </c>
    </row>
    <row r="3869" spans="1:2" x14ac:dyDescent="0.25">
      <c r="A3869" s="64">
        <v>0.16666666666666666</v>
      </c>
      <c r="B3869" s="58">
        <v>53913.415348564733</v>
      </c>
    </row>
    <row r="3870" spans="1:2" x14ac:dyDescent="0.25">
      <c r="A3870" s="64">
        <v>0.20833333333333334</v>
      </c>
      <c r="B3870" s="58">
        <v>53607.352079671939</v>
      </c>
    </row>
    <row r="3871" spans="1:2" x14ac:dyDescent="0.25">
      <c r="A3871" s="64">
        <v>0.25</v>
      </c>
      <c r="B3871" s="58">
        <v>54255.975395430578</v>
      </c>
    </row>
    <row r="3872" spans="1:2" x14ac:dyDescent="0.25">
      <c r="A3872" s="64">
        <v>0.29166666666666669</v>
      </c>
      <c r="B3872" s="58">
        <v>55931.5172817809</v>
      </c>
    </row>
    <row r="3873" spans="1:2" x14ac:dyDescent="0.25">
      <c r="A3873" s="64">
        <v>0.33333333333333331</v>
      </c>
      <c r="B3873" s="58">
        <v>60536.789689513767</v>
      </c>
    </row>
    <row r="3874" spans="1:2" x14ac:dyDescent="0.25">
      <c r="A3874" s="64">
        <v>0.375</v>
      </c>
      <c r="B3874" s="58">
        <v>63644.083186877564</v>
      </c>
    </row>
    <row r="3875" spans="1:2" x14ac:dyDescent="0.25">
      <c r="A3875" s="64">
        <v>0.41666666666666669</v>
      </c>
      <c r="B3875" s="58">
        <v>66176.625659050973</v>
      </c>
    </row>
    <row r="3876" spans="1:2" x14ac:dyDescent="0.25">
      <c r="A3876" s="64">
        <v>0.45833333333333331</v>
      </c>
      <c r="B3876" s="58">
        <v>67665.641476274162</v>
      </c>
    </row>
    <row r="3877" spans="1:2" x14ac:dyDescent="0.25">
      <c r="A3877" s="64">
        <v>0.5</v>
      </c>
      <c r="B3877" s="58">
        <v>68857.762155828939</v>
      </c>
    </row>
    <row r="3878" spans="1:2" x14ac:dyDescent="0.25">
      <c r="A3878" s="64">
        <v>0.54166666666666663</v>
      </c>
      <c r="B3878" s="58">
        <v>68597.275922671353</v>
      </c>
    </row>
    <row r="3879" spans="1:2" x14ac:dyDescent="0.25">
      <c r="A3879" s="64">
        <v>0.58333333333333337</v>
      </c>
      <c r="B3879" s="58">
        <v>68690.949033391909</v>
      </c>
    </row>
    <row r="3880" spans="1:2" x14ac:dyDescent="0.25">
      <c r="A3880" s="64">
        <v>0.625</v>
      </c>
      <c r="B3880" s="58">
        <v>68828.32454598711</v>
      </c>
    </row>
    <row r="3881" spans="1:2" x14ac:dyDescent="0.25">
      <c r="A3881" s="64">
        <v>0.66666666666666663</v>
      </c>
      <c r="B3881" s="58">
        <v>68939.367311072056</v>
      </c>
    </row>
    <row r="3882" spans="1:2" x14ac:dyDescent="0.25">
      <c r="A3882" s="64">
        <v>0.70833333333333337</v>
      </c>
      <c r="B3882" s="58">
        <v>68138.254247217337</v>
      </c>
    </row>
    <row r="3883" spans="1:2" x14ac:dyDescent="0.25">
      <c r="A3883" s="64">
        <v>0.75</v>
      </c>
      <c r="B3883" s="58">
        <v>69404.100761570007</v>
      </c>
    </row>
    <row r="3884" spans="1:2" x14ac:dyDescent="0.25">
      <c r="A3884" s="64">
        <v>0.79166666666666663</v>
      </c>
      <c r="B3884" s="58">
        <v>69640.128881077908</v>
      </c>
    </row>
    <row r="3885" spans="1:2" x14ac:dyDescent="0.25">
      <c r="A3885" s="64">
        <v>0.83333333333333337</v>
      </c>
      <c r="B3885" s="58">
        <v>68963.854715875801</v>
      </c>
    </row>
    <row r="3886" spans="1:2" x14ac:dyDescent="0.25">
      <c r="A3886" s="64">
        <v>0.875</v>
      </c>
      <c r="B3886" s="58">
        <v>67751.259519625077</v>
      </c>
    </row>
    <row r="3887" spans="1:2" x14ac:dyDescent="0.25">
      <c r="A3887" s="64">
        <v>0.91666666666666663</v>
      </c>
      <c r="B3887" s="58">
        <v>66288.078500292919</v>
      </c>
    </row>
    <row r="3888" spans="1:2" x14ac:dyDescent="0.25">
      <c r="A3888" s="64">
        <v>0.95833333333333337</v>
      </c>
      <c r="B3888" s="58">
        <v>62855.360281195077</v>
      </c>
    </row>
    <row r="3889" spans="1:2" x14ac:dyDescent="0.25">
      <c r="A3889" s="62">
        <v>5</v>
      </c>
      <c r="B3889" s="58">
        <v>1575593.0579964849</v>
      </c>
    </row>
    <row r="3890" spans="1:2" x14ac:dyDescent="0.25">
      <c r="A3890" s="64">
        <v>0</v>
      </c>
      <c r="B3890" s="58">
        <v>61769.214997070885</v>
      </c>
    </row>
    <row r="3891" spans="1:2" x14ac:dyDescent="0.25">
      <c r="A3891" s="64">
        <v>4.1666666666666664E-2</v>
      </c>
      <c r="B3891" s="58">
        <v>60770.826010544813</v>
      </c>
    </row>
    <row r="3892" spans="1:2" x14ac:dyDescent="0.25">
      <c r="A3892" s="64">
        <v>8.3333333333333329E-2</v>
      </c>
      <c r="B3892" s="58">
        <v>60188.400702987696</v>
      </c>
    </row>
    <row r="3893" spans="1:2" x14ac:dyDescent="0.25">
      <c r="A3893" s="64">
        <v>0.125</v>
      </c>
      <c r="B3893" s="58">
        <v>59110.339777387228</v>
      </c>
    </row>
    <row r="3894" spans="1:2" x14ac:dyDescent="0.25">
      <c r="A3894" s="64">
        <v>0.16666666666666666</v>
      </c>
      <c r="B3894" s="58">
        <v>58012.155828939663</v>
      </c>
    </row>
    <row r="3895" spans="1:2" x14ac:dyDescent="0.25">
      <c r="A3895" s="64">
        <v>0.20833333333333334</v>
      </c>
      <c r="B3895" s="58">
        <v>57682.835383714119</v>
      </c>
    </row>
    <row r="3896" spans="1:2" x14ac:dyDescent="0.25">
      <c r="A3896" s="64">
        <v>0.25</v>
      </c>
      <c r="B3896" s="58">
        <v>58715.758640890454</v>
      </c>
    </row>
    <row r="3897" spans="1:2" x14ac:dyDescent="0.25">
      <c r="A3897" s="64">
        <v>0.29166666666666669</v>
      </c>
      <c r="B3897" s="58">
        <v>61648.008201523138</v>
      </c>
    </row>
    <row r="3898" spans="1:2" x14ac:dyDescent="0.25">
      <c r="A3898" s="64">
        <v>0.33333333333333331</v>
      </c>
      <c r="B3898" s="58">
        <v>64835.090802577623</v>
      </c>
    </row>
    <row r="3899" spans="1:2" x14ac:dyDescent="0.25">
      <c r="A3899" s="64">
        <v>0.375</v>
      </c>
      <c r="B3899" s="58">
        <v>68236.818980667842</v>
      </c>
    </row>
    <row r="3900" spans="1:2" x14ac:dyDescent="0.25">
      <c r="A3900" s="64">
        <v>0.41666666666666669</v>
      </c>
      <c r="B3900" s="58">
        <v>71172.700644405384</v>
      </c>
    </row>
    <row r="3901" spans="1:2" x14ac:dyDescent="0.25">
      <c r="A3901" s="64">
        <v>0.45833333333333331</v>
      </c>
      <c r="B3901" s="58">
        <v>72834.680726420615</v>
      </c>
    </row>
    <row r="3902" spans="1:2" x14ac:dyDescent="0.25">
      <c r="A3902" s="64">
        <v>0.5</v>
      </c>
      <c r="B3902" s="58">
        <v>74930.374926772114</v>
      </c>
    </row>
    <row r="3903" spans="1:2" x14ac:dyDescent="0.25">
      <c r="A3903" s="64">
        <v>0.54166666666666663</v>
      </c>
      <c r="B3903" s="58">
        <v>74460.486233157586</v>
      </c>
    </row>
    <row r="3904" spans="1:2" x14ac:dyDescent="0.25">
      <c r="A3904" s="64">
        <v>0.58333333333333337</v>
      </c>
      <c r="B3904" s="58">
        <v>74359.226713532509</v>
      </c>
    </row>
    <row r="3905" spans="1:2" x14ac:dyDescent="0.25">
      <c r="A3905" s="64">
        <v>0.625</v>
      </c>
      <c r="B3905" s="58">
        <v>72610.456942003511</v>
      </c>
    </row>
    <row r="3906" spans="1:2" x14ac:dyDescent="0.25">
      <c r="A3906" s="64">
        <v>0.66666666666666663</v>
      </c>
      <c r="B3906" s="58">
        <v>71713.473930872875</v>
      </c>
    </row>
    <row r="3907" spans="1:2" x14ac:dyDescent="0.25">
      <c r="A3907" s="64">
        <v>0.70833333333333337</v>
      </c>
      <c r="B3907" s="58">
        <v>72681.165787932041</v>
      </c>
    </row>
    <row r="3908" spans="1:2" x14ac:dyDescent="0.25">
      <c r="A3908" s="64">
        <v>0.75</v>
      </c>
      <c r="B3908" s="58">
        <v>68799.677797305209</v>
      </c>
    </row>
    <row r="3909" spans="1:2" x14ac:dyDescent="0.25">
      <c r="A3909" s="64">
        <v>0.79166666666666663</v>
      </c>
      <c r="B3909" s="58">
        <v>65935.207967193914</v>
      </c>
    </row>
    <row r="3910" spans="1:2" x14ac:dyDescent="0.25">
      <c r="A3910" s="64">
        <v>0.83333333333333337</v>
      </c>
      <c r="B3910" s="58">
        <v>63859.812536613943</v>
      </c>
    </row>
    <row r="3911" spans="1:2" x14ac:dyDescent="0.25">
      <c r="A3911" s="64">
        <v>0.875</v>
      </c>
      <c r="B3911" s="58">
        <v>62839.338019917988</v>
      </c>
    </row>
    <row r="3912" spans="1:2" x14ac:dyDescent="0.25">
      <c r="A3912" s="64">
        <v>0.91666666666666663</v>
      </c>
      <c r="B3912" s="58">
        <v>60000.615114235501</v>
      </c>
    </row>
    <row r="3913" spans="1:2" x14ac:dyDescent="0.25">
      <c r="A3913" s="64">
        <v>0.95833333333333337</v>
      </c>
      <c r="B3913" s="58">
        <v>58426.391329818398</v>
      </c>
    </row>
    <row r="3914" spans="1:2" x14ac:dyDescent="0.25">
      <c r="A3914" s="62">
        <v>6</v>
      </c>
      <c r="B3914" s="58">
        <v>1603412.1851200936</v>
      </c>
    </row>
    <row r="3915" spans="1:2" x14ac:dyDescent="0.25">
      <c r="A3915" s="64">
        <v>0</v>
      </c>
      <c r="B3915" s="58">
        <v>58674.751025190395</v>
      </c>
    </row>
    <row r="3916" spans="1:2" x14ac:dyDescent="0.25">
      <c r="A3916" s="64">
        <v>4.1666666666666664E-2</v>
      </c>
      <c r="B3916" s="58">
        <v>57806.795547744579</v>
      </c>
    </row>
    <row r="3917" spans="1:2" x14ac:dyDescent="0.25">
      <c r="A3917" s="64">
        <v>8.3333333333333329E-2</v>
      </c>
      <c r="B3917" s="58">
        <v>56989.923842999415</v>
      </c>
    </row>
    <row r="3918" spans="1:2" x14ac:dyDescent="0.25">
      <c r="A3918" s="64">
        <v>0.125</v>
      </c>
      <c r="B3918" s="58">
        <v>57000.585823081426</v>
      </c>
    </row>
    <row r="3919" spans="1:2" x14ac:dyDescent="0.25">
      <c r="A3919" s="64">
        <v>0.16666666666666666</v>
      </c>
      <c r="B3919" s="58">
        <v>56947.510251903928</v>
      </c>
    </row>
    <row r="3920" spans="1:2" x14ac:dyDescent="0.25">
      <c r="A3920" s="64">
        <v>0.20833333333333334</v>
      </c>
      <c r="B3920" s="58">
        <v>56684.299941417688</v>
      </c>
    </row>
    <row r="3921" spans="1:2" x14ac:dyDescent="0.25">
      <c r="A3921" s="64">
        <v>0.25</v>
      </c>
      <c r="B3921" s="58">
        <v>59053.134153485647</v>
      </c>
    </row>
    <row r="3922" spans="1:2" x14ac:dyDescent="0.25">
      <c r="A3922" s="64">
        <v>0.29166666666666669</v>
      </c>
      <c r="B3922" s="58">
        <v>62108.260105448157</v>
      </c>
    </row>
    <row r="3923" spans="1:2" x14ac:dyDescent="0.25">
      <c r="A3923" s="64">
        <v>0.33333333333333331</v>
      </c>
      <c r="B3923" s="58">
        <v>66372.905682483892</v>
      </c>
    </row>
    <row r="3924" spans="1:2" x14ac:dyDescent="0.25">
      <c r="A3924" s="64">
        <v>0.375</v>
      </c>
      <c r="B3924" s="58">
        <v>70856.326889279444</v>
      </c>
    </row>
    <row r="3925" spans="1:2" x14ac:dyDescent="0.25">
      <c r="A3925" s="64">
        <v>0.41666666666666669</v>
      </c>
      <c r="B3925" s="58">
        <v>73597.393087287637</v>
      </c>
    </row>
    <row r="3926" spans="1:2" x14ac:dyDescent="0.25">
      <c r="A3926" s="64">
        <v>0.45833333333333331</v>
      </c>
      <c r="B3926" s="58">
        <v>74342.091388400702</v>
      </c>
    </row>
    <row r="3927" spans="1:2" x14ac:dyDescent="0.25">
      <c r="A3927" s="64">
        <v>0.5</v>
      </c>
      <c r="B3927" s="58">
        <v>76116.490919742238</v>
      </c>
    </row>
    <row r="3928" spans="1:2" x14ac:dyDescent="0.25">
      <c r="A3928" s="64">
        <v>0.54166666666666663</v>
      </c>
      <c r="B3928" s="58">
        <v>75364.616285881668</v>
      </c>
    </row>
    <row r="3929" spans="1:2" x14ac:dyDescent="0.25">
      <c r="A3929" s="64">
        <v>0.58333333333333337</v>
      </c>
      <c r="B3929" s="58">
        <v>74803.251318101931</v>
      </c>
    </row>
    <row r="3930" spans="1:2" x14ac:dyDescent="0.25">
      <c r="A3930" s="64">
        <v>0.625</v>
      </c>
      <c r="B3930" s="58">
        <v>75433.831282952553</v>
      </c>
    </row>
    <row r="3931" spans="1:2" x14ac:dyDescent="0.25">
      <c r="A3931" s="64">
        <v>0.66666666666666663</v>
      </c>
      <c r="B3931" s="58">
        <v>74702.167545401287</v>
      </c>
    </row>
    <row r="3932" spans="1:2" x14ac:dyDescent="0.25">
      <c r="A3932" s="64">
        <v>0.70833333333333337</v>
      </c>
      <c r="B3932" s="58">
        <v>74701.318101933211</v>
      </c>
    </row>
    <row r="3933" spans="1:2" x14ac:dyDescent="0.25">
      <c r="A3933" s="64">
        <v>0.75</v>
      </c>
      <c r="B3933" s="58">
        <v>71291.095489162268</v>
      </c>
    </row>
    <row r="3934" spans="1:2" x14ac:dyDescent="0.25">
      <c r="A3934" s="64">
        <v>0.79166666666666663</v>
      </c>
      <c r="B3934" s="58">
        <v>69194.024604569422</v>
      </c>
    </row>
    <row r="3935" spans="1:2" x14ac:dyDescent="0.25">
      <c r="A3935" s="64">
        <v>0.83333333333333337</v>
      </c>
      <c r="B3935" s="58">
        <v>67106.70767428237</v>
      </c>
    </row>
    <row r="3936" spans="1:2" x14ac:dyDescent="0.25">
      <c r="A3936" s="64">
        <v>0.875</v>
      </c>
      <c r="B3936" s="58">
        <v>66547.56883421207</v>
      </c>
    </row>
    <row r="3937" spans="1:2" x14ac:dyDescent="0.25">
      <c r="A3937" s="64">
        <v>0.91666666666666663</v>
      </c>
      <c r="B3937" s="58">
        <v>64762.770943175165</v>
      </c>
    </row>
    <row r="3938" spans="1:2" x14ac:dyDescent="0.25">
      <c r="A3938" s="64">
        <v>0.95833333333333337</v>
      </c>
      <c r="B3938" s="58">
        <v>62954.36438195665</v>
      </c>
    </row>
    <row r="3939" spans="1:2" x14ac:dyDescent="0.25">
      <c r="A3939" s="62">
        <v>7</v>
      </c>
      <c r="B3939" s="58">
        <v>1568214.0890451083</v>
      </c>
    </row>
    <row r="3940" spans="1:2" x14ac:dyDescent="0.25">
      <c r="A3940" s="64">
        <v>0</v>
      </c>
      <c r="B3940" s="58">
        <v>61440.041007615699</v>
      </c>
    </row>
    <row r="3941" spans="1:2" x14ac:dyDescent="0.25">
      <c r="A3941" s="64">
        <v>4.1666666666666664E-2</v>
      </c>
      <c r="B3941" s="58">
        <v>60701.083772700644</v>
      </c>
    </row>
    <row r="3942" spans="1:2" x14ac:dyDescent="0.25">
      <c r="A3942" s="64">
        <v>8.3333333333333329E-2</v>
      </c>
      <c r="B3942" s="58">
        <v>60414.41124780316</v>
      </c>
    </row>
    <row r="3943" spans="1:2" x14ac:dyDescent="0.25">
      <c r="A3943" s="64">
        <v>0.125</v>
      </c>
      <c r="B3943" s="58">
        <v>59376.332747510249</v>
      </c>
    </row>
    <row r="3944" spans="1:2" x14ac:dyDescent="0.25">
      <c r="A3944" s="64">
        <v>0.16666666666666666</v>
      </c>
      <c r="B3944" s="58">
        <v>58758.230814294082</v>
      </c>
    </row>
    <row r="3945" spans="1:2" x14ac:dyDescent="0.25">
      <c r="A3945" s="64">
        <v>0.20833333333333334</v>
      </c>
      <c r="B3945" s="58">
        <v>58950.351493848859</v>
      </c>
    </row>
    <row r="3946" spans="1:2" x14ac:dyDescent="0.25">
      <c r="A3946" s="64">
        <v>0.25</v>
      </c>
      <c r="B3946" s="58">
        <v>61513.532513181017</v>
      </c>
    </row>
    <row r="3947" spans="1:2" x14ac:dyDescent="0.25">
      <c r="A3947" s="64">
        <v>0.29166666666666669</v>
      </c>
      <c r="B3947" s="58">
        <v>64477.065026362041</v>
      </c>
    </row>
    <row r="3948" spans="1:2" x14ac:dyDescent="0.25">
      <c r="A3948" s="64">
        <v>0.33333333333333331</v>
      </c>
      <c r="B3948" s="58">
        <v>66846.016403046277</v>
      </c>
    </row>
    <row r="3949" spans="1:2" x14ac:dyDescent="0.25">
      <c r="A3949" s="64">
        <v>0.375</v>
      </c>
      <c r="B3949" s="58">
        <v>68874.780316344462</v>
      </c>
    </row>
    <row r="3950" spans="1:2" x14ac:dyDescent="0.25">
      <c r="A3950" s="64">
        <v>0.41666666666666669</v>
      </c>
      <c r="B3950" s="58">
        <v>71381.487990626832</v>
      </c>
    </row>
    <row r="3951" spans="1:2" x14ac:dyDescent="0.25">
      <c r="A3951" s="64">
        <v>0.45833333333333331</v>
      </c>
      <c r="B3951" s="58">
        <v>69470.415934387813</v>
      </c>
    </row>
    <row r="3952" spans="1:2" x14ac:dyDescent="0.25">
      <c r="A3952" s="64">
        <v>0.5</v>
      </c>
      <c r="B3952" s="58">
        <v>69747.012302284711</v>
      </c>
    </row>
    <row r="3953" spans="1:2" x14ac:dyDescent="0.25">
      <c r="A3953" s="64">
        <v>0.54166666666666663</v>
      </c>
      <c r="B3953" s="58">
        <v>70924.399531341536</v>
      </c>
    </row>
    <row r="3954" spans="1:2" x14ac:dyDescent="0.25">
      <c r="A3954" s="64">
        <v>0.58333333333333337</v>
      </c>
      <c r="B3954" s="58">
        <v>73273.813708260102</v>
      </c>
    </row>
    <row r="3955" spans="1:2" x14ac:dyDescent="0.25">
      <c r="A3955" s="64">
        <v>0.625</v>
      </c>
      <c r="B3955" s="58">
        <v>73756.033977738727</v>
      </c>
    </row>
    <row r="3956" spans="1:2" x14ac:dyDescent="0.25">
      <c r="A3956" s="64">
        <v>0.66666666666666663</v>
      </c>
      <c r="B3956" s="58">
        <v>73168.131224370241</v>
      </c>
    </row>
    <row r="3957" spans="1:2" x14ac:dyDescent="0.25">
      <c r="A3957" s="64">
        <v>0.70833333333333337</v>
      </c>
      <c r="B3957" s="58">
        <v>71958.611599297015</v>
      </c>
    </row>
    <row r="3958" spans="1:2" x14ac:dyDescent="0.25">
      <c r="A3958" s="64">
        <v>0.75</v>
      </c>
      <c r="B3958" s="58">
        <v>69341.739894551851</v>
      </c>
    </row>
    <row r="3959" spans="1:2" x14ac:dyDescent="0.25">
      <c r="A3959" s="64">
        <v>0.79166666666666663</v>
      </c>
      <c r="B3959" s="58">
        <v>65544.288224956064</v>
      </c>
    </row>
    <row r="3960" spans="1:2" x14ac:dyDescent="0.25">
      <c r="A3960" s="64">
        <v>0.83333333333333337</v>
      </c>
      <c r="B3960" s="58">
        <v>61903.925014645574</v>
      </c>
    </row>
    <row r="3961" spans="1:2" x14ac:dyDescent="0.25">
      <c r="A3961" s="64">
        <v>0.875</v>
      </c>
      <c r="B3961" s="58">
        <v>60626.772114821324</v>
      </c>
    </row>
    <row r="3962" spans="1:2" x14ac:dyDescent="0.25">
      <c r="A3962" s="64">
        <v>0.91666666666666663</v>
      </c>
      <c r="B3962" s="58">
        <v>58947.451669595779</v>
      </c>
    </row>
    <row r="3963" spans="1:2" x14ac:dyDescent="0.25">
      <c r="A3963" s="64">
        <v>0.95833333333333337</v>
      </c>
      <c r="B3963" s="58">
        <v>56818.160515524309</v>
      </c>
    </row>
    <row r="3964" spans="1:2" x14ac:dyDescent="0.25">
      <c r="A3964" s="62">
        <v>8</v>
      </c>
      <c r="B3964" s="58">
        <v>1307013.5910954892</v>
      </c>
    </row>
    <row r="3965" spans="1:2" x14ac:dyDescent="0.25">
      <c r="A3965" s="64">
        <v>0</v>
      </c>
      <c r="B3965" s="58">
        <v>55963.239601640307</v>
      </c>
    </row>
    <row r="3966" spans="1:2" x14ac:dyDescent="0.25">
      <c r="A3966" s="64">
        <v>4.1666666666666664E-2</v>
      </c>
      <c r="B3966" s="58">
        <v>55026.127709431748</v>
      </c>
    </row>
    <row r="3967" spans="1:2" x14ac:dyDescent="0.25">
      <c r="A3967" s="64">
        <v>8.3333333333333329E-2</v>
      </c>
      <c r="B3967" s="58">
        <v>52611.657879320446</v>
      </c>
    </row>
    <row r="3968" spans="1:2" x14ac:dyDescent="0.25">
      <c r="A3968" s="64">
        <v>0.125</v>
      </c>
      <c r="B3968" s="58">
        <v>49588.283538371412</v>
      </c>
    </row>
    <row r="3969" spans="1:2" x14ac:dyDescent="0.25">
      <c r="A3969" s="64">
        <v>0.16666666666666666</v>
      </c>
      <c r="B3969" s="58">
        <v>48650.937316930285</v>
      </c>
    </row>
    <row r="3970" spans="1:2" x14ac:dyDescent="0.25">
      <c r="A3970" s="64">
        <v>0.20833333333333334</v>
      </c>
      <c r="B3970" s="58">
        <v>49342.237844171061</v>
      </c>
    </row>
    <row r="3971" spans="1:2" x14ac:dyDescent="0.25">
      <c r="A3971" s="64">
        <v>0.25</v>
      </c>
      <c r="B3971" s="58">
        <v>49595.987111892209</v>
      </c>
    </row>
    <row r="3972" spans="1:2" x14ac:dyDescent="0.25">
      <c r="A3972" s="64">
        <v>0.29166666666666669</v>
      </c>
      <c r="B3972" s="58">
        <v>50766.13942589338</v>
      </c>
    </row>
    <row r="3973" spans="1:2" x14ac:dyDescent="0.25">
      <c r="A3973" s="64">
        <v>0.33333333333333331</v>
      </c>
      <c r="B3973" s="58">
        <v>51943.145869947279</v>
      </c>
    </row>
    <row r="3974" spans="1:2" x14ac:dyDescent="0.25">
      <c r="A3974" s="64">
        <v>0.375</v>
      </c>
      <c r="B3974" s="58">
        <v>53176.332747510249</v>
      </c>
    </row>
    <row r="3975" spans="1:2" x14ac:dyDescent="0.25">
      <c r="A3975" s="64">
        <v>0.41666666666666669</v>
      </c>
      <c r="B3975" s="58">
        <v>53853.192735793789</v>
      </c>
    </row>
    <row r="3976" spans="1:2" x14ac:dyDescent="0.25">
      <c r="A3976" s="64">
        <v>0.45833333333333331</v>
      </c>
      <c r="B3976" s="58">
        <v>54979.466900995896</v>
      </c>
    </row>
    <row r="3977" spans="1:2" x14ac:dyDescent="0.25">
      <c r="A3977" s="64">
        <v>0.5</v>
      </c>
      <c r="B3977" s="58">
        <v>55937.199765670768</v>
      </c>
    </row>
    <row r="3978" spans="1:2" x14ac:dyDescent="0.25">
      <c r="A3978" s="64">
        <v>0.54166666666666663</v>
      </c>
      <c r="B3978" s="58">
        <v>58714.528412419451</v>
      </c>
    </row>
    <row r="3979" spans="1:2" x14ac:dyDescent="0.25">
      <c r="A3979" s="64">
        <v>0.58333333333333337</v>
      </c>
      <c r="B3979" s="58">
        <v>59198.535442296423</v>
      </c>
    </row>
    <row r="3980" spans="1:2" x14ac:dyDescent="0.25">
      <c r="A3980" s="64">
        <v>0.625</v>
      </c>
      <c r="B3980" s="58">
        <v>59731.282952548332</v>
      </c>
    </row>
    <row r="3981" spans="1:2" x14ac:dyDescent="0.25">
      <c r="A3981" s="64">
        <v>0.66666666666666663</v>
      </c>
      <c r="B3981" s="58">
        <v>60410.779144698303</v>
      </c>
    </row>
    <row r="3982" spans="1:2" x14ac:dyDescent="0.25">
      <c r="A3982" s="64">
        <v>0.70833333333333337</v>
      </c>
      <c r="B3982" s="58">
        <v>60417.398945518456</v>
      </c>
    </row>
    <row r="3983" spans="1:2" x14ac:dyDescent="0.25">
      <c r="A3983" s="64">
        <v>0.75</v>
      </c>
      <c r="B3983" s="58">
        <v>59188.810779144696</v>
      </c>
    </row>
    <row r="3984" spans="1:2" x14ac:dyDescent="0.25">
      <c r="A3984" s="64">
        <v>0.79166666666666663</v>
      </c>
      <c r="B3984" s="58">
        <v>57696.455770357352</v>
      </c>
    </row>
    <row r="3985" spans="1:2" x14ac:dyDescent="0.25">
      <c r="A3985" s="64">
        <v>0.83333333333333337</v>
      </c>
      <c r="B3985" s="58">
        <v>55053.80785002929</v>
      </c>
    </row>
    <row r="3986" spans="1:2" x14ac:dyDescent="0.25">
      <c r="A3986" s="64">
        <v>0.875</v>
      </c>
      <c r="B3986" s="58">
        <v>53235.149384885764</v>
      </c>
    </row>
    <row r="3987" spans="1:2" x14ac:dyDescent="0.25">
      <c r="A3987" s="64">
        <v>0.91666666666666663</v>
      </c>
      <c r="B3987" s="58">
        <v>51954.247217340366</v>
      </c>
    </row>
    <row r="3988" spans="1:2" x14ac:dyDescent="0.25">
      <c r="A3988" s="64">
        <v>0.95833333333333337</v>
      </c>
      <c r="B3988" s="58">
        <v>49978.646748681895</v>
      </c>
    </row>
    <row r="3989" spans="1:2" x14ac:dyDescent="0.25">
      <c r="A3989" s="62">
        <v>9</v>
      </c>
      <c r="B3989" s="58">
        <v>1309644.9619214996</v>
      </c>
    </row>
    <row r="3990" spans="1:2" x14ac:dyDescent="0.25">
      <c r="A3990" s="64">
        <v>0</v>
      </c>
      <c r="B3990" s="58">
        <v>49241.388400702985</v>
      </c>
    </row>
    <row r="3991" spans="1:2" x14ac:dyDescent="0.25">
      <c r="A3991" s="64">
        <v>4.1666666666666664E-2</v>
      </c>
      <c r="B3991" s="58">
        <v>47641.652021089634</v>
      </c>
    </row>
    <row r="3992" spans="1:2" x14ac:dyDescent="0.25">
      <c r="A3992" s="64">
        <v>8.3333333333333329E-2</v>
      </c>
      <c r="B3992" s="58">
        <v>47141.593438781485</v>
      </c>
    </row>
    <row r="3993" spans="1:2" x14ac:dyDescent="0.25">
      <c r="A3993" s="64">
        <v>0.125</v>
      </c>
      <c r="B3993" s="58">
        <v>46270.503807850029</v>
      </c>
    </row>
    <row r="3994" spans="1:2" x14ac:dyDescent="0.25">
      <c r="A3994" s="64">
        <v>0.16666666666666666</v>
      </c>
      <c r="B3994" s="58">
        <v>47228.002343292326</v>
      </c>
    </row>
    <row r="3995" spans="1:2" x14ac:dyDescent="0.25">
      <c r="A3995" s="64">
        <v>0.20833333333333334</v>
      </c>
      <c r="B3995" s="58">
        <v>47666.930287053307</v>
      </c>
    </row>
    <row r="3996" spans="1:2" x14ac:dyDescent="0.25">
      <c r="A3996" s="64">
        <v>0.25</v>
      </c>
      <c r="B3996" s="58">
        <v>47931.751611013475</v>
      </c>
    </row>
    <row r="3997" spans="1:2" x14ac:dyDescent="0.25">
      <c r="A3997" s="64">
        <v>0.29166666666666669</v>
      </c>
      <c r="B3997" s="58">
        <v>48650.380785002926</v>
      </c>
    </row>
    <row r="3998" spans="1:2" x14ac:dyDescent="0.25">
      <c r="A3998" s="64">
        <v>0.33333333333333331</v>
      </c>
      <c r="B3998" s="58">
        <v>51925.541886350322</v>
      </c>
    </row>
    <row r="3999" spans="1:2" x14ac:dyDescent="0.25">
      <c r="A3999" s="64">
        <v>0.375</v>
      </c>
      <c r="B3999" s="58">
        <v>56802.43116578793</v>
      </c>
    </row>
    <row r="4000" spans="1:2" x14ac:dyDescent="0.25">
      <c r="A4000" s="64">
        <v>0.41666666666666669</v>
      </c>
      <c r="B4000" s="58">
        <v>60014.381956649093</v>
      </c>
    </row>
    <row r="4001" spans="1:2" x14ac:dyDescent="0.25">
      <c r="A4001" s="64">
        <v>0.45833333333333331</v>
      </c>
      <c r="B4001" s="58">
        <v>61269.74223784417</v>
      </c>
    </row>
    <row r="4002" spans="1:2" x14ac:dyDescent="0.25">
      <c r="A4002" s="64">
        <v>0.5</v>
      </c>
      <c r="B4002" s="58">
        <v>61904.159343878149</v>
      </c>
    </row>
    <row r="4003" spans="1:2" x14ac:dyDescent="0.25">
      <c r="A4003" s="64">
        <v>0.54166666666666663</v>
      </c>
      <c r="B4003" s="58">
        <v>62037.492677211485</v>
      </c>
    </row>
    <row r="4004" spans="1:2" x14ac:dyDescent="0.25">
      <c r="A4004" s="64">
        <v>0.58333333333333337</v>
      </c>
      <c r="B4004" s="58">
        <v>62278.558875219685</v>
      </c>
    </row>
    <row r="4005" spans="1:2" x14ac:dyDescent="0.25">
      <c r="A4005" s="64">
        <v>0.625</v>
      </c>
      <c r="B4005" s="58">
        <v>61412.507322788515</v>
      </c>
    </row>
    <row r="4006" spans="1:2" x14ac:dyDescent="0.25">
      <c r="A4006" s="64">
        <v>0.66666666666666663</v>
      </c>
      <c r="B4006" s="58">
        <v>60889.484475688339</v>
      </c>
    </row>
    <row r="4007" spans="1:2" x14ac:dyDescent="0.25">
      <c r="A4007" s="64">
        <v>0.70833333333333337</v>
      </c>
      <c r="B4007" s="58">
        <v>60322.788517867601</v>
      </c>
    </row>
    <row r="4008" spans="1:2" x14ac:dyDescent="0.25">
      <c r="A4008" s="64">
        <v>0.75</v>
      </c>
      <c r="B4008" s="58">
        <v>59160.632688927944</v>
      </c>
    </row>
    <row r="4009" spans="1:2" x14ac:dyDescent="0.25">
      <c r="A4009" s="64">
        <v>0.79166666666666663</v>
      </c>
      <c r="B4009" s="58">
        <v>57284.358523725838</v>
      </c>
    </row>
    <row r="4010" spans="1:2" x14ac:dyDescent="0.25">
      <c r="A4010" s="64">
        <v>0.83333333333333337</v>
      </c>
      <c r="B4010" s="58">
        <v>55976.362038664323</v>
      </c>
    </row>
    <row r="4011" spans="1:2" x14ac:dyDescent="0.25">
      <c r="A4011" s="64">
        <v>0.875</v>
      </c>
      <c r="B4011" s="58">
        <v>54294.405389572348</v>
      </c>
    </row>
    <row r="4012" spans="1:2" x14ac:dyDescent="0.25">
      <c r="A4012" s="64">
        <v>0.91666666666666663</v>
      </c>
      <c r="B4012" s="58">
        <v>52129.759812536613</v>
      </c>
    </row>
    <row r="4013" spans="1:2" x14ac:dyDescent="0.25">
      <c r="A4013" s="64">
        <v>0.95833333333333337</v>
      </c>
      <c r="B4013" s="58">
        <v>50170.15231400117</v>
      </c>
    </row>
    <row r="4014" spans="1:2" x14ac:dyDescent="0.25">
      <c r="A4014" s="62">
        <v>10</v>
      </c>
      <c r="B4014" s="58">
        <v>1288915.2314001168</v>
      </c>
    </row>
    <row r="4015" spans="1:2" x14ac:dyDescent="0.25">
      <c r="A4015" s="64">
        <v>0</v>
      </c>
      <c r="B4015" s="58">
        <v>49858.787346221441</v>
      </c>
    </row>
    <row r="4016" spans="1:2" x14ac:dyDescent="0.25">
      <c r="A4016" s="64">
        <v>4.1666666666666664E-2</v>
      </c>
      <c r="B4016" s="58">
        <v>50020.826010544813</v>
      </c>
    </row>
    <row r="4017" spans="1:2" x14ac:dyDescent="0.25">
      <c r="A4017" s="64">
        <v>8.3333333333333329E-2</v>
      </c>
      <c r="B4017" s="58">
        <v>48984.592852958405</v>
      </c>
    </row>
    <row r="4018" spans="1:2" x14ac:dyDescent="0.25">
      <c r="A4018" s="64">
        <v>0.125</v>
      </c>
      <c r="B4018" s="58">
        <v>47524.72173403632</v>
      </c>
    </row>
    <row r="4019" spans="1:2" x14ac:dyDescent="0.25">
      <c r="A4019" s="64">
        <v>0.16666666666666666</v>
      </c>
      <c r="B4019" s="58">
        <v>46158.142940831865</v>
      </c>
    </row>
    <row r="4020" spans="1:2" x14ac:dyDescent="0.25">
      <c r="A4020" s="64">
        <v>0.20833333333333334</v>
      </c>
      <c r="B4020" s="58">
        <v>46675.951962507323</v>
      </c>
    </row>
    <row r="4021" spans="1:2" x14ac:dyDescent="0.25">
      <c r="A4021" s="64">
        <v>0.25</v>
      </c>
      <c r="B4021" s="58">
        <v>48590.216754540132</v>
      </c>
    </row>
    <row r="4022" spans="1:2" x14ac:dyDescent="0.25">
      <c r="A4022" s="64">
        <v>0.29166666666666669</v>
      </c>
      <c r="B4022" s="58">
        <v>50954.130052724075</v>
      </c>
    </row>
    <row r="4023" spans="1:2" x14ac:dyDescent="0.25">
      <c r="A4023" s="64">
        <v>0.33333333333333331</v>
      </c>
      <c r="B4023" s="58">
        <v>53675.893380199181</v>
      </c>
    </row>
    <row r="4024" spans="1:2" x14ac:dyDescent="0.25">
      <c r="A4024" s="64">
        <v>0.375</v>
      </c>
      <c r="B4024" s="58">
        <v>55344.405389572348</v>
      </c>
    </row>
    <row r="4025" spans="1:2" x14ac:dyDescent="0.25">
      <c r="A4025" s="64">
        <v>0.41666666666666669</v>
      </c>
      <c r="B4025" s="58">
        <v>56557.469244288222</v>
      </c>
    </row>
    <row r="4026" spans="1:2" x14ac:dyDescent="0.25">
      <c r="A4026" s="64">
        <v>0.45833333333333331</v>
      </c>
      <c r="B4026" s="58">
        <v>57105.067369654367</v>
      </c>
    </row>
    <row r="4027" spans="1:2" x14ac:dyDescent="0.25">
      <c r="A4027" s="64">
        <v>0.5</v>
      </c>
      <c r="B4027" s="58">
        <v>58399.03339191564</v>
      </c>
    </row>
    <row r="4028" spans="1:2" x14ac:dyDescent="0.25">
      <c r="A4028" s="64">
        <v>0.54166666666666663</v>
      </c>
      <c r="B4028" s="58">
        <v>60039.660222612772</v>
      </c>
    </row>
    <row r="4029" spans="1:2" x14ac:dyDescent="0.25">
      <c r="A4029" s="64">
        <v>0.58333333333333337</v>
      </c>
      <c r="B4029" s="58">
        <v>59105.858230814294</v>
      </c>
    </row>
    <row r="4030" spans="1:2" x14ac:dyDescent="0.25">
      <c r="A4030" s="64">
        <v>0.625</v>
      </c>
      <c r="B4030" s="58">
        <v>58948.476859988281</v>
      </c>
    </row>
    <row r="4031" spans="1:2" x14ac:dyDescent="0.25">
      <c r="A4031" s="64">
        <v>0.66666666666666663</v>
      </c>
      <c r="B4031" s="58">
        <v>58674.897480960753</v>
      </c>
    </row>
    <row r="4032" spans="1:2" x14ac:dyDescent="0.25">
      <c r="A4032" s="64">
        <v>0.70833333333333337</v>
      </c>
      <c r="B4032" s="58">
        <v>56530.609256004689</v>
      </c>
    </row>
    <row r="4033" spans="1:2" x14ac:dyDescent="0.25">
      <c r="A4033" s="64">
        <v>0.75</v>
      </c>
      <c r="B4033" s="58">
        <v>54664.850615114236</v>
      </c>
    </row>
    <row r="4034" spans="1:2" x14ac:dyDescent="0.25">
      <c r="A4034" s="64">
        <v>0.79166666666666663</v>
      </c>
      <c r="B4034" s="58">
        <v>54784.241359109546</v>
      </c>
    </row>
    <row r="4035" spans="1:2" x14ac:dyDescent="0.25">
      <c r="A4035" s="64">
        <v>0.83333333333333337</v>
      </c>
      <c r="B4035" s="58">
        <v>54742.413591095486</v>
      </c>
    </row>
    <row r="4036" spans="1:2" x14ac:dyDescent="0.25">
      <c r="A4036" s="64">
        <v>0.875</v>
      </c>
      <c r="B4036" s="58">
        <v>54600.995899238427</v>
      </c>
    </row>
    <row r="4037" spans="1:2" x14ac:dyDescent="0.25">
      <c r="A4037" s="64">
        <v>0.91666666666666663</v>
      </c>
      <c r="B4037" s="58">
        <v>54093.96602226128</v>
      </c>
    </row>
    <row r="4038" spans="1:2" x14ac:dyDescent="0.25">
      <c r="A4038" s="64">
        <v>0.95833333333333337</v>
      </c>
      <c r="B4038" s="58">
        <v>52880.023432923255</v>
      </c>
    </row>
    <row r="4039" spans="1:2" x14ac:dyDescent="0.25">
      <c r="A4039" s="62">
        <v>11</v>
      </c>
      <c r="B4039" s="58">
        <v>1247395.7527826596</v>
      </c>
    </row>
    <row r="4040" spans="1:2" x14ac:dyDescent="0.25">
      <c r="A4040" s="64">
        <v>0</v>
      </c>
      <c r="B4040" s="58">
        <v>51696.016403046277</v>
      </c>
    </row>
    <row r="4041" spans="1:2" x14ac:dyDescent="0.25">
      <c r="A4041" s="64">
        <v>4.1666666666666664E-2</v>
      </c>
      <c r="B4041" s="58">
        <v>51387.05330990041</v>
      </c>
    </row>
    <row r="4042" spans="1:2" x14ac:dyDescent="0.25">
      <c r="A4042" s="64">
        <v>8.3333333333333329E-2</v>
      </c>
      <c r="B4042" s="58">
        <v>51085.618043350907</v>
      </c>
    </row>
    <row r="4043" spans="1:2" x14ac:dyDescent="0.25">
      <c r="A4043" s="64">
        <v>0.125</v>
      </c>
      <c r="B4043" s="58">
        <v>45993.263034563563</v>
      </c>
    </row>
    <row r="4044" spans="1:2" x14ac:dyDescent="0.25">
      <c r="A4044" s="64">
        <v>0.16666666666666666</v>
      </c>
      <c r="B4044" s="58">
        <v>47498.301113063855</v>
      </c>
    </row>
    <row r="4045" spans="1:2" x14ac:dyDescent="0.25">
      <c r="A4045" s="64">
        <v>0.20833333333333334</v>
      </c>
      <c r="B4045" s="58">
        <v>48587.609841827769</v>
      </c>
    </row>
    <row r="4046" spans="1:2" x14ac:dyDescent="0.25">
      <c r="A4046" s="64">
        <v>0.25</v>
      </c>
      <c r="B4046" s="58">
        <v>50308.816637375516</v>
      </c>
    </row>
    <row r="4047" spans="1:2" x14ac:dyDescent="0.25">
      <c r="A4047" s="64">
        <v>0.29166666666666669</v>
      </c>
      <c r="B4047" s="58">
        <v>57162.800234329232</v>
      </c>
    </row>
    <row r="4048" spans="1:2" x14ac:dyDescent="0.25">
      <c r="A4048" s="64">
        <v>0.33333333333333331</v>
      </c>
      <c r="B4048" s="58">
        <v>55399.736379613358</v>
      </c>
    </row>
    <row r="4049" spans="1:2" x14ac:dyDescent="0.25">
      <c r="A4049" s="64">
        <v>0.375</v>
      </c>
      <c r="B4049" s="58">
        <v>52163.473930872875</v>
      </c>
    </row>
    <row r="4050" spans="1:2" x14ac:dyDescent="0.25">
      <c r="A4050" s="64">
        <v>0.41666666666666669</v>
      </c>
      <c r="B4050" s="58">
        <v>50802.724077328647</v>
      </c>
    </row>
    <row r="4051" spans="1:2" x14ac:dyDescent="0.25">
      <c r="A4051" s="64">
        <v>0.45833333333333331</v>
      </c>
      <c r="B4051" s="58">
        <v>49500.849443468076</v>
      </c>
    </row>
    <row r="4052" spans="1:2" x14ac:dyDescent="0.25">
      <c r="A4052" s="64">
        <v>0.5</v>
      </c>
      <c r="B4052" s="58">
        <v>50609.666080843584</v>
      </c>
    </row>
    <row r="4053" spans="1:2" x14ac:dyDescent="0.25">
      <c r="A4053" s="64">
        <v>0.54166666666666663</v>
      </c>
      <c r="B4053" s="58">
        <v>51269.214997070885</v>
      </c>
    </row>
    <row r="4054" spans="1:2" x14ac:dyDescent="0.25">
      <c r="A4054" s="64">
        <v>0.58333333333333337</v>
      </c>
      <c r="B4054" s="58">
        <v>51750.908025776218</v>
      </c>
    </row>
    <row r="4055" spans="1:2" x14ac:dyDescent="0.25">
      <c r="A4055" s="64">
        <v>0.625</v>
      </c>
      <c r="B4055" s="58">
        <v>53580.726420620973</v>
      </c>
    </row>
    <row r="4056" spans="1:2" x14ac:dyDescent="0.25">
      <c r="A4056" s="64">
        <v>0.66666666666666663</v>
      </c>
      <c r="B4056" s="58">
        <v>55364.997070884594</v>
      </c>
    </row>
    <row r="4057" spans="1:2" x14ac:dyDescent="0.25">
      <c r="A4057" s="64">
        <v>0.70833333333333337</v>
      </c>
      <c r="B4057" s="58">
        <v>56557.908611599298</v>
      </c>
    </row>
    <row r="4058" spans="1:2" x14ac:dyDescent="0.25">
      <c r="A4058" s="64">
        <v>0.75</v>
      </c>
      <c r="B4058" s="58">
        <v>56048.447568834214</v>
      </c>
    </row>
    <row r="4059" spans="1:2" x14ac:dyDescent="0.25">
      <c r="A4059" s="64">
        <v>0.79166666666666663</v>
      </c>
      <c r="B4059" s="58">
        <v>55663.122437024016</v>
      </c>
    </row>
    <row r="4060" spans="1:2" x14ac:dyDescent="0.25">
      <c r="A4060" s="64">
        <v>0.83333333333333337</v>
      </c>
      <c r="B4060" s="58">
        <v>54221.558289396606</v>
      </c>
    </row>
    <row r="4061" spans="1:2" x14ac:dyDescent="0.25">
      <c r="A4061" s="64">
        <v>0.875</v>
      </c>
      <c r="B4061" s="58">
        <v>51702.196836555362</v>
      </c>
    </row>
    <row r="4062" spans="1:2" x14ac:dyDescent="0.25">
      <c r="A4062" s="64">
        <v>0.91666666666666663</v>
      </c>
      <c r="B4062" s="58">
        <v>50426.830697129466</v>
      </c>
    </row>
    <row r="4063" spans="1:2" x14ac:dyDescent="0.25">
      <c r="A4063" s="64">
        <v>0.95833333333333337</v>
      </c>
      <c r="B4063" s="58">
        <v>48613.91329818395</v>
      </c>
    </row>
    <row r="4064" spans="1:2" x14ac:dyDescent="0.25">
      <c r="A4064" s="62">
        <v>12</v>
      </c>
      <c r="B4064" s="58">
        <v>1293280.0234329235</v>
      </c>
    </row>
    <row r="4065" spans="1:2" x14ac:dyDescent="0.25">
      <c r="A4065" s="64">
        <v>0</v>
      </c>
      <c r="B4065" s="58">
        <v>46821.060339777388</v>
      </c>
    </row>
    <row r="4066" spans="1:2" x14ac:dyDescent="0.25">
      <c r="A4066" s="64">
        <v>4.1666666666666664E-2</v>
      </c>
      <c r="B4066" s="58">
        <v>46067.838312829525</v>
      </c>
    </row>
    <row r="4067" spans="1:2" x14ac:dyDescent="0.25">
      <c r="A4067" s="64">
        <v>8.3333333333333329E-2</v>
      </c>
      <c r="B4067" s="58">
        <v>46575.893380199181</v>
      </c>
    </row>
    <row r="4068" spans="1:2" x14ac:dyDescent="0.25">
      <c r="A4068" s="64">
        <v>0.125</v>
      </c>
      <c r="B4068" s="58">
        <v>47410.80843585237</v>
      </c>
    </row>
    <row r="4069" spans="1:2" x14ac:dyDescent="0.25">
      <c r="A4069" s="64">
        <v>0.16666666666666666</v>
      </c>
      <c r="B4069" s="58">
        <v>46412.975981253665</v>
      </c>
    </row>
    <row r="4070" spans="1:2" x14ac:dyDescent="0.25">
      <c r="A4070" s="64">
        <v>0.20833333333333334</v>
      </c>
      <c r="B4070" s="58">
        <v>46435.79379027534</v>
      </c>
    </row>
    <row r="4071" spans="1:2" x14ac:dyDescent="0.25">
      <c r="A4071" s="64">
        <v>0.25</v>
      </c>
      <c r="B4071" s="58">
        <v>46372.817809021675</v>
      </c>
    </row>
    <row r="4072" spans="1:2" x14ac:dyDescent="0.25">
      <c r="A4072" s="64">
        <v>0.29166666666666669</v>
      </c>
      <c r="B4072" s="58">
        <v>45625.951962507323</v>
      </c>
    </row>
    <row r="4073" spans="1:2" x14ac:dyDescent="0.25">
      <c r="A4073" s="64">
        <v>0.33333333333333331</v>
      </c>
      <c r="B4073" s="58">
        <v>46859.636789689517</v>
      </c>
    </row>
    <row r="4074" spans="1:2" x14ac:dyDescent="0.25">
      <c r="A4074" s="64">
        <v>0.375</v>
      </c>
      <c r="B4074" s="58">
        <v>51879.437609841829</v>
      </c>
    </row>
    <row r="4075" spans="1:2" x14ac:dyDescent="0.25">
      <c r="A4075" s="64">
        <v>0.41666666666666669</v>
      </c>
      <c r="B4075" s="58">
        <v>56551.376684241361</v>
      </c>
    </row>
    <row r="4076" spans="1:2" x14ac:dyDescent="0.25">
      <c r="A4076" s="64">
        <v>0.45833333333333331</v>
      </c>
      <c r="B4076" s="58">
        <v>59963.210310486233</v>
      </c>
    </row>
    <row r="4077" spans="1:2" x14ac:dyDescent="0.25">
      <c r="A4077" s="64">
        <v>0.5</v>
      </c>
      <c r="B4077" s="58">
        <v>61270.445225541887</v>
      </c>
    </row>
    <row r="4078" spans="1:2" x14ac:dyDescent="0.25">
      <c r="A4078" s="64">
        <v>0.54166666666666663</v>
      </c>
      <c r="B4078" s="58">
        <v>62445.313415348566</v>
      </c>
    </row>
    <row r="4079" spans="1:2" x14ac:dyDescent="0.25">
      <c r="A4079" s="64">
        <v>0.58333333333333337</v>
      </c>
      <c r="B4079" s="58">
        <v>63463.181019332165</v>
      </c>
    </row>
    <row r="4080" spans="1:2" x14ac:dyDescent="0.25">
      <c r="A4080" s="64">
        <v>0.625</v>
      </c>
      <c r="B4080" s="58">
        <v>63935.266549502048</v>
      </c>
    </row>
    <row r="4081" spans="1:2" x14ac:dyDescent="0.25">
      <c r="A4081" s="64">
        <v>0.66666666666666663</v>
      </c>
      <c r="B4081" s="58">
        <v>62979.964850615113</v>
      </c>
    </row>
    <row r="4082" spans="1:2" x14ac:dyDescent="0.25">
      <c r="A4082" s="64">
        <v>0.70833333333333337</v>
      </c>
      <c r="B4082" s="58">
        <v>61767.926186291741</v>
      </c>
    </row>
    <row r="4083" spans="1:2" x14ac:dyDescent="0.25">
      <c r="A4083" s="64">
        <v>0.75</v>
      </c>
      <c r="B4083" s="58">
        <v>59675.27826596368</v>
      </c>
    </row>
    <row r="4084" spans="1:2" x14ac:dyDescent="0.25">
      <c r="A4084" s="64">
        <v>0.79166666666666663</v>
      </c>
      <c r="B4084" s="58">
        <v>58397.217340363211</v>
      </c>
    </row>
    <row r="4085" spans="1:2" x14ac:dyDescent="0.25">
      <c r="A4085" s="64">
        <v>0.83333333333333337</v>
      </c>
      <c r="B4085" s="58">
        <v>56788.898652606913</v>
      </c>
    </row>
    <row r="4086" spans="1:2" x14ac:dyDescent="0.25">
      <c r="A4086" s="64">
        <v>0.875</v>
      </c>
      <c r="B4086" s="58">
        <v>54289.572349150556</v>
      </c>
    </row>
    <row r="4087" spans="1:2" x14ac:dyDescent="0.25">
      <c r="A4087" s="64">
        <v>0.91666666666666663</v>
      </c>
      <c r="B4087" s="58">
        <v>51643.585237258347</v>
      </c>
    </row>
    <row r="4088" spans="1:2" x14ac:dyDescent="0.25">
      <c r="A4088" s="64">
        <v>0.95833333333333337</v>
      </c>
      <c r="B4088" s="58">
        <v>49646.572934973636</v>
      </c>
    </row>
    <row r="4089" spans="1:2" x14ac:dyDescent="0.25">
      <c r="A4089" s="62">
        <v>13</v>
      </c>
      <c r="B4089" s="58">
        <v>1367757.41066198</v>
      </c>
    </row>
    <row r="4090" spans="1:2" x14ac:dyDescent="0.25">
      <c r="A4090" s="64">
        <v>0</v>
      </c>
      <c r="B4090" s="58">
        <v>48749.472759226715</v>
      </c>
    </row>
    <row r="4091" spans="1:2" x14ac:dyDescent="0.25">
      <c r="A4091" s="64">
        <v>4.1666666666666664E-2</v>
      </c>
      <c r="B4091" s="58">
        <v>49191.036906854133</v>
      </c>
    </row>
    <row r="4092" spans="1:2" x14ac:dyDescent="0.25">
      <c r="A4092" s="64">
        <v>8.3333333333333329E-2</v>
      </c>
      <c r="B4092" s="58">
        <v>49105.946104276511</v>
      </c>
    </row>
    <row r="4093" spans="1:2" x14ac:dyDescent="0.25">
      <c r="A4093" s="64">
        <v>0.125</v>
      </c>
      <c r="B4093" s="58">
        <v>48114.762741652019</v>
      </c>
    </row>
    <row r="4094" spans="1:2" x14ac:dyDescent="0.25">
      <c r="A4094" s="64">
        <v>0.16666666666666666</v>
      </c>
      <c r="B4094" s="58">
        <v>47319.361452841244</v>
      </c>
    </row>
    <row r="4095" spans="1:2" x14ac:dyDescent="0.25">
      <c r="A4095" s="64">
        <v>0.20833333333333334</v>
      </c>
      <c r="B4095" s="58">
        <v>48049.326303456357</v>
      </c>
    </row>
    <row r="4096" spans="1:2" x14ac:dyDescent="0.25">
      <c r="A4096" s="64">
        <v>0.25</v>
      </c>
      <c r="B4096" s="58">
        <v>49688.664323374338</v>
      </c>
    </row>
    <row r="4097" spans="1:2" x14ac:dyDescent="0.25">
      <c r="A4097" s="64">
        <v>0.29166666666666669</v>
      </c>
      <c r="B4097" s="58">
        <v>52790.128881077915</v>
      </c>
    </row>
    <row r="4098" spans="1:2" x14ac:dyDescent="0.25">
      <c r="A4098" s="64">
        <v>0.33333333333333331</v>
      </c>
      <c r="B4098" s="58">
        <v>54876.94786174575</v>
      </c>
    </row>
    <row r="4099" spans="1:2" x14ac:dyDescent="0.25">
      <c r="A4099" s="64">
        <v>0.375</v>
      </c>
      <c r="B4099" s="58">
        <v>58797.451669595779</v>
      </c>
    </row>
    <row r="4100" spans="1:2" x14ac:dyDescent="0.25">
      <c r="A4100" s="64">
        <v>0.41666666666666669</v>
      </c>
      <c r="B4100" s="58">
        <v>60967.867603983599</v>
      </c>
    </row>
    <row r="4101" spans="1:2" x14ac:dyDescent="0.25">
      <c r="A4101" s="64">
        <v>0.45833333333333331</v>
      </c>
      <c r="B4101" s="58">
        <v>66440.128881077908</v>
      </c>
    </row>
    <row r="4102" spans="1:2" x14ac:dyDescent="0.25">
      <c r="A4102" s="64">
        <v>0.5</v>
      </c>
      <c r="B4102" s="58">
        <v>64743.585237258347</v>
      </c>
    </row>
    <row r="4103" spans="1:2" x14ac:dyDescent="0.25">
      <c r="A4103" s="64">
        <v>0.54166666666666663</v>
      </c>
      <c r="B4103" s="58">
        <v>64639.132981839488</v>
      </c>
    </row>
    <row r="4104" spans="1:2" x14ac:dyDescent="0.25">
      <c r="A4104" s="64">
        <v>0.58333333333333337</v>
      </c>
      <c r="B4104" s="58">
        <v>65101.698886936145</v>
      </c>
    </row>
    <row r="4105" spans="1:2" x14ac:dyDescent="0.25">
      <c r="A4105" s="64">
        <v>0.625</v>
      </c>
      <c r="B4105" s="58">
        <v>65195.899238429993</v>
      </c>
    </row>
    <row r="4106" spans="1:2" x14ac:dyDescent="0.25">
      <c r="A4106" s="64">
        <v>0.66666666666666663</v>
      </c>
      <c r="B4106" s="58">
        <v>64865.084944346811</v>
      </c>
    </row>
    <row r="4107" spans="1:2" x14ac:dyDescent="0.25">
      <c r="A4107" s="64">
        <v>0.70833333333333337</v>
      </c>
      <c r="B4107" s="58">
        <v>63685.413005272407</v>
      </c>
    </row>
    <row r="4108" spans="1:2" x14ac:dyDescent="0.25">
      <c r="A4108" s="64">
        <v>0.75</v>
      </c>
      <c r="B4108" s="58">
        <v>62211.833626244872</v>
      </c>
    </row>
    <row r="4109" spans="1:2" x14ac:dyDescent="0.25">
      <c r="A4109" s="64">
        <v>0.79166666666666663</v>
      </c>
      <c r="B4109" s="58">
        <v>60353.339191564148</v>
      </c>
    </row>
    <row r="4110" spans="1:2" x14ac:dyDescent="0.25">
      <c r="A4110" s="64">
        <v>0.83333333333333337</v>
      </c>
      <c r="B4110" s="58">
        <v>58416.490919742238</v>
      </c>
    </row>
    <row r="4111" spans="1:2" x14ac:dyDescent="0.25">
      <c r="A4111" s="64">
        <v>0.875</v>
      </c>
      <c r="B4111" s="58">
        <v>57158.17223198594</v>
      </c>
    </row>
    <row r="4112" spans="1:2" x14ac:dyDescent="0.25">
      <c r="A4112" s="64">
        <v>0.91666666666666663</v>
      </c>
      <c r="B4112" s="58">
        <v>54926.127709431748</v>
      </c>
    </row>
    <row r="4113" spans="1:2" x14ac:dyDescent="0.25">
      <c r="A4113" s="64">
        <v>0.95833333333333337</v>
      </c>
      <c r="B4113" s="58">
        <v>52369.537199765669</v>
      </c>
    </row>
    <row r="4114" spans="1:2" x14ac:dyDescent="0.25">
      <c r="A4114" s="62">
        <v>14</v>
      </c>
      <c r="B4114" s="58">
        <v>1436737.5512595195</v>
      </c>
    </row>
    <row r="4115" spans="1:2" x14ac:dyDescent="0.25">
      <c r="A4115" s="64">
        <v>0</v>
      </c>
      <c r="B4115" s="58">
        <v>51515.114235500878</v>
      </c>
    </row>
    <row r="4116" spans="1:2" x14ac:dyDescent="0.25">
      <c r="A4116" s="64">
        <v>4.1666666666666664E-2</v>
      </c>
      <c r="B4116" s="58">
        <v>51119.859402460454</v>
      </c>
    </row>
    <row r="4117" spans="1:2" x14ac:dyDescent="0.25">
      <c r="A4117" s="64">
        <v>8.3333333333333329E-2</v>
      </c>
      <c r="B4117" s="58">
        <v>50627.328646748683</v>
      </c>
    </row>
    <row r="4118" spans="1:2" x14ac:dyDescent="0.25">
      <c r="A4118" s="64">
        <v>0.125</v>
      </c>
      <c r="B4118" s="58">
        <v>50282.981839484477</v>
      </c>
    </row>
    <row r="4119" spans="1:2" x14ac:dyDescent="0.25">
      <c r="A4119" s="64">
        <v>0.16666666666666666</v>
      </c>
      <c r="B4119" s="58">
        <v>50679.584065612187</v>
      </c>
    </row>
    <row r="4120" spans="1:2" x14ac:dyDescent="0.25">
      <c r="A4120" s="64">
        <v>0.20833333333333334</v>
      </c>
      <c r="B4120" s="58">
        <v>49770.357352079671</v>
      </c>
    </row>
    <row r="4121" spans="1:2" x14ac:dyDescent="0.25">
      <c r="A4121" s="64">
        <v>0.25</v>
      </c>
      <c r="B4121" s="58">
        <v>50338.400702987696</v>
      </c>
    </row>
    <row r="4122" spans="1:2" x14ac:dyDescent="0.25">
      <c r="A4122" s="64">
        <v>0.29166666666666669</v>
      </c>
      <c r="B4122" s="58">
        <v>53019.185705916811</v>
      </c>
    </row>
    <row r="4123" spans="1:2" x14ac:dyDescent="0.25">
      <c r="A4123" s="64">
        <v>0.33333333333333331</v>
      </c>
      <c r="B4123" s="58">
        <v>57767.662565905099</v>
      </c>
    </row>
    <row r="4124" spans="1:2" x14ac:dyDescent="0.25">
      <c r="A4124" s="64">
        <v>0.375</v>
      </c>
      <c r="B4124" s="58">
        <v>61235.061511423548</v>
      </c>
    </row>
    <row r="4125" spans="1:2" x14ac:dyDescent="0.25">
      <c r="A4125" s="64">
        <v>0.41666666666666669</v>
      </c>
      <c r="B4125" s="58">
        <v>65224.223784417103</v>
      </c>
    </row>
    <row r="4126" spans="1:2" x14ac:dyDescent="0.25">
      <c r="A4126" s="64">
        <v>0.45833333333333331</v>
      </c>
      <c r="B4126" s="58">
        <v>66804.130052724082</v>
      </c>
    </row>
    <row r="4127" spans="1:2" x14ac:dyDescent="0.25">
      <c r="A4127" s="64">
        <v>0.5</v>
      </c>
      <c r="B4127" s="58">
        <v>67503.046280023438</v>
      </c>
    </row>
    <row r="4128" spans="1:2" x14ac:dyDescent="0.25">
      <c r="A4128" s="64">
        <v>0.54166666666666663</v>
      </c>
      <c r="B4128" s="58">
        <v>68213.796133567666</v>
      </c>
    </row>
    <row r="4129" spans="1:2" x14ac:dyDescent="0.25">
      <c r="A4129" s="64">
        <v>0.58333333333333337</v>
      </c>
      <c r="B4129" s="58">
        <v>69423.989455184535</v>
      </c>
    </row>
    <row r="4130" spans="1:2" x14ac:dyDescent="0.25">
      <c r="A4130" s="64">
        <v>0.625</v>
      </c>
      <c r="B4130" s="58">
        <v>69104.335090802575</v>
      </c>
    </row>
    <row r="4131" spans="1:2" x14ac:dyDescent="0.25">
      <c r="A4131" s="64">
        <v>0.66666666666666663</v>
      </c>
      <c r="B4131" s="58">
        <v>68615.114235500878</v>
      </c>
    </row>
    <row r="4132" spans="1:2" x14ac:dyDescent="0.25">
      <c r="A4132" s="64">
        <v>0.70833333333333337</v>
      </c>
      <c r="B4132" s="58">
        <v>67886.5553602812</v>
      </c>
    </row>
    <row r="4133" spans="1:2" x14ac:dyDescent="0.25">
      <c r="A4133" s="64">
        <v>0.75</v>
      </c>
      <c r="B4133" s="58">
        <v>65955.477445811368</v>
      </c>
    </row>
    <row r="4134" spans="1:2" x14ac:dyDescent="0.25">
      <c r="A4134" s="64">
        <v>0.79166666666666663</v>
      </c>
      <c r="B4134" s="58">
        <v>64231.810193321617</v>
      </c>
    </row>
    <row r="4135" spans="1:2" x14ac:dyDescent="0.25">
      <c r="A4135" s="64">
        <v>0.83333333333333337</v>
      </c>
      <c r="B4135" s="58">
        <v>62713.181019332165</v>
      </c>
    </row>
    <row r="4136" spans="1:2" x14ac:dyDescent="0.25">
      <c r="A4136" s="64">
        <v>0.875</v>
      </c>
      <c r="B4136" s="58">
        <v>61005.360281195077</v>
      </c>
    </row>
    <row r="4137" spans="1:2" x14ac:dyDescent="0.25">
      <c r="A4137" s="64">
        <v>0.91666666666666663</v>
      </c>
      <c r="B4137" s="58">
        <v>58142.706502636203</v>
      </c>
    </row>
    <row r="4138" spans="1:2" x14ac:dyDescent="0.25">
      <c r="A4138" s="64">
        <v>0.95833333333333337</v>
      </c>
      <c r="B4138" s="58">
        <v>55558.289396602224</v>
      </c>
    </row>
    <row r="4139" spans="1:2" x14ac:dyDescent="0.25">
      <c r="A4139" s="62">
        <v>15</v>
      </c>
      <c r="B4139" s="58">
        <v>1462035.5008787347</v>
      </c>
    </row>
    <row r="4140" spans="1:2" x14ac:dyDescent="0.25">
      <c r="A4140" s="64">
        <v>0</v>
      </c>
      <c r="B4140" s="58">
        <v>53264.41124780316</v>
      </c>
    </row>
    <row r="4141" spans="1:2" x14ac:dyDescent="0.25">
      <c r="A4141" s="64">
        <v>4.1666666666666664E-2</v>
      </c>
      <c r="B4141" s="58">
        <v>52004.36438195665</v>
      </c>
    </row>
    <row r="4142" spans="1:2" x14ac:dyDescent="0.25">
      <c r="A4142" s="64">
        <v>8.3333333333333329E-2</v>
      </c>
      <c r="B4142" s="58">
        <v>51859.753954305801</v>
      </c>
    </row>
    <row r="4143" spans="1:2" x14ac:dyDescent="0.25">
      <c r="A4143" s="64">
        <v>0.125</v>
      </c>
      <c r="B4143" s="58">
        <v>50756.473345049795</v>
      </c>
    </row>
    <row r="4144" spans="1:2" x14ac:dyDescent="0.25">
      <c r="A4144" s="64">
        <v>0.16666666666666666</v>
      </c>
      <c r="B4144" s="58">
        <v>50271.411833626247</v>
      </c>
    </row>
    <row r="4145" spans="1:2" x14ac:dyDescent="0.25">
      <c r="A4145" s="64">
        <v>0.20833333333333334</v>
      </c>
      <c r="B4145" s="58">
        <v>49682.747510251902</v>
      </c>
    </row>
    <row r="4146" spans="1:2" x14ac:dyDescent="0.25">
      <c r="A4146" s="64">
        <v>0.25</v>
      </c>
      <c r="B4146" s="58">
        <v>50585.618043350907</v>
      </c>
    </row>
    <row r="4147" spans="1:2" x14ac:dyDescent="0.25">
      <c r="A4147" s="64">
        <v>0.29166666666666669</v>
      </c>
      <c r="B4147" s="58">
        <v>52543.350908025779</v>
      </c>
    </row>
    <row r="4148" spans="1:2" x14ac:dyDescent="0.25">
      <c r="A4148" s="64">
        <v>0.33333333333333331</v>
      </c>
      <c r="B4148" s="58">
        <v>57582.923257176335</v>
      </c>
    </row>
    <row r="4149" spans="1:2" x14ac:dyDescent="0.25">
      <c r="A4149" s="64">
        <v>0.375</v>
      </c>
      <c r="B4149" s="58">
        <v>62306.209724663153</v>
      </c>
    </row>
    <row r="4150" spans="1:2" x14ac:dyDescent="0.25">
      <c r="A4150" s="64">
        <v>0.41666666666666669</v>
      </c>
      <c r="B4150" s="58">
        <v>66351.962507322794</v>
      </c>
    </row>
    <row r="4151" spans="1:2" x14ac:dyDescent="0.25">
      <c r="A4151" s="64">
        <v>0.45833333333333331</v>
      </c>
      <c r="B4151" s="58">
        <v>68165.87580550673</v>
      </c>
    </row>
    <row r="4152" spans="1:2" x14ac:dyDescent="0.25">
      <c r="A4152" s="64">
        <v>0.5</v>
      </c>
      <c r="B4152" s="58">
        <v>68337.05330990041</v>
      </c>
    </row>
    <row r="4153" spans="1:2" x14ac:dyDescent="0.25">
      <c r="A4153" s="64">
        <v>0.54166666666666663</v>
      </c>
      <c r="B4153" s="58">
        <v>69065.524311657879</v>
      </c>
    </row>
    <row r="4154" spans="1:2" x14ac:dyDescent="0.25">
      <c r="A4154" s="64">
        <v>0.58333333333333337</v>
      </c>
      <c r="B4154" s="58">
        <v>69599.765670767432</v>
      </c>
    </row>
    <row r="4155" spans="1:2" x14ac:dyDescent="0.25">
      <c r="A4155" s="64">
        <v>0.625</v>
      </c>
      <c r="B4155" s="58">
        <v>70051.113063854718</v>
      </c>
    </row>
    <row r="4156" spans="1:2" x14ac:dyDescent="0.25">
      <c r="A4156" s="64">
        <v>0.66666666666666663</v>
      </c>
      <c r="B4156" s="58">
        <v>69630.550673696547</v>
      </c>
    </row>
    <row r="4157" spans="1:2" x14ac:dyDescent="0.25">
      <c r="A4157" s="64">
        <v>0.70833333333333337</v>
      </c>
      <c r="B4157" s="58">
        <v>68335.910954891617</v>
      </c>
    </row>
    <row r="4158" spans="1:2" x14ac:dyDescent="0.25">
      <c r="A4158" s="64">
        <v>0.75</v>
      </c>
      <c r="B4158" s="58">
        <v>66830.75571177504</v>
      </c>
    </row>
    <row r="4159" spans="1:2" x14ac:dyDescent="0.25">
      <c r="A4159" s="64">
        <v>0.79166666666666663</v>
      </c>
      <c r="B4159" s="58">
        <v>66046.162858816635</v>
      </c>
    </row>
    <row r="4160" spans="1:2" x14ac:dyDescent="0.25">
      <c r="A4160" s="64">
        <v>0.83333333333333337</v>
      </c>
      <c r="B4160" s="58">
        <v>65213.473930872875</v>
      </c>
    </row>
    <row r="4161" spans="1:2" x14ac:dyDescent="0.25">
      <c r="A4161" s="64">
        <v>0.875</v>
      </c>
      <c r="B4161" s="58">
        <v>64248.154657293497</v>
      </c>
    </row>
    <row r="4162" spans="1:2" x14ac:dyDescent="0.25">
      <c r="A4162" s="64">
        <v>0.91666666666666663</v>
      </c>
      <c r="B4162" s="58">
        <v>61040.099589923841</v>
      </c>
    </row>
    <row r="4163" spans="1:2" x14ac:dyDescent="0.25">
      <c r="A4163" s="64">
        <v>0.95833333333333337</v>
      </c>
      <c r="B4163" s="58">
        <v>58261.833626244872</v>
      </c>
    </row>
    <row r="4164" spans="1:2" x14ac:dyDescent="0.25">
      <c r="A4164" s="62">
        <v>16</v>
      </c>
      <c r="B4164" s="58">
        <v>1352945.2548330403</v>
      </c>
    </row>
    <row r="4165" spans="1:2" x14ac:dyDescent="0.25">
      <c r="A4165" s="64">
        <v>0</v>
      </c>
      <c r="B4165" s="58">
        <v>56267.51611013474</v>
      </c>
    </row>
    <row r="4166" spans="1:2" x14ac:dyDescent="0.25">
      <c r="A4166" s="64">
        <v>4.1666666666666664E-2</v>
      </c>
      <c r="B4166" s="58">
        <v>54194.874048037491</v>
      </c>
    </row>
    <row r="4167" spans="1:2" x14ac:dyDescent="0.25">
      <c r="A4167" s="64">
        <v>8.3333333333333329E-2</v>
      </c>
      <c r="B4167" s="58">
        <v>51409.050966608083</v>
      </c>
    </row>
    <row r="4168" spans="1:2" x14ac:dyDescent="0.25">
      <c r="A4168" s="64">
        <v>0.125</v>
      </c>
      <c r="B4168" s="58">
        <v>50431.663737551258</v>
      </c>
    </row>
    <row r="4169" spans="1:2" x14ac:dyDescent="0.25">
      <c r="A4169" s="64">
        <v>0.16666666666666666</v>
      </c>
      <c r="B4169" s="58">
        <v>49509.197422378442</v>
      </c>
    </row>
    <row r="4170" spans="1:2" x14ac:dyDescent="0.25">
      <c r="A4170" s="64">
        <v>0.20833333333333334</v>
      </c>
      <c r="B4170" s="58">
        <v>50057.439953134155</v>
      </c>
    </row>
    <row r="4171" spans="1:2" x14ac:dyDescent="0.25">
      <c r="A4171" s="64">
        <v>0.25</v>
      </c>
      <c r="B4171" s="58">
        <v>49549.912126537783</v>
      </c>
    </row>
    <row r="4172" spans="1:2" x14ac:dyDescent="0.25">
      <c r="A4172" s="64">
        <v>0.29166666666666669</v>
      </c>
      <c r="B4172" s="58">
        <v>50834.915055653189</v>
      </c>
    </row>
    <row r="4173" spans="1:2" x14ac:dyDescent="0.25">
      <c r="A4173" s="64">
        <v>0.33333333333333331</v>
      </c>
      <c r="B4173" s="58">
        <v>52843.614528412421</v>
      </c>
    </row>
    <row r="4174" spans="1:2" x14ac:dyDescent="0.25">
      <c r="A4174" s="64">
        <v>0.375</v>
      </c>
      <c r="B4174" s="58">
        <v>54187.082601054484</v>
      </c>
    </row>
    <row r="4175" spans="1:2" x14ac:dyDescent="0.25">
      <c r="A4175" s="64">
        <v>0.41666666666666669</v>
      </c>
      <c r="B4175" s="58">
        <v>55613.561804335091</v>
      </c>
    </row>
    <row r="4176" spans="1:2" x14ac:dyDescent="0.25">
      <c r="A4176" s="64">
        <v>0.45833333333333331</v>
      </c>
      <c r="B4176" s="58">
        <v>58537.46338605741</v>
      </c>
    </row>
    <row r="4177" spans="1:2" x14ac:dyDescent="0.25">
      <c r="A4177" s="64">
        <v>0.5</v>
      </c>
      <c r="B4177" s="58">
        <v>61047.685998828354</v>
      </c>
    </row>
    <row r="4178" spans="1:2" x14ac:dyDescent="0.25">
      <c r="A4178" s="64">
        <v>0.54166666666666663</v>
      </c>
      <c r="B4178" s="58">
        <v>62693.087287639129</v>
      </c>
    </row>
    <row r="4179" spans="1:2" x14ac:dyDescent="0.25">
      <c r="A4179" s="64">
        <v>0.58333333333333337</v>
      </c>
      <c r="B4179" s="58">
        <v>64821.734036321031</v>
      </c>
    </row>
    <row r="4180" spans="1:2" x14ac:dyDescent="0.25">
      <c r="A4180" s="64">
        <v>0.625</v>
      </c>
      <c r="B4180" s="58">
        <v>64177.709431751609</v>
      </c>
    </row>
    <row r="4181" spans="1:2" x14ac:dyDescent="0.25">
      <c r="A4181" s="64">
        <v>0.66666666666666663</v>
      </c>
      <c r="B4181" s="58">
        <v>63709.226713532516</v>
      </c>
    </row>
    <row r="4182" spans="1:2" x14ac:dyDescent="0.25">
      <c r="A4182" s="64">
        <v>0.70833333333333337</v>
      </c>
      <c r="B4182" s="58">
        <v>63393.643819566489</v>
      </c>
    </row>
    <row r="4183" spans="1:2" x14ac:dyDescent="0.25">
      <c r="A4183" s="64">
        <v>0.75</v>
      </c>
      <c r="B4183" s="58">
        <v>61037.492677211485</v>
      </c>
    </row>
    <row r="4184" spans="1:2" x14ac:dyDescent="0.25">
      <c r="A4184" s="64">
        <v>0.79166666666666663</v>
      </c>
      <c r="B4184" s="58">
        <v>59644.786174575282</v>
      </c>
    </row>
    <row r="4185" spans="1:2" x14ac:dyDescent="0.25">
      <c r="A4185" s="64">
        <v>0.83333333333333337</v>
      </c>
      <c r="B4185" s="58">
        <v>57843.233743409488</v>
      </c>
    </row>
    <row r="4186" spans="1:2" x14ac:dyDescent="0.25">
      <c r="A4186" s="64">
        <v>0.875</v>
      </c>
      <c r="B4186" s="58">
        <v>55636.555360281192</v>
      </c>
    </row>
    <row r="4187" spans="1:2" x14ac:dyDescent="0.25">
      <c r="A4187" s="64">
        <v>0.91666666666666663</v>
      </c>
      <c r="B4187" s="58">
        <v>53638.01991798477</v>
      </c>
    </row>
    <row r="4188" spans="1:2" x14ac:dyDescent="0.25">
      <c r="A4188" s="64">
        <v>0.95833333333333337</v>
      </c>
      <c r="B4188" s="58">
        <v>51865.787932044521</v>
      </c>
    </row>
    <row r="4189" spans="1:2" x14ac:dyDescent="0.25">
      <c r="A4189" s="62">
        <v>17</v>
      </c>
      <c r="B4189" s="58">
        <v>1406566.0222612771</v>
      </c>
    </row>
    <row r="4190" spans="1:2" x14ac:dyDescent="0.25">
      <c r="A4190" s="64">
        <v>0</v>
      </c>
      <c r="B4190" s="58">
        <v>50863.942589338018</v>
      </c>
    </row>
    <row r="4191" spans="1:2" x14ac:dyDescent="0.25">
      <c r="A4191" s="64">
        <v>4.1666666666666664E-2</v>
      </c>
      <c r="B4191" s="58">
        <v>49737.434094903336</v>
      </c>
    </row>
    <row r="4192" spans="1:2" x14ac:dyDescent="0.25">
      <c r="A4192" s="64">
        <v>8.3333333333333329E-2</v>
      </c>
      <c r="B4192" s="58">
        <v>48460.544815465728</v>
      </c>
    </row>
    <row r="4193" spans="1:2" x14ac:dyDescent="0.25">
      <c r="A4193" s="64">
        <v>0.125</v>
      </c>
      <c r="B4193" s="58">
        <v>47462.507322788515</v>
      </c>
    </row>
    <row r="4194" spans="1:2" x14ac:dyDescent="0.25">
      <c r="A4194" s="64">
        <v>0.16666666666666666</v>
      </c>
      <c r="B4194" s="58">
        <v>47833.479789103694</v>
      </c>
    </row>
    <row r="4195" spans="1:2" x14ac:dyDescent="0.25">
      <c r="A4195" s="64">
        <v>0.20833333333333334</v>
      </c>
      <c r="B4195" s="58">
        <v>47602.460456942004</v>
      </c>
    </row>
    <row r="4196" spans="1:2" x14ac:dyDescent="0.25">
      <c r="A4196" s="64">
        <v>0.25</v>
      </c>
      <c r="B4196" s="58">
        <v>49330.316344463972</v>
      </c>
    </row>
    <row r="4197" spans="1:2" x14ac:dyDescent="0.25">
      <c r="A4197" s="64">
        <v>0.29166666666666669</v>
      </c>
      <c r="B4197" s="58">
        <v>50290.363210310483</v>
      </c>
    </row>
    <row r="4198" spans="1:2" x14ac:dyDescent="0.25">
      <c r="A4198" s="64">
        <v>0.33333333333333331</v>
      </c>
      <c r="B4198" s="58">
        <v>52116.432337434097</v>
      </c>
    </row>
    <row r="4199" spans="1:2" x14ac:dyDescent="0.25">
      <c r="A4199" s="64">
        <v>0.375</v>
      </c>
      <c r="B4199" s="58">
        <v>56248.125366139429</v>
      </c>
    </row>
    <row r="4200" spans="1:2" x14ac:dyDescent="0.25">
      <c r="A4200" s="64">
        <v>0.41666666666666669</v>
      </c>
      <c r="B4200" s="58">
        <v>58600.029291154075</v>
      </c>
    </row>
    <row r="4201" spans="1:2" x14ac:dyDescent="0.25">
      <c r="A4201" s="64">
        <v>0.45833333333333331</v>
      </c>
      <c r="B4201" s="58">
        <v>61437.990626830695</v>
      </c>
    </row>
    <row r="4202" spans="1:2" x14ac:dyDescent="0.25">
      <c r="A4202" s="64">
        <v>0.5</v>
      </c>
      <c r="B4202" s="58">
        <v>63960.984182776803</v>
      </c>
    </row>
    <row r="4203" spans="1:2" x14ac:dyDescent="0.25">
      <c r="A4203" s="64">
        <v>0.54166666666666663</v>
      </c>
      <c r="B4203" s="58">
        <v>66497.158758055069</v>
      </c>
    </row>
    <row r="4204" spans="1:2" x14ac:dyDescent="0.25">
      <c r="A4204" s="64">
        <v>0.58333333333333337</v>
      </c>
      <c r="B4204" s="58">
        <v>68531.546572934967</v>
      </c>
    </row>
    <row r="4205" spans="1:2" x14ac:dyDescent="0.25">
      <c r="A4205" s="64">
        <v>0.625</v>
      </c>
      <c r="B4205" s="58">
        <v>70174.399531341536</v>
      </c>
    </row>
    <row r="4206" spans="1:2" x14ac:dyDescent="0.25">
      <c r="A4206" s="64">
        <v>0.66666666666666663</v>
      </c>
      <c r="B4206" s="58">
        <v>71015.905096660805</v>
      </c>
    </row>
    <row r="4207" spans="1:2" x14ac:dyDescent="0.25">
      <c r="A4207" s="64">
        <v>0.70833333333333337</v>
      </c>
      <c r="B4207" s="58">
        <v>69874.311657879327</v>
      </c>
    </row>
    <row r="4208" spans="1:2" x14ac:dyDescent="0.25">
      <c r="A4208" s="64">
        <v>0.75</v>
      </c>
      <c r="B4208" s="58">
        <v>68651.757469244287</v>
      </c>
    </row>
    <row r="4209" spans="1:2" x14ac:dyDescent="0.25">
      <c r="A4209" s="64">
        <v>0.79166666666666663</v>
      </c>
      <c r="B4209" s="58">
        <v>67308.406561218508</v>
      </c>
    </row>
    <row r="4210" spans="1:2" x14ac:dyDescent="0.25">
      <c r="A4210" s="64">
        <v>0.83333333333333337</v>
      </c>
      <c r="B4210" s="58">
        <v>63767.867603983599</v>
      </c>
    </row>
    <row r="4211" spans="1:2" x14ac:dyDescent="0.25">
      <c r="A4211" s="64">
        <v>0.875</v>
      </c>
      <c r="B4211" s="58">
        <v>60412.448740480373</v>
      </c>
    </row>
    <row r="4212" spans="1:2" x14ac:dyDescent="0.25">
      <c r="A4212" s="64">
        <v>0.91666666666666663</v>
      </c>
      <c r="B4212" s="58">
        <v>59674.545987111895</v>
      </c>
    </row>
    <row r="4213" spans="1:2" x14ac:dyDescent="0.25">
      <c r="A4213" s="64">
        <v>0.95833333333333337</v>
      </c>
      <c r="B4213" s="58">
        <v>56713.063854715874</v>
      </c>
    </row>
    <row r="4214" spans="1:2" x14ac:dyDescent="0.25">
      <c r="A4214" s="62">
        <v>18</v>
      </c>
      <c r="B4214" s="58">
        <v>1510833.0404217923</v>
      </c>
    </row>
    <row r="4215" spans="1:2" x14ac:dyDescent="0.25">
      <c r="A4215" s="64">
        <v>0</v>
      </c>
      <c r="B4215" s="58">
        <v>54406.531927357937</v>
      </c>
    </row>
    <row r="4216" spans="1:2" x14ac:dyDescent="0.25">
      <c r="A4216" s="64">
        <v>4.1666666666666664E-2</v>
      </c>
      <c r="B4216" s="58">
        <v>59567.51611013474</v>
      </c>
    </row>
    <row r="4217" spans="1:2" x14ac:dyDescent="0.25">
      <c r="A4217" s="64">
        <v>8.3333333333333329E-2</v>
      </c>
      <c r="B4217" s="58">
        <v>58290.363210310483</v>
      </c>
    </row>
    <row r="4218" spans="1:2" x14ac:dyDescent="0.25">
      <c r="A4218" s="64">
        <v>0.125</v>
      </c>
      <c r="B4218" s="58">
        <v>57043.643819566489</v>
      </c>
    </row>
    <row r="4219" spans="1:2" x14ac:dyDescent="0.25">
      <c r="A4219" s="64">
        <v>0.16666666666666666</v>
      </c>
      <c r="B4219" s="58">
        <v>56396.777973052136</v>
      </c>
    </row>
    <row r="4220" spans="1:2" x14ac:dyDescent="0.25">
      <c r="A4220" s="64">
        <v>0.20833333333333334</v>
      </c>
      <c r="B4220" s="58">
        <v>55906.092560046869</v>
      </c>
    </row>
    <row r="4221" spans="1:2" x14ac:dyDescent="0.25">
      <c r="A4221" s="64">
        <v>0.25</v>
      </c>
      <c r="B4221" s="58">
        <v>56505.506736965435</v>
      </c>
    </row>
    <row r="4222" spans="1:2" x14ac:dyDescent="0.25">
      <c r="A4222" s="64">
        <v>0.29166666666666669</v>
      </c>
      <c r="B4222" s="58">
        <v>57818.687756297601</v>
      </c>
    </row>
    <row r="4223" spans="1:2" x14ac:dyDescent="0.25">
      <c r="A4223" s="64">
        <v>0.33333333333333331</v>
      </c>
      <c r="B4223" s="58">
        <v>59309.1388400703</v>
      </c>
    </row>
    <row r="4224" spans="1:2" x14ac:dyDescent="0.25">
      <c r="A4224" s="64">
        <v>0.375</v>
      </c>
      <c r="B4224" s="58">
        <v>60855.389572349151</v>
      </c>
    </row>
    <row r="4225" spans="1:2" x14ac:dyDescent="0.25">
      <c r="A4225" s="64">
        <v>0.41666666666666669</v>
      </c>
      <c r="B4225" s="58">
        <v>62375.541886350322</v>
      </c>
    </row>
    <row r="4226" spans="1:2" x14ac:dyDescent="0.25">
      <c r="A4226" s="64">
        <v>0.45833333333333331</v>
      </c>
      <c r="B4226" s="58">
        <v>63772.144112478032</v>
      </c>
    </row>
    <row r="4227" spans="1:2" x14ac:dyDescent="0.25">
      <c r="A4227" s="64">
        <v>0.5</v>
      </c>
      <c r="B4227" s="58">
        <v>66413.854715875801</v>
      </c>
    </row>
    <row r="4228" spans="1:2" x14ac:dyDescent="0.25">
      <c r="A4228" s="64">
        <v>0.54166666666666663</v>
      </c>
      <c r="B4228" s="58">
        <v>67507.381370826013</v>
      </c>
    </row>
    <row r="4229" spans="1:2" x14ac:dyDescent="0.25">
      <c r="A4229" s="64">
        <v>0.58333333333333337</v>
      </c>
      <c r="B4229" s="58">
        <v>68457.176332747506</v>
      </c>
    </row>
    <row r="4230" spans="1:2" x14ac:dyDescent="0.25">
      <c r="A4230" s="64">
        <v>0.625</v>
      </c>
      <c r="B4230" s="58">
        <v>68431.898066783833</v>
      </c>
    </row>
    <row r="4231" spans="1:2" x14ac:dyDescent="0.25">
      <c r="A4231" s="64">
        <v>0.66666666666666663</v>
      </c>
      <c r="B4231" s="58">
        <v>68754.510837727008</v>
      </c>
    </row>
    <row r="4232" spans="1:2" x14ac:dyDescent="0.25">
      <c r="A4232" s="64">
        <v>0.70833333333333337</v>
      </c>
      <c r="B4232" s="58">
        <v>68957.000585823087</v>
      </c>
    </row>
    <row r="4233" spans="1:2" x14ac:dyDescent="0.25">
      <c r="A4233" s="64">
        <v>0.75</v>
      </c>
      <c r="B4233" s="58">
        <v>68877.91446983011</v>
      </c>
    </row>
    <row r="4234" spans="1:2" x14ac:dyDescent="0.25">
      <c r="A4234" s="64">
        <v>0.79166666666666663</v>
      </c>
      <c r="B4234" s="58">
        <v>68476.625659050973</v>
      </c>
    </row>
    <row r="4235" spans="1:2" x14ac:dyDescent="0.25">
      <c r="A4235" s="64">
        <v>0.83333333333333337</v>
      </c>
      <c r="B4235" s="58">
        <v>66949.677797305209</v>
      </c>
    </row>
    <row r="4236" spans="1:2" x14ac:dyDescent="0.25">
      <c r="A4236" s="64">
        <v>0.875</v>
      </c>
      <c r="B4236" s="58">
        <v>66102.460456942004</v>
      </c>
    </row>
    <row r="4237" spans="1:2" x14ac:dyDescent="0.25">
      <c r="A4237" s="64">
        <v>0.91666666666666663</v>
      </c>
      <c r="B4237" s="58">
        <v>64700.263620386642</v>
      </c>
    </row>
    <row r="4238" spans="1:2" x14ac:dyDescent="0.25">
      <c r="A4238" s="64">
        <v>0.95833333333333337</v>
      </c>
      <c r="B4238" s="58">
        <v>64956.942003514938</v>
      </c>
    </row>
    <row r="4239" spans="1:2" x14ac:dyDescent="0.25">
      <c r="A4239" s="62">
        <v>19</v>
      </c>
      <c r="B4239" s="58">
        <v>1691324.6045694198</v>
      </c>
    </row>
    <row r="4240" spans="1:2" x14ac:dyDescent="0.25">
      <c r="A4240" s="64">
        <v>0</v>
      </c>
      <c r="B4240" s="58">
        <v>64440.597539543058</v>
      </c>
    </row>
    <row r="4241" spans="1:2" x14ac:dyDescent="0.25">
      <c r="A4241" s="64">
        <v>4.1666666666666664E-2</v>
      </c>
      <c r="B4241" s="58">
        <v>63841.944932630344</v>
      </c>
    </row>
    <row r="4242" spans="1:2" x14ac:dyDescent="0.25">
      <c r="A4242" s="64">
        <v>8.3333333333333329E-2</v>
      </c>
      <c r="B4242" s="58">
        <v>63397.598125366138</v>
      </c>
    </row>
    <row r="4243" spans="1:2" x14ac:dyDescent="0.25">
      <c r="A4243" s="64">
        <v>0.125</v>
      </c>
      <c r="B4243" s="58">
        <v>63133.216168717045</v>
      </c>
    </row>
    <row r="4244" spans="1:2" x14ac:dyDescent="0.25">
      <c r="A4244" s="64">
        <v>0.16666666666666666</v>
      </c>
      <c r="B4244" s="58">
        <v>62712.038664323372</v>
      </c>
    </row>
    <row r="4245" spans="1:2" x14ac:dyDescent="0.25">
      <c r="A4245" s="64">
        <v>0.20833333333333334</v>
      </c>
      <c r="B4245" s="58">
        <v>61323.315758640892</v>
      </c>
    </row>
    <row r="4246" spans="1:2" x14ac:dyDescent="0.25">
      <c r="A4246" s="64">
        <v>0.25</v>
      </c>
      <c r="B4246" s="58">
        <v>62067.398945518456</v>
      </c>
    </row>
    <row r="4247" spans="1:2" x14ac:dyDescent="0.25">
      <c r="A4247" s="64">
        <v>0.29166666666666669</v>
      </c>
      <c r="B4247" s="58">
        <v>65905.975395430578</v>
      </c>
    </row>
    <row r="4248" spans="1:2" x14ac:dyDescent="0.25">
      <c r="A4248" s="64">
        <v>0.33333333333333331</v>
      </c>
      <c r="B4248" s="58">
        <v>69795.489162272992</v>
      </c>
    </row>
    <row r="4249" spans="1:2" x14ac:dyDescent="0.25">
      <c r="A4249" s="64">
        <v>0.375</v>
      </c>
      <c r="B4249" s="58">
        <v>72761.98008201523</v>
      </c>
    </row>
    <row r="4250" spans="1:2" x14ac:dyDescent="0.25">
      <c r="A4250" s="64">
        <v>0.41666666666666669</v>
      </c>
      <c r="B4250" s="58">
        <v>76480.521382542473</v>
      </c>
    </row>
    <row r="4251" spans="1:2" x14ac:dyDescent="0.25">
      <c r="A4251" s="64">
        <v>0.45833333333333331</v>
      </c>
      <c r="B4251" s="58">
        <v>78304.715875805501</v>
      </c>
    </row>
    <row r="4252" spans="1:2" x14ac:dyDescent="0.25">
      <c r="A4252" s="64">
        <v>0.5</v>
      </c>
      <c r="B4252" s="58">
        <v>77429.34973637962</v>
      </c>
    </row>
    <row r="4253" spans="1:2" x14ac:dyDescent="0.25">
      <c r="A4253" s="64">
        <v>0.54166666666666663</v>
      </c>
      <c r="B4253" s="58">
        <v>78233.596953719971</v>
      </c>
    </row>
    <row r="4254" spans="1:2" x14ac:dyDescent="0.25">
      <c r="A4254" s="64">
        <v>0.58333333333333337</v>
      </c>
      <c r="B4254" s="58">
        <v>78449.384885764506</v>
      </c>
    </row>
    <row r="4255" spans="1:2" x14ac:dyDescent="0.25">
      <c r="A4255" s="64">
        <v>0.625</v>
      </c>
      <c r="B4255" s="58">
        <v>77574.868189806672</v>
      </c>
    </row>
    <row r="4256" spans="1:2" x14ac:dyDescent="0.25">
      <c r="A4256" s="64">
        <v>0.66666666666666663</v>
      </c>
      <c r="B4256" s="58">
        <v>76747.920328060922</v>
      </c>
    </row>
    <row r="4257" spans="1:2" x14ac:dyDescent="0.25">
      <c r="A4257" s="64">
        <v>0.70833333333333337</v>
      </c>
      <c r="B4257" s="58">
        <v>75789.39660222613</v>
      </c>
    </row>
    <row r="4258" spans="1:2" x14ac:dyDescent="0.25">
      <c r="A4258" s="64">
        <v>0.75</v>
      </c>
      <c r="B4258" s="58">
        <v>74363.532513181024</v>
      </c>
    </row>
    <row r="4259" spans="1:2" x14ac:dyDescent="0.25">
      <c r="A4259" s="64">
        <v>0.79166666666666663</v>
      </c>
      <c r="B4259" s="58">
        <v>71257.088459285296</v>
      </c>
    </row>
    <row r="4260" spans="1:2" x14ac:dyDescent="0.25">
      <c r="A4260" s="64">
        <v>0.83333333333333337</v>
      </c>
      <c r="B4260" s="58">
        <v>71212.360867018157</v>
      </c>
    </row>
    <row r="4261" spans="1:2" x14ac:dyDescent="0.25">
      <c r="A4261" s="64">
        <v>0.875</v>
      </c>
      <c r="B4261" s="58">
        <v>70801.083772700644</v>
      </c>
    </row>
    <row r="4262" spans="1:2" x14ac:dyDescent="0.25">
      <c r="A4262" s="64">
        <v>0.91666666666666663</v>
      </c>
      <c r="B4262" s="58">
        <v>68918.306971294674</v>
      </c>
    </row>
    <row r="4263" spans="1:2" x14ac:dyDescent="0.25">
      <c r="A4263" s="64">
        <v>0.95833333333333337</v>
      </c>
      <c r="B4263" s="58">
        <v>66382.923257176328</v>
      </c>
    </row>
    <row r="4264" spans="1:2" x14ac:dyDescent="0.25">
      <c r="A4264" s="62">
        <v>20</v>
      </c>
      <c r="B4264" s="58">
        <v>1577343.2337434094</v>
      </c>
    </row>
    <row r="4265" spans="1:2" x14ac:dyDescent="0.25">
      <c r="A4265" s="64">
        <v>0</v>
      </c>
      <c r="B4265" s="58">
        <v>65152.753368482721</v>
      </c>
    </row>
    <row r="4266" spans="1:2" x14ac:dyDescent="0.25">
      <c r="A4266" s="64">
        <v>4.1666666666666664E-2</v>
      </c>
      <c r="B4266" s="58">
        <v>64073.755125951961</v>
      </c>
    </row>
    <row r="4267" spans="1:2" x14ac:dyDescent="0.25">
      <c r="A4267" s="64">
        <v>8.3333333333333329E-2</v>
      </c>
      <c r="B4267" s="58">
        <v>62465.026362038661</v>
      </c>
    </row>
    <row r="4268" spans="1:2" x14ac:dyDescent="0.25">
      <c r="A4268" s="64">
        <v>0.125</v>
      </c>
      <c r="B4268" s="58">
        <v>61733.772700644404</v>
      </c>
    </row>
    <row r="4269" spans="1:2" x14ac:dyDescent="0.25">
      <c r="A4269" s="64">
        <v>0.16666666666666666</v>
      </c>
      <c r="B4269" s="58">
        <v>61019.273579379027</v>
      </c>
    </row>
    <row r="4270" spans="1:2" x14ac:dyDescent="0.25">
      <c r="A4270" s="64">
        <v>0.20833333333333334</v>
      </c>
      <c r="B4270" s="58">
        <v>57966.900995899239</v>
      </c>
    </row>
    <row r="4271" spans="1:2" x14ac:dyDescent="0.25">
      <c r="A4271" s="64">
        <v>0.25</v>
      </c>
      <c r="B4271" s="58">
        <v>59142.618629173987</v>
      </c>
    </row>
    <row r="4272" spans="1:2" x14ac:dyDescent="0.25">
      <c r="A4272" s="64">
        <v>0.29166666666666669</v>
      </c>
      <c r="B4272" s="58">
        <v>61457.703573520797</v>
      </c>
    </row>
    <row r="4273" spans="1:2" x14ac:dyDescent="0.25">
      <c r="A4273" s="64">
        <v>0.33333333333333331</v>
      </c>
      <c r="B4273" s="58">
        <v>64766.432337434097</v>
      </c>
    </row>
    <row r="4274" spans="1:2" x14ac:dyDescent="0.25">
      <c r="A4274" s="64">
        <v>0.375</v>
      </c>
      <c r="B4274" s="58">
        <v>66678.32454598711</v>
      </c>
    </row>
    <row r="4275" spans="1:2" x14ac:dyDescent="0.25">
      <c r="A4275" s="64">
        <v>0.41666666666666669</v>
      </c>
      <c r="B4275" s="58">
        <v>68327.240773286467</v>
      </c>
    </row>
    <row r="4276" spans="1:2" x14ac:dyDescent="0.25">
      <c r="A4276" s="64">
        <v>0.45833333333333331</v>
      </c>
      <c r="B4276" s="58">
        <v>69674.458113649671</v>
      </c>
    </row>
    <row r="4277" spans="1:2" x14ac:dyDescent="0.25">
      <c r="A4277" s="64">
        <v>0.5</v>
      </c>
      <c r="B4277" s="58">
        <v>71488.195664909203</v>
      </c>
    </row>
    <row r="4278" spans="1:2" x14ac:dyDescent="0.25">
      <c r="A4278" s="64">
        <v>0.54166666666666663</v>
      </c>
      <c r="B4278" s="58">
        <v>71174.077328646745</v>
      </c>
    </row>
    <row r="4279" spans="1:2" x14ac:dyDescent="0.25">
      <c r="A4279" s="64">
        <v>0.58333333333333337</v>
      </c>
      <c r="B4279" s="58">
        <v>70775.717633274748</v>
      </c>
    </row>
    <row r="4280" spans="1:2" x14ac:dyDescent="0.25">
      <c r="A4280" s="64">
        <v>0.625</v>
      </c>
      <c r="B4280" s="58">
        <v>70706.180433509086</v>
      </c>
    </row>
    <row r="4281" spans="1:2" x14ac:dyDescent="0.25">
      <c r="A4281" s="64">
        <v>0.66666666666666663</v>
      </c>
      <c r="B4281" s="58">
        <v>71011.306385471587</v>
      </c>
    </row>
    <row r="4282" spans="1:2" x14ac:dyDescent="0.25">
      <c r="A4282" s="64">
        <v>0.70833333333333337</v>
      </c>
      <c r="B4282" s="58">
        <v>70730.140597539546</v>
      </c>
    </row>
    <row r="4283" spans="1:2" x14ac:dyDescent="0.25">
      <c r="A4283" s="64">
        <v>0.75</v>
      </c>
      <c r="B4283" s="58">
        <v>68584.739308728764</v>
      </c>
    </row>
    <row r="4284" spans="1:2" x14ac:dyDescent="0.25">
      <c r="A4284" s="64">
        <v>0.79166666666666663</v>
      </c>
      <c r="B4284" s="58">
        <v>67127.357937902751</v>
      </c>
    </row>
    <row r="4285" spans="1:2" x14ac:dyDescent="0.25">
      <c r="A4285" s="64">
        <v>0.83333333333333337</v>
      </c>
      <c r="B4285" s="58">
        <v>66045.196250732275</v>
      </c>
    </row>
    <row r="4286" spans="1:2" x14ac:dyDescent="0.25">
      <c r="A4286" s="64">
        <v>0.875</v>
      </c>
      <c r="B4286" s="58">
        <v>65377.035735207966</v>
      </c>
    </row>
    <row r="4287" spans="1:2" x14ac:dyDescent="0.25">
      <c r="A4287" s="64">
        <v>0.91666666666666663</v>
      </c>
      <c r="B4287" s="58">
        <v>63205.946104276511</v>
      </c>
    </row>
    <row r="4288" spans="1:2" x14ac:dyDescent="0.25">
      <c r="A4288" s="64">
        <v>0.95833333333333337</v>
      </c>
      <c r="B4288" s="58">
        <v>58659.080257762158</v>
      </c>
    </row>
    <row r="4289" spans="1:2" x14ac:dyDescent="0.25">
      <c r="A4289" s="62">
        <v>21</v>
      </c>
      <c r="B4289" s="58">
        <v>1493627.4751025187</v>
      </c>
    </row>
    <row r="4290" spans="1:2" x14ac:dyDescent="0.25">
      <c r="A4290" s="64">
        <v>0</v>
      </c>
      <c r="B4290" s="58">
        <v>57486.731107205625</v>
      </c>
    </row>
    <row r="4291" spans="1:2" x14ac:dyDescent="0.25">
      <c r="A4291" s="64">
        <v>4.1666666666666664E-2</v>
      </c>
      <c r="B4291" s="58">
        <v>56947.158758055069</v>
      </c>
    </row>
    <row r="4292" spans="1:2" x14ac:dyDescent="0.25">
      <c r="A4292" s="64">
        <v>8.3333333333333329E-2</v>
      </c>
      <c r="B4292" s="58">
        <v>55740.333919156416</v>
      </c>
    </row>
    <row r="4293" spans="1:2" x14ac:dyDescent="0.25">
      <c r="A4293" s="64">
        <v>0.125</v>
      </c>
      <c r="B4293" s="58">
        <v>55395.606326889276</v>
      </c>
    </row>
    <row r="4294" spans="1:2" x14ac:dyDescent="0.25">
      <c r="A4294" s="64">
        <v>0.16666666666666666</v>
      </c>
      <c r="B4294" s="58">
        <v>56023.842999414177</v>
      </c>
    </row>
    <row r="4295" spans="1:2" x14ac:dyDescent="0.25">
      <c r="A4295" s="64">
        <v>0.20833333333333334</v>
      </c>
      <c r="B4295" s="58">
        <v>54650.029291154075</v>
      </c>
    </row>
    <row r="4296" spans="1:2" x14ac:dyDescent="0.25">
      <c r="A4296" s="64">
        <v>0.25</v>
      </c>
      <c r="B4296" s="58">
        <v>51930.843585237257</v>
      </c>
    </row>
    <row r="4297" spans="1:2" x14ac:dyDescent="0.25">
      <c r="A4297" s="64">
        <v>0.29166666666666669</v>
      </c>
      <c r="B4297" s="58">
        <v>65695.606326889276</v>
      </c>
    </row>
    <row r="4298" spans="1:2" x14ac:dyDescent="0.25">
      <c r="A4298" s="64">
        <v>0.33333333333333331</v>
      </c>
      <c r="B4298" s="58">
        <v>68198.359695371997</v>
      </c>
    </row>
    <row r="4299" spans="1:2" x14ac:dyDescent="0.25">
      <c r="A4299" s="64">
        <v>0.375</v>
      </c>
      <c r="B4299" s="58">
        <v>70807.527826596372</v>
      </c>
    </row>
    <row r="4300" spans="1:2" x14ac:dyDescent="0.25">
      <c r="A4300" s="64">
        <v>0.41666666666666669</v>
      </c>
      <c r="B4300" s="58">
        <v>73997.480960749846</v>
      </c>
    </row>
    <row r="4301" spans="1:2" x14ac:dyDescent="0.25">
      <c r="A4301" s="64">
        <v>0.45833333333333331</v>
      </c>
      <c r="B4301" s="58">
        <v>71475.043936731105</v>
      </c>
    </row>
    <row r="4302" spans="1:2" x14ac:dyDescent="0.25">
      <c r="A4302" s="64">
        <v>0.5</v>
      </c>
      <c r="B4302" s="58">
        <v>80991.35910954891</v>
      </c>
    </row>
    <row r="4303" spans="1:2" x14ac:dyDescent="0.25">
      <c r="A4303" s="64">
        <v>0.54166666666666663</v>
      </c>
      <c r="B4303" s="58">
        <v>78485.207967193914</v>
      </c>
    </row>
    <row r="4304" spans="1:2" x14ac:dyDescent="0.25">
      <c r="A4304" s="64">
        <v>0.58333333333333337</v>
      </c>
      <c r="B4304" s="58">
        <v>76969.712946690095</v>
      </c>
    </row>
    <row r="4305" spans="1:2" x14ac:dyDescent="0.25">
      <c r="A4305" s="64">
        <v>0.625</v>
      </c>
      <c r="B4305" s="58">
        <v>77719.917984768603</v>
      </c>
    </row>
    <row r="4306" spans="1:2" x14ac:dyDescent="0.25">
      <c r="A4306" s="64">
        <v>0.66666666666666663</v>
      </c>
      <c r="B4306" s="58">
        <v>77220.474516695962</v>
      </c>
    </row>
    <row r="4307" spans="1:2" x14ac:dyDescent="0.25">
      <c r="A4307" s="64">
        <v>0.70833333333333337</v>
      </c>
      <c r="B4307" s="58">
        <v>76628.705330990037</v>
      </c>
    </row>
    <row r="4308" spans="1:2" x14ac:dyDescent="0.25">
      <c r="A4308" s="64">
        <v>0.75</v>
      </c>
      <c r="B4308" s="58">
        <v>74571.17750439368</v>
      </c>
    </row>
    <row r="4309" spans="1:2" x14ac:dyDescent="0.25">
      <c r="A4309" s="64">
        <v>0.79166666666666663</v>
      </c>
      <c r="B4309" s="58">
        <v>72106.063268892787</v>
      </c>
    </row>
    <row r="4310" spans="1:2" x14ac:dyDescent="0.25">
      <c r="A4310" s="64">
        <v>0.83333333333333337</v>
      </c>
      <c r="B4310" s="58">
        <v>71287.404803749261</v>
      </c>
    </row>
    <row r="4311" spans="1:2" x14ac:dyDescent="0.25">
      <c r="A4311" s="64">
        <v>0.875</v>
      </c>
      <c r="B4311" s="58">
        <v>69298.886936145282</v>
      </c>
    </row>
    <row r="4312" spans="1:2" x14ac:dyDescent="0.25">
      <c r="A4312" s="62">
        <v>22</v>
      </c>
      <c r="B4312" s="58">
        <v>129460</v>
      </c>
    </row>
    <row r="4313" spans="1:2" x14ac:dyDescent="0.25">
      <c r="A4313" s="64">
        <v>0.91666666666666663</v>
      </c>
      <c r="B4313" s="58">
        <v>65730</v>
      </c>
    </row>
    <row r="4314" spans="1:2" x14ac:dyDescent="0.25">
      <c r="A4314" s="64">
        <v>0.95833333333333337</v>
      </c>
      <c r="B4314" s="58">
        <v>63730</v>
      </c>
    </row>
    <row r="4315" spans="1:2" x14ac:dyDescent="0.25">
      <c r="A4315" s="62">
        <v>23</v>
      </c>
      <c r="B4315" s="58">
        <v>1640368</v>
      </c>
    </row>
    <row r="4316" spans="1:2" x14ac:dyDescent="0.25">
      <c r="A4316" s="64">
        <v>0</v>
      </c>
      <c r="B4316" s="58">
        <v>62681</v>
      </c>
    </row>
    <row r="4317" spans="1:2" x14ac:dyDescent="0.25">
      <c r="A4317" s="64">
        <v>4.1666666666666664E-2</v>
      </c>
      <c r="B4317" s="58">
        <v>56706</v>
      </c>
    </row>
    <row r="4318" spans="1:2" x14ac:dyDescent="0.25">
      <c r="A4318" s="64">
        <v>8.3333333333333329E-2</v>
      </c>
      <c r="B4318" s="58">
        <v>55027</v>
      </c>
    </row>
    <row r="4319" spans="1:2" x14ac:dyDescent="0.25">
      <c r="A4319" s="64">
        <v>0.125</v>
      </c>
      <c r="B4319" s="58">
        <v>64125</v>
      </c>
    </row>
    <row r="4320" spans="1:2" x14ac:dyDescent="0.25">
      <c r="A4320" s="64">
        <v>0.16666666666666666</v>
      </c>
      <c r="B4320" s="58">
        <v>64586</v>
      </c>
    </row>
    <row r="4321" spans="1:2" x14ac:dyDescent="0.25">
      <c r="A4321" s="64">
        <v>0.20833333333333334</v>
      </c>
      <c r="B4321" s="58">
        <v>62582</v>
      </c>
    </row>
    <row r="4322" spans="1:2" x14ac:dyDescent="0.25">
      <c r="A4322" s="64">
        <v>0.25</v>
      </c>
      <c r="B4322" s="58">
        <v>64053</v>
      </c>
    </row>
    <row r="4323" spans="1:2" x14ac:dyDescent="0.25">
      <c r="A4323" s="64">
        <v>0.29166666666666669</v>
      </c>
      <c r="B4323" s="58">
        <v>67855</v>
      </c>
    </row>
    <row r="4324" spans="1:2" x14ac:dyDescent="0.25">
      <c r="A4324" s="64">
        <v>0.33333333333333331</v>
      </c>
      <c r="B4324" s="58">
        <v>71344</v>
      </c>
    </row>
    <row r="4325" spans="1:2" x14ac:dyDescent="0.25">
      <c r="A4325" s="64">
        <v>0.375</v>
      </c>
      <c r="B4325" s="58">
        <v>73771</v>
      </c>
    </row>
    <row r="4326" spans="1:2" x14ac:dyDescent="0.25">
      <c r="A4326" s="64">
        <v>0.41666666666666669</v>
      </c>
      <c r="B4326" s="58">
        <v>74144</v>
      </c>
    </row>
    <row r="4327" spans="1:2" x14ac:dyDescent="0.25">
      <c r="A4327" s="64">
        <v>0.45833333333333331</v>
      </c>
      <c r="B4327" s="58">
        <v>75459</v>
      </c>
    </row>
    <row r="4328" spans="1:2" x14ac:dyDescent="0.25">
      <c r="A4328" s="64">
        <v>0.5</v>
      </c>
      <c r="B4328" s="58">
        <v>76621</v>
      </c>
    </row>
    <row r="4329" spans="1:2" x14ac:dyDescent="0.25">
      <c r="A4329" s="64">
        <v>0.54166666666666663</v>
      </c>
      <c r="B4329" s="58">
        <v>76206</v>
      </c>
    </row>
    <row r="4330" spans="1:2" x14ac:dyDescent="0.25">
      <c r="A4330" s="64">
        <v>0.58333333333333337</v>
      </c>
      <c r="B4330" s="58">
        <v>75960</v>
      </c>
    </row>
    <row r="4331" spans="1:2" x14ac:dyDescent="0.25">
      <c r="A4331" s="64">
        <v>0.625</v>
      </c>
      <c r="B4331" s="58">
        <v>74917</v>
      </c>
    </row>
    <row r="4332" spans="1:2" x14ac:dyDescent="0.25">
      <c r="A4332" s="64">
        <v>0.66666666666666663</v>
      </c>
      <c r="B4332" s="58">
        <v>73433</v>
      </c>
    </row>
    <row r="4333" spans="1:2" x14ac:dyDescent="0.25">
      <c r="A4333" s="64">
        <v>0.70833333333333337</v>
      </c>
      <c r="B4333" s="58">
        <v>70082</v>
      </c>
    </row>
    <row r="4334" spans="1:2" x14ac:dyDescent="0.25">
      <c r="A4334" s="64">
        <v>0.75</v>
      </c>
      <c r="B4334" s="58">
        <v>68849</v>
      </c>
    </row>
    <row r="4335" spans="1:2" x14ac:dyDescent="0.25">
      <c r="A4335" s="64">
        <v>0.79166666666666663</v>
      </c>
      <c r="B4335" s="58">
        <v>67815</v>
      </c>
    </row>
    <row r="4336" spans="1:2" x14ac:dyDescent="0.25">
      <c r="A4336" s="64">
        <v>0.83333333333333337</v>
      </c>
      <c r="B4336" s="58">
        <v>67020</v>
      </c>
    </row>
    <row r="4337" spans="1:2" x14ac:dyDescent="0.25">
      <c r="A4337" s="64">
        <v>0.875</v>
      </c>
      <c r="B4337" s="58">
        <v>66280</v>
      </c>
    </row>
    <row r="4338" spans="1:2" x14ac:dyDescent="0.25">
      <c r="A4338" s="64">
        <v>0.91666666666666663</v>
      </c>
      <c r="B4338" s="58">
        <v>66007</v>
      </c>
    </row>
    <row r="4339" spans="1:2" x14ac:dyDescent="0.25">
      <c r="A4339" s="64">
        <v>0.95833333333333337</v>
      </c>
      <c r="B4339" s="58">
        <v>64845</v>
      </c>
    </row>
    <row r="4340" spans="1:2" x14ac:dyDescent="0.25">
      <c r="A4340" s="62">
        <v>24</v>
      </c>
      <c r="B4340" s="58">
        <v>1647456</v>
      </c>
    </row>
    <row r="4341" spans="1:2" x14ac:dyDescent="0.25">
      <c r="A4341" s="64">
        <v>0</v>
      </c>
      <c r="B4341" s="58">
        <v>63977</v>
      </c>
    </row>
    <row r="4342" spans="1:2" x14ac:dyDescent="0.25">
      <c r="A4342" s="64">
        <v>4.1666666666666664E-2</v>
      </c>
      <c r="B4342" s="58">
        <v>62552</v>
      </c>
    </row>
    <row r="4343" spans="1:2" x14ac:dyDescent="0.25">
      <c r="A4343" s="64">
        <v>8.3333333333333329E-2</v>
      </c>
      <c r="B4343" s="58">
        <v>60812</v>
      </c>
    </row>
    <row r="4344" spans="1:2" x14ac:dyDescent="0.25">
      <c r="A4344" s="64">
        <v>0.125</v>
      </c>
      <c r="B4344" s="58">
        <v>59690</v>
      </c>
    </row>
    <row r="4345" spans="1:2" x14ac:dyDescent="0.25">
      <c r="A4345" s="64">
        <v>0.16666666666666666</v>
      </c>
      <c r="B4345" s="58">
        <v>58422</v>
      </c>
    </row>
    <row r="4346" spans="1:2" x14ac:dyDescent="0.25">
      <c r="A4346" s="64">
        <v>0.20833333333333334</v>
      </c>
      <c r="B4346" s="58">
        <v>57827</v>
      </c>
    </row>
    <row r="4347" spans="1:2" x14ac:dyDescent="0.25">
      <c r="A4347" s="64">
        <v>0.25</v>
      </c>
      <c r="B4347" s="58">
        <v>58827</v>
      </c>
    </row>
    <row r="4348" spans="1:2" x14ac:dyDescent="0.25">
      <c r="A4348" s="64">
        <v>0.29166666666666669</v>
      </c>
      <c r="B4348" s="58">
        <v>60411</v>
      </c>
    </row>
    <row r="4349" spans="1:2" x14ac:dyDescent="0.25">
      <c r="A4349" s="64">
        <v>0.33333333333333331</v>
      </c>
      <c r="B4349" s="58">
        <v>63177</v>
      </c>
    </row>
    <row r="4350" spans="1:2" x14ac:dyDescent="0.25">
      <c r="A4350" s="64">
        <v>0.375</v>
      </c>
      <c r="B4350" s="58">
        <v>67937</v>
      </c>
    </row>
    <row r="4351" spans="1:2" x14ac:dyDescent="0.25">
      <c r="A4351" s="64">
        <v>0.41666666666666669</v>
      </c>
      <c r="B4351" s="58">
        <v>68453</v>
      </c>
    </row>
    <row r="4352" spans="1:2" x14ac:dyDescent="0.25">
      <c r="A4352" s="64">
        <v>0.45833333333333331</v>
      </c>
      <c r="B4352" s="58">
        <v>68321</v>
      </c>
    </row>
    <row r="4353" spans="1:2" x14ac:dyDescent="0.25">
      <c r="A4353" s="64">
        <v>0.5</v>
      </c>
      <c r="B4353" s="58">
        <v>68994</v>
      </c>
    </row>
    <row r="4354" spans="1:2" x14ac:dyDescent="0.25">
      <c r="A4354" s="64">
        <v>0.54166666666666663</v>
      </c>
      <c r="B4354" s="58">
        <v>74838</v>
      </c>
    </row>
    <row r="4355" spans="1:2" x14ac:dyDescent="0.25">
      <c r="A4355" s="64">
        <v>0.58333333333333337</v>
      </c>
      <c r="B4355" s="58">
        <v>74705</v>
      </c>
    </row>
    <row r="4356" spans="1:2" x14ac:dyDescent="0.25">
      <c r="A4356" s="64">
        <v>0.625</v>
      </c>
      <c r="B4356" s="58">
        <v>74943</v>
      </c>
    </row>
    <row r="4357" spans="1:2" x14ac:dyDescent="0.25">
      <c r="A4357" s="64">
        <v>0.66666666666666663</v>
      </c>
      <c r="B4357" s="58">
        <v>75480</v>
      </c>
    </row>
    <row r="4358" spans="1:2" x14ac:dyDescent="0.25">
      <c r="A4358" s="64">
        <v>0.70833333333333337</v>
      </c>
      <c r="B4358" s="58">
        <v>76095</v>
      </c>
    </row>
    <row r="4359" spans="1:2" x14ac:dyDescent="0.25">
      <c r="A4359" s="64">
        <v>0.75</v>
      </c>
      <c r="B4359" s="58">
        <v>77391</v>
      </c>
    </row>
    <row r="4360" spans="1:2" x14ac:dyDescent="0.25">
      <c r="A4360" s="64">
        <v>0.79166666666666663</v>
      </c>
      <c r="B4360" s="58">
        <v>77998</v>
      </c>
    </row>
    <row r="4361" spans="1:2" x14ac:dyDescent="0.25">
      <c r="A4361" s="64">
        <v>0.83333333333333337</v>
      </c>
      <c r="B4361" s="58">
        <v>76418</v>
      </c>
    </row>
    <row r="4362" spans="1:2" x14ac:dyDescent="0.25">
      <c r="A4362" s="64">
        <v>0.875</v>
      </c>
      <c r="B4362" s="58">
        <v>74942</v>
      </c>
    </row>
    <row r="4363" spans="1:2" x14ac:dyDescent="0.25">
      <c r="A4363" s="64">
        <v>0.91666666666666663</v>
      </c>
      <c r="B4363" s="58">
        <v>73064</v>
      </c>
    </row>
    <row r="4364" spans="1:2" x14ac:dyDescent="0.25">
      <c r="A4364" s="64">
        <v>0.95833333333333337</v>
      </c>
      <c r="B4364" s="58">
        <v>72182</v>
      </c>
    </row>
    <row r="4365" spans="1:2" x14ac:dyDescent="0.25">
      <c r="A4365" s="62">
        <v>25</v>
      </c>
      <c r="B4365" s="58">
        <v>1450582</v>
      </c>
    </row>
    <row r="4366" spans="1:2" x14ac:dyDescent="0.25">
      <c r="A4366" s="64">
        <v>0</v>
      </c>
      <c r="B4366" s="58">
        <v>69216</v>
      </c>
    </row>
    <row r="4367" spans="1:2" x14ac:dyDescent="0.25">
      <c r="A4367" s="64">
        <v>4.1666666666666664E-2</v>
      </c>
      <c r="B4367" s="58">
        <v>65285</v>
      </c>
    </row>
    <row r="4368" spans="1:2" x14ac:dyDescent="0.25">
      <c r="A4368" s="64">
        <v>8.3333333333333329E-2</v>
      </c>
      <c r="B4368" s="58">
        <v>60401</v>
      </c>
    </row>
    <row r="4369" spans="1:2" x14ac:dyDescent="0.25">
      <c r="A4369" s="64">
        <v>0.125</v>
      </c>
      <c r="B4369" s="58">
        <v>57385</v>
      </c>
    </row>
    <row r="4370" spans="1:2" x14ac:dyDescent="0.25">
      <c r="A4370" s="64">
        <v>0.16666666666666666</v>
      </c>
      <c r="B4370" s="58">
        <v>56521</v>
      </c>
    </row>
    <row r="4371" spans="1:2" x14ac:dyDescent="0.25">
      <c r="A4371" s="64">
        <v>0.20833333333333334</v>
      </c>
      <c r="B4371" s="58">
        <v>56654</v>
      </c>
    </row>
    <row r="4372" spans="1:2" x14ac:dyDescent="0.25">
      <c r="A4372" s="64">
        <v>0.25</v>
      </c>
      <c r="B4372" s="58">
        <v>55253</v>
      </c>
    </row>
    <row r="4373" spans="1:2" x14ac:dyDescent="0.25">
      <c r="A4373" s="64">
        <v>0.29166666666666669</v>
      </c>
      <c r="B4373" s="58">
        <v>55607</v>
      </c>
    </row>
    <row r="4374" spans="1:2" x14ac:dyDescent="0.25">
      <c r="A4374" s="64">
        <v>0.33333333333333331</v>
      </c>
      <c r="B4374" s="58">
        <v>55652</v>
      </c>
    </row>
    <row r="4375" spans="1:2" x14ac:dyDescent="0.25">
      <c r="A4375" s="64">
        <v>0.375</v>
      </c>
      <c r="B4375" s="58">
        <v>56063</v>
      </c>
    </row>
    <row r="4376" spans="1:2" x14ac:dyDescent="0.25">
      <c r="A4376" s="64">
        <v>0.41666666666666669</v>
      </c>
      <c r="B4376" s="58">
        <v>56771</v>
      </c>
    </row>
    <row r="4377" spans="1:2" x14ac:dyDescent="0.25">
      <c r="A4377" s="64">
        <v>0.45833333333333331</v>
      </c>
      <c r="B4377" s="58">
        <v>59039</v>
      </c>
    </row>
    <row r="4378" spans="1:2" x14ac:dyDescent="0.25">
      <c r="A4378" s="64">
        <v>0.5</v>
      </c>
      <c r="B4378" s="58">
        <v>60815</v>
      </c>
    </row>
    <row r="4379" spans="1:2" x14ac:dyDescent="0.25">
      <c r="A4379" s="64">
        <v>0.54166666666666663</v>
      </c>
      <c r="B4379" s="58">
        <v>63613</v>
      </c>
    </row>
    <row r="4380" spans="1:2" x14ac:dyDescent="0.25">
      <c r="A4380" s="64">
        <v>0.58333333333333337</v>
      </c>
      <c r="B4380" s="58">
        <v>63663</v>
      </c>
    </row>
    <row r="4381" spans="1:2" x14ac:dyDescent="0.25">
      <c r="A4381" s="64">
        <v>0.625</v>
      </c>
      <c r="B4381" s="58">
        <v>63404</v>
      </c>
    </row>
    <row r="4382" spans="1:2" x14ac:dyDescent="0.25">
      <c r="A4382" s="64">
        <v>0.66666666666666663</v>
      </c>
      <c r="B4382" s="58">
        <v>64012</v>
      </c>
    </row>
    <row r="4383" spans="1:2" x14ac:dyDescent="0.25">
      <c r="A4383" s="64">
        <v>0.70833333333333337</v>
      </c>
      <c r="B4383" s="58">
        <v>64435</v>
      </c>
    </row>
    <row r="4384" spans="1:2" x14ac:dyDescent="0.25">
      <c r="A4384" s="64">
        <v>0.75</v>
      </c>
      <c r="B4384" s="58">
        <v>63785</v>
      </c>
    </row>
    <row r="4385" spans="1:2" x14ac:dyDescent="0.25">
      <c r="A4385" s="64">
        <v>0.79166666666666663</v>
      </c>
      <c r="B4385" s="58">
        <v>63100</v>
      </c>
    </row>
    <row r="4386" spans="1:2" x14ac:dyDescent="0.25">
      <c r="A4386" s="64">
        <v>0.83333333333333337</v>
      </c>
      <c r="B4386" s="58">
        <v>62064</v>
      </c>
    </row>
    <row r="4387" spans="1:2" x14ac:dyDescent="0.25">
      <c r="A4387" s="64">
        <v>0.875</v>
      </c>
      <c r="B4387" s="58">
        <v>60503</v>
      </c>
    </row>
    <row r="4388" spans="1:2" x14ac:dyDescent="0.25">
      <c r="A4388" s="64">
        <v>0.91666666666666663</v>
      </c>
      <c r="B4388" s="58">
        <v>59293</v>
      </c>
    </row>
    <row r="4389" spans="1:2" x14ac:dyDescent="0.25">
      <c r="A4389" s="64">
        <v>0.95833333333333337</v>
      </c>
      <c r="B4389" s="58">
        <v>58048</v>
      </c>
    </row>
    <row r="4390" spans="1:2" x14ac:dyDescent="0.25">
      <c r="A4390" s="62">
        <v>26</v>
      </c>
      <c r="B4390" s="58">
        <v>1482699</v>
      </c>
    </row>
    <row r="4391" spans="1:2" x14ac:dyDescent="0.25">
      <c r="A4391" s="64">
        <v>0</v>
      </c>
      <c r="B4391" s="58">
        <v>57248</v>
      </c>
    </row>
    <row r="4392" spans="1:2" x14ac:dyDescent="0.25">
      <c r="A4392" s="64">
        <v>4.1666666666666664E-2</v>
      </c>
      <c r="B4392" s="58">
        <v>56223</v>
      </c>
    </row>
    <row r="4393" spans="1:2" x14ac:dyDescent="0.25">
      <c r="A4393" s="64">
        <v>8.3333333333333329E-2</v>
      </c>
      <c r="B4393" s="58">
        <v>55494</v>
      </c>
    </row>
    <row r="4394" spans="1:2" x14ac:dyDescent="0.25">
      <c r="A4394" s="64">
        <v>0.125</v>
      </c>
      <c r="B4394" s="58">
        <v>56164</v>
      </c>
    </row>
    <row r="4395" spans="1:2" x14ac:dyDescent="0.25">
      <c r="A4395" s="64">
        <v>0.16666666666666666</v>
      </c>
      <c r="B4395" s="58">
        <v>55748</v>
      </c>
    </row>
    <row r="4396" spans="1:2" x14ac:dyDescent="0.25">
      <c r="A4396" s="64">
        <v>0.20833333333333334</v>
      </c>
      <c r="B4396" s="58">
        <v>55445</v>
      </c>
    </row>
    <row r="4397" spans="1:2" x14ac:dyDescent="0.25">
      <c r="A4397" s="64">
        <v>0.25</v>
      </c>
      <c r="B4397" s="58">
        <v>55748</v>
      </c>
    </row>
    <row r="4398" spans="1:2" x14ac:dyDescent="0.25">
      <c r="A4398" s="64">
        <v>0.29166666666666669</v>
      </c>
      <c r="B4398" s="58">
        <v>57833</v>
      </c>
    </row>
    <row r="4399" spans="1:2" x14ac:dyDescent="0.25">
      <c r="A4399" s="64">
        <v>0.33333333333333331</v>
      </c>
      <c r="B4399" s="58">
        <v>61245</v>
      </c>
    </row>
    <row r="4400" spans="1:2" x14ac:dyDescent="0.25">
      <c r="A4400" s="64">
        <v>0.375</v>
      </c>
      <c r="B4400" s="58">
        <v>63977</v>
      </c>
    </row>
    <row r="4401" spans="1:2" x14ac:dyDescent="0.25">
      <c r="A4401" s="64">
        <v>0.41666666666666669</v>
      </c>
      <c r="B4401" s="58">
        <v>66687</v>
      </c>
    </row>
    <row r="4402" spans="1:2" x14ac:dyDescent="0.25">
      <c r="A4402" s="64">
        <v>0.45833333333333331</v>
      </c>
      <c r="B4402" s="58">
        <v>66664</v>
      </c>
    </row>
    <row r="4403" spans="1:2" x14ac:dyDescent="0.25">
      <c r="A4403" s="64">
        <v>0.5</v>
      </c>
      <c r="B4403" s="58">
        <v>66444</v>
      </c>
    </row>
    <row r="4404" spans="1:2" x14ac:dyDescent="0.25">
      <c r="A4404" s="64">
        <v>0.54166666666666663</v>
      </c>
      <c r="B4404" s="58">
        <v>67301</v>
      </c>
    </row>
    <row r="4405" spans="1:2" x14ac:dyDescent="0.25">
      <c r="A4405" s="64">
        <v>0.58333333333333337</v>
      </c>
      <c r="B4405" s="58">
        <v>68209</v>
      </c>
    </row>
    <row r="4406" spans="1:2" x14ac:dyDescent="0.25">
      <c r="A4406" s="64">
        <v>0.625</v>
      </c>
      <c r="B4406" s="58">
        <v>67692</v>
      </c>
    </row>
    <row r="4407" spans="1:2" x14ac:dyDescent="0.25">
      <c r="A4407" s="64">
        <v>0.66666666666666663</v>
      </c>
      <c r="B4407" s="58">
        <v>67982</v>
      </c>
    </row>
    <row r="4408" spans="1:2" x14ac:dyDescent="0.25">
      <c r="A4408" s="64">
        <v>0.70833333333333337</v>
      </c>
      <c r="B4408" s="58">
        <v>67505</v>
      </c>
    </row>
    <row r="4409" spans="1:2" x14ac:dyDescent="0.25">
      <c r="A4409" s="64">
        <v>0.75</v>
      </c>
      <c r="B4409" s="58">
        <v>66542</v>
      </c>
    </row>
    <row r="4410" spans="1:2" x14ac:dyDescent="0.25">
      <c r="A4410" s="64">
        <v>0.79166666666666663</v>
      </c>
      <c r="B4410" s="58">
        <v>64421</v>
      </c>
    </row>
    <row r="4411" spans="1:2" x14ac:dyDescent="0.25">
      <c r="A4411" s="64">
        <v>0.83333333333333337</v>
      </c>
      <c r="B4411" s="58">
        <v>62307</v>
      </c>
    </row>
    <row r="4412" spans="1:2" x14ac:dyDescent="0.25">
      <c r="A4412" s="64">
        <v>0.875</v>
      </c>
      <c r="B4412" s="58">
        <v>60605</v>
      </c>
    </row>
    <row r="4413" spans="1:2" x14ac:dyDescent="0.25">
      <c r="A4413" s="64">
        <v>0.91666666666666663</v>
      </c>
      <c r="B4413" s="58">
        <v>58780</v>
      </c>
    </row>
    <row r="4414" spans="1:2" x14ac:dyDescent="0.25">
      <c r="A4414" s="64">
        <v>0.95833333333333337</v>
      </c>
      <c r="B4414" s="58">
        <v>56435</v>
      </c>
    </row>
    <row r="4415" spans="1:2" x14ac:dyDescent="0.25">
      <c r="A4415" s="62">
        <v>27</v>
      </c>
      <c r="B4415" s="58">
        <v>1473368</v>
      </c>
    </row>
    <row r="4416" spans="1:2" x14ac:dyDescent="0.25">
      <c r="A4416" s="64">
        <v>0</v>
      </c>
      <c r="B4416" s="58">
        <v>54542</v>
      </c>
    </row>
    <row r="4417" spans="1:2" x14ac:dyDescent="0.25">
      <c r="A4417" s="64">
        <v>4.1666666666666664E-2</v>
      </c>
      <c r="B4417" s="58">
        <v>52511</v>
      </c>
    </row>
    <row r="4418" spans="1:2" x14ac:dyDescent="0.25">
      <c r="A4418" s="64">
        <v>8.3333333333333329E-2</v>
      </c>
      <c r="B4418" s="58">
        <v>52080</v>
      </c>
    </row>
    <row r="4419" spans="1:2" x14ac:dyDescent="0.25">
      <c r="A4419" s="64">
        <v>0.125</v>
      </c>
      <c r="B4419" s="58">
        <v>52855</v>
      </c>
    </row>
    <row r="4420" spans="1:2" x14ac:dyDescent="0.25">
      <c r="A4420" s="64">
        <v>0.16666666666666666</v>
      </c>
      <c r="B4420" s="58">
        <v>52112</v>
      </c>
    </row>
    <row r="4421" spans="1:2" x14ac:dyDescent="0.25">
      <c r="A4421" s="64">
        <v>0.20833333333333334</v>
      </c>
      <c r="B4421" s="58">
        <v>52310</v>
      </c>
    </row>
    <row r="4422" spans="1:2" x14ac:dyDescent="0.25">
      <c r="A4422" s="64">
        <v>0.25</v>
      </c>
      <c r="B4422" s="58">
        <v>53521</v>
      </c>
    </row>
    <row r="4423" spans="1:2" x14ac:dyDescent="0.25">
      <c r="A4423" s="64">
        <v>0.29166666666666669</v>
      </c>
      <c r="B4423" s="58">
        <v>55627</v>
      </c>
    </row>
    <row r="4424" spans="1:2" x14ac:dyDescent="0.25">
      <c r="A4424" s="64">
        <v>0.33333333333333331</v>
      </c>
      <c r="B4424" s="58">
        <v>60891</v>
      </c>
    </row>
    <row r="4425" spans="1:2" x14ac:dyDescent="0.25">
      <c r="A4425" s="64">
        <v>0.375</v>
      </c>
      <c r="B4425" s="58">
        <v>65016</v>
      </c>
    </row>
    <row r="4426" spans="1:2" x14ac:dyDescent="0.25">
      <c r="A4426" s="64">
        <v>0.41666666666666669</v>
      </c>
      <c r="B4426" s="58">
        <v>68279</v>
      </c>
    </row>
    <row r="4427" spans="1:2" x14ac:dyDescent="0.25">
      <c r="A4427" s="64">
        <v>0.45833333333333331</v>
      </c>
      <c r="B4427" s="58">
        <v>69729</v>
      </c>
    </row>
    <row r="4428" spans="1:2" x14ac:dyDescent="0.25">
      <c r="A4428" s="64">
        <v>0.5</v>
      </c>
      <c r="B4428" s="58">
        <v>70095</v>
      </c>
    </row>
    <row r="4429" spans="1:2" x14ac:dyDescent="0.25">
      <c r="A4429" s="64">
        <v>0.54166666666666663</v>
      </c>
      <c r="B4429" s="58">
        <v>68946</v>
      </c>
    </row>
    <row r="4430" spans="1:2" x14ac:dyDescent="0.25">
      <c r="A4430" s="64">
        <v>0.58333333333333337</v>
      </c>
      <c r="B4430" s="58">
        <v>69359</v>
      </c>
    </row>
    <row r="4431" spans="1:2" x14ac:dyDescent="0.25">
      <c r="A4431" s="64">
        <v>0.625</v>
      </c>
      <c r="B4431" s="58">
        <v>70064</v>
      </c>
    </row>
    <row r="4432" spans="1:2" x14ac:dyDescent="0.25">
      <c r="A4432" s="64">
        <v>0.66666666666666663</v>
      </c>
      <c r="B4432" s="58">
        <v>70011</v>
      </c>
    </row>
    <row r="4433" spans="1:2" x14ac:dyDescent="0.25">
      <c r="A4433" s="64">
        <v>0.70833333333333337</v>
      </c>
      <c r="B4433" s="58">
        <v>68639</v>
      </c>
    </row>
    <row r="4434" spans="1:2" x14ac:dyDescent="0.25">
      <c r="A4434" s="64">
        <v>0.75</v>
      </c>
      <c r="B4434" s="58">
        <v>64755</v>
      </c>
    </row>
    <row r="4435" spans="1:2" x14ac:dyDescent="0.25">
      <c r="A4435" s="64">
        <v>0.79166666666666663</v>
      </c>
      <c r="B4435" s="58">
        <v>62795</v>
      </c>
    </row>
    <row r="4436" spans="1:2" x14ac:dyDescent="0.25">
      <c r="A4436" s="64">
        <v>0.83333333333333337</v>
      </c>
      <c r="B4436" s="58">
        <v>62072</v>
      </c>
    </row>
    <row r="4437" spans="1:2" x14ac:dyDescent="0.25">
      <c r="A4437" s="64">
        <v>0.875</v>
      </c>
      <c r="B4437" s="58">
        <v>61268</v>
      </c>
    </row>
    <row r="4438" spans="1:2" x14ac:dyDescent="0.25">
      <c r="A4438" s="64">
        <v>0.91666666666666663</v>
      </c>
      <c r="B4438" s="58">
        <v>59355</v>
      </c>
    </row>
    <row r="4439" spans="1:2" x14ac:dyDescent="0.25">
      <c r="A4439" s="64">
        <v>0.95833333333333337</v>
      </c>
      <c r="B4439" s="58">
        <v>56536</v>
      </c>
    </row>
    <row r="4440" spans="1:2" x14ac:dyDescent="0.25">
      <c r="A4440" s="62">
        <v>28</v>
      </c>
      <c r="B4440" s="58">
        <v>1630210</v>
      </c>
    </row>
    <row r="4441" spans="1:2" x14ac:dyDescent="0.25">
      <c r="A4441" s="64">
        <v>0</v>
      </c>
      <c r="B4441" s="58">
        <v>55084</v>
      </c>
    </row>
    <row r="4442" spans="1:2" x14ac:dyDescent="0.25">
      <c r="A4442" s="64">
        <v>4.1666666666666664E-2</v>
      </c>
      <c r="B4442" s="58">
        <v>55012</v>
      </c>
    </row>
    <row r="4443" spans="1:2" x14ac:dyDescent="0.25">
      <c r="A4443" s="64">
        <v>8.3333333333333329E-2</v>
      </c>
      <c r="B4443" s="58">
        <v>55994</v>
      </c>
    </row>
    <row r="4444" spans="1:2" x14ac:dyDescent="0.25">
      <c r="A4444" s="64">
        <v>0.125</v>
      </c>
      <c r="B4444" s="58">
        <v>55668</v>
      </c>
    </row>
    <row r="4445" spans="1:2" x14ac:dyDescent="0.25">
      <c r="A4445" s="64">
        <v>0.16666666666666666</v>
      </c>
      <c r="B4445" s="58">
        <v>56113</v>
      </c>
    </row>
    <row r="4446" spans="1:2" x14ac:dyDescent="0.25">
      <c r="A4446" s="64">
        <v>0.20833333333333334</v>
      </c>
      <c r="B4446" s="58">
        <v>58082</v>
      </c>
    </row>
    <row r="4447" spans="1:2" x14ac:dyDescent="0.25">
      <c r="A4447" s="64">
        <v>0.25</v>
      </c>
      <c r="B4447" s="58">
        <v>60430</v>
      </c>
    </row>
    <row r="4448" spans="1:2" x14ac:dyDescent="0.25">
      <c r="A4448" s="64">
        <v>0.29166666666666669</v>
      </c>
      <c r="B4448" s="58">
        <v>63864</v>
      </c>
    </row>
    <row r="4449" spans="1:2" x14ac:dyDescent="0.25">
      <c r="A4449" s="64">
        <v>0.33333333333333331</v>
      </c>
      <c r="B4449" s="58">
        <v>66082</v>
      </c>
    </row>
    <row r="4450" spans="1:2" x14ac:dyDescent="0.25">
      <c r="A4450" s="64">
        <v>0.375</v>
      </c>
      <c r="B4450" s="58">
        <v>67866</v>
      </c>
    </row>
    <row r="4451" spans="1:2" x14ac:dyDescent="0.25">
      <c r="A4451" s="64">
        <v>0.41666666666666669</v>
      </c>
      <c r="B4451" s="58">
        <v>70713</v>
      </c>
    </row>
    <row r="4452" spans="1:2" x14ac:dyDescent="0.25">
      <c r="A4452" s="64">
        <v>0.45833333333333331</v>
      </c>
      <c r="B4452" s="58">
        <v>69558</v>
      </c>
    </row>
    <row r="4453" spans="1:2" x14ac:dyDescent="0.25">
      <c r="A4453" s="64">
        <v>0.5</v>
      </c>
      <c r="B4453" s="58">
        <v>73203</v>
      </c>
    </row>
    <row r="4454" spans="1:2" x14ac:dyDescent="0.25">
      <c r="A4454" s="64">
        <v>0.54166666666666663</v>
      </c>
      <c r="B4454" s="58">
        <v>74348</v>
      </c>
    </row>
    <row r="4455" spans="1:2" x14ac:dyDescent="0.25">
      <c r="A4455" s="64">
        <v>0.58333333333333337</v>
      </c>
      <c r="B4455" s="58">
        <v>76131</v>
      </c>
    </row>
    <row r="4456" spans="1:2" x14ac:dyDescent="0.25">
      <c r="A4456" s="64">
        <v>0.625</v>
      </c>
      <c r="B4456" s="58">
        <v>78594</v>
      </c>
    </row>
    <row r="4457" spans="1:2" x14ac:dyDescent="0.25">
      <c r="A4457" s="64">
        <v>0.66666666666666663</v>
      </c>
      <c r="B4457" s="58">
        <v>79258</v>
      </c>
    </row>
    <row r="4458" spans="1:2" x14ac:dyDescent="0.25">
      <c r="A4458" s="64">
        <v>0.70833333333333337</v>
      </c>
      <c r="B4458" s="58">
        <v>78489</v>
      </c>
    </row>
    <row r="4459" spans="1:2" x14ac:dyDescent="0.25">
      <c r="A4459" s="64">
        <v>0.75</v>
      </c>
      <c r="B4459" s="58">
        <v>76558</v>
      </c>
    </row>
    <row r="4460" spans="1:2" x14ac:dyDescent="0.25">
      <c r="A4460" s="64">
        <v>0.79166666666666663</v>
      </c>
      <c r="B4460" s="58">
        <v>75304</v>
      </c>
    </row>
    <row r="4461" spans="1:2" x14ac:dyDescent="0.25">
      <c r="A4461" s="64">
        <v>0.83333333333333337</v>
      </c>
      <c r="B4461" s="58">
        <v>73159</v>
      </c>
    </row>
    <row r="4462" spans="1:2" x14ac:dyDescent="0.25">
      <c r="A4462" s="64">
        <v>0.875</v>
      </c>
      <c r="B4462" s="58">
        <v>72303</v>
      </c>
    </row>
    <row r="4463" spans="1:2" x14ac:dyDescent="0.25">
      <c r="A4463" s="64">
        <v>0.91666666666666663</v>
      </c>
      <c r="B4463" s="58">
        <v>70008</v>
      </c>
    </row>
    <row r="4464" spans="1:2" x14ac:dyDescent="0.25">
      <c r="A4464" s="64">
        <v>0.95833333333333337</v>
      </c>
      <c r="B4464" s="58">
        <v>68389</v>
      </c>
    </row>
    <row r="4465" spans="1:2" x14ac:dyDescent="0.25">
      <c r="A4465" s="62">
        <v>29</v>
      </c>
      <c r="B4465" s="58">
        <v>1771283</v>
      </c>
    </row>
    <row r="4466" spans="1:2" x14ac:dyDescent="0.25">
      <c r="A4466" s="64">
        <v>0</v>
      </c>
      <c r="B4466" s="58">
        <v>67363</v>
      </c>
    </row>
    <row r="4467" spans="1:2" x14ac:dyDescent="0.25">
      <c r="A4467" s="64">
        <v>4.1666666666666664E-2</v>
      </c>
      <c r="B4467" s="58">
        <v>65968</v>
      </c>
    </row>
    <row r="4468" spans="1:2" x14ac:dyDescent="0.25">
      <c r="A4468" s="64">
        <v>8.3333333333333329E-2</v>
      </c>
      <c r="B4468" s="58">
        <v>64599</v>
      </c>
    </row>
    <row r="4469" spans="1:2" x14ac:dyDescent="0.25">
      <c r="A4469" s="64">
        <v>0.125</v>
      </c>
      <c r="B4469" s="58">
        <v>65087</v>
      </c>
    </row>
    <row r="4470" spans="1:2" x14ac:dyDescent="0.25">
      <c r="A4470" s="64">
        <v>0.16666666666666666</v>
      </c>
      <c r="B4470" s="58">
        <v>65244</v>
      </c>
    </row>
    <row r="4471" spans="1:2" x14ac:dyDescent="0.25">
      <c r="A4471" s="64">
        <v>0.20833333333333334</v>
      </c>
      <c r="B4471" s="58">
        <v>64917</v>
      </c>
    </row>
    <row r="4472" spans="1:2" x14ac:dyDescent="0.25">
      <c r="A4472" s="64">
        <v>0.25</v>
      </c>
      <c r="B4472" s="58">
        <v>67056</v>
      </c>
    </row>
    <row r="4473" spans="1:2" x14ac:dyDescent="0.25">
      <c r="A4473" s="64">
        <v>0.29166666666666669</v>
      </c>
      <c r="B4473" s="58">
        <v>70763</v>
      </c>
    </row>
    <row r="4474" spans="1:2" x14ac:dyDescent="0.25">
      <c r="A4474" s="64">
        <v>0.33333333333333331</v>
      </c>
      <c r="B4474" s="58">
        <v>73453</v>
      </c>
    </row>
    <row r="4475" spans="1:2" x14ac:dyDescent="0.25">
      <c r="A4475" s="64">
        <v>0.375</v>
      </c>
      <c r="B4475" s="58">
        <v>75744</v>
      </c>
    </row>
    <row r="4476" spans="1:2" x14ac:dyDescent="0.25">
      <c r="A4476" s="64">
        <v>0.41666666666666669</v>
      </c>
      <c r="B4476" s="58">
        <v>76477</v>
      </c>
    </row>
    <row r="4477" spans="1:2" x14ac:dyDescent="0.25">
      <c r="A4477" s="64">
        <v>0.45833333333333331</v>
      </c>
      <c r="B4477" s="58">
        <v>77196</v>
      </c>
    </row>
    <row r="4478" spans="1:2" x14ac:dyDescent="0.25">
      <c r="A4478" s="64">
        <v>0.5</v>
      </c>
      <c r="B4478" s="58">
        <v>79069</v>
      </c>
    </row>
    <row r="4479" spans="1:2" x14ac:dyDescent="0.25">
      <c r="A4479" s="64">
        <v>0.54166666666666663</v>
      </c>
      <c r="B4479" s="58">
        <v>83260</v>
      </c>
    </row>
    <row r="4480" spans="1:2" x14ac:dyDescent="0.25">
      <c r="A4480" s="64">
        <v>0.58333333333333337</v>
      </c>
      <c r="B4480" s="58">
        <v>84059</v>
      </c>
    </row>
    <row r="4481" spans="1:2" x14ac:dyDescent="0.25">
      <c r="A4481" s="64">
        <v>0.625</v>
      </c>
      <c r="B4481" s="58">
        <v>84936</v>
      </c>
    </row>
    <row r="4482" spans="1:2" x14ac:dyDescent="0.25">
      <c r="A4482" s="64">
        <v>0.66666666666666663</v>
      </c>
      <c r="B4482" s="58">
        <v>83072</v>
      </c>
    </row>
    <row r="4483" spans="1:2" x14ac:dyDescent="0.25">
      <c r="A4483" s="64">
        <v>0.70833333333333337</v>
      </c>
      <c r="B4483" s="58">
        <v>81453</v>
      </c>
    </row>
    <row r="4484" spans="1:2" x14ac:dyDescent="0.25">
      <c r="A4484" s="64">
        <v>0.75</v>
      </c>
      <c r="B4484" s="58">
        <v>79634</v>
      </c>
    </row>
    <row r="4485" spans="1:2" x14ac:dyDescent="0.25">
      <c r="A4485" s="64">
        <v>0.79166666666666663</v>
      </c>
      <c r="B4485" s="58">
        <v>76589</v>
      </c>
    </row>
    <row r="4486" spans="1:2" x14ac:dyDescent="0.25">
      <c r="A4486" s="64">
        <v>0.83333333333333337</v>
      </c>
      <c r="B4486" s="58">
        <v>73928</v>
      </c>
    </row>
    <row r="4487" spans="1:2" x14ac:dyDescent="0.25">
      <c r="A4487" s="64">
        <v>0.875</v>
      </c>
      <c r="B4487" s="58">
        <v>73193</v>
      </c>
    </row>
    <row r="4488" spans="1:2" x14ac:dyDescent="0.25">
      <c r="A4488" s="64">
        <v>0.91666666666666663</v>
      </c>
      <c r="B4488" s="58">
        <v>71497</v>
      </c>
    </row>
    <row r="4489" spans="1:2" x14ac:dyDescent="0.25">
      <c r="A4489" s="64">
        <v>0.95833333333333337</v>
      </c>
      <c r="B4489" s="58">
        <v>66726</v>
      </c>
    </row>
    <row r="4490" spans="1:2" x14ac:dyDescent="0.25">
      <c r="A4490" s="62">
        <v>30</v>
      </c>
      <c r="B4490" s="58">
        <v>1716820</v>
      </c>
    </row>
    <row r="4491" spans="1:2" x14ac:dyDescent="0.25">
      <c r="A4491" s="64">
        <v>0</v>
      </c>
      <c r="B4491" s="58">
        <v>65637</v>
      </c>
    </row>
    <row r="4492" spans="1:2" x14ac:dyDescent="0.25">
      <c r="A4492" s="64">
        <v>4.1666666666666664E-2</v>
      </c>
      <c r="B4492" s="58">
        <v>65857</v>
      </c>
    </row>
    <row r="4493" spans="1:2" x14ac:dyDescent="0.25">
      <c r="A4493" s="64">
        <v>8.3333333333333329E-2</v>
      </c>
      <c r="B4493" s="58">
        <v>64943</v>
      </c>
    </row>
    <row r="4494" spans="1:2" x14ac:dyDescent="0.25">
      <c r="A4494" s="64">
        <v>0.125</v>
      </c>
      <c r="B4494" s="58">
        <v>64493</v>
      </c>
    </row>
    <row r="4495" spans="1:2" x14ac:dyDescent="0.25">
      <c r="A4495" s="64">
        <v>0.16666666666666666</v>
      </c>
      <c r="B4495" s="58">
        <v>64285</v>
      </c>
    </row>
    <row r="4496" spans="1:2" x14ac:dyDescent="0.25">
      <c r="A4496" s="64">
        <v>0.20833333333333334</v>
      </c>
      <c r="B4496" s="58">
        <v>64433</v>
      </c>
    </row>
    <row r="4497" spans="1:2" x14ac:dyDescent="0.25">
      <c r="A4497" s="64">
        <v>0.25</v>
      </c>
      <c r="B4497" s="58">
        <v>66552</v>
      </c>
    </row>
    <row r="4498" spans="1:2" x14ac:dyDescent="0.25">
      <c r="A4498" s="64">
        <v>0.29166666666666669</v>
      </c>
      <c r="B4498" s="58">
        <v>72171</v>
      </c>
    </row>
    <row r="4499" spans="1:2" x14ac:dyDescent="0.25">
      <c r="A4499" s="64">
        <v>0.33333333333333331</v>
      </c>
      <c r="B4499" s="58">
        <v>75368</v>
      </c>
    </row>
    <row r="4500" spans="1:2" x14ac:dyDescent="0.25">
      <c r="A4500" s="64">
        <v>0.375</v>
      </c>
      <c r="B4500" s="58">
        <v>72785</v>
      </c>
    </row>
    <row r="4501" spans="1:2" x14ac:dyDescent="0.25">
      <c r="A4501" s="64">
        <v>0.41666666666666669</v>
      </c>
      <c r="B4501" s="58">
        <v>74054</v>
      </c>
    </row>
    <row r="4502" spans="1:2" x14ac:dyDescent="0.25">
      <c r="A4502" s="64">
        <v>0.45833333333333331</v>
      </c>
      <c r="B4502" s="58">
        <v>76988</v>
      </c>
    </row>
    <row r="4503" spans="1:2" x14ac:dyDescent="0.25">
      <c r="A4503" s="64">
        <v>0.5</v>
      </c>
      <c r="B4503" s="58">
        <v>76311</v>
      </c>
    </row>
    <row r="4504" spans="1:2" x14ac:dyDescent="0.25">
      <c r="A4504" s="64">
        <v>0.54166666666666663</v>
      </c>
      <c r="B4504" s="58">
        <v>76290</v>
      </c>
    </row>
    <row r="4505" spans="1:2" x14ac:dyDescent="0.25">
      <c r="A4505" s="64">
        <v>0.58333333333333337</v>
      </c>
      <c r="B4505" s="58">
        <v>77324</v>
      </c>
    </row>
    <row r="4506" spans="1:2" x14ac:dyDescent="0.25">
      <c r="A4506" s="64">
        <v>0.625</v>
      </c>
      <c r="B4506" s="58">
        <v>76953</v>
      </c>
    </row>
    <row r="4507" spans="1:2" x14ac:dyDescent="0.25">
      <c r="A4507" s="64">
        <v>0.66666666666666663</v>
      </c>
      <c r="B4507" s="58">
        <v>76024</v>
      </c>
    </row>
    <row r="4508" spans="1:2" x14ac:dyDescent="0.25">
      <c r="A4508" s="64">
        <v>0.70833333333333337</v>
      </c>
      <c r="B4508" s="58">
        <v>75474</v>
      </c>
    </row>
    <row r="4509" spans="1:2" x14ac:dyDescent="0.25">
      <c r="A4509" s="64">
        <v>0.75</v>
      </c>
      <c r="B4509" s="58">
        <v>73831</v>
      </c>
    </row>
    <row r="4510" spans="1:2" x14ac:dyDescent="0.25">
      <c r="A4510" s="64">
        <v>0.79166666666666663</v>
      </c>
      <c r="B4510" s="58">
        <v>72345</v>
      </c>
    </row>
    <row r="4511" spans="1:2" x14ac:dyDescent="0.25">
      <c r="A4511" s="64">
        <v>0.83333333333333337</v>
      </c>
      <c r="B4511" s="58">
        <v>71058</v>
      </c>
    </row>
    <row r="4512" spans="1:2" x14ac:dyDescent="0.25">
      <c r="A4512" s="64">
        <v>0.875</v>
      </c>
      <c r="B4512" s="58">
        <v>72995</v>
      </c>
    </row>
    <row r="4513" spans="1:2" x14ac:dyDescent="0.25">
      <c r="A4513" s="64">
        <v>0.91666666666666663</v>
      </c>
      <c r="B4513" s="58">
        <v>70592</v>
      </c>
    </row>
    <row r="4514" spans="1:2" x14ac:dyDescent="0.25">
      <c r="A4514" s="64">
        <v>0.95833333333333337</v>
      </c>
      <c r="B4514" s="58">
        <v>70057</v>
      </c>
    </row>
    <row r="4515" spans="1:2" x14ac:dyDescent="0.25">
      <c r="A4515" s="59">
        <v>7</v>
      </c>
      <c r="B4515" s="58">
        <v>49229640</v>
      </c>
    </row>
    <row r="4516" spans="1:2" x14ac:dyDescent="0.25">
      <c r="A4516" s="62">
        <v>1</v>
      </c>
      <c r="B4516" s="58">
        <v>1639135</v>
      </c>
    </row>
    <row r="4517" spans="1:2" x14ac:dyDescent="0.25">
      <c r="A4517" s="64">
        <v>0</v>
      </c>
      <c r="B4517" s="58">
        <v>67048</v>
      </c>
    </row>
    <row r="4518" spans="1:2" x14ac:dyDescent="0.25">
      <c r="A4518" s="64">
        <v>4.1666666666666664E-2</v>
      </c>
      <c r="B4518" s="58">
        <v>66912</v>
      </c>
    </row>
    <row r="4519" spans="1:2" x14ac:dyDescent="0.25">
      <c r="A4519" s="64">
        <v>8.3333333333333329E-2</v>
      </c>
      <c r="B4519" s="58">
        <v>65943</v>
      </c>
    </row>
    <row r="4520" spans="1:2" x14ac:dyDescent="0.25">
      <c r="A4520" s="64">
        <v>0.125</v>
      </c>
      <c r="B4520" s="58">
        <v>65612</v>
      </c>
    </row>
    <row r="4521" spans="1:2" x14ac:dyDescent="0.25">
      <c r="A4521" s="64">
        <v>0.16666666666666666</v>
      </c>
      <c r="B4521" s="58">
        <v>65804</v>
      </c>
    </row>
    <row r="4522" spans="1:2" x14ac:dyDescent="0.25">
      <c r="A4522" s="64">
        <v>0.20833333333333334</v>
      </c>
      <c r="B4522" s="58">
        <v>65854</v>
      </c>
    </row>
    <row r="4523" spans="1:2" x14ac:dyDescent="0.25">
      <c r="A4523" s="64">
        <v>0.25</v>
      </c>
      <c r="B4523" s="58">
        <v>66688</v>
      </c>
    </row>
    <row r="4524" spans="1:2" x14ac:dyDescent="0.25">
      <c r="A4524" s="64">
        <v>0.29166666666666669</v>
      </c>
      <c r="B4524" s="58">
        <v>67866</v>
      </c>
    </row>
    <row r="4525" spans="1:2" x14ac:dyDescent="0.25">
      <c r="A4525" s="64">
        <v>0.33333333333333331</v>
      </c>
      <c r="B4525" s="58">
        <v>68398</v>
      </c>
    </row>
    <row r="4526" spans="1:2" x14ac:dyDescent="0.25">
      <c r="A4526" s="64">
        <v>0.375</v>
      </c>
      <c r="B4526" s="58">
        <v>68968</v>
      </c>
    </row>
    <row r="4527" spans="1:2" x14ac:dyDescent="0.25">
      <c r="A4527" s="64">
        <v>0.41666666666666669</v>
      </c>
      <c r="B4527" s="58">
        <v>69754</v>
      </c>
    </row>
    <row r="4528" spans="1:2" x14ac:dyDescent="0.25">
      <c r="A4528" s="64">
        <v>0.45833333333333331</v>
      </c>
      <c r="B4528" s="58">
        <v>70404</v>
      </c>
    </row>
    <row r="4529" spans="1:2" x14ac:dyDescent="0.25">
      <c r="A4529" s="64">
        <v>0.5</v>
      </c>
      <c r="B4529" s="58">
        <v>71545</v>
      </c>
    </row>
    <row r="4530" spans="1:2" x14ac:dyDescent="0.25">
      <c r="A4530" s="64">
        <v>0.54166666666666663</v>
      </c>
      <c r="B4530" s="58">
        <v>70193</v>
      </c>
    </row>
    <row r="4531" spans="1:2" x14ac:dyDescent="0.25">
      <c r="A4531" s="64">
        <v>0.58333333333333337</v>
      </c>
      <c r="B4531" s="58">
        <v>70465</v>
      </c>
    </row>
    <row r="4532" spans="1:2" x14ac:dyDescent="0.25">
      <c r="A4532" s="64">
        <v>0.625</v>
      </c>
      <c r="B4532" s="58">
        <v>71410</v>
      </c>
    </row>
    <row r="4533" spans="1:2" x14ac:dyDescent="0.25">
      <c r="A4533" s="64">
        <v>0.66666666666666663</v>
      </c>
      <c r="B4533" s="58">
        <v>71828</v>
      </c>
    </row>
    <row r="4534" spans="1:2" x14ac:dyDescent="0.25">
      <c r="A4534" s="64">
        <v>0.70833333333333337</v>
      </c>
      <c r="B4534" s="58">
        <v>71742</v>
      </c>
    </row>
    <row r="4535" spans="1:2" x14ac:dyDescent="0.25">
      <c r="A4535" s="64">
        <v>0.75</v>
      </c>
      <c r="B4535" s="58">
        <v>71359</v>
      </c>
    </row>
    <row r="4536" spans="1:2" x14ac:dyDescent="0.25">
      <c r="A4536" s="64">
        <v>0.79166666666666663</v>
      </c>
      <c r="B4536" s="58">
        <v>70671</v>
      </c>
    </row>
    <row r="4537" spans="1:2" x14ac:dyDescent="0.25">
      <c r="A4537" s="64">
        <v>0.83333333333333337</v>
      </c>
      <c r="B4537" s="58">
        <v>69599</v>
      </c>
    </row>
    <row r="4538" spans="1:2" x14ac:dyDescent="0.25">
      <c r="A4538" s="64">
        <v>0.875</v>
      </c>
      <c r="B4538" s="58">
        <v>65066</v>
      </c>
    </row>
    <row r="4539" spans="1:2" x14ac:dyDescent="0.25">
      <c r="A4539" s="64">
        <v>0.91666666666666663</v>
      </c>
      <c r="B4539" s="58">
        <v>63487</v>
      </c>
    </row>
    <row r="4540" spans="1:2" x14ac:dyDescent="0.25">
      <c r="A4540" s="64">
        <v>0.95833333333333337</v>
      </c>
      <c r="B4540" s="58">
        <v>62519</v>
      </c>
    </row>
    <row r="4541" spans="1:2" x14ac:dyDescent="0.25">
      <c r="A4541" s="62">
        <v>2</v>
      </c>
      <c r="B4541" s="58">
        <v>1606976</v>
      </c>
    </row>
    <row r="4542" spans="1:2" x14ac:dyDescent="0.25">
      <c r="A4542" s="64">
        <v>0</v>
      </c>
      <c r="B4542" s="58">
        <v>62491</v>
      </c>
    </row>
    <row r="4543" spans="1:2" x14ac:dyDescent="0.25">
      <c r="A4543" s="64">
        <v>4.1666666666666664E-2</v>
      </c>
      <c r="B4543" s="58">
        <v>62569</v>
      </c>
    </row>
    <row r="4544" spans="1:2" x14ac:dyDescent="0.25">
      <c r="A4544" s="64">
        <v>8.3333333333333329E-2</v>
      </c>
      <c r="B4544" s="58">
        <v>62580</v>
      </c>
    </row>
    <row r="4545" spans="1:2" x14ac:dyDescent="0.25">
      <c r="A4545" s="64">
        <v>0.125</v>
      </c>
      <c r="B4545" s="58">
        <v>62584</v>
      </c>
    </row>
    <row r="4546" spans="1:2" x14ac:dyDescent="0.25">
      <c r="A4546" s="64">
        <v>0.16666666666666666</v>
      </c>
      <c r="B4546" s="58">
        <v>61428</v>
      </c>
    </row>
    <row r="4547" spans="1:2" x14ac:dyDescent="0.25">
      <c r="A4547" s="64">
        <v>0.20833333333333334</v>
      </c>
      <c r="B4547" s="58">
        <v>60066</v>
      </c>
    </row>
    <row r="4548" spans="1:2" x14ac:dyDescent="0.25">
      <c r="A4548" s="64">
        <v>0.25</v>
      </c>
      <c r="B4548" s="58">
        <v>59308</v>
      </c>
    </row>
    <row r="4549" spans="1:2" x14ac:dyDescent="0.25">
      <c r="A4549" s="64">
        <v>0.29166666666666669</v>
      </c>
      <c r="B4549" s="58">
        <v>60207</v>
      </c>
    </row>
    <row r="4550" spans="1:2" x14ac:dyDescent="0.25">
      <c r="A4550" s="64">
        <v>0.33333333333333331</v>
      </c>
      <c r="B4550" s="58">
        <v>63718</v>
      </c>
    </row>
    <row r="4551" spans="1:2" x14ac:dyDescent="0.25">
      <c r="A4551" s="64">
        <v>0.375</v>
      </c>
      <c r="B4551" s="58">
        <v>66660</v>
      </c>
    </row>
    <row r="4552" spans="1:2" x14ac:dyDescent="0.25">
      <c r="A4552" s="64">
        <v>0.41666666666666669</v>
      </c>
      <c r="B4552" s="58">
        <v>68207</v>
      </c>
    </row>
    <row r="4553" spans="1:2" x14ac:dyDescent="0.25">
      <c r="A4553" s="64">
        <v>0.45833333333333331</v>
      </c>
      <c r="B4553" s="58">
        <v>70287</v>
      </c>
    </row>
    <row r="4554" spans="1:2" x14ac:dyDescent="0.25">
      <c r="A4554" s="64">
        <v>0.5</v>
      </c>
      <c r="B4554" s="58">
        <v>70036</v>
      </c>
    </row>
    <row r="4555" spans="1:2" x14ac:dyDescent="0.25">
      <c r="A4555" s="64">
        <v>0.54166666666666663</v>
      </c>
      <c r="B4555" s="58">
        <v>70360</v>
      </c>
    </row>
    <row r="4556" spans="1:2" x14ac:dyDescent="0.25">
      <c r="A4556" s="64">
        <v>0.58333333333333337</v>
      </c>
      <c r="B4556" s="58">
        <v>70786</v>
      </c>
    </row>
    <row r="4557" spans="1:2" x14ac:dyDescent="0.25">
      <c r="A4557" s="64">
        <v>0.625</v>
      </c>
      <c r="B4557" s="58">
        <v>71842</v>
      </c>
    </row>
    <row r="4558" spans="1:2" x14ac:dyDescent="0.25">
      <c r="A4558" s="64">
        <v>0.66666666666666663</v>
      </c>
      <c r="B4558" s="58">
        <v>71742</v>
      </c>
    </row>
    <row r="4559" spans="1:2" x14ac:dyDescent="0.25">
      <c r="A4559" s="64">
        <v>0.70833333333333337</v>
      </c>
      <c r="B4559" s="58">
        <v>72110</v>
      </c>
    </row>
    <row r="4560" spans="1:2" x14ac:dyDescent="0.25">
      <c r="A4560" s="64">
        <v>0.75</v>
      </c>
      <c r="B4560" s="58">
        <v>71820</v>
      </c>
    </row>
    <row r="4561" spans="1:2" x14ac:dyDescent="0.25">
      <c r="A4561" s="64">
        <v>0.79166666666666663</v>
      </c>
      <c r="B4561" s="58">
        <v>71450</v>
      </c>
    </row>
    <row r="4562" spans="1:2" x14ac:dyDescent="0.25">
      <c r="A4562" s="64">
        <v>0.83333333333333337</v>
      </c>
      <c r="B4562" s="58">
        <v>71376</v>
      </c>
    </row>
    <row r="4563" spans="1:2" x14ac:dyDescent="0.25">
      <c r="A4563" s="64">
        <v>0.875</v>
      </c>
      <c r="B4563" s="58">
        <v>70261</v>
      </c>
    </row>
    <row r="4564" spans="1:2" x14ac:dyDescent="0.25">
      <c r="A4564" s="64">
        <v>0.91666666666666663</v>
      </c>
      <c r="B4564" s="58">
        <v>68242</v>
      </c>
    </row>
    <row r="4565" spans="1:2" x14ac:dyDescent="0.25">
      <c r="A4565" s="64">
        <v>0.95833333333333337</v>
      </c>
      <c r="B4565" s="58">
        <v>66846</v>
      </c>
    </row>
    <row r="4566" spans="1:2" x14ac:dyDescent="0.25">
      <c r="A4566" s="62">
        <v>3</v>
      </c>
      <c r="B4566" s="58">
        <v>1709289</v>
      </c>
    </row>
    <row r="4567" spans="1:2" x14ac:dyDescent="0.25">
      <c r="A4567" s="64">
        <v>0</v>
      </c>
      <c r="B4567" s="58">
        <v>66058</v>
      </c>
    </row>
    <row r="4568" spans="1:2" x14ac:dyDescent="0.25">
      <c r="A4568" s="64">
        <v>4.1666666666666664E-2</v>
      </c>
      <c r="B4568" s="58">
        <v>64508</v>
      </c>
    </row>
    <row r="4569" spans="1:2" x14ac:dyDescent="0.25">
      <c r="A4569" s="64">
        <v>8.3333333333333329E-2</v>
      </c>
      <c r="B4569" s="58">
        <v>63227</v>
      </c>
    </row>
    <row r="4570" spans="1:2" x14ac:dyDescent="0.25">
      <c r="A4570" s="64">
        <v>0.125</v>
      </c>
      <c r="B4570" s="58">
        <v>62616</v>
      </c>
    </row>
    <row r="4571" spans="1:2" x14ac:dyDescent="0.25">
      <c r="A4571" s="64">
        <v>0.16666666666666666</v>
      </c>
      <c r="B4571" s="58">
        <v>63043</v>
      </c>
    </row>
    <row r="4572" spans="1:2" x14ac:dyDescent="0.25">
      <c r="A4572" s="64">
        <v>0.20833333333333334</v>
      </c>
      <c r="B4572" s="58">
        <v>63113</v>
      </c>
    </row>
    <row r="4573" spans="1:2" x14ac:dyDescent="0.25">
      <c r="A4573" s="64">
        <v>0.25</v>
      </c>
      <c r="B4573" s="58">
        <v>63158</v>
      </c>
    </row>
    <row r="4574" spans="1:2" x14ac:dyDescent="0.25">
      <c r="A4574" s="64">
        <v>0.29166666666666669</v>
      </c>
      <c r="B4574" s="58">
        <v>66492</v>
      </c>
    </row>
    <row r="4575" spans="1:2" x14ac:dyDescent="0.25">
      <c r="A4575" s="64">
        <v>0.33333333333333331</v>
      </c>
      <c r="B4575" s="58">
        <v>70283</v>
      </c>
    </row>
    <row r="4576" spans="1:2" x14ac:dyDescent="0.25">
      <c r="A4576" s="64">
        <v>0.375</v>
      </c>
      <c r="B4576" s="58">
        <v>72803</v>
      </c>
    </row>
    <row r="4577" spans="1:2" x14ac:dyDescent="0.25">
      <c r="A4577" s="64">
        <v>0.41666666666666669</v>
      </c>
      <c r="B4577" s="58">
        <v>75075</v>
      </c>
    </row>
    <row r="4578" spans="1:2" x14ac:dyDescent="0.25">
      <c r="A4578" s="64">
        <v>0.45833333333333331</v>
      </c>
      <c r="B4578" s="58">
        <v>77803</v>
      </c>
    </row>
    <row r="4579" spans="1:2" x14ac:dyDescent="0.25">
      <c r="A4579" s="64">
        <v>0.5</v>
      </c>
      <c r="B4579" s="58">
        <v>78578</v>
      </c>
    </row>
    <row r="4580" spans="1:2" x14ac:dyDescent="0.25">
      <c r="A4580" s="64">
        <v>0.54166666666666663</v>
      </c>
      <c r="B4580" s="58">
        <v>78248</v>
      </c>
    </row>
    <row r="4581" spans="1:2" x14ac:dyDescent="0.25">
      <c r="A4581" s="64">
        <v>0.58333333333333337</v>
      </c>
      <c r="B4581" s="58">
        <v>78032</v>
      </c>
    </row>
    <row r="4582" spans="1:2" x14ac:dyDescent="0.25">
      <c r="A4582" s="64">
        <v>0.625</v>
      </c>
      <c r="B4582" s="58">
        <v>77935</v>
      </c>
    </row>
    <row r="4583" spans="1:2" x14ac:dyDescent="0.25">
      <c r="A4583" s="64">
        <v>0.66666666666666663</v>
      </c>
      <c r="B4583" s="58">
        <v>78357</v>
      </c>
    </row>
    <row r="4584" spans="1:2" x14ac:dyDescent="0.25">
      <c r="A4584" s="64">
        <v>0.70833333333333337</v>
      </c>
      <c r="B4584" s="58">
        <v>78163</v>
      </c>
    </row>
    <row r="4585" spans="1:2" x14ac:dyDescent="0.25">
      <c r="A4585" s="64">
        <v>0.75</v>
      </c>
      <c r="B4585" s="58">
        <v>75698</v>
      </c>
    </row>
    <row r="4586" spans="1:2" x14ac:dyDescent="0.25">
      <c r="A4586" s="64">
        <v>0.79166666666666663</v>
      </c>
      <c r="B4586" s="58">
        <v>74888</v>
      </c>
    </row>
    <row r="4587" spans="1:2" x14ac:dyDescent="0.25">
      <c r="A4587" s="64">
        <v>0.83333333333333337</v>
      </c>
      <c r="B4587" s="58">
        <v>75263</v>
      </c>
    </row>
    <row r="4588" spans="1:2" x14ac:dyDescent="0.25">
      <c r="A4588" s="64">
        <v>0.875</v>
      </c>
      <c r="B4588" s="58">
        <v>73561</v>
      </c>
    </row>
    <row r="4589" spans="1:2" x14ac:dyDescent="0.25">
      <c r="A4589" s="64">
        <v>0.91666666666666663</v>
      </c>
      <c r="B4589" s="58">
        <v>66679</v>
      </c>
    </row>
    <row r="4590" spans="1:2" x14ac:dyDescent="0.25">
      <c r="A4590" s="64">
        <v>0.95833333333333337</v>
      </c>
      <c r="B4590" s="58">
        <v>65708</v>
      </c>
    </row>
    <row r="4591" spans="1:2" x14ac:dyDescent="0.25">
      <c r="A4591" s="62">
        <v>4</v>
      </c>
      <c r="B4591" s="58">
        <v>1645913</v>
      </c>
    </row>
    <row r="4592" spans="1:2" x14ac:dyDescent="0.25">
      <c r="A4592" s="64">
        <v>0</v>
      </c>
      <c r="B4592" s="58">
        <v>63471</v>
      </c>
    </row>
    <row r="4593" spans="1:2" x14ac:dyDescent="0.25">
      <c r="A4593" s="64">
        <v>4.1666666666666664E-2</v>
      </c>
      <c r="B4593" s="58">
        <v>62747</v>
      </c>
    </row>
    <row r="4594" spans="1:2" x14ac:dyDescent="0.25">
      <c r="A4594" s="64">
        <v>8.3333333333333329E-2</v>
      </c>
      <c r="B4594" s="58">
        <v>61880</v>
      </c>
    </row>
    <row r="4595" spans="1:2" x14ac:dyDescent="0.25">
      <c r="A4595" s="64">
        <v>0.125</v>
      </c>
      <c r="B4595" s="58">
        <v>61378</v>
      </c>
    </row>
    <row r="4596" spans="1:2" x14ac:dyDescent="0.25">
      <c r="A4596" s="64">
        <v>0.16666666666666666</v>
      </c>
      <c r="B4596" s="58">
        <v>61523</v>
      </c>
    </row>
    <row r="4597" spans="1:2" x14ac:dyDescent="0.25">
      <c r="A4597" s="64">
        <v>0.20833333333333334</v>
      </c>
      <c r="B4597" s="58">
        <v>61029</v>
      </c>
    </row>
    <row r="4598" spans="1:2" x14ac:dyDescent="0.25">
      <c r="A4598" s="64">
        <v>0.25</v>
      </c>
      <c r="B4598" s="58">
        <v>61977</v>
      </c>
    </row>
    <row r="4599" spans="1:2" x14ac:dyDescent="0.25">
      <c r="A4599" s="64">
        <v>0.29166666666666669</v>
      </c>
      <c r="B4599" s="58">
        <v>64269</v>
      </c>
    </row>
    <row r="4600" spans="1:2" x14ac:dyDescent="0.25">
      <c r="A4600" s="64">
        <v>0.33333333333333331</v>
      </c>
      <c r="B4600" s="58">
        <v>66544</v>
      </c>
    </row>
    <row r="4601" spans="1:2" x14ac:dyDescent="0.25">
      <c r="A4601" s="64">
        <v>0.375</v>
      </c>
      <c r="B4601" s="58">
        <v>69394</v>
      </c>
    </row>
    <row r="4602" spans="1:2" x14ac:dyDescent="0.25">
      <c r="A4602" s="64">
        <v>0.41666666666666669</v>
      </c>
      <c r="B4602" s="58">
        <v>72607</v>
      </c>
    </row>
    <row r="4603" spans="1:2" x14ac:dyDescent="0.25">
      <c r="A4603" s="64">
        <v>0.45833333333333331</v>
      </c>
      <c r="B4603" s="58">
        <v>71680</v>
      </c>
    </row>
    <row r="4604" spans="1:2" x14ac:dyDescent="0.25">
      <c r="A4604" s="64">
        <v>0.5</v>
      </c>
      <c r="B4604" s="58">
        <v>71869</v>
      </c>
    </row>
    <row r="4605" spans="1:2" x14ac:dyDescent="0.25">
      <c r="A4605" s="64">
        <v>0.54166666666666663</v>
      </c>
      <c r="B4605" s="58">
        <v>72240</v>
      </c>
    </row>
    <row r="4606" spans="1:2" x14ac:dyDescent="0.25">
      <c r="A4606" s="64">
        <v>0.58333333333333337</v>
      </c>
      <c r="B4606" s="58">
        <v>73183</v>
      </c>
    </row>
    <row r="4607" spans="1:2" x14ac:dyDescent="0.25">
      <c r="A4607" s="64">
        <v>0.625</v>
      </c>
      <c r="B4607" s="58">
        <v>74813</v>
      </c>
    </row>
    <row r="4608" spans="1:2" x14ac:dyDescent="0.25">
      <c r="A4608" s="64">
        <v>0.66666666666666663</v>
      </c>
      <c r="B4608" s="58">
        <v>74200</v>
      </c>
    </row>
    <row r="4609" spans="1:2" x14ac:dyDescent="0.25">
      <c r="A4609" s="64">
        <v>0.70833333333333337</v>
      </c>
      <c r="B4609" s="58">
        <v>74568</v>
      </c>
    </row>
    <row r="4610" spans="1:2" x14ac:dyDescent="0.25">
      <c r="A4610" s="64">
        <v>0.75</v>
      </c>
      <c r="B4610" s="58">
        <v>74033</v>
      </c>
    </row>
    <row r="4611" spans="1:2" x14ac:dyDescent="0.25">
      <c r="A4611" s="64">
        <v>0.79166666666666663</v>
      </c>
      <c r="B4611" s="58">
        <v>73630</v>
      </c>
    </row>
    <row r="4612" spans="1:2" x14ac:dyDescent="0.25">
      <c r="A4612" s="64">
        <v>0.83333333333333337</v>
      </c>
      <c r="B4612" s="58">
        <v>73903</v>
      </c>
    </row>
    <row r="4613" spans="1:2" x14ac:dyDescent="0.25">
      <c r="A4613" s="64">
        <v>0.875</v>
      </c>
      <c r="B4613" s="58">
        <v>70941</v>
      </c>
    </row>
    <row r="4614" spans="1:2" x14ac:dyDescent="0.25">
      <c r="A4614" s="64">
        <v>0.91666666666666663</v>
      </c>
      <c r="B4614" s="58">
        <v>69342</v>
      </c>
    </row>
    <row r="4615" spans="1:2" x14ac:dyDescent="0.25">
      <c r="A4615" s="64">
        <v>0.95833333333333337</v>
      </c>
      <c r="B4615" s="58">
        <v>64692</v>
      </c>
    </row>
    <row r="4616" spans="1:2" x14ac:dyDescent="0.25">
      <c r="A4616" s="62">
        <v>5</v>
      </c>
      <c r="B4616" s="58">
        <v>1603569</v>
      </c>
    </row>
    <row r="4617" spans="1:2" x14ac:dyDescent="0.25">
      <c r="A4617" s="64">
        <v>0</v>
      </c>
      <c r="B4617" s="58">
        <v>64294</v>
      </c>
    </row>
    <row r="4618" spans="1:2" x14ac:dyDescent="0.25">
      <c r="A4618" s="64">
        <v>4.1666666666666664E-2</v>
      </c>
      <c r="B4618" s="58">
        <v>64181</v>
      </c>
    </row>
    <row r="4619" spans="1:2" x14ac:dyDescent="0.25">
      <c r="A4619" s="64">
        <v>8.3333333333333329E-2</v>
      </c>
      <c r="B4619" s="58">
        <v>64291</v>
      </c>
    </row>
    <row r="4620" spans="1:2" x14ac:dyDescent="0.25">
      <c r="A4620" s="64">
        <v>0.125</v>
      </c>
      <c r="B4620" s="58">
        <v>64460</v>
      </c>
    </row>
    <row r="4621" spans="1:2" x14ac:dyDescent="0.25">
      <c r="A4621" s="64">
        <v>0.16666666666666666</v>
      </c>
      <c r="B4621" s="58">
        <v>65206</v>
      </c>
    </row>
    <row r="4622" spans="1:2" x14ac:dyDescent="0.25">
      <c r="A4622" s="64">
        <v>0.20833333333333334</v>
      </c>
      <c r="B4622" s="58">
        <v>66233</v>
      </c>
    </row>
    <row r="4623" spans="1:2" x14ac:dyDescent="0.25">
      <c r="A4623" s="64">
        <v>0.25</v>
      </c>
      <c r="B4623" s="58">
        <v>67690</v>
      </c>
    </row>
    <row r="4624" spans="1:2" x14ac:dyDescent="0.25">
      <c r="A4624" s="64">
        <v>0.29166666666666669</v>
      </c>
      <c r="B4624" s="58">
        <v>70186</v>
      </c>
    </row>
    <row r="4625" spans="1:2" x14ac:dyDescent="0.25">
      <c r="A4625" s="64">
        <v>0.33333333333333331</v>
      </c>
      <c r="B4625" s="58">
        <v>71788</v>
      </c>
    </row>
    <row r="4626" spans="1:2" x14ac:dyDescent="0.25">
      <c r="A4626" s="64">
        <v>0.375</v>
      </c>
      <c r="B4626" s="58">
        <v>72316</v>
      </c>
    </row>
    <row r="4627" spans="1:2" x14ac:dyDescent="0.25">
      <c r="A4627" s="64">
        <v>0.41666666666666669</v>
      </c>
      <c r="B4627" s="58">
        <v>71729</v>
      </c>
    </row>
    <row r="4628" spans="1:2" x14ac:dyDescent="0.25">
      <c r="A4628" s="64">
        <v>0.45833333333333331</v>
      </c>
      <c r="B4628" s="58">
        <v>70828</v>
      </c>
    </row>
    <row r="4629" spans="1:2" x14ac:dyDescent="0.25">
      <c r="A4629" s="64">
        <v>0.5</v>
      </c>
      <c r="B4629" s="58">
        <v>70620</v>
      </c>
    </row>
    <row r="4630" spans="1:2" x14ac:dyDescent="0.25">
      <c r="A4630" s="64">
        <v>0.54166666666666663</v>
      </c>
      <c r="B4630" s="58">
        <v>71310</v>
      </c>
    </row>
    <row r="4631" spans="1:2" x14ac:dyDescent="0.25">
      <c r="A4631" s="64">
        <v>0.58333333333333337</v>
      </c>
      <c r="B4631" s="58">
        <v>71231</v>
      </c>
    </row>
    <row r="4632" spans="1:2" x14ac:dyDescent="0.25">
      <c r="A4632" s="64">
        <v>0.625</v>
      </c>
      <c r="B4632" s="58">
        <v>73108</v>
      </c>
    </row>
    <row r="4633" spans="1:2" x14ac:dyDescent="0.25">
      <c r="A4633" s="64">
        <v>0.66666666666666663</v>
      </c>
      <c r="B4633" s="58">
        <v>71873</v>
      </c>
    </row>
    <row r="4634" spans="1:2" x14ac:dyDescent="0.25">
      <c r="A4634" s="64">
        <v>0.70833333333333337</v>
      </c>
      <c r="B4634" s="58">
        <v>70456</v>
      </c>
    </row>
    <row r="4635" spans="1:2" x14ac:dyDescent="0.25">
      <c r="A4635" s="64">
        <v>0.75</v>
      </c>
      <c r="B4635" s="58">
        <v>68311</v>
      </c>
    </row>
    <row r="4636" spans="1:2" x14ac:dyDescent="0.25">
      <c r="A4636" s="64">
        <v>0.79166666666666663</v>
      </c>
      <c r="B4636" s="58">
        <v>64893</v>
      </c>
    </row>
    <row r="4637" spans="1:2" x14ac:dyDescent="0.25">
      <c r="A4637" s="64">
        <v>0.83333333333333337</v>
      </c>
      <c r="B4637" s="58">
        <v>60833</v>
      </c>
    </row>
    <row r="4638" spans="1:2" x14ac:dyDescent="0.25">
      <c r="A4638" s="64">
        <v>0.875</v>
      </c>
      <c r="B4638" s="58">
        <v>59113</v>
      </c>
    </row>
    <row r="4639" spans="1:2" x14ac:dyDescent="0.25">
      <c r="A4639" s="64">
        <v>0.91666666666666663</v>
      </c>
      <c r="B4639" s="58">
        <v>56191</v>
      </c>
    </row>
    <row r="4640" spans="1:2" x14ac:dyDescent="0.25">
      <c r="A4640" s="64">
        <v>0.95833333333333337</v>
      </c>
      <c r="B4640" s="58">
        <v>52428</v>
      </c>
    </row>
    <row r="4641" spans="1:2" x14ac:dyDescent="0.25">
      <c r="A4641" s="62">
        <v>6</v>
      </c>
      <c r="B4641" s="58">
        <v>1292665</v>
      </c>
    </row>
    <row r="4642" spans="1:2" x14ac:dyDescent="0.25">
      <c r="A4642" s="64">
        <v>0</v>
      </c>
      <c r="B4642" s="58">
        <v>50250</v>
      </c>
    </row>
    <row r="4643" spans="1:2" x14ac:dyDescent="0.25">
      <c r="A4643" s="64">
        <v>4.1666666666666664E-2</v>
      </c>
      <c r="B4643" s="58">
        <v>47680</v>
      </c>
    </row>
    <row r="4644" spans="1:2" x14ac:dyDescent="0.25">
      <c r="A4644" s="64">
        <v>8.3333333333333329E-2</v>
      </c>
      <c r="B4644" s="58">
        <v>47141</v>
      </c>
    </row>
    <row r="4645" spans="1:2" x14ac:dyDescent="0.25">
      <c r="A4645" s="64">
        <v>0.125</v>
      </c>
      <c r="B4645" s="58">
        <v>46193</v>
      </c>
    </row>
    <row r="4646" spans="1:2" x14ac:dyDescent="0.25">
      <c r="A4646" s="64">
        <v>0.16666666666666666</v>
      </c>
      <c r="B4646" s="58">
        <v>46286</v>
      </c>
    </row>
    <row r="4647" spans="1:2" x14ac:dyDescent="0.25">
      <c r="A4647" s="64">
        <v>0.20833333333333334</v>
      </c>
      <c r="B4647" s="58">
        <v>46648</v>
      </c>
    </row>
    <row r="4648" spans="1:2" x14ac:dyDescent="0.25">
      <c r="A4648" s="64">
        <v>0.25</v>
      </c>
      <c r="B4648" s="58">
        <v>47166</v>
      </c>
    </row>
    <row r="4649" spans="1:2" x14ac:dyDescent="0.25">
      <c r="A4649" s="64">
        <v>0.29166666666666669</v>
      </c>
      <c r="B4649" s="58">
        <v>49864</v>
      </c>
    </row>
    <row r="4650" spans="1:2" x14ac:dyDescent="0.25">
      <c r="A4650" s="64">
        <v>0.33333333333333331</v>
      </c>
      <c r="B4650" s="58">
        <v>51850</v>
      </c>
    </row>
    <row r="4651" spans="1:2" x14ac:dyDescent="0.25">
      <c r="A4651" s="64">
        <v>0.375</v>
      </c>
      <c r="B4651" s="58">
        <v>54977</v>
      </c>
    </row>
    <row r="4652" spans="1:2" x14ac:dyDescent="0.25">
      <c r="A4652" s="64">
        <v>0.41666666666666669</v>
      </c>
      <c r="B4652" s="58">
        <v>58082</v>
      </c>
    </row>
    <row r="4653" spans="1:2" x14ac:dyDescent="0.25">
      <c r="A4653" s="64">
        <v>0.45833333333333331</v>
      </c>
      <c r="B4653" s="58">
        <v>58706</v>
      </c>
    </row>
    <row r="4654" spans="1:2" x14ac:dyDescent="0.25">
      <c r="A4654" s="64">
        <v>0.5</v>
      </c>
      <c r="B4654" s="58">
        <v>59654</v>
      </c>
    </row>
    <row r="4655" spans="1:2" x14ac:dyDescent="0.25">
      <c r="A4655" s="64">
        <v>0.54166666666666663</v>
      </c>
      <c r="B4655" s="58">
        <v>61307</v>
      </c>
    </row>
    <row r="4656" spans="1:2" x14ac:dyDescent="0.25">
      <c r="A4656" s="64">
        <v>0.58333333333333337</v>
      </c>
      <c r="B4656" s="58">
        <v>60581</v>
      </c>
    </row>
    <row r="4657" spans="1:2" x14ac:dyDescent="0.25">
      <c r="A4657" s="64">
        <v>0.625</v>
      </c>
      <c r="B4657" s="58">
        <v>61312</v>
      </c>
    </row>
    <row r="4658" spans="1:2" x14ac:dyDescent="0.25">
      <c r="A4658" s="64">
        <v>0.66666666666666663</v>
      </c>
      <c r="B4658" s="58">
        <v>60876</v>
      </c>
    </row>
    <row r="4659" spans="1:2" x14ac:dyDescent="0.25">
      <c r="A4659" s="64">
        <v>0.70833333333333337</v>
      </c>
      <c r="B4659" s="58">
        <v>60607</v>
      </c>
    </row>
    <row r="4660" spans="1:2" x14ac:dyDescent="0.25">
      <c r="A4660" s="64">
        <v>0.75</v>
      </c>
      <c r="B4660" s="58">
        <v>58730</v>
      </c>
    </row>
    <row r="4661" spans="1:2" x14ac:dyDescent="0.25">
      <c r="A4661" s="64">
        <v>0.79166666666666663</v>
      </c>
      <c r="B4661" s="58">
        <v>57572</v>
      </c>
    </row>
    <row r="4662" spans="1:2" x14ac:dyDescent="0.25">
      <c r="A4662" s="64">
        <v>0.83333333333333337</v>
      </c>
      <c r="B4662" s="58">
        <v>56310</v>
      </c>
    </row>
    <row r="4663" spans="1:2" x14ac:dyDescent="0.25">
      <c r="A4663" s="64">
        <v>0.875</v>
      </c>
      <c r="B4663" s="58">
        <v>54145</v>
      </c>
    </row>
    <row r="4664" spans="1:2" x14ac:dyDescent="0.25">
      <c r="A4664" s="64">
        <v>0.91666666666666663</v>
      </c>
      <c r="B4664" s="58">
        <v>48697</v>
      </c>
    </row>
    <row r="4665" spans="1:2" x14ac:dyDescent="0.25">
      <c r="A4665" s="64">
        <v>0.95833333333333337</v>
      </c>
      <c r="B4665" s="58">
        <v>48031</v>
      </c>
    </row>
    <row r="4666" spans="1:2" x14ac:dyDescent="0.25">
      <c r="A4666" s="62">
        <v>7</v>
      </c>
      <c r="B4666" s="58">
        <v>1257067</v>
      </c>
    </row>
    <row r="4667" spans="1:2" x14ac:dyDescent="0.25">
      <c r="A4667" s="64">
        <v>0</v>
      </c>
      <c r="B4667" s="58">
        <v>49742</v>
      </c>
    </row>
    <row r="4668" spans="1:2" x14ac:dyDescent="0.25">
      <c r="A4668" s="64">
        <v>4.1666666666666664E-2</v>
      </c>
      <c r="B4668" s="58">
        <v>46724</v>
      </c>
    </row>
    <row r="4669" spans="1:2" x14ac:dyDescent="0.25">
      <c r="A4669" s="64">
        <v>8.3333333333333329E-2</v>
      </c>
      <c r="B4669" s="58">
        <v>45714</v>
      </c>
    </row>
    <row r="4670" spans="1:2" x14ac:dyDescent="0.25">
      <c r="A4670" s="64">
        <v>0.125</v>
      </c>
      <c r="B4670" s="58">
        <v>43936</v>
      </c>
    </row>
    <row r="4671" spans="1:2" x14ac:dyDescent="0.25">
      <c r="A4671" s="64">
        <v>0.16666666666666666</v>
      </c>
      <c r="B4671" s="58">
        <v>44610</v>
      </c>
    </row>
    <row r="4672" spans="1:2" x14ac:dyDescent="0.25">
      <c r="A4672" s="64">
        <v>0.20833333333333334</v>
      </c>
      <c r="B4672" s="58">
        <v>45340</v>
      </c>
    </row>
    <row r="4673" spans="1:2" x14ac:dyDescent="0.25">
      <c r="A4673" s="64">
        <v>0.25</v>
      </c>
      <c r="B4673" s="58">
        <v>47977</v>
      </c>
    </row>
    <row r="4674" spans="1:2" x14ac:dyDescent="0.25">
      <c r="A4674" s="64">
        <v>0.29166666666666669</v>
      </c>
      <c r="B4674" s="58">
        <v>50007</v>
      </c>
    </row>
    <row r="4675" spans="1:2" x14ac:dyDescent="0.25">
      <c r="A4675" s="64">
        <v>0.33333333333333331</v>
      </c>
      <c r="B4675" s="58">
        <v>54167</v>
      </c>
    </row>
    <row r="4676" spans="1:2" x14ac:dyDescent="0.25">
      <c r="A4676" s="64">
        <v>0.375</v>
      </c>
      <c r="B4676" s="58">
        <v>56586</v>
      </c>
    </row>
    <row r="4677" spans="1:2" x14ac:dyDescent="0.25">
      <c r="A4677" s="64">
        <v>0.41666666666666669</v>
      </c>
      <c r="B4677" s="58">
        <v>54034</v>
      </c>
    </row>
    <row r="4678" spans="1:2" x14ac:dyDescent="0.25">
      <c r="A4678" s="64">
        <v>0.45833333333333331</v>
      </c>
      <c r="B4678" s="58">
        <v>62825</v>
      </c>
    </row>
    <row r="4679" spans="1:2" x14ac:dyDescent="0.25">
      <c r="A4679" s="64">
        <v>0.5</v>
      </c>
      <c r="B4679" s="58">
        <v>59936</v>
      </c>
    </row>
    <row r="4680" spans="1:2" x14ac:dyDescent="0.25">
      <c r="A4680" s="64">
        <v>0.54166666666666663</v>
      </c>
      <c r="B4680" s="58">
        <v>57770</v>
      </c>
    </row>
    <row r="4681" spans="1:2" x14ac:dyDescent="0.25">
      <c r="A4681" s="64">
        <v>0.58333333333333337</v>
      </c>
      <c r="B4681" s="58">
        <v>57809</v>
      </c>
    </row>
    <row r="4682" spans="1:2" x14ac:dyDescent="0.25">
      <c r="A4682" s="64">
        <v>0.625</v>
      </c>
      <c r="B4682" s="58">
        <v>57982</v>
      </c>
    </row>
    <row r="4683" spans="1:2" x14ac:dyDescent="0.25">
      <c r="A4683" s="64">
        <v>0.66666666666666663</v>
      </c>
      <c r="B4683" s="58">
        <v>56644</v>
      </c>
    </row>
    <row r="4684" spans="1:2" x14ac:dyDescent="0.25">
      <c r="A4684" s="64">
        <v>0.70833333333333337</v>
      </c>
      <c r="B4684" s="58">
        <v>55952</v>
      </c>
    </row>
    <row r="4685" spans="1:2" x14ac:dyDescent="0.25">
      <c r="A4685" s="64">
        <v>0.75</v>
      </c>
      <c r="B4685" s="58">
        <v>54420</v>
      </c>
    </row>
    <row r="4686" spans="1:2" x14ac:dyDescent="0.25">
      <c r="A4686" s="64">
        <v>0.79166666666666663</v>
      </c>
      <c r="B4686" s="58">
        <v>53348</v>
      </c>
    </row>
    <row r="4687" spans="1:2" x14ac:dyDescent="0.25">
      <c r="A4687" s="64">
        <v>0.83333333333333337</v>
      </c>
      <c r="B4687" s="58">
        <v>53321</v>
      </c>
    </row>
    <row r="4688" spans="1:2" x14ac:dyDescent="0.25">
      <c r="A4688" s="64">
        <v>0.875</v>
      </c>
      <c r="B4688" s="58">
        <v>52786</v>
      </c>
    </row>
    <row r="4689" spans="1:2" x14ac:dyDescent="0.25">
      <c r="A4689" s="64">
        <v>0.91666666666666663</v>
      </c>
      <c r="B4689" s="58">
        <v>48530</v>
      </c>
    </row>
    <row r="4690" spans="1:2" x14ac:dyDescent="0.25">
      <c r="A4690" s="64">
        <v>0.95833333333333337</v>
      </c>
      <c r="B4690" s="58">
        <v>46907</v>
      </c>
    </row>
    <row r="4691" spans="1:2" x14ac:dyDescent="0.25">
      <c r="A4691" s="62">
        <v>8</v>
      </c>
      <c r="B4691" s="58">
        <v>1247140</v>
      </c>
    </row>
    <row r="4692" spans="1:2" x14ac:dyDescent="0.25">
      <c r="A4692" s="64">
        <v>0</v>
      </c>
      <c r="B4692" s="58">
        <v>46459</v>
      </c>
    </row>
    <row r="4693" spans="1:2" x14ac:dyDescent="0.25">
      <c r="A4693" s="64">
        <v>4.1666666666666664E-2</v>
      </c>
      <c r="B4693" s="58">
        <v>46323</v>
      </c>
    </row>
    <row r="4694" spans="1:2" x14ac:dyDescent="0.25">
      <c r="A4694" s="64">
        <v>8.3333333333333329E-2</v>
      </c>
      <c r="B4694" s="58">
        <v>46184</v>
      </c>
    </row>
    <row r="4695" spans="1:2" x14ac:dyDescent="0.25">
      <c r="A4695" s="64">
        <v>0.125</v>
      </c>
      <c r="B4695" s="58">
        <v>46228</v>
      </c>
    </row>
    <row r="4696" spans="1:2" x14ac:dyDescent="0.25">
      <c r="A4696" s="64">
        <v>0.16666666666666666</v>
      </c>
      <c r="B4696" s="58">
        <v>46192</v>
      </c>
    </row>
    <row r="4697" spans="1:2" x14ac:dyDescent="0.25">
      <c r="A4697" s="64">
        <v>0.20833333333333334</v>
      </c>
      <c r="B4697" s="58">
        <v>46857</v>
      </c>
    </row>
    <row r="4698" spans="1:2" x14ac:dyDescent="0.25">
      <c r="A4698" s="64">
        <v>0.25</v>
      </c>
      <c r="B4698" s="58">
        <v>46933</v>
      </c>
    </row>
    <row r="4699" spans="1:2" x14ac:dyDescent="0.25">
      <c r="A4699" s="64">
        <v>0.29166666666666669</v>
      </c>
      <c r="B4699" s="58">
        <v>45512</v>
      </c>
    </row>
    <row r="4700" spans="1:2" x14ac:dyDescent="0.25">
      <c r="A4700" s="64">
        <v>0.33333333333333331</v>
      </c>
      <c r="B4700" s="58">
        <v>46280</v>
      </c>
    </row>
    <row r="4701" spans="1:2" x14ac:dyDescent="0.25">
      <c r="A4701" s="64">
        <v>0.375</v>
      </c>
      <c r="B4701" s="58">
        <v>49200</v>
      </c>
    </row>
    <row r="4702" spans="1:2" x14ac:dyDescent="0.25">
      <c r="A4702" s="64">
        <v>0.41666666666666669</v>
      </c>
      <c r="B4702" s="58">
        <v>51567</v>
      </c>
    </row>
    <row r="4703" spans="1:2" x14ac:dyDescent="0.25">
      <c r="A4703" s="64">
        <v>0.45833333333333331</v>
      </c>
      <c r="B4703" s="58">
        <v>53522</v>
      </c>
    </row>
    <row r="4704" spans="1:2" x14ac:dyDescent="0.25">
      <c r="A4704" s="64">
        <v>0.5</v>
      </c>
      <c r="B4704" s="58">
        <v>54983</v>
      </c>
    </row>
    <row r="4705" spans="1:2" x14ac:dyDescent="0.25">
      <c r="A4705" s="64">
        <v>0.54166666666666663</v>
      </c>
      <c r="B4705" s="58">
        <v>55473</v>
      </c>
    </row>
    <row r="4706" spans="1:2" x14ac:dyDescent="0.25">
      <c r="A4706" s="64">
        <v>0.58333333333333337</v>
      </c>
      <c r="B4706" s="58">
        <v>57610</v>
      </c>
    </row>
    <row r="4707" spans="1:2" x14ac:dyDescent="0.25">
      <c r="A4707" s="64">
        <v>0.625</v>
      </c>
      <c r="B4707" s="58">
        <v>58773</v>
      </c>
    </row>
    <row r="4708" spans="1:2" x14ac:dyDescent="0.25">
      <c r="A4708" s="64">
        <v>0.66666666666666663</v>
      </c>
      <c r="B4708" s="58">
        <v>58746</v>
      </c>
    </row>
    <row r="4709" spans="1:2" x14ac:dyDescent="0.25">
      <c r="A4709" s="64">
        <v>0.70833333333333337</v>
      </c>
      <c r="B4709" s="58">
        <v>59824</v>
      </c>
    </row>
    <row r="4710" spans="1:2" x14ac:dyDescent="0.25">
      <c r="A4710" s="64">
        <v>0.75</v>
      </c>
      <c r="B4710" s="58">
        <v>60748</v>
      </c>
    </row>
    <row r="4711" spans="1:2" x14ac:dyDescent="0.25">
      <c r="A4711" s="64">
        <v>0.79166666666666663</v>
      </c>
      <c r="B4711" s="58">
        <v>59049</v>
      </c>
    </row>
    <row r="4712" spans="1:2" x14ac:dyDescent="0.25">
      <c r="A4712" s="64">
        <v>0.83333333333333337</v>
      </c>
      <c r="B4712" s="58">
        <v>55674</v>
      </c>
    </row>
    <row r="4713" spans="1:2" x14ac:dyDescent="0.25">
      <c r="A4713" s="64">
        <v>0.875</v>
      </c>
      <c r="B4713" s="58">
        <v>53960</v>
      </c>
    </row>
    <row r="4714" spans="1:2" x14ac:dyDescent="0.25">
      <c r="A4714" s="64">
        <v>0.91666666666666663</v>
      </c>
      <c r="B4714" s="58">
        <v>51005</v>
      </c>
    </row>
    <row r="4715" spans="1:2" x14ac:dyDescent="0.25">
      <c r="A4715" s="64">
        <v>0.95833333333333337</v>
      </c>
      <c r="B4715" s="58">
        <v>50038</v>
      </c>
    </row>
    <row r="4716" spans="1:2" x14ac:dyDescent="0.25">
      <c r="A4716" s="62">
        <v>9</v>
      </c>
      <c r="B4716" s="58">
        <v>1274407</v>
      </c>
    </row>
    <row r="4717" spans="1:2" x14ac:dyDescent="0.25">
      <c r="A4717" s="64">
        <v>0</v>
      </c>
      <c r="B4717" s="58">
        <v>48073</v>
      </c>
    </row>
    <row r="4718" spans="1:2" x14ac:dyDescent="0.25">
      <c r="A4718" s="64">
        <v>4.1666666666666664E-2</v>
      </c>
      <c r="B4718" s="58">
        <v>48210</v>
      </c>
    </row>
    <row r="4719" spans="1:2" x14ac:dyDescent="0.25">
      <c r="A4719" s="64">
        <v>8.3333333333333329E-2</v>
      </c>
      <c r="B4719" s="58">
        <v>46700</v>
      </c>
    </row>
    <row r="4720" spans="1:2" x14ac:dyDescent="0.25">
      <c r="A4720" s="64">
        <v>0.125</v>
      </c>
      <c r="B4720" s="58">
        <v>46473</v>
      </c>
    </row>
    <row r="4721" spans="1:2" x14ac:dyDescent="0.25">
      <c r="A4721" s="64">
        <v>0.16666666666666666</v>
      </c>
      <c r="B4721" s="58">
        <v>45835</v>
      </c>
    </row>
    <row r="4722" spans="1:2" x14ac:dyDescent="0.25">
      <c r="A4722" s="64">
        <v>0.20833333333333334</v>
      </c>
      <c r="B4722" s="58">
        <v>45345</v>
      </c>
    </row>
    <row r="4723" spans="1:2" x14ac:dyDescent="0.25">
      <c r="A4723" s="64">
        <v>0.25</v>
      </c>
      <c r="B4723" s="58">
        <v>45236</v>
      </c>
    </row>
    <row r="4724" spans="1:2" x14ac:dyDescent="0.25">
      <c r="A4724" s="64">
        <v>0.29166666666666669</v>
      </c>
      <c r="B4724" s="58">
        <v>44971</v>
      </c>
    </row>
    <row r="4725" spans="1:2" x14ac:dyDescent="0.25">
      <c r="A4725" s="64">
        <v>0.33333333333333331</v>
      </c>
      <c r="B4725" s="58">
        <v>47257</v>
      </c>
    </row>
    <row r="4726" spans="1:2" x14ac:dyDescent="0.25">
      <c r="A4726" s="64">
        <v>0.375</v>
      </c>
      <c r="B4726" s="58">
        <v>51206</v>
      </c>
    </row>
    <row r="4727" spans="1:2" x14ac:dyDescent="0.25">
      <c r="A4727" s="64">
        <v>0.41666666666666669</v>
      </c>
      <c r="B4727" s="58">
        <v>54318</v>
      </c>
    </row>
    <row r="4728" spans="1:2" x14ac:dyDescent="0.25">
      <c r="A4728" s="64">
        <v>0.45833333333333331</v>
      </c>
      <c r="B4728" s="58">
        <v>55097</v>
      </c>
    </row>
    <row r="4729" spans="1:2" x14ac:dyDescent="0.25">
      <c r="A4729" s="64">
        <v>0.5</v>
      </c>
      <c r="B4729" s="58">
        <v>55874</v>
      </c>
    </row>
    <row r="4730" spans="1:2" x14ac:dyDescent="0.25">
      <c r="A4730" s="64">
        <v>0.54166666666666663</v>
      </c>
      <c r="B4730" s="58">
        <v>57362</v>
      </c>
    </row>
    <row r="4731" spans="1:2" x14ac:dyDescent="0.25">
      <c r="A4731" s="64">
        <v>0.58333333333333337</v>
      </c>
      <c r="B4731" s="58">
        <v>57943</v>
      </c>
    </row>
    <row r="4732" spans="1:2" x14ac:dyDescent="0.25">
      <c r="A4732" s="64">
        <v>0.625</v>
      </c>
      <c r="B4732" s="58">
        <v>59538</v>
      </c>
    </row>
    <row r="4733" spans="1:2" x14ac:dyDescent="0.25">
      <c r="A4733" s="64">
        <v>0.66666666666666663</v>
      </c>
      <c r="B4733" s="58">
        <v>60053</v>
      </c>
    </row>
    <row r="4734" spans="1:2" x14ac:dyDescent="0.25">
      <c r="A4734" s="64">
        <v>0.70833333333333337</v>
      </c>
      <c r="B4734" s="58">
        <v>60061</v>
      </c>
    </row>
    <row r="4735" spans="1:2" x14ac:dyDescent="0.25">
      <c r="A4735" s="64">
        <v>0.75</v>
      </c>
      <c r="B4735" s="58">
        <v>60638</v>
      </c>
    </row>
    <row r="4736" spans="1:2" x14ac:dyDescent="0.25">
      <c r="A4736" s="64">
        <v>0.79166666666666663</v>
      </c>
      <c r="B4736" s="58">
        <v>59972</v>
      </c>
    </row>
    <row r="4737" spans="1:2" x14ac:dyDescent="0.25">
      <c r="A4737" s="64">
        <v>0.83333333333333337</v>
      </c>
      <c r="B4737" s="58">
        <v>57938</v>
      </c>
    </row>
    <row r="4738" spans="1:2" x14ac:dyDescent="0.25">
      <c r="A4738" s="64">
        <v>0.875</v>
      </c>
      <c r="B4738" s="58">
        <v>57133</v>
      </c>
    </row>
    <row r="4739" spans="1:2" x14ac:dyDescent="0.25">
      <c r="A4739" s="64">
        <v>0.91666666666666663</v>
      </c>
      <c r="B4739" s="58">
        <v>55521</v>
      </c>
    </row>
    <row r="4740" spans="1:2" x14ac:dyDescent="0.25">
      <c r="A4740" s="64">
        <v>0.95833333333333337</v>
      </c>
      <c r="B4740" s="58">
        <v>53653</v>
      </c>
    </row>
    <row r="4741" spans="1:2" x14ac:dyDescent="0.25">
      <c r="A4741" s="62">
        <v>10</v>
      </c>
      <c r="B4741" s="58">
        <v>1552694</v>
      </c>
    </row>
    <row r="4742" spans="1:2" x14ac:dyDescent="0.25">
      <c r="A4742" s="64">
        <v>0</v>
      </c>
      <c r="B4742" s="58">
        <v>51057</v>
      </c>
    </row>
    <row r="4743" spans="1:2" x14ac:dyDescent="0.25">
      <c r="A4743" s="64">
        <v>4.1666666666666664E-2</v>
      </c>
      <c r="B4743" s="58">
        <v>48681</v>
      </c>
    </row>
    <row r="4744" spans="1:2" x14ac:dyDescent="0.25">
      <c r="A4744" s="64">
        <v>8.3333333333333329E-2</v>
      </c>
      <c r="B4744" s="58">
        <v>49724</v>
      </c>
    </row>
    <row r="4745" spans="1:2" x14ac:dyDescent="0.25">
      <c r="A4745" s="64">
        <v>0.125</v>
      </c>
      <c r="B4745" s="58">
        <v>49258</v>
      </c>
    </row>
    <row r="4746" spans="1:2" x14ac:dyDescent="0.25">
      <c r="A4746" s="64">
        <v>0.16666666666666666</v>
      </c>
      <c r="B4746" s="58">
        <v>49309</v>
      </c>
    </row>
    <row r="4747" spans="1:2" x14ac:dyDescent="0.25">
      <c r="A4747" s="64">
        <v>0.20833333333333334</v>
      </c>
      <c r="B4747" s="58">
        <v>49713</v>
      </c>
    </row>
    <row r="4748" spans="1:2" x14ac:dyDescent="0.25">
      <c r="A4748" s="64">
        <v>0.25</v>
      </c>
      <c r="B4748" s="58">
        <v>52274</v>
      </c>
    </row>
    <row r="4749" spans="1:2" x14ac:dyDescent="0.25">
      <c r="A4749" s="64">
        <v>0.29166666666666669</v>
      </c>
      <c r="B4749" s="58">
        <v>58403</v>
      </c>
    </row>
    <row r="4750" spans="1:2" x14ac:dyDescent="0.25">
      <c r="A4750" s="64">
        <v>0.33333333333333331</v>
      </c>
      <c r="B4750" s="58">
        <v>64248</v>
      </c>
    </row>
    <row r="4751" spans="1:2" x14ac:dyDescent="0.25">
      <c r="A4751" s="64">
        <v>0.375</v>
      </c>
      <c r="B4751" s="58">
        <v>66774</v>
      </c>
    </row>
    <row r="4752" spans="1:2" x14ac:dyDescent="0.25">
      <c r="A4752" s="64">
        <v>0.41666666666666669</v>
      </c>
      <c r="B4752" s="58">
        <v>70053</v>
      </c>
    </row>
    <row r="4753" spans="1:2" x14ac:dyDescent="0.25">
      <c r="A4753" s="64">
        <v>0.45833333333333331</v>
      </c>
      <c r="B4753" s="58">
        <v>71859</v>
      </c>
    </row>
    <row r="4754" spans="1:2" x14ac:dyDescent="0.25">
      <c r="A4754" s="64">
        <v>0.5</v>
      </c>
      <c r="B4754" s="58">
        <v>73047</v>
      </c>
    </row>
    <row r="4755" spans="1:2" x14ac:dyDescent="0.25">
      <c r="A4755" s="64">
        <v>0.54166666666666663</v>
      </c>
      <c r="B4755" s="58">
        <v>74831</v>
      </c>
    </row>
    <row r="4756" spans="1:2" x14ac:dyDescent="0.25">
      <c r="A4756" s="64">
        <v>0.58333333333333337</v>
      </c>
      <c r="B4756" s="58">
        <v>74780</v>
      </c>
    </row>
    <row r="4757" spans="1:2" x14ac:dyDescent="0.25">
      <c r="A4757" s="64">
        <v>0.625</v>
      </c>
      <c r="B4757" s="58">
        <v>75264</v>
      </c>
    </row>
    <row r="4758" spans="1:2" x14ac:dyDescent="0.25">
      <c r="A4758" s="64">
        <v>0.66666666666666663</v>
      </c>
      <c r="B4758" s="58">
        <v>75098</v>
      </c>
    </row>
    <row r="4759" spans="1:2" x14ac:dyDescent="0.25">
      <c r="A4759" s="64">
        <v>0.70833333333333337</v>
      </c>
      <c r="B4759" s="58">
        <v>73956</v>
      </c>
    </row>
    <row r="4760" spans="1:2" x14ac:dyDescent="0.25">
      <c r="A4760" s="64">
        <v>0.75</v>
      </c>
      <c r="B4760" s="58">
        <v>72546</v>
      </c>
    </row>
    <row r="4761" spans="1:2" x14ac:dyDescent="0.25">
      <c r="A4761" s="64">
        <v>0.79166666666666663</v>
      </c>
      <c r="B4761" s="58">
        <v>71969</v>
      </c>
    </row>
    <row r="4762" spans="1:2" x14ac:dyDescent="0.25">
      <c r="A4762" s="64">
        <v>0.83333333333333337</v>
      </c>
      <c r="B4762" s="58">
        <v>71486</v>
      </c>
    </row>
    <row r="4763" spans="1:2" x14ac:dyDescent="0.25">
      <c r="A4763" s="64">
        <v>0.875</v>
      </c>
      <c r="B4763" s="58">
        <v>71208</v>
      </c>
    </row>
    <row r="4764" spans="1:2" x14ac:dyDescent="0.25">
      <c r="A4764" s="64">
        <v>0.91666666666666663</v>
      </c>
      <c r="B4764" s="58">
        <v>69559</v>
      </c>
    </row>
    <row r="4765" spans="1:2" x14ac:dyDescent="0.25">
      <c r="A4765" s="64">
        <v>0.95833333333333337</v>
      </c>
      <c r="B4765" s="58">
        <v>67597</v>
      </c>
    </row>
    <row r="4766" spans="1:2" x14ac:dyDescent="0.25">
      <c r="A4766" s="62">
        <v>11</v>
      </c>
      <c r="B4766" s="58">
        <v>1708205</v>
      </c>
    </row>
    <row r="4767" spans="1:2" x14ac:dyDescent="0.25">
      <c r="A4767" s="64">
        <v>0</v>
      </c>
      <c r="B4767" s="58">
        <v>65310</v>
      </c>
    </row>
    <row r="4768" spans="1:2" x14ac:dyDescent="0.25">
      <c r="A4768" s="64">
        <v>4.1666666666666664E-2</v>
      </c>
      <c r="B4768" s="58">
        <v>64675</v>
      </c>
    </row>
    <row r="4769" spans="1:2" x14ac:dyDescent="0.25">
      <c r="A4769" s="64">
        <v>8.3333333333333329E-2</v>
      </c>
      <c r="B4769" s="58">
        <v>63864</v>
      </c>
    </row>
    <row r="4770" spans="1:2" x14ac:dyDescent="0.25">
      <c r="A4770" s="64">
        <v>0.125</v>
      </c>
      <c r="B4770" s="58">
        <v>63987</v>
      </c>
    </row>
    <row r="4771" spans="1:2" x14ac:dyDescent="0.25">
      <c r="A4771" s="64">
        <v>0.16666666666666666</v>
      </c>
      <c r="B4771" s="58">
        <v>64143</v>
      </c>
    </row>
    <row r="4772" spans="1:2" x14ac:dyDescent="0.25">
      <c r="A4772" s="64">
        <v>0.20833333333333334</v>
      </c>
      <c r="B4772" s="58">
        <v>64539</v>
      </c>
    </row>
    <row r="4773" spans="1:2" x14ac:dyDescent="0.25">
      <c r="A4773" s="64">
        <v>0.25</v>
      </c>
      <c r="B4773" s="58">
        <v>65882</v>
      </c>
    </row>
    <row r="4774" spans="1:2" x14ac:dyDescent="0.25">
      <c r="A4774" s="64">
        <v>0.29166666666666669</v>
      </c>
      <c r="B4774" s="58">
        <v>69237</v>
      </c>
    </row>
    <row r="4775" spans="1:2" x14ac:dyDescent="0.25">
      <c r="A4775" s="64">
        <v>0.33333333333333331</v>
      </c>
      <c r="B4775" s="58">
        <v>73297</v>
      </c>
    </row>
    <row r="4776" spans="1:2" x14ac:dyDescent="0.25">
      <c r="A4776" s="64">
        <v>0.375</v>
      </c>
      <c r="B4776" s="58">
        <v>73265</v>
      </c>
    </row>
    <row r="4777" spans="1:2" x14ac:dyDescent="0.25">
      <c r="A4777" s="64">
        <v>0.41666666666666669</v>
      </c>
      <c r="B4777" s="58">
        <v>74178</v>
      </c>
    </row>
    <row r="4778" spans="1:2" x14ac:dyDescent="0.25">
      <c r="A4778" s="64">
        <v>0.45833333333333331</v>
      </c>
      <c r="B4778" s="58">
        <v>77362</v>
      </c>
    </row>
    <row r="4779" spans="1:2" x14ac:dyDescent="0.25">
      <c r="A4779" s="64">
        <v>0.5</v>
      </c>
      <c r="B4779" s="58">
        <v>78351</v>
      </c>
    </row>
    <row r="4780" spans="1:2" x14ac:dyDescent="0.25">
      <c r="A4780" s="64">
        <v>0.54166666666666663</v>
      </c>
      <c r="B4780" s="58">
        <v>79611</v>
      </c>
    </row>
    <row r="4781" spans="1:2" x14ac:dyDescent="0.25">
      <c r="A4781" s="64">
        <v>0.58333333333333337</v>
      </c>
      <c r="B4781" s="58">
        <v>79657</v>
      </c>
    </row>
    <row r="4782" spans="1:2" x14ac:dyDescent="0.25">
      <c r="A4782" s="64">
        <v>0.625</v>
      </c>
      <c r="B4782" s="58">
        <v>80409</v>
      </c>
    </row>
    <row r="4783" spans="1:2" x14ac:dyDescent="0.25">
      <c r="A4783" s="64">
        <v>0.66666666666666663</v>
      </c>
      <c r="B4783" s="58">
        <v>80923</v>
      </c>
    </row>
    <row r="4784" spans="1:2" x14ac:dyDescent="0.25">
      <c r="A4784" s="64">
        <v>0.70833333333333337</v>
      </c>
      <c r="B4784" s="58">
        <v>78787</v>
      </c>
    </row>
    <row r="4785" spans="1:2" x14ac:dyDescent="0.25">
      <c r="A4785" s="64">
        <v>0.75</v>
      </c>
      <c r="B4785" s="58">
        <v>76588</v>
      </c>
    </row>
    <row r="4786" spans="1:2" x14ac:dyDescent="0.25">
      <c r="A4786" s="64">
        <v>0.79166666666666663</v>
      </c>
      <c r="B4786" s="58">
        <v>73221</v>
      </c>
    </row>
    <row r="4787" spans="1:2" x14ac:dyDescent="0.25">
      <c r="A4787" s="64">
        <v>0.83333333333333337</v>
      </c>
      <c r="B4787" s="58">
        <v>72792</v>
      </c>
    </row>
    <row r="4788" spans="1:2" x14ac:dyDescent="0.25">
      <c r="A4788" s="64">
        <v>0.875</v>
      </c>
      <c r="B4788" s="58">
        <v>69245</v>
      </c>
    </row>
    <row r="4789" spans="1:2" x14ac:dyDescent="0.25">
      <c r="A4789" s="64">
        <v>0.91666666666666663</v>
      </c>
      <c r="B4789" s="58">
        <v>60951</v>
      </c>
    </row>
    <row r="4790" spans="1:2" x14ac:dyDescent="0.25">
      <c r="A4790" s="64">
        <v>0.95833333333333337</v>
      </c>
      <c r="B4790" s="58">
        <v>57931</v>
      </c>
    </row>
    <row r="4791" spans="1:2" x14ac:dyDescent="0.25">
      <c r="A4791" s="62">
        <v>12</v>
      </c>
      <c r="B4791" s="58">
        <v>1611205</v>
      </c>
    </row>
    <row r="4792" spans="1:2" x14ac:dyDescent="0.25">
      <c r="A4792" s="64">
        <v>0</v>
      </c>
      <c r="B4792" s="58">
        <v>54998</v>
      </c>
    </row>
    <row r="4793" spans="1:2" x14ac:dyDescent="0.25">
      <c r="A4793" s="64">
        <v>4.1666666666666664E-2</v>
      </c>
      <c r="B4793" s="58">
        <v>54701</v>
      </c>
    </row>
    <row r="4794" spans="1:2" x14ac:dyDescent="0.25">
      <c r="A4794" s="64">
        <v>8.3333333333333329E-2</v>
      </c>
      <c r="B4794" s="58">
        <v>54910</v>
      </c>
    </row>
    <row r="4795" spans="1:2" x14ac:dyDescent="0.25">
      <c r="A4795" s="64">
        <v>0.125</v>
      </c>
      <c r="B4795" s="58">
        <v>54474</v>
      </c>
    </row>
    <row r="4796" spans="1:2" x14ac:dyDescent="0.25">
      <c r="A4796" s="64">
        <v>0.16666666666666666</v>
      </c>
      <c r="B4796" s="58">
        <v>53766</v>
      </c>
    </row>
    <row r="4797" spans="1:2" x14ac:dyDescent="0.25">
      <c r="A4797" s="64">
        <v>0.20833333333333334</v>
      </c>
      <c r="B4797" s="58">
        <v>56196</v>
      </c>
    </row>
    <row r="4798" spans="1:2" x14ac:dyDescent="0.25">
      <c r="A4798" s="64">
        <v>0.25</v>
      </c>
      <c r="B4798" s="58">
        <v>62392</v>
      </c>
    </row>
    <row r="4799" spans="1:2" x14ac:dyDescent="0.25">
      <c r="A4799" s="64">
        <v>0.29166666666666669</v>
      </c>
      <c r="B4799" s="58">
        <v>67288</v>
      </c>
    </row>
    <row r="4800" spans="1:2" x14ac:dyDescent="0.25">
      <c r="A4800" s="64">
        <v>0.33333333333333331</v>
      </c>
      <c r="B4800" s="58">
        <v>69771</v>
      </c>
    </row>
    <row r="4801" spans="1:2" x14ac:dyDescent="0.25">
      <c r="A4801" s="64">
        <v>0.375</v>
      </c>
      <c r="B4801" s="58">
        <v>70244</v>
      </c>
    </row>
    <row r="4802" spans="1:2" x14ac:dyDescent="0.25">
      <c r="A4802" s="64">
        <v>0.41666666666666669</v>
      </c>
      <c r="B4802" s="58">
        <v>73070</v>
      </c>
    </row>
    <row r="4803" spans="1:2" x14ac:dyDescent="0.25">
      <c r="A4803" s="64">
        <v>0.45833333333333331</v>
      </c>
      <c r="B4803" s="58">
        <v>75541</v>
      </c>
    </row>
    <row r="4804" spans="1:2" x14ac:dyDescent="0.25">
      <c r="A4804" s="64">
        <v>0.5</v>
      </c>
      <c r="B4804" s="58">
        <v>76865</v>
      </c>
    </row>
    <row r="4805" spans="1:2" x14ac:dyDescent="0.25">
      <c r="A4805" s="64">
        <v>0.54166666666666663</v>
      </c>
      <c r="B4805" s="58">
        <v>77118</v>
      </c>
    </row>
    <row r="4806" spans="1:2" x14ac:dyDescent="0.25">
      <c r="A4806" s="64">
        <v>0.58333333333333337</v>
      </c>
      <c r="B4806" s="58">
        <v>76572</v>
      </c>
    </row>
    <row r="4807" spans="1:2" x14ac:dyDescent="0.25">
      <c r="A4807" s="64">
        <v>0.625</v>
      </c>
      <c r="B4807" s="58">
        <v>76570</v>
      </c>
    </row>
    <row r="4808" spans="1:2" x14ac:dyDescent="0.25">
      <c r="A4808" s="64">
        <v>0.66666666666666663</v>
      </c>
      <c r="B4808" s="58">
        <v>75978</v>
      </c>
    </row>
    <row r="4809" spans="1:2" x14ac:dyDescent="0.25">
      <c r="A4809" s="64">
        <v>0.70833333333333337</v>
      </c>
      <c r="B4809" s="58">
        <v>74260</v>
      </c>
    </row>
    <row r="4810" spans="1:2" x14ac:dyDescent="0.25">
      <c r="A4810" s="64">
        <v>0.75</v>
      </c>
      <c r="B4810" s="58">
        <v>71617</v>
      </c>
    </row>
    <row r="4811" spans="1:2" x14ac:dyDescent="0.25">
      <c r="A4811" s="64">
        <v>0.79166666666666663</v>
      </c>
      <c r="B4811" s="58">
        <v>70094</v>
      </c>
    </row>
    <row r="4812" spans="1:2" x14ac:dyDescent="0.25">
      <c r="A4812" s="64">
        <v>0.83333333333333337</v>
      </c>
      <c r="B4812" s="58">
        <v>69167</v>
      </c>
    </row>
    <row r="4813" spans="1:2" x14ac:dyDescent="0.25">
      <c r="A4813" s="64">
        <v>0.875</v>
      </c>
      <c r="B4813" s="58">
        <v>68131</v>
      </c>
    </row>
    <row r="4814" spans="1:2" x14ac:dyDescent="0.25">
      <c r="A4814" s="64">
        <v>0.91666666666666663</v>
      </c>
      <c r="B4814" s="58">
        <v>66193</v>
      </c>
    </row>
    <row r="4815" spans="1:2" x14ac:dyDescent="0.25">
      <c r="A4815" s="64">
        <v>0.95833333333333337</v>
      </c>
      <c r="B4815" s="58">
        <v>61289</v>
      </c>
    </row>
    <row r="4816" spans="1:2" x14ac:dyDescent="0.25">
      <c r="A4816" s="62">
        <v>13</v>
      </c>
      <c r="B4816" s="58">
        <v>1727547</v>
      </c>
    </row>
    <row r="4817" spans="1:2" x14ac:dyDescent="0.25">
      <c r="A4817" s="64">
        <v>0</v>
      </c>
      <c r="B4817" s="58">
        <v>61641</v>
      </c>
    </row>
    <row r="4818" spans="1:2" x14ac:dyDescent="0.25">
      <c r="A4818" s="64">
        <v>4.1666666666666664E-2</v>
      </c>
      <c r="B4818" s="58">
        <v>60692</v>
      </c>
    </row>
    <row r="4819" spans="1:2" x14ac:dyDescent="0.25">
      <c r="A4819" s="64">
        <v>8.3333333333333329E-2</v>
      </c>
      <c r="B4819" s="58">
        <v>60424</v>
      </c>
    </row>
    <row r="4820" spans="1:2" x14ac:dyDescent="0.25">
      <c r="A4820" s="64">
        <v>0.125</v>
      </c>
      <c r="B4820" s="58">
        <v>59657</v>
      </c>
    </row>
    <row r="4821" spans="1:2" x14ac:dyDescent="0.25">
      <c r="A4821" s="64">
        <v>0.16666666666666666</v>
      </c>
      <c r="B4821" s="58">
        <v>60069</v>
      </c>
    </row>
    <row r="4822" spans="1:2" x14ac:dyDescent="0.25">
      <c r="A4822" s="64">
        <v>0.20833333333333334</v>
      </c>
      <c r="B4822" s="58">
        <v>58857</v>
      </c>
    </row>
    <row r="4823" spans="1:2" x14ac:dyDescent="0.25">
      <c r="A4823" s="64">
        <v>0.25</v>
      </c>
      <c r="B4823" s="58">
        <v>61112</v>
      </c>
    </row>
    <row r="4824" spans="1:2" x14ac:dyDescent="0.25">
      <c r="A4824" s="64">
        <v>0.29166666666666669</v>
      </c>
      <c r="B4824" s="58">
        <v>67587</v>
      </c>
    </row>
    <row r="4825" spans="1:2" x14ac:dyDescent="0.25">
      <c r="A4825" s="64">
        <v>0.33333333333333331</v>
      </c>
      <c r="B4825" s="58">
        <v>72036</v>
      </c>
    </row>
    <row r="4826" spans="1:2" x14ac:dyDescent="0.25">
      <c r="A4826" s="64">
        <v>0.375</v>
      </c>
      <c r="B4826" s="58">
        <v>76346</v>
      </c>
    </row>
    <row r="4827" spans="1:2" x14ac:dyDescent="0.25">
      <c r="A4827" s="64">
        <v>0.41666666666666669</v>
      </c>
      <c r="B4827" s="58">
        <v>77639</v>
      </c>
    </row>
    <row r="4828" spans="1:2" x14ac:dyDescent="0.25">
      <c r="A4828" s="64">
        <v>0.45833333333333331</v>
      </c>
      <c r="B4828" s="58">
        <v>78870</v>
      </c>
    </row>
    <row r="4829" spans="1:2" x14ac:dyDescent="0.25">
      <c r="A4829" s="64">
        <v>0.5</v>
      </c>
      <c r="B4829" s="58">
        <v>79578</v>
      </c>
    </row>
    <row r="4830" spans="1:2" x14ac:dyDescent="0.25">
      <c r="A4830" s="64">
        <v>0.54166666666666663</v>
      </c>
      <c r="B4830" s="58">
        <v>80523</v>
      </c>
    </row>
    <row r="4831" spans="1:2" x14ac:dyDescent="0.25">
      <c r="A4831" s="64">
        <v>0.58333333333333337</v>
      </c>
      <c r="B4831" s="58">
        <v>81511</v>
      </c>
    </row>
    <row r="4832" spans="1:2" x14ac:dyDescent="0.25">
      <c r="A4832" s="64">
        <v>0.625</v>
      </c>
      <c r="B4832" s="58">
        <v>81971</v>
      </c>
    </row>
    <row r="4833" spans="1:2" x14ac:dyDescent="0.25">
      <c r="A4833" s="64">
        <v>0.66666666666666663</v>
      </c>
      <c r="B4833" s="58">
        <v>81751</v>
      </c>
    </row>
    <row r="4834" spans="1:2" x14ac:dyDescent="0.25">
      <c r="A4834" s="64">
        <v>0.70833333333333337</v>
      </c>
      <c r="B4834" s="58">
        <v>81730</v>
      </c>
    </row>
    <row r="4835" spans="1:2" x14ac:dyDescent="0.25">
      <c r="A4835" s="64">
        <v>0.75</v>
      </c>
      <c r="B4835" s="58">
        <v>79749</v>
      </c>
    </row>
    <row r="4836" spans="1:2" x14ac:dyDescent="0.25">
      <c r="A4836" s="64">
        <v>0.79166666666666663</v>
      </c>
      <c r="B4836" s="58">
        <v>79012</v>
      </c>
    </row>
    <row r="4837" spans="1:2" x14ac:dyDescent="0.25">
      <c r="A4837" s="64">
        <v>0.83333333333333337</v>
      </c>
      <c r="B4837" s="58">
        <v>78426</v>
      </c>
    </row>
    <row r="4838" spans="1:2" x14ac:dyDescent="0.25">
      <c r="A4838" s="64">
        <v>0.875</v>
      </c>
      <c r="B4838" s="58">
        <v>75860</v>
      </c>
    </row>
    <row r="4839" spans="1:2" x14ac:dyDescent="0.25">
      <c r="A4839" s="64">
        <v>0.91666666666666663</v>
      </c>
      <c r="B4839" s="58">
        <v>67918</v>
      </c>
    </row>
    <row r="4840" spans="1:2" x14ac:dyDescent="0.25">
      <c r="A4840" s="64">
        <v>0.95833333333333337</v>
      </c>
      <c r="B4840" s="58">
        <v>64588</v>
      </c>
    </row>
    <row r="4841" spans="1:2" x14ac:dyDescent="0.25">
      <c r="A4841" s="62">
        <v>14</v>
      </c>
      <c r="B4841" s="58">
        <v>1748730</v>
      </c>
    </row>
    <row r="4842" spans="1:2" x14ac:dyDescent="0.25">
      <c r="A4842" s="64">
        <v>0</v>
      </c>
      <c r="B4842" s="58">
        <v>65643</v>
      </c>
    </row>
    <row r="4843" spans="1:2" x14ac:dyDescent="0.25">
      <c r="A4843" s="64">
        <v>4.1666666666666664E-2</v>
      </c>
      <c r="B4843" s="58">
        <v>66205</v>
      </c>
    </row>
    <row r="4844" spans="1:2" x14ac:dyDescent="0.25">
      <c r="A4844" s="64">
        <v>8.3333333333333329E-2</v>
      </c>
      <c r="B4844" s="58">
        <v>67024</v>
      </c>
    </row>
    <row r="4845" spans="1:2" x14ac:dyDescent="0.25">
      <c r="A4845" s="64">
        <v>0.125</v>
      </c>
      <c r="B4845" s="58">
        <v>66816</v>
      </c>
    </row>
    <row r="4846" spans="1:2" x14ac:dyDescent="0.25">
      <c r="A4846" s="64">
        <v>0.16666666666666666</v>
      </c>
      <c r="B4846" s="58">
        <v>66493</v>
      </c>
    </row>
    <row r="4847" spans="1:2" x14ac:dyDescent="0.25">
      <c r="A4847" s="64">
        <v>0.20833333333333334</v>
      </c>
      <c r="B4847" s="58">
        <v>66362</v>
      </c>
    </row>
    <row r="4848" spans="1:2" x14ac:dyDescent="0.25">
      <c r="A4848" s="64">
        <v>0.25</v>
      </c>
      <c r="B4848" s="58">
        <v>69871</v>
      </c>
    </row>
    <row r="4849" spans="1:2" x14ac:dyDescent="0.25">
      <c r="A4849" s="64">
        <v>0.29166666666666669</v>
      </c>
      <c r="B4849" s="58">
        <v>73706</v>
      </c>
    </row>
    <row r="4850" spans="1:2" x14ac:dyDescent="0.25">
      <c r="A4850" s="64">
        <v>0.33333333333333331</v>
      </c>
      <c r="B4850" s="58">
        <v>77718</v>
      </c>
    </row>
    <row r="4851" spans="1:2" x14ac:dyDescent="0.25">
      <c r="A4851" s="64">
        <v>0.375</v>
      </c>
      <c r="B4851" s="58">
        <v>79755</v>
      </c>
    </row>
    <row r="4852" spans="1:2" x14ac:dyDescent="0.25">
      <c r="A4852" s="64">
        <v>0.41666666666666669</v>
      </c>
      <c r="B4852" s="58">
        <v>82414</v>
      </c>
    </row>
    <row r="4853" spans="1:2" x14ac:dyDescent="0.25">
      <c r="A4853" s="64">
        <v>0.45833333333333331</v>
      </c>
      <c r="B4853" s="58">
        <v>84062</v>
      </c>
    </row>
    <row r="4854" spans="1:2" x14ac:dyDescent="0.25">
      <c r="A4854" s="64">
        <v>0.5</v>
      </c>
      <c r="B4854" s="58">
        <v>83694</v>
      </c>
    </row>
    <row r="4855" spans="1:2" x14ac:dyDescent="0.25">
      <c r="A4855" s="64">
        <v>0.54166666666666663</v>
      </c>
      <c r="B4855" s="58">
        <v>79809</v>
      </c>
    </row>
    <row r="4856" spans="1:2" x14ac:dyDescent="0.25">
      <c r="A4856" s="64">
        <v>0.58333333333333337</v>
      </c>
      <c r="B4856" s="58">
        <v>79419</v>
      </c>
    </row>
    <row r="4857" spans="1:2" x14ac:dyDescent="0.25">
      <c r="A4857" s="64">
        <v>0.625</v>
      </c>
      <c r="B4857" s="58">
        <v>77115</v>
      </c>
    </row>
    <row r="4858" spans="1:2" x14ac:dyDescent="0.25">
      <c r="A4858" s="64">
        <v>0.66666666666666663</v>
      </c>
      <c r="B4858" s="58">
        <v>73995</v>
      </c>
    </row>
    <row r="4859" spans="1:2" x14ac:dyDescent="0.25">
      <c r="A4859" s="64">
        <v>0.70833333333333337</v>
      </c>
      <c r="B4859" s="58">
        <v>72396</v>
      </c>
    </row>
    <row r="4860" spans="1:2" x14ac:dyDescent="0.25">
      <c r="A4860" s="64">
        <v>0.75</v>
      </c>
      <c r="B4860" s="58">
        <v>71537</v>
      </c>
    </row>
    <row r="4861" spans="1:2" x14ac:dyDescent="0.25">
      <c r="A4861" s="64">
        <v>0.79166666666666663</v>
      </c>
      <c r="B4861" s="58">
        <v>70003</v>
      </c>
    </row>
    <row r="4862" spans="1:2" x14ac:dyDescent="0.25">
      <c r="A4862" s="64">
        <v>0.83333333333333337</v>
      </c>
      <c r="B4862" s="58">
        <v>70118</v>
      </c>
    </row>
    <row r="4863" spans="1:2" x14ac:dyDescent="0.25">
      <c r="A4863" s="64">
        <v>0.875</v>
      </c>
      <c r="B4863" s="58">
        <v>69792</v>
      </c>
    </row>
    <row r="4864" spans="1:2" x14ac:dyDescent="0.25">
      <c r="A4864" s="64">
        <v>0.91666666666666663</v>
      </c>
      <c r="B4864" s="58">
        <v>68266</v>
      </c>
    </row>
    <row r="4865" spans="1:2" x14ac:dyDescent="0.25">
      <c r="A4865" s="64">
        <v>0.95833333333333337</v>
      </c>
      <c r="B4865" s="58">
        <v>66517</v>
      </c>
    </row>
    <row r="4866" spans="1:2" x14ac:dyDescent="0.25">
      <c r="A4866" s="62">
        <v>15</v>
      </c>
      <c r="B4866" s="58">
        <v>1568695</v>
      </c>
    </row>
    <row r="4867" spans="1:2" x14ac:dyDescent="0.25">
      <c r="A4867" s="64">
        <v>0</v>
      </c>
      <c r="B4867" s="58">
        <v>64371</v>
      </c>
    </row>
    <row r="4868" spans="1:2" x14ac:dyDescent="0.25">
      <c r="A4868" s="64">
        <v>4.1666666666666664E-2</v>
      </c>
      <c r="B4868" s="58">
        <v>62560</v>
      </c>
    </row>
    <row r="4869" spans="1:2" x14ac:dyDescent="0.25">
      <c r="A4869" s="64">
        <v>8.3333333333333329E-2</v>
      </c>
      <c r="B4869" s="58">
        <v>61405</v>
      </c>
    </row>
    <row r="4870" spans="1:2" x14ac:dyDescent="0.25">
      <c r="A4870" s="64">
        <v>0.125</v>
      </c>
      <c r="B4870" s="58">
        <v>59676</v>
      </c>
    </row>
    <row r="4871" spans="1:2" x14ac:dyDescent="0.25">
      <c r="A4871" s="64">
        <v>0.16666666666666666</v>
      </c>
      <c r="B4871" s="58">
        <v>60014</v>
      </c>
    </row>
    <row r="4872" spans="1:2" x14ac:dyDescent="0.25">
      <c r="A4872" s="64">
        <v>0.20833333333333334</v>
      </c>
      <c r="B4872" s="58">
        <v>60158</v>
      </c>
    </row>
    <row r="4873" spans="1:2" x14ac:dyDescent="0.25">
      <c r="A4873" s="64">
        <v>0.25</v>
      </c>
      <c r="B4873" s="58">
        <v>60491</v>
      </c>
    </row>
    <row r="4874" spans="1:2" x14ac:dyDescent="0.25">
      <c r="A4874" s="64">
        <v>0.29166666666666669</v>
      </c>
      <c r="B4874" s="58">
        <v>61217</v>
      </c>
    </row>
    <row r="4875" spans="1:2" x14ac:dyDescent="0.25">
      <c r="A4875" s="64">
        <v>0.33333333333333331</v>
      </c>
      <c r="B4875" s="58">
        <v>62904</v>
      </c>
    </row>
    <row r="4876" spans="1:2" x14ac:dyDescent="0.25">
      <c r="A4876" s="64">
        <v>0.375</v>
      </c>
      <c r="B4876" s="58">
        <v>63911</v>
      </c>
    </row>
    <row r="4877" spans="1:2" x14ac:dyDescent="0.25">
      <c r="A4877" s="64">
        <v>0.41666666666666669</v>
      </c>
      <c r="B4877" s="58">
        <v>66281</v>
      </c>
    </row>
    <row r="4878" spans="1:2" x14ac:dyDescent="0.25">
      <c r="A4878" s="64">
        <v>0.45833333333333331</v>
      </c>
      <c r="B4878" s="58">
        <v>67408</v>
      </c>
    </row>
    <row r="4879" spans="1:2" x14ac:dyDescent="0.25">
      <c r="A4879" s="64">
        <v>0.5</v>
      </c>
      <c r="B4879" s="58">
        <v>66366</v>
      </c>
    </row>
    <row r="4880" spans="1:2" x14ac:dyDescent="0.25">
      <c r="A4880" s="64">
        <v>0.54166666666666663</v>
      </c>
      <c r="B4880" s="58">
        <v>67208</v>
      </c>
    </row>
    <row r="4881" spans="1:2" x14ac:dyDescent="0.25">
      <c r="A4881" s="64">
        <v>0.58333333333333337</v>
      </c>
      <c r="B4881" s="58">
        <v>68508</v>
      </c>
    </row>
    <row r="4882" spans="1:2" x14ac:dyDescent="0.25">
      <c r="A4882" s="64">
        <v>0.625</v>
      </c>
      <c r="B4882" s="58">
        <v>70880</v>
      </c>
    </row>
    <row r="4883" spans="1:2" x14ac:dyDescent="0.25">
      <c r="A4883" s="64">
        <v>0.66666666666666663</v>
      </c>
      <c r="B4883" s="58">
        <v>72862</v>
      </c>
    </row>
    <row r="4884" spans="1:2" x14ac:dyDescent="0.25">
      <c r="A4884" s="64">
        <v>0.70833333333333337</v>
      </c>
      <c r="B4884" s="58">
        <v>72198</v>
      </c>
    </row>
    <row r="4885" spans="1:2" x14ac:dyDescent="0.25">
      <c r="A4885" s="64">
        <v>0.75</v>
      </c>
      <c r="B4885" s="58">
        <v>70981</v>
      </c>
    </row>
    <row r="4886" spans="1:2" x14ac:dyDescent="0.25">
      <c r="A4886" s="64">
        <v>0.79166666666666663</v>
      </c>
      <c r="B4886" s="58">
        <v>69951</v>
      </c>
    </row>
    <row r="4887" spans="1:2" x14ac:dyDescent="0.25">
      <c r="A4887" s="64">
        <v>0.83333333333333337</v>
      </c>
      <c r="B4887" s="58">
        <v>68120</v>
      </c>
    </row>
    <row r="4888" spans="1:2" x14ac:dyDescent="0.25">
      <c r="A4888" s="64">
        <v>0.875</v>
      </c>
      <c r="B4888" s="58">
        <v>65559</v>
      </c>
    </row>
    <row r="4889" spans="1:2" x14ac:dyDescent="0.25">
      <c r="A4889" s="64">
        <v>0.91666666666666663</v>
      </c>
      <c r="B4889" s="58">
        <v>63424</v>
      </c>
    </row>
    <row r="4890" spans="1:2" x14ac:dyDescent="0.25">
      <c r="A4890" s="64">
        <v>0.95833333333333337</v>
      </c>
      <c r="B4890" s="58">
        <v>62242</v>
      </c>
    </row>
    <row r="4891" spans="1:2" x14ac:dyDescent="0.25">
      <c r="A4891" s="62">
        <v>16</v>
      </c>
      <c r="B4891" s="58">
        <v>1469075</v>
      </c>
    </row>
    <row r="4892" spans="1:2" x14ac:dyDescent="0.25">
      <c r="A4892" s="64">
        <v>0</v>
      </c>
      <c r="B4892" s="58">
        <v>60849</v>
      </c>
    </row>
    <row r="4893" spans="1:2" x14ac:dyDescent="0.25">
      <c r="A4893" s="64">
        <v>4.1666666666666664E-2</v>
      </c>
      <c r="B4893" s="58">
        <v>59640</v>
      </c>
    </row>
    <row r="4894" spans="1:2" x14ac:dyDescent="0.25">
      <c r="A4894" s="64">
        <v>8.3333333333333329E-2</v>
      </c>
      <c r="B4894" s="58">
        <v>58718</v>
      </c>
    </row>
    <row r="4895" spans="1:2" x14ac:dyDescent="0.25">
      <c r="A4895" s="64">
        <v>0.125</v>
      </c>
      <c r="B4895" s="58">
        <v>57904</v>
      </c>
    </row>
    <row r="4896" spans="1:2" x14ac:dyDescent="0.25">
      <c r="A4896" s="64">
        <v>0.16666666666666666</v>
      </c>
      <c r="B4896" s="58">
        <v>57255</v>
      </c>
    </row>
    <row r="4897" spans="1:2" x14ac:dyDescent="0.25">
      <c r="A4897" s="64">
        <v>0.20833333333333334</v>
      </c>
      <c r="B4897" s="58">
        <v>56070</v>
      </c>
    </row>
    <row r="4898" spans="1:2" x14ac:dyDescent="0.25">
      <c r="A4898" s="64">
        <v>0.25</v>
      </c>
      <c r="B4898" s="58">
        <v>56357</v>
      </c>
    </row>
    <row r="4899" spans="1:2" x14ac:dyDescent="0.25">
      <c r="A4899" s="64">
        <v>0.29166666666666669</v>
      </c>
      <c r="B4899" s="58">
        <v>56984</v>
      </c>
    </row>
    <row r="4900" spans="1:2" x14ac:dyDescent="0.25">
      <c r="A4900" s="64">
        <v>0.33333333333333331</v>
      </c>
      <c r="B4900" s="58">
        <v>57363</v>
      </c>
    </row>
    <row r="4901" spans="1:2" x14ac:dyDescent="0.25">
      <c r="A4901" s="64">
        <v>0.375</v>
      </c>
      <c r="B4901" s="58">
        <v>58275</v>
      </c>
    </row>
    <row r="4902" spans="1:2" x14ac:dyDescent="0.25">
      <c r="A4902" s="64">
        <v>0.41666666666666669</v>
      </c>
      <c r="B4902" s="58">
        <v>60406</v>
      </c>
    </row>
    <row r="4903" spans="1:2" x14ac:dyDescent="0.25">
      <c r="A4903" s="64">
        <v>0.45833333333333331</v>
      </c>
      <c r="B4903" s="58">
        <v>62338</v>
      </c>
    </row>
    <row r="4904" spans="1:2" x14ac:dyDescent="0.25">
      <c r="A4904" s="64">
        <v>0.5</v>
      </c>
      <c r="B4904" s="58">
        <v>61648</v>
      </c>
    </row>
    <row r="4905" spans="1:2" x14ac:dyDescent="0.25">
      <c r="A4905" s="64">
        <v>0.54166666666666663</v>
      </c>
      <c r="B4905" s="58">
        <v>61672</v>
      </c>
    </row>
    <row r="4906" spans="1:2" x14ac:dyDescent="0.25">
      <c r="A4906" s="64">
        <v>0.58333333333333337</v>
      </c>
      <c r="B4906" s="58">
        <v>63098</v>
      </c>
    </row>
    <row r="4907" spans="1:2" x14ac:dyDescent="0.25">
      <c r="A4907" s="64">
        <v>0.625</v>
      </c>
      <c r="B4907" s="58">
        <v>63424</v>
      </c>
    </row>
    <row r="4908" spans="1:2" x14ac:dyDescent="0.25">
      <c r="A4908" s="64">
        <v>0.66666666666666663</v>
      </c>
      <c r="B4908" s="58">
        <v>64670</v>
      </c>
    </row>
    <row r="4909" spans="1:2" x14ac:dyDescent="0.25">
      <c r="A4909" s="64">
        <v>0.70833333333333337</v>
      </c>
      <c r="B4909" s="58">
        <v>65695</v>
      </c>
    </row>
    <row r="4910" spans="1:2" x14ac:dyDescent="0.25">
      <c r="A4910" s="64">
        <v>0.75</v>
      </c>
      <c r="B4910" s="58">
        <v>66228</v>
      </c>
    </row>
    <row r="4911" spans="1:2" x14ac:dyDescent="0.25">
      <c r="A4911" s="64">
        <v>0.79166666666666663</v>
      </c>
      <c r="B4911" s="58">
        <v>66822</v>
      </c>
    </row>
    <row r="4912" spans="1:2" x14ac:dyDescent="0.25">
      <c r="A4912" s="64">
        <v>0.83333333333333337</v>
      </c>
      <c r="B4912" s="58">
        <v>65859</v>
      </c>
    </row>
    <row r="4913" spans="1:2" x14ac:dyDescent="0.25">
      <c r="A4913" s="64">
        <v>0.875</v>
      </c>
      <c r="B4913" s="58">
        <v>64270</v>
      </c>
    </row>
    <row r="4914" spans="1:2" x14ac:dyDescent="0.25">
      <c r="A4914" s="64">
        <v>0.91666666666666663</v>
      </c>
      <c r="B4914" s="58">
        <v>62291</v>
      </c>
    </row>
    <row r="4915" spans="1:2" x14ac:dyDescent="0.25">
      <c r="A4915" s="64">
        <v>0.95833333333333337</v>
      </c>
      <c r="B4915" s="58">
        <v>61239</v>
      </c>
    </row>
    <row r="4916" spans="1:2" x14ac:dyDescent="0.25">
      <c r="A4916" s="62">
        <v>17</v>
      </c>
      <c r="B4916" s="58">
        <v>1384958</v>
      </c>
    </row>
    <row r="4917" spans="1:2" x14ac:dyDescent="0.25">
      <c r="A4917" s="64">
        <v>0</v>
      </c>
      <c r="B4917" s="58">
        <v>59092</v>
      </c>
    </row>
    <row r="4918" spans="1:2" x14ac:dyDescent="0.25">
      <c r="A4918" s="64">
        <v>4.1666666666666664E-2</v>
      </c>
      <c r="B4918" s="58">
        <v>56929</v>
      </c>
    </row>
    <row r="4919" spans="1:2" x14ac:dyDescent="0.25">
      <c r="A4919" s="64">
        <v>8.3333333333333329E-2</v>
      </c>
      <c r="B4919" s="58">
        <v>56078</v>
      </c>
    </row>
    <row r="4920" spans="1:2" x14ac:dyDescent="0.25">
      <c r="A4920" s="64">
        <v>0.125</v>
      </c>
      <c r="B4920" s="58">
        <v>55161</v>
      </c>
    </row>
    <row r="4921" spans="1:2" x14ac:dyDescent="0.25">
      <c r="A4921" s="64">
        <v>0.16666666666666666</v>
      </c>
      <c r="B4921" s="58">
        <v>55385</v>
      </c>
    </row>
    <row r="4922" spans="1:2" x14ac:dyDescent="0.25">
      <c r="A4922" s="64">
        <v>0.20833333333333334</v>
      </c>
      <c r="B4922" s="58">
        <v>54334</v>
      </c>
    </row>
    <row r="4923" spans="1:2" x14ac:dyDescent="0.25">
      <c r="A4923" s="64">
        <v>0.25</v>
      </c>
      <c r="B4923" s="58">
        <v>54246</v>
      </c>
    </row>
    <row r="4924" spans="1:2" x14ac:dyDescent="0.25">
      <c r="A4924" s="64">
        <v>0.29166666666666669</v>
      </c>
      <c r="B4924" s="58">
        <v>54071</v>
      </c>
    </row>
    <row r="4925" spans="1:2" x14ac:dyDescent="0.25">
      <c r="A4925" s="64">
        <v>0.33333333333333331</v>
      </c>
      <c r="B4925" s="58">
        <v>54980</v>
      </c>
    </row>
    <row r="4926" spans="1:2" x14ac:dyDescent="0.25">
      <c r="A4926" s="64">
        <v>0.375</v>
      </c>
      <c r="B4926" s="58">
        <v>56668</v>
      </c>
    </row>
    <row r="4927" spans="1:2" x14ac:dyDescent="0.25">
      <c r="A4927" s="64">
        <v>0.41666666666666669</v>
      </c>
      <c r="B4927" s="58">
        <v>58931</v>
      </c>
    </row>
    <row r="4928" spans="1:2" x14ac:dyDescent="0.25">
      <c r="A4928" s="64">
        <v>0.45833333333333331</v>
      </c>
      <c r="B4928" s="58">
        <v>60206</v>
      </c>
    </row>
    <row r="4929" spans="1:2" x14ac:dyDescent="0.25">
      <c r="A4929" s="64">
        <v>0.5</v>
      </c>
      <c r="B4929" s="58">
        <v>60776</v>
      </c>
    </row>
    <row r="4930" spans="1:2" x14ac:dyDescent="0.25">
      <c r="A4930" s="64">
        <v>0.54166666666666663</v>
      </c>
      <c r="B4930" s="58">
        <v>61651</v>
      </c>
    </row>
    <row r="4931" spans="1:2" x14ac:dyDescent="0.25">
      <c r="A4931" s="64">
        <v>0.58333333333333337</v>
      </c>
      <c r="B4931" s="58">
        <v>62992</v>
      </c>
    </row>
    <row r="4932" spans="1:2" x14ac:dyDescent="0.25">
      <c r="A4932" s="64">
        <v>0.625</v>
      </c>
      <c r="B4932" s="58">
        <v>63120</v>
      </c>
    </row>
    <row r="4933" spans="1:2" x14ac:dyDescent="0.25">
      <c r="A4933" s="64">
        <v>0.66666666666666663</v>
      </c>
      <c r="B4933" s="58">
        <v>62458</v>
      </c>
    </row>
    <row r="4934" spans="1:2" x14ac:dyDescent="0.25">
      <c r="A4934" s="64">
        <v>0.70833333333333337</v>
      </c>
      <c r="B4934" s="58">
        <v>61486</v>
      </c>
    </row>
    <row r="4935" spans="1:2" x14ac:dyDescent="0.25">
      <c r="A4935" s="64">
        <v>0.75</v>
      </c>
      <c r="B4935" s="58">
        <v>59169</v>
      </c>
    </row>
    <row r="4936" spans="1:2" x14ac:dyDescent="0.25">
      <c r="A4936" s="64">
        <v>0.79166666666666663</v>
      </c>
      <c r="B4936" s="58">
        <v>58477</v>
      </c>
    </row>
    <row r="4937" spans="1:2" x14ac:dyDescent="0.25">
      <c r="A4937" s="64">
        <v>0.83333333333333337</v>
      </c>
      <c r="B4937" s="58">
        <v>57374</v>
      </c>
    </row>
    <row r="4938" spans="1:2" x14ac:dyDescent="0.25">
      <c r="A4938" s="64">
        <v>0.875</v>
      </c>
      <c r="B4938" s="58">
        <v>56058</v>
      </c>
    </row>
    <row r="4939" spans="1:2" x14ac:dyDescent="0.25">
      <c r="A4939" s="64">
        <v>0.91666666666666663</v>
      </c>
      <c r="B4939" s="58">
        <v>53952</v>
      </c>
    </row>
    <row r="4940" spans="1:2" x14ac:dyDescent="0.25">
      <c r="A4940" s="64">
        <v>0.95833333333333337</v>
      </c>
      <c r="B4940" s="58">
        <v>51364</v>
      </c>
    </row>
    <row r="4941" spans="1:2" x14ac:dyDescent="0.25">
      <c r="A4941" s="62">
        <v>18</v>
      </c>
      <c r="B4941" s="58">
        <v>1369003</v>
      </c>
    </row>
    <row r="4942" spans="1:2" x14ac:dyDescent="0.25">
      <c r="A4942" s="64">
        <v>0</v>
      </c>
      <c r="B4942" s="58">
        <v>50302</v>
      </c>
    </row>
    <row r="4943" spans="1:2" x14ac:dyDescent="0.25">
      <c r="A4943" s="64">
        <v>4.1666666666666664E-2</v>
      </c>
      <c r="B4943" s="58">
        <v>47338</v>
      </c>
    </row>
    <row r="4944" spans="1:2" x14ac:dyDescent="0.25">
      <c r="A4944" s="64">
        <v>8.3333333333333329E-2</v>
      </c>
      <c r="B4944" s="58">
        <v>49785</v>
      </c>
    </row>
    <row r="4945" spans="1:2" x14ac:dyDescent="0.25">
      <c r="A4945" s="64">
        <v>0.125</v>
      </c>
      <c r="B4945" s="58">
        <v>48436</v>
      </c>
    </row>
    <row r="4946" spans="1:2" x14ac:dyDescent="0.25">
      <c r="A4946" s="64">
        <v>0.16666666666666666</v>
      </c>
      <c r="B4946" s="58">
        <v>47611</v>
      </c>
    </row>
    <row r="4947" spans="1:2" x14ac:dyDescent="0.25">
      <c r="A4947" s="64">
        <v>0.20833333333333334</v>
      </c>
      <c r="B4947" s="58">
        <v>47310</v>
      </c>
    </row>
    <row r="4948" spans="1:2" x14ac:dyDescent="0.25">
      <c r="A4948" s="64">
        <v>0.25</v>
      </c>
      <c r="B4948" s="58">
        <v>48859</v>
      </c>
    </row>
    <row r="4949" spans="1:2" x14ac:dyDescent="0.25">
      <c r="A4949" s="64">
        <v>0.29166666666666669</v>
      </c>
      <c r="B4949" s="58">
        <v>52253</v>
      </c>
    </row>
    <row r="4950" spans="1:2" x14ac:dyDescent="0.25">
      <c r="A4950" s="64">
        <v>0.33333333333333331</v>
      </c>
      <c r="B4950" s="58">
        <v>54825</v>
      </c>
    </row>
    <row r="4951" spans="1:2" x14ac:dyDescent="0.25">
      <c r="A4951" s="64">
        <v>0.375</v>
      </c>
      <c r="B4951" s="58">
        <v>56495</v>
      </c>
    </row>
    <row r="4952" spans="1:2" x14ac:dyDescent="0.25">
      <c r="A4952" s="64">
        <v>0.41666666666666669</v>
      </c>
      <c r="B4952" s="58">
        <v>58992</v>
      </c>
    </row>
    <row r="4953" spans="1:2" x14ac:dyDescent="0.25">
      <c r="A4953" s="64">
        <v>0.45833333333333331</v>
      </c>
      <c r="B4953" s="58">
        <v>61893</v>
      </c>
    </row>
    <row r="4954" spans="1:2" x14ac:dyDescent="0.25">
      <c r="A4954" s="64">
        <v>0.5</v>
      </c>
      <c r="B4954" s="58">
        <v>63043</v>
      </c>
    </row>
    <row r="4955" spans="1:2" x14ac:dyDescent="0.25">
      <c r="A4955" s="64">
        <v>0.54166666666666663</v>
      </c>
      <c r="B4955" s="58">
        <v>63417</v>
      </c>
    </row>
    <row r="4956" spans="1:2" x14ac:dyDescent="0.25">
      <c r="A4956" s="64">
        <v>0.58333333333333337</v>
      </c>
      <c r="B4956" s="58">
        <v>65041</v>
      </c>
    </row>
    <row r="4957" spans="1:2" x14ac:dyDescent="0.25">
      <c r="A4957" s="64">
        <v>0.625</v>
      </c>
      <c r="B4957" s="58">
        <v>65755</v>
      </c>
    </row>
    <row r="4958" spans="1:2" x14ac:dyDescent="0.25">
      <c r="A4958" s="64">
        <v>0.66666666666666663</v>
      </c>
      <c r="B4958" s="58">
        <v>64161</v>
      </c>
    </row>
    <row r="4959" spans="1:2" x14ac:dyDescent="0.25">
      <c r="A4959" s="64">
        <v>0.70833333333333337</v>
      </c>
      <c r="B4959" s="58">
        <v>64714</v>
      </c>
    </row>
    <row r="4960" spans="1:2" x14ac:dyDescent="0.25">
      <c r="A4960" s="64">
        <v>0.75</v>
      </c>
      <c r="B4960" s="58">
        <v>62896</v>
      </c>
    </row>
    <row r="4961" spans="1:2" x14ac:dyDescent="0.25">
      <c r="A4961" s="64">
        <v>0.79166666666666663</v>
      </c>
      <c r="B4961" s="58">
        <v>61830</v>
      </c>
    </row>
    <row r="4962" spans="1:2" x14ac:dyDescent="0.25">
      <c r="A4962" s="64">
        <v>0.83333333333333337</v>
      </c>
      <c r="B4962" s="58">
        <v>60471</v>
      </c>
    </row>
    <row r="4963" spans="1:2" x14ac:dyDescent="0.25">
      <c r="A4963" s="64">
        <v>0.875</v>
      </c>
      <c r="B4963" s="58">
        <v>59776</v>
      </c>
    </row>
    <row r="4964" spans="1:2" x14ac:dyDescent="0.25">
      <c r="A4964" s="64">
        <v>0.91666666666666663</v>
      </c>
      <c r="B4964" s="58">
        <v>57657</v>
      </c>
    </row>
    <row r="4965" spans="1:2" x14ac:dyDescent="0.25">
      <c r="A4965" s="64">
        <v>0.95833333333333337</v>
      </c>
      <c r="B4965" s="58">
        <v>56143</v>
      </c>
    </row>
    <row r="4966" spans="1:2" x14ac:dyDescent="0.25">
      <c r="A4966" s="62">
        <v>19</v>
      </c>
      <c r="B4966" s="58">
        <v>1579604</v>
      </c>
    </row>
    <row r="4967" spans="1:2" x14ac:dyDescent="0.25">
      <c r="A4967" s="64">
        <v>0</v>
      </c>
      <c r="B4967" s="58">
        <v>54620</v>
      </c>
    </row>
    <row r="4968" spans="1:2" x14ac:dyDescent="0.25">
      <c r="A4968" s="64">
        <v>4.1666666666666664E-2</v>
      </c>
      <c r="B4968" s="58">
        <v>54547</v>
      </c>
    </row>
    <row r="4969" spans="1:2" x14ac:dyDescent="0.25">
      <c r="A4969" s="64">
        <v>8.3333333333333329E-2</v>
      </c>
      <c r="B4969" s="58">
        <v>54305</v>
      </c>
    </row>
    <row r="4970" spans="1:2" x14ac:dyDescent="0.25">
      <c r="A4970" s="64">
        <v>0.125</v>
      </c>
      <c r="B4970" s="58">
        <v>53566</v>
      </c>
    </row>
    <row r="4971" spans="1:2" x14ac:dyDescent="0.25">
      <c r="A4971" s="64">
        <v>0.16666666666666666</v>
      </c>
      <c r="B4971" s="58">
        <v>53606</v>
      </c>
    </row>
    <row r="4972" spans="1:2" x14ac:dyDescent="0.25">
      <c r="A4972" s="64">
        <v>0.20833333333333334</v>
      </c>
      <c r="B4972" s="58">
        <v>53485</v>
      </c>
    </row>
    <row r="4973" spans="1:2" x14ac:dyDescent="0.25">
      <c r="A4973" s="64">
        <v>0.25</v>
      </c>
      <c r="B4973" s="58">
        <v>54223</v>
      </c>
    </row>
    <row r="4974" spans="1:2" x14ac:dyDescent="0.25">
      <c r="A4974" s="64">
        <v>0.29166666666666669</v>
      </c>
      <c r="B4974" s="58">
        <v>56916</v>
      </c>
    </row>
    <row r="4975" spans="1:2" x14ac:dyDescent="0.25">
      <c r="A4975" s="64">
        <v>0.33333333333333331</v>
      </c>
      <c r="B4975" s="58">
        <v>60889</v>
      </c>
    </row>
    <row r="4976" spans="1:2" x14ac:dyDescent="0.25">
      <c r="A4976" s="64">
        <v>0.375</v>
      </c>
      <c r="B4976" s="58">
        <v>63255</v>
      </c>
    </row>
    <row r="4977" spans="1:2" x14ac:dyDescent="0.25">
      <c r="A4977" s="64">
        <v>0.41666666666666669</v>
      </c>
      <c r="B4977" s="58">
        <v>67482</v>
      </c>
    </row>
    <row r="4978" spans="1:2" x14ac:dyDescent="0.25">
      <c r="A4978" s="64">
        <v>0.45833333333333331</v>
      </c>
      <c r="B4978" s="58">
        <v>70040</v>
      </c>
    </row>
    <row r="4979" spans="1:2" x14ac:dyDescent="0.25">
      <c r="A4979" s="64">
        <v>0.5</v>
      </c>
      <c r="B4979" s="58">
        <v>72843</v>
      </c>
    </row>
    <row r="4980" spans="1:2" x14ac:dyDescent="0.25">
      <c r="A4980" s="64">
        <v>0.54166666666666663</v>
      </c>
      <c r="B4980" s="58">
        <v>74258</v>
      </c>
    </row>
    <row r="4981" spans="1:2" x14ac:dyDescent="0.25">
      <c r="A4981" s="64">
        <v>0.58333333333333337</v>
      </c>
      <c r="B4981" s="58">
        <v>75690</v>
      </c>
    </row>
    <row r="4982" spans="1:2" x14ac:dyDescent="0.25">
      <c r="A4982" s="64">
        <v>0.625</v>
      </c>
      <c r="B4982" s="58">
        <v>76213</v>
      </c>
    </row>
    <row r="4983" spans="1:2" x14ac:dyDescent="0.25">
      <c r="A4983" s="64">
        <v>0.66666666666666663</v>
      </c>
      <c r="B4983" s="58">
        <v>75201</v>
      </c>
    </row>
    <row r="4984" spans="1:2" x14ac:dyDescent="0.25">
      <c r="A4984" s="64">
        <v>0.70833333333333337</v>
      </c>
      <c r="B4984" s="58">
        <v>75037</v>
      </c>
    </row>
    <row r="4985" spans="1:2" x14ac:dyDescent="0.25">
      <c r="A4985" s="64">
        <v>0.75</v>
      </c>
      <c r="B4985" s="58">
        <v>73836</v>
      </c>
    </row>
    <row r="4986" spans="1:2" x14ac:dyDescent="0.25">
      <c r="A4986" s="64">
        <v>0.79166666666666663</v>
      </c>
      <c r="B4986" s="58">
        <v>73439</v>
      </c>
    </row>
    <row r="4987" spans="1:2" x14ac:dyDescent="0.25">
      <c r="A4987" s="64">
        <v>0.83333333333333337</v>
      </c>
      <c r="B4987" s="58">
        <v>72741</v>
      </c>
    </row>
    <row r="4988" spans="1:2" x14ac:dyDescent="0.25">
      <c r="A4988" s="64">
        <v>0.875</v>
      </c>
      <c r="B4988" s="58">
        <v>72197</v>
      </c>
    </row>
    <row r="4989" spans="1:2" x14ac:dyDescent="0.25">
      <c r="A4989" s="64">
        <v>0.91666666666666663</v>
      </c>
      <c r="B4989" s="58">
        <v>70963</v>
      </c>
    </row>
    <row r="4990" spans="1:2" x14ac:dyDescent="0.25">
      <c r="A4990" s="64">
        <v>0.95833333333333337</v>
      </c>
      <c r="B4990" s="58">
        <v>70252</v>
      </c>
    </row>
    <row r="4991" spans="1:2" x14ac:dyDescent="0.25">
      <c r="A4991" s="62">
        <v>20</v>
      </c>
      <c r="B4991" s="58">
        <v>1578104</v>
      </c>
    </row>
    <row r="4992" spans="1:2" x14ac:dyDescent="0.25">
      <c r="A4992" s="64">
        <v>0</v>
      </c>
      <c r="B4992" s="58">
        <v>68693</v>
      </c>
    </row>
    <row r="4993" spans="1:2" x14ac:dyDescent="0.25">
      <c r="A4993" s="64">
        <v>4.1666666666666664E-2</v>
      </c>
      <c r="B4993" s="58">
        <v>66548</v>
      </c>
    </row>
    <row r="4994" spans="1:2" x14ac:dyDescent="0.25">
      <c r="A4994" s="64">
        <v>8.3333333333333329E-2</v>
      </c>
      <c r="B4994" s="58">
        <v>65137</v>
      </c>
    </row>
    <row r="4995" spans="1:2" x14ac:dyDescent="0.25">
      <c r="A4995" s="64">
        <v>0.125</v>
      </c>
      <c r="B4995" s="58">
        <v>64782</v>
      </c>
    </row>
    <row r="4996" spans="1:2" x14ac:dyDescent="0.25">
      <c r="A4996" s="64">
        <v>0.16666666666666666</v>
      </c>
      <c r="B4996" s="58">
        <v>65016</v>
      </c>
    </row>
    <row r="4997" spans="1:2" x14ac:dyDescent="0.25">
      <c r="A4997" s="64">
        <v>0.20833333333333334</v>
      </c>
      <c r="B4997" s="58">
        <v>65032</v>
      </c>
    </row>
    <row r="4998" spans="1:2" x14ac:dyDescent="0.25">
      <c r="A4998" s="64">
        <v>0.25</v>
      </c>
      <c r="B4998" s="58">
        <v>65012</v>
      </c>
    </row>
    <row r="4999" spans="1:2" x14ac:dyDescent="0.25">
      <c r="A4999" s="64">
        <v>0.29166666666666669</v>
      </c>
      <c r="B4999" s="58">
        <v>66033</v>
      </c>
    </row>
    <row r="5000" spans="1:2" x14ac:dyDescent="0.25">
      <c r="A5000" s="64">
        <v>0.33333333333333331</v>
      </c>
      <c r="B5000" s="58">
        <v>66783</v>
      </c>
    </row>
    <row r="5001" spans="1:2" x14ac:dyDescent="0.25">
      <c r="A5001" s="64">
        <v>0.375</v>
      </c>
      <c r="B5001" s="58">
        <v>66607</v>
      </c>
    </row>
    <row r="5002" spans="1:2" x14ac:dyDescent="0.25">
      <c r="A5002" s="64">
        <v>0.41666666666666669</v>
      </c>
      <c r="B5002" s="58">
        <v>67622</v>
      </c>
    </row>
    <row r="5003" spans="1:2" x14ac:dyDescent="0.25">
      <c r="A5003" s="64">
        <v>0.45833333333333331</v>
      </c>
      <c r="B5003" s="58">
        <v>67362</v>
      </c>
    </row>
    <row r="5004" spans="1:2" x14ac:dyDescent="0.25">
      <c r="A5004" s="64">
        <v>0.5</v>
      </c>
      <c r="B5004" s="58">
        <v>68766</v>
      </c>
    </row>
    <row r="5005" spans="1:2" x14ac:dyDescent="0.25">
      <c r="A5005" s="64">
        <v>0.54166666666666663</v>
      </c>
      <c r="B5005" s="58">
        <v>69059</v>
      </c>
    </row>
    <row r="5006" spans="1:2" x14ac:dyDescent="0.25">
      <c r="A5006" s="64">
        <v>0.58333333333333337</v>
      </c>
      <c r="B5006" s="58">
        <v>69871</v>
      </c>
    </row>
    <row r="5007" spans="1:2" x14ac:dyDescent="0.25">
      <c r="A5007" s="64">
        <v>0.625</v>
      </c>
      <c r="B5007" s="58">
        <v>70963</v>
      </c>
    </row>
    <row r="5008" spans="1:2" x14ac:dyDescent="0.25">
      <c r="A5008" s="64">
        <v>0.66666666666666663</v>
      </c>
      <c r="B5008" s="58">
        <v>68901</v>
      </c>
    </row>
    <row r="5009" spans="1:2" x14ac:dyDescent="0.25">
      <c r="A5009" s="64">
        <v>0.70833333333333337</v>
      </c>
      <c r="B5009" s="58">
        <v>68495</v>
      </c>
    </row>
    <row r="5010" spans="1:2" x14ac:dyDescent="0.25">
      <c r="A5010" s="64">
        <v>0.75</v>
      </c>
      <c r="B5010" s="58">
        <v>66745</v>
      </c>
    </row>
    <row r="5011" spans="1:2" x14ac:dyDescent="0.25">
      <c r="A5011" s="64">
        <v>0.79166666666666663</v>
      </c>
      <c r="B5011" s="58">
        <v>64426</v>
      </c>
    </row>
    <row r="5012" spans="1:2" x14ac:dyDescent="0.25">
      <c r="A5012" s="64">
        <v>0.83333333333333337</v>
      </c>
      <c r="B5012" s="58">
        <v>62262</v>
      </c>
    </row>
    <row r="5013" spans="1:2" x14ac:dyDescent="0.25">
      <c r="A5013" s="64">
        <v>0.875</v>
      </c>
      <c r="B5013" s="58">
        <v>60687</v>
      </c>
    </row>
    <row r="5014" spans="1:2" x14ac:dyDescent="0.25">
      <c r="A5014" s="64">
        <v>0.91666666666666663</v>
      </c>
      <c r="B5014" s="58">
        <v>57736</v>
      </c>
    </row>
    <row r="5015" spans="1:2" x14ac:dyDescent="0.25">
      <c r="A5015" s="64">
        <v>0.95833333333333337</v>
      </c>
      <c r="B5015" s="58">
        <v>55566</v>
      </c>
    </row>
    <row r="5016" spans="1:2" x14ac:dyDescent="0.25">
      <c r="A5016" s="62">
        <v>21</v>
      </c>
      <c r="B5016" s="58">
        <v>1436803</v>
      </c>
    </row>
    <row r="5017" spans="1:2" x14ac:dyDescent="0.25">
      <c r="A5017" s="64">
        <v>0</v>
      </c>
      <c r="B5017" s="58">
        <v>54831</v>
      </c>
    </row>
    <row r="5018" spans="1:2" x14ac:dyDescent="0.25">
      <c r="A5018" s="64">
        <v>4.1666666666666664E-2</v>
      </c>
      <c r="B5018" s="58">
        <v>53567</v>
      </c>
    </row>
    <row r="5019" spans="1:2" x14ac:dyDescent="0.25">
      <c r="A5019" s="64">
        <v>8.3333333333333329E-2</v>
      </c>
      <c r="B5019" s="58">
        <v>52223</v>
      </c>
    </row>
    <row r="5020" spans="1:2" x14ac:dyDescent="0.25">
      <c r="A5020" s="64">
        <v>0.125</v>
      </c>
      <c r="B5020" s="58">
        <v>51529</v>
      </c>
    </row>
    <row r="5021" spans="1:2" x14ac:dyDescent="0.25">
      <c r="A5021" s="64">
        <v>0.16666666666666666</v>
      </c>
      <c r="B5021" s="58">
        <v>51306</v>
      </c>
    </row>
    <row r="5022" spans="1:2" x14ac:dyDescent="0.25">
      <c r="A5022" s="64">
        <v>0.20833333333333334</v>
      </c>
      <c r="B5022" s="58">
        <v>51411</v>
      </c>
    </row>
    <row r="5023" spans="1:2" x14ac:dyDescent="0.25">
      <c r="A5023" s="64">
        <v>0.25</v>
      </c>
      <c r="B5023" s="58">
        <v>53305</v>
      </c>
    </row>
    <row r="5024" spans="1:2" x14ac:dyDescent="0.25">
      <c r="A5024" s="64">
        <v>0.29166666666666669</v>
      </c>
      <c r="B5024" s="58">
        <v>55042</v>
      </c>
    </row>
    <row r="5025" spans="1:2" x14ac:dyDescent="0.25">
      <c r="A5025" s="64">
        <v>0.33333333333333331</v>
      </c>
      <c r="B5025" s="58">
        <v>58478</v>
      </c>
    </row>
    <row r="5026" spans="1:2" x14ac:dyDescent="0.25">
      <c r="A5026" s="64">
        <v>0.375</v>
      </c>
      <c r="B5026" s="58">
        <v>62331</v>
      </c>
    </row>
    <row r="5027" spans="1:2" x14ac:dyDescent="0.25">
      <c r="A5027" s="64">
        <v>0.41666666666666669</v>
      </c>
      <c r="B5027" s="58">
        <v>64204</v>
      </c>
    </row>
    <row r="5028" spans="1:2" x14ac:dyDescent="0.25">
      <c r="A5028" s="64">
        <v>0.45833333333333331</v>
      </c>
      <c r="B5028" s="58">
        <v>65511</v>
      </c>
    </row>
    <row r="5029" spans="1:2" x14ac:dyDescent="0.25">
      <c r="A5029" s="64">
        <v>0.5</v>
      </c>
      <c r="B5029" s="58">
        <v>65586</v>
      </c>
    </row>
    <row r="5030" spans="1:2" x14ac:dyDescent="0.25">
      <c r="A5030" s="64">
        <v>0.54166666666666663</v>
      </c>
      <c r="B5030" s="58">
        <v>66773</v>
      </c>
    </row>
    <row r="5031" spans="1:2" x14ac:dyDescent="0.25">
      <c r="A5031" s="64">
        <v>0.58333333333333337</v>
      </c>
      <c r="B5031" s="58">
        <v>66606</v>
      </c>
    </row>
    <row r="5032" spans="1:2" x14ac:dyDescent="0.25">
      <c r="A5032" s="64">
        <v>0.625</v>
      </c>
      <c r="B5032" s="58">
        <v>67180</v>
      </c>
    </row>
    <row r="5033" spans="1:2" x14ac:dyDescent="0.25">
      <c r="A5033" s="64">
        <v>0.66666666666666663</v>
      </c>
      <c r="B5033" s="58">
        <v>66660</v>
      </c>
    </row>
    <row r="5034" spans="1:2" x14ac:dyDescent="0.25">
      <c r="A5034" s="64">
        <v>0.70833333333333337</v>
      </c>
      <c r="B5034" s="58">
        <v>66223</v>
      </c>
    </row>
    <row r="5035" spans="1:2" x14ac:dyDescent="0.25">
      <c r="A5035" s="64">
        <v>0.75</v>
      </c>
      <c r="B5035" s="58">
        <v>64570</v>
      </c>
    </row>
    <row r="5036" spans="1:2" x14ac:dyDescent="0.25">
      <c r="A5036" s="64">
        <v>0.79166666666666663</v>
      </c>
      <c r="B5036" s="58">
        <v>63248</v>
      </c>
    </row>
    <row r="5037" spans="1:2" x14ac:dyDescent="0.25">
      <c r="A5037" s="64">
        <v>0.83333333333333337</v>
      </c>
      <c r="B5037" s="58">
        <v>62254</v>
      </c>
    </row>
    <row r="5038" spans="1:2" x14ac:dyDescent="0.25">
      <c r="A5038" s="64">
        <v>0.875</v>
      </c>
      <c r="B5038" s="58">
        <v>60220</v>
      </c>
    </row>
    <row r="5039" spans="1:2" x14ac:dyDescent="0.25">
      <c r="A5039" s="64">
        <v>0.91666666666666663</v>
      </c>
      <c r="B5039" s="58">
        <v>57651</v>
      </c>
    </row>
    <row r="5040" spans="1:2" x14ac:dyDescent="0.25">
      <c r="A5040" s="64">
        <v>0.95833333333333337</v>
      </c>
      <c r="B5040" s="58">
        <v>56094</v>
      </c>
    </row>
    <row r="5041" spans="1:2" x14ac:dyDescent="0.25">
      <c r="A5041" s="62">
        <v>22</v>
      </c>
      <c r="B5041" s="58">
        <v>1477139</v>
      </c>
    </row>
    <row r="5042" spans="1:2" x14ac:dyDescent="0.25">
      <c r="A5042" s="64">
        <v>0</v>
      </c>
      <c r="B5042" s="58">
        <v>54150</v>
      </c>
    </row>
    <row r="5043" spans="1:2" x14ac:dyDescent="0.25">
      <c r="A5043" s="64">
        <v>4.1666666666666664E-2</v>
      </c>
      <c r="B5043" s="58">
        <v>53943</v>
      </c>
    </row>
    <row r="5044" spans="1:2" x14ac:dyDescent="0.25">
      <c r="A5044" s="64">
        <v>8.3333333333333329E-2</v>
      </c>
      <c r="B5044" s="58">
        <v>53317</v>
      </c>
    </row>
    <row r="5045" spans="1:2" x14ac:dyDescent="0.25">
      <c r="A5045" s="64">
        <v>0.125</v>
      </c>
      <c r="B5045" s="58">
        <v>52683</v>
      </c>
    </row>
    <row r="5046" spans="1:2" x14ac:dyDescent="0.25">
      <c r="A5046" s="64">
        <v>0.16666666666666666</v>
      </c>
      <c r="B5046" s="58">
        <v>52696</v>
      </c>
    </row>
    <row r="5047" spans="1:2" x14ac:dyDescent="0.25">
      <c r="A5047" s="64">
        <v>0.20833333333333334</v>
      </c>
      <c r="B5047" s="58">
        <v>52302</v>
      </c>
    </row>
    <row r="5048" spans="1:2" x14ac:dyDescent="0.25">
      <c r="A5048" s="64">
        <v>0.25</v>
      </c>
      <c r="B5048" s="58">
        <v>52999</v>
      </c>
    </row>
    <row r="5049" spans="1:2" x14ac:dyDescent="0.25">
      <c r="A5049" s="64">
        <v>0.29166666666666669</v>
      </c>
      <c r="B5049" s="58">
        <v>55037</v>
      </c>
    </row>
    <row r="5050" spans="1:2" x14ac:dyDescent="0.25">
      <c r="A5050" s="64">
        <v>0.33333333333333331</v>
      </c>
      <c r="B5050" s="58">
        <v>58512</v>
      </c>
    </row>
    <row r="5051" spans="1:2" x14ac:dyDescent="0.25">
      <c r="A5051" s="64">
        <v>0.375</v>
      </c>
      <c r="B5051" s="58">
        <v>60932</v>
      </c>
    </row>
    <row r="5052" spans="1:2" x14ac:dyDescent="0.25">
      <c r="A5052" s="64">
        <v>0.41666666666666669</v>
      </c>
      <c r="B5052" s="58">
        <v>63907</v>
      </c>
    </row>
    <row r="5053" spans="1:2" x14ac:dyDescent="0.25">
      <c r="A5053" s="64">
        <v>0.45833333333333331</v>
      </c>
      <c r="B5053" s="58">
        <v>65302</v>
      </c>
    </row>
    <row r="5054" spans="1:2" x14ac:dyDescent="0.25">
      <c r="A5054" s="64">
        <v>0.5</v>
      </c>
      <c r="B5054" s="58">
        <v>67645</v>
      </c>
    </row>
    <row r="5055" spans="1:2" x14ac:dyDescent="0.25">
      <c r="A5055" s="64">
        <v>0.54166666666666663</v>
      </c>
      <c r="B5055" s="58">
        <v>68333</v>
      </c>
    </row>
    <row r="5056" spans="1:2" x14ac:dyDescent="0.25">
      <c r="A5056" s="64">
        <v>0.58333333333333337</v>
      </c>
      <c r="B5056" s="58">
        <v>69386</v>
      </c>
    </row>
    <row r="5057" spans="1:2" x14ac:dyDescent="0.25">
      <c r="A5057" s="64">
        <v>0.625</v>
      </c>
      <c r="B5057" s="58">
        <v>68947</v>
      </c>
    </row>
    <row r="5058" spans="1:2" x14ac:dyDescent="0.25">
      <c r="A5058" s="64">
        <v>0.66666666666666663</v>
      </c>
      <c r="B5058" s="58">
        <v>67621</v>
      </c>
    </row>
    <row r="5059" spans="1:2" x14ac:dyDescent="0.25">
      <c r="A5059" s="64">
        <v>0.70833333333333337</v>
      </c>
      <c r="B5059" s="58">
        <v>66494</v>
      </c>
    </row>
    <row r="5060" spans="1:2" x14ac:dyDescent="0.25">
      <c r="A5060" s="64">
        <v>0.75</v>
      </c>
      <c r="B5060" s="58">
        <v>66617</v>
      </c>
    </row>
    <row r="5061" spans="1:2" x14ac:dyDescent="0.25">
      <c r="A5061" s="64">
        <v>0.79166666666666663</v>
      </c>
      <c r="B5061" s="58">
        <v>67032</v>
      </c>
    </row>
    <row r="5062" spans="1:2" x14ac:dyDescent="0.25">
      <c r="A5062" s="64">
        <v>0.83333333333333337</v>
      </c>
      <c r="B5062" s="58">
        <v>66704</v>
      </c>
    </row>
    <row r="5063" spans="1:2" x14ac:dyDescent="0.25">
      <c r="A5063" s="64">
        <v>0.875</v>
      </c>
      <c r="B5063" s="58">
        <v>66256</v>
      </c>
    </row>
    <row r="5064" spans="1:2" x14ac:dyDescent="0.25">
      <c r="A5064" s="64">
        <v>0.91666666666666663</v>
      </c>
      <c r="B5064" s="58">
        <v>64597</v>
      </c>
    </row>
    <row r="5065" spans="1:2" x14ac:dyDescent="0.25">
      <c r="A5065" s="64">
        <v>0.95833333333333337</v>
      </c>
      <c r="B5065" s="58">
        <v>61727</v>
      </c>
    </row>
    <row r="5066" spans="1:2" x14ac:dyDescent="0.25">
      <c r="A5066" s="62">
        <v>23</v>
      </c>
      <c r="B5066" s="58">
        <v>1536391</v>
      </c>
    </row>
    <row r="5067" spans="1:2" x14ac:dyDescent="0.25">
      <c r="A5067" s="64">
        <v>0</v>
      </c>
      <c r="B5067" s="58">
        <v>59719</v>
      </c>
    </row>
    <row r="5068" spans="1:2" x14ac:dyDescent="0.25">
      <c r="A5068" s="64">
        <v>4.1666666666666664E-2</v>
      </c>
      <c r="B5068" s="58">
        <v>58453</v>
      </c>
    </row>
    <row r="5069" spans="1:2" x14ac:dyDescent="0.25">
      <c r="A5069" s="64">
        <v>8.3333333333333329E-2</v>
      </c>
      <c r="B5069" s="58">
        <v>59587</v>
      </c>
    </row>
    <row r="5070" spans="1:2" x14ac:dyDescent="0.25">
      <c r="A5070" s="64">
        <v>0.125</v>
      </c>
      <c r="B5070" s="58">
        <v>56897</v>
      </c>
    </row>
    <row r="5071" spans="1:2" x14ac:dyDescent="0.25">
      <c r="A5071" s="64">
        <v>0.16666666666666666</v>
      </c>
      <c r="B5071" s="58">
        <v>57053</v>
      </c>
    </row>
    <row r="5072" spans="1:2" x14ac:dyDescent="0.25">
      <c r="A5072" s="64">
        <v>0.20833333333333334</v>
      </c>
      <c r="B5072" s="58">
        <v>58693</v>
      </c>
    </row>
    <row r="5073" spans="1:2" x14ac:dyDescent="0.25">
      <c r="A5073" s="64">
        <v>0.25</v>
      </c>
      <c r="B5073" s="58">
        <v>58908</v>
      </c>
    </row>
    <row r="5074" spans="1:2" x14ac:dyDescent="0.25">
      <c r="A5074" s="64">
        <v>0.29166666666666669</v>
      </c>
      <c r="B5074" s="58">
        <v>59183</v>
      </c>
    </row>
    <row r="5075" spans="1:2" x14ac:dyDescent="0.25">
      <c r="A5075" s="64">
        <v>0.33333333333333331</v>
      </c>
      <c r="B5075" s="58">
        <v>60157</v>
      </c>
    </row>
    <row r="5076" spans="1:2" x14ac:dyDescent="0.25">
      <c r="A5076" s="64">
        <v>0.375</v>
      </c>
      <c r="B5076" s="58">
        <v>63728</v>
      </c>
    </row>
    <row r="5077" spans="1:2" x14ac:dyDescent="0.25">
      <c r="A5077" s="64">
        <v>0.41666666666666669</v>
      </c>
      <c r="B5077" s="58">
        <v>66825</v>
      </c>
    </row>
    <row r="5078" spans="1:2" x14ac:dyDescent="0.25">
      <c r="A5078" s="64">
        <v>0.45833333333333331</v>
      </c>
      <c r="B5078" s="58">
        <v>68615</v>
      </c>
    </row>
    <row r="5079" spans="1:2" x14ac:dyDescent="0.25">
      <c r="A5079" s="64">
        <v>0.5</v>
      </c>
      <c r="B5079" s="58">
        <v>68972</v>
      </c>
    </row>
    <row r="5080" spans="1:2" x14ac:dyDescent="0.25">
      <c r="A5080" s="64">
        <v>0.54166666666666663</v>
      </c>
      <c r="B5080" s="58">
        <v>69417</v>
      </c>
    </row>
    <row r="5081" spans="1:2" x14ac:dyDescent="0.25">
      <c r="A5081" s="64">
        <v>0.58333333333333337</v>
      </c>
      <c r="B5081" s="58">
        <v>68557</v>
      </c>
    </row>
    <row r="5082" spans="1:2" x14ac:dyDescent="0.25">
      <c r="A5082" s="64">
        <v>0.625</v>
      </c>
      <c r="B5082" s="58">
        <v>69346</v>
      </c>
    </row>
    <row r="5083" spans="1:2" x14ac:dyDescent="0.25">
      <c r="A5083" s="64">
        <v>0.66666666666666663</v>
      </c>
      <c r="B5083" s="58">
        <v>68022</v>
      </c>
    </row>
    <row r="5084" spans="1:2" x14ac:dyDescent="0.25">
      <c r="A5084" s="64">
        <v>0.70833333333333337</v>
      </c>
      <c r="B5084" s="58">
        <v>67751</v>
      </c>
    </row>
    <row r="5085" spans="1:2" x14ac:dyDescent="0.25">
      <c r="A5085" s="64">
        <v>0.75</v>
      </c>
      <c r="B5085" s="58">
        <v>67689</v>
      </c>
    </row>
    <row r="5086" spans="1:2" x14ac:dyDescent="0.25">
      <c r="A5086" s="64">
        <v>0.79166666666666663</v>
      </c>
      <c r="B5086" s="58">
        <v>67218</v>
      </c>
    </row>
    <row r="5087" spans="1:2" x14ac:dyDescent="0.25">
      <c r="A5087" s="64">
        <v>0.83333333333333337</v>
      </c>
      <c r="B5087" s="58">
        <v>67229</v>
      </c>
    </row>
    <row r="5088" spans="1:2" x14ac:dyDescent="0.25">
      <c r="A5088" s="64">
        <v>0.875</v>
      </c>
      <c r="B5088" s="58">
        <v>66919</v>
      </c>
    </row>
    <row r="5089" spans="1:2" x14ac:dyDescent="0.25">
      <c r="A5089" s="64">
        <v>0.91666666666666663</v>
      </c>
      <c r="B5089" s="58">
        <v>64822</v>
      </c>
    </row>
    <row r="5090" spans="1:2" x14ac:dyDescent="0.25">
      <c r="A5090" s="64">
        <v>0.95833333333333337</v>
      </c>
      <c r="B5090" s="58">
        <v>62631</v>
      </c>
    </row>
    <row r="5091" spans="1:2" x14ac:dyDescent="0.25">
      <c r="A5091" s="62">
        <v>24</v>
      </c>
      <c r="B5091" s="58">
        <v>1669497</v>
      </c>
    </row>
    <row r="5092" spans="1:2" x14ac:dyDescent="0.25">
      <c r="A5092" s="64">
        <v>0</v>
      </c>
      <c r="B5092" s="58">
        <v>60366</v>
      </c>
    </row>
    <row r="5093" spans="1:2" x14ac:dyDescent="0.25">
      <c r="A5093" s="64">
        <v>4.1666666666666664E-2</v>
      </c>
      <c r="B5093" s="58">
        <v>59411</v>
      </c>
    </row>
    <row r="5094" spans="1:2" x14ac:dyDescent="0.25">
      <c r="A5094" s="64">
        <v>8.3333333333333329E-2</v>
      </c>
      <c r="B5094" s="58">
        <v>58244</v>
      </c>
    </row>
    <row r="5095" spans="1:2" x14ac:dyDescent="0.25">
      <c r="A5095" s="64">
        <v>0.125</v>
      </c>
      <c r="B5095" s="58">
        <v>57721</v>
      </c>
    </row>
    <row r="5096" spans="1:2" x14ac:dyDescent="0.25">
      <c r="A5096" s="64">
        <v>0.16666666666666666</v>
      </c>
      <c r="B5096" s="58">
        <v>57965</v>
      </c>
    </row>
    <row r="5097" spans="1:2" x14ac:dyDescent="0.25">
      <c r="A5097" s="64">
        <v>0.20833333333333334</v>
      </c>
      <c r="B5097" s="58">
        <v>58091</v>
      </c>
    </row>
    <row r="5098" spans="1:2" x14ac:dyDescent="0.25">
      <c r="A5098" s="64">
        <v>0.25</v>
      </c>
      <c r="B5098" s="58">
        <v>59270</v>
      </c>
    </row>
    <row r="5099" spans="1:2" x14ac:dyDescent="0.25">
      <c r="A5099" s="64">
        <v>0.29166666666666669</v>
      </c>
      <c r="B5099" s="58">
        <v>63025</v>
      </c>
    </row>
    <row r="5100" spans="1:2" x14ac:dyDescent="0.25">
      <c r="A5100" s="64">
        <v>0.33333333333333331</v>
      </c>
      <c r="B5100" s="58">
        <v>67777</v>
      </c>
    </row>
    <row r="5101" spans="1:2" x14ac:dyDescent="0.25">
      <c r="A5101" s="64">
        <v>0.375</v>
      </c>
      <c r="B5101" s="58">
        <v>70939</v>
      </c>
    </row>
    <row r="5102" spans="1:2" x14ac:dyDescent="0.25">
      <c r="A5102" s="64">
        <v>0.41666666666666669</v>
      </c>
      <c r="B5102" s="58">
        <v>75348</v>
      </c>
    </row>
    <row r="5103" spans="1:2" x14ac:dyDescent="0.25">
      <c r="A5103" s="64">
        <v>0.45833333333333331</v>
      </c>
      <c r="B5103" s="58">
        <v>76717</v>
      </c>
    </row>
    <row r="5104" spans="1:2" x14ac:dyDescent="0.25">
      <c r="A5104" s="64">
        <v>0.5</v>
      </c>
      <c r="B5104" s="58">
        <v>76995</v>
      </c>
    </row>
    <row r="5105" spans="1:2" x14ac:dyDescent="0.25">
      <c r="A5105" s="64">
        <v>0.54166666666666663</v>
      </c>
      <c r="B5105" s="58">
        <v>77290</v>
      </c>
    </row>
    <row r="5106" spans="1:2" x14ac:dyDescent="0.25">
      <c r="A5106" s="64">
        <v>0.58333333333333337</v>
      </c>
      <c r="B5106" s="58">
        <v>78780</v>
      </c>
    </row>
    <row r="5107" spans="1:2" x14ac:dyDescent="0.25">
      <c r="A5107" s="64">
        <v>0.625</v>
      </c>
      <c r="B5107" s="58">
        <v>79298</v>
      </c>
    </row>
    <row r="5108" spans="1:2" x14ac:dyDescent="0.25">
      <c r="A5108" s="64">
        <v>0.66666666666666663</v>
      </c>
      <c r="B5108" s="58">
        <v>78723</v>
      </c>
    </row>
    <row r="5109" spans="1:2" x14ac:dyDescent="0.25">
      <c r="A5109" s="64">
        <v>0.70833333333333337</v>
      </c>
      <c r="B5109" s="58">
        <v>78067</v>
      </c>
    </row>
    <row r="5110" spans="1:2" x14ac:dyDescent="0.25">
      <c r="A5110" s="64">
        <v>0.75</v>
      </c>
      <c r="B5110" s="58">
        <v>75778</v>
      </c>
    </row>
    <row r="5111" spans="1:2" x14ac:dyDescent="0.25">
      <c r="A5111" s="64">
        <v>0.79166666666666663</v>
      </c>
      <c r="B5111" s="58">
        <v>74178</v>
      </c>
    </row>
    <row r="5112" spans="1:2" x14ac:dyDescent="0.25">
      <c r="A5112" s="64">
        <v>0.83333333333333337</v>
      </c>
      <c r="B5112" s="58">
        <v>73399</v>
      </c>
    </row>
    <row r="5113" spans="1:2" x14ac:dyDescent="0.25">
      <c r="A5113" s="64">
        <v>0.875</v>
      </c>
      <c r="B5113" s="58">
        <v>72665</v>
      </c>
    </row>
    <row r="5114" spans="1:2" x14ac:dyDescent="0.25">
      <c r="A5114" s="64">
        <v>0.91666666666666663</v>
      </c>
      <c r="B5114" s="58">
        <v>70750</v>
      </c>
    </row>
    <row r="5115" spans="1:2" x14ac:dyDescent="0.25">
      <c r="A5115" s="64">
        <v>0.95833333333333337</v>
      </c>
      <c r="B5115" s="58">
        <v>68700</v>
      </c>
    </row>
    <row r="5116" spans="1:2" x14ac:dyDescent="0.25">
      <c r="A5116" s="62">
        <v>25</v>
      </c>
      <c r="B5116" s="58">
        <v>1829976</v>
      </c>
    </row>
    <row r="5117" spans="1:2" x14ac:dyDescent="0.25">
      <c r="A5117" s="64">
        <v>0</v>
      </c>
      <c r="B5117" s="58">
        <v>65367</v>
      </c>
    </row>
    <row r="5118" spans="1:2" x14ac:dyDescent="0.25">
      <c r="A5118" s="64">
        <v>4.1666666666666664E-2</v>
      </c>
      <c r="B5118" s="58">
        <v>64867</v>
      </c>
    </row>
    <row r="5119" spans="1:2" x14ac:dyDescent="0.25">
      <c r="A5119" s="64">
        <v>8.3333333333333329E-2</v>
      </c>
      <c r="B5119" s="58">
        <v>63926</v>
      </c>
    </row>
    <row r="5120" spans="1:2" x14ac:dyDescent="0.25">
      <c r="A5120" s="64">
        <v>0.125</v>
      </c>
      <c r="B5120" s="58">
        <v>64042</v>
      </c>
    </row>
    <row r="5121" spans="1:2" x14ac:dyDescent="0.25">
      <c r="A5121" s="64">
        <v>0.16666666666666666</v>
      </c>
      <c r="B5121" s="58">
        <v>64268</v>
      </c>
    </row>
    <row r="5122" spans="1:2" x14ac:dyDescent="0.25">
      <c r="A5122" s="64">
        <v>0.20833333333333334</v>
      </c>
      <c r="B5122" s="58">
        <v>65142</v>
      </c>
    </row>
    <row r="5123" spans="1:2" x14ac:dyDescent="0.25">
      <c r="A5123" s="64">
        <v>0.25</v>
      </c>
      <c r="B5123" s="58">
        <v>66276</v>
      </c>
    </row>
    <row r="5124" spans="1:2" x14ac:dyDescent="0.25">
      <c r="A5124" s="64">
        <v>0.29166666666666669</v>
      </c>
      <c r="B5124" s="58">
        <v>67924</v>
      </c>
    </row>
    <row r="5125" spans="1:2" x14ac:dyDescent="0.25">
      <c r="A5125" s="64">
        <v>0.33333333333333331</v>
      </c>
      <c r="B5125" s="58">
        <v>70149</v>
      </c>
    </row>
    <row r="5126" spans="1:2" x14ac:dyDescent="0.25">
      <c r="A5126" s="64">
        <v>0.375</v>
      </c>
      <c r="B5126" s="58">
        <v>78323</v>
      </c>
    </row>
    <row r="5127" spans="1:2" x14ac:dyDescent="0.25">
      <c r="A5127" s="64">
        <v>0.41666666666666669</v>
      </c>
      <c r="B5127" s="58">
        <v>80260</v>
      </c>
    </row>
    <row r="5128" spans="1:2" x14ac:dyDescent="0.25">
      <c r="A5128" s="64">
        <v>0.45833333333333331</v>
      </c>
      <c r="B5128" s="58">
        <v>82840</v>
      </c>
    </row>
    <row r="5129" spans="1:2" x14ac:dyDescent="0.25">
      <c r="A5129" s="64">
        <v>0.5</v>
      </c>
      <c r="B5129" s="58">
        <v>84018</v>
      </c>
    </row>
    <row r="5130" spans="1:2" x14ac:dyDescent="0.25">
      <c r="A5130" s="64">
        <v>0.54166666666666663</v>
      </c>
      <c r="B5130" s="58">
        <v>85875</v>
      </c>
    </row>
    <row r="5131" spans="1:2" x14ac:dyDescent="0.25">
      <c r="A5131" s="64">
        <v>0.58333333333333337</v>
      </c>
      <c r="B5131" s="58">
        <v>87396</v>
      </c>
    </row>
    <row r="5132" spans="1:2" x14ac:dyDescent="0.25">
      <c r="A5132" s="64">
        <v>0.625</v>
      </c>
      <c r="B5132" s="58">
        <v>86642</v>
      </c>
    </row>
    <row r="5133" spans="1:2" x14ac:dyDescent="0.25">
      <c r="A5133" s="64">
        <v>0.66666666666666663</v>
      </c>
      <c r="B5133" s="58">
        <v>85872</v>
      </c>
    </row>
    <row r="5134" spans="1:2" x14ac:dyDescent="0.25">
      <c r="A5134" s="64">
        <v>0.70833333333333337</v>
      </c>
      <c r="B5134" s="58">
        <v>85755</v>
      </c>
    </row>
    <row r="5135" spans="1:2" x14ac:dyDescent="0.25">
      <c r="A5135" s="64">
        <v>0.75</v>
      </c>
      <c r="B5135" s="58">
        <v>84348</v>
      </c>
    </row>
    <row r="5136" spans="1:2" x14ac:dyDescent="0.25">
      <c r="A5136" s="64">
        <v>0.79166666666666663</v>
      </c>
      <c r="B5136" s="58">
        <v>82183</v>
      </c>
    </row>
    <row r="5137" spans="1:2" x14ac:dyDescent="0.25">
      <c r="A5137" s="64">
        <v>0.83333333333333337</v>
      </c>
      <c r="B5137" s="58">
        <v>81183</v>
      </c>
    </row>
    <row r="5138" spans="1:2" x14ac:dyDescent="0.25">
      <c r="A5138" s="64">
        <v>0.875</v>
      </c>
      <c r="B5138" s="58">
        <v>79949</v>
      </c>
    </row>
    <row r="5139" spans="1:2" x14ac:dyDescent="0.25">
      <c r="A5139" s="64">
        <v>0.91666666666666663</v>
      </c>
      <c r="B5139" s="58">
        <v>77821</v>
      </c>
    </row>
    <row r="5140" spans="1:2" x14ac:dyDescent="0.25">
      <c r="A5140" s="64">
        <v>0.95833333333333337</v>
      </c>
      <c r="B5140" s="58">
        <v>75550</v>
      </c>
    </row>
    <row r="5141" spans="1:2" x14ac:dyDescent="0.25">
      <c r="A5141" s="62">
        <v>26</v>
      </c>
      <c r="B5141" s="58">
        <v>1946668</v>
      </c>
    </row>
    <row r="5142" spans="1:2" x14ac:dyDescent="0.25">
      <c r="A5142" s="64">
        <v>0</v>
      </c>
      <c r="B5142" s="58">
        <v>73730</v>
      </c>
    </row>
    <row r="5143" spans="1:2" x14ac:dyDescent="0.25">
      <c r="A5143" s="64">
        <v>4.1666666666666664E-2</v>
      </c>
      <c r="B5143" s="58">
        <v>72862</v>
      </c>
    </row>
    <row r="5144" spans="1:2" x14ac:dyDescent="0.25">
      <c r="A5144" s="64">
        <v>8.3333333333333329E-2</v>
      </c>
      <c r="B5144" s="58">
        <v>71454</v>
      </c>
    </row>
    <row r="5145" spans="1:2" x14ac:dyDescent="0.25">
      <c r="A5145" s="64">
        <v>0.125</v>
      </c>
      <c r="B5145" s="58">
        <v>70819</v>
      </c>
    </row>
    <row r="5146" spans="1:2" x14ac:dyDescent="0.25">
      <c r="A5146" s="64">
        <v>0.16666666666666666</v>
      </c>
      <c r="B5146" s="58">
        <v>71399</v>
      </c>
    </row>
    <row r="5147" spans="1:2" x14ac:dyDescent="0.25">
      <c r="A5147" s="64">
        <v>0.20833333333333334</v>
      </c>
      <c r="B5147" s="58">
        <v>72119</v>
      </c>
    </row>
    <row r="5148" spans="1:2" x14ac:dyDescent="0.25">
      <c r="A5148" s="64">
        <v>0.25</v>
      </c>
      <c r="B5148" s="58">
        <v>73106</v>
      </c>
    </row>
    <row r="5149" spans="1:2" x14ac:dyDescent="0.25">
      <c r="A5149" s="64">
        <v>0.29166666666666669</v>
      </c>
      <c r="B5149" s="58">
        <v>75463</v>
      </c>
    </row>
    <row r="5150" spans="1:2" x14ac:dyDescent="0.25">
      <c r="A5150" s="64">
        <v>0.33333333333333331</v>
      </c>
      <c r="B5150" s="58">
        <v>77835</v>
      </c>
    </row>
    <row r="5151" spans="1:2" x14ac:dyDescent="0.25">
      <c r="A5151" s="64">
        <v>0.375</v>
      </c>
      <c r="B5151" s="58">
        <v>81398</v>
      </c>
    </row>
    <row r="5152" spans="1:2" x14ac:dyDescent="0.25">
      <c r="A5152" s="64">
        <v>0.41666666666666669</v>
      </c>
      <c r="B5152" s="58">
        <v>84085</v>
      </c>
    </row>
    <row r="5153" spans="1:2" x14ac:dyDescent="0.25">
      <c r="A5153" s="64">
        <v>0.45833333333333331</v>
      </c>
      <c r="B5153" s="58">
        <v>85327</v>
      </c>
    </row>
    <row r="5154" spans="1:2" x14ac:dyDescent="0.25">
      <c r="A5154" s="64">
        <v>0.5</v>
      </c>
      <c r="B5154" s="58">
        <v>85880</v>
      </c>
    </row>
    <row r="5155" spans="1:2" x14ac:dyDescent="0.25">
      <c r="A5155" s="64">
        <v>0.54166666666666663</v>
      </c>
      <c r="B5155" s="58">
        <v>88468</v>
      </c>
    </row>
    <row r="5156" spans="1:2" x14ac:dyDescent="0.25">
      <c r="A5156" s="64">
        <v>0.58333333333333337</v>
      </c>
      <c r="B5156" s="58">
        <v>90898</v>
      </c>
    </row>
    <row r="5157" spans="1:2" x14ac:dyDescent="0.25">
      <c r="A5157" s="64">
        <v>0.625</v>
      </c>
      <c r="B5157" s="58">
        <v>90995</v>
      </c>
    </row>
    <row r="5158" spans="1:2" x14ac:dyDescent="0.25">
      <c r="A5158" s="64">
        <v>0.66666666666666663</v>
      </c>
      <c r="B5158" s="58">
        <v>90483</v>
      </c>
    </row>
    <row r="5159" spans="1:2" x14ac:dyDescent="0.25">
      <c r="A5159" s="64">
        <v>0.70833333333333337</v>
      </c>
      <c r="B5159" s="58">
        <v>90096</v>
      </c>
    </row>
    <row r="5160" spans="1:2" x14ac:dyDescent="0.25">
      <c r="A5160" s="64">
        <v>0.75</v>
      </c>
      <c r="B5160" s="58">
        <v>87117</v>
      </c>
    </row>
    <row r="5161" spans="1:2" x14ac:dyDescent="0.25">
      <c r="A5161" s="64">
        <v>0.79166666666666663</v>
      </c>
      <c r="B5161" s="58">
        <v>84719</v>
      </c>
    </row>
    <row r="5162" spans="1:2" x14ac:dyDescent="0.25">
      <c r="A5162" s="64">
        <v>0.83333333333333337</v>
      </c>
      <c r="B5162" s="58">
        <v>84408</v>
      </c>
    </row>
    <row r="5163" spans="1:2" x14ac:dyDescent="0.25">
      <c r="A5163" s="64">
        <v>0.875</v>
      </c>
      <c r="B5163" s="58">
        <v>83795</v>
      </c>
    </row>
    <row r="5164" spans="1:2" x14ac:dyDescent="0.25">
      <c r="A5164" s="64">
        <v>0.91666666666666663</v>
      </c>
      <c r="B5164" s="58">
        <v>81839</v>
      </c>
    </row>
    <row r="5165" spans="1:2" x14ac:dyDescent="0.25">
      <c r="A5165" s="64">
        <v>0.95833333333333337</v>
      </c>
      <c r="B5165" s="58">
        <v>78373</v>
      </c>
    </row>
    <row r="5166" spans="1:2" x14ac:dyDescent="0.25">
      <c r="A5166" s="62">
        <v>27</v>
      </c>
      <c r="B5166" s="58">
        <v>1954492</v>
      </c>
    </row>
    <row r="5167" spans="1:2" x14ac:dyDescent="0.25">
      <c r="A5167" s="64">
        <v>0</v>
      </c>
      <c r="B5167" s="58">
        <v>77425</v>
      </c>
    </row>
    <row r="5168" spans="1:2" x14ac:dyDescent="0.25">
      <c r="A5168" s="64">
        <v>4.1666666666666664E-2</v>
      </c>
      <c r="B5168" s="58">
        <v>76188</v>
      </c>
    </row>
    <row r="5169" spans="1:2" x14ac:dyDescent="0.25">
      <c r="A5169" s="64">
        <v>8.3333333333333329E-2</v>
      </c>
      <c r="B5169" s="58">
        <v>76075</v>
      </c>
    </row>
    <row r="5170" spans="1:2" x14ac:dyDescent="0.25">
      <c r="A5170" s="64">
        <v>0.125</v>
      </c>
      <c r="B5170" s="58">
        <v>75472</v>
      </c>
    </row>
    <row r="5171" spans="1:2" x14ac:dyDescent="0.25">
      <c r="A5171" s="64">
        <v>0.16666666666666666</v>
      </c>
      <c r="B5171" s="58">
        <v>75219</v>
      </c>
    </row>
    <row r="5172" spans="1:2" x14ac:dyDescent="0.25">
      <c r="A5172" s="64">
        <v>0.20833333333333334</v>
      </c>
      <c r="B5172" s="58">
        <v>74954</v>
      </c>
    </row>
    <row r="5173" spans="1:2" x14ac:dyDescent="0.25">
      <c r="A5173" s="64">
        <v>0.25</v>
      </c>
      <c r="B5173" s="58">
        <v>75576</v>
      </c>
    </row>
    <row r="5174" spans="1:2" x14ac:dyDescent="0.25">
      <c r="A5174" s="64">
        <v>0.29166666666666669</v>
      </c>
      <c r="B5174" s="58">
        <v>78464</v>
      </c>
    </row>
    <row r="5175" spans="1:2" x14ac:dyDescent="0.25">
      <c r="A5175" s="64">
        <v>0.33333333333333331</v>
      </c>
      <c r="B5175" s="58">
        <v>82167</v>
      </c>
    </row>
    <row r="5176" spans="1:2" x14ac:dyDescent="0.25">
      <c r="A5176" s="64">
        <v>0.375</v>
      </c>
      <c r="B5176" s="58">
        <v>84837</v>
      </c>
    </row>
    <row r="5177" spans="1:2" x14ac:dyDescent="0.25">
      <c r="A5177" s="64">
        <v>0.41666666666666669</v>
      </c>
      <c r="B5177" s="58">
        <v>86265</v>
      </c>
    </row>
    <row r="5178" spans="1:2" x14ac:dyDescent="0.25">
      <c r="A5178" s="64">
        <v>0.45833333333333331</v>
      </c>
      <c r="B5178" s="58">
        <v>89964</v>
      </c>
    </row>
    <row r="5179" spans="1:2" x14ac:dyDescent="0.25">
      <c r="A5179" s="64">
        <v>0.5</v>
      </c>
      <c r="B5179" s="58">
        <v>90925</v>
      </c>
    </row>
    <row r="5180" spans="1:2" x14ac:dyDescent="0.25">
      <c r="A5180" s="64">
        <v>0.54166666666666663</v>
      </c>
      <c r="B5180" s="58">
        <v>87444</v>
      </c>
    </row>
    <row r="5181" spans="1:2" x14ac:dyDescent="0.25">
      <c r="A5181" s="64">
        <v>0.58333333333333337</v>
      </c>
      <c r="B5181" s="58">
        <v>82495</v>
      </c>
    </row>
    <row r="5182" spans="1:2" x14ac:dyDescent="0.25">
      <c r="A5182" s="64">
        <v>0.625</v>
      </c>
      <c r="B5182" s="58">
        <v>84217</v>
      </c>
    </row>
    <row r="5183" spans="1:2" x14ac:dyDescent="0.25">
      <c r="A5183" s="64">
        <v>0.66666666666666663</v>
      </c>
      <c r="B5183" s="58">
        <v>84721</v>
      </c>
    </row>
    <row r="5184" spans="1:2" x14ac:dyDescent="0.25">
      <c r="A5184" s="64">
        <v>0.70833333333333337</v>
      </c>
      <c r="B5184" s="58">
        <v>83233</v>
      </c>
    </row>
    <row r="5185" spans="1:2" x14ac:dyDescent="0.25">
      <c r="A5185" s="64">
        <v>0.75</v>
      </c>
      <c r="B5185" s="58">
        <v>80436</v>
      </c>
    </row>
    <row r="5186" spans="1:2" x14ac:dyDescent="0.25">
      <c r="A5186" s="64">
        <v>0.79166666666666663</v>
      </c>
      <c r="B5186" s="58">
        <v>83990</v>
      </c>
    </row>
    <row r="5187" spans="1:2" x14ac:dyDescent="0.25">
      <c r="A5187" s="64">
        <v>0.83333333333333337</v>
      </c>
      <c r="B5187" s="58">
        <v>85796</v>
      </c>
    </row>
    <row r="5188" spans="1:2" x14ac:dyDescent="0.25">
      <c r="A5188" s="64">
        <v>0.875</v>
      </c>
      <c r="B5188" s="58">
        <v>84810</v>
      </c>
    </row>
    <row r="5189" spans="1:2" x14ac:dyDescent="0.25">
      <c r="A5189" s="64">
        <v>0.91666666666666663</v>
      </c>
      <c r="B5189" s="58">
        <v>79272</v>
      </c>
    </row>
    <row r="5190" spans="1:2" x14ac:dyDescent="0.25">
      <c r="A5190" s="64">
        <v>0.95833333333333337</v>
      </c>
      <c r="B5190" s="58">
        <v>74547</v>
      </c>
    </row>
    <row r="5191" spans="1:2" x14ac:dyDescent="0.25">
      <c r="A5191" s="62">
        <v>28</v>
      </c>
      <c r="B5191" s="58">
        <v>1973404</v>
      </c>
    </row>
    <row r="5192" spans="1:2" x14ac:dyDescent="0.25">
      <c r="A5192" s="64">
        <v>0</v>
      </c>
      <c r="B5192" s="58">
        <v>73440</v>
      </c>
    </row>
    <row r="5193" spans="1:2" x14ac:dyDescent="0.25">
      <c r="A5193" s="64">
        <v>4.1666666666666664E-2</v>
      </c>
      <c r="B5193" s="58">
        <v>73428</v>
      </c>
    </row>
    <row r="5194" spans="1:2" x14ac:dyDescent="0.25">
      <c r="A5194" s="64">
        <v>8.3333333333333329E-2</v>
      </c>
      <c r="B5194" s="58">
        <v>72709</v>
      </c>
    </row>
    <row r="5195" spans="1:2" x14ac:dyDescent="0.25">
      <c r="A5195" s="64">
        <v>0.125</v>
      </c>
      <c r="B5195" s="58">
        <v>72055</v>
      </c>
    </row>
    <row r="5196" spans="1:2" x14ac:dyDescent="0.25">
      <c r="A5196" s="64">
        <v>0.16666666666666666</v>
      </c>
      <c r="B5196" s="58">
        <v>71766</v>
      </c>
    </row>
    <row r="5197" spans="1:2" x14ac:dyDescent="0.25">
      <c r="A5197" s="64">
        <v>0.20833333333333334</v>
      </c>
      <c r="B5197" s="58">
        <v>72627</v>
      </c>
    </row>
    <row r="5198" spans="1:2" x14ac:dyDescent="0.25">
      <c r="A5198" s="64">
        <v>0.25</v>
      </c>
      <c r="B5198" s="58">
        <v>74249</v>
      </c>
    </row>
    <row r="5199" spans="1:2" x14ac:dyDescent="0.25">
      <c r="A5199" s="64">
        <v>0.29166666666666669</v>
      </c>
      <c r="B5199" s="58">
        <v>78037</v>
      </c>
    </row>
    <row r="5200" spans="1:2" x14ac:dyDescent="0.25">
      <c r="A5200" s="64">
        <v>0.33333333333333331</v>
      </c>
      <c r="B5200" s="58">
        <v>81800</v>
      </c>
    </row>
    <row r="5201" spans="1:2" x14ac:dyDescent="0.25">
      <c r="A5201" s="64">
        <v>0.375</v>
      </c>
      <c r="B5201" s="58">
        <v>85561</v>
      </c>
    </row>
    <row r="5202" spans="1:2" x14ac:dyDescent="0.25">
      <c r="A5202" s="64">
        <v>0.41666666666666669</v>
      </c>
      <c r="B5202" s="58">
        <v>86626</v>
      </c>
    </row>
    <row r="5203" spans="1:2" x14ac:dyDescent="0.25">
      <c r="A5203" s="64">
        <v>0.45833333333333331</v>
      </c>
      <c r="B5203" s="58">
        <v>87411</v>
      </c>
    </row>
    <row r="5204" spans="1:2" x14ac:dyDescent="0.25">
      <c r="A5204" s="64">
        <v>0.5</v>
      </c>
      <c r="B5204" s="58">
        <v>89261</v>
      </c>
    </row>
    <row r="5205" spans="1:2" x14ac:dyDescent="0.25">
      <c r="A5205" s="64">
        <v>0.54166666666666663</v>
      </c>
      <c r="B5205" s="58">
        <v>89985</v>
      </c>
    </row>
    <row r="5206" spans="1:2" x14ac:dyDescent="0.25">
      <c r="A5206" s="64">
        <v>0.58333333333333337</v>
      </c>
      <c r="B5206" s="58">
        <v>91608</v>
      </c>
    </row>
    <row r="5207" spans="1:2" x14ac:dyDescent="0.25">
      <c r="A5207" s="64">
        <v>0.625</v>
      </c>
      <c r="B5207" s="58">
        <v>96072</v>
      </c>
    </row>
    <row r="5208" spans="1:2" x14ac:dyDescent="0.25">
      <c r="A5208" s="64">
        <v>0.66666666666666663</v>
      </c>
      <c r="B5208" s="58">
        <v>96216</v>
      </c>
    </row>
    <row r="5209" spans="1:2" x14ac:dyDescent="0.25">
      <c r="A5209" s="64">
        <v>0.70833333333333337</v>
      </c>
      <c r="B5209" s="58">
        <v>95185</v>
      </c>
    </row>
    <row r="5210" spans="1:2" x14ac:dyDescent="0.25">
      <c r="A5210" s="64">
        <v>0.75</v>
      </c>
      <c r="B5210" s="58">
        <v>91567</v>
      </c>
    </row>
    <row r="5211" spans="1:2" x14ac:dyDescent="0.25">
      <c r="A5211" s="64">
        <v>0.79166666666666663</v>
      </c>
      <c r="B5211" s="58">
        <v>91914</v>
      </c>
    </row>
    <row r="5212" spans="1:2" x14ac:dyDescent="0.25">
      <c r="A5212" s="64">
        <v>0.83333333333333337</v>
      </c>
      <c r="B5212" s="58">
        <v>84637</v>
      </c>
    </row>
    <row r="5213" spans="1:2" x14ac:dyDescent="0.25">
      <c r="A5213" s="64">
        <v>0.875</v>
      </c>
      <c r="B5213" s="58">
        <v>76120</v>
      </c>
    </row>
    <row r="5214" spans="1:2" x14ac:dyDescent="0.25">
      <c r="A5214" s="64">
        <v>0.91666666666666663</v>
      </c>
      <c r="B5214" s="58">
        <v>72241</v>
      </c>
    </row>
    <row r="5215" spans="1:2" x14ac:dyDescent="0.25">
      <c r="A5215" s="64">
        <v>0.95833333333333337</v>
      </c>
      <c r="B5215" s="58">
        <v>68889</v>
      </c>
    </row>
    <row r="5216" spans="1:2" x14ac:dyDescent="0.25">
      <c r="A5216" s="62">
        <v>29</v>
      </c>
      <c r="B5216" s="58">
        <v>1667182</v>
      </c>
    </row>
    <row r="5217" spans="1:2" x14ac:dyDescent="0.25">
      <c r="A5217" s="64">
        <v>0</v>
      </c>
      <c r="B5217" s="58">
        <v>69127</v>
      </c>
    </row>
    <row r="5218" spans="1:2" x14ac:dyDescent="0.25">
      <c r="A5218" s="64">
        <v>4.1666666666666664E-2</v>
      </c>
      <c r="B5218" s="58">
        <v>68730</v>
      </c>
    </row>
    <row r="5219" spans="1:2" x14ac:dyDescent="0.25">
      <c r="A5219" s="64">
        <v>8.3333333333333329E-2</v>
      </c>
      <c r="B5219" s="58">
        <v>68224</v>
      </c>
    </row>
    <row r="5220" spans="1:2" x14ac:dyDescent="0.25">
      <c r="A5220" s="64">
        <v>0.125</v>
      </c>
      <c r="B5220" s="58">
        <v>68325</v>
      </c>
    </row>
    <row r="5221" spans="1:2" x14ac:dyDescent="0.25">
      <c r="A5221" s="64">
        <v>0.16666666666666666</v>
      </c>
      <c r="B5221" s="58">
        <v>66628</v>
      </c>
    </row>
    <row r="5222" spans="1:2" x14ac:dyDescent="0.25">
      <c r="A5222" s="64">
        <v>0.20833333333333334</v>
      </c>
      <c r="B5222" s="58">
        <v>65005</v>
      </c>
    </row>
    <row r="5223" spans="1:2" x14ac:dyDescent="0.25">
      <c r="A5223" s="64">
        <v>0.25</v>
      </c>
      <c r="B5223" s="58">
        <v>64455</v>
      </c>
    </row>
    <row r="5224" spans="1:2" x14ac:dyDescent="0.25">
      <c r="A5224" s="64">
        <v>0.29166666666666669</v>
      </c>
      <c r="B5224" s="58">
        <v>65228</v>
      </c>
    </row>
    <row r="5225" spans="1:2" x14ac:dyDescent="0.25">
      <c r="A5225" s="64">
        <v>0.33333333333333331</v>
      </c>
      <c r="B5225" s="58">
        <v>66883</v>
      </c>
    </row>
    <row r="5226" spans="1:2" x14ac:dyDescent="0.25">
      <c r="A5226" s="64">
        <v>0.375</v>
      </c>
      <c r="B5226" s="58">
        <v>70521</v>
      </c>
    </row>
    <row r="5227" spans="1:2" x14ac:dyDescent="0.25">
      <c r="A5227" s="64">
        <v>0.41666666666666669</v>
      </c>
      <c r="B5227" s="58">
        <v>73410</v>
      </c>
    </row>
    <row r="5228" spans="1:2" x14ac:dyDescent="0.25">
      <c r="A5228" s="64">
        <v>0.45833333333333331</v>
      </c>
      <c r="B5228" s="58">
        <v>73178</v>
      </c>
    </row>
    <row r="5229" spans="1:2" x14ac:dyDescent="0.25">
      <c r="A5229" s="64">
        <v>0.5</v>
      </c>
      <c r="B5229" s="58">
        <v>71559</v>
      </c>
    </row>
    <row r="5230" spans="1:2" x14ac:dyDescent="0.25">
      <c r="A5230" s="64">
        <v>0.54166666666666663</v>
      </c>
      <c r="B5230" s="58">
        <v>71386</v>
      </c>
    </row>
    <row r="5231" spans="1:2" x14ac:dyDescent="0.25">
      <c r="A5231" s="64">
        <v>0.58333333333333337</v>
      </c>
      <c r="B5231" s="58">
        <v>72591</v>
      </c>
    </row>
    <row r="5232" spans="1:2" x14ac:dyDescent="0.25">
      <c r="A5232" s="64">
        <v>0.625</v>
      </c>
      <c r="B5232" s="58">
        <v>74128</v>
      </c>
    </row>
    <row r="5233" spans="1:2" x14ac:dyDescent="0.25">
      <c r="A5233" s="64">
        <v>0.66666666666666663</v>
      </c>
      <c r="B5233" s="58">
        <v>73714</v>
      </c>
    </row>
    <row r="5234" spans="1:2" x14ac:dyDescent="0.25">
      <c r="A5234" s="64">
        <v>0.70833333333333337</v>
      </c>
      <c r="B5234" s="58">
        <v>72879</v>
      </c>
    </row>
    <row r="5235" spans="1:2" x14ac:dyDescent="0.25">
      <c r="A5235" s="64">
        <v>0.75</v>
      </c>
      <c r="B5235" s="58">
        <v>71280</v>
      </c>
    </row>
    <row r="5236" spans="1:2" x14ac:dyDescent="0.25">
      <c r="A5236" s="64">
        <v>0.79166666666666663</v>
      </c>
      <c r="B5236" s="58">
        <v>71101</v>
      </c>
    </row>
    <row r="5237" spans="1:2" x14ac:dyDescent="0.25">
      <c r="A5237" s="64">
        <v>0.83333333333333337</v>
      </c>
      <c r="B5237" s="58">
        <v>69443</v>
      </c>
    </row>
    <row r="5238" spans="1:2" x14ac:dyDescent="0.25">
      <c r="A5238" s="64">
        <v>0.875</v>
      </c>
      <c r="B5238" s="58">
        <v>67723</v>
      </c>
    </row>
    <row r="5239" spans="1:2" x14ac:dyDescent="0.25">
      <c r="A5239" s="64">
        <v>0.91666666666666663</v>
      </c>
      <c r="B5239" s="58">
        <v>66847</v>
      </c>
    </row>
    <row r="5240" spans="1:2" x14ac:dyDescent="0.25">
      <c r="A5240" s="64">
        <v>0.95833333333333337</v>
      </c>
      <c r="B5240" s="58">
        <v>64817</v>
      </c>
    </row>
    <row r="5241" spans="1:2" x14ac:dyDescent="0.25">
      <c r="A5241" s="62">
        <v>30</v>
      </c>
      <c r="B5241" s="58">
        <v>1539172</v>
      </c>
    </row>
    <row r="5242" spans="1:2" x14ac:dyDescent="0.25">
      <c r="A5242" s="64">
        <v>0</v>
      </c>
      <c r="B5242" s="58">
        <v>61587</v>
      </c>
    </row>
    <row r="5243" spans="1:2" x14ac:dyDescent="0.25">
      <c r="A5243" s="64">
        <v>4.1666666666666664E-2</v>
      </c>
      <c r="B5243" s="58">
        <v>60863</v>
      </c>
    </row>
    <row r="5244" spans="1:2" x14ac:dyDescent="0.25">
      <c r="A5244" s="64">
        <v>8.3333333333333329E-2</v>
      </c>
      <c r="B5244" s="58">
        <v>59785</v>
      </c>
    </row>
    <row r="5245" spans="1:2" x14ac:dyDescent="0.25">
      <c r="A5245" s="64">
        <v>0.125</v>
      </c>
      <c r="B5245" s="58">
        <v>59177</v>
      </c>
    </row>
    <row r="5246" spans="1:2" x14ac:dyDescent="0.25">
      <c r="A5246" s="64">
        <v>0.16666666666666666</v>
      </c>
      <c r="B5246" s="58">
        <v>57547</v>
      </c>
    </row>
    <row r="5247" spans="1:2" x14ac:dyDescent="0.25">
      <c r="A5247" s="64">
        <v>0.20833333333333334</v>
      </c>
      <c r="B5247" s="58">
        <v>56769</v>
      </c>
    </row>
    <row r="5248" spans="1:2" x14ac:dyDescent="0.25">
      <c r="A5248" s="64">
        <v>0.25</v>
      </c>
      <c r="B5248" s="58">
        <v>57131</v>
      </c>
    </row>
    <row r="5249" spans="1:2" x14ac:dyDescent="0.25">
      <c r="A5249" s="64">
        <v>0.29166666666666669</v>
      </c>
      <c r="B5249" s="58">
        <v>57622</v>
      </c>
    </row>
    <row r="5250" spans="1:2" x14ac:dyDescent="0.25">
      <c r="A5250" s="64">
        <v>0.33333333333333331</v>
      </c>
      <c r="B5250" s="58">
        <v>59441</v>
      </c>
    </row>
    <row r="5251" spans="1:2" x14ac:dyDescent="0.25">
      <c r="A5251" s="64">
        <v>0.375</v>
      </c>
      <c r="B5251" s="58">
        <v>62609</v>
      </c>
    </row>
    <row r="5252" spans="1:2" x14ac:dyDescent="0.25">
      <c r="A5252" s="64">
        <v>0.41666666666666669</v>
      </c>
      <c r="B5252" s="58">
        <v>64805</v>
      </c>
    </row>
    <row r="5253" spans="1:2" x14ac:dyDescent="0.25">
      <c r="A5253" s="64">
        <v>0.45833333333333331</v>
      </c>
      <c r="B5253" s="58">
        <v>65850</v>
      </c>
    </row>
    <row r="5254" spans="1:2" x14ac:dyDescent="0.25">
      <c r="A5254" s="64">
        <v>0.5</v>
      </c>
      <c r="B5254" s="58">
        <v>66844</v>
      </c>
    </row>
    <row r="5255" spans="1:2" x14ac:dyDescent="0.25">
      <c r="A5255" s="64">
        <v>0.54166666666666663</v>
      </c>
      <c r="B5255" s="58">
        <v>67695</v>
      </c>
    </row>
    <row r="5256" spans="1:2" x14ac:dyDescent="0.25">
      <c r="A5256" s="64">
        <v>0.58333333333333337</v>
      </c>
      <c r="B5256" s="58">
        <v>69760</v>
      </c>
    </row>
    <row r="5257" spans="1:2" x14ac:dyDescent="0.25">
      <c r="A5257" s="64">
        <v>0.625</v>
      </c>
      <c r="B5257" s="58">
        <v>68987</v>
      </c>
    </row>
    <row r="5258" spans="1:2" x14ac:dyDescent="0.25">
      <c r="A5258" s="64">
        <v>0.66666666666666663</v>
      </c>
      <c r="B5258" s="58">
        <v>70331</v>
      </c>
    </row>
    <row r="5259" spans="1:2" x14ac:dyDescent="0.25">
      <c r="A5259" s="64">
        <v>0.70833333333333337</v>
      </c>
      <c r="B5259" s="58">
        <v>69669</v>
      </c>
    </row>
    <row r="5260" spans="1:2" x14ac:dyDescent="0.25">
      <c r="A5260" s="64">
        <v>0.75</v>
      </c>
      <c r="B5260" s="58">
        <v>68726</v>
      </c>
    </row>
    <row r="5261" spans="1:2" x14ac:dyDescent="0.25">
      <c r="A5261" s="64">
        <v>0.79166666666666663</v>
      </c>
      <c r="B5261" s="58">
        <v>68535</v>
      </c>
    </row>
    <row r="5262" spans="1:2" x14ac:dyDescent="0.25">
      <c r="A5262" s="64">
        <v>0.83333333333333337</v>
      </c>
      <c r="B5262" s="58">
        <v>67028</v>
      </c>
    </row>
    <row r="5263" spans="1:2" x14ac:dyDescent="0.25">
      <c r="A5263" s="64">
        <v>0.875</v>
      </c>
      <c r="B5263" s="58">
        <v>66861</v>
      </c>
    </row>
    <row r="5264" spans="1:2" x14ac:dyDescent="0.25">
      <c r="A5264" s="64">
        <v>0.91666666666666663</v>
      </c>
      <c r="B5264" s="58">
        <v>66304</v>
      </c>
    </row>
    <row r="5265" spans="1:2" x14ac:dyDescent="0.25">
      <c r="A5265" s="64">
        <v>0.95833333333333337</v>
      </c>
      <c r="B5265" s="58">
        <v>65246</v>
      </c>
    </row>
    <row r="5266" spans="1:2" x14ac:dyDescent="0.25">
      <c r="A5266" s="62">
        <v>31</v>
      </c>
      <c r="B5266" s="58">
        <v>1624935</v>
      </c>
    </row>
    <row r="5267" spans="1:2" x14ac:dyDescent="0.25">
      <c r="A5267" s="64">
        <v>0</v>
      </c>
      <c r="B5267" s="58">
        <v>63563</v>
      </c>
    </row>
    <row r="5268" spans="1:2" x14ac:dyDescent="0.25">
      <c r="A5268" s="64">
        <v>4.1666666666666664E-2</v>
      </c>
      <c r="B5268" s="58">
        <v>62776</v>
      </c>
    </row>
    <row r="5269" spans="1:2" x14ac:dyDescent="0.25">
      <c r="A5269" s="64">
        <v>8.3333333333333329E-2</v>
      </c>
      <c r="B5269" s="58">
        <v>60183</v>
      </c>
    </row>
    <row r="5270" spans="1:2" x14ac:dyDescent="0.25">
      <c r="A5270" s="64">
        <v>0.125</v>
      </c>
      <c r="B5270" s="58">
        <v>57637</v>
      </c>
    </row>
    <row r="5271" spans="1:2" x14ac:dyDescent="0.25">
      <c r="A5271" s="64">
        <v>0.16666666666666666</v>
      </c>
      <c r="B5271" s="58">
        <v>57857</v>
      </c>
    </row>
    <row r="5272" spans="1:2" x14ac:dyDescent="0.25">
      <c r="A5272" s="64">
        <v>0.20833333333333334</v>
      </c>
      <c r="B5272" s="58">
        <v>57933</v>
      </c>
    </row>
    <row r="5273" spans="1:2" x14ac:dyDescent="0.25">
      <c r="A5273" s="64">
        <v>0.25</v>
      </c>
      <c r="B5273" s="58">
        <v>59359</v>
      </c>
    </row>
    <row r="5274" spans="1:2" x14ac:dyDescent="0.25">
      <c r="A5274" s="64">
        <v>0.29166666666666669</v>
      </c>
      <c r="B5274" s="58">
        <v>62591</v>
      </c>
    </row>
    <row r="5275" spans="1:2" x14ac:dyDescent="0.25">
      <c r="A5275" s="64">
        <v>0.33333333333333331</v>
      </c>
      <c r="B5275" s="58">
        <v>64561</v>
      </c>
    </row>
    <row r="5276" spans="1:2" x14ac:dyDescent="0.25">
      <c r="A5276" s="64">
        <v>0.375</v>
      </c>
      <c r="B5276" s="58">
        <v>65537</v>
      </c>
    </row>
    <row r="5277" spans="1:2" x14ac:dyDescent="0.25">
      <c r="A5277" s="64">
        <v>0.41666666666666669</v>
      </c>
      <c r="B5277" s="58">
        <v>68404</v>
      </c>
    </row>
    <row r="5278" spans="1:2" x14ac:dyDescent="0.25">
      <c r="A5278" s="64">
        <v>0.45833333333333331</v>
      </c>
      <c r="B5278" s="58">
        <v>72865</v>
      </c>
    </row>
    <row r="5279" spans="1:2" x14ac:dyDescent="0.25">
      <c r="A5279" s="64">
        <v>0.5</v>
      </c>
      <c r="B5279" s="58">
        <v>73775</v>
      </c>
    </row>
    <row r="5280" spans="1:2" x14ac:dyDescent="0.25">
      <c r="A5280" s="64">
        <v>0.54166666666666663</v>
      </c>
      <c r="B5280" s="58">
        <v>74159</v>
      </c>
    </row>
    <row r="5281" spans="1:2" x14ac:dyDescent="0.25">
      <c r="A5281" s="64">
        <v>0.58333333333333337</v>
      </c>
      <c r="B5281" s="58">
        <v>76640</v>
      </c>
    </row>
    <row r="5282" spans="1:2" x14ac:dyDescent="0.25">
      <c r="A5282" s="64">
        <v>0.625</v>
      </c>
      <c r="B5282" s="58">
        <v>76902</v>
      </c>
    </row>
    <row r="5283" spans="1:2" x14ac:dyDescent="0.25">
      <c r="A5283" s="64">
        <v>0.66666666666666663</v>
      </c>
      <c r="B5283" s="58">
        <v>76110</v>
      </c>
    </row>
    <row r="5284" spans="1:2" x14ac:dyDescent="0.25">
      <c r="A5284" s="64">
        <v>0.70833333333333337</v>
      </c>
      <c r="B5284" s="58">
        <v>75039</v>
      </c>
    </row>
    <row r="5285" spans="1:2" x14ac:dyDescent="0.25">
      <c r="A5285" s="64">
        <v>0.75</v>
      </c>
      <c r="B5285" s="58">
        <v>73520</v>
      </c>
    </row>
    <row r="5286" spans="1:2" x14ac:dyDescent="0.25">
      <c r="A5286" s="64">
        <v>0.79166666666666663</v>
      </c>
      <c r="B5286" s="58">
        <v>73049</v>
      </c>
    </row>
    <row r="5287" spans="1:2" x14ac:dyDescent="0.25">
      <c r="A5287" s="64">
        <v>0.83333333333333337</v>
      </c>
      <c r="B5287" s="58">
        <v>71066</v>
      </c>
    </row>
    <row r="5288" spans="1:2" x14ac:dyDescent="0.25">
      <c r="A5288" s="64">
        <v>0.875</v>
      </c>
      <c r="B5288" s="58">
        <v>69864</v>
      </c>
    </row>
    <row r="5289" spans="1:2" x14ac:dyDescent="0.25">
      <c r="A5289" s="64">
        <v>0.91666666666666663</v>
      </c>
      <c r="B5289" s="58">
        <v>67104</v>
      </c>
    </row>
    <row r="5290" spans="1:2" x14ac:dyDescent="0.25">
      <c r="A5290" s="64">
        <v>0.95833333333333337</v>
      </c>
      <c r="B5290" s="58">
        <v>64441</v>
      </c>
    </row>
    <row r="5291" spans="1:2" x14ac:dyDescent="0.25">
      <c r="A5291" s="59">
        <v>8</v>
      </c>
      <c r="B5291" s="58">
        <v>40803202</v>
      </c>
    </row>
    <row r="5292" spans="1:2" x14ac:dyDescent="0.25">
      <c r="A5292" s="62">
        <v>1</v>
      </c>
      <c r="B5292" s="58">
        <v>1736058</v>
      </c>
    </row>
    <row r="5293" spans="1:2" x14ac:dyDescent="0.25">
      <c r="A5293" s="64">
        <v>0</v>
      </c>
      <c r="B5293" s="58">
        <v>63470</v>
      </c>
    </row>
    <row r="5294" spans="1:2" x14ac:dyDescent="0.25">
      <c r="A5294" s="64">
        <v>4.1666666666666664E-2</v>
      </c>
      <c r="B5294" s="58">
        <v>62097</v>
      </c>
    </row>
    <row r="5295" spans="1:2" x14ac:dyDescent="0.25">
      <c r="A5295" s="64">
        <v>8.3333333333333329E-2</v>
      </c>
      <c r="B5295" s="58">
        <v>60508</v>
      </c>
    </row>
    <row r="5296" spans="1:2" x14ac:dyDescent="0.25">
      <c r="A5296" s="64">
        <v>0.125</v>
      </c>
      <c r="B5296" s="58">
        <v>60667</v>
      </c>
    </row>
    <row r="5297" spans="1:2" x14ac:dyDescent="0.25">
      <c r="A5297" s="64">
        <v>0.16666666666666666</v>
      </c>
      <c r="B5297" s="58">
        <v>59864</v>
      </c>
    </row>
    <row r="5298" spans="1:2" x14ac:dyDescent="0.25">
      <c r="A5298" s="64">
        <v>0.20833333333333334</v>
      </c>
      <c r="B5298" s="58">
        <v>61130</v>
      </c>
    </row>
    <row r="5299" spans="1:2" x14ac:dyDescent="0.25">
      <c r="A5299" s="64">
        <v>0.25</v>
      </c>
      <c r="B5299" s="58">
        <v>62691</v>
      </c>
    </row>
    <row r="5300" spans="1:2" x14ac:dyDescent="0.25">
      <c r="A5300" s="64">
        <v>0.29166666666666669</v>
      </c>
      <c r="B5300" s="58">
        <v>65742</v>
      </c>
    </row>
    <row r="5301" spans="1:2" x14ac:dyDescent="0.25">
      <c r="A5301" s="64">
        <v>0.33333333333333331</v>
      </c>
      <c r="B5301" s="58">
        <v>69365</v>
      </c>
    </row>
    <row r="5302" spans="1:2" x14ac:dyDescent="0.25">
      <c r="A5302" s="64">
        <v>0.375</v>
      </c>
      <c r="B5302" s="58">
        <v>75037</v>
      </c>
    </row>
    <row r="5303" spans="1:2" x14ac:dyDescent="0.25">
      <c r="A5303" s="64">
        <v>0.41666666666666669</v>
      </c>
      <c r="B5303" s="58">
        <v>77118</v>
      </c>
    </row>
    <row r="5304" spans="1:2" x14ac:dyDescent="0.25">
      <c r="A5304" s="64">
        <v>0.45833333333333331</v>
      </c>
      <c r="B5304" s="58">
        <v>78400</v>
      </c>
    </row>
    <row r="5305" spans="1:2" x14ac:dyDescent="0.25">
      <c r="A5305" s="64">
        <v>0.5</v>
      </c>
      <c r="B5305" s="58">
        <v>81232</v>
      </c>
    </row>
    <row r="5306" spans="1:2" x14ac:dyDescent="0.25">
      <c r="A5306" s="64">
        <v>0.54166666666666663</v>
      </c>
      <c r="B5306" s="58">
        <v>82012</v>
      </c>
    </row>
    <row r="5307" spans="1:2" x14ac:dyDescent="0.25">
      <c r="A5307" s="64">
        <v>0.58333333333333337</v>
      </c>
      <c r="B5307" s="58">
        <v>82181</v>
      </c>
    </row>
    <row r="5308" spans="1:2" x14ac:dyDescent="0.25">
      <c r="A5308" s="64">
        <v>0.625</v>
      </c>
      <c r="B5308" s="58">
        <v>83070</v>
      </c>
    </row>
    <row r="5309" spans="1:2" x14ac:dyDescent="0.25">
      <c r="A5309" s="64">
        <v>0.66666666666666663</v>
      </c>
      <c r="B5309" s="58">
        <v>82176</v>
      </c>
    </row>
    <row r="5310" spans="1:2" x14ac:dyDescent="0.25">
      <c r="A5310" s="64">
        <v>0.70833333333333337</v>
      </c>
      <c r="B5310" s="58">
        <v>80938</v>
      </c>
    </row>
    <row r="5311" spans="1:2" x14ac:dyDescent="0.25">
      <c r="A5311" s="64">
        <v>0.75</v>
      </c>
      <c r="B5311" s="58">
        <v>78861</v>
      </c>
    </row>
    <row r="5312" spans="1:2" x14ac:dyDescent="0.25">
      <c r="A5312" s="64">
        <v>0.79166666666666663</v>
      </c>
      <c r="B5312" s="58">
        <v>76839</v>
      </c>
    </row>
    <row r="5313" spans="1:2" x14ac:dyDescent="0.25">
      <c r="A5313" s="64">
        <v>0.83333333333333337</v>
      </c>
      <c r="B5313" s="58">
        <v>75206</v>
      </c>
    </row>
    <row r="5314" spans="1:2" x14ac:dyDescent="0.25">
      <c r="A5314" s="64">
        <v>0.875</v>
      </c>
      <c r="B5314" s="58">
        <v>74642</v>
      </c>
    </row>
    <row r="5315" spans="1:2" x14ac:dyDescent="0.25">
      <c r="A5315" s="64">
        <v>0.91666666666666663</v>
      </c>
      <c r="B5315" s="58">
        <v>72148</v>
      </c>
    </row>
    <row r="5316" spans="1:2" x14ac:dyDescent="0.25">
      <c r="A5316" s="64">
        <v>0.95833333333333337</v>
      </c>
      <c r="B5316" s="58">
        <v>70664</v>
      </c>
    </row>
    <row r="5317" spans="1:2" x14ac:dyDescent="0.25">
      <c r="A5317" s="62">
        <v>2</v>
      </c>
      <c r="B5317" s="58">
        <v>1733717</v>
      </c>
    </row>
    <row r="5318" spans="1:2" x14ac:dyDescent="0.25">
      <c r="A5318" s="64">
        <v>0</v>
      </c>
      <c r="B5318" s="58">
        <v>69331</v>
      </c>
    </row>
    <row r="5319" spans="1:2" x14ac:dyDescent="0.25">
      <c r="A5319" s="64">
        <v>4.1666666666666664E-2</v>
      </c>
      <c r="B5319" s="58">
        <v>68330</v>
      </c>
    </row>
    <row r="5320" spans="1:2" x14ac:dyDescent="0.25">
      <c r="A5320" s="64">
        <v>8.3333333333333329E-2</v>
      </c>
      <c r="B5320" s="58">
        <v>66172</v>
      </c>
    </row>
    <row r="5321" spans="1:2" x14ac:dyDescent="0.25">
      <c r="A5321" s="64">
        <v>0.125</v>
      </c>
      <c r="B5321" s="58">
        <v>65828</v>
      </c>
    </row>
    <row r="5322" spans="1:2" x14ac:dyDescent="0.25">
      <c r="A5322" s="64">
        <v>0.16666666666666666</v>
      </c>
      <c r="B5322" s="58">
        <v>65894</v>
      </c>
    </row>
    <row r="5323" spans="1:2" x14ac:dyDescent="0.25">
      <c r="A5323" s="64">
        <v>0.20833333333333334</v>
      </c>
      <c r="B5323" s="58">
        <v>65369</v>
      </c>
    </row>
    <row r="5324" spans="1:2" x14ac:dyDescent="0.25">
      <c r="A5324" s="64">
        <v>0.25</v>
      </c>
      <c r="B5324" s="58">
        <v>67154</v>
      </c>
    </row>
    <row r="5325" spans="1:2" x14ac:dyDescent="0.25">
      <c r="A5325" s="64">
        <v>0.29166666666666669</v>
      </c>
      <c r="B5325" s="58">
        <v>71334</v>
      </c>
    </row>
    <row r="5326" spans="1:2" x14ac:dyDescent="0.25">
      <c r="A5326" s="64">
        <v>0.33333333333333331</v>
      </c>
      <c r="B5326" s="58">
        <v>72645</v>
      </c>
    </row>
    <row r="5327" spans="1:2" x14ac:dyDescent="0.25">
      <c r="A5327" s="64">
        <v>0.375</v>
      </c>
      <c r="B5327" s="58">
        <v>73283</v>
      </c>
    </row>
    <row r="5328" spans="1:2" x14ac:dyDescent="0.25">
      <c r="A5328" s="64">
        <v>0.41666666666666669</v>
      </c>
      <c r="B5328" s="58">
        <v>73477</v>
      </c>
    </row>
    <row r="5329" spans="1:2" x14ac:dyDescent="0.25">
      <c r="A5329" s="64">
        <v>0.45833333333333331</v>
      </c>
      <c r="B5329" s="58">
        <v>74210</v>
      </c>
    </row>
    <row r="5330" spans="1:2" x14ac:dyDescent="0.25">
      <c r="A5330" s="64">
        <v>0.5</v>
      </c>
      <c r="B5330" s="58">
        <v>74523</v>
      </c>
    </row>
    <row r="5331" spans="1:2" x14ac:dyDescent="0.25">
      <c r="A5331" s="64">
        <v>0.54166666666666663</v>
      </c>
      <c r="B5331" s="58">
        <v>75260</v>
      </c>
    </row>
    <row r="5332" spans="1:2" x14ac:dyDescent="0.25">
      <c r="A5332" s="64">
        <v>0.58333333333333337</v>
      </c>
      <c r="B5332" s="58">
        <v>77573</v>
      </c>
    </row>
    <row r="5333" spans="1:2" x14ac:dyDescent="0.25">
      <c r="A5333" s="64">
        <v>0.625</v>
      </c>
      <c r="B5333" s="58">
        <v>77914</v>
      </c>
    </row>
    <row r="5334" spans="1:2" x14ac:dyDescent="0.25">
      <c r="A5334" s="64">
        <v>0.66666666666666663</v>
      </c>
      <c r="B5334" s="58">
        <v>78570</v>
      </c>
    </row>
    <row r="5335" spans="1:2" x14ac:dyDescent="0.25">
      <c r="A5335" s="64">
        <v>0.70833333333333337</v>
      </c>
      <c r="B5335" s="58">
        <v>77552</v>
      </c>
    </row>
    <row r="5336" spans="1:2" x14ac:dyDescent="0.25">
      <c r="A5336" s="64">
        <v>0.75</v>
      </c>
      <c r="B5336" s="58">
        <v>75969</v>
      </c>
    </row>
    <row r="5337" spans="1:2" x14ac:dyDescent="0.25">
      <c r="A5337" s="64">
        <v>0.79166666666666663</v>
      </c>
      <c r="B5337" s="58">
        <v>75465</v>
      </c>
    </row>
    <row r="5338" spans="1:2" x14ac:dyDescent="0.25">
      <c r="A5338" s="64">
        <v>0.83333333333333337</v>
      </c>
      <c r="B5338" s="58">
        <v>74450</v>
      </c>
    </row>
    <row r="5339" spans="1:2" x14ac:dyDescent="0.25">
      <c r="A5339" s="64">
        <v>0.875</v>
      </c>
      <c r="B5339" s="58">
        <v>73506</v>
      </c>
    </row>
    <row r="5340" spans="1:2" x14ac:dyDescent="0.25">
      <c r="A5340" s="64">
        <v>0.91666666666666663</v>
      </c>
      <c r="B5340" s="58">
        <v>70921</v>
      </c>
    </row>
    <row r="5341" spans="1:2" x14ac:dyDescent="0.25">
      <c r="A5341" s="64">
        <v>0.95833333333333337</v>
      </c>
      <c r="B5341" s="58">
        <v>68987</v>
      </c>
    </row>
    <row r="5342" spans="1:2" x14ac:dyDescent="0.25">
      <c r="A5342" s="62">
        <v>3</v>
      </c>
      <c r="B5342" s="58">
        <v>1772459</v>
      </c>
    </row>
    <row r="5343" spans="1:2" x14ac:dyDescent="0.25">
      <c r="A5343" s="64">
        <v>0</v>
      </c>
      <c r="B5343" s="58">
        <v>67790</v>
      </c>
    </row>
    <row r="5344" spans="1:2" x14ac:dyDescent="0.25">
      <c r="A5344" s="64">
        <v>4.1666666666666664E-2</v>
      </c>
      <c r="B5344" s="58">
        <v>67047</v>
      </c>
    </row>
    <row r="5345" spans="1:2" x14ac:dyDescent="0.25">
      <c r="A5345" s="64">
        <v>8.3333333333333329E-2</v>
      </c>
      <c r="B5345" s="58">
        <v>67162</v>
      </c>
    </row>
    <row r="5346" spans="1:2" x14ac:dyDescent="0.25">
      <c r="A5346" s="64">
        <v>0.125</v>
      </c>
      <c r="B5346" s="58">
        <v>66545</v>
      </c>
    </row>
    <row r="5347" spans="1:2" x14ac:dyDescent="0.25">
      <c r="A5347" s="64">
        <v>0.16666666666666666</v>
      </c>
      <c r="B5347" s="58">
        <v>66912</v>
      </c>
    </row>
    <row r="5348" spans="1:2" x14ac:dyDescent="0.25">
      <c r="A5348" s="64">
        <v>0.20833333333333334</v>
      </c>
      <c r="B5348" s="58">
        <v>66994</v>
      </c>
    </row>
    <row r="5349" spans="1:2" x14ac:dyDescent="0.25">
      <c r="A5349" s="64">
        <v>0.25</v>
      </c>
      <c r="B5349" s="58">
        <v>68058</v>
      </c>
    </row>
    <row r="5350" spans="1:2" x14ac:dyDescent="0.25">
      <c r="A5350" s="64">
        <v>0.29166666666666669</v>
      </c>
      <c r="B5350" s="58">
        <v>71625</v>
      </c>
    </row>
    <row r="5351" spans="1:2" x14ac:dyDescent="0.25">
      <c r="A5351" s="64">
        <v>0.33333333333333331</v>
      </c>
      <c r="B5351" s="58">
        <v>74310</v>
      </c>
    </row>
    <row r="5352" spans="1:2" x14ac:dyDescent="0.25">
      <c r="A5352" s="64">
        <v>0.375</v>
      </c>
      <c r="B5352" s="58">
        <v>75229</v>
      </c>
    </row>
    <row r="5353" spans="1:2" x14ac:dyDescent="0.25">
      <c r="A5353" s="64">
        <v>0.41666666666666669</v>
      </c>
      <c r="B5353" s="58">
        <v>76663</v>
      </c>
    </row>
    <row r="5354" spans="1:2" x14ac:dyDescent="0.25">
      <c r="A5354" s="64">
        <v>0.45833333333333331</v>
      </c>
      <c r="B5354" s="58">
        <v>78464</v>
      </c>
    </row>
    <row r="5355" spans="1:2" x14ac:dyDescent="0.25">
      <c r="A5355" s="64">
        <v>0.5</v>
      </c>
      <c r="B5355" s="58">
        <v>78861</v>
      </c>
    </row>
    <row r="5356" spans="1:2" x14ac:dyDescent="0.25">
      <c r="A5356" s="64">
        <v>0.54166666666666663</v>
      </c>
      <c r="B5356" s="58">
        <v>80194</v>
      </c>
    </row>
    <row r="5357" spans="1:2" x14ac:dyDescent="0.25">
      <c r="A5357" s="64">
        <v>0.58333333333333337</v>
      </c>
      <c r="B5357" s="58">
        <v>80682</v>
      </c>
    </row>
    <row r="5358" spans="1:2" x14ac:dyDescent="0.25">
      <c r="A5358" s="64">
        <v>0.625</v>
      </c>
      <c r="B5358" s="58">
        <v>80518</v>
      </c>
    </row>
    <row r="5359" spans="1:2" x14ac:dyDescent="0.25">
      <c r="A5359" s="64">
        <v>0.66666666666666663</v>
      </c>
      <c r="B5359" s="58">
        <v>80287</v>
      </c>
    </row>
    <row r="5360" spans="1:2" x14ac:dyDescent="0.25">
      <c r="A5360" s="64">
        <v>0.70833333333333337</v>
      </c>
      <c r="B5360" s="58">
        <v>79701</v>
      </c>
    </row>
    <row r="5361" spans="1:2" x14ac:dyDescent="0.25">
      <c r="A5361" s="64">
        <v>0.75</v>
      </c>
      <c r="B5361" s="58">
        <v>77342</v>
      </c>
    </row>
    <row r="5362" spans="1:2" x14ac:dyDescent="0.25">
      <c r="A5362" s="64">
        <v>0.79166666666666663</v>
      </c>
      <c r="B5362" s="58">
        <v>76068</v>
      </c>
    </row>
    <row r="5363" spans="1:2" x14ac:dyDescent="0.25">
      <c r="A5363" s="64">
        <v>0.83333333333333337</v>
      </c>
      <c r="B5363" s="58">
        <v>75158</v>
      </c>
    </row>
    <row r="5364" spans="1:2" x14ac:dyDescent="0.25">
      <c r="A5364" s="64">
        <v>0.875</v>
      </c>
      <c r="B5364" s="58">
        <v>74138</v>
      </c>
    </row>
    <row r="5365" spans="1:2" x14ac:dyDescent="0.25">
      <c r="A5365" s="64">
        <v>0.91666666666666663</v>
      </c>
      <c r="B5365" s="58">
        <v>71945</v>
      </c>
    </row>
    <row r="5366" spans="1:2" x14ac:dyDescent="0.25">
      <c r="A5366" s="64">
        <v>0.95833333333333337</v>
      </c>
      <c r="B5366" s="58">
        <v>70766</v>
      </c>
    </row>
    <row r="5367" spans="1:2" x14ac:dyDescent="0.25">
      <c r="A5367" s="62">
        <v>4</v>
      </c>
      <c r="B5367" s="58">
        <v>1755331</v>
      </c>
    </row>
    <row r="5368" spans="1:2" x14ac:dyDescent="0.25">
      <c r="A5368" s="64">
        <v>0</v>
      </c>
      <c r="B5368" s="58">
        <v>69053</v>
      </c>
    </row>
    <row r="5369" spans="1:2" x14ac:dyDescent="0.25">
      <c r="A5369" s="64">
        <v>4.1666666666666664E-2</v>
      </c>
      <c r="B5369" s="58">
        <v>67369</v>
      </c>
    </row>
    <row r="5370" spans="1:2" x14ac:dyDescent="0.25">
      <c r="A5370" s="64">
        <v>8.3333333333333329E-2</v>
      </c>
      <c r="B5370" s="58">
        <v>66701</v>
      </c>
    </row>
    <row r="5371" spans="1:2" x14ac:dyDescent="0.25">
      <c r="A5371" s="64">
        <v>0.125</v>
      </c>
      <c r="B5371" s="58">
        <v>66445</v>
      </c>
    </row>
    <row r="5372" spans="1:2" x14ac:dyDescent="0.25">
      <c r="A5372" s="64">
        <v>0.16666666666666666</v>
      </c>
      <c r="B5372" s="58">
        <v>65378</v>
      </c>
    </row>
    <row r="5373" spans="1:2" x14ac:dyDescent="0.25">
      <c r="A5373" s="64">
        <v>0.20833333333333334</v>
      </c>
      <c r="B5373" s="58">
        <v>65371</v>
      </c>
    </row>
    <row r="5374" spans="1:2" x14ac:dyDescent="0.25">
      <c r="A5374" s="64">
        <v>0.25</v>
      </c>
      <c r="B5374" s="58">
        <v>66009</v>
      </c>
    </row>
    <row r="5375" spans="1:2" x14ac:dyDescent="0.25">
      <c r="A5375" s="64">
        <v>0.29166666666666669</v>
      </c>
      <c r="B5375" s="58">
        <v>68824</v>
      </c>
    </row>
    <row r="5376" spans="1:2" x14ac:dyDescent="0.25">
      <c r="A5376" s="64">
        <v>0.33333333333333331</v>
      </c>
      <c r="B5376" s="58">
        <v>72790</v>
      </c>
    </row>
    <row r="5377" spans="1:2" x14ac:dyDescent="0.25">
      <c r="A5377" s="64">
        <v>0.375</v>
      </c>
      <c r="B5377" s="58">
        <v>76634</v>
      </c>
    </row>
    <row r="5378" spans="1:2" x14ac:dyDescent="0.25">
      <c r="A5378" s="64">
        <v>0.41666666666666669</v>
      </c>
      <c r="B5378" s="58">
        <v>80030</v>
      </c>
    </row>
    <row r="5379" spans="1:2" x14ac:dyDescent="0.25">
      <c r="A5379" s="64">
        <v>0.45833333333333331</v>
      </c>
      <c r="B5379" s="58">
        <v>80063</v>
      </c>
    </row>
    <row r="5380" spans="1:2" x14ac:dyDescent="0.25">
      <c r="A5380" s="64">
        <v>0.5</v>
      </c>
      <c r="B5380" s="58">
        <v>79831</v>
      </c>
    </row>
    <row r="5381" spans="1:2" x14ac:dyDescent="0.25">
      <c r="A5381" s="64">
        <v>0.54166666666666663</v>
      </c>
      <c r="B5381" s="58">
        <v>79898</v>
      </c>
    </row>
    <row r="5382" spans="1:2" x14ac:dyDescent="0.25">
      <c r="A5382" s="64">
        <v>0.58333333333333337</v>
      </c>
      <c r="B5382" s="58">
        <v>80644</v>
      </c>
    </row>
    <row r="5383" spans="1:2" x14ac:dyDescent="0.25">
      <c r="A5383" s="64">
        <v>0.625</v>
      </c>
      <c r="B5383" s="58">
        <v>78837</v>
      </c>
    </row>
    <row r="5384" spans="1:2" x14ac:dyDescent="0.25">
      <c r="A5384" s="64">
        <v>0.66666666666666663</v>
      </c>
      <c r="B5384" s="58">
        <v>78651</v>
      </c>
    </row>
    <row r="5385" spans="1:2" x14ac:dyDescent="0.25">
      <c r="A5385" s="64">
        <v>0.70833333333333337</v>
      </c>
      <c r="B5385" s="58">
        <v>77616</v>
      </c>
    </row>
    <row r="5386" spans="1:2" x14ac:dyDescent="0.25">
      <c r="A5386" s="64">
        <v>0.75</v>
      </c>
      <c r="B5386" s="58">
        <v>75220</v>
      </c>
    </row>
    <row r="5387" spans="1:2" x14ac:dyDescent="0.25">
      <c r="A5387" s="64">
        <v>0.79166666666666663</v>
      </c>
      <c r="B5387" s="58">
        <v>74224</v>
      </c>
    </row>
    <row r="5388" spans="1:2" x14ac:dyDescent="0.25">
      <c r="A5388" s="64">
        <v>0.83333333333333337</v>
      </c>
      <c r="B5388" s="58">
        <v>73530</v>
      </c>
    </row>
    <row r="5389" spans="1:2" x14ac:dyDescent="0.25">
      <c r="A5389" s="64">
        <v>0.875</v>
      </c>
      <c r="B5389" s="58">
        <v>72403</v>
      </c>
    </row>
    <row r="5390" spans="1:2" x14ac:dyDescent="0.25">
      <c r="A5390" s="64">
        <v>0.91666666666666663</v>
      </c>
      <c r="B5390" s="58">
        <v>70516</v>
      </c>
    </row>
    <row r="5391" spans="1:2" x14ac:dyDescent="0.25">
      <c r="A5391" s="64">
        <v>0.95833333333333337</v>
      </c>
      <c r="B5391" s="58">
        <v>69294</v>
      </c>
    </row>
    <row r="5392" spans="1:2" x14ac:dyDescent="0.25">
      <c r="A5392" s="62">
        <v>5</v>
      </c>
      <c r="B5392" s="58">
        <v>1657089</v>
      </c>
    </row>
    <row r="5393" spans="1:2" x14ac:dyDescent="0.25">
      <c r="A5393" s="64">
        <v>0</v>
      </c>
      <c r="B5393" s="58">
        <v>68238</v>
      </c>
    </row>
    <row r="5394" spans="1:2" x14ac:dyDescent="0.25">
      <c r="A5394" s="64">
        <v>4.1666666666666664E-2</v>
      </c>
      <c r="B5394" s="58">
        <v>67955</v>
      </c>
    </row>
    <row r="5395" spans="1:2" x14ac:dyDescent="0.25">
      <c r="A5395" s="64">
        <v>8.3333333333333329E-2</v>
      </c>
      <c r="B5395" s="58">
        <v>67488</v>
      </c>
    </row>
    <row r="5396" spans="1:2" x14ac:dyDescent="0.25">
      <c r="A5396" s="64">
        <v>0.125</v>
      </c>
      <c r="B5396" s="58">
        <v>67107</v>
      </c>
    </row>
    <row r="5397" spans="1:2" x14ac:dyDescent="0.25">
      <c r="A5397" s="64">
        <v>0.16666666666666666</v>
      </c>
      <c r="B5397" s="58">
        <v>66494</v>
      </c>
    </row>
    <row r="5398" spans="1:2" x14ac:dyDescent="0.25">
      <c r="A5398" s="64">
        <v>0.20833333333333334</v>
      </c>
      <c r="B5398" s="58">
        <v>66269</v>
      </c>
    </row>
    <row r="5399" spans="1:2" x14ac:dyDescent="0.25">
      <c r="A5399" s="64">
        <v>0.25</v>
      </c>
      <c r="B5399" s="58">
        <v>65913</v>
      </c>
    </row>
    <row r="5400" spans="1:2" x14ac:dyDescent="0.25">
      <c r="A5400" s="64">
        <v>0.29166666666666669</v>
      </c>
      <c r="B5400" s="58">
        <v>64799</v>
      </c>
    </row>
    <row r="5401" spans="1:2" x14ac:dyDescent="0.25">
      <c r="A5401" s="64">
        <v>0.33333333333333331</v>
      </c>
      <c r="B5401" s="58">
        <v>63418</v>
      </c>
    </row>
    <row r="5402" spans="1:2" x14ac:dyDescent="0.25">
      <c r="A5402" s="64">
        <v>0.375</v>
      </c>
      <c r="B5402" s="58">
        <v>64154</v>
      </c>
    </row>
    <row r="5403" spans="1:2" x14ac:dyDescent="0.25">
      <c r="A5403" s="64">
        <v>0.41666666666666669</v>
      </c>
      <c r="B5403" s="58">
        <v>65389</v>
      </c>
    </row>
    <row r="5404" spans="1:2" x14ac:dyDescent="0.25">
      <c r="A5404" s="64">
        <v>0.45833333333333331</v>
      </c>
      <c r="B5404" s="58">
        <v>68627</v>
      </c>
    </row>
    <row r="5405" spans="1:2" x14ac:dyDescent="0.25">
      <c r="A5405" s="64">
        <v>0.5</v>
      </c>
      <c r="B5405" s="58">
        <v>71825</v>
      </c>
    </row>
    <row r="5406" spans="1:2" x14ac:dyDescent="0.25">
      <c r="A5406" s="64">
        <v>0.54166666666666663</v>
      </c>
      <c r="B5406" s="58">
        <v>74030</v>
      </c>
    </row>
    <row r="5407" spans="1:2" x14ac:dyDescent="0.25">
      <c r="A5407" s="64">
        <v>0.58333333333333337</v>
      </c>
      <c r="B5407" s="58">
        <v>74885</v>
      </c>
    </row>
    <row r="5408" spans="1:2" x14ac:dyDescent="0.25">
      <c r="A5408" s="64">
        <v>0.625</v>
      </c>
      <c r="B5408" s="58">
        <v>75310</v>
      </c>
    </row>
    <row r="5409" spans="1:2" x14ac:dyDescent="0.25">
      <c r="A5409" s="64">
        <v>0.66666666666666663</v>
      </c>
      <c r="B5409" s="58">
        <v>74432</v>
      </c>
    </row>
    <row r="5410" spans="1:2" x14ac:dyDescent="0.25">
      <c r="A5410" s="64">
        <v>0.70833333333333337</v>
      </c>
      <c r="B5410" s="58">
        <v>73519</v>
      </c>
    </row>
    <row r="5411" spans="1:2" x14ac:dyDescent="0.25">
      <c r="A5411" s="64">
        <v>0.75</v>
      </c>
      <c r="B5411" s="58">
        <v>72870</v>
      </c>
    </row>
    <row r="5412" spans="1:2" x14ac:dyDescent="0.25">
      <c r="A5412" s="64">
        <v>0.79166666666666663</v>
      </c>
      <c r="B5412" s="58">
        <v>70328</v>
      </c>
    </row>
    <row r="5413" spans="1:2" x14ac:dyDescent="0.25">
      <c r="A5413" s="64">
        <v>0.83333333333333337</v>
      </c>
      <c r="B5413" s="58">
        <v>69709</v>
      </c>
    </row>
    <row r="5414" spans="1:2" x14ac:dyDescent="0.25">
      <c r="A5414" s="64">
        <v>0.875</v>
      </c>
      <c r="B5414" s="58">
        <v>69725</v>
      </c>
    </row>
    <row r="5415" spans="1:2" x14ac:dyDescent="0.25">
      <c r="A5415" s="64">
        <v>0.91666666666666663</v>
      </c>
      <c r="B5415" s="58">
        <v>68056</v>
      </c>
    </row>
    <row r="5416" spans="1:2" x14ac:dyDescent="0.25">
      <c r="A5416" s="64">
        <v>0.95833333333333337</v>
      </c>
      <c r="B5416" s="58">
        <v>66549</v>
      </c>
    </row>
    <row r="5417" spans="1:2" x14ac:dyDescent="0.25">
      <c r="A5417" s="62">
        <v>6</v>
      </c>
      <c r="B5417" s="58">
        <v>1540148</v>
      </c>
    </row>
    <row r="5418" spans="1:2" x14ac:dyDescent="0.25">
      <c r="A5418" s="64">
        <v>0</v>
      </c>
      <c r="B5418" s="58">
        <v>63336</v>
      </c>
    </row>
    <row r="5419" spans="1:2" x14ac:dyDescent="0.25">
      <c r="A5419" s="64">
        <v>4.1666666666666664E-2</v>
      </c>
      <c r="B5419" s="58">
        <v>60570</v>
      </c>
    </row>
    <row r="5420" spans="1:2" x14ac:dyDescent="0.25">
      <c r="A5420" s="64">
        <v>8.3333333333333329E-2</v>
      </c>
      <c r="B5420" s="58">
        <v>60324</v>
      </c>
    </row>
    <row r="5421" spans="1:2" x14ac:dyDescent="0.25">
      <c r="A5421" s="64">
        <v>0.125</v>
      </c>
      <c r="B5421" s="58">
        <v>61520</v>
      </c>
    </row>
    <row r="5422" spans="1:2" x14ac:dyDescent="0.25">
      <c r="A5422" s="64">
        <v>0.16666666666666666</v>
      </c>
      <c r="B5422" s="58">
        <v>61415</v>
      </c>
    </row>
    <row r="5423" spans="1:2" x14ac:dyDescent="0.25">
      <c r="A5423" s="64">
        <v>0.20833333333333334</v>
      </c>
      <c r="B5423" s="58">
        <v>61977</v>
      </c>
    </row>
    <row r="5424" spans="1:2" x14ac:dyDescent="0.25">
      <c r="A5424" s="64">
        <v>0.25</v>
      </c>
      <c r="B5424" s="58">
        <v>62674</v>
      </c>
    </row>
    <row r="5425" spans="1:2" x14ac:dyDescent="0.25">
      <c r="A5425" s="64">
        <v>0.29166666666666669</v>
      </c>
      <c r="B5425" s="58">
        <v>62839</v>
      </c>
    </row>
    <row r="5426" spans="1:2" x14ac:dyDescent="0.25">
      <c r="A5426" s="64">
        <v>0.33333333333333331</v>
      </c>
      <c r="B5426" s="58">
        <v>63130</v>
      </c>
    </row>
    <row r="5427" spans="1:2" x14ac:dyDescent="0.25">
      <c r="A5427" s="64">
        <v>0.375</v>
      </c>
      <c r="B5427" s="58">
        <v>63798</v>
      </c>
    </row>
    <row r="5428" spans="1:2" x14ac:dyDescent="0.25">
      <c r="A5428" s="64">
        <v>0.41666666666666669</v>
      </c>
      <c r="B5428" s="58">
        <v>64633</v>
      </c>
    </row>
    <row r="5429" spans="1:2" x14ac:dyDescent="0.25">
      <c r="A5429" s="64">
        <v>0.45833333333333331</v>
      </c>
      <c r="B5429" s="58">
        <v>65543</v>
      </c>
    </row>
    <row r="5430" spans="1:2" x14ac:dyDescent="0.25">
      <c r="A5430" s="64">
        <v>0.5</v>
      </c>
      <c r="B5430" s="58">
        <v>66811</v>
      </c>
    </row>
    <row r="5431" spans="1:2" x14ac:dyDescent="0.25">
      <c r="A5431" s="64">
        <v>0.54166666666666663</v>
      </c>
      <c r="B5431" s="58">
        <v>67868</v>
      </c>
    </row>
    <row r="5432" spans="1:2" x14ac:dyDescent="0.25">
      <c r="A5432" s="64">
        <v>0.58333333333333337</v>
      </c>
      <c r="B5432" s="58">
        <v>69436</v>
      </c>
    </row>
    <row r="5433" spans="1:2" x14ac:dyDescent="0.25">
      <c r="A5433" s="64">
        <v>0.625</v>
      </c>
      <c r="B5433" s="58">
        <v>70504</v>
      </c>
    </row>
    <row r="5434" spans="1:2" x14ac:dyDescent="0.25">
      <c r="A5434" s="64">
        <v>0.66666666666666663</v>
      </c>
      <c r="B5434" s="58">
        <v>69811</v>
      </c>
    </row>
    <row r="5435" spans="1:2" x14ac:dyDescent="0.25">
      <c r="A5435" s="64">
        <v>0.70833333333333337</v>
      </c>
      <c r="B5435" s="58">
        <v>69587</v>
      </c>
    </row>
    <row r="5436" spans="1:2" x14ac:dyDescent="0.25">
      <c r="A5436" s="64">
        <v>0.75</v>
      </c>
      <c r="B5436" s="58">
        <v>68330</v>
      </c>
    </row>
    <row r="5437" spans="1:2" x14ac:dyDescent="0.25">
      <c r="A5437" s="64">
        <v>0.79166666666666663</v>
      </c>
      <c r="B5437" s="58">
        <v>66221</v>
      </c>
    </row>
    <row r="5438" spans="1:2" x14ac:dyDescent="0.25">
      <c r="A5438" s="64">
        <v>0.83333333333333337</v>
      </c>
      <c r="B5438" s="58">
        <v>63647</v>
      </c>
    </row>
    <row r="5439" spans="1:2" x14ac:dyDescent="0.25">
      <c r="A5439" s="64">
        <v>0.875</v>
      </c>
      <c r="B5439" s="58">
        <v>61071</v>
      </c>
    </row>
    <row r="5440" spans="1:2" x14ac:dyDescent="0.25">
      <c r="A5440" s="64">
        <v>0.91666666666666663</v>
      </c>
      <c r="B5440" s="58">
        <v>59073</v>
      </c>
    </row>
    <row r="5441" spans="1:2" x14ac:dyDescent="0.25">
      <c r="A5441" s="64">
        <v>0.95833333333333337</v>
      </c>
      <c r="B5441" s="58">
        <v>56030</v>
      </c>
    </row>
    <row r="5442" spans="1:2" x14ac:dyDescent="0.25">
      <c r="A5442" s="62">
        <v>7</v>
      </c>
      <c r="B5442" s="58">
        <v>1542533</v>
      </c>
    </row>
    <row r="5443" spans="1:2" x14ac:dyDescent="0.25">
      <c r="A5443" s="64">
        <v>0</v>
      </c>
      <c r="B5443" s="58">
        <v>55139</v>
      </c>
    </row>
    <row r="5444" spans="1:2" x14ac:dyDescent="0.25">
      <c r="A5444" s="64">
        <v>4.1666666666666664E-2</v>
      </c>
      <c r="B5444" s="58">
        <v>56044</v>
      </c>
    </row>
    <row r="5445" spans="1:2" x14ac:dyDescent="0.25">
      <c r="A5445" s="64">
        <v>8.3333333333333329E-2</v>
      </c>
      <c r="B5445" s="58">
        <v>55755</v>
      </c>
    </row>
    <row r="5446" spans="1:2" x14ac:dyDescent="0.25">
      <c r="A5446" s="64">
        <v>0.125</v>
      </c>
      <c r="B5446" s="58">
        <v>56108</v>
      </c>
    </row>
    <row r="5447" spans="1:2" x14ac:dyDescent="0.25">
      <c r="A5447" s="64">
        <v>0.16666666666666666</v>
      </c>
      <c r="B5447" s="58">
        <v>56783</v>
      </c>
    </row>
    <row r="5448" spans="1:2" x14ac:dyDescent="0.25">
      <c r="A5448" s="64">
        <v>0.20833333333333334</v>
      </c>
      <c r="B5448" s="58">
        <v>56533</v>
      </c>
    </row>
    <row r="5449" spans="1:2" x14ac:dyDescent="0.25">
      <c r="A5449" s="64">
        <v>0.25</v>
      </c>
      <c r="B5449" s="58">
        <v>58205</v>
      </c>
    </row>
    <row r="5450" spans="1:2" x14ac:dyDescent="0.25">
      <c r="A5450" s="64">
        <v>0.29166666666666669</v>
      </c>
      <c r="B5450" s="58">
        <v>60292</v>
      </c>
    </row>
    <row r="5451" spans="1:2" x14ac:dyDescent="0.25">
      <c r="A5451" s="64">
        <v>0.33333333333333331</v>
      </c>
      <c r="B5451" s="58">
        <v>62479</v>
      </c>
    </row>
    <row r="5452" spans="1:2" x14ac:dyDescent="0.25">
      <c r="A5452" s="64">
        <v>0.375</v>
      </c>
      <c r="B5452" s="58">
        <v>65353</v>
      </c>
    </row>
    <row r="5453" spans="1:2" x14ac:dyDescent="0.25">
      <c r="A5453" s="64">
        <v>0.41666666666666669</v>
      </c>
      <c r="B5453" s="58">
        <v>66871</v>
      </c>
    </row>
    <row r="5454" spans="1:2" x14ac:dyDescent="0.25">
      <c r="A5454" s="64">
        <v>0.45833333333333331</v>
      </c>
      <c r="B5454" s="58">
        <v>68055</v>
      </c>
    </row>
    <row r="5455" spans="1:2" x14ac:dyDescent="0.25">
      <c r="A5455" s="64">
        <v>0.5</v>
      </c>
      <c r="B5455" s="58">
        <v>68521</v>
      </c>
    </row>
    <row r="5456" spans="1:2" x14ac:dyDescent="0.25">
      <c r="A5456" s="64">
        <v>0.54166666666666663</v>
      </c>
      <c r="B5456" s="58">
        <v>69677</v>
      </c>
    </row>
    <row r="5457" spans="1:2" x14ac:dyDescent="0.25">
      <c r="A5457" s="64">
        <v>0.58333333333333337</v>
      </c>
      <c r="B5457" s="58">
        <v>72331</v>
      </c>
    </row>
    <row r="5458" spans="1:2" x14ac:dyDescent="0.25">
      <c r="A5458" s="64">
        <v>0.625</v>
      </c>
      <c r="B5458" s="58">
        <v>72426</v>
      </c>
    </row>
    <row r="5459" spans="1:2" x14ac:dyDescent="0.25">
      <c r="A5459" s="64">
        <v>0.66666666666666663</v>
      </c>
      <c r="B5459" s="58">
        <v>72501</v>
      </c>
    </row>
    <row r="5460" spans="1:2" x14ac:dyDescent="0.25">
      <c r="A5460" s="64">
        <v>0.70833333333333337</v>
      </c>
      <c r="B5460" s="58">
        <v>72558</v>
      </c>
    </row>
    <row r="5461" spans="1:2" x14ac:dyDescent="0.25">
      <c r="A5461" s="64">
        <v>0.75</v>
      </c>
      <c r="B5461" s="58">
        <v>69999</v>
      </c>
    </row>
    <row r="5462" spans="1:2" x14ac:dyDescent="0.25">
      <c r="A5462" s="64">
        <v>0.79166666666666663</v>
      </c>
      <c r="B5462" s="58">
        <v>69465</v>
      </c>
    </row>
    <row r="5463" spans="1:2" x14ac:dyDescent="0.25">
      <c r="A5463" s="64">
        <v>0.83333333333333337</v>
      </c>
      <c r="B5463" s="58">
        <v>68849</v>
      </c>
    </row>
    <row r="5464" spans="1:2" x14ac:dyDescent="0.25">
      <c r="A5464" s="64">
        <v>0.875</v>
      </c>
      <c r="B5464" s="58">
        <v>66686</v>
      </c>
    </row>
    <row r="5465" spans="1:2" x14ac:dyDescent="0.25">
      <c r="A5465" s="64">
        <v>0.91666666666666663</v>
      </c>
      <c r="B5465" s="58">
        <v>62698</v>
      </c>
    </row>
    <row r="5466" spans="1:2" x14ac:dyDescent="0.25">
      <c r="A5466" s="64">
        <v>0.95833333333333337</v>
      </c>
      <c r="B5466" s="58">
        <v>59205</v>
      </c>
    </row>
    <row r="5467" spans="1:2" x14ac:dyDescent="0.25">
      <c r="A5467" s="62">
        <v>8</v>
      </c>
      <c r="B5467" s="58">
        <v>1549152</v>
      </c>
    </row>
    <row r="5468" spans="1:2" x14ac:dyDescent="0.25">
      <c r="A5468" s="64">
        <v>0</v>
      </c>
      <c r="B5468" s="58">
        <v>59102</v>
      </c>
    </row>
    <row r="5469" spans="1:2" x14ac:dyDescent="0.25">
      <c r="A5469" s="64">
        <v>4.1666666666666664E-2</v>
      </c>
      <c r="B5469" s="58">
        <v>58035</v>
      </c>
    </row>
    <row r="5470" spans="1:2" x14ac:dyDescent="0.25">
      <c r="A5470" s="64">
        <v>8.3333333333333329E-2</v>
      </c>
      <c r="B5470" s="58">
        <v>56804</v>
      </c>
    </row>
    <row r="5471" spans="1:2" x14ac:dyDescent="0.25">
      <c r="A5471" s="64">
        <v>0.125</v>
      </c>
      <c r="B5471" s="58">
        <v>57407</v>
      </c>
    </row>
    <row r="5472" spans="1:2" x14ac:dyDescent="0.25">
      <c r="A5472" s="64">
        <v>0.16666666666666666</v>
      </c>
      <c r="B5472" s="58">
        <v>57576</v>
      </c>
    </row>
    <row r="5473" spans="1:2" x14ac:dyDescent="0.25">
      <c r="A5473" s="64">
        <v>0.20833333333333334</v>
      </c>
      <c r="B5473" s="58">
        <v>57638</v>
      </c>
    </row>
    <row r="5474" spans="1:2" x14ac:dyDescent="0.25">
      <c r="A5474" s="64">
        <v>0.25</v>
      </c>
      <c r="B5474" s="58">
        <v>58736</v>
      </c>
    </row>
    <row r="5475" spans="1:2" x14ac:dyDescent="0.25">
      <c r="A5475" s="64">
        <v>0.29166666666666669</v>
      </c>
      <c r="B5475" s="58">
        <v>60869</v>
      </c>
    </row>
    <row r="5476" spans="1:2" x14ac:dyDescent="0.25">
      <c r="A5476" s="64">
        <v>0.33333333333333331</v>
      </c>
      <c r="B5476" s="58">
        <v>64352</v>
      </c>
    </row>
    <row r="5477" spans="1:2" x14ac:dyDescent="0.25">
      <c r="A5477" s="64">
        <v>0.375</v>
      </c>
      <c r="B5477" s="58">
        <v>69027</v>
      </c>
    </row>
    <row r="5478" spans="1:2" x14ac:dyDescent="0.25">
      <c r="A5478" s="64">
        <v>0.41666666666666669</v>
      </c>
      <c r="B5478" s="58">
        <v>69471</v>
      </c>
    </row>
    <row r="5479" spans="1:2" x14ac:dyDescent="0.25">
      <c r="A5479" s="64">
        <v>0.45833333333333331</v>
      </c>
      <c r="B5479" s="58">
        <v>70418</v>
      </c>
    </row>
    <row r="5480" spans="1:2" x14ac:dyDescent="0.25">
      <c r="A5480" s="64">
        <v>0.5</v>
      </c>
      <c r="B5480" s="58">
        <v>71272</v>
      </c>
    </row>
    <row r="5481" spans="1:2" x14ac:dyDescent="0.25">
      <c r="A5481" s="64">
        <v>0.54166666666666663</v>
      </c>
      <c r="B5481" s="58">
        <v>72141</v>
      </c>
    </row>
    <row r="5482" spans="1:2" x14ac:dyDescent="0.25">
      <c r="A5482" s="64">
        <v>0.58333333333333337</v>
      </c>
      <c r="B5482" s="58">
        <v>73852</v>
      </c>
    </row>
    <row r="5483" spans="1:2" x14ac:dyDescent="0.25">
      <c r="A5483" s="64">
        <v>0.625</v>
      </c>
      <c r="B5483" s="58">
        <v>72499</v>
      </c>
    </row>
    <row r="5484" spans="1:2" x14ac:dyDescent="0.25">
      <c r="A5484" s="64">
        <v>0.66666666666666663</v>
      </c>
      <c r="B5484" s="58">
        <v>70730</v>
      </c>
    </row>
    <row r="5485" spans="1:2" x14ac:dyDescent="0.25">
      <c r="A5485" s="64">
        <v>0.70833333333333337</v>
      </c>
      <c r="B5485" s="58">
        <v>69607</v>
      </c>
    </row>
    <row r="5486" spans="1:2" x14ac:dyDescent="0.25">
      <c r="A5486" s="64">
        <v>0.75</v>
      </c>
      <c r="B5486" s="58">
        <v>67055</v>
      </c>
    </row>
    <row r="5487" spans="1:2" x14ac:dyDescent="0.25">
      <c r="A5487" s="64">
        <v>0.79166666666666663</v>
      </c>
      <c r="B5487" s="58">
        <v>64330</v>
      </c>
    </row>
    <row r="5488" spans="1:2" x14ac:dyDescent="0.25">
      <c r="A5488" s="64">
        <v>0.83333333333333337</v>
      </c>
      <c r="B5488" s="58">
        <v>64342</v>
      </c>
    </row>
    <row r="5489" spans="1:2" x14ac:dyDescent="0.25">
      <c r="A5489" s="64">
        <v>0.875</v>
      </c>
      <c r="B5489" s="58">
        <v>63440</v>
      </c>
    </row>
    <row r="5490" spans="1:2" x14ac:dyDescent="0.25">
      <c r="A5490" s="64">
        <v>0.91666666666666663</v>
      </c>
      <c r="B5490" s="58">
        <v>61670</v>
      </c>
    </row>
    <row r="5491" spans="1:2" x14ac:dyDescent="0.25">
      <c r="A5491" s="64">
        <v>0.95833333333333337</v>
      </c>
      <c r="B5491" s="58">
        <v>58779</v>
      </c>
    </row>
    <row r="5492" spans="1:2" x14ac:dyDescent="0.25">
      <c r="A5492" s="62">
        <v>9</v>
      </c>
      <c r="B5492" s="58">
        <v>1588458</v>
      </c>
    </row>
    <row r="5493" spans="1:2" x14ac:dyDescent="0.25">
      <c r="A5493" s="64">
        <v>0</v>
      </c>
      <c r="B5493" s="58">
        <v>57876</v>
      </c>
    </row>
    <row r="5494" spans="1:2" x14ac:dyDescent="0.25">
      <c r="A5494" s="64">
        <v>4.1666666666666664E-2</v>
      </c>
      <c r="B5494" s="58">
        <v>57871</v>
      </c>
    </row>
    <row r="5495" spans="1:2" x14ac:dyDescent="0.25">
      <c r="A5495" s="64">
        <v>8.3333333333333329E-2</v>
      </c>
      <c r="B5495" s="58">
        <v>57405</v>
      </c>
    </row>
    <row r="5496" spans="1:2" x14ac:dyDescent="0.25">
      <c r="A5496" s="64">
        <v>0.125</v>
      </c>
      <c r="B5496" s="58">
        <v>57701</v>
      </c>
    </row>
    <row r="5497" spans="1:2" x14ac:dyDescent="0.25">
      <c r="A5497" s="64">
        <v>0.16666666666666666</v>
      </c>
      <c r="B5497" s="58">
        <v>57716</v>
      </c>
    </row>
    <row r="5498" spans="1:2" x14ac:dyDescent="0.25">
      <c r="A5498" s="64">
        <v>0.20833333333333334</v>
      </c>
      <c r="B5498" s="58">
        <v>58816</v>
      </c>
    </row>
    <row r="5499" spans="1:2" x14ac:dyDescent="0.25">
      <c r="A5499" s="64">
        <v>0.25</v>
      </c>
      <c r="B5499" s="58">
        <v>61783</v>
      </c>
    </row>
    <row r="5500" spans="1:2" x14ac:dyDescent="0.25">
      <c r="A5500" s="64">
        <v>0.29166666666666669</v>
      </c>
      <c r="B5500" s="58">
        <v>64094</v>
      </c>
    </row>
    <row r="5501" spans="1:2" x14ac:dyDescent="0.25">
      <c r="A5501" s="64">
        <v>0.33333333333333331</v>
      </c>
      <c r="B5501" s="58">
        <v>66707</v>
      </c>
    </row>
    <row r="5502" spans="1:2" x14ac:dyDescent="0.25">
      <c r="A5502" s="64">
        <v>0.375</v>
      </c>
      <c r="B5502" s="58">
        <v>66740</v>
      </c>
    </row>
    <row r="5503" spans="1:2" x14ac:dyDescent="0.25">
      <c r="A5503" s="64">
        <v>0.41666666666666669</v>
      </c>
      <c r="B5503" s="58">
        <v>69433</v>
      </c>
    </row>
    <row r="5504" spans="1:2" x14ac:dyDescent="0.25">
      <c r="A5504" s="64">
        <v>0.45833333333333331</v>
      </c>
      <c r="B5504" s="58">
        <v>70169</v>
      </c>
    </row>
    <row r="5505" spans="1:2" x14ac:dyDescent="0.25">
      <c r="A5505" s="64">
        <v>0.5</v>
      </c>
      <c r="B5505" s="58">
        <v>71031</v>
      </c>
    </row>
    <row r="5506" spans="1:2" x14ac:dyDescent="0.25">
      <c r="A5506" s="64">
        <v>0.54166666666666663</v>
      </c>
      <c r="B5506" s="58">
        <v>71729</v>
      </c>
    </row>
    <row r="5507" spans="1:2" x14ac:dyDescent="0.25">
      <c r="A5507" s="64">
        <v>0.58333333333333337</v>
      </c>
      <c r="B5507" s="58">
        <v>73576</v>
      </c>
    </row>
    <row r="5508" spans="1:2" x14ac:dyDescent="0.25">
      <c r="A5508" s="64">
        <v>0.625</v>
      </c>
      <c r="B5508" s="58">
        <v>73252</v>
      </c>
    </row>
    <row r="5509" spans="1:2" x14ac:dyDescent="0.25">
      <c r="A5509" s="64">
        <v>0.66666666666666663</v>
      </c>
      <c r="B5509" s="58">
        <v>73722</v>
      </c>
    </row>
    <row r="5510" spans="1:2" x14ac:dyDescent="0.25">
      <c r="A5510" s="64">
        <v>0.70833333333333337</v>
      </c>
      <c r="B5510" s="58">
        <v>73197</v>
      </c>
    </row>
    <row r="5511" spans="1:2" x14ac:dyDescent="0.25">
      <c r="A5511" s="64">
        <v>0.75</v>
      </c>
      <c r="B5511" s="58">
        <v>71717</v>
      </c>
    </row>
    <row r="5512" spans="1:2" x14ac:dyDescent="0.25">
      <c r="A5512" s="64">
        <v>0.79166666666666663</v>
      </c>
      <c r="B5512" s="58">
        <v>70706</v>
      </c>
    </row>
    <row r="5513" spans="1:2" x14ac:dyDescent="0.25">
      <c r="A5513" s="64">
        <v>0.83333333333333337</v>
      </c>
      <c r="B5513" s="58">
        <v>69452</v>
      </c>
    </row>
    <row r="5514" spans="1:2" x14ac:dyDescent="0.25">
      <c r="A5514" s="64">
        <v>0.875</v>
      </c>
      <c r="B5514" s="58">
        <v>66558</v>
      </c>
    </row>
    <row r="5515" spans="1:2" x14ac:dyDescent="0.25">
      <c r="A5515" s="64">
        <v>0.91666666666666663</v>
      </c>
      <c r="B5515" s="58">
        <v>64758</v>
      </c>
    </row>
    <row r="5516" spans="1:2" x14ac:dyDescent="0.25">
      <c r="A5516" s="64">
        <v>0.95833333333333337</v>
      </c>
      <c r="B5516" s="58">
        <v>62449</v>
      </c>
    </row>
    <row r="5517" spans="1:2" x14ac:dyDescent="0.25">
      <c r="A5517" s="62">
        <v>10</v>
      </c>
      <c r="B5517" s="58">
        <v>1639336</v>
      </c>
    </row>
    <row r="5518" spans="1:2" x14ac:dyDescent="0.25">
      <c r="A5518" s="64">
        <v>0</v>
      </c>
      <c r="B5518" s="58">
        <v>60766</v>
      </c>
    </row>
    <row r="5519" spans="1:2" x14ac:dyDescent="0.25">
      <c r="A5519" s="64">
        <v>4.1666666666666664E-2</v>
      </c>
      <c r="B5519" s="58">
        <v>60210</v>
      </c>
    </row>
    <row r="5520" spans="1:2" x14ac:dyDescent="0.25">
      <c r="A5520" s="64">
        <v>8.3333333333333329E-2</v>
      </c>
      <c r="B5520" s="58">
        <v>58879</v>
      </c>
    </row>
    <row r="5521" spans="1:2" x14ac:dyDescent="0.25">
      <c r="A5521" s="64">
        <v>0.125</v>
      </c>
      <c r="B5521" s="58">
        <v>57542</v>
      </c>
    </row>
    <row r="5522" spans="1:2" x14ac:dyDescent="0.25">
      <c r="A5522" s="64">
        <v>0.16666666666666666</v>
      </c>
      <c r="B5522" s="58">
        <v>57995</v>
      </c>
    </row>
    <row r="5523" spans="1:2" x14ac:dyDescent="0.25">
      <c r="A5523" s="64">
        <v>0.20833333333333334</v>
      </c>
      <c r="B5523" s="58">
        <v>58050</v>
      </c>
    </row>
    <row r="5524" spans="1:2" x14ac:dyDescent="0.25">
      <c r="A5524" s="64">
        <v>0.25</v>
      </c>
      <c r="B5524" s="58">
        <v>59121</v>
      </c>
    </row>
    <row r="5525" spans="1:2" x14ac:dyDescent="0.25">
      <c r="A5525" s="64">
        <v>0.29166666666666669</v>
      </c>
      <c r="B5525" s="58">
        <v>61869</v>
      </c>
    </row>
    <row r="5526" spans="1:2" x14ac:dyDescent="0.25">
      <c r="A5526" s="64">
        <v>0.33333333333333331</v>
      </c>
      <c r="B5526" s="58">
        <v>65999</v>
      </c>
    </row>
    <row r="5527" spans="1:2" x14ac:dyDescent="0.25">
      <c r="A5527" s="64">
        <v>0.375</v>
      </c>
      <c r="B5527" s="58">
        <v>70223</v>
      </c>
    </row>
    <row r="5528" spans="1:2" x14ac:dyDescent="0.25">
      <c r="A5528" s="64">
        <v>0.41666666666666669</v>
      </c>
      <c r="B5528" s="58">
        <v>72750</v>
      </c>
    </row>
    <row r="5529" spans="1:2" x14ac:dyDescent="0.25">
      <c r="A5529" s="64">
        <v>0.45833333333333331</v>
      </c>
      <c r="B5529" s="58">
        <v>74985</v>
      </c>
    </row>
    <row r="5530" spans="1:2" x14ac:dyDescent="0.25">
      <c r="A5530" s="64">
        <v>0.5</v>
      </c>
      <c r="B5530" s="58">
        <v>75506</v>
      </c>
    </row>
    <row r="5531" spans="1:2" x14ac:dyDescent="0.25">
      <c r="A5531" s="64">
        <v>0.54166666666666663</v>
      </c>
      <c r="B5531" s="58">
        <v>76559</v>
      </c>
    </row>
    <row r="5532" spans="1:2" x14ac:dyDescent="0.25">
      <c r="A5532" s="64">
        <v>0.58333333333333337</v>
      </c>
      <c r="B5532" s="58">
        <v>77458</v>
      </c>
    </row>
    <row r="5533" spans="1:2" x14ac:dyDescent="0.25">
      <c r="A5533" s="64">
        <v>0.625</v>
      </c>
      <c r="B5533" s="58">
        <v>78193</v>
      </c>
    </row>
    <row r="5534" spans="1:2" x14ac:dyDescent="0.25">
      <c r="A5534" s="64">
        <v>0.66666666666666663</v>
      </c>
      <c r="B5534" s="58">
        <v>76800</v>
      </c>
    </row>
    <row r="5535" spans="1:2" x14ac:dyDescent="0.25">
      <c r="A5535" s="64">
        <v>0.70833333333333337</v>
      </c>
      <c r="B5535" s="58">
        <v>75547</v>
      </c>
    </row>
    <row r="5536" spans="1:2" x14ac:dyDescent="0.25">
      <c r="A5536" s="64">
        <v>0.75</v>
      </c>
      <c r="B5536" s="58">
        <v>73906</v>
      </c>
    </row>
    <row r="5537" spans="1:2" x14ac:dyDescent="0.25">
      <c r="A5537" s="64">
        <v>0.79166666666666663</v>
      </c>
      <c r="B5537" s="58">
        <v>72887</v>
      </c>
    </row>
    <row r="5538" spans="1:2" x14ac:dyDescent="0.25">
      <c r="A5538" s="64">
        <v>0.83333333333333337</v>
      </c>
      <c r="B5538" s="58">
        <v>70152</v>
      </c>
    </row>
    <row r="5539" spans="1:2" x14ac:dyDescent="0.25">
      <c r="A5539" s="64">
        <v>0.875</v>
      </c>
      <c r="B5539" s="58">
        <v>69112</v>
      </c>
    </row>
    <row r="5540" spans="1:2" x14ac:dyDescent="0.25">
      <c r="A5540" s="64">
        <v>0.91666666666666663</v>
      </c>
      <c r="B5540" s="58">
        <v>67807</v>
      </c>
    </row>
    <row r="5541" spans="1:2" x14ac:dyDescent="0.25">
      <c r="A5541" s="64">
        <v>0.95833333333333337</v>
      </c>
      <c r="B5541" s="58">
        <v>67020</v>
      </c>
    </row>
    <row r="5542" spans="1:2" x14ac:dyDescent="0.25">
      <c r="A5542" s="62">
        <v>11</v>
      </c>
      <c r="B5542" s="58">
        <v>1701976</v>
      </c>
    </row>
    <row r="5543" spans="1:2" x14ac:dyDescent="0.25">
      <c r="A5543" s="64">
        <v>0</v>
      </c>
      <c r="B5543" s="58">
        <v>64959</v>
      </c>
    </row>
    <row r="5544" spans="1:2" x14ac:dyDescent="0.25">
      <c r="A5544" s="64">
        <v>4.1666666666666664E-2</v>
      </c>
      <c r="B5544" s="58">
        <v>64874</v>
      </c>
    </row>
    <row r="5545" spans="1:2" x14ac:dyDescent="0.25">
      <c r="A5545" s="64">
        <v>8.3333333333333329E-2</v>
      </c>
      <c r="B5545" s="58">
        <v>63971</v>
      </c>
    </row>
    <row r="5546" spans="1:2" x14ac:dyDescent="0.25">
      <c r="A5546" s="64">
        <v>0.125</v>
      </c>
      <c r="B5546" s="58">
        <v>61284</v>
      </c>
    </row>
    <row r="5547" spans="1:2" x14ac:dyDescent="0.25">
      <c r="A5547" s="64">
        <v>0.16666666666666666</v>
      </c>
      <c r="B5547" s="58">
        <v>60789</v>
      </c>
    </row>
    <row r="5548" spans="1:2" x14ac:dyDescent="0.25">
      <c r="A5548" s="64">
        <v>0.20833333333333334</v>
      </c>
      <c r="B5548" s="58">
        <v>59641</v>
      </c>
    </row>
    <row r="5549" spans="1:2" x14ac:dyDescent="0.25">
      <c r="A5549" s="64">
        <v>0.25</v>
      </c>
      <c r="B5549" s="58">
        <v>61000</v>
      </c>
    </row>
    <row r="5550" spans="1:2" x14ac:dyDescent="0.25">
      <c r="A5550" s="64">
        <v>0.29166666666666669</v>
      </c>
      <c r="B5550" s="58">
        <v>63600</v>
      </c>
    </row>
    <row r="5551" spans="1:2" x14ac:dyDescent="0.25">
      <c r="A5551" s="64">
        <v>0.33333333333333331</v>
      </c>
      <c r="B5551" s="58">
        <v>69941</v>
      </c>
    </row>
    <row r="5552" spans="1:2" x14ac:dyDescent="0.25">
      <c r="A5552" s="64">
        <v>0.375</v>
      </c>
      <c r="B5552" s="58">
        <v>76506</v>
      </c>
    </row>
    <row r="5553" spans="1:2" x14ac:dyDescent="0.25">
      <c r="A5553" s="64">
        <v>0.41666666666666669</v>
      </c>
      <c r="B5553" s="58">
        <v>78733</v>
      </c>
    </row>
    <row r="5554" spans="1:2" x14ac:dyDescent="0.25">
      <c r="A5554" s="64">
        <v>0.45833333333333331</v>
      </c>
      <c r="B5554" s="58">
        <v>75957</v>
      </c>
    </row>
    <row r="5555" spans="1:2" x14ac:dyDescent="0.25">
      <c r="A5555" s="64">
        <v>0.5</v>
      </c>
      <c r="B5555" s="58">
        <v>74454</v>
      </c>
    </row>
    <row r="5556" spans="1:2" x14ac:dyDescent="0.25">
      <c r="A5556" s="64">
        <v>0.54166666666666663</v>
      </c>
      <c r="B5556" s="58">
        <v>75055</v>
      </c>
    </row>
    <row r="5557" spans="1:2" x14ac:dyDescent="0.25">
      <c r="A5557" s="64">
        <v>0.58333333333333337</v>
      </c>
      <c r="B5557" s="58">
        <v>78385</v>
      </c>
    </row>
    <row r="5558" spans="1:2" x14ac:dyDescent="0.25">
      <c r="A5558" s="64">
        <v>0.625</v>
      </c>
      <c r="B5558" s="58">
        <v>78446</v>
      </c>
    </row>
    <row r="5559" spans="1:2" x14ac:dyDescent="0.25">
      <c r="A5559" s="64">
        <v>0.66666666666666663</v>
      </c>
      <c r="B5559" s="58">
        <v>75886</v>
      </c>
    </row>
    <row r="5560" spans="1:2" x14ac:dyDescent="0.25">
      <c r="A5560" s="64">
        <v>0.70833333333333337</v>
      </c>
      <c r="B5560" s="58">
        <v>76176</v>
      </c>
    </row>
    <row r="5561" spans="1:2" x14ac:dyDescent="0.25">
      <c r="A5561" s="64">
        <v>0.75</v>
      </c>
      <c r="B5561" s="58">
        <v>76092</v>
      </c>
    </row>
    <row r="5562" spans="1:2" x14ac:dyDescent="0.25">
      <c r="A5562" s="64">
        <v>0.79166666666666663</v>
      </c>
      <c r="B5562" s="58">
        <v>77730</v>
      </c>
    </row>
    <row r="5563" spans="1:2" x14ac:dyDescent="0.25">
      <c r="A5563" s="64">
        <v>0.83333333333333337</v>
      </c>
      <c r="B5563" s="58">
        <v>76199</v>
      </c>
    </row>
    <row r="5564" spans="1:2" x14ac:dyDescent="0.25">
      <c r="A5564" s="64">
        <v>0.875</v>
      </c>
      <c r="B5564" s="58">
        <v>73127</v>
      </c>
    </row>
    <row r="5565" spans="1:2" x14ac:dyDescent="0.25">
      <c r="A5565" s="64">
        <v>0.91666666666666663</v>
      </c>
      <c r="B5565" s="58">
        <v>70566</v>
      </c>
    </row>
    <row r="5566" spans="1:2" x14ac:dyDescent="0.25">
      <c r="A5566" s="64">
        <v>0.95833333333333337</v>
      </c>
      <c r="B5566" s="58">
        <v>68605</v>
      </c>
    </row>
    <row r="5567" spans="1:2" x14ac:dyDescent="0.25">
      <c r="A5567" s="62">
        <v>12</v>
      </c>
      <c r="B5567" s="58">
        <v>1524371</v>
      </c>
    </row>
    <row r="5568" spans="1:2" x14ac:dyDescent="0.25">
      <c r="A5568" s="64">
        <v>0</v>
      </c>
      <c r="B5568" s="58">
        <v>65850</v>
      </c>
    </row>
    <row r="5569" spans="1:2" x14ac:dyDescent="0.25">
      <c r="A5569" s="64">
        <v>4.1666666666666664E-2</v>
      </c>
      <c r="B5569" s="58">
        <v>65135</v>
      </c>
    </row>
    <row r="5570" spans="1:2" x14ac:dyDescent="0.25">
      <c r="A5570" s="64">
        <v>8.3333333333333329E-2</v>
      </c>
      <c r="B5570" s="58">
        <v>60556</v>
      </c>
    </row>
    <row r="5571" spans="1:2" x14ac:dyDescent="0.25">
      <c r="A5571" s="64">
        <v>0.125</v>
      </c>
      <c r="B5571" s="58">
        <v>59578</v>
      </c>
    </row>
    <row r="5572" spans="1:2" x14ac:dyDescent="0.25">
      <c r="A5572" s="64">
        <v>0.16666666666666666</v>
      </c>
      <c r="B5572" s="58">
        <v>58452</v>
      </c>
    </row>
    <row r="5573" spans="1:2" x14ac:dyDescent="0.25">
      <c r="A5573" s="64">
        <v>0.20833333333333334</v>
      </c>
      <c r="B5573" s="58">
        <v>58272</v>
      </c>
    </row>
    <row r="5574" spans="1:2" x14ac:dyDescent="0.25">
      <c r="A5574" s="64">
        <v>0.25</v>
      </c>
      <c r="B5574" s="58">
        <v>58336</v>
      </c>
    </row>
    <row r="5575" spans="1:2" x14ac:dyDescent="0.25">
      <c r="A5575" s="64">
        <v>0.29166666666666669</v>
      </c>
      <c r="B5575" s="58">
        <v>58902</v>
      </c>
    </row>
    <row r="5576" spans="1:2" x14ac:dyDescent="0.25">
      <c r="A5576" s="64">
        <v>0.33333333333333331</v>
      </c>
      <c r="B5576" s="58">
        <v>60969</v>
      </c>
    </row>
    <row r="5577" spans="1:2" x14ac:dyDescent="0.25">
      <c r="A5577" s="64">
        <v>0.375</v>
      </c>
      <c r="B5577" s="58">
        <v>65120</v>
      </c>
    </row>
    <row r="5578" spans="1:2" x14ac:dyDescent="0.25">
      <c r="A5578" s="64">
        <v>0.41666666666666669</v>
      </c>
      <c r="B5578" s="58">
        <v>66782</v>
      </c>
    </row>
    <row r="5579" spans="1:2" x14ac:dyDescent="0.25">
      <c r="A5579" s="64">
        <v>0.45833333333333331</v>
      </c>
      <c r="B5579" s="58">
        <v>66937</v>
      </c>
    </row>
    <row r="5580" spans="1:2" x14ac:dyDescent="0.25">
      <c r="A5580" s="64">
        <v>0.5</v>
      </c>
      <c r="B5580" s="58">
        <v>67318</v>
      </c>
    </row>
    <row r="5581" spans="1:2" x14ac:dyDescent="0.25">
      <c r="A5581" s="64">
        <v>0.54166666666666663</v>
      </c>
      <c r="B5581" s="58">
        <v>67661</v>
      </c>
    </row>
    <row r="5582" spans="1:2" x14ac:dyDescent="0.25">
      <c r="A5582" s="64">
        <v>0.58333333333333337</v>
      </c>
      <c r="B5582" s="58">
        <v>67244</v>
      </c>
    </row>
    <row r="5583" spans="1:2" x14ac:dyDescent="0.25">
      <c r="A5583" s="64">
        <v>0.625</v>
      </c>
      <c r="B5583" s="58">
        <v>66371</v>
      </c>
    </row>
    <row r="5584" spans="1:2" x14ac:dyDescent="0.25">
      <c r="A5584" s="64">
        <v>0.66666666666666663</v>
      </c>
      <c r="B5584" s="58">
        <v>64560</v>
      </c>
    </row>
    <row r="5585" spans="1:2" x14ac:dyDescent="0.25">
      <c r="A5585" s="64">
        <v>0.70833333333333337</v>
      </c>
      <c r="B5585" s="58">
        <v>65000</v>
      </c>
    </row>
    <row r="5586" spans="1:2" x14ac:dyDescent="0.25">
      <c r="A5586" s="64">
        <v>0.75</v>
      </c>
      <c r="B5586" s="58">
        <v>63820</v>
      </c>
    </row>
    <row r="5587" spans="1:2" x14ac:dyDescent="0.25">
      <c r="A5587" s="64">
        <v>0.79166666666666663</v>
      </c>
      <c r="B5587" s="58">
        <v>63431</v>
      </c>
    </row>
    <row r="5588" spans="1:2" x14ac:dyDescent="0.25">
      <c r="A5588" s="64">
        <v>0.83333333333333337</v>
      </c>
      <c r="B5588" s="58">
        <v>64170</v>
      </c>
    </row>
    <row r="5589" spans="1:2" x14ac:dyDescent="0.25">
      <c r="A5589" s="64">
        <v>0.875</v>
      </c>
      <c r="B5589" s="58">
        <v>65193</v>
      </c>
    </row>
    <row r="5590" spans="1:2" x14ac:dyDescent="0.25">
      <c r="A5590" s="64">
        <v>0.91666666666666663</v>
      </c>
      <c r="B5590" s="58">
        <v>63169</v>
      </c>
    </row>
    <row r="5591" spans="1:2" x14ac:dyDescent="0.25">
      <c r="A5591" s="64">
        <v>0.95833333333333337</v>
      </c>
      <c r="B5591" s="58">
        <v>61545</v>
      </c>
    </row>
    <row r="5592" spans="1:2" x14ac:dyDescent="0.25">
      <c r="A5592" s="62">
        <v>13</v>
      </c>
      <c r="B5592" s="58">
        <v>1463027</v>
      </c>
    </row>
    <row r="5593" spans="1:2" x14ac:dyDescent="0.25">
      <c r="A5593" s="64">
        <v>0</v>
      </c>
      <c r="B5593" s="58">
        <v>58870</v>
      </c>
    </row>
    <row r="5594" spans="1:2" x14ac:dyDescent="0.25">
      <c r="A5594" s="64">
        <v>4.1666666666666664E-2</v>
      </c>
      <c r="B5594" s="58">
        <v>58264</v>
      </c>
    </row>
    <row r="5595" spans="1:2" x14ac:dyDescent="0.25">
      <c r="A5595" s="64">
        <v>8.3333333333333329E-2</v>
      </c>
      <c r="B5595" s="58">
        <v>58044</v>
      </c>
    </row>
    <row r="5596" spans="1:2" x14ac:dyDescent="0.25">
      <c r="A5596" s="64">
        <v>0.125</v>
      </c>
      <c r="B5596" s="58">
        <v>57858</v>
      </c>
    </row>
    <row r="5597" spans="1:2" x14ac:dyDescent="0.25">
      <c r="A5597" s="64">
        <v>0.16666666666666666</v>
      </c>
      <c r="B5597" s="58">
        <v>57566</v>
      </c>
    </row>
    <row r="5598" spans="1:2" x14ac:dyDescent="0.25">
      <c r="A5598" s="64">
        <v>0.20833333333333334</v>
      </c>
      <c r="B5598" s="58">
        <v>58457</v>
      </c>
    </row>
    <row r="5599" spans="1:2" x14ac:dyDescent="0.25">
      <c r="A5599" s="64">
        <v>0.25</v>
      </c>
      <c r="B5599" s="58">
        <v>60809</v>
      </c>
    </row>
    <row r="5600" spans="1:2" x14ac:dyDescent="0.25">
      <c r="A5600" s="64">
        <v>0.29166666666666669</v>
      </c>
      <c r="B5600" s="58">
        <v>62192</v>
      </c>
    </row>
    <row r="5601" spans="1:2" x14ac:dyDescent="0.25">
      <c r="A5601" s="64">
        <v>0.33333333333333331</v>
      </c>
      <c r="B5601" s="58">
        <v>61868</v>
      </c>
    </row>
    <row r="5602" spans="1:2" x14ac:dyDescent="0.25">
      <c r="A5602" s="64">
        <v>0.375</v>
      </c>
      <c r="B5602" s="58">
        <v>62048</v>
      </c>
    </row>
    <row r="5603" spans="1:2" x14ac:dyDescent="0.25">
      <c r="A5603" s="64">
        <v>0.41666666666666669</v>
      </c>
      <c r="B5603" s="58">
        <v>62849</v>
      </c>
    </row>
    <row r="5604" spans="1:2" x14ac:dyDescent="0.25">
      <c r="A5604" s="64">
        <v>0.45833333333333331</v>
      </c>
      <c r="B5604" s="58">
        <v>64048</v>
      </c>
    </row>
    <row r="5605" spans="1:2" x14ac:dyDescent="0.25">
      <c r="A5605" s="64">
        <v>0.5</v>
      </c>
      <c r="B5605" s="58">
        <v>66347</v>
      </c>
    </row>
    <row r="5606" spans="1:2" x14ac:dyDescent="0.25">
      <c r="A5606" s="64">
        <v>0.54166666666666663</v>
      </c>
      <c r="B5606" s="58">
        <v>66715</v>
      </c>
    </row>
    <row r="5607" spans="1:2" x14ac:dyDescent="0.25">
      <c r="A5607" s="64">
        <v>0.58333333333333337</v>
      </c>
      <c r="B5607" s="58">
        <v>64333</v>
      </c>
    </row>
    <row r="5608" spans="1:2" x14ac:dyDescent="0.25">
      <c r="A5608" s="64">
        <v>0.625</v>
      </c>
      <c r="B5608" s="58">
        <v>64159</v>
      </c>
    </row>
    <row r="5609" spans="1:2" x14ac:dyDescent="0.25">
      <c r="A5609" s="64">
        <v>0.66666666666666663</v>
      </c>
      <c r="B5609" s="58">
        <v>63629</v>
      </c>
    </row>
    <row r="5610" spans="1:2" x14ac:dyDescent="0.25">
      <c r="A5610" s="64">
        <v>0.70833333333333337</v>
      </c>
      <c r="B5610" s="58">
        <v>63380</v>
      </c>
    </row>
    <row r="5611" spans="1:2" x14ac:dyDescent="0.25">
      <c r="A5611" s="64">
        <v>0.75</v>
      </c>
      <c r="B5611" s="58">
        <v>61785</v>
      </c>
    </row>
    <row r="5612" spans="1:2" x14ac:dyDescent="0.25">
      <c r="A5612" s="64">
        <v>0.79166666666666663</v>
      </c>
      <c r="B5612" s="58">
        <v>58004</v>
      </c>
    </row>
    <row r="5613" spans="1:2" x14ac:dyDescent="0.25">
      <c r="A5613" s="64">
        <v>0.83333333333333337</v>
      </c>
      <c r="B5613" s="58">
        <v>58746</v>
      </c>
    </row>
    <row r="5614" spans="1:2" x14ac:dyDescent="0.25">
      <c r="A5614" s="64">
        <v>0.875</v>
      </c>
      <c r="B5614" s="58">
        <v>58175</v>
      </c>
    </row>
    <row r="5615" spans="1:2" x14ac:dyDescent="0.25">
      <c r="A5615" s="64">
        <v>0.91666666666666663</v>
      </c>
      <c r="B5615" s="58">
        <v>57793</v>
      </c>
    </row>
    <row r="5616" spans="1:2" x14ac:dyDescent="0.25">
      <c r="A5616" s="64">
        <v>0.95833333333333337</v>
      </c>
      <c r="B5616" s="58">
        <v>57088</v>
      </c>
    </row>
    <row r="5617" spans="1:2" x14ac:dyDescent="0.25">
      <c r="A5617" s="62">
        <v>14</v>
      </c>
      <c r="B5617" s="58">
        <v>1418309</v>
      </c>
    </row>
    <row r="5618" spans="1:2" x14ac:dyDescent="0.25">
      <c r="A5618" s="64">
        <v>0</v>
      </c>
      <c r="B5618" s="58">
        <v>55951</v>
      </c>
    </row>
    <row r="5619" spans="1:2" x14ac:dyDescent="0.25">
      <c r="A5619" s="64">
        <v>4.1666666666666664E-2</v>
      </c>
      <c r="B5619" s="58">
        <v>55214</v>
      </c>
    </row>
    <row r="5620" spans="1:2" x14ac:dyDescent="0.25">
      <c r="A5620" s="64">
        <v>8.3333333333333329E-2</v>
      </c>
      <c r="B5620" s="58">
        <v>54989</v>
      </c>
    </row>
    <row r="5621" spans="1:2" x14ac:dyDescent="0.25">
      <c r="A5621" s="64">
        <v>0.125</v>
      </c>
      <c r="B5621" s="58">
        <v>55294</v>
      </c>
    </row>
    <row r="5622" spans="1:2" x14ac:dyDescent="0.25">
      <c r="A5622" s="64">
        <v>0.16666666666666666</v>
      </c>
      <c r="B5622" s="58">
        <v>54092</v>
      </c>
    </row>
    <row r="5623" spans="1:2" x14ac:dyDescent="0.25">
      <c r="A5623" s="64">
        <v>0.20833333333333334</v>
      </c>
      <c r="B5623" s="58">
        <v>52471</v>
      </c>
    </row>
    <row r="5624" spans="1:2" x14ac:dyDescent="0.25">
      <c r="A5624" s="64">
        <v>0.25</v>
      </c>
      <c r="B5624" s="58">
        <v>53250</v>
      </c>
    </row>
    <row r="5625" spans="1:2" x14ac:dyDescent="0.25">
      <c r="A5625" s="64">
        <v>0.29166666666666669</v>
      </c>
      <c r="B5625" s="58">
        <v>55221</v>
      </c>
    </row>
    <row r="5626" spans="1:2" x14ac:dyDescent="0.25">
      <c r="A5626" s="64">
        <v>0.33333333333333331</v>
      </c>
      <c r="B5626" s="58">
        <v>57403</v>
      </c>
    </row>
    <row r="5627" spans="1:2" x14ac:dyDescent="0.25">
      <c r="A5627" s="64">
        <v>0.375</v>
      </c>
      <c r="B5627" s="58">
        <v>57970</v>
      </c>
    </row>
    <row r="5628" spans="1:2" x14ac:dyDescent="0.25">
      <c r="A5628" s="64">
        <v>0.41666666666666669</v>
      </c>
      <c r="B5628" s="58">
        <v>58992</v>
      </c>
    </row>
    <row r="5629" spans="1:2" x14ac:dyDescent="0.25">
      <c r="A5629" s="64">
        <v>0.45833333333333331</v>
      </c>
      <c r="B5629" s="58">
        <v>61867</v>
      </c>
    </row>
    <row r="5630" spans="1:2" x14ac:dyDescent="0.25">
      <c r="A5630" s="64">
        <v>0.5</v>
      </c>
      <c r="B5630" s="58">
        <v>63924</v>
      </c>
    </row>
    <row r="5631" spans="1:2" x14ac:dyDescent="0.25">
      <c r="A5631" s="64">
        <v>0.54166666666666663</v>
      </c>
      <c r="B5631" s="58">
        <v>67122</v>
      </c>
    </row>
    <row r="5632" spans="1:2" x14ac:dyDescent="0.25">
      <c r="A5632" s="64">
        <v>0.58333333333333337</v>
      </c>
      <c r="B5632" s="58">
        <v>67577</v>
      </c>
    </row>
    <row r="5633" spans="1:2" x14ac:dyDescent="0.25">
      <c r="A5633" s="64">
        <v>0.625</v>
      </c>
      <c r="B5633" s="58">
        <v>66628</v>
      </c>
    </row>
    <row r="5634" spans="1:2" x14ac:dyDescent="0.25">
      <c r="A5634" s="64">
        <v>0.66666666666666663</v>
      </c>
      <c r="B5634" s="58">
        <v>65141</v>
      </c>
    </row>
    <row r="5635" spans="1:2" x14ac:dyDescent="0.25">
      <c r="A5635" s="64">
        <v>0.70833333333333337</v>
      </c>
      <c r="B5635" s="58">
        <v>63736</v>
      </c>
    </row>
    <row r="5636" spans="1:2" x14ac:dyDescent="0.25">
      <c r="A5636" s="64">
        <v>0.75</v>
      </c>
      <c r="B5636" s="58">
        <v>61864</v>
      </c>
    </row>
    <row r="5637" spans="1:2" x14ac:dyDescent="0.25">
      <c r="A5637" s="64">
        <v>0.79166666666666663</v>
      </c>
      <c r="B5637" s="58">
        <v>60137</v>
      </c>
    </row>
    <row r="5638" spans="1:2" x14ac:dyDescent="0.25">
      <c r="A5638" s="64">
        <v>0.83333333333333337</v>
      </c>
      <c r="B5638" s="58">
        <v>59418</v>
      </c>
    </row>
    <row r="5639" spans="1:2" x14ac:dyDescent="0.25">
      <c r="A5639" s="64">
        <v>0.875</v>
      </c>
      <c r="B5639" s="58">
        <v>58142</v>
      </c>
    </row>
    <row r="5640" spans="1:2" x14ac:dyDescent="0.25">
      <c r="A5640" s="64">
        <v>0.91666666666666663</v>
      </c>
      <c r="B5640" s="58">
        <v>56632</v>
      </c>
    </row>
    <row r="5641" spans="1:2" x14ac:dyDescent="0.25">
      <c r="A5641" s="64">
        <v>0.95833333333333337</v>
      </c>
      <c r="B5641" s="58">
        <v>55274</v>
      </c>
    </row>
    <row r="5642" spans="1:2" x14ac:dyDescent="0.25">
      <c r="A5642" s="62">
        <v>15</v>
      </c>
      <c r="B5642" s="58">
        <v>1360165</v>
      </c>
    </row>
    <row r="5643" spans="1:2" x14ac:dyDescent="0.25">
      <c r="A5643" s="64">
        <v>0</v>
      </c>
      <c r="B5643" s="58">
        <v>52788</v>
      </c>
    </row>
    <row r="5644" spans="1:2" x14ac:dyDescent="0.25">
      <c r="A5644" s="64">
        <v>4.1666666666666664E-2</v>
      </c>
      <c r="B5644" s="58">
        <v>51183</v>
      </c>
    </row>
    <row r="5645" spans="1:2" x14ac:dyDescent="0.25">
      <c r="A5645" s="64">
        <v>8.3333333333333329E-2</v>
      </c>
      <c r="B5645" s="58">
        <v>50448</v>
      </c>
    </row>
    <row r="5646" spans="1:2" x14ac:dyDescent="0.25">
      <c r="A5646" s="64">
        <v>0.125</v>
      </c>
      <c r="B5646" s="58">
        <v>49026</v>
      </c>
    </row>
    <row r="5647" spans="1:2" x14ac:dyDescent="0.25">
      <c r="A5647" s="64">
        <v>0.16666666666666666</v>
      </c>
      <c r="B5647" s="58">
        <v>48704</v>
      </c>
    </row>
    <row r="5648" spans="1:2" x14ac:dyDescent="0.25">
      <c r="A5648" s="64">
        <v>0.20833333333333334</v>
      </c>
      <c r="B5648" s="58">
        <v>48661</v>
      </c>
    </row>
    <row r="5649" spans="1:2" x14ac:dyDescent="0.25">
      <c r="A5649" s="64">
        <v>0.25</v>
      </c>
      <c r="B5649" s="58">
        <v>50106</v>
      </c>
    </row>
    <row r="5650" spans="1:2" x14ac:dyDescent="0.25">
      <c r="A5650" s="64">
        <v>0.29166666666666669</v>
      </c>
      <c r="B5650" s="58">
        <v>51402</v>
      </c>
    </row>
    <row r="5651" spans="1:2" x14ac:dyDescent="0.25">
      <c r="A5651" s="64">
        <v>0.33333333333333331</v>
      </c>
      <c r="B5651" s="58">
        <v>53519</v>
      </c>
    </row>
    <row r="5652" spans="1:2" x14ac:dyDescent="0.25">
      <c r="A5652" s="64">
        <v>0.375</v>
      </c>
      <c r="B5652" s="58">
        <v>58489</v>
      </c>
    </row>
    <row r="5653" spans="1:2" x14ac:dyDescent="0.25">
      <c r="A5653" s="64">
        <v>0.41666666666666669</v>
      </c>
      <c r="B5653" s="58">
        <v>61225</v>
      </c>
    </row>
    <row r="5654" spans="1:2" x14ac:dyDescent="0.25">
      <c r="A5654" s="64">
        <v>0.45833333333333331</v>
      </c>
      <c r="B5654" s="58">
        <v>63201</v>
      </c>
    </row>
    <row r="5655" spans="1:2" x14ac:dyDescent="0.25">
      <c r="A5655" s="64">
        <v>0.5</v>
      </c>
      <c r="B5655" s="58">
        <v>64035</v>
      </c>
    </row>
    <row r="5656" spans="1:2" x14ac:dyDescent="0.25">
      <c r="A5656" s="64">
        <v>0.54166666666666663</v>
      </c>
      <c r="B5656" s="58">
        <v>63232</v>
      </c>
    </row>
    <row r="5657" spans="1:2" x14ac:dyDescent="0.25">
      <c r="A5657" s="64">
        <v>0.58333333333333337</v>
      </c>
      <c r="B5657" s="58">
        <v>63177</v>
      </c>
    </row>
    <row r="5658" spans="1:2" x14ac:dyDescent="0.25">
      <c r="A5658" s="64">
        <v>0.625</v>
      </c>
      <c r="B5658" s="58">
        <v>63518</v>
      </c>
    </row>
    <row r="5659" spans="1:2" x14ac:dyDescent="0.25">
      <c r="A5659" s="64">
        <v>0.66666666666666663</v>
      </c>
      <c r="B5659" s="58">
        <v>62409</v>
      </c>
    </row>
    <row r="5660" spans="1:2" x14ac:dyDescent="0.25">
      <c r="A5660" s="64">
        <v>0.70833333333333337</v>
      </c>
      <c r="B5660" s="58">
        <v>62014</v>
      </c>
    </row>
    <row r="5661" spans="1:2" x14ac:dyDescent="0.25">
      <c r="A5661" s="64">
        <v>0.75</v>
      </c>
      <c r="B5661" s="58">
        <v>60565</v>
      </c>
    </row>
    <row r="5662" spans="1:2" x14ac:dyDescent="0.25">
      <c r="A5662" s="64">
        <v>0.79166666666666663</v>
      </c>
      <c r="B5662" s="58">
        <v>59303</v>
      </c>
    </row>
    <row r="5663" spans="1:2" x14ac:dyDescent="0.25">
      <c r="A5663" s="64">
        <v>0.83333333333333337</v>
      </c>
      <c r="B5663" s="58">
        <v>58361</v>
      </c>
    </row>
    <row r="5664" spans="1:2" x14ac:dyDescent="0.25">
      <c r="A5664" s="64">
        <v>0.875</v>
      </c>
      <c r="B5664" s="58">
        <v>57023</v>
      </c>
    </row>
    <row r="5665" spans="1:2" x14ac:dyDescent="0.25">
      <c r="A5665" s="64">
        <v>0.91666666666666663</v>
      </c>
      <c r="B5665" s="58">
        <v>54716</v>
      </c>
    </row>
    <row r="5666" spans="1:2" x14ac:dyDescent="0.25">
      <c r="A5666" s="64">
        <v>0.95833333333333337</v>
      </c>
      <c r="B5666" s="58">
        <v>53060</v>
      </c>
    </row>
    <row r="5667" spans="1:2" x14ac:dyDescent="0.25">
      <c r="A5667" s="62">
        <v>16</v>
      </c>
      <c r="B5667" s="58">
        <v>1410149</v>
      </c>
    </row>
    <row r="5668" spans="1:2" x14ac:dyDescent="0.25">
      <c r="A5668" s="64">
        <v>0</v>
      </c>
      <c r="B5668" s="58">
        <v>50343</v>
      </c>
    </row>
    <row r="5669" spans="1:2" x14ac:dyDescent="0.25">
      <c r="A5669" s="64">
        <v>4.1666666666666664E-2</v>
      </c>
      <c r="B5669" s="58">
        <v>48714</v>
      </c>
    </row>
    <row r="5670" spans="1:2" x14ac:dyDescent="0.25">
      <c r="A5670" s="64">
        <v>8.3333333333333329E-2</v>
      </c>
      <c r="B5670" s="58">
        <v>48295</v>
      </c>
    </row>
    <row r="5671" spans="1:2" x14ac:dyDescent="0.25">
      <c r="A5671" s="64">
        <v>0.125</v>
      </c>
      <c r="B5671" s="58">
        <v>48400</v>
      </c>
    </row>
    <row r="5672" spans="1:2" x14ac:dyDescent="0.25">
      <c r="A5672" s="64">
        <v>0.16666666666666666</v>
      </c>
      <c r="B5672" s="58">
        <v>55596</v>
      </c>
    </row>
    <row r="5673" spans="1:2" x14ac:dyDescent="0.25">
      <c r="A5673" s="64">
        <v>0.20833333333333334</v>
      </c>
      <c r="B5673" s="58">
        <v>57494</v>
      </c>
    </row>
    <row r="5674" spans="1:2" x14ac:dyDescent="0.25">
      <c r="A5674" s="64">
        <v>0.25</v>
      </c>
      <c r="B5674" s="58">
        <v>57494</v>
      </c>
    </row>
    <row r="5675" spans="1:2" x14ac:dyDescent="0.25">
      <c r="A5675" s="64">
        <v>0.29166666666666669</v>
      </c>
      <c r="B5675" s="58">
        <v>57494</v>
      </c>
    </row>
    <row r="5676" spans="1:2" x14ac:dyDescent="0.25">
      <c r="A5676" s="64">
        <v>0.33333333333333331</v>
      </c>
      <c r="B5676" s="58">
        <v>57494</v>
      </c>
    </row>
    <row r="5677" spans="1:2" x14ac:dyDescent="0.25">
      <c r="A5677" s="64">
        <v>0.375</v>
      </c>
      <c r="B5677" s="58">
        <v>57494</v>
      </c>
    </row>
    <row r="5678" spans="1:2" x14ac:dyDescent="0.25">
      <c r="A5678" s="64">
        <v>0.41666666666666669</v>
      </c>
      <c r="B5678" s="58">
        <v>57494</v>
      </c>
    </row>
    <row r="5679" spans="1:2" x14ac:dyDescent="0.25">
      <c r="A5679" s="64">
        <v>0.45833333333333331</v>
      </c>
      <c r="B5679" s="58">
        <v>57494</v>
      </c>
    </row>
    <row r="5680" spans="1:2" x14ac:dyDescent="0.25">
      <c r="A5680" s="64">
        <v>0.5</v>
      </c>
      <c r="B5680" s="58">
        <v>57494</v>
      </c>
    </row>
    <row r="5681" spans="1:2" x14ac:dyDescent="0.25">
      <c r="A5681" s="64">
        <v>0.54166666666666663</v>
      </c>
      <c r="B5681" s="58">
        <v>57494</v>
      </c>
    </row>
    <row r="5682" spans="1:2" x14ac:dyDescent="0.25">
      <c r="A5682" s="64">
        <v>0.58333333333333337</v>
      </c>
      <c r="B5682" s="58">
        <v>57494</v>
      </c>
    </row>
    <row r="5683" spans="1:2" x14ac:dyDescent="0.25">
      <c r="A5683" s="64">
        <v>0.625</v>
      </c>
      <c r="B5683" s="58">
        <v>57494</v>
      </c>
    </row>
    <row r="5684" spans="1:2" x14ac:dyDescent="0.25">
      <c r="A5684" s="64">
        <v>0.66666666666666663</v>
      </c>
      <c r="B5684" s="58">
        <v>55669</v>
      </c>
    </row>
    <row r="5685" spans="1:2" x14ac:dyDescent="0.25">
      <c r="A5685" s="64">
        <v>0.70833333333333337</v>
      </c>
      <c r="B5685" s="58">
        <v>68018</v>
      </c>
    </row>
    <row r="5686" spans="1:2" x14ac:dyDescent="0.25">
      <c r="A5686" s="64">
        <v>0.75</v>
      </c>
      <c r="B5686" s="58">
        <v>70306</v>
      </c>
    </row>
    <row r="5687" spans="1:2" x14ac:dyDescent="0.25">
      <c r="A5687" s="64">
        <v>0.79166666666666663</v>
      </c>
      <c r="B5687" s="58">
        <v>69046</v>
      </c>
    </row>
    <row r="5688" spans="1:2" x14ac:dyDescent="0.25">
      <c r="A5688" s="64">
        <v>0.83333333333333337</v>
      </c>
      <c r="B5688" s="58">
        <v>67041</v>
      </c>
    </row>
    <row r="5689" spans="1:2" x14ac:dyDescent="0.25">
      <c r="A5689" s="64">
        <v>0.875</v>
      </c>
      <c r="B5689" s="58">
        <v>65587</v>
      </c>
    </row>
    <row r="5690" spans="1:2" x14ac:dyDescent="0.25">
      <c r="A5690" s="64">
        <v>0.91666666666666663</v>
      </c>
      <c r="B5690" s="58">
        <v>65847</v>
      </c>
    </row>
    <row r="5691" spans="1:2" x14ac:dyDescent="0.25">
      <c r="A5691" s="64">
        <v>0.95833333333333337</v>
      </c>
      <c r="B5691" s="58">
        <v>64853</v>
      </c>
    </row>
    <row r="5692" spans="1:2" x14ac:dyDescent="0.25">
      <c r="A5692" s="62">
        <v>17</v>
      </c>
      <c r="B5692" s="58">
        <v>1442153</v>
      </c>
    </row>
    <row r="5693" spans="1:2" x14ac:dyDescent="0.25">
      <c r="A5693" s="64">
        <v>0</v>
      </c>
      <c r="B5693" s="58">
        <v>62606</v>
      </c>
    </row>
    <row r="5694" spans="1:2" x14ac:dyDescent="0.25">
      <c r="A5694" s="64">
        <v>4.1666666666666664E-2</v>
      </c>
      <c r="B5694" s="58">
        <v>61112</v>
      </c>
    </row>
    <row r="5695" spans="1:2" x14ac:dyDescent="0.25">
      <c r="A5695" s="64">
        <v>8.3333333333333329E-2</v>
      </c>
      <c r="B5695" s="58">
        <v>61450</v>
      </c>
    </row>
    <row r="5696" spans="1:2" x14ac:dyDescent="0.25">
      <c r="A5696" s="64">
        <v>0.125</v>
      </c>
      <c r="B5696" s="58">
        <v>60060</v>
      </c>
    </row>
    <row r="5697" spans="1:2" x14ac:dyDescent="0.25">
      <c r="A5697" s="64">
        <v>0.16666666666666666</v>
      </c>
      <c r="B5697" s="58">
        <v>58827</v>
      </c>
    </row>
    <row r="5698" spans="1:2" x14ac:dyDescent="0.25">
      <c r="A5698" s="64">
        <v>0.20833333333333334</v>
      </c>
      <c r="B5698" s="58">
        <v>55638</v>
      </c>
    </row>
    <row r="5699" spans="1:2" x14ac:dyDescent="0.25">
      <c r="A5699" s="64">
        <v>0.25</v>
      </c>
      <c r="B5699" s="58">
        <v>55167</v>
      </c>
    </row>
    <row r="5700" spans="1:2" x14ac:dyDescent="0.25">
      <c r="A5700" s="64">
        <v>0.29166666666666669</v>
      </c>
      <c r="B5700" s="58">
        <v>56250</v>
      </c>
    </row>
    <row r="5701" spans="1:2" x14ac:dyDescent="0.25">
      <c r="A5701" s="64">
        <v>0.33333333333333331</v>
      </c>
      <c r="B5701" s="58">
        <v>59325</v>
      </c>
    </row>
    <row r="5702" spans="1:2" x14ac:dyDescent="0.25">
      <c r="A5702" s="64">
        <v>0.375</v>
      </c>
      <c r="B5702" s="58">
        <v>61050</v>
      </c>
    </row>
    <row r="5703" spans="1:2" x14ac:dyDescent="0.25">
      <c r="A5703" s="64">
        <v>0.41666666666666669</v>
      </c>
      <c r="B5703" s="58">
        <v>62208</v>
      </c>
    </row>
    <row r="5704" spans="1:2" x14ac:dyDescent="0.25">
      <c r="A5704" s="64">
        <v>0.45833333333333331</v>
      </c>
      <c r="B5704" s="58">
        <v>63178</v>
      </c>
    </row>
    <row r="5705" spans="1:2" x14ac:dyDescent="0.25">
      <c r="A5705" s="64">
        <v>0.5</v>
      </c>
      <c r="B5705" s="58">
        <v>63835</v>
      </c>
    </row>
    <row r="5706" spans="1:2" x14ac:dyDescent="0.25">
      <c r="A5706" s="64">
        <v>0.54166666666666663</v>
      </c>
      <c r="B5706" s="58">
        <v>64597</v>
      </c>
    </row>
    <row r="5707" spans="1:2" x14ac:dyDescent="0.25">
      <c r="A5707" s="64">
        <v>0.58333333333333337</v>
      </c>
      <c r="B5707" s="58">
        <v>65626</v>
      </c>
    </row>
    <row r="5708" spans="1:2" x14ac:dyDescent="0.25">
      <c r="A5708" s="64">
        <v>0.625</v>
      </c>
      <c r="B5708" s="58">
        <v>65249</v>
      </c>
    </row>
    <row r="5709" spans="1:2" x14ac:dyDescent="0.25">
      <c r="A5709" s="64">
        <v>0.66666666666666663</v>
      </c>
      <c r="B5709" s="58">
        <v>64791</v>
      </c>
    </row>
    <row r="5710" spans="1:2" x14ac:dyDescent="0.25">
      <c r="A5710" s="64">
        <v>0.70833333333333337</v>
      </c>
      <c r="B5710" s="58">
        <v>63466</v>
      </c>
    </row>
    <row r="5711" spans="1:2" x14ac:dyDescent="0.25">
      <c r="A5711" s="64">
        <v>0.75</v>
      </c>
      <c r="B5711" s="58">
        <v>60193</v>
      </c>
    </row>
    <row r="5712" spans="1:2" x14ac:dyDescent="0.25">
      <c r="A5712" s="64">
        <v>0.79166666666666663</v>
      </c>
      <c r="B5712" s="58">
        <v>58564</v>
      </c>
    </row>
    <row r="5713" spans="1:2" x14ac:dyDescent="0.25">
      <c r="A5713" s="64">
        <v>0.83333333333333337</v>
      </c>
      <c r="B5713" s="58">
        <v>57400</v>
      </c>
    </row>
    <row r="5714" spans="1:2" x14ac:dyDescent="0.25">
      <c r="A5714" s="64">
        <v>0.875</v>
      </c>
      <c r="B5714" s="58">
        <v>55558</v>
      </c>
    </row>
    <row r="5715" spans="1:2" x14ac:dyDescent="0.25">
      <c r="A5715" s="64">
        <v>0.91666666666666663</v>
      </c>
      <c r="B5715" s="58">
        <v>53978</v>
      </c>
    </row>
    <row r="5716" spans="1:2" x14ac:dyDescent="0.25">
      <c r="A5716" s="64">
        <v>0.95833333333333337</v>
      </c>
      <c r="B5716" s="58">
        <v>52025</v>
      </c>
    </row>
    <row r="5717" spans="1:2" x14ac:dyDescent="0.25">
      <c r="A5717" s="62">
        <v>18</v>
      </c>
      <c r="B5717" s="58">
        <v>1372338</v>
      </c>
    </row>
    <row r="5718" spans="1:2" x14ac:dyDescent="0.25">
      <c r="A5718" s="64">
        <v>0</v>
      </c>
      <c r="B5718" s="58">
        <v>47897</v>
      </c>
    </row>
    <row r="5719" spans="1:2" x14ac:dyDescent="0.25">
      <c r="A5719" s="64">
        <v>4.1666666666666664E-2</v>
      </c>
      <c r="B5719" s="58">
        <v>48615</v>
      </c>
    </row>
    <row r="5720" spans="1:2" x14ac:dyDescent="0.25">
      <c r="A5720" s="64">
        <v>8.3333333333333329E-2</v>
      </c>
      <c r="B5720" s="58">
        <v>46828</v>
      </c>
    </row>
    <row r="5721" spans="1:2" x14ac:dyDescent="0.25">
      <c r="A5721" s="64">
        <v>0.125</v>
      </c>
      <c r="B5721" s="58">
        <v>47061</v>
      </c>
    </row>
    <row r="5722" spans="1:2" x14ac:dyDescent="0.25">
      <c r="A5722" s="64">
        <v>0.16666666666666666</v>
      </c>
      <c r="B5722" s="58">
        <v>45751</v>
      </c>
    </row>
    <row r="5723" spans="1:2" x14ac:dyDescent="0.25">
      <c r="A5723" s="64">
        <v>0.20833333333333334</v>
      </c>
      <c r="B5723" s="58">
        <v>46101</v>
      </c>
    </row>
    <row r="5724" spans="1:2" x14ac:dyDescent="0.25">
      <c r="A5724" s="64">
        <v>0.25</v>
      </c>
      <c r="B5724" s="58">
        <v>47093</v>
      </c>
    </row>
    <row r="5725" spans="1:2" x14ac:dyDescent="0.25">
      <c r="A5725" s="64">
        <v>0.29166666666666669</v>
      </c>
      <c r="B5725" s="58">
        <v>48374</v>
      </c>
    </row>
    <row r="5726" spans="1:2" x14ac:dyDescent="0.25">
      <c r="A5726" s="64">
        <v>0.33333333333333331</v>
      </c>
      <c r="B5726" s="58">
        <v>50991</v>
      </c>
    </row>
    <row r="5727" spans="1:2" x14ac:dyDescent="0.25">
      <c r="A5727" s="64">
        <v>0.375</v>
      </c>
      <c r="B5727" s="58">
        <v>53108</v>
      </c>
    </row>
    <row r="5728" spans="1:2" x14ac:dyDescent="0.25">
      <c r="A5728" s="64">
        <v>0.41666666666666669</v>
      </c>
      <c r="B5728" s="58">
        <v>56752</v>
      </c>
    </row>
    <row r="5729" spans="1:2" x14ac:dyDescent="0.25">
      <c r="A5729" s="64">
        <v>0.45833333333333331</v>
      </c>
      <c r="B5729" s="58">
        <v>65277</v>
      </c>
    </row>
    <row r="5730" spans="1:2" x14ac:dyDescent="0.25">
      <c r="A5730" s="64">
        <v>0.5</v>
      </c>
      <c r="B5730" s="58">
        <v>67865</v>
      </c>
    </row>
    <row r="5731" spans="1:2" x14ac:dyDescent="0.25">
      <c r="A5731" s="64">
        <v>0.54166666666666663</v>
      </c>
      <c r="B5731" s="58">
        <v>68118</v>
      </c>
    </row>
    <row r="5732" spans="1:2" x14ac:dyDescent="0.25">
      <c r="A5732" s="64">
        <v>0.58333333333333337</v>
      </c>
      <c r="B5732" s="58">
        <v>66308</v>
      </c>
    </row>
    <row r="5733" spans="1:2" x14ac:dyDescent="0.25">
      <c r="A5733" s="64">
        <v>0.625</v>
      </c>
      <c r="B5733" s="58">
        <v>66439</v>
      </c>
    </row>
    <row r="5734" spans="1:2" x14ac:dyDescent="0.25">
      <c r="A5734" s="64">
        <v>0.66666666666666663</v>
      </c>
      <c r="B5734" s="58">
        <v>66677</v>
      </c>
    </row>
    <row r="5735" spans="1:2" x14ac:dyDescent="0.25">
      <c r="A5735" s="64">
        <v>0.70833333333333337</v>
      </c>
      <c r="B5735" s="58">
        <v>66035</v>
      </c>
    </row>
    <row r="5736" spans="1:2" x14ac:dyDescent="0.25">
      <c r="A5736" s="64">
        <v>0.75</v>
      </c>
      <c r="B5736" s="58">
        <v>64669</v>
      </c>
    </row>
    <row r="5737" spans="1:2" x14ac:dyDescent="0.25">
      <c r="A5737" s="64">
        <v>0.79166666666666663</v>
      </c>
      <c r="B5737" s="58">
        <v>62393</v>
      </c>
    </row>
    <row r="5738" spans="1:2" x14ac:dyDescent="0.25">
      <c r="A5738" s="64">
        <v>0.83333333333333337</v>
      </c>
      <c r="B5738" s="58">
        <v>61977</v>
      </c>
    </row>
    <row r="5739" spans="1:2" x14ac:dyDescent="0.25">
      <c r="A5739" s="64">
        <v>0.875</v>
      </c>
      <c r="B5739" s="58">
        <v>60986</v>
      </c>
    </row>
    <row r="5740" spans="1:2" x14ac:dyDescent="0.25">
      <c r="A5740" s="64">
        <v>0.91666666666666663</v>
      </c>
      <c r="B5740" s="58">
        <v>59144</v>
      </c>
    </row>
    <row r="5741" spans="1:2" x14ac:dyDescent="0.25">
      <c r="A5741" s="64">
        <v>0.95833333333333337</v>
      </c>
      <c r="B5741" s="58">
        <v>57879</v>
      </c>
    </row>
    <row r="5742" spans="1:2" x14ac:dyDescent="0.25">
      <c r="A5742" s="62">
        <v>19</v>
      </c>
      <c r="B5742" s="58">
        <v>1721412</v>
      </c>
    </row>
    <row r="5743" spans="1:2" x14ac:dyDescent="0.25">
      <c r="A5743" s="64">
        <v>0</v>
      </c>
      <c r="B5743" s="58">
        <v>56965</v>
      </c>
    </row>
    <row r="5744" spans="1:2" x14ac:dyDescent="0.25">
      <c r="A5744" s="64">
        <v>4.1666666666666664E-2</v>
      </c>
      <c r="B5744" s="58">
        <v>55884</v>
      </c>
    </row>
    <row r="5745" spans="1:2" x14ac:dyDescent="0.25">
      <c r="A5745" s="64">
        <v>8.3333333333333329E-2</v>
      </c>
      <c r="B5745" s="58">
        <v>54843</v>
      </c>
    </row>
    <row r="5746" spans="1:2" x14ac:dyDescent="0.25">
      <c r="A5746" s="64">
        <v>0.125</v>
      </c>
      <c r="B5746" s="58">
        <v>55069</v>
      </c>
    </row>
    <row r="5747" spans="1:2" x14ac:dyDescent="0.25">
      <c r="A5747" s="64">
        <v>0.16666666666666666</v>
      </c>
      <c r="B5747" s="58">
        <v>55379</v>
      </c>
    </row>
    <row r="5748" spans="1:2" x14ac:dyDescent="0.25">
      <c r="A5748" s="64">
        <v>0.20833333333333334</v>
      </c>
      <c r="B5748" s="58">
        <v>54736</v>
      </c>
    </row>
    <row r="5749" spans="1:2" x14ac:dyDescent="0.25">
      <c r="A5749" s="64">
        <v>0.25</v>
      </c>
      <c r="B5749" s="58">
        <v>55340</v>
      </c>
    </row>
    <row r="5750" spans="1:2" x14ac:dyDescent="0.25">
      <c r="A5750" s="64">
        <v>0.29166666666666669</v>
      </c>
      <c r="B5750" s="58">
        <v>57515</v>
      </c>
    </row>
    <row r="5751" spans="1:2" x14ac:dyDescent="0.25">
      <c r="A5751" s="64">
        <v>0.33333333333333331</v>
      </c>
      <c r="B5751" s="58">
        <v>61762</v>
      </c>
    </row>
    <row r="5752" spans="1:2" x14ac:dyDescent="0.25">
      <c r="A5752" s="64">
        <v>0.375</v>
      </c>
      <c r="B5752" s="58">
        <v>66200</v>
      </c>
    </row>
    <row r="5753" spans="1:2" x14ac:dyDescent="0.25">
      <c r="A5753" s="64">
        <v>0.41666666666666669</v>
      </c>
      <c r="B5753" s="58">
        <v>72266</v>
      </c>
    </row>
    <row r="5754" spans="1:2" x14ac:dyDescent="0.25">
      <c r="A5754" s="64">
        <v>0.45833333333333331</v>
      </c>
      <c r="B5754" s="58">
        <v>76077</v>
      </c>
    </row>
    <row r="5755" spans="1:2" x14ac:dyDescent="0.25">
      <c r="A5755" s="64">
        <v>0.5</v>
      </c>
      <c r="B5755" s="58">
        <v>78103</v>
      </c>
    </row>
    <row r="5756" spans="1:2" x14ac:dyDescent="0.25">
      <c r="A5756" s="64">
        <v>0.54166666666666663</v>
      </c>
      <c r="B5756" s="58">
        <v>79150</v>
      </c>
    </row>
    <row r="5757" spans="1:2" x14ac:dyDescent="0.25">
      <c r="A5757" s="64">
        <v>0.58333333333333337</v>
      </c>
      <c r="B5757" s="58">
        <v>81788</v>
      </c>
    </row>
    <row r="5758" spans="1:2" x14ac:dyDescent="0.25">
      <c r="A5758" s="64">
        <v>0.625</v>
      </c>
      <c r="B5758" s="58">
        <v>84141</v>
      </c>
    </row>
    <row r="5759" spans="1:2" x14ac:dyDescent="0.25">
      <c r="A5759" s="64">
        <v>0.66666666666666663</v>
      </c>
      <c r="B5759" s="58">
        <v>84907</v>
      </c>
    </row>
    <row r="5760" spans="1:2" x14ac:dyDescent="0.25">
      <c r="A5760" s="64">
        <v>0.70833333333333337</v>
      </c>
      <c r="B5760" s="58">
        <v>85840</v>
      </c>
    </row>
    <row r="5761" spans="1:2" x14ac:dyDescent="0.25">
      <c r="A5761" s="64">
        <v>0.75</v>
      </c>
      <c r="B5761" s="58">
        <v>85381</v>
      </c>
    </row>
    <row r="5762" spans="1:2" x14ac:dyDescent="0.25">
      <c r="A5762" s="64">
        <v>0.79166666666666663</v>
      </c>
      <c r="B5762" s="58">
        <v>84952</v>
      </c>
    </row>
    <row r="5763" spans="1:2" x14ac:dyDescent="0.25">
      <c r="A5763" s="64">
        <v>0.83333333333333337</v>
      </c>
      <c r="B5763" s="58">
        <v>84419</v>
      </c>
    </row>
    <row r="5764" spans="1:2" x14ac:dyDescent="0.25">
      <c r="A5764" s="64">
        <v>0.875</v>
      </c>
      <c r="B5764" s="58">
        <v>83845</v>
      </c>
    </row>
    <row r="5765" spans="1:2" x14ac:dyDescent="0.25">
      <c r="A5765" s="64">
        <v>0.91666666666666663</v>
      </c>
      <c r="B5765" s="58">
        <v>84927</v>
      </c>
    </row>
    <row r="5766" spans="1:2" x14ac:dyDescent="0.25">
      <c r="A5766" s="64">
        <v>0.95833333333333337</v>
      </c>
      <c r="B5766" s="58">
        <v>81923</v>
      </c>
    </row>
    <row r="5767" spans="1:2" x14ac:dyDescent="0.25">
      <c r="A5767" s="62">
        <v>20</v>
      </c>
      <c r="B5767" s="58">
        <v>2020868</v>
      </c>
    </row>
    <row r="5768" spans="1:2" x14ac:dyDescent="0.25">
      <c r="A5768" s="64">
        <v>0</v>
      </c>
      <c r="B5768" s="58">
        <v>80922</v>
      </c>
    </row>
    <row r="5769" spans="1:2" x14ac:dyDescent="0.25">
      <c r="A5769" s="64">
        <v>4.1666666666666664E-2</v>
      </c>
      <c r="B5769" s="58">
        <v>79172</v>
      </c>
    </row>
    <row r="5770" spans="1:2" x14ac:dyDescent="0.25">
      <c r="A5770" s="64">
        <v>8.3333333333333329E-2</v>
      </c>
      <c r="B5770" s="58">
        <v>76753</v>
      </c>
    </row>
    <row r="5771" spans="1:2" x14ac:dyDescent="0.25">
      <c r="A5771" s="64">
        <v>0.125</v>
      </c>
      <c r="B5771" s="58">
        <v>76563</v>
      </c>
    </row>
    <row r="5772" spans="1:2" x14ac:dyDescent="0.25">
      <c r="A5772" s="64">
        <v>0.16666666666666666</v>
      </c>
      <c r="B5772" s="58">
        <v>76097</v>
      </c>
    </row>
    <row r="5773" spans="1:2" x14ac:dyDescent="0.25">
      <c r="A5773" s="64">
        <v>0.20833333333333334</v>
      </c>
      <c r="B5773" s="58">
        <v>76550</v>
      </c>
    </row>
    <row r="5774" spans="1:2" x14ac:dyDescent="0.25">
      <c r="A5774" s="64">
        <v>0.25</v>
      </c>
      <c r="B5774" s="58">
        <v>77668</v>
      </c>
    </row>
    <row r="5775" spans="1:2" x14ac:dyDescent="0.25">
      <c r="A5775" s="64">
        <v>0.29166666666666669</v>
      </c>
      <c r="B5775" s="58">
        <v>78503</v>
      </c>
    </row>
    <row r="5776" spans="1:2" x14ac:dyDescent="0.25">
      <c r="A5776" s="64">
        <v>0.33333333333333331</v>
      </c>
      <c r="B5776" s="58">
        <v>80624</v>
      </c>
    </row>
    <row r="5777" spans="1:2" x14ac:dyDescent="0.25">
      <c r="A5777" s="64">
        <v>0.375</v>
      </c>
      <c r="B5777" s="58">
        <v>82137</v>
      </c>
    </row>
    <row r="5778" spans="1:2" x14ac:dyDescent="0.25">
      <c r="A5778" s="64">
        <v>0.41666666666666669</v>
      </c>
      <c r="B5778" s="58">
        <v>86370</v>
      </c>
    </row>
    <row r="5779" spans="1:2" x14ac:dyDescent="0.25">
      <c r="A5779" s="64">
        <v>0.45833333333333331</v>
      </c>
      <c r="B5779" s="58">
        <v>88939</v>
      </c>
    </row>
    <row r="5780" spans="1:2" x14ac:dyDescent="0.25">
      <c r="A5780" s="64">
        <v>0.5</v>
      </c>
      <c r="B5780" s="58">
        <v>89494</v>
      </c>
    </row>
    <row r="5781" spans="1:2" x14ac:dyDescent="0.25">
      <c r="A5781" s="64">
        <v>0.54166666666666663</v>
      </c>
      <c r="B5781" s="58">
        <v>89870</v>
      </c>
    </row>
    <row r="5782" spans="1:2" x14ac:dyDescent="0.25">
      <c r="A5782" s="64">
        <v>0.58333333333333337</v>
      </c>
      <c r="B5782" s="58">
        <v>89823</v>
      </c>
    </row>
    <row r="5783" spans="1:2" x14ac:dyDescent="0.25">
      <c r="A5783" s="64">
        <v>0.625</v>
      </c>
      <c r="B5783" s="58">
        <v>90848</v>
      </c>
    </row>
    <row r="5784" spans="1:2" x14ac:dyDescent="0.25">
      <c r="A5784" s="64">
        <v>0.66666666666666663</v>
      </c>
      <c r="B5784" s="58">
        <v>90571</v>
      </c>
    </row>
    <row r="5785" spans="1:2" x14ac:dyDescent="0.25">
      <c r="A5785" s="64">
        <v>0.70833333333333337</v>
      </c>
      <c r="B5785" s="58">
        <v>91066</v>
      </c>
    </row>
    <row r="5786" spans="1:2" x14ac:dyDescent="0.25">
      <c r="A5786" s="64">
        <v>0.75</v>
      </c>
      <c r="B5786" s="58">
        <v>90263</v>
      </c>
    </row>
    <row r="5787" spans="1:2" x14ac:dyDescent="0.25">
      <c r="A5787" s="64">
        <v>0.79166666666666663</v>
      </c>
      <c r="B5787" s="58">
        <v>89183</v>
      </c>
    </row>
    <row r="5788" spans="1:2" x14ac:dyDescent="0.25">
      <c r="A5788" s="64">
        <v>0.83333333333333337</v>
      </c>
      <c r="B5788" s="58">
        <v>89499</v>
      </c>
    </row>
    <row r="5789" spans="1:2" x14ac:dyDescent="0.25">
      <c r="A5789" s="64">
        <v>0.875</v>
      </c>
      <c r="B5789" s="58">
        <v>86922</v>
      </c>
    </row>
    <row r="5790" spans="1:2" x14ac:dyDescent="0.25">
      <c r="A5790" s="64">
        <v>0.91666666666666663</v>
      </c>
      <c r="B5790" s="58">
        <v>83522</v>
      </c>
    </row>
    <row r="5791" spans="1:2" x14ac:dyDescent="0.25">
      <c r="A5791" s="64">
        <v>0.95833333333333337</v>
      </c>
      <c r="B5791" s="58">
        <v>79509</v>
      </c>
    </row>
    <row r="5792" spans="1:2" x14ac:dyDescent="0.25">
      <c r="A5792" s="62">
        <v>21</v>
      </c>
      <c r="B5792" s="58">
        <v>2095277</v>
      </c>
    </row>
    <row r="5793" spans="1:2" x14ac:dyDescent="0.25">
      <c r="A5793" s="64">
        <v>0</v>
      </c>
      <c r="B5793" s="58">
        <v>73102</v>
      </c>
    </row>
    <row r="5794" spans="1:2" x14ac:dyDescent="0.25">
      <c r="A5794" s="64">
        <v>4.1666666666666664E-2</v>
      </c>
      <c r="B5794" s="58">
        <v>70911</v>
      </c>
    </row>
    <row r="5795" spans="1:2" x14ac:dyDescent="0.25">
      <c r="A5795" s="64">
        <v>8.3333333333333329E-2</v>
      </c>
      <c r="B5795" s="58">
        <v>70053</v>
      </c>
    </row>
    <row r="5796" spans="1:2" x14ac:dyDescent="0.25">
      <c r="A5796" s="64">
        <v>0.125</v>
      </c>
      <c r="B5796" s="58">
        <v>70167</v>
      </c>
    </row>
    <row r="5797" spans="1:2" x14ac:dyDescent="0.25">
      <c r="A5797" s="64">
        <v>0.16666666666666666</v>
      </c>
      <c r="B5797" s="58">
        <v>70277</v>
      </c>
    </row>
    <row r="5798" spans="1:2" x14ac:dyDescent="0.25">
      <c r="A5798" s="64">
        <v>0.20833333333333334</v>
      </c>
      <c r="B5798" s="58">
        <v>70931</v>
      </c>
    </row>
    <row r="5799" spans="1:2" x14ac:dyDescent="0.25">
      <c r="A5799" s="64">
        <v>0.25</v>
      </c>
      <c r="B5799" s="58">
        <v>73053</v>
      </c>
    </row>
    <row r="5800" spans="1:2" x14ac:dyDescent="0.25">
      <c r="A5800" s="64">
        <v>0.29166666666666669</v>
      </c>
      <c r="B5800" s="58">
        <v>77488</v>
      </c>
    </row>
    <row r="5801" spans="1:2" x14ac:dyDescent="0.25">
      <c r="A5801" s="64">
        <v>0.33333333333333331</v>
      </c>
      <c r="B5801" s="58">
        <v>82908</v>
      </c>
    </row>
    <row r="5802" spans="1:2" x14ac:dyDescent="0.25">
      <c r="A5802" s="64">
        <v>0.375</v>
      </c>
      <c r="B5802" s="58">
        <v>89690</v>
      </c>
    </row>
    <row r="5803" spans="1:2" x14ac:dyDescent="0.25">
      <c r="A5803" s="64">
        <v>0.41666666666666669</v>
      </c>
      <c r="B5803" s="58">
        <v>93421</v>
      </c>
    </row>
    <row r="5804" spans="1:2" x14ac:dyDescent="0.25">
      <c r="A5804" s="64">
        <v>0.45833333333333331</v>
      </c>
      <c r="B5804" s="58">
        <v>95656</v>
      </c>
    </row>
    <row r="5805" spans="1:2" x14ac:dyDescent="0.25">
      <c r="A5805" s="64">
        <v>0.5</v>
      </c>
      <c r="B5805" s="58">
        <v>99301</v>
      </c>
    </row>
    <row r="5806" spans="1:2" x14ac:dyDescent="0.25">
      <c r="A5806" s="64">
        <v>0.54166666666666663</v>
      </c>
      <c r="B5806" s="58">
        <v>100248</v>
      </c>
    </row>
    <row r="5807" spans="1:2" x14ac:dyDescent="0.25">
      <c r="A5807" s="64">
        <v>0.58333333333333337</v>
      </c>
      <c r="B5807" s="58">
        <v>101016</v>
      </c>
    </row>
    <row r="5808" spans="1:2" x14ac:dyDescent="0.25">
      <c r="A5808" s="64">
        <v>0.625</v>
      </c>
      <c r="B5808" s="58">
        <v>100543</v>
      </c>
    </row>
    <row r="5809" spans="1:2" x14ac:dyDescent="0.25">
      <c r="A5809" s="64">
        <v>0.66666666666666663</v>
      </c>
      <c r="B5809" s="58">
        <v>99697</v>
      </c>
    </row>
    <row r="5810" spans="1:2" x14ac:dyDescent="0.25">
      <c r="A5810" s="64">
        <v>0.70833333333333337</v>
      </c>
      <c r="B5810" s="58">
        <v>98935</v>
      </c>
    </row>
    <row r="5811" spans="1:2" x14ac:dyDescent="0.25">
      <c r="A5811" s="64">
        <v>0.75</v>
      </c>
      <c r="B5811" s="58">
        <v>97957</v>
      </c>
    </row>
    <row r="5812" spans="1:2" x14ac:dyDescent="0.25">
      <c r="A5812" s="64">
        <v>0.79166666666666663</v>
      </c>
      <c r="B5812" s="58">
        <v>95960</v>
      </c>
    </row>
    <row r="5813" spans="1:2" x14ac:dyDescent="0.25">
      <c r="A5813" s="64">
        <v>0.83333333333333337</v>
      </c>
      <c r="B5813" s="58">
        <v>96097</v>
      </c>
    </row>
    <row r="5814" spans="1:2" x14ac:dyDescent="0.25">
      <c r="A5814" s="64">
        <v>0.875</v>
      </c>
      <c r="B5814" s="58">
        <v>93027</v>
      </c>
    </row>
    <row r="5815" spans="1:2" x14ac:dyDescent="0.25">
      <c r="A5815" s="64">
        <v>0.91666666666666663</v>
      </c>
      <c r="B5815" s="58">
        <v>88595</v>
      </c>
    </row>
    <row r="5816" spans="1:2" x14ac:dyDescent="0.25">
      <c r="A5816" s="64">
        <v>0.95833333333333337</v>
      </c>
      <c r="B5816" s="58">
        <v>86244</v>
      </c>
    </row>
    <row r="5817" spans="1:2" x14ac:dyDescent="0.25">
      <c r="A5817" s="62">
        <v>22</v>
      </c>
      <c r="B5817" s="58">
        <v>2213160</v>
      </c>
    </row>
    <row r="5818" spans="1:2" x14ac:dyDescent="0.25">
      <c r="A5818" s="64">
        <v>0</v>
      </c>
      <c r="B5818" s="58">
        <v>82595</v>
      </c>
    </row>
    <row r="5819" spans="1:2" x14ac:dyDescent="0.25">
      <c r="A5819" s="64">
        <v>4.1666666666666664E-2</v>
      </c>
      <c r="B5819" s="58">
        <v>79580</v>
      </c>
    </row>
    <row r="5820" spans="1:2" x14ac:dyDescent="0.25">
      <c r="A5820" s="64">
        <v>8.3333333333333329E-2</v>
      </c>
      <c r="B5820" s="58">
        <v>78790</v>
      </c>
    </row>
    <row r="5821" spans="1:2" x14ac:dyDescent="0.25">
      <c r="A5821" s="64">
        <v>0.125</v>
      </c>
      <c r="B5821" s="58">
        <v>78283</v>
      </c>
    </row>
    <row r="5822" spans="1:2" x14ac:dyDescent="0.25">
      <c r="A5822" s="64">
        <v>0.16666666666666666</v>
      </c>
      <c r="B5822" s="58">
        <v>78250</v>
      </c>
    </row>
    <row r="5823" spans="1:2" x14ac:dyDescent="0.25">
      <c r="A5823" s="64">
        <v>0.20833333333333334</v>
      </c>
      <c r="B5823" s="58">
        <v>78467</v>
      </c>
    </row>
    <row r="5824" spans="1:2" x14ac:dyDescent="0.25">
      <c r="A5824" s="64">
        <v>0.25</v>
      </c>
      <c r="B5824" s="58">
        <v>80067</v>
      </c>
    </row>
    <row r="5825" spans="1:2" x14ac:dyDescent="0.25">
      <c r="A5825" s="64">
        <v>0.29166666666666669</v>
      </c>
      <c r="B5825" s="58">
        <v>84164</v>
      </c>
    </row>
    <row r="5826" spans="1:2" x14ac:dyDescent="0.25">
      <c r="A5826" s="64">
        <v>0.33333333333333331</v>
      </c>
      <c r="B5826" s="58">
        <v>87434</v>
      </c>
    </row>
    <row r="5827" spans="1:2" x14ac:dyDescent="0.25">
      <c r="A5827" s="64">
        <v>0.375</v>
      </c>
      <c r="B5827" s="58">
        <v>92580</v>
      </c>
    </row>
    <row r="5828" spans="1:2" x14ac:dyDescent="0.25">
      <c r="A5828" s="64">
        <v>0.41666666666666669</v>
      </c>
      <c r="B5828" s="58">
        <v>96513</v>
      </c>
    </row>
    <row r="5829" spans="1:2" x14ac:dyDescent="0.25">
      <c r="A5829" s="64">
        <v>0.45833333333333331</v>
      </c>
      <c r="B5829" s="58">
        <v>100044</v>
      </c>
    </row>
    <row r="5830" spans="1:2" x14ac:dyDescent="0.25">
      <c r="A5830" s="64">
        <v>0.5</v>
      </c>
      <c r="B5830" s="58">
        <v>101271</v>
      </c>
    </row>
    <row r="5831" spans="1:2" x14ac:dyDescent="0.25">
      <c r="A5831" s="64">
        <v>0.54166666666666663</v>
      </c>
      <c r="B5831" s="58">
        <v>101999</v>
      </c>
    </row>
    <row r="5832" spans="1:2" x14ac:dyDescent="0.25">
      <c r="A5832" s="64">
        <v>0.58333333333333337</v>
      </c>
      <c r="B5832" s="58">
        <v>102220</v>
      </c>
    </row>
    <row r="5833" spans="1:2" x14ac:dyDescent="0.25">
      <c r="A5833" s="64">
        <v>0.625</v>
      </c>
      <c r="B5833" s="58">
        <v>102601</v>
      </c>
    </row>
    <row r="5834" spans="1:2" x14ac:dyDescent="0.25">
      <c r="A5834" s="64">
        <v>0.66666666666666663</v>
      </c>
      <c r="B5834" s="58">
        <v>102348</v>
      </c>
    </row>
    <row r="5835" spans="1:2" x14ac:dyDescent="0.25">
      <c r="A5835" s="64">
        <v>0.70833333333333337</v>
      </c>
      <c r="B5835" s="58">
        <v>101382</v>
      </c>
    </row>
    <row r="5836" spans="1:2" x14ac:dyDescent="0.25">
      <c r="A5836" s="64">
        <v>0.75</v>
      </c>
      <c r="B5836" s="58">
        <v>96840</v>
      </c>
    </row>
    <row r="5837" spans="1:2" x14ac:dyDescent="0.25">
      <c r="A5837" s="64">
        <v>0.79166666666666663</v>
      </c>
      <c r="B5837" s="58">
        <v>98281</v>
      </c>
    </row>
    <row r="5838" spans="1:2" x14ac:dyDescent="0.25">
      <c r="A5838" s="64">
        <v>0.83333333333333337</v>
      </c>
      <c r="B5838" s="58">
        <v>99451</v>
      </c>
    </row>
    <row r="5839" spans="1:2" x14ac:dyDescent="0.25">
      <c r="A5839" s="64">
        <v>0.875</v>
      </c>
      <c r="B5839" s="58">
        <v>99794</v>
      </c>
    </row>
    <row r="5840" spans="1:2" x14ac:dyDescent="0.25">
      <c r="A5840" s="64">
        <v>0.91666666666666663</v>
      </c>
      <c r="B5840" s="58">
        <v>97042</v>
      </c>
    </row>
    <row r="5841" spans="1:2" x14ac:dyDescent="0.25">
      <c r="A5841" s="64">
        <v>0.95833333333333337</v>
      </c>
      <c r="B5841" s="58">
        <v>93164</v>
      </c>
    </row>
    <row r="5842" spans="1:2" x14ac:dyDescent="0.25">
      <c r="A5842" s="62">
        <v>23</v>
      </c>
      <c r="B5842" s="58">
        <v>2303664</v>
      </c>
    </row>
    <row r="5843" spans="1:2" x14ac:dyDescent="0.25">
      <c r="A5843" s="64">
        <v>0</v>
      </c>
      <c r="B5843" s="58">
        <v>89950</v>
      </c>
    </row>
    <row r="5844" spans="1:2" x14ac:dyDescent="0.25">
      <c r="A5844" s="64">
        <v>4.1666666666666664E-2</v>
      </c>
      <c r="B5844" s="58">
        <v>88924</v>
      </c>
    </row>
    <row r="5845" spans="1:2" x14ac:dyDescent="0.25">
      <c r="A5845" s="64">
        <v>8.3333333333333329E-2</v>
      </c>
      <c r="B5845" s="58">
        <v>87132</v>
      </c>
    </row>
    <row r="5846" spans="1:2" x14ac:dyDescent="0.25">
      <c r="A5846" s="64">
        <v>0.125</v>
      </c>
      <c r="B5846" s="58">
        <v>86233</v>
      </c>
    </row>
    <row r="5847" spans="1:2" x14ac:dyDescent="0.25">
      <c r="A5847" s="64">
        <v>0.16666666666666666</v>
      </c>
      <c r="B5847" s="58">
        <v>86131</v>
      </c>
    </row>
    <row r="5848" spans="1:2" x14ac:dyDescent="0.25">
      <c r="A5848" s="64">
        <v>0.20833333333333334</v>
      </c>
      <c r="B5848" s="58">
        <v>85783</v>
      </c>
    </row>
    <row r="5849" spans="1:2" x14ac:dyDescent="0.25">
      <c r="A5849" s="64">
        <v>0.25</v>
      </c>
      <c r="B5849" s="58">
        <v>86743</v>
      </c>
    </row>
    <row r="5850" spans="1:2" x14ac:dyDescent="0.25">
      <c r="A5850" s="64">
        <v>0.29166666666666669</v>
      </c>
      <c r="B5850" s="58">
        <v>92397</v>
      </c>
    </row>
    <row r="5851" spans="1:2" x14ac:dyDescent="0.25">
      <c r="A5851" s="64">
        <v>0.33333333333333331</v>
      </c>
      <c r="B5851" s="58">
        <v>97749</v>
      </c>
    </row>
    <row r="5852" spans="1:2" x14ac:dyDescent="0.25">
      <c r="A5852" s="64">
        <v>0.375</v>
      </c>
      <c r="B5852" s="58">
        <v>99412</v>
      </c>
    </row>
    <row r="5853" spans="1:2" x14ac:dyDescent="0.25">
      <c r="A5853" s="64">
        <v>0.41666666666666669</v>
      </c>
      <c r="B5853" s="58">
        <v>100842</v>
      </c>
    </row>
    <row r="5854" spans="1:2" x14ac:dyDescent="0.25">
      <c r="A5854" s="64">
        <v>0.45833333333333331</v>
      </c>
      <c r="B5854" s="58">
        <v>101593</v>
      </c>
    </row>
    <row r="5855" spans="1:2" x14ac:dyDescent="0.25">
      <c r="A5855" s="64">
        <v>0.5</v>
      </c>
      <c r="B5855" s="58">
        <v>101865</v>
      </c>
    </row>
    <row r="5856" spans="1:2" x14ac:dyDescent="0.25">
      <c r="A5856" s="64">
        <v>0.54166666666666663</v>
      </c>
      <c r="B5856" s="58">
        <v>101094</v>
      </c>
    </row>
    <row r="5857" spans="1:2" x14ac:dyDescent="0.25">
      <c r="A5857" s="64">
        <v>0.58333333333333337</v>
      </c>
      <c r="B5857" s="58">
        <v>99385</v>
      </c>
    </row>
    <row r="5858" spans="1:2" x14ac:dyDescent="0.25">
      <c r="A5858" s="64">
        <v>0.625</v>
      </c>
      <c r="B5858" s="58">
        <v>100722</v>
      </c>
    </row>
    <row r="5859" spans="1:2" x14ac:dyDescent="0.25">
      <c r="A5859" s="64">
        <v>0.66666666666666663</v>
      </c>
      <c r="B5859" s="58">
        <v>101507</v>
      </c>
    </row>
    <row r="5860" spans="1:2" x14ac:dyDescent="0.25">
      <c r="A5860" s="64">
        <v>0.70833333333333337</v>
      </c>
      <c r="B5860" s="58">
        <v>100499</v>
      </c>
    </row>
    <row r="5861" spans="1:2" x14ac:dyDescent="0.25">
      <c r="A5861" s="64">
        <v>0.75</v>
      </c>
      <c r="B5861" s="58">
        <v>99392</v>
      </c>
    </row>
    <row r="5862" spans="1:2" x14ac:dyDescent="0.25">
      <c r="A5862" s="64">
        <v>0.79166666666666663</v>
      </c>
      <c r="B5862" s="58">
        <v>99557</v>
      </c>
    </row>
    <row r="5863" spans="1:2" x14ac:dyDescent="0.25">
      <c r="A5863" s="64">
        <v>0.83333333333333337</v>
      </c>
      <c r="B5863" s="58">
        <v>100724</v>
      </c>
    </row>
    <row r="5864" spans="1:2" x14ac:dyDescent="0.25">
      <c r="A5864" s="64">
        <v>0.875</v>
      </c>
      <c r="B5864" s="58">
        <v>100133</v>
      </c>
    </row>
    <row r="5865" spans="1:2" x14ac:dyDescent="0.25">
      <c r="A5865" s="64">
        <v>0.91666666666666663</v>
      </c>
      <c r="B5865" s="58">
        <v>99019</v>
      </c>
    </row>
    <row r="5866" spans="1:2" x14ac:dyDescent="0.25">
      <c r="A5866" s="64">
        <v>0.95833333333333337</v>
      </c>
      <c r="B5866" s="58">
        <v>96878</v>
      </c>
    </row>
    <row r="5867" spans="1:2" x14ac:dyDescent="0.25">
      <c r="A5867" s="62">
        <v>24</v>
      </c>
      <c r="B5867" s="58">
        <v>1125071</v>
      </c>
    </row>
    <row r="5868" spans="1:2" x14ac:dyDescent="0.25">
      <c r="A5868" s="64">
        <v>0</v>
      </c>
      <c r="B5868" s="58">
        <v>93451</v>
      </c>
    </row>
    <row r="5869" spans="1:2" x14ac:dyDescent="0.25">
      <c r="A5869" s="64">
        <v>4.1666666666666664E-2</v>
      </c>
      <c r="B5869" s="58">
        <v>90252</v>
      </c>
    </row>
    <row r="5870" spans="1:2" x14ac:dyDescent="0.25">
      <c r="A5870" s="64">
        <v>8.3333333333333329E-2</v>
      </c>
      <c r="B5870" s="58">
        <v>87934</v>
      </c>
    </row>
    <row r="5871" spans="1:2" x14ac:dyDescent="0.25">
      <c r="A5871" s="64">
        <v>0.125</v>
      </c>
      <c r="B5871" s="58">
        <v>86564</v>
      </c>
    </row>
    <row r="5872" spans="1:2" x14ac:dyDescent="0.25">
      <c r="A5872" s="64">
        <v>0.16666666666666666</v>
      </c>
      <c r="B5872" s="58">
        <v>85878</v>
      </c>
    </row>
    <row r="5873" spans="1:2" x14ac:dyDescent="0.25">
      <c r="A5873" s="64">
        <v>0.20833333333333334</v>
      </c>
      <c r="B5873" s="58">
        <v>84685</v>
      </c>
    </row>
    <row r="5874" spans="1:2" x14ac:dyDescent="0.25">
      <c r="A5874" s="64">
        <v>0.25</v>
      </c>
      <c r="B5874" s="58">
        <v>85201</v>
      </c>
    </row>
    <row r="5875" spans="1:2" x14ac:dyDescent="0.25">
      <c r="A5875" s="64">
        <v>0.29166666666666669</v>
      </c>
      <c r="B5875" s="58">
        <v>87753</v>
      </c>
    </row>
    <row r="5876" spans="1:2" x14ac:dyDescent="0.25">
      <c r="A5876" s="64">
        <v>0.33333333333333331</v>
      </c>
      <c r="B5876" s="58">
        <v>90053</v>
      </c>
    </row>
    <row r="5877" spans="1:2" x14ac:dyDescent="0.25">
      <c r="A5877" s="64">
        <v>0.375</v>
      </c>
      <c r="B5877" s="58">
        <v>92295</v>
      </c>
    </row>
    <row r="5878" spans="1:2" x14ac:dyDescent="0.25">
      <c r="A5878" s="64">
        <v>0.41666666666666669</v>
      </c>
      <c r="B5878" s="58">
        <v>94419</v>
      </c>
    </row>
    <row r="5879" spans="1:2" x14ac:dyDescent="0.25">
      <c r="A5879" s="64">
        <v>0.45833333333333331</v>
      </c>
      <c r="B5879" s="58">
        <v>43896</v>
      </c>
    </row>
    <row r="5880" spans="1:2" x14ac:dyDescent="0.25">
      <c r="A5880" s="64">
        <v>0.5</v>
      </c>
      <c r="B5880" s="58">
        <v>11</v>
      </c>
    </row>
    <row r="5881" spans="1:2" x14ac:dyDescent="0.25">
      <c r="A5881" s="64">
        <v>0.54166666666666663</v>
      </c>
      <c r="B5881" s="58">
        <v>11</v>
      </c>
    </row>
    <row r="5882" spans="1:2" x14ac:dyDescent="0.25">
      <c r="A5882" s="64">
        <v>0.58333333333333337</v>
      </c>
      <c r="B5882" s="58">
        <v>11</v>
      </c>
    </row>
    <row r="5883" spans="1:2" x14ac:dyDescent="0.25">
      <c r="A5883" s="64">
        <v>0.625</v>
      </c>
      <c r="B5883" s="58">
        <v>3</v>
      </c>
    </row>
    <row r="5884" spans="1:2" x14ac:dyDescent="0.25">
      <c r="A5884" s="64">
        <v>0.66666666666666663</v>
      </c>
      <c r="B5884" s="58">
        <v>-14</v>
      </c>
    </row>
    <row r="5885" spans="1:2" x14ac:dyDescent="0.25">
      <c r="A5885" s="64">
        <v>0.70833333333333337</v>
      </c>
      <c r="B5885" s="58">
        <v>-14</v>
      </c>
    </row>
    <row r="5886" spans="1:2" x14ac:dyDescent="0.25">
      <c r="A5886" s="64">
        <v>0.75</v>
      </c>
      <c r="B5886" s="58">
        <v>-522</v>
      </c>
    </row>
    <row r="5887" spans="1:2" x14ac:dyDescent="0.25">
      <c r="A5887" s="64">
        <v>0.79166666666666663</v>
      </c>
      <c r="B5887" s="58">
        <v>8982</v>
      </c>
    </row>
    <row r="5888" spans="1:2" x14ac:dyDescent="0.25">
      <c r="A5888" s="64">
        <v>0.83333333333333337</v>
      </c>
      <c r="B5888" s="58">
        <v>17064</v>
      </c>
    </row>
    <row r="5889" spans="1:2" x14ac:dyDescent="0.25">
      <c r="A5889" s="64">
        <v>0.875</v>
      </c>
      <c r="B5889" s="58">
        <v>22219</v>
      </c>
    </row>
    <row r="5890" spans="1:2" x14ac:dyDescent="0.25">
      <c r="A5890" s="64">
        <v>0.91666666666666663</v>
      </c>
      <c r="B5890" s="58">
        <v>24735</v>
      </c>
    </row>
    <row r="5891" spans="1:2" x14ac:dyDescent="0.25">
      <c r="A5891" s="64">
        <v>0.95833333333333337</v>
      </c>
      <c r="B5891" s="58">
        <v>30204</v>
      </c>
    </row>
    <row r="5892" spans="1:2" x14ac:dyDescent="0.25">
      <c r="A5892" s="62">
        <v>25</v>
      </c>
      <c r="B5892" s="58">
        <v>561118</v>
      </c>
    </row>
    <row r="5893" spans="1:2" x14ac:dyDescent="0.25">
      <c r="A5893" s="64">
        <v>0</v>
      </c>
      <c r="B5893" s="58">
        <v>26409</v>
      </c>
    </row>
    <row r="5894" spans="1:2" x14ac:dyDescent="0.25">
      <c r="A5894" s="64">
        <v>4.1666666666666664E-2</v>
      </c>
      <c r="B5894" s="58">
        <v>24677</v>
      </c>
    </row>
    <row r="5895" spans="1:2" x14ac:dyDescent="0.25">
      <c r="A5895" s="64">
        <v>8.3333333333333329E-2</v>
      </c>
      <c r="B5895" s="58">
        <v>24269</v>
      </c>
    </row>
    <row r="5896" spans="1:2" x14ac:dyDescent="0.25">
      <c r="A5896" s="64">
        <v>0.125</v>
      </c>
      <c r="B5896" s="58">
        <v>24227</v>
      </c>
    </row>
    <row r="5897" spans="1:2" x14ac:dyDescent="0.25">
      <c r="A5897" s="64">
        <v>0.16666666666666666</v>
      </c>
      <c r="B5897" s="58">
        <v>22269</v>
      </c>
    </row>
    <row r="5898" spans="1:2" x14ac:dyDescent="0.25">
      <c r="A5898" s="64">
        <v>0.20833333333333334</v>
      </c>
      <c r="B5898" s="58">
        <v>21956</v>
      </c>
    </row>
    <row r="5899" spans="1:2" x14ac:dyDescent="0.25">
      <c r="A5899" s="64">
        <v>0.25</v>
      </c>
      <c r="B5899" s="58">
        <v>21750</v>
      </c>
    </row>
    <row r="5900" spans="1:2" x14ac:dyDescent="0.25">
      <c r="A5900" s="64">
        <v>0.29166666666666669</v>
      </c>
      <c r="B5900" s="58">
        <v>16672</v>
      </c>
    </row>
    <row r="5901" spans="1:2" x14ac:dyDescent="0.25">
      <c r="A5901" s="64">
        <v>0.33333333333333331</v>
      </c>
      <c r="B5901" s="58">
        <v>16093</v>
      </c>
    </row>
    <row r="5902" spans="1:2" x14ac:dyDescent="0.25">
      <c r="A5902" s="64">
        <v>0.375</v>
      </c>
      <c r="B5902" s="58">
        <v>21540</v>
      </c>
    </row>
    <row r="5903" spans="1:2" x14ac:dyDescent="0.25">
      <c r="A5903" s="64">
        <v>0.41666666666666669</v>
      </c>
      <c r="B5903" s="58">
        <v>24096</v>
      </c>
    </row>
    <row r="5904" spans="1:2" x14ac:dyDescent="0.25">
      <c r="A5904" s="64">
        <v>0.45833333333333331</v>
      </c>
      <c r="B5904" s="58">
        <v>23958</v>
      </c>
    </row>
    <row r="5905" spans="1:2" x14ac:dyDescent="0.25">
      <c r="A5905" s="64">
        <v>0.5</v>
      </c>
      <c r="B5905" s="58">
        <v>25161</v>
      </c>
    </row>
    <row r="5906" spans="1:2" x14ac:dyDescent="0.25">
      <c r="A5906" s="64">
        <v>0.54166666666666663</v>
      </c>
      <c r="B5906" s="58">
        <v>25487</v>
      </c>
    </row>
    <row r="5907" spans="1:2" x14ac:dyDescent="0.25">
      <c r="A5907" s="64">
        <v>0.58333333333333337</v>
      </c>
      <c r="B5907" s="58">
        <v>25521</v>
      </c>
    </row>
    <row r="5908" spans="1:2" x14ac:dyDescent="0.25">
      <c r="A5908" s="64">
        <v>0.625</v>
      </c>
      <c r="B5908" s="58">
        <v>26729</v>
      </c>
    </row>
    <row r="5909" spans="1:2" x14ac:dyDescent="0.25">
      <c r="A5909" s="64">
        <v>0.66666666666666663</v>
      </c>
      <c r="B5909" s="58">
        <v>27606</v>
      </c>
    </row>
    <row r="5910" spans="1:2" x14ac:dyDescent="0.25">
      <c r="A5910" s="64">
        <v>0.70833333333333337</v>
      </c>
      <c r="B5910" s="58">
        <v>27951</v>
      </c>
    </row>
    <row r="5911" spans="1:2" x14ac:dyDescent="0.25">
      <c r="A5911" s="64">
        <v>0.75</v>
      </c>
      <c r="B5911" s="58">
        <v>26920</v>
      </c>
    </row>
    <row r="5912" spans="1:2" x14ac:dyDescent="0.25">
      <c r="A5912" s="64">
        <v>0.79166666666666663</v>
      </c>
      <c r="B5912" s="58">
        <v>25590</v>
      </c>
    </row>
    <row r="5913" spans="1:2" x14ac:dyDescent="0.25">
      <c r="A5913" s="64">
        <v>0.83333333333333337</v>
      </c>
      <c r="B5913" s="58">
        <v>24261</v>
      </c>
    </row>
    <row r="5914" spans="1:2" x14ac:dyDescent="0.25">
      <c r="A5914" s="64">
        <v>0.875</v>
      </c>
      <c r="B5914" s="58">
        <v>22445</v>
      </c>
    </row>
    <row r="5915" spans="1:2" x14ac:dyDescent="0.25">
      <c r="A5915" s="64">
        <v>0.91666666666666663</v>
      </c>
      <c r="B5915" s="58">
        <v>18992</v>
      </c>
    </row>
    <row r="5916" spans="1:2" x14ac:dyDescent="0.25">
      <c r="A5916" s="64">
        <v>0.95833333333333337</v>
      </c>
      <c r="B5916" s="58">
        <v>16539</v>
      </c>
    </row>
    <row r="5917" spans="1:2" x14ac:dyDescent="0.25">
      <c r="A5917" s="62">
        <v>26</v>
      </c>
      <c r="B5917" s="58">
        <v>150931</v>
      </c>
    </row>
    <row r="5918" spans="1:2" x14ac:dyDescent="0.25">
      <c r="A5918" s="64">
        <v>0</v>
      </c>
      <c r="B5918" s="58">
        <v>14228</v>
      </c>
    </row>
    <row r="5919" spans="1:2" x14ac:dyDescent="0.25">
      <c r="A5919" s="64">
        <v>4.1666666666666664E-2</v>
      </c>
      <c r="B5919" s="58">
        <v>11053</v>
      </c>
    </row>
    <row r="5920" spans="1:2" x14ac:dyDescent="0.25">
      <c r="A5920" s="64">
        <v>8.3333333333333329E-2</v>
      </c>
      <c r="B5920" s="58">
        <v>9777</v>
      </c>
    </row>
    <row r="5921" spans="1:2" x14ac:dyDescent="0.25">
      <c r="A5921" s="64">
        <v>0.125</v>
      </c>
      <c r="B5921" s="58">
        <v>7068</v>
      </c>
    </row>
    <row r="5922" spans="1:2" x14ac:dyDescent="0.25">
      <c r="A5922" s="64">
        <v>0.16666666666666666</v>
      </c>
      <c r="B5922" s="58">
        <v>3268</v>
      </c>
    </row>
    <row r="5923" spans="1:2" x14ac:dyDescent="0.25">
      <c r="A5923" s="64">
        <v>0.20833333333333334</v>
      </c>
      <c r="B5923" s="58">
        <v>165</v>
      </c>
    </row>
    <row r="5924" spans="1:2" x14ac:dyDescent="0.25">
      <c r="A5924" s="64">
        <v>0.25</v>
      </c>
      <c r="B5924" s="58">
        <v>1026</v>
      </c>
    </row>
    <row r="5925" spans="1:2" x14ac:dyDescent="0.25">
      <c r="A5925" s="64">
        <v>0.29166666666666669</v>
      </c>
      <c r="B5925" s="58">
        <v>158</v>
      </c>
    </row>
    <row r="5926" spans="1:2" x14ac:dyDescent="0.25">
      <c r="A5926" s="64">
        <v>0.33333333333333331</v>
      </c>
      <c r="B5926" s="58">
        <v>1191</v>
      </c>
    </row>
    <row r="5927" spans="1:2" x14ac:dyDescent="0.25">
      <c r="A5927" s="64">
        <v>0.375</v>
      </c>
      <c r="B5927" s="58">
        <v>2867</v>
      </c>
    </row>
    <row r="5928" spans="1:2" x14ac:dyDescent="0.25">
      <c r="A5928" s="64">
        <v>0.41666666666666669</v>
      </c>
      <c r="B5928" s="58">
        <v>5619</v>
      </c>
    </row>
    <row r="5929" spans="1:2" x14ac:dyDescent="0.25">
      <c r="A5929" s="64">
        <v>0.45833333333333331</v>
      </c>
      <c r="B5929" s="58">
        <v>8106</v>
      </c>
    </row>
    <row r="5930" spans="1:2" x14ac:dyDescent="0.25">
      <c r="A5930" s="64">
        <v>0.5</v>
      </c>
      <c r="B5930" s="58">
        <v>8124</v>
      </c>
    </row>
    <row r="5931" spans="1:2" x14ac:dyDescent="0.25">
      <c r="A5931" s="64">
        <v>0.54166666666666663</v>
      </c>
      <c r="B5931" s="58">
        <v>8069</v>
      </c>
    </row>
    <row r="5932" spans="1:2" x14ac:dyDescent="0.25">
      <c r="A5932" s="64">
        <v>0.58333333333333337</v>
      </c>
      <c r="B5932" s="58">
        <v>8671</v>
      </c>
    </row>
    <row r="5933" spans="1:2" x14ac:dyDescent="0.25">
      <c r="A5933" s="64">
        <v>0.625</v>
      </c>
      <c r="B5933" s="58">
        <v>8826</v>
      </c>
    </row>
    <row r="5934" spans="1:2" x14ac:dyDescent="0.25">
      <c r="A5934" s="64">
        <v>0.66666666666666663</v>
      </c>
      <c r="B5934" s="58">
        <v>8937</v>
      </c>
    </row>
    <row r="5935" spans="1:2" x14ac:dyDescent="0.25">
      <c r="A5935" s="64">
        <v>0.70833333333333337</v>
      </c>
      <c r="B5935" s="58">
        <v>9363</v>
      </c>
    </row>
    <row r="5936" spans="1:2" x14ac:dyDescent="0.25">
      <c r="A5936" s="64">
        <v>0.75</v>
      </c>
      <c r="B5936" s="58">
        <v>9024</v>
      </c>
    </row>
    <row r="5937" spans="1:2" x14ac:dyDescent="0.25">
      <c r="A5937" s="64">
        <v>0.79166666666666663</v>
      </c>
      <c r="B5937" s="58">
        <v>8657</v>
      </c>
    </row>
    <row r="5938" spans="1:2" x14ac:dyDescent="0.25">
      <c r="A5938" s="64">
        <v>0.83333333333333337</v>
      </c>
      <c r="B5938" s="58">
        <v>7775</v>
      </c>
    </row>
    <row r="5939" spans="1:2" x14ac:dyDescent="0.25">
      <c r="A5939" s="64">
        <v>0.875</v>
      </c>
      <c r="B5939" s="58">
        <v>5468</v>
      </c>
    </row>
    <row r="5940" spans="1:2" x14ac:dyDescent="0.25">
      <c r="A5940" s="64">
        <v>0.91666666666666663</v>
      </c>
      <c r="B5940" s="58">
        <v>2958</v>
      </c>
    </row>
    <row r="5941" spans="1:2" x14ac:dyDescent="0.25">
      <c r="A5941" s="64">
        <v>0.95833333333333337</v>
      </c>
      <c r="B5941" s="58">
        <v>533</v>
      </c>
    </row>
    <row r="5942" spans="1:2" x14ac:dyDescent="0.25">
      <c r="A5942" s="62">
        <v>27</v>
      </c>
      <c r="B5942" s="58">
        <v>26460</v>
      </c>
    </row>
    <row r="5943" spans="1:2" x14ac:dyDescent="0.25">
      <c r="A5943" s="64">
        <v>0</v>
      </c>
      <c r="B5943" s="58">
        <v>-1352</v>
      </c>
    </row>
    <row r="5944" spans="1:2" x14ac:dyDescent="0.25">
      <c r="A5944" s="64">
        <v>4.1666666666666664E-2</v>
      </c>
      <c r="B5944" s="58">
        <v>-1056</v>
      </c>
    </row>
    <row r="5945" spans="1:2" x14ac:dyDescent="0.25">
      <c r="A5945" s="64">
        <v>8.3333333333333329E-2</v>
      </c>
      <c r="B5945" s="58">
        <v>-2362</v>
      </c>
    </row>
    <row r="5946" spans="1:2" x14ac:dyDescent="0.25">
      <c r="A5946" s="64">
        <v>0.125</v>
      </c>
      <c r="B5946" s="58">
        <v>-2920</v>
      </c>
    </row>
    <row r="5947" spans="1:2" x14ac:dyDescent="0.25">
      <c r="A5947" s="64">
        <v>0.16666666666666666</v>
      </c>
      <c r="B5947" s="58">
        <v>-3763</v>
      </c>
    </row>
    <row r="5948" spans="1:2" x14ac:dyDescent="0.25">
      <c r="A5948" s="64">
        <v>0.20833333333333334</v>
      </c>
      <c r="B5948" s="58">
        <v>-3300</v>
      </c>
    </row>
    <row r="5949" spans="1:2" x14ac:dyDescent="0.25">
      <c r="A5949" s="64">
        <v>0.25</v>
      </c>
      <c r="B5949" s="58">
        <v>-3743</v>
      </c>
    </row>
    <row r="5950" spans="1:2" x14ac:dyDescent="0.25">
      <c r="A5950" s="64">
        <v>0.29166666666666669</v>
      </c>
      <c r="B5950" s="58">
        <v>-3558</v>
      </c>
    </row>
    <row r="5951" spans="1:2" x14ac:dyDescent="0.25">
      <c r="A5951" s="64">
        <v>0.33333333333333331</v>
      </c>
      <c r="B5951" s="58">
        <v>-2658</v>
      </c>
    </row>
    <row r="5952" spans="1:2" x14ac:dyDescent="0.25">
      <c r="A5952" s="64">
        <v>0.375</v>
      </c>
      <c r="B5952" s="58">
        <v>-699</v>
      </c>
    </row>
    <row r="5953" spans="1:2" x14ac:dyDescent="0.25">
      <c r="A5953" s="64">
        <v>0.41666666666666669</v>
      </c>
      <c r="B5953" s="58">
        <v>1511</v>
      </c>
    </row>
    <row r="5954" spans="1:2" x14ac:dyDescent="0.25">
      <c r="A5954" s="64">
        <v>0.45833333333333331</v>
      </c>
      <c r="B5954" s="58">
        <v>3278</v>
      </c>
    </row>
    <row r="5955" spans="1:2" x14ac:dyDescent="0.25">
      <c r="A5955" s="64">
        <v>0.5</v>
      </c>
      <c r="B5955" s="58">
        <v>3868</v>
      </c>
    </row>
    <row r="5956" spans="1:2" x14ac:dyDescent="0.25">
      <c r="A5956" s="64">
        <v>0.54166666666666663</v>
      </c>
      <c r="B5956" s="58">
        <v>4762</v>
      </c>
    </row>
    <row r="5957" spans="1:2" x14ac:dyDescent="0.25">
      <c r="A5957" s="64">
        <v>0.58333333333333337</v>
      </c>
      <c r="B5957" s="58">
        <v>4559</v>
      </c>
    </row>
    <row r="5958" spans="1:2" x14ac:dyDescent="0.25">
      <c r="A5958" s="64">
        <v>0.625</v>
      </c>
      <c r="B5958" s="58">
        <v>5438</v>
      </c>
    </row>
    <row r="5959" spans="1:2" x14ac:dyDescent="0.25">
      <c r="A5959" s="64">
        <v>0.66666666666666663</v>
      </c>
      <c r="B5959" s="58">
        <v>5385</v>
      </c>
    </row>
    <row r="5960" spans="1:2" x14ac:dyDescent="0.25">
      <c r="A5960" s="64">
        <v>0.70833333333333337</v>
      </c>
      <c r="B5960" s="58">
        <v>5131</v>
      </c>
    </row>
    <row r="5961" spans="1:2" x14ac:dyDescent="0.25">
      <c r="A5961" s="64">
        <v>0.75</v>
      </c>
      <c r="B5961" s="58">
        <v>5032</v>
      </c>
    </row>
    <row r="5962" spans="1:2" x14ac:dyDescent="0.25">
      <c r="A5962" s="64">
        <v>0.79166666666666663</v>
      </c>
      <c r="B5962" s="58">
        <v>3981</v>
      </c>
    </row>
    <row r="5963" spans="1:2" x14ac:dyDescent="0.25">
      <c r="A5963" s="64">
        <v>0.83333333333333337</v>
      </c>
      <c r="B5963" s="58">
        <v>3683</v>
      </c>
    </row>
    <row r="5964" spans="1:2" x14ac:dyDescent="0.25">
      <c r="A5964" s="64">
        <v>0.875</v>
      </c>
      <c r="B5964" s="58">
        <v>3307</v>
      </c>
    </row>
    <row r="5965" spans="1:2" x14ac:dyDescent="0.25">
      <c r="A5965" s="64">
        <v>0.91666666666666663</v>
      </c>
      <c r="B5965" s="58">
        <v>2199</v>
      </c>
    </row>
    <row r="5966" spans="1:2" x14ac:dyDescent="0.25">
      <c r="A5966" s="64">
        <v>0.95833333333333337</v>
      </c>
      <c r="B5966" s="58">
        <v>-263</v>
      </c>
    </row>
    <row r="5967" spans="1:2" x14ac:dyDescent="0.25">
      <c r="A5967" s="62">
        <v>28</v>
      </c>
      <c r="B5967" s="58">
        <v>130737</v>
      </c>
    </row>
    <row r="5968" spans="1:2" x14ac:dyDescent="0.25">
      <c r="A5968" s="64">
        <v>0</v>
      </c>
      <c r="B5968" s="58">
        <v>-1964</v>
      </c>
    </row>
    <row r="5969" spans="1:2" x14ac:dyDescent="0.25">
      <c r="A5969" s="64">
        <v>4.1666666666666664E-2</v>
      </c>
      <c r="B5969" s="58">
        <v>-3109</v>
      </c>
    </row>
    <row r="5970" spans="1:2" x14ac:dyDescent="0.25">
      <c r="A5970" s="64">
        <v>8.3333333333333329E-2</v>
      </c>
      <c r="B5970" s="58">
        <v>-3690</v>
      </c>
    </row>
    <row r="5971" spans="1:2" x14ac:dyDescent="0.25">
      <c r="A5971" s="64">
        <v>0.125</v>
      </c>
      <c r="B5971" s="58">
        <v>-4992</v>
      </c>
    </row>
    <row r="5972" spans="1:2" x14ac:dyDescent="0.25">
      <c r="A5972" s="64">
        <v>0.16666666666666666</v>
      </c>
      <c r="B5972" s="58">
        <v>-5948</v>
      </c>
    </row>
    <row r="5973" spans="1:2" x14ac:dyDescent="0.25">
      <c r="A5973" s="64">
        <v>0.20833333333333334</v>
      </c>
      <c r="B5973" s="58">
        <v>-6276</v>
      </c>
    </row>
    <row r="5974" spans="1:2" x14ac:dyDescent="0.25">
      <c r="A5974" s="64">
        <v>0.25</v>
      </c>
      <c r="B5974" s="58">
        <v>-5938</v>
      </c>
    </row>
    <row r="5975" spans="1:2" x14ac:dyDescent="0.25">
      <c r="A5975" s="64">
        <v>0.29166666666666669</v>
      </c>
      <c r="B5975" s="58">
        <v>-3772</v>
      </c>
    </row>
    <row r="5976" spans="1:2" x14ac:dyDescent="0.25">
      <c r="A5976" s="64">
        <v>0.33333333333333331</v>
      </c>
      <c r="B5976" s="58">
        <v>1104</v>
      </c>
    </row>
    <row r="5977" spans="1:2" x14ac:dyDescent="0.25">
      <c r="A5977" s="64">
        <v>0.375</v>
      </c>
      <c r="B5977" s="58">
        <v>6252</v>
      </c>
    </row>
    <row r="5978" spans="1:2" x14ac:dyDescent="0.25">
      <c r="A5978" s="64">
        <v>0.41666666666666669</v>
      </c>
      <c r="B5978" s="58">
        <v>8067</v>
      </c>
    </row>
    <row r="5979" spans="1:2" x14ac:dyDescent="0.25">
      <c r="A5979" s="64">
        <v>0.45833333333333331</v>
      </c>
      <c r="B5979" s="58">
        <v>10704</v>
      </c>
    </row>
    <row r="5980" spans="1:2" x14ac:dyDescent="0.25">
      <c r="A5980" s="64">
        <v>0.5</v>
      </c>
      <c r="B5980" s="58">
        <v>12525</v>
      </c>
    </row>
    <row r="5981" spans="1:2" x14ac:dyDescent="0.25">
      <c r="A5981" s="64">
        <v>0.54166666666666663</v>
      </c>
      <c r="B5981" s="58">
        <v>13284</v>
      </c>
    </row>
    <row r="5982" spans="1:2" x14ac:dyDescent="0.25">
      <c r="A5982" s="64">
        <v>0.58333333333333337</v>
      </c>
      <c r="B5982" s="58">
        <v>13804</v>
      </c>
    </row>
    <row r="5983" spans="1:2" x14ac:dyDescent="0.25">
      <c r="A5983" s="64">
        <v>0.625</v>
      </c>
      <c r="B5983" s="58">
        <v>14410</v>
      </c>
    </row>
    <row r="5984" spans="1:2" x14ac:dyDescent="0.25">
      <c r="A5984" s="64">
        <v>0.66666666666666663</v>
      </c>
      <c r="B5984" s="58">
        <v>14425</v>
      </c>
    </row>
    <row r="5985" spans="1:2" x14ac:dyDescent="0.25">
      <c r="A5985" s="64">
        <v>0.70833333333333337</v>
      </c>
      <c r="B5985" s="58">
        <v>14129</v>
      </c>
    </row>
    <row r="5986" spans="1:2" x14ac:dyDescent="0.25">
      <c r="A5986" s="64">
        <v>0.75</v>
      </c>
      <c r="B5986" s="58">
        <v>12654</v>
      </c>
    </row>
    <row r="5987" spans="1:2" x14ac:dyDescent="0.25">
      <c r="A5987" s="64">
        <v>0.79166666666666663</v>
      </c>
      <c r="B5987" s="58">
        <v>11791</v>
      </c>
    </row>
    <row r="5988" spans="1:2" x14ac:dyDescent="0.25">
      <c r="A5988" s="64">
        <v>0.83333333333333337</v>
      </c>
      <c r="B5988" s="58">
        <v>11411</v>
      </c>
    </row>
    <row r="5989" spans="1:2" x14ac:dyDescent="0.25">
      <c r="A5989" s="64">
        <v>0.875</v>
      </c>
      <c r="B5989" s="58">
        <v>10216</v>
      </c>
    </row>
    <row r="5990" spans="1:2" x14ac:dyDescent="0.25">
      <c r="A5990" s="64">
        <v>0.91666666666666663</v>
      </c>
      <c r="B5990" s="58">
        <v>7532</v>
      </c>
    </row>
    <row r="5991" spans="1:2" x14ac:dyDescent="0.25">
      <c r="A5991" s="64">
        <v>0.95833333333333337</v>
      </c>
      <c r="B5991" s="58">
        <v>4118</v>
      </c>
    </row>
    <row r="5992" spans="1:2" x14ac:dyDescent="0.25">
      <c r="A5992" s="62">
        <v>29</v>
      </c>
      <c r="B5992" s="58">
        <v>178377</v>
      </c>
    </row>
    <row r="5993" spans="1:2" x14ac:dyDescent="0.25">
      <c r="A5993" s="64">
        <v>0</v>
      </c>
      <c r="B5993" s="58">
        <v>1184</v>
      </c>
    </row>
    <row r="5994" spans="1:2" x14ac:dyDescent="0.25">
      <c r="A5994" s="64">
        <v>4.1666666666666664E-2</v>
      </c>
      <c r="B5994" s="58">
        <v>433</v>
      </c>
    </row>
    <row r="5995" spans="1:2" x14ac:dyDescent="0.25">
      <c r="A5995" s="64">
        <v>8.3333333333333329E-2</v>
      </c>
      <c r="B5995" s="58">
        <v>-224</v>
      </c>
    </row>
    <row r="5996" spans="1:2" x14ac:dyDescent="0.25">
      <c r="A5996" s="64">
        <v>0.125</v>
      </c>
      <c r="B5996" s="58">
        <v>-330</v>
      </c>
    </row>
    <row r="5997" spans="1:2" x14ac:dyDescent="0.25">
      <c r="A5997" s="64">
        <v>0.16666666666666666</v>
      </c>
      <c r="B5997" s="58">
        <v>-357</v>
      </c>
    </row>
    <row r="5998" spans="1:2" x14ac:dyDescent="0.25">
      <c r="A5998" s="64">
        <v>0.20833333333333334</v>
      </c>
      <c r="B5998" s="58">
        <v>272</v>
      </c>
    </row>
    <row r="5999" spans="1:2" x14ac:dyDescent="0.25">
      <c r="A5999" s="64">
        <v>0.25</v>
      </c>
      <c r="B5999" s="58">
        <v>981</v>
      </c>
    </row>
    <row r="6000" spans="1:2" x14ac:dyDescent="0.25">
      <c r="A6000" s="64">
        <v>0.29166666666666669</v>
      </c>
      <c r="B6000" s="58">
        <v>3775</v>
      </c>
    </row>
    <row r="6001" spans="1:2" x14ac:dyDescent="0.25">
      <c r="A6001" s="64">
        <v>0.33333333333333331</v>
      </c>
      <c r="B6001" s="58">
        <v>7586</v>
      </c>
    </row>
    <row r="6002" spans="1:2" x14ac:dyDescent="0.25">
      <c r="A6002" s="64">
        <v>0.375</v>
      </c>
      <c r="B6002" s="58">
        <v>9561</v>
      </c>
    </row>
    <row r="6003" spans="1:2" x14ac:dyDescent="0.25">
      <c r="A6003" s="64">
        <v>0.41666666666666669</v>
      </c>
      <c r="B6003" s="58">
        <v>10476</v>
      </c>
    </row>
    <row r="6004" spans="1:2" x14ac:dyDescent="0.25">
      <c r="A6004" s="64">
        <v>0.45833333333333331</v>
      </c>
      <c r="B6004" s="58">
        <v>14861</v>
      </c>
    </row>
    <row r="6005" spans="1:2" x14ac:dyDescent="0.25">
      <c r="A6005" s="64">
        <v>0.5</v>
      </c>
      <c r="B6005" s="58">
        <v>18489</v>
      </c>
    </row>
    <row r="6006" spans="1:2" x14ac:dyDescent="0.25">
      <c r="A6006" s="64">
        <v>0.54166666666666663</v>
      </c>
      <c r="B6006" s="58">
        <v>16287</v>
      </c>
    </row>
    <row r="6007" spans="1:2" x14ac:dyDescent="0.25">
      <c r="A6007" s="64">
        <v>0.58333333333333337</v>
      </c>
      <c r="B6007" s="58">
        <v>16626</v>
      </c>
    </row>
    <row r="6008" spans="1:2" x14ac:dyDescent="0.25">
      <c r="A6008" s="64">
        <v>0.625</v>
      </c>
      <c r="B6008" s="58">
        <v>13884</v>
      </c>
    </row>
    <row r="6009" spans="1:2" x14ac:dyDescent="0.25">
      <c r="A6009" s="64">
        <v>0.66666666666666663</v>
      </c>
      <c r="B6009" s="58">
        <v>12937</v>
      </c>
    </row>
    <row r="6010" spans="1:2" x14ac:dyDescent="0.25">
      <c r="A6010" s="64">
        <v>0.70833333333333337</v>
      </c>
      <c r="B6010" s="58">
        <v>12167</v>
      </c>
    </row>
    <row r="6011" spans="1:2" x14ac:dyDescent="0.25">
      <c r="A6011" s="64">
        <v>0.75</v>
      </c>
      <c r="B6011" s="58">
        <v>10473</v>
      </c>
    </row>
    <row r="6012" spans="1:2" x14ac:dyDescent="0.25">
      <c r="A6012" s="64">
        <v>0.79166666666666663</v>
      </c>
      <c r="B6012" s="58">
        <v>9518</v>
      </c>
    </row>
    <row r="6013" spans="1:2" x14ac:dyDescent="0.25">
      <c r="A6013" s="64">
        <v>0.83333333333333337</v>
      </c>
      <c r="B6013" s="58">
        <v>9138</v>
      </c>
    </row>
    <row r="6014" spans="1:2" x14ac:dyDescent="0.25">
      <c r="A6014" s="64">
        <v>0.875</v>
      </c>
      <c r="B6014" s="58">
        <v>7006</v>
      </c>
    </row>
    <row r="6015" spans="1:2" x14ac:dyDescent="0.25">
      <c r="A6015" s="64">
        <v>0.91666666666666663</v>
      </c>
      <c r="B6015" s="58">
        <v>2500</v>
      </c>
    </row>
    <row r="6016" spans="1:2" x14ac:dyDescent="0.25">
      <c r="A6016" s="64">
        <v>0.95833333333333337</v>
      </c>
      <c r="B6016" s="58">
        <v>1134</v>
      </c>
    </row>
    <row r="6017" spans="1:2" x14ac:dyDescent="0.25">
      <c r="A6017" s="62">
        <v>30</v>
      </c>
      <c r="B6017" s="58">
        <v>78599</v>
      </c>
    </row>
    <row r="6018" spans="1:2" x14ac:dyDescent="0.25">
      <c r="A6018" s="64">
        <v>0</v>
      </c>
      <c r="B6018" s="58">
        <v>-1561</v>
      </c>
    </row>
    <row r="6019" spans="1:2" x14ac:dyDescent="0.25">
      <c r="A6019" s="64">
        <v>4.1666666666666664E-2</v>
      </c>
      <c r="B6019" s="58">
        <v>-3256</v>
      </c>
    </row>
    <row r="6020" spans="1:2" x14ac:dyDescent="0.25">
      <c r="A6020" s="64">
        <v>8.3333333333333329E-2</v>
      </c>
      <c r="B6020" s="58">
        <v>-4687</v>
      </c>
    </row>
    <row r="6021" spans="1:2" x14ac:dyDescent="0.25">
      <c r="A6021" s="64">
        <v>0.125</v>
      </c>
      <c r="B6021" s="58">
        <v>-6119</v>
      </c>
    </row>
    <row r="6022" spans="1:2" x14ac:dyDescent="0.25">
      <c r="A6022" s="64">
        <v>0.16666666666666666</v>
      </c>
      <c r="B6022" s="58">
        <v>-5450</v>
      </c>
    </row>
    <row r="6023" spans="1:2" x14ac:dyDescent="0.25">
      <c r="A6023" s="64">
        <v>0.20833333333333334</v>
      </c>
      <c r="B6023" s="58">
        <v>-6228</v>
      </c>
    </row>
    <row r="6024" spans="1:2" x14ac:dyDescent="0.25">
      <c r="A6024" s="64">
        <v>0.25</v>
      </c>
      <c r="B6024" s="58">
        <v>-5931</v>
      </c>
    </row>
    <row r="6025" spans="1:2" x14ac:dyDescent="0.25">
      <c r="A6025" s="64">
        <v>0.29166666666666669</v>
      </c>
      <c r="B6025" s="58">
        <v>-2745</v>
      </c>
    </row>
    <row r="6026" spans="1:2" x14ac:dyDescent="0.25">
      <c r="A6026" s="64">
        <v>0.33333333333333331</v>
      </c>
      <c r="B6026" s="58">
        <v>-996</v>
      </c>
    </row>
    <row r="6027" spans="1:2" x14ac:dyDescent="0.25">
      <c r="A6027" s="64">
        <v>0.375</v>
      </c>
      <c r="B6027" s="58">
        <v>2503</v>
      </c>
    </row>
    <row r="6028" spans="1:2" x14ac:dyDescent="0.25">
      <c r="A6028" s="64">
        <v>0.41666666666666669</v>
      </c>
      <c r="B6028" s="58">
        <v>5999</v>
      </c>
    </row>
    <row r="6029" spans="1:2" x14ac:dyDescent="0.25">
      <c r="A6029" s="64">
        <v>0.45833333333333331</v>
      </c>
      <c r="B6029" s="58">
        <v>8709</v>
      </c>
    </row>
    <row r="6030" spans="1:2" x14ac:dyDescent="0.25">
      <c r="A6030" s="64">
        <v>0.5</v>
      </c>
      <c r="B6030" s="58">
        <v>9337</v>
      </c>
    </row>
    <row r="6031" spans="1:2" x14ac:dyDescent="0.25">
      <c r="A6031" s="64">
        <v>0.54166666666666663</v>
      </c>
      <c r="B6031" s="58">
        <v>10558</v>
      </c>
    </row>
    <row r="6032" spans="1:2" x14ac:dyDescent="0.25">
      <c r="A6032" s="64">
        <v>0.58333333333333337</v>
      </c>
      <c r="B6032" s="58">
        <v>11776</v>
      </c>
    </row>
    <row r="6033" spans="1:2" x14ac:dyDescent="0.25">
      <c r="A6033" s="64">
        <v>0.625</v>
      </c>
      <c r="B6033" s="58">
        <v>11879</v>
      </c>
    </row>
    <row r="6034" spans="1:2" x14ac:dyDescent="0.25">
      <c r="A6034" s="64">
        <v>0.66666666666666663</v>
      </c>
      <c r="B6034" s="58">
        <v>12191</v>
      </c>
    </row>
    <row r="6035" spans="1:2" x14ac:dyDescent="0.25">
      <c r="A6035" s="64">
        <v>0.70833333333333337</v>
      </c>
      <c r="B6035" s="58">
        <v>11215</v>
      </c>
    </row>
    <row r="6036" spans="1:2" x14ac:dyDescent="0.25">
      <c r="A6036" s="64">
        <v>0.75</v>
      </c>
      <c r="B6036" s="58">
        <v>9604</v>
      </c>
    </row>
    <row r="6037" spans="1:2" x14ac:dyDescent="0.25">
      <c r="A6037" s="64">
        <v>0.79166666666666663</v>
      </c>
      <c r="B6037" s="58">
        <v>8261</v>
      </c>
    </row>
    <row r="6038" spans="1:2" x14ac:dyDescent="0.25">
      <c r="A6038" s="64">
        <v>0.83333333333333337</v>
      </c>
      <c r="B6038" s="58">
        <v>7511</v>
      </c>
    </row>
    <row r="6039" spans="1:2" x14ac:dyDescent="0.25">
      <c r="A6039" s="64">
        <v>0.875</v>
      </c>
      <c r="B6039" s="58">
        <v>4113</v>
      </c>
    </row>
    <row r="6040" spans="1:2" x14ac:dyDescent="0.25">
      <c r="A6040" s="64">
        <v>0.91666666666666663</v>
      </c>
      <c r="B6040" s="58">
        <v>1493</v>
      </c>
    </row>
    <row r="6041" spans="1:2" x14ac:dyDescent="0.25">
      <c r="A6041" s="64">
        <v>0.95833333333333337</v>
      </c>
      <c r="B6041" s="58">
        <v>423</v>
      </c>
    </row>
    <row r="6042" spans="1:2" x14ac:dyDescent="0.25">
      <c r="A6042" s="62">
        <v>31</v>
      </c>
      <c r="B6042" s="58">
        <v>-9241</v>
      </c>
    </row>
    <row r="6043" spans="1:2" x14ac:dyDescent="0.25">
      <c r="A6043" s="64">
        <v>0</v>
      </c>
      <c r="B6043" s="58">
        <v>-3775</v>
      </c>
    </row>
    <row r="6044" spans="1:2" x14ac:dyDescent="0.25">
      <c r="A6044" s="64">
        <v>4.1666666666666664E-2</v>
      </c>
      <c r="B6044" s="58">
        <v>-5592</v>
      </c>
    </row>
    <row r="6045" spans="1:2" x14ac:dyDescent="0.25">
      <c r="A6045" s="64">
        <v>8.3333333333333329E-2</v>
      </c>
      <c r="B6045" s="58">
        <v>-7751</v>
      </c>
    </row>
    <row r="6046" spans="1:2" x14ac:dyDescent="0.25">
      <c r="A6046" s="64">
        <v>0.125</v>
      </c>
      <c r="B6046" s="58">
        <v>-8763</v>
      </c>
    </row>
    <row r="6047" spans="1:2" x14ac:dyDescent="0.25">
      <c r="A6047" s="64">
        <v>0.16666666666666666</v>
      </c>
      <c r="B6047" s="58">
        <v>-8056</v>
      </c>
    </row>
    <row r="6048" spans="1:2" x14ac:dyDescent="0.25">
      <c r="A6048" s="64">
        <v>0.20833333333333334</v>
      </c>
      <c r="B6048" s="58">
        <v>-8602</v>
      </c>
    </row>
    <row r="6049" spans="1:2" x14ac:dyDescent="0.25">
      <c r="A6049" s="64">
        <v>0.25</v>
      </c>
      <c r="B6049" s="58">
        <v>-7786</v>
      </c>
    </row>
    <row r="6050" spans="1:2" x14ac:dyDescent="0.25">
      <c r="A6050" s="64">
        <v>0.29166666666666669</v>
      </c>
      <c r="B6050" s="58">
        <v>-6337</v>
      </c>
    </row>
    <row r="6051" spans="1:2" x14ac:dyDescent="0.25">
      <c r="A6051" s="64">
        <v>0.33333333333333331</v>
      </c>
      <c r="B6051" s="58">
        <v>-4157</v>
      </c>
    </row>
    <row r="6052" spans="1:2" x14ac:dyDescent="0.25">
      <c r="A6052" s="64">
        <v>0.375</v>
      </c>
      <c r="B6052" s="58">
        <v>-2274</v>
      </c>
    </row>
    <row r="6053" spans="1:2" x14ac:dyDescent="0.25">
      <c r="A6053" s="64">
        <v>0.41666666666666669</v>
      </c>
      <c r="B6053" s="58">
        <v>316</v>
      </c>
    </row>
    <row r="6054" spans="1:2" x14ac:dyDescent="0.25">
      <c r="A6054" s="64">
        <v>0.45833333333333331</v>
      </c>
      <c r="B6054" s="58">
        <v>4354</v>
      </c>
    </row>
    <row r="6055" spans="1:2" x14ac:dyDescent="0.25">
      <c r="A6055" s="64">
        <v>0.5</v>
      </c>
      <c r="B6055" s="58">
        <v>5864</v>
      </c>
    </row>
    <row r="6056" spans="1:2" x14ac:dyDescent="0.25">
      <c r="A6056" s="64">
        <v>0.54166666666666663</v>
      </c>
      <c r="B6056" s="58">
        <v>6959</v>
      </c>
    </row>
    <row r="6057" spans="1:2" x14ac:dyDescent="0.25">
      <c r="A6057" s="64">
        <v>0.58333333333333337</v>
      </c>
      <c r="B6057" s="58">
        <v>5621</v>
      </c>
    </row>
    <row r="6058" spans="1:2" x14ac:dyDescent="0.25">
      <c r="A6058" s="64">
        <v>0.625</v>
      </c>
      <c r="B6058" s="58">
        <v>8824</v>
      </c>
    </row>
    <row r="6059" spans="1:2" x14ac:dyDescent="0.25">
      <c r="A6059" s="64">
        <v>0.66666666666666663</v>
      </c>
      <c r="B6059" s="58">
        <v>8532</v>
      </c>
    </row>
    <row r="6060" spans="1:2" x14ac:dyDescent="0.25">
      <c r="A6060" s="64">
        <v>0.70833333333333337</v>
      </c>
      <c r="B6060" s="58">
        <v>7272</v>
      </c>
    </row>
    <row r="6061" spans="1:2" x14ac:dyDescent="0.25">
      <c r="A6061" s="64">
        <v>0.75</v>
      </c>
      <c r="B6061" s="58">
        <v>5769</v>
      </c>
    </row>
    <row r="6062" spans="1:2" x14ac:dyDescent="0.25">
      <c r="A6062" s="64">
        <v>0.79166666666666663</v>
      </c>
      <c r="B6062" s="58">
        <v>3636</v>
      </c>
    </row>
    <row r="6063" spans="1:2" x14ac:dyDescent="0.25">
      <c r="A6063" s="64">
        <v>0.83333333333333337</v>
      </c>
      <c r="B6063" s="58">
        <v>2238</v>
      </c>
    </row>
    <row r="6064" spans="1:2" x14ac:dyDescent="0.25">
      <c r="A6064" s="64">
        <v>0.875</v>
      </c>
      <c r="B6064" s="58">
        <v>236</v>
      </c>
    </row>
    <row r="6065" spans="1:2" x14ac:dyDescent="0.25">
      <c r="A6065" s="64">
        <v>0.91666666666666663</v>
      </c>
      <c r="B6065" s="58">
        <v>-1900</v>
      </c>
    </row>
    <row r="6066" spans="1:2" x14ac:dyDescent="0.25">
      <c r="A6066" s="64">
        <v>0.95833333333333337</v>
      </c>
      <c r="B6066" s="58">
        <v>-3869</v>
      </c>
    </row>
    <row r="6067" spans="1:2" x14ac:dyDescent="0.25">
      <c r="A6067" s="59">
        <v>9</v>
      </c>
      <c r="B6067" s="58">
        <v>42690023</v>
      </c>
    </row>
    <row r="6068" spans="1:2" x14ac:dyDescent="0.25">
      <c r="A6068" s="62">
        <v>1</v>
      </c>
      <c r="B6068" s="58">
        <v>651619</v>
      </c>
    </row>
    <row r="6069" spans="1:2" x14ac:dyDescent="0.25">
      <c r="A6069" s="64">
        <v>0</v>
      </c>
      <c r="B6069" s="58">
        <v>-8067</v>
      </c>
    </row>
    <row r="6070" spans="1:2" x14ac:dyDescent="0.25">
      <c r="A6070" s="64">
        <v>4.1666666666666664E-2</v>
      </c>
      <c r="B6070" s="58">
        <v>-9185</v>
      </c>
    </row>
    <row r="6071" spans="1:2" x14ac:dyDescent="0.25">
      <c r="A6071" s="64">
        <v>8.3333333333333329E-2</v>
      </c>
      <c r="B6071" s="58">
        <v>-10129</v>
      </c>
    </row>
    <row r="6072" spans="1:2" x14ac:dyDescent="0.25">
      <c r="A6072" s="64">
        <v>0.125</v>
      </c>
      <c r="B6072" s="58">
        <v>-11052</v>
      </c>
    </row>
    <row r="6073" spans="1:2" x14ac:dyDescent="0.25">
      <c r="A6073" s="64">
        <v>0.16666666666666666</v>
      </c>
      <c r="B6073" s="58">
        <v>-10956</v>
      </c>
    </row>
    <row r="6074" spans="1:2" x14ac:dyDescent="0.25">
      <c r="A6074" s="64">
        <v>0.20833333333333334</v>
      </c>
      <c r="B6074" s="58">
        <v>-10172</v>
      </c>
    </row>
    <row r="6075" spans="1:2" x14ac:dyDescent="0.25">
      <c r="A6075" s="64">
        <v>0.25</v>
      </c>
      <c r="B6075" s="58">
        <v>-9375</v>
      </c>
    </row>
    <row r="6076" spans="1:2" x14ac:dyDescent="0.25">
      <c r="A6076" s="64">
        <v>0.29166666666666669</v>
      </c>
      <c r="B6076" s="58">
        <v>-6978</v>
      </c>
    </row>
    <row r="6077" spans="1:2" x14ac:dyDescent="0.25">
      <c r="A6077" s="64">
        <v>0.33333333333333331</v>
      </c>
      <c r="B6077" s="58">
        <v>-4805</v>
      </c>
    </row>
    <row r="6078" spans="1:2" x14ac:dyDescent="0.25">
      <c r="A6078" s="64">
        <v>0.375</v>
      </c>
      <c r="B6078" s="58">
        <v>194</v>
      </c>
    </row>
    <row r="6079" spans="1:2" x14ac:dyDescent="0.25">
      <c r="A6079" s="64">
        <v>0.41666666666666669</v>
      </c>
      <c r="B6079" s="58">
        <v>5024</v>
      </c>
    </row>
    <row r="6080" spans="1:2" x14ac:dyDescent="0.25">
      <c r="A6080" s="64">
        <v>0.45833333333333331</v>
      </c>
      <c r="B6080" s="58">
        <v>7053</v>
      </c>
    </row>
    <row r="6081" spans="1:2" x14ac:dyDescent="0.25">
      <c r="A6081" s="64">
        <v>0.5</v>
      </c>
      <c r="B6081" s="58">
        <v>12500</v>
      </c>
    </row>
    <row r="6082" spans="1:2" x14ac:dyDescent="0.25">
      <c r="A6082" s="64">
        <v>0.54166666666666663</v>
      </c>
      <c r="B6082" s="58">
        <v>24785</v>
      </c>
    </row>
    <row r="6083" spans="1:2" x14ac:dyDescent="0.25">
      <c r="A6083" s="64">
        <v>0.58333333333333337</v>
      </c>
      <c r="B6083" s="58">
        <v>75428</v>
      </c>
    </row>
    <row r="6084" spans="1:2" x14ac:dyDescent="0.25">
      <c r="A6084" s="64">
        <v>0.625</v>
      </c>
      <c r="B6084" s="58">
        <v>75899</v>
      </c>
    </row>
    <row r="6085" spans="1:2" x14ac:dyDescent="0.25">
      <c r="A6085" s="64">
        <v>0.66666666666666663</v>
      </c>
      <c r="B6085" s="58">
        <v>74532</v>
      </c>
    </row>
    <row r="6086" spans="1:2" x14ac:dyDescent="0.25">
      <c r="A6086" s="64">
        <v>0.70833333333333337</v>
      </c>
      <c r="B6086" s="58">
        <v>73064</v>
      </c>
    </row>
    <row r="6087" spans="1:2" x14ac:dyDescent="0.25">
      <c r="A6087" s="64">
        <v>0.75</v>
      </c>
      <c r="B6087" s="58">
        <v>70629</v>
      </c>
    </row>
    <row r="6088" spans="1:2" x14ac:dyDescent="0.25">
      <c r="A6088" s="64">
        <v>0.79166666666666663</v>
      </c>
      <c r="B6088" s="58">
        <v>68080</v>
      </c>
    </row>
    <row r="6089" spans="1:2" x14ac:dyDescent="0.25">
      <c r="A6089" s="64">
        <v>0.83333333333333337</v>
      </c>
      <c r="B6089" s="58">
        <v>66890</v>
      </c>
    </row>
    <row r="6090" spans="1:2" x14ac:dyDescent="0.25">
      <c r="A6090" s="64">
        <v>0.875</v>
      </c>
      <c r="B6090" s="58">
        <v>61364</v>
      </c>
    </row>
    <row r="6091" spans="1:2" x14ac:dyDescent="0.25">
      <c r="A6091" s="64">
        <v>0.91666666666666663</v>
      </c>
      <c r="B6091" s="58">
        <v>58870</v>
      </c>
    </row>
    <row r="6092" spans="1:2" x14ac:dyDescent="0.25">
      <c r="A6092" s="64">
        <v>0.95833333333333337</v>
      </c>
      <c r="B6092" s="58">
        <v>58026</v>
      </c>
    </row>
    <row r="6093" spans="1:2" x14ac:dyDescent="0.25">
      <c r="A6093" s="62">
        <v>2</v>
      </c>
      <c r="B6093" s="58">
        <v>1585134</v>
      </c>
    </row>
    <row r="6094" spans="1:2" x14ac:dyDescent="0.25">
      <c r="A6094" s="64">
        <v>0</v>
      </c>
      <c r="B6094" s="58">
        <v>56930</v>
      </c>
    </row>
    <row r="6095" spans="1:2" x14ac:dyDescent="0.25">
      <c r="A6095" s="64">
        <v>4.1666666666666664E-2</v>
      </c>
      <c r="B6095" s="58">
        <v>56587</v>
      </c>
    </row>
    <row r="6096" spans="1:2" x14ac:dyDescent="0.25">
      <c r="A6096" s="64">
        <v>8.3333333333333329E-2</v>
      </c>
      <c r="B6096" s="58">
        <v>55309</v>
      </c>
    </row>
    <row r="6097" spans="1:2" x14ac:dyDescent="0.25">
      <c r="A6097" s="64">
        <v>0.125</v>
      </c>
      <c r="B6097" s="58">
        <v>55048</v>
      </c>
    </row>
    <row r="6098" spans="1:2" x14ac:dyDescent="0.25">
      <c r="A6098" s="64">
        <v>0.16666666666666666</v>
      </c>
      <c r="B6098" s="58">
        <v>55851</v>
      </c>
    </row>
    <row r="6099" spans="1:2" x14ac:dyDescent="0.25">
      <c r="A6099" s="64">
        <v>0.20833333333333334</v>
      </c>
      <c r="B6099" s="58">
        <v>54752</v>
      </c>
    </row>
    <row r="6100" spans="1:2" x14ac:dyDescent="0.25">
      <c r="A6100" s="64">
        <v>0.25</v>
      </c>
      <c r="B6100" s="58">
        <v>54617</v>
      </c>
    </row>
    <row r="6101" spans="1:2" x14ac:dyDescent="0.25">
      <c r="A6101" s="64">
        <v>0.29166666666666669</v>
      </c>
      <c r="B6101" s="58">
        <v>54699</v>
      </c>
    </row>
    <row r="6102" spans="1:2" x14ac:dyDescent="0.25">
      <c r="A6102" s="64">
        <v>0.33333333333333331</v>
      </c>
      <c r="B6102" s="58">
        <v>56924</v>
      </c>
    </row>
    <row r="6103" spans="1:2" x14ac:dyDescent="0.25">
      <c r="A6103" s="64">
        <v>0.375</v>
      </c>
      <c r="B6103" s="58">
        <v>62029</v>
      </c>
    </row>
    <row r="6104" spans="1:2" x14ac:dyDescent="0.25">
      <c r="A6104" s="64">
        <v>0.41666666666666669</v>
      </c>
      <c r="B6104" s="58">
        <v>67204</v>
      </c>
    </row>
    <row r="6105" spans="1:2" x14ac:dyDescent="0.25">
      <c r="A6105" s="64">
        <v>0.45833333333333331</v>
      </c>
      <c r="B6105" s="58">
        <v>71877</v>
      </c>
    </row>
    <row r="6106" spans="1:2" x14ac:dyDescent="0.25">
      <c r="A6106" s="64">
        <v>0.5</v>
      </c>
      <c r="B6106" s="58">
        <v>74061</v>
      </c>
    </row>
    <row r="6107" spans="1:2" x14ac:dyDescent="0.25">
      <c r="A6107" s="64">
        <v>0.54166666666666663</v>
      </c>
      <c r="B6107" s="58">
        <v>75306</v>
      </c>
    </row>
    <row r="6108" spans="1:2" x14ac:dyDescent="0.25">
      <c r="A6108" s="64">
        <v>0.58333333333333337</v>
      </c>
      <c r="B6108" s="58">
        <v>75917</v>
      </c>
    </row>
    <row r="6109" spans="1:2" x14ac:dyDescent="0.25">
      <c r="A6109" s="64">
        <v>0.625</v>
      </c>
      <c r="B6109" s="58">
        <v>76257</v>
      </c>
    </row>
    <row r="6110" spans="1:2" x14ac:dyDescent="0.25">
      <c r="A6110" s="64">
        <v>0.66666666666666663</v>
      </c>
      <c r="B6110" s="58">
        <v>76644</v>
      </c>
    </row>
    <row r="6111" spans="1:2" x14ac:dyDescent="0.25">
      <c r="A6111" s="64">
        <v>0.70833333333333337</v>
      </c>
      <c r="B6111" s="58">
        <v>77387</v>
      </c>
    </row>
    <row r="6112" spans="1:2" x14ac:dyDescent="0.25">
      <c r="A6112" s="64">
        <v>0.75</v>
      </c>
      <c r="B6112" s="58">
        <v>75735</v>
      </c>
    </row>
    <row r="6113" spans="1:2" x14ac:dyDescent="0.25">
      <c r="A6113" s="64">
        <v>0.79166666666666663</v>
      </c>
      <c r="B6113" s="58">
        <v>75191</v>
      </c>
    </row>
    <row r="6114" spans="1:2" x14ac:dyDescent="0.25">
      <c r="A6114" s="64">
        <v>0.83333333333333337</v>
      </c>
      <c r="B6114" s="58">
        <v>74092</v>
      </c>
    </row>
    <row r="6115" spans="1:2" x14ac:dyDescent="0.25">
      <c r="A6115" s="64">
        <v>0.875</v>
      </c>
      <c r="B6115" s="58">
        <v>71693</v>
      </c>
    </row>
    <row r="6116" spans="1:2" x14ac:dyDescent="0.25">
      <c r="A6116" s="64">
        <v>0.91666666666666663</v>
      </c>
      <c r="B6116" s="58">
        <v>68406</v>
      </c>
    </row>
    <row r="6117" spans="1:2" x14ac:dyDescent="0.25">
      <c r="A6117" s="64">
        <v>0.95833333333333337</v>
      </c>
      <c r="B6117" s="58">
        <v>62618</v>
      </c>
    </row>
    <row r="6118" spans="1:2" x14ac:dyDescent="0.25">
      <c r="A6118" s="62">
        <v>3</v>
      </c>
      <c r="B6118" s="58">
        <v>1583802</v>
      </c>
    </row>
    <row r="6119" spans="1:2" x14ac:dyDescent="0.25">
      <c r="A6119" s="64">
        <v>0</v>
      </c>
      <c r="B6119" s="58">
        <v>62010</v>
      </c>
    </row>
    <row r="6120" spans="1:2" x14ac:dyDescent="0.25">
      <c r="A6120" s="64">
        <v>4.1666666666666664E-2</v>
      </c>
      <c r="B6120" s="58">
        <v>59636</v>
      </c>
    </row>
    <row r="6121" spans="1:2" x14ac:dyDescent="0.25">
      <c r="A6121" s="64">
        <v>8.3333333333333329E-2</v>
      </c>
      <c r="B6121" s="58">
        <v>57912</v>
      </c>
    </row>
    <row r="6122" spans="1:2" x14ac:dyDescent="0.25">
      <c r="A6122" s="64">
        <v>0.125</v>
      </c>
      <c r="B6122" s="58">
        <v>57502</v>
      </c>
    </row>
    <row r="6123" spans="1:2" x14ac:dyDescent="0.25">
      <c r="A6123" s="64">
        <v>0.16666666666666666</v>
      </c>
      <c r="B6123" s="58">
        <v>56440</v>
      </c>
    </row>
    <row r="6124" spans="1:2" x14ac:dyDescent="0.25">
      <c r="A6124" s="64">
        <v>0.20833333333333334</v>
      </c>
      <c r="B6124" s="58">
        <v>56333</v>
      </c>
    </row>
    <row r="6125" spans="1:2" x14ac:dyDescent="0.25">
      <c r="A6125" s="64">
        <v>0.25</v>
      </c>
      <c r="B6125" s="58">
        <v>55502</v>
      </c>
    </row>
    <row r="6126" spans="1:2" x14ac:dyDescent="0.25">
      <c r="A6126" s="64">
        <v>0.29166666666666669</v>
      </c>
      <c r="B6126" s="58">
        <v>55459</v>
      </c>
    </row>
    <row r="6127" spans="1:2" x14ac:dyDescent="0.25">
      <c r="A6127" s="64">
        <v>0.33333333333333331</v>
      </c>
      <c r="B6127" s="58">
        <v>56969</v>
      </c>
    </row>
    <row r="6128" spans="1:2" x14ac:dyDescent="0.25">
      <c r="A6128" s="64">
        <v>0.375</v>
      </c>
      <c r="B6128" s="58">
        <v>60771</v>
      </c>
    </row>
    <row r="6129" spans="1:2" x14ac:dyDescent="0.25">
      <c r="A6129" s="64">
        <v>0.41666666666666669</v>
      </c>
      <c r="B6129" s="58">
        <v>68024</v>
      </c>
    </row>
    <row r="6130" spans="1:2" x14ac:dyDescent="0.25">
      <c r="A6130" s="64">
        <v>0.45833333333333331</v>
      </c>
      <c r="B6130" s="58">
        <v>70386</v>
      </c>
    </row>
    <row r="6131" spans="1:2" x14ac:dyDescent="0.25">
      <c r="A6131" s="64">
        <v>0.5</v>
      </c>
      <c r="B6131" s="58">
        <v>71774</v>
      </c>
    </row>
    <row r="6132" spans="1:2" x14ac:dyDescent="0.25">
      <c r="A6132" s="64">
        <v>0.54166666666666663</v>
      </c>
      <c r="B6132" s="58">
        <v>72662</v>
      </c>
    </row>
    <row r="6133" spans="1:2" x14ac:dyDescent="0.25">
      <c r="A6133" s="64">
        <v>0.58333333333333337</v>
      </c>
      <c r="B6133" s="58">
        <v>73752</v>
      </c>
    </row>
    <row r="6134" spans="1:2" x14ac:dyDescent="0.25">
      <c r="A6134" s="64">
        <v>0.625</v>
      </c>
      <c r="B6134" s="58">
        <v>74326</v>
      </c>
    </row>
    <row r="6135" spans="1:2" x14ac:dyDescent="0.25">
      <c r="A6135" s="64">
        <v>0.66666666666666663</v>
      </c>
      <c r="B6135" s="58">
        <v>74018</v>
      </c>
    </row>
    <row r="6136" spans="1:2" x14ac:dyDescent="0.25">
      <c r="A6136" s="64">
        <v>0.70833333333333337</v>
      </c>
      <c r="B6136" s="58">
        <v>73689</v>
      </c>
    </row>
    <row r="6137" spans="1:2" x14ac:dyDescent="0.25">
      <c r="A6137" s="64">
        <v>0.75</v>
      </c>
      <c r="B6137" s="58">
        <v>73825</v>
      </c>
    </row>
    <row r="6138" spans="1:2" x14ac:dyDescent="0.25">
      <c r="A6138" s="64">
        <v>0.79166666666666663</v>
      </c>
      <c r="B6138" s="58">
        <v>73190</v>
      </c>
    </row>
    <row r="6139" spans="1:2" x14ac:dyDescent="0.25">
      <c r="A6139" s="64">
        <v>0.83333333333333337</v>
      </c>
      <c r="B6139" s="58">
        <v>70982</v>
      </c>
    </row>
    <row r="6140" spans="1:2" x14ac:dyDescent="0.25">
      <c r="A6140" s="64">
        <v>0.875</v>
      </c>
      <c r="B6140" s="58">
        <v>70416</v>
      </c>
    </row>
    <row r="6141" spans="1:2" x14ac:dyDescent="0.25">
      <c r="A6141" s="64">
        <v>0.91666666666666663</v>
      </c>
      <c r="B6141" s="58">
        <v>70111</v>
      </c>
    </row>
    <row r="6142" spans="1:2" x14ac:dyDescent="0.25">
      <c r="A6142" s="64">
        <v>0.95833333333333337</v>
      </c>
      <c r="B6142" s="58">
        <v>68113</v>
      </c>
    </row>
    <row r="6143" spans="1:2" x14ac:dyDescent="0.25">
      <c r="A6143" s="62">
        <v>4</v>
      </c>
      <c r="B6143" s="58">
        <v>1761510</v>
      </c>
    </row>
    <row r="6144" spans="1:2" x14ac:dyDescent="0.25">
      <c r="A6144" s="64">
        <v>0</v>
      </c>
      <c r="B6144" s="58">
        <v>65067</v>
      </c>
    </row>
    <row r="6145" spans="1:2" x14ac:dyDescent="0.25">
      <c r="A6145" s="64">
        <v>4.1666666666666664E-2</v>
      </c>
      <c r="B6145" s="58">
        <v>64299</v>
      </c>
    </row>
    <row r="6146" spans="1:2" x14ac:dyDescent="0.25">
      <c r="A6146" s="64">
        <v>8.3333333333333329E-2</v>
      </c>
      <c r="B6146" s="58">
        <v>63622</v>
      </c>
    </row>
    <row r="6147" spans="1:2" x14ac:dyDescent="0.25">
      <c r="A6147" s="64">
        <v>0.125</v>
      </c>
      <c r="B6147" s="58">
        <v>63249</v>
      </c>
    </row>
    <row r="6148" spans="1:2" x14ac:dyDescent="0.25">
      <c r="A6148" s="64">
        <v>0.16666666666666666</v>
      </c>
      <c r="B6148" s="58">
        <v>63232</v>
      </c>
    </row>
    <row r="6149" spans="1:2" x14ac:dyDescent="0.25">
      <c r="A6149" s="64">
        <v>0.20833333333333334</v>
      </c>
      <c r="B6149" s="58">
        <v>63400</v>
      </c>
    </row>
    <row r="6150" spans="1:2" x14ac:dyDescent="0.25">
      <c r="A6150" s="64">
        <v>0.25</v>
      </c>
      <c r="B6150" s="58">
        <v>64149</v>
      </c>
    </row>
    <row r="6151" spans="1:2" x14ac:dyDescent="0.25">
      <c r="A6151" s="64">
        <v>0.29166666666666669</v>
      </c>
      <c r="B6151" s="58">
        <v>64941</v>
      </c>
    </row>
    <row r="6152" spans="1:2" x14ac:dyDescent="0.25">
      <c r="A6152" s="64">
        <v>0.33333333333333331</v>
      </c>
      <c r="B6152" s="58">
        <v>67572</v>
      </c>
    </row>
    <row r="6153" spans="1:2" x14ac:dyDescent="0.25">
      <c r="A6153" s="64">
        <v>0.375</v>
      </c>
      <c r="B6153" s="58">
        <v>72962</v>
      </c>
    </row>
    <row r="6154" spans="1:2" x14ac:dyDescent="0.25">
      <c r="A6154" s="64">
        <v>0.41666666666666669</v>
      </c>
      <c r="B6154" s="58">
        <v>76693</v>
      </c>
    </row>
    <row r="6155" spans="1:2" x14ac:dyDescent="0.25">
      <c r="A6155" s="64">
        <v>0.45833333333333331</v>
      </c>
      <c r="B6155" s="58">
        <v>78433</v>
      </c>
    </row>
    <row r="6156" spans="1:2" x14ac:dyDescent="0.25">
      <c r="A6156" s="64">
        <v>0.5</v>
      </c>
      <c r="B6156" s="58">
        <v>80976</v>
      </c>
    </row>
    <row r="6157" spans="1:2" x14ac:dyDescent="0.25">
      <c r="A6157" s="64">
        <v>0.54166666666666663</v>
      </c>
      <c r="B6157" s="58">
        <v>83528</v>
      </c>
    </row>
    <row r="6158" spans="1:2" x14ac:dyDescent="0.25">
      <c r="A6158" s="64">
        <v>0.58333333333333337</v>
      </c>
      <c r="B6158" s="58">
        <v>81968</v>
      </c>
    </row>
    <row r="6159" spans="1:2" x14ac:dyDescent="0.25">
      <c r="A6159" s="64">
        <v>0.625</v>
      </c>
      <c r="B6159" s="58">
        <v>82326</v>
      </c>
    </row>
    <row r="6160" spans="1:2" x14ac:dyDescent="0.25">
      <c r="A6160" s="64">
        <v>0.66666666666666663</v>
      </c>
      <c r="B6160" s="58">
        <v>81310</v>
      </c>
    </row>
    <row r="6161" spans="1:2" x14ac:dyDescent="0.25">
      <c r="A6161" s="64">
        <v>0.70833333333333337</v>
      </c>
      <c r="B6161" s="58">
        <v>81277</v>
      </c>
    </row>
    <row r="6162" spans="1:2" x14ac:dyDescent="0.25">
      <c r="A6162" s="64">
        <v>0.75</v>
      </c>
      <c r="B6162" s="58">
        <v>78606</v>
      </c>
    </row>
    <row r="6163" spans="1:2" x14ac:dyDescent="0.25">
      <c r="A6163" s="64">
        <v>0.79166666666666663</v>
      </c>
      <c r="B6163" s="58">
        <v>77511</v>
      </c>
    </row>
    <row r="6164" spans="1:2" x14ac:dyDescent="0.25">
      <c r="A6164" s="64">
        <v>0.83333333333333337</v>
      </c>
      <c r="B6164" s="58">
        <v>78234</v>
      </c>
    </row>
    <row r="6165" spans="1:2" x14ac:dyDescent="0.25">
      <c r="A6165" s="64">
        <v>0.875</v>
      </c>
      <c r="B6165" s="58">
        <v>76588</v>
      </c>
    </row>
    <row r="6166" spans="1:2" x14ac:dyDescent="0.25">
      <c r="A6166" s="64">
        <v>0.91666666666666663</v>
      </c>
      <c r="B6166" s="58">
        <v>76336</v>
      </c>
    </row>
    <row r="6167" spans="1:2" x14ac:dyDescent="0.25">
      <c r="A6167" s="64">
        <v>0.95833333333333337</v>
      </c>
      <c r="B6167" s="58">
        <v>75231</v>
      </c>
    </row>
    <row r="6168" spans="1:2" x14ac:dyDescent="0.25">
      <c r="A6168" s="62">
        <v>5</v>
      </c>
      <c r="B6168" s="58">
        <v>1874484</v>
      </c>
    </row>
    <row r="6169" spans="1:2" x14ac:dyDescent="0.25">
      <c r="A6169" s="64">
        <v>0</v>
      </c>
      <c r="B6169" s="58">
        <v>72970</v>
      </c>
    </row>
    <row r="6170" spans="1:2" x14ac:dyDescent="0.25">
      <c r="A6170" s="64">
        <v>4.1666666666666664E-2</v>
      </c>
      <c r="B6170" s="58">
        <v>71236</v>
      </c>
    </row>
    <row r="6171" spans="1:2" x14ac:dyDescent="0.25">
      <c r="A6171" s="64">
        <v>8.3333333333333329E-2</v>
      </c>
      <c r="B6171" s="58">
        <v>70691</v>
      </c>
    </row>
    <row r="6172" spans="1:2" x14ac:dyDescent="0.25">
      <c r="A6172" s="64">
        <v>0.125</v>
      </c>
      <c r="B6172" s="58">
        <v>70073</v>
      </c>
    </row>
    <row r="6173" spans="1:2" x14ac:dyDescent="0.25">
      <c r="A6173" s="64">
        <v>0.16666666666666666</v>
      </c>
      <c r="B6173" s="58">
        <v>69240</v>
      </c>
    </row>
    <row r="6174" spans="1:2" x14ac:dyDescent="0.25">
      <c r="A6174" s="64">
        <v>0.20833333333333334</v>
      </c>
      <c r="B6174" s="58">
        <v>68445</v>
      </c>
    </row>
    <row r="6175" spans="1:2" x14ac:dyDescent="0.25">
      <c r="A6175" s="64">
        <v>0.25</v>
      </c>
      <c r="B6175" s="58">
        <v>68969</v>
      </c>
    </row>
    <row r="6176" spans="1:2" x14ac:dyDescent="0.25">
      <c r="A6176" s="64">
        <v>0.29166666666666669</v>
      </c>
      <c r="B6176" s="58">
        <v>72122</v>
      </c>
    </row>
    <row r="6177" spans="1:2" x14ac:dyDescent="0.25">
      <c r="A6177" s="64">
        <v>0.33333333333333331</v>
      </c>
      <c r="B6177" s="58">
        <v>75291</v>
      </c>
    </row>
    <row r="6178" spans="1:2" x14ac:dyDescent="0.25">
      <c r="A6178" s="64">
        <v>0.375</v>
      </c>
      <c r="B6178" s="58">
        <v>80356</v>
      </c>
    </row>
    <row r="6179" spans="1:2" x14ac:dyDescent="0.25">
      <c r="A6179" s="64">
        <v>0.41666666666666669</v>
      </c>
      <c r="B6179" s="58">
        <v>83778</v>
      </c>
    </row>
    <row r="6180" spans="1:2" x14ac:dyDescent="0.25">
      <c r="A6180" s="64">
        <v>0.45833333333333331</v>
      </c>
      <c r="B6180" s="58">
        <v>86742</v>
      </c>
    </row>
    <row r="6181" spans="1:2" x14ac:dyDescent="0.25">
      <c r="A6181" s="64">
        <v>0.5</v>
      </c>
      <c r="B6181" s="58">
        <v>89125</v>
      </c>
    </row>
    <row r="6182" spans="1:2" x14ac:dyDescent="0.25">
      <c r="A6182" s="64">
        <v>0.54166666666666663</v>
      </c>
      <c r="B6182" s="58">
        <v>91076</v>
      </c>
    </row>
    <row r="6183" spans="1:2" x14ac:dyDescent="0.25">
      <c r="A6183" s="64">
        <v>0.58333333333333337</v>
      </c>
      <c r="B6183" s="58">
        <v>91313</v>
      </c>
    </row>
    <row r="6184" spans="1:2" x14ac:dyDescent="0.25">
      <c r="A6184" s="64">
        <v>0.625</v>
      </c>
      <c r="B6184" s="58">
        <v>90422</v>
      </c>
    </row>
    <row r="6185" spans="1:2" x14ac:dyDescent="0.25">
      <c r="A6185" s="64">
        <v>0.66666666666666663</v>
      </c>
      <c r="B6185" s="58">
        <v>89571</v>
      </c>
    </row>
    <row r="6186" spans="1:2" x14ac:dyDescent="0.25">
      <c r="A6186" s="64">
        <v>0.70833333333333337</v>
      </c>
      <c r="B6186" s="58">
        <v>86480</v>
      </c>
    </row>
    <row r="6187" spans="1:2" x14ac:dyDescent="0.25">
      <c r="A6187" s="64">
        <v>0.75</v>
      </c>
      <c r="B6187" s="58">
        <v>83799</v>
      </c>
    </row>
    <row r="6188" spans="1:2" x14ac:dyDescent="0.25">
      <c r="A6188" s="64">
        <v>0.79166666666666663</v>
      </c>
      <c r="B6188" s="58">
        <v>82690</v>
      </c>
    </row>
    <row r="6189" spans="1:2" x14ac:dyDescent="0.25">
      <c r="A6189" s="64">
        <v>0.83333333333333337</v>
      </c>
      <c r="B6189" s="58">
        <v>81116</v>
      </c>
    </row>
    <row r="6190" spans="1:2" x14ac:dyDescent="0.25">
      <c r="A6190" s="64">
        <v>0.875</v>
      </c>
      <c r="B6190" s="58">
        <v>72393</v>
      </c>
    </row>
    <row r="6191" spans="1:2" x14ac:dyDescent="0.25">
      <c r="A6191" s="64">
        <v>0.91666666666666663</v>
      </c>
      <c r="B6191" s="58">
        <v>65986</v>
      </c>
    </row>
    <row r="6192" spans="1:2" x14ac:dyDescent="0.25">
      <c r="A6192" s="64">
        <v>0.95833333333333337</v>
      </c>
      <c r="B6192" s="58">
        <v>60600</v>
      </c>
    </row>
    <row r="6193" spans="1:2" x14ac:dyDescent="0.25">
      <c r="A6193" s="62">
        <v>6</v>
      </c>
      <c r="B6193" s="58">
        <v>1440804</v>
      </c>
    </row>
    <row r="6194" spans="1:2" x14ac:dyDescent="0.25">
      <c r="A6194" s="64">
        <v>0</v>
      </c>
      <c r="B6194" s="58">
        <v>57463</v>
      </c>
    </row>
    <row r="6195" spans="1:2" x14ac:dyDescent="0.25">
      <c r="A6195" s="64">
        <v>4.1666666666666664E-2</v>
      </c>
      <c r="B6195" s="58">
        <v>56274</v>
      </c>
    </row>
    <row r="6196" spans="1:2" x14ac:dyDescent="0.25">
      <c r="A6196" s="64">
        <v>8.3333333333333329E-2</v>
      </c>
      <c r="B6196" s="58">
        <v>54786</v>
      </c>
    </row>
    <row r="6197" spans="1:2" x14ac:dyDescent="0.25">
      <c r="A6197" s="64">
        <v>0.125</v>
      </c>
      <c r="B6197" s="58">
        <v>57694</v>
      </c>
    </row>
    <row r="6198" spans="1:2" x14ac:dyDescent="0.25">
      <c r="A6198" s="64">
        <v>0.16666666666666666</v>
      </c>
      <c r="B6198" s="58">
        <v>57371</v>
      </c>
    </row>
    <row r="6199" spans="1:2" x14ac:dyDescent="0.25">
      <c r="A6199" s="64">
        <v>0.20833333333333334</v>
      </c>
      <c r="B6199" s="58">
        <v>56781</v>
      </c>
    </row>
    <row r="6200" spans="1:2" x14ac:dyDescent="0.25">
      <c r="A6200" s="64">
        <v>0.25</v>
      </c>
      <c r="B6200" s="58">
        <v>58043</v>
      </c>
    </row>
    <row r="6201" spans="1:2" x14ac:dyDescent="0.25">
      <c r="A6201" s="64">
        <v>0.29166666666666669</v>
      </c>
      <c r="B6201" s="58">
        <v>59873</v>
      </c>
    </row>
    <row r="6202" spans="1:2" x14ac:dyDescent="0.25">
      <c r="A6202" s="64">
        <v>0.33333333333333331</v>
      </c>
      <c r="B6202" s="58">
        <v>62466</v>
      </c>
    </row>
    <row r="6203" spans="1:2" x14ac:dyDescent="0.25">
      <c r="A6203" s="64">
        <v>0.375</v>
      </c>
      <c r="B6203" s="58">
        <v>63497</v>
      </c>
    </row>
    <row r="6204" spans="1:2" x14ac:dyDescent="0.25">
      <c r="A6204" s="64">
        <v>0.41666666666666669</v>
      </c>
      <c r="B6204" s="58">
        <v>63350</v>
      </c>
    </row>
    <row r="6205" spans="1:2" x14ac:dyDescent="0.25">
      <c r="A6205" s="64">
        <v>0.45833333333333331</v>
      </c>
      <c r="B6205" s="58">
        <v>63607</v>
      </c>
    </row>
    <row r="6206" spans="1:2" x14ac:dyDescent="0.25">
      <c r="A6206" s="64">
        <v>0.5</v>
      </c>
      <c r="B6206" s="58">
        <v>63839</v>
      </c>
    </row>
    <row r="6207" spans="1:2" x14ac:dyDescent="0.25">
      <c r="A6207" s="64">
        <v>0.54166666666666663</v>
      </c>
      <c r="B6207" s="58">
        <v>64277</v>
      </c>
    </row>
    <row r="6208" spans="1:2" x14ac:dyDescent="0.25">
      <c r="A6208" s="64">
        <v>0.58333333333333337</v>
      </c>
      <c r="B6208" s="58">
        <v>63644</v>
      </c>
    </row>
    <row r="6209" spans="1:2" x14ac:dyDescent="0.25">
      <c r="A6209" s="64">
        <v>0.625</v>
      </c>
      <c r="B6209" s="58">
        <v>63011</v>
      </c>
    </row>
    <row r="6210" spans="1:2" x14ac:dyDescent="0.25">
      <c r="A6210" s="64">
        <v>0.66666666666666663</v>
      </c>
      <c r="B6210" s="58">
        <v>64980</v>
      </c>
    </row>
    <row r="6211" spans="1:2" x14ac:dyDescent="0.25">
      <c r="A6211" s="64">
        <v>0.70833333333333337</v>
      </c>
      <c r="B6211" s="58">
        <v>65706</v>
      </c>
    </row>
    <row r="6212" spans="1:2" x14ac:dyDescent="0.25">
      <c r="A6212" s="64">
        <v>0.75</v>
      </c>
      <c r="B6212" s="58">
        <v>63217</v>
      </c>
    </row>
    <row r="6213" spans="1:2" x14ac:dyDescent="0.25">
      <c r="A6213" s="64">
        <v>0.79166666666666663</v>
      </c>
      <c r="B6213" s="58">
        <v>60492</v>
      </c>
    </row>
    <row r="6214" spans="1:2" x14ac:dyDescent="0.25">
      <c r="A6214" s="64">
        <v>0.83333333333333337</v>
      </c>
      <c r="B6214" s="58">
        <v>58839</v>
      </c>
    </row>
    <row r="6215" spans="1:2" x14ac:dyDescent="0.25">
      <c r="A6215" s="64">
        <v>0.875</v>
      </c>
      <c r="B6215" s="58">
        <v>55207</v>
      </c>
    </row>
    <row r="6216" spans="1:2" x14ac:dyDescent="0.25">
      <c r="A6216" s="64">
        <v>0.91666666666666663</v>
      </c>
      <c r="B6216" s="58">
        <v>54394</v>
      </c>
    </row>
    <row r="6217" spans="1:2" x14ac:dyDescent="0.25">
      <c r="A6217" s="64">
        <v>0.95833333333333337</v>
      </c>
      <c r="B6217" s="58">
        <v>51993</v>
      </c>
    </row>
    <row r="6218" spans="1:2" x14ac:dyDescent="0.25">
      <c r="A6218" s="62">
        <v>7</v>
      </c>
      <c r="B6218" s="58">
        <v>1339573</v>
      </c>
    </row>
    <row r="6219" spans="1:2" x14ac:dyDescent="0.25">
      <c r="A6219" s="64">
        <v>0</v>
      </c>
      <c r="B6219" s="58">
        <v>48841</v>
      </c>
    </row>
    <row r="6220" spans="1:2" x14ac:dyDescent="0.25">
      <c r="A6220" s="64">
        <v>4.1666666666666664E-2</v>
      </c>
      <c r="B6220" s="58">
        <v>48286</v>
      </c>
    </row>
    <row r="6221" spans="1:2" x14ac:dyDescent="0.25">
      <c r="A6221" s="64">
        <v>8.3333333333333329E-2</v>
      </c>
      <c r="B6221" s="58">
        <v>46901</v>
      </c>
    </row>
    <row r="6222" spans="1:2" x14ac:dyDescent="0.25">
      <c r="A6222" s="64">
        <v>0.125</v>
      </c>
      <c r="B6222" s="58">
        <v>46988</v>
      </c>
    </row>
    <row r="6223" spans="1:2" x14ac:dyDescent="0.25">
      <c r="A6223" s="64">
        <v>0.16666666666666666</v>
      </c>
      <c r="B6223" s="58">
        <v>47475</v>
      </c>
    </row>
    <row r="6224" spans="1:2" x14ac:dyDescent="0.25">
      <c r="A6224" s="64">
        <v>0.20833333333333334</v>
      </c>
      <c r="B6224" s="58">
        <v>47745</v>
      </c>
    </row>
    <row r="6225" spans="1:2" x14ac:dyDescent="0.25">
      <c r="A6225" s="64">
        <v>0.25</v>
      </c>
      <c r="B6225" s="58">
        <v>49622</v>
      </c>
    </row>
    <row r="6226" spans="1:2" x14ac:dyDescent="0.25">
      <c r="A6226" s="64">
        <v>0.29166666666666669</v>
      </c>
      <c r="B6226" s="58">
        <v>52120</v>
      </c>
    </row>
    <row r="6227" spans="1:2" x14ac:dyDescent="0.25">
      <c r="A6227" s="64">
        <v>0.33333333333333331</v>
      </c>
      <c r="B6227" s="58">
        <v>51837</v>
      </c>
    </row>
    <row r="6228" spans="1:2" x14ac:dyDescent="0.25">
      <c r="A6228" s="64">
        <v>0.375</v>
      </c>
      <c r="B6228" s="58">
        <v>52974</v>
      </c>
    </row>
    <row r="6229" spans="1:2" x14ac:dyDescent="0.25">
      <c r="A6229" s="64">
        <v>0.41666666666666669</v>
      </c>
      <c r="B6229" s="58">
        <v>56633</v>
      </c>
    </row>
    <row r="6230" spans="1:2" x14ac:dyDescent="0.25">
      <c r="A6230" s="64">
        <v>0.45833333333333331</v>
      </c>
      <c r="B6230" s="58">
        <v>59792</v>
      </c>
    </row>
    <row r="6231" spans="1:2" x14ac:dyDescent="0.25">
      <c r="A6231" s="64">
        <v>0.5</v>
      </c>
      <c r="B6231" s="58">
        <v>60973</v>
      </c>
    </row>
    <row r="6232" spans="1:2" x14ac:dyDescent="0.25">
      <c r="A6232" s="64">
        <v>0.54166666666666663</v>
      </c>
      <c r="B6232" s="58">
        <v>62078</v>
      </c>
    </row>
    <row r="6233" spans="1:2" x14ac:dyDescent="0.25">
      <c r="A6233" s="64">
        <v>0.58333333333333337</v>
      </c>
      <c r="B6233" s="58">
        <v>63866</v>
      </c>
    </row>
    <row r="6234" spans="1:2" x14ac:dyDescent="0.25">
      <c r="A6234" s="64">
        <v>0.625</v>
      </c>
      <c r="B6234" s="58">
        <v>65405</v>
      </c>
    </row>
    <row r="6235" spans="1:2" x14ac:dyDescent="0.25">
      <c r="A6235" s="64">
        <v>0.66666666666666663</v>
      </c>
      <c r="B6235" s="58">
        <v>65224</v>
      </c>
    </row>
    <row r="6236" spans="1:2" x14ac:dyDescent="0.25">
      <c r="A6236" s="64">
        <v>0.70833333333333337</v>
      </c>
      <c r="B6236" s="58">
        <v>64520</v>
      </c>
    </row>
    <row r="6237" spans="1:2" x14ac:dyDescent="0.25">
      <c r="A6237" s="64">
        <v>0.75</v>
      </c>
      <c r="B6237" s="58">
        <v>62788</v>
      </c>
    </row>
    <row r="6238" spans="1:2" x14ac:dyDescent="0.25">
      <c r="A6238" s="64">
        <v>0.79166666666666663</v>
      </c>
      <c r="B6238" s="58">
        <v>59734</v>
      </c>
    </row>
    <row r="6239" spans="1:2" x14ac:dyDescent="0.25">
      <c r="A6239" s="64">
        <v>0.83333333333333337</v>
      </c>
      <c r="B6239" s="58">
        <v>58375</v>
      </c>
    </row>
    <row r="6240" spans="1:2" x14ac:dyDescent="0.25">
      <c r="A6240" s="64">
        <v>0.875</v>
      </c>
      <c r="B6240" s="58">
        <v>57007</v>
      </c>
    </row>
    <row r="6241" spans="1:2" x14ac:dyDescent="0.25">
      <c r="A6241" s="64">
        <v>0.91666666666666663</v>
      </c>
      <c r="B6241" s="58">
        <v>55956</v>
      </c>
    </row>
    <row r="6242" spans="1:2" x14ac:dyDescent="0.25">
      <c r="A6242" s="64">
        <v>0.95833333333333337</v>
      </c>
      <c r="B6242" s="58">
        <v>54433</v>
      </c>
    </row>
    <row r="6243" spans="1:2" x14ac:dyDescent="0.25">
      <c r="A6243" s="62">
        <v>8</v>
      </c>
      <c r="B6243" s="58">
        <v>1381798</v>
      </c>
    </row>
    <row r="6244" spans="1:2" x14ac:dyDescent="0.25">
      <c r="A6244" s="64">
        <v>0</v>
      </c>
      <c r="B6244" s="58">
        <v>49409</v>
      </c>
    </row>
    <row r="6245" spans="1:2" x14ac:dyDescent="0.25">
      <c r="A6245" s="64">
        <v>4.1666666666666664E-2</v>
      </c>
      <c r="B6245" s="58">
        <v>49217</v>
      </c>
    </row>
    <row r="6246" spans="1:2" x14ac:dyDescent="0.25">
      <c r="A6246" s="64">
        <v>8.3333333333333329E-2</v>
      </c>
      <c r="B6246" s="58">
        <v>47654</v>
      </c>
    </row>
    <row r="6247" spans="1:2" x14ac:dyDescent="0.25">
      <c r="A6247" s="64">
        <v>0.125</v>
      </c>
      <c r="B6247" s="58">
        <v>47419</v>
      </c>
    </row>
    <row r="6248" spans="1:2" x14ac:dyDescent="0.25">
      <c r="A6248" s="64">
        <v>0.16666666666666666</v>
      </c>
      <c r="B6248" s="58">
        <v>47750</v>
      </c>
    </row>
    <row r="6249" spans="1:2" x14ac:dyDescent="0.25">
      <c r="A6249" s="64">
        <v>0.20833333333333334</v>
      </c>
      <c r="B6249" s="58">
        <v>47614</v>
      </c>
    </row>
    <row r="6250" spans="1:2" x14ac:dyDescent="0.25">
      <c r="A6250" s="64">
        <v>0.25</v>
      </c>
      <c r="B6250" s="58">
        <v>48624</v>
      </c>
    </row>
    <row r="6251" spans="1:2" x14ac:dyDescent="0.25">
      <c r="A6251" s="64">
        <v>0.29166666666666669</v>
      </c>
      <c r="B6251" s="58">
        <v>51160</v>
      </c>
    </row>
    <row r="6252" spans="1:2" x14ac:dyDescent="0.25">
      <c r="A6252" s="64">
        <v>0.33333333333333331</v>
      </c>
      <c r="B6252" s="58">
        <v>53793</v>
      </c>
    </row>
    <row r="6253" spans="1:2" x14ac:dyDescent="0.25">
      <c r="A6253" s="64">
        <v>0.375</v>
      </c>
      <c r="B6253" s="58">
        <v>55862</v>
      </c>
    </row>
    <row r="6254" spans="1:2" x14ac:dyDescent="0.25">
      <c r="A6254" s="64">
        <v>0.41666666666666669</v>
      </c>
      <c r="B6254" s="58">
        <v>60859</v>
      </c>
    </row>
    <row r="6255" spans="1:2" x14ac:dyDescent="0.25">
      <c r="A6255" s="64">
        <v>0.45833333333333331</v>
      </c>
      <c r="B6255" s="58">
        <v>63669</v>
      </c>
    </row>
    <row r="6256" spans="1:2" x14ac:dyDescent="0.25">
      <c r="A6256" s="64">
        <v>0.5</v>
      </c>
      <c r="B6256" s="58">
        <v>65384</v>
      </c>
    </row>
    <row r="6257" spans="1:2" x14ac:dyDescent="0.25">
      <c r="A6257" s="64">
        <v>0.54166666666666663</v>
      </c>
      <c r="B6257" s="58">
        <v>66161</v>
      </c>
    </row>
    <row r="6258" spans="1:2" x14ac:dyDescent="0.25">
      <c r="A6258" s="64">
        <v>0.58333333333333337</v>
      </c>
      <c r="B6258" s="58">
        <v>67419</v>
      </c>
    </row>
    <row r="6259" spans="1:2" x14ac:dyDescent="0.25">
      <c r="A6259" s="64">
        <v>0.625</v>
      </c>
      <c r="B6259" s="58">
        <v>68071</v>
      </c>
    </row>
    <row r="6260" spans="1:2" x14ac:dyDescent="0.25">
      <c r="A6260" s="64">
        <v>0.66666666666666663</v>
      </c>
      <c r="B6260" s="58">
        <v>67407</v>
      </c>
    </row>
    <row r="6261" spans="1:2" x14ac:dyDescent="0.25">
      <c r="A6261" s="64">
        <v>0.70833333333333337</v>
      </c>
      <c r="B6261" s="58">
        <v>66911</v>
      </c>
    </row>
    <row r="6262" spans="1:2" x14ac:dyDescent="0.25">
      <c r="A6262" s="64">
        <v>0.75</v>
      </c>
      <c r="B6262" s="58">
        <v>64760</v>
      </c>
    </row>
    <row r="6263" spans="1:2" x14ac:dyDescent="0.25">
      <c r="A6263" s="64">
        <v>0.79166666666666663</v>
      </c>
      <c r="B6263" s="58">
        <v>63328</v>
      </c>
    </row>
    <row r="6264" spans="1:2" x14ac:dyDescent="0.25">
      <c r="A6264" s="64">
        <v>0.83333333333333337</v>
      </c>
      <c r="B6264" s="58">
        <v>61133</v>
      </c>
    </row>
    <row r="6265" spans="1:2" x14ac:dyDescent="0.25">
      <c r="A6265" s="64">
        <v>0.875</v>
      </c>
      <c r="B6265" s="58">
        <v>58477</v>
      </c>
    </row>
    <row r="6266" spans="1:2" x14ac:dyDescent="0.25">
      <c r="A6266" s="64">
        <v>0.91666666666666663</v>
      </c>
      <c r="B6266" s="58">
        <v>56178</v>
      </c>
    </row>
    <row r="6267" spans="1:2" x14ac:dyDescent="0.25">
      <c r="A6267" s="64">
        <v>0.95833333333333337</v>
      </c>
      <c r="B6267" s="58">
        <v>53539</v>
      </c>
    </row>
    <row r="6268" spans="1:2" x14ac:dyDescent="0.25">
      <c r="A6268" s="62">
        <v>9</v>
      </c>
      <c r="B6268" s="58">
        <v>1345358</v>
      </c>
    </row>
    <row r="6269" spans="1:2" x14ac:dyDescent="0.25">
      <c r="A6269" s="64">
        <v>0</v>
      </c>
      <c r="B6269" s="58">
        <v>51005</v>
      </c>
    </row>
    <row r="6270" spans="1:2" x14ac:dyDescent="0.25">
      <c r="A6270" s="64">
        <v>4.1666666666666664E-2</v>
      </c>
      <c r="B6270" s="58">
        <v>50251</v>
      </c>
    </row>
    <row r="6271" spans="1:2" x14ac:dyDescent="0.25">
      <c r="A6271" s="64">
        <v>8.3333333333333329E-2</v>
      </c>
      <c r="B6271" s="58">
        <v>48729</v>
      </c>
    </row>
    <row r="6272" spans="1:2" x14ac:dyDescent="0.25">
      <c r="A6272" s="64">
        <v>0.125</v>
      </c>
      <c r="B6272" s="58">
        <v>48186</v>
      </c>
    </row>
    <row r="6273" spans="1:2" x14ac:dyDescent="0.25">
      <c r="A6273" s="64">
        <v>0.16666666666666666</v>
      </c>
      <c r="B6273" s="58">
        <v>47583</v>
      </c>
    </row>
    <row r="6274" spans="1:2" x14ac:dyDescent="0.25">
      <c r="A6274" s="64">
        <v>0.20833333333333334</v>
      </c>
      <c r="B6274" s="58">
        <v>46998</v>
      </c>
    </row>
    <row r="6275" spans="1:2" x14ac:dyDescent="0.25">
      <c r="A6275" s="64">
        <v>0.25</v>
      </c>
      <c r="B6275" s="58">
        <v>47351</v>
      </c>
    </row>
    <row r="6276" spans="1:2" x14ac:dyDescent="0.25">
      <c r="A6276" s="64">
        <v>0.29166666666666669</v>
      </c>
      <c r="B6276" s="58">
        <v>47471</v>
      </c>
    </row>
    <row r="6277" spans="1:2" x14ac:dyDescent="0.25">
      <c r="A6277" s="64">
        <v>0.33333333333333331</v>
      </c>
      <c r="B6277" s="58">
        <v>48742</v>
      </c>
    </row>
    <row r="6278" spans="1:2" x14ac:dyDescent="0.25">
      <c r="A6278" s="64">
        <v>0.375</v>
      </c>
      <c r="B6278" s="58">
        <v>52871</v>
      </c>
    </row>
    <row r="6279" spans="1:2" x14ac:dyDescent="0.25">
      <c r="A6279" s="64">
        <v>0.41666666666666669</v>
      </c>
      <c r="B6279" s="58">
        <v>57785</v>
      </c>
    </row>
    <row r="6280" spans="1:2" x14ac:dyDescent="0.25">
      <c r="A6280" s="64">
        <v>0.45833333333333331</v>
      </c>
      <c r="B6280" s="58">
        <v>59330</v>
      </c>
    </row>
    <row r="6281" spans="1:2" x14ac:dyDescent="0.25">
      <c r="A6281" s="64">
        <v>0.5</v>
      </c>
      <c r="B6281" s="58">
        <v>61141</v>
      </c>
    </row>
    <row r="6282" spans="1:2" x14ac:dyDescent="0.25">
      <c r="A6282" s="64">
        <v>0.54166666666666663</v>
      </c>
      <c r="B6282" s="58">
        <v>62805</v>
      </c>
    </row>
    <row r="6283" spans="1:2" x14ac:dyDescent="0.25">
      <c r="A6283" s="64">
        <v>0.58333333333333337</v>
      </c>
      <c r="B6283" s="58">
        <v>62678</v>
      </c>
    </row>
    <row r="6284" spans="1:2" x14ac:dyDescent="0.25">
      <c r="A6284" s="64">
        <v>0.625</v>
      </c>
      <c r="B6284" s="58">
        <v>62248</v>
      </c>
    </row>
    <row r="6285" spans="1:2" x14ac:dyDescent="0.25">
      <c r="A6285" s="64">
        <v>0.66666666666666663</v>
      </c>
      <c r="B6285" s="58">
        <v>62421</v>
      </c>
    </row>
    <row r="6286" spans="1:2" x14ac:dyDescent="0.25">
      <c r="A6286" s="64">
        <v>0.70833333333333337</v>
      </c>
      <c r="B6286" s="58">
        <v>62323</v>
      </c>
    </row>
    <row r="6287" spans="1:2" x14ac:dyDescent="0.25">
      <c r="A6287" s="64">
        <v>0.75</v>
      </c>
      <c r="B6287" s="58">
        <v>62142</v>
      </c>
    </row>
    <row r="6288" spans="1:2" x14ac:dyDescent="0.25">
      <c r="A6288" s="64">
        <v>0.79166666666666663</v>
      </c>
      <c r="B6288" s="58">
        <v>62249</v>
      </c>
    </row>
    <row r="6289" spans="1:2" x14ac:dyDescent="0.25">
      <c r="A6289" s="64">
        <v>0.83333333333333337</v>
      </c>
      <c r="B6289" s="58">
        <v>61252</v>
      </c>
    </row>
    <row r="6290" spans="1:2" x14ac:dyDescent="0.25">
      <c r="A6290" s="64">
        <v>0.875</v>
      </c>
      <c r="B6290" s="58">
        <v>60776</v>
      </c>
    </row>
    <row r="6291" spans="1:2" x14ac:dyDescent="0.25">
      <c r="A6291" s="64">
        <v>0.91666666666666663</v>
      </c>
      <c r="B6291" s="58">
        <v>60367</v>
      </c>
    </row>
    <row r="6292" spans="1:2" x14ac:dyDescent="0.25">
      <c r="A6292" s="64">
        <v>0.95833333333333337</v>
      </c>
      <c r="B6292" s="58">
        <v>58654</v>
      </c>
    </row>
    <row r="6293" spans="1:2" x14ac:dyDescent="0.25">
      <c r="A6293" s="62">
        <v>10</v>
      </c>
      <c r="B6293" s="58">
        <v>1417240</v>
      </c>
    </row>
    <row r="6294" spans="1:2" x14ac:dyDescent="0.25">
      <c r="A6294" s="64">
        <v>0</v>
      </c>
      <c r="B6294" s="58">
        <v>55944</v>
      </c>
    </row>
    <row r="6295" spans="1:2" x14ac:dyDescent="0.25">
      <c r="A6295" s="64">
        <v>4.1666666666666664E-2</v>
      </c>
      <c r="B6295" s="58">
        <v>54528</v>
      </c>
    </row>
    <row r="6296" spans="1:2" x14ac:dyDescent="0.25">
      <c r="A6296" s="64">
        <v>8.3333333333333329E-2</v>
      </c>
      <c r="B6296" s="58">
        <v>53894</v>
      </c>
    </row>
    <row r="6297" spans="1:2" x14ac:dyDescent="0.25">
      <c r="A6297" s="64">
        <v>0.125</v>
      </c>
      <c r="B6297" s="58">
        <v>53010</v>
      </c>
    </row>
    <row r="6298" spans="1:2" x14ac:dyDescent="0.25">
      <c r="A6298" s="64">
        <v>0.16666666666666666</v>
      </c>
      <c r="B6298" s="58">
        <v>52783</v>
      </c>
    </row>
    <row r="6299" spans="1:2" x14ac:dyDescent="0.25">
      <c r="A6299" s="64">
        <v>0.20833333333333334</v>
      </c>
      <c r="B6299" s="58">
        <v>53275</v>
      </c>
    </row>
    <row r="6300" spans="1:2" x14ac:dyDescent="0.25">
      <c r="A6300" s="64">
        <v>0.25</v>
      </c>
      <c r="B6300" s="58">
        <v>54441</v>
      </c>
    </row>
    <row r="6301" spans="1:2" x14ac:dyDescent="0.25">
      <c r="A6301" s="64">
        <v>0.29166666666666669</v>
      </c>
      <c r="B6301" s="58">
        <v>55131</v>
      </c>
    </row>
    <row r="6302" spans="1:2" x14ac:dyDescent="0.25">
      <c r="A6302" s="64">
        <v>0.33333333333333331</v>
      </c>
      <c r="B6302" s="58">
        <v>55563</v>
      </c>
    </row>
    <row r="6303" spans="1:2" x14ac:dyDescent="0.25">
      <c r="A6303" s="64">
        <v>0.375</v>
      </c>
      <c r="B6303" s="58">
        <v>57437</v>
      </c>
    </row>
    <row r="6304" spans="1:2" x14ac:dyDescent="0.25">
      <c r="A6304" s="64">
        <v>0.41666666666666669</v>
      </c>
      <c r="B6304" s="58">
        <v>60715</v>
      </c>
    </row>
    <row r="6305" spans="1:2" x14ac:dyDescent="0.25">
      <c r="A6305" s="64">
        <v>0.45833333333333331</v>
      </c>
      <c r="B6305" s="58">
        <v>62266</v>
      </c>
    </row>
    <row r="6306" spans="1:2" x14ac:dyDescent="0.25">
      <c r="A6306" s="64">
        <v>0.5</v>
      </c>
      <c r="B6306" s="58">
        <v>62798</v>
      </c>
    </row>
    <row r="6307" spans="1:2" x14ac:dyDescent="0.25">
      <c r="A6307" s="64">
        <v>0.54166666666666663</v>
      </c>
      <c r="B6307" s="58">
        <v>64260</v>
      </c>
    </row>
    <row r="6308" spans="1:2" x14ac:dyDescent="0.25">
      <c r="A6308" s="64">
        <v>0.58333333333333337</v>
      </c>
      <c r="B6308" s="58">
        <v>64122</v>
      </c>
    </row>
    <row r="6309" spans="1:2" x14ac:dyDescent="0.25">
      <c r="A6309" s="64">
        <v>0.625</v>
      </c>
      <c r="B6309" s="58">
        <v>63889</v>
      </c>
    </row>
    <row r="6310" spans="1:2" x14ac:dyDescent="0.25">
      <c r="A6310" s="64">
        <v>0.66666666666666663</v>
      </c>
      <c r="B6310" s="58">
        <v>64246</v>
      </c>
    </row>
    <row r="6311" spans="1:2" x14ac:dyDescent="0.25">
      <c r="A6311" s="64">
        <v>0.70833333333333337</v>
      </c>
      <c r="B6311" s="58">
        <v>64006</v>
      </c>
    </row>
    <row r="6312" spans="1:2" x14ac:dyDescent="0.25">
      <c r="A6312" s="64">
        <v>0.75</v>
      </c>
      <c r="B6312" s="58">
        <v>63295</v>
      </c>
    </row>
    <row r="6313" spans="1:2" x14ac:dyDescent="0.25">
      <c r="A6313" s="64">
        <v>0.79166666666666663</v>
      </c>
      <c r="B6313" s="58">
        <v>63087</v>
      </c>
    </row>
    <row r="6314" spans="1:2" x14ac:dyDescent="0.25">
      <c r="A6314" s="64">
        <v>0.83333333333333337</v>
      </c>
      <c r="B6314" s="58">
        <v>61920</v>
      </c>
    </row>
    <row r="6315" spans="1:2" x14ac:dyDescent="0.25">
      <c r="A6315" s="64">
        <v>0.875</v>
      </c>
      <c r="B6315" s="58">
        <v>60356</v>
      </c>
    </row>
    <row r="6316" spans="1:2" x14ac:dyDescent="0.25">
      <c r="A6316" s="64">
        <v>0.91666666666666663</v>
      </c>
      <c r="B6316" s="58">
        <v>59051</v>
      </c>
    </row>
    <row r="6317" spans="1:2" x14ac:dyDescent="0.25">
      <c r="A6317" s="64">
        <v>0.95833333333333337</v>
      </c>
      <c r="B6317" s="58">
        <v>57223</v>
      </c>
    </row>
    <row r="6318" spans="1:2" x14ac:dyDescent="0.25">
      <c r="A6318" s="62">
        <v>11</v>
      </c>
      <c r="B6318" s="58">
        <v>1403574</v>
      </c>
    </row>
    <row r="6319" spans="1:2" x14ac:dyDescent="0.25">
      <c r="A6319" s="64">
        <v>0</v>
      </c>
      <c r="B6319" s="58">
        <v>53545</v>
      </c>
    </row>
    <row r="6320" spans="1:2" x14ac:dyDescent="0.25">
      <c r="A6320" s="64">
        <v>4.1666666666666664E-2</v>
      </c>
      <c r="B6320" s="58">
        <v>52608</v>
      </c>
    </row>
    <row r="6321" spans="1:2" x14ac:dyDescent="0.25">
      <c r="A6321" s="64">
        <v>8.3333333333333329E-2</v>
      </c>
      <c r="B6321" s="58">
        <v>52405</v>
      </c>
    </row>
    <row r="6322" spans="1:2" x14ac:dyDescent="0.25">
      <c r="A6322" s="64">
        <v>0.125</v>
      </c>
      <c r="B6322" s="58">
        <v>52672</v>
      </c>
    </row>
    <row r="6323" spans="1:2" x14ac:dyDescent="0.25">
      <c r="A6323" s="64">
        <v>0.16666666666666666</v>
      </c>
      <c r="B6323" s="58">
        <v>53621</v>
      </c>
    </row>
    <row r="6324" spans="1:2" x14ac:dyDescent="0.25">
      <c r="A6324" s="64">
        <v>0.20833333333333334</v>
      </c>
      <c r="B6324" s="58">
        <v>53993</v>
      </c>
    </row>
    <row r="6325" spans="1:2" x14ac:dyDescent="0.25">
      <c r="A6325" s="64">
        <v>0.25</v>
      </c>
      <c r="B6325" s="58">
        <v>55448</v>
      </c>
    </row>
    <row r="6326" spans="1:2" x14ac:dyDescent="0.25">
      <c r="A6326" s="64">
        <v>0.29166666666666669</v>
      </c>
      <c r="B6326" s="58">
        <v>55478</v>
      </c>
    </row>
    <row r="6327" spans="1:2" x14ac:dyDescent="0.25">
      <c r="A6327" s="64">
        <v>0.33333333333333331</v>
      </c>
      <c r="B6327" s="58">
        <v>58656</v>
      </c>
    </row>
    <row r="6328" spans="1:2" x14ac:dyDescent="0.25">
      <c r="A6328" s="64">
        <v>0.375</v>
      </c>
      <c r="B6328" s="58">
        <v>61503</v>
      </c>
    </row>
    <row r="6329" spans="1:2" x14ac:dyDescent="0.25">
      <c r="A6329" s="64">
        <v>0.41666666666666669</v>
      </c>
      <c r="B6329" s="58">
        <v>63987</v>
      </c>
    </row>
    <row r="6330" spans="1:2" x14ac:dyDescent="0.25">
      <c r="A6330" s="64">
        <v>0.45833333333333331</v>
      </c>
      <c r="B6330" s="58">
        <v>65246</v>
      </c>
    </row>
    <row r="6331" spans="1:2" x14ac:dyDescent="0.25">
      <c r="A6331" s="64">
        <v>0.5</v>
      </c>
      <c r="B6331" s="58">
        <v>66059</v>
      </c>
    </row>
    <row r="6332" spans="1:2" x14ac:dyDescent="0.25">
      <c r="A6332" s="64">
        <v>0.54166666666666663</v>
      </c>
      <c r="B6332" s="58">
        <v>67208</v>
      </c>
    </row>
    <row r="6333" spans="1:2" x14ac:dyDescent="0.25">
      <c r="A6333" s="64">
        <v>0.58333333333333337</v>
      </c>
      <c r="B6333" s="58">
        <v>66401</v>
      </c>
    </row>
    <row r="6334" spans="1:2" x14ac:dyDescent="0.25">
      <c r="A6334" s="64">
        <v>0.625</v>
      </c>
      <c r="B6334" s="58">
        <v>65439</v>
      </c>
    </row>
    <row r="6335" spans="1:2" x14ac:dyDescent="0.25">
      <c r="A6335" s="64">
        <v>0.66666666666666663</v>
      </c>
      <c r="B6335" s="58">
        <v>64842</v>
      </c>
    </row>
    <row r="6336" spans="1:2" x14ac:dyDescent="0.25">
      <c r="A6336" s="64">
        <v>0.70833333333333337</v>
      </c>
      <c r="B6336" s="58">
        <v>63325</v>
      </c>
    </row>
    <row r="6337" spans="1:2" x14ac:dyDescent="0.25">
      <c r="A6337" s="64">
        <v>0.75</v>
      </c>
      <c r="B6337" s="58">
        <v>59200</v>
      </c>
    </row>
    <row r="6338" spans="1:2" x14ac:dyDescent="0.25">
      <c r="A6338" s="64">
        <v>0.79166666666666663</v>
      </c>
      <c r="B6338" s="58">
        <v>59321</v>
      </c>
    </row>
    <row r="6339" spans="1:2" x14ac:dyDescent="0.25">
      <c r="A6339" s="64">
        <v>0.83333333333333337</v>
      </c>
      <c r="B6339" s="58">
        <v>57178</v>
      </c>
    </row>
    <row r="6340" spans="1:2" x14ac:dyDescent="0.25">
      <c r="A6340" s="64">
        <v>0.875</v>
      </c>
      <c r="B6340" s="58">
        <v>53662</v>
      </c>
    </row>
    <row r="6341" spans="1:2" x14ac:dyDescent="0.25">
      <c r="A6341" s="64">
        <v>0.91666666666666663</v>
      </c>
      <c r="B6341" s="58">
        <v>52881</v>
      </c>
    </row>
    <row r="6342" spans="1:2" x14ac:dyDescent="0.25">
      <c r="A6342" s="64">
        <v>0.95833333333333337</v>
      </c>
      <c r="B6342" s="58">
        <v>48896</v>
      </c>
    </row>
    <row r="6343" spans="1:2" x14ac:dyDescent="0.25">
      <c r="A6343" s="62">
        <v>12</v>
      </c>
      <c r="B6343" s="58">
        <v>1303590</v>
      </c>
    </row>
    <row r="6344" spans="1:2" x14ac:dyDescent="0.25">
      <c r="A6344" s="64">
        <v>0</v>
      </c>
      <c r="B6344" s="58">
        <v>47284</v>
      </c>
    </row>
    <row r="6345" spans="1:2" x14ac:dyDescent="0.25">
      <c r="A6345" s="64">
        <v>4.1666666666666664E-2</v>
      </c>
      <c r="B6345" s="58">
        <v>44979</v>
      </c>
    </row>
    <row r="6346" spans="1:2" x14ac:dyDescent="0.25">
      <c r="A6346" s="64">
        <v>8.3333333333333329E-2</v>
      </c>
      <c r="B6346" s="58">
        <v>45339</v>
      </c>
    </row>
    <row r="6347" spans="1:2" x14ac:dyDescent="0.25">
      <c r="A6347" s="64">
        <v>0.125</v>
      </c>
      <c r="B6347" s="58">
        <v>44635</v>
      </c>
    </row>
    <row r="6348" spans="1:2" x14ac:dyDescent="0.25">
      <c r="A6348" s="64">
        <v>0.16666666666666666</v>
      </c>
      <c r="B6348" s="58">
        <v>45962</v>
      </c>
    </row>
    <row r="6349" spans="1:2" x14ac:dyDescent="0.25">
      <c r="A6349" s="64">
        <v>0.20833333333333334</v>
      </c>
      <c r="B6349" s="58">
        <v>46586</v>
      </c>
    </row>
    <row r="6350" spans="1:2" x14ac:dyDescent="0.25">
      <c r="A6350" s="64">
        <v>0.25</v>
      </c>
      <c r="B6350" s="58">
        <v>47164</v>
      </c>
    </row>
    <row r="6351" spans="1:2" x14ac:dyDescent="0.25">
      <c r="A6351" s="64">
        <v>0.29166666666666669</v>
      </c>
      <c r="B6351" s="58">
        <v>49253</v>
      </c>
    </row>
    <row r="6352" spans="1:2" x14ac:dyDescent="0.25">
      <c r="A6352" s="64">
        <v>0.33333333333333331</v>
      </c>
      <c r="B6352" s="58">
        <v>49809</v>
      </c>
    </row>
    <row r="6353" spans="1:2" x14ac:dyDescent="0.25">
      <c r="A6353" s="64">
        <v>0.375</v>
      </c>
      <c r="B6353" s="58">
        <v>50793</v>
      </c>
    </row>
    <row r="6354" spans="1:2" x14ac:dyDescent="0.25">
      <c r="A6354" s="64">
        <v>0.41666666666666669</v>
      </c>
      <c r="B6354" s="58">
        <v>54864</v>
      </c>
    </row>
    <row r="6355" spans="1:2" x14ac:dyDescent="0.25">
      <c r="A6355" s="64">
        <v>0.45833333333333331</v>
      </c>
      <c r="B6355" s="58">
        <v>59650</v>
      </c>
    </row>
    <row r="6356" spans="1:2" x14ac:dyDescent="0.25">
      <c r="A6356" s="64">
        <v>0.5</v>
      </c>
      <c r="B6356" s="58">
        <v>61357</v>
      </c>
    </row>
    <row r="6357" spans="1:2" x14ac:dyDescent="0.25">
      <c r="A6357" s="64">
        <v>0.54166666666666663</v>
      </c>
      <c r="B6357" s="58">
        <v>62999</v>
      </c>
    </row>
    <row r="6358" spans="1:2" x14ac:dyDescent="0.25">
      <c r="A6358" s="64">
        <v>0.58333333333333337</v>
      </c>
      <c r="B6358" s="58">
        <v>64901</v>
      </c>
    </row>
    <row r="6359" spans="1:2" x14ac:dyDescent="0.25">
      <c r="A6359" s="64">
        <v>0.625</v>
      </c>
      <c r="B6359" s="58">
        <v>64853</v>
      </c>
    </row>
    <row r="6360" spans="1:2" x14ac:dyDescent="0.25">
      <c r="A6360" s="64">
        <v>0.66666666666666663</v>
      </c>
      <c r="B6360" s="58">
        <v>64488</v>
      </c>
    </row>
    <row r="6361" spans="1:2" x14ac:dyDescent="0.25">
      <c r="A6361" s="64">
        <v>0.70833333333333337</v>
      </c>
      <c r="B6361" s="58">
        <v>63765</v>
      </c>
    </row>
    <row r="6362" spans="1:2" x14ac:dyDescent="0.25">
      <c r="A6362" s="64">
        <v>0.75</v>
      </c>
      <c r="B6362" s="58">
        <v>59923</v>
      </c>
    </row>
    <row r="6363" spans="1:2" x14ac:dyDescent="0.25">
      <c r="A6363" s="64">
        <v>0.79166666666666663</v>
      </c>
      <c r="B6363" s="58">
        <v>57791</v>
      </c>
    </row>
    <row r="6364" spans="1:2" x14ac:dyDescent="0.25">
      <c r="A6364" s="64">
        <v>0.83333333333333337</v>
      </c>
      <c r="B6364" s="58">
        <v>57433</v>
      </c>
    </row>
    <row r="6365" spans="1:2" x14ac:dyDescent="0.25">
      <c r="A6365" s="64">
        <v>0.875</v>
      </c>
      <c r="B6365" s="58">
        <v>55520</v>
      </c>
    </row>
    <row r="6366" spans="1:2" x14ac:dyDescent="0.25">
      <c r="A6366" s="64">
        <v>0.91666666666666663</v>
      </c>
      <c r="B6366" s="58">
        <v>53350</v>
      </c>
    </row>
    <row r="6367" spans="1:2" x14ac:dyDescent="0.25">
      <c r="A6367" s="64">
        <v>0.95833333333333337</v>
      </c>
      <c r="B6367" s="58">
        <v>50892</v>
      </c>
    </row>
    <row r="6368" spans="1:2" x14ac:dyDescent="0.25">
      <c r="A6368" s="62">
        <v>13</v>
      </c>
      <c r="B6368" s="58">
        <v>1318046</v>
      </c>
    </row>
    <row r="6369" spans="1:2" x14ac:dyDescent="0.25">
      <c r="A6369" s="64">
        <v>0</v>
      </c>
      <c r="B6369" s="58">
        <v>47860</v>
      </c>
    </row>
    <row r="6370" spans="1:2" x14ac:dyDescent="0.25">
      <c r="A6370" s="64">
        <v>4.1666666666666664E-2</v>
      </c>
      <c r="B6370" s="58">
        <v>46532</v>
      </c>
    </row>
    <row r="6371" spans="1:2" x14ac:dyDescent="0.25">
      <c r="A6371" s="64">
        <v>8.3333333333333329E-2</v>
      </c>
      <c r="B6371" s="58">
        <v>45786</v>
      </c>
    </row>
    <row r="6372" spans="1:2" x14ac:dyDescent="0.25">
      <c r="A6372" s="64">
        <v>0.125</v>
      </c>
      <c r="B6372" s="58">
        <v>45533</v>
      </c>
    </row>
    <row r="6373" spans="1:2" x14ac:dyDescent="0.25">
      <c r="A6373" s="64">
        <v>0.16666666666666666</v>
      </c>
      <c r="B6373" s="58">
        <v>46257</v>
      </c>
    </row>
    <row r="6374" spans="1:2" x14ac:dyDescent="0.25">
      <c r="A6374" s="64">
        <v>0.20833333333333334</v>
      </c>
      <c r="B6374" s="58">
        <v>46128</v>
      </c>
    </row>
    <row r="6375" spans="1:2" x14ac:dyDescent="0.25">
      <c r="A6375" s="64">
        <v>0.25</v>
      </c>
      <c r="B6375" s="58">
        <v>47633</v>
      </c>
    </row>
    <row r="6376" spans="1:2" x14ac:dyDescent="0.25">
      <c r="A6376" s="64">
        <v>0.29166666666666669</v>
      </c>
      <c r="B6376" s="58">
        <v>50388</v>
      </c>
    </row>
    <row r="6377" spans="1:2" x14ac:dyDescent="0.25">
      <c r="A6377" s="64">
        <v>0.33333333333333331</v>
      </c>
      <c r="B6377" s="58">
        <v>51348</v>
      </c>
    </row>
    <row r="6378" spans="1:2" x14ac:dyDescent="0.25">
      <c r="A6378" s="64">
        <v>0.375</v>
      </c>
      <c r="B6378" s="58">
        <v>52352</v>
      </c>
    </row>
    <row r="6379" spans="1:2" x14ac:dyDescent="0.25">
      <c r="A6379" s="64">
        <v>0.41666666666666669</v>
      </c>
      <c r="B6379" s="58">
        <v>55119</v>
      </c>
    </row>
    <row r="6380" spans="1:2" x14ac:dyDescent="0.25">
      <c r="A6380" s="64">
        <v>0.45833333333333331</v>
      </c>
      <c r="B6380" s="58">
        <v>58539</v>
      </c>
    </row>
    <row r="6381" spans="1:2" x14ac:dyDescent="0.25">
      <c r="A6381" s="64">
        <v>0.5</v>
      </c>
      <c r="B6381" s="58">
        <v>60115</v>
      </c>
    </row>
    <row r="6382" spans="1:2" x14ac:dyDescent="0.25">
      <c r="A6382" s="64">
        <v>0.54166666666666663</v>
      </c>
      <c r="B6382" s="58">
        <v>61994</v>
      </c>
    </row>
    <row r="6383" spans="1:2" x14ac:dyDescent="0.25">
      <c r="A6383" s="64">
        <v>0.58333333333333337</v>
      </c>
      <c r="B6383" s="58">
        <v>64035</v>
      </c>
    </row>
    <row r="6384" spans="1:2" x14ac:dyDescent="0.25">
      <c r="A6384" s="64">
        <v>0.625</v>
      </c>
      <c r="B6384" s="58">
        <v>65633</v>
      </c>
    </row>
    <row r="6385" spans="1:2" x14ac:dyDescent="0.25">
      <c r="A6385" s="64">
        <v>0.66666666666666663</v>
      </c>
      <c r="B6385" s="58">
        <v>65440</v>
      </c>
    </row>
    <row r="6386" spans="1:2" x14ac:dyDescent="0.25">
      <c r="A6386" s="64">
        <v>0.70833333333333337</v>
      </c>
      <c r="B6386" s="58">
        <v>64873</v>
      </c>
    </row>
    <row r="6387" spans="1:2" x14ac:dyDescent="0.25">
      <c r="A6387" s="64">
        <v>0.75</v>
      </c>
      <c r="B6387" s="58">
        <v>63223</v>
      </c>
    </row>
    <row r="6388" spans="1:2" x14ac:dyDescent="0.25">
      <c r="A6388" s="64">
        <v>0.79166666666666663</v>
      </c>
      <c r="B6388" s="58">
        <v>60833</v>
      </c>
    </row>
    <row r="6389" spans="1:2" x14ac:dyDescent="0.25">
      <c r="A6389" s="64">
        <v>0.83333333333333337</v>
      </c>
      <c r="B6389" s="58">
        <v>58001</v>
      </c>
    </row>
    <row r="6390" spans="1:2" x14ac:dyDescent="0.25">
      <c r="A6390" s="64">
        <v>0.875</v>
      </c>
      <c r="B6390" s="58">
        <v>56596</v>
      </c>
    </row>
    <row r="6391" spans="1:2" x14ac:dyDescent="0.25">
      <c r="A6391" s="64">
        <v>0.91666666666666663</v>
      </c>
      <c r="B6391" s="58">
        <v>53719</v>
      </c>
    </row>
    <row r="6392" spans="1:2" x14ac:dyDescent="0.25">
      <c r="A6392" s="64">
        <v>0.95833333333333337</v>
      </c>
      <c r="B6392" s="58">
        <v>50109</v>
      </c>
    </row>
    <row r="6393" spans="1:2" x14ac:dyDescent="0.25">
      <c r="A6393" s="62">
        <v>14</v>
      </c>
      <c r="B6393" s="58">
        <v>1342766</v>
      </c>
    </row>
    <row r="6394" spans="1:2" x14ac:dyDescent="0.25">
      <c r="A6394" s="64">
        <v>0</v>
      </c>
      <c r="B6394" s="58">
        <v>49068</v>
      </c>
    </row>
    <row r="6395" spans="1:2" x14ac:dyDescent="0.25">
      <c r="A6395" s="64">
        <v>4.1666666666666664E-2</v>
      </c>
      <c r="B6395" s="58">
        <v>46514</v>
      </c>
    </row>
    <row r="6396" spans="1:2" x14ac:dyDescent="0.25">
      <c r="A6396" s="64">
        <v>8.3333333333333329E-2</v>
      </c>
      <c r="B6396" s="58">
        <v>45335</v>
      </c>
    </row>
    <row r="6397" spans="1:2" x14ac:dyDescent="0.25">
      <c r="A6397" s="64">
        <v>0.125</v>
      </c>
      <c r="B6397" s="58">
        <v>45728</v>
      </c>
    </row>
    <row r="6398" spans="1:2" x14ac:dyDescent="0.25">
      <c r="A6398" s="64">
        <v>0.16666666666666666</v>
      </c>
      <c r="B6398" s="58">
        <v>46128</v>
      </c>
    </row>
    <row r="6399" spans="1:2" x14ac:dyDescent="0.25">
      <c r="A6399" s="64">
        <v>0.20833333333333334</v>
      </c>
      <c r="B6399" s="58">
        <v>46173</v>
      </c>
    </row>
    <row r="6400" spans="1:2" x14ac:dyDescent="0.25">
      <c r="A6400" s="64">
        <v>0.25</v>
      </c>
      <c r="B6400" s="58">
        <v>47104</v>
      </c>
    </row>
    <row r="6401" spans="1:2" x14ac:dyDescent="0.25">
      <c r="A6401" s="64">
        <v>0.29166666666666669</v>
      </c>
      <c r="B6401" s="58">
        <v>49525</v>
      </c>
    </row>
    <row r="6402" spans="1:2" x14ac:dyDescent="0.25">
      <c r="A6402" s="64">
        <v>0.33333333333333331</v>
      </c>
      <c r="B6402" s="58">
        <v>50465</v>
      </c>
    </row>
    <row r="6403" spans="1:2" x14ac:dyDescent="0.25">
      <c r="A6403" s="64">
        <v>0.375</v>
      </c>
      <c r="B6403" s="58">
        <v>52496</v>
      </c>
    </row>
    <row r="6404" spans="1:2" x14ac:dyDescent="0.25">
      <c r="A6404" s="64">
        <v>0.41666666666666669</v>
      </c>
      <c r="B6404" s="58">
        <v>56903</v>
      </c>
    </row>
    <row r="6405" spans="1:2" x14ac:dyDescent="0.25">
      <c r="A6405" s="64">
        <v>0.45833333333333331</v>
      </c>
      <c r="B6405" s="58">
        <v>61204</v>
      </c>
    </row>
    <row r="6406" spans="1:2" x14ac:dyDescent="0.25">
      <c r="A6406" s="64">
        <v>0.5</v>
      </c>
      <c r="B6406" s="58">
        <v>64409</v>
      </c>
    </row>
    <row r="6407" spans="1:2" x14ac:dyDescent="0.25">
      <c r="A6407" s="64">
        <v>0.54166666666666663</v>
      </c>
      <c r="B6407" s="58">
        <v>66905</v>
      </c>
    </row>
    <row r="6408" spans="1:2" x14ac:dyDescent="0.25">
      <c r="A6408" s="64">
        <v>0.58333333333333337</v>
      </c>
      <c r="B6408" s="58">
        <v>67801</v>
      </c>
    </row>
    <row r="6409" spans="1:2" x14ac:dyDescent="0.25">
      <c r="A6409" s="64">
        <v>0.625</v>
      </c>
      <c r="B6409" s="58">
        <v>67005</v>
      </c>
    </row>
    <row r="6410" spans="1:2" x14ac:dyDescent="0.25">
      <c r="A6410" s="64">
        <v>0.66666666666666663</v>
      </c>
      <c r="B6410" s="58">
        <v>66449</v>
      </c>
    </row>
    <row r="6411" spans="1:2" x14ac:dyDescent="0.25">
      <c r="A6411" s="64">
        <v>0.70833333333333337</v>
      </c>
      <c r="B6411" s="58">
        <v>65873</v>
      </c>
    </row>
    <row r="6412" spans="1:2" x14ac:dyDescent="0.25">
      <c r="A6412" s="64">
        <v>0.75</v>
      </c>
      <c r="B6412" s="58">
        <v>62264</v>
      </c>
    </row>
    <row r="6413" spans="1:2" x14ac:dyDescent="0.25">
      <c r="A6413" s="64">
        <v>0.79166666666666663</v>
      </c>
      <c r="B6413" s="58">
        <v>60960</v>
      </c>
    </row>
    <row r="6414" spans="1:2" x14ac:dyDescent="0.25">
      <c r="A6414" s="64">
        <v>0.83333333333333337</v>
      </c>
      <c r="B6414" s="58">
        <v>58286</v>
      </c>
    </row>
    <row r="6415" spans="1:2" x14ac:dyDescent="0.25">
      <c r="A6415" s="64">
        <v>0.875</v>
      </c>
      <c r="B6415" s="58">
        <v>56833</v>
      </c>
    </row>
    <row r="6416" spans="1:2" x14ac:dyDescent="0.25">
      <c r="A6416" s="64">
        <v>0.91666666666666663</v>
      </c>
      <c r="B6416" s="58">
        <v>55669</v>
      </c>
    </row>
    <row r="6417" spans="1:2" x14ac:dyDescent="0.25">
      <c r="A6417" s="64">
        <v>0.95833333333333337</v>
      </c>
      <c r="B6417" s="58">
        <v>53669</v>
      </c>
    </row>
    <row r="6418" spans="1:2" x14ac:dyDescent="0.25">
      <c r="A6418" s="62">
        <v>15</v>
      </c>
      <c r="B6418" s="58">
        <v>1359562</v>
      </c>
    </row>
    <row r="6419" spans="1:2" x14ac:dyDescent="0.25">
      <c r="A6419" s="64">
        <v>0</v>
      </c>
      <c r="B6419" s="58">
        <v>51815</v>
      </c>
    </row>
    <row r="6420" spans="1:2" x14ac:dyDescent="0.25">
      <c r="A6420" s="64">
        <v>4.1666666666666664E-2</v>
      </c>
      <c r="B6420" s="58">
        <v>50389</v>
      </c>
    </row>
    <row r="6421" spans="1:2" x14ac:dyDescent="0.25">
      <c r="A6421" s="64">
        <v>8.3333333333333329E-2</v>
      </c>
      <c r="B6421" s="58">
        <v>48774</v>
      </c>
    </row>
    <row r="6422" spans="1:2" x14ac:dyDescent="0.25">
      <c r="A6422" s="64">
        <v>0.125</v>
      </c>
      <c r="B6422" s="58">
        <v>48657</v>
      </c>
    </row>
    <row r="6423" spans="1:2" x14ac:dyDescent="0.25">
      <c r="A6423" s="64">
        <v>0.16666666666666666</v>
      </c>
      <c r="B6423" s="58">
        <v>46786</v>
      </c>
    </row>
    <row r="6424" spans="1:2" x14ac:dyDescent="0.25">
      <c r="A6424" s="64">
        <v>0.20833333333333334</v>
      </c>
      <c r="B6424" s="58">
        <v>47582</v>
      </c>
    </row>
    <row r="6425" spans="1:2" x14ac:dyDescent="0.25">
      <c r="A6425" s="64">
        <v>0.25</v>
      </c>
      <c r="B6425" s="58">
        <v>48733</v>
      </c>
    </row>
    <row r="6426" spans="1:2" x14ac:dyDescent="0.25">
      <c r="A6426" s="64">
        <v>0.29166666666666669</v>
      </c>
      <c r="B6426" s="58">
        <v>50696</v>
      </c>
    </row>
    <row r="6427" spans="1:2" x14ac:dyDescent="0.25">
      <c r="A6427" s="64">
        <v>0.33333333333333331</v>
      </c>
      <c r="B6427" s="58">
        <v>50671</v>
      </c>
    </row>
    <row r="6428" spans="1:2" x14ac:dyDescent="0.25">
      <c r="A6428" s="64">
        <v>0.375</v>
      </c>
      <c r="B6428" s="58">
        <v>56100</v>
      </c>
    </row>
    <row r="6429" spans="1:2" x14ac:dyDescent="0.25">
      <c r="A6429" s="64">
        <v>0.41666666666666669</v>
      </c>
      <c r="B6429" s="58">
        <v>60396</v>
      </c>
    </row>
    <row r="6430" spans="1:2" x14ac:dyDescent="0.25">
      <c r="A6430" s="64">
        <v>0.45833333333333331</v>
      </c>
      <c r="B6430" s="58">
        <v>63503</v>
      </c>
    </row>
    <row r="6431" spans="1:2" x14ac:dyDescent="0.25">
      <c r="A6431" s="64">
        <v>0.5</v>
      </c>
      <c r="B6431" s="58">
        <v>64002</v>
      </c>
    </row>
    <row r="6432" spans="1:2" x14ac:dyDescent="0.25">
      <c r="A6432" s="64">
        <v>0.54166666666666663</v>
      </c>
      <c r="B6432" s="58">
        <v>65649</v>
      </c>
    </row>
    <row r="6433" spans="1:2" x14ac:dyDescent="0.25">
      <c r="A6433" s="64">
        <v>0.58333333333333337</v>
      </c>
      <c r="B6433" s="58">
        <v>64535</v>
      </c>
    </row>
    <row r="6434" spans="1:2" x14ac:dyDescent="0.25">
      <c r="A6434" s="64">
        <v>0.625</v>
      </c>
      <c r="B6434" s="58">
        <v>63769</v>
      </c>
    </row>
    <row r="6435" spans="1:2" x14ac:dyDescent="0.25">
      <c r="A6435" s="64">
        <v>0.66666666666666663</v>
      </c>
      <c r="B6435" s="58">
        <v>63448</v>
      </c>
    </row>
    <row r="6436" spans="1:2" x14ac:dyDescent="0.25">
      <c r="A6436" s="64">
        <v>0.70833333333333337</v>
      </c>
      <c r="B6436" s="58">
        <v>63293</v>
      </c>
    </row>
    <row r="6437" spans="1:2" x14ac:dyDescent="0.25">
      <c r="A6437" s="64">
        <v>0.75</v>
      </c>
      <c r="B6437" s="58">
        <v>61999</v>
      </c>
    </row>
    <row r="6438" spans="1:2" x14ac:dyDescent="0.25">
      <c r="A6438" s="64">
        <v>0.79166666666666663</v>
      </c>
      <c r="B6438" s="58">
        <v>60450</v>
      </c>
    </row>
    <row r="6439" spans="1:2" x14ac:dyDescent="0.25">
      <c r="A6439" s="64">
        <v>0.83333333333333337</v>
      </c>
      <c r="B6439" s="58">
        <v>60294</v>
      </c>
    </row>
    <row r="6440" spans="1:2" x14ac:dyDescent="0.25">
      <c r="A6440" s="64">
        <v>0.875</v>
      </c>
      <c r="B6440" s="58">
        <v>59066</v>
      </c>
    </row>
    <row r="6441" spans="1:2" x14ac:dyDescent="0.25">
      <c r="A6441" s="64">
        <v>0.91666666666666663</v>
      </c>
      <c r="B6441" s="58">
        <v>54952</v>
      </c>
    </row>
    <row r="6442" spans="1:2" x14ac:dyDescent="0.25">
      <c r="A6442" s="64">
        <v>0.95833333333333337</v>
      </c>
      <c r="B6442" s="58">
        <v>54003</v>
      </c>
    </row>
    <row r="6443" spans="1:2" x14ac:dyDescent="0.25">
      <c r="A6443" s="62">
        <v>16</v>
      </c>
      <c r="B6443" s="58">
        <v>1275669</v>
      </c>
    </row>
    <row r="6444" spans="1:2" x14ac:dyDescent="0.25">
      <c r="A6444" s="64">
        <v>0</v>
      </c>
      <c r="B6444" s="58">
        <v>51655</v>
      </c>
    </row>
    <row r="6445" spans="1:2" x14ac:dyDescent="0.25">
      <c r="A6445" s="64">
        <v>4.1666666666666664E-2</v>
      </c>
      <c r="B6445" s="58">
        <v>50614</v>
      </c>
    </row>
    <row r="6446" spans="1:2" x14ac:dyDescent="0.25">
      <c r="A6446" s="64">
        <v>8.3333333333333329E-2</v>
      </c>
      <c r="B6446" s="58">
        <v>49486</v>
      </c>
    </row>
    <row r="6447" spans="1:2" x14ac:dyDescent="0.25">
      <c r="A6447" s="64">
        <v>0.125</v>
      </c>
      <c r="B6447" s="58">
        <v>48187</v>
      </c>
    </row>
    <row r="6448" spans="1:2" x14ac:dyDescent="0.25">
      <c r="A6448" s="64">
        <v>0.16666666666666666</v>
      </c>
      <c r="B6448" s="58">
        <v>45741</v>
      </c>
    </row>
    <row r="6449" spans="1:2" x14ac:dyDescent="0.25">
      <c r="A6449" s="64">
        <v>0.20833333333333334</v>
      </c>
      <c r="B6449" s="58">
        <v>46521</v>
      </c>
    </row>
    <row r="6450" spans="1:2" x14ac:dyDescent="0.25">
      <c r="A6450" s="64">
        <v>0.25</v>
      </c>
      <c r="B6450" s="58">
        <v>46829</v>
      </c>
    </row>
    <row r="6451" spans="1:2" x14ac:dyDescent="0.25">
      <c r="A6451" s="64">
        <v>0.29166666666666669</v>
      </c>
      <c r="B6451" s="58">
        <v>47915</v>
      </c>
    </row>
    <row r="6452" spans="1:2" x14ac:dyDescent="0.25">
      <c r="A6452" s="64">
        <v>0.33333333333333331</v>
      </c>
      <c r="B6452" s="58">
        <v>48423</v>
      </c>
    </row>
    <row r="6453" spans="1:2" x14ac:dyDescent="0.25">
      <c r="A6453" s="64">
        <v>0.375</v>
      </c>
      <c r="B6453" s="58">
        <v>54175</v>
      </c>
    </row>
    <row r="6454" spans="1:2" x14ac:dyDescent="0.25">
      <c r="A6454" s="64">
        <v>0.41666666666666669</v>
      </c>
      <c r="B6454" s="58">
        <v>57292</v>
      </c>
    </row>
    <row r="6455" spans="1:2" x14ac:dyDescent="0.25">
      <c r="A6455" s="64">
        <v>0.45833333333333331</v>
      </c>
      <c r="B6455" s="58">
        <v>60261</v>
      </c>
    </row>
    <row r="6456" spans="1:2" x14ac:dyDescent="0.25">
      <c r="A6456" s="64">
        <v>0.5</v>
      </c>
      <c r="B6456" s="58">
        <v>59032</v>
      </c>
    </row>
    <row r="6457" spans="1:2" x14ac:dyDescent="0.25">
      <c r="A6457" s="64">
        <v>0.54166666666666663</v>
      </c>
      <c r="B6457" s="58">
        <v>59078</v>
      </c>
    </row>
    <row r="6458" spans="1:2" x14ac:dyDescent="0.25">
      <c r="A6458" s="64">
        <v>0.58333333333333337</v>
      </c>
      <c r="B6458" s="58">
        <v>59885</v>
      </c>
    </row>
    <row r="6459" spans="1:2" x14ac:dyDescent="0.25">
      <c r="A6459" s="64">
        <v>0.625</v>
      </c>
      <c r="B6459" s="58">
        <v>59121</v>
      </c>
    </row>
    <row r="6460" spans="1:2" x14ac:dyDescent="0.25">
      <c r="A6460" s="64">
        <v>0.66666666666666663</v>
      </c>
      <c r="B6460" s="58">
        <v>58867</v>
      </c>
    </row>
    <row r="6461" spans="1:2" x14ac:dyDescent="0.25">
      <c r="A6461" s="64">
        <v>0.70833333333333337</v>
      </c>
      <c r="B6461" s="58">
        <v>58512</v>
      </c>
    </row>
    <row r="6462" spans="1:2" x14ac:dyDescent="0.25">
      <c r="A6462" s="64">
        <v>0.75</v>
      </c>
      <c r="B6462" s="58">
        <v>56922</v>
      </c>
    </row>
    <row r="6463" spans="1:2" x14ac:dyDescent="0.25">
      <c r="A6463" s="64">
        <v>0.79166666666666663</v>
      </c>
      <c r="B6463" s="58">
        <v>55560</v>
      </c>
    </row>
    <row r="6464" spans="1:2" x14ac:dyDescent="0.25">
      <c r="A6464" s="64">
        <v>0.83333333333333337</v>
      </c>
      <c r="B6464" s="58">
        <v>51486</v>
      </c>
    </row>
    <row r="6465" spans="1:2" x14ac:dyDescent="0.25">
      <c r="A6465" s="64">
        <v>0.875</v>
      </c>
      <c r="B6465" s="58">
        <v>51606</v>
      </c>
    </row>
    <row r="6466" spans="1:2" x14ac:dyDescent="0.25">
      <c r="A6466" s="64">
        <v>0.91666666666666663</v>
      </c>
      <c r="B6466" s="58">
        <v>49448</v>
      </c>
    </row>
    <row r="6467" spans="1:2" x14ac:dyDescent="0.25">
      <c r="A6467" s="64">
        <v>0.95833333333333337</v>
      </c>
      <c r="B6467" s="58">
        <v>49053</v>
      </c>
    </row>
    <row r="6468" spans="1:2" x14ac:dyDescent="0.25">
      <c r="A6468" s="62">
        <v>17</v>
      </c>
      <c r="B6468" s="58">
        <v>1224608</v>
      </c>
    </row>
    <row r="6469" spans="1:2" x14ac:dyDescent="0.25">
      <c r="A6469" s="64">
        <v>0</v>
      </c>
      <c r="B6469" s="58">
        <v>47143</v>
      </c>
    </row>
    <row r="6470" spans="1:2" x14ac:dyDescent="0.25">
      <c r="A6470" s="64">
        <v>4.1666666666666664E-2</v>
      </c>
      <c r="B6470" s="58">
        <v>45991</v>
      </c>
    </row>
    <row r="6471" spans="1:2" x14ac:dyDescent="0.25">
      <c r="A6471" s="64">
        <v>8.3333333333333329E-2</v>
      </c>
      <c r="B6471" s="58">
        <v>45621</v>
      </c>
    </row>
    <row r="6472" spans="1:2" x14ac:dyDescent="0.25">
      <c r="A6472" s="64">
        <v>0.125</v>
      </c>
      <c r="B6472" s="58">
        <v>45634</v>
      </c>
    </row>
    <row r="6473" spans="1:2" x14ac:dyDescent="0.25">
      <c r="A6473" s="64">
        <v>0.16666666666666666</v>
      </c>
      <c r="B6473" s="58">
        <v>45584</v>
      </c>
    </row>
    <row r="6474" spans="1:2" x14ac:dyDescent="0.25">
      <c r="A6474" s="64">
        <v>0.20833333333333334</v>
      </c>
      <c r="B6474" s="58">
        <v>45909</v>
      </c>
    </row>
    <row r="6475" spans="1:2" x14ac:dyDescent="0.25">
      <c r="A6475" s="64">
        <v>0.25</v>
      </c>
      <c r="B6475" s="58">
        <v>46532</v>
      </c>
    </row>
    <row r="6476" spans="1:2" x14ac:dyDescent="0.25">
      <c r="A6476" s="64">
        <v>0.29166666666666669</v>
      </c>
      <c r="B6476" s="58">
        <v>47610</v>
      </c>
    </row>
    <row r="6477" spans="1:2" x14ac:dyDescent="0.25">
      <c r="A6477" s="64">
        <v>0.33333333333333331</v>
      </c>
      <c r="B6477" s="58">
        <v>46381</v>
      </c>
    </row>
    <row r="6478" spans="1:2" x14ac:dyDescent="0.25">
      <c r="A6478" s="64">
        <v>0.375</v>
      </c>
      <c r="B6478" s="58">
        <v>45761</v>
      </c>
    </row>
    <row r="6479" spans="1:2" x14ac:dyDescent="0.25">
      <c r="A6479" s="64">
        <v>0.41666666666666669</v>
      </c>
      <c r="B6479" s="58">
        <v>49297</v>
      </c>
    </row>
    <row r="6480" spans="1:2" x14ac:dyDescent="0.25">
      <c r="A6480" s="64">
        <v>0.45833333333333331</v>
      </c>
      <c r="B6480" s="58">
        <v>56441</v>
      </c>
    </row>
    <row r="6481" spans="1:2" x14ac:dyDescent="0.25">
      <c r="A6481" s="64">
        <v>0.5</v>
      </c>
      <c r="B6481" s="58">
        <v>56022</v>
      </c>
    </row>
    <row r="6482" spans="1:2" x14ac:dyDescent="0.25">
      <c r="A6482" s="64">
        <v>0.54166666666666663</v>
      </c>
      <c r="B6482" s="58">
        <v>56725</v>
      </c>
    </row>
    <row r="6483" spans="1:2" x14ac:dyDescent="0.25">
      <c r="A6483" s="64">
        <v>0.58333333333333337</v>
      </c>
      <c r="B6483" s="58">
        <v>56902</v>
      </c>
    </row>
    <row r="6484" spans="1:2" x14ac:dyDescent="0.25">
      <c r="A6484" s="64">
        <v>0.625</v>
      </c>
      <c r="B6484" s="58">
        <v>57206</v>
      </c>
    </row>
    <row r="6485" spans="1:2" x14ac:dyDescent="0.25">
      <c r="A6485" s="64">
        <v>0.66666666666666663</v>
      </c>
      <c r="B6485" s="58">
        <v>56951</v>
      </c>
    </row>
    <row r="6486" spans="1:2" x14ac:dyDescent="0.25">
      <c r="A6486" s="64">
        <v>0.70833333333333337</v>
      </c>
      <c r="B6486" s="58">
        <v>57419</v>
      </c>
    </row>
    <row r="6487" spans="1:2" x14ac:dyDescent="0.25">
      <c r="A6487" s="64">
        <v>0.75</v>
      </c>
      <c r="B6487" s="58">
        <v>56770</v>
      </c>
    </row>
    <row r="6488" spans="1:2" x14ac:dyDescent="0.25">
      <c r="A6488" s="64">
        <v>0.79166666666666663</v>
      </c>
      <c r="B6488" s="58">
        <v>55641</v>
      </c>
    </row>
    <row r="6489" spans="1:2" x14ac:dyDescent="0.25">
      <c r="A6489" s="64">
        <v>0.83333333333333337</v>
      </c>
      <c r="B6489" s="58">
        <v>52593</v>
      </c>
    </row>
    <row r="6490" spans="1:2" x14ac:dyDescent="0.25">
      <c r="A6490" s="64">
        <v>0.875</v>
      </c>
      <c r="B6490" s="58">
        <v>51094</v>
      </c>
    </row>
    <row r="6491" spans="1:2" x14ac:dyDescent="0.25">
      <c r="A6491" s="64">
        <v>0.91666666666666663</v>
      </c>
      <c r="B6491" s="58">
        <v>50692</v>
      </c>
    </row>
    <row r="6492" spans="1:2" x14ac:dyDescent="0.25">
      <c r="A6492" s="64">
        <v>0.95833333333333337</v>
      </c>
      <c r="B6492" s="58">
        <v>48689</v>
      </c>
    </row>
    <row r="6493" spans="1:2" x14ac:dyDescent="0.25">
      <c r="A6493" s="62">
        <v>18</v>
      </c>
      <c r="B6493" s="58">
        <v>1334589</v>
      </c>
    </row>
    <row r="6494" spans="1:2" x14ac:dyDescent="0.25">
      <c r="A6494" s="64">
        <v>0</v>
      </c>
      <c r="B6494" s="58">
        <v>46225</v>
      </c>
    </row>
    <row r="6495" spans="1:2" x14ac:dyDescent="0.25">
      <c r="A6495" s="64">
        <v>4.1666666666666664E-2</v>
      </c>
      <c r="B6495" s="58">
        <v>45314</v>
      </c>
    </row>
    <row r="6496" spans="1:2" x14ac:dyDescent="0.25">
      <c r="A6496" s="64">
        <v>8.3333333333333329E-2</v>
      </c>
      <c r="B6496" s="58">
        <v>45444</v>
      </c>
    </row>
    <row r="6497" spans="1:2" x14ac:dyDescent="0.25">
      <c r="A6497" s="64">
        <v>0.125</v>
      </c>
      <c r="B6497" s="58">
        <v>45781</v>
      </c>
    </row>
    <row r="6498" spans="1:2" x14ac:dyDescent="0.25">
      <c r="A6498" s="64">
        <v>0.16666666666666666</v>
      </c>
      <c r="B6498" s="58">
        <v>45920</v>
      </c>
    </row>
    <row r="6499" spans="1:2" x14ac:dyDescent="0.25">
      <c r="A6499" s="64">
        <v>0.20833333333333334</v>
      </c>
      <c r="B6499" s="58">
        <v>46702</v>
      </c>
    </row>
    <row r="6500" spans="1:2" x14ac:dyDescent="0.25">
      <c r="A6500" s="64">
        <v>0.25</v>
      </c>
      <c r="B6500" s="58">
        <v>48176</v>
      </c>
    </row>
    <row r="6501" spans="1:2" x14ac:dyDescent="0.25">
      <c r="A6501" s="64">
        <v>0.29166666666666669</v>
      </c>
      <c r="B6501" s="58">
        <v>50407</v>
      </c>
    </row>
    <row r="6502" spans="1:2" x14ac:dyDescent="0.25">
      <c r="A6502" s="64">
        <v>0.33333333333333331</v>
      </c>
      <c r="B6502" s="58">
        <v>50649</v>
      </c>
    </row>
    <row r="6503" spans="1:2" x14ac:dyDescent="0.25">
      <c r="A6503" s="64">
        <v>0.375</v>
      </c>
      <c r="B6503" s="58">
        <v>51512</v>
      </c>
    </row>
    <row r="6504" spans="1:2" x14ac:dyDescent="0.25">
      <c r="A6504" s="64">
        <v>0.41666666666666669</v>
      </c>
      <c r="B6504" s="58">
        <v>56087</v>
      </c>
    </row>
    <row r="6505" spans="1:2" x14ac:dyDescent="0.25">
      <c r="A6505" s="64">
        <v>0.45833333333333331</v>
      </c>
      <c r="B6505" s="58">
        <v>59285</v>
      </c>
    </row>
    <row r="6506" spans="1:2" x14ac:dyDescent="0.25">
      <c r="A6506" s="64">
        <v>0.5</v>
      </c>
      <c r="B6506" s="58">
        <v>65524</v>
      </c>
    </row>
    <row r="6507" spans="1:2" x14ac:dyDescent="0.25">
      <c r="A6507" s="64">
        <v>0.54166666666666663</v>
      </c>
      <c r="B6507" s="58">
        <v>65784</v>
      </c>
    </row>
    <row r="6508" spans="1:2" x14ac:dyDescent="0.25">
      <c r="A6508" s="64">
        <v>0.58333333333333337</v>
      </c>
      <c r="B6508" s="58">
        <v>65639</v>
      </c>
    </row>
    <row r="6509" spans="1:2" x14ac:dyDescent="0.25">
      <c r="A6509" s="64">
        <v>0.625</v>
      </c>
      <c r="B6509" s="58">
        <v>65282</v>
      </c>
    </row>
    <row r="6510" spans="1:2" x14ac:dyDescent="0.25">
      <c r="A6510" s="64">
        <v>0.66666666666666663</v>
      </c>
      <c r="B6510" s="58">
        <v>66445</v>
      </c>
    </row>
    <row r="6511" spans="1:2" x14ac:dyDescent="0.25">
      <c r="A6511" s="64">
        <v>0.70833333333333337</v>
      </c>
      <c r="B6511" s="58">
        <v>65550</v>
      </c>
    </row>
    <row r="6512" spans="1:2" x14ac:dyDescent="0.25">
      <c r="A6512" s="64">
        <v>0.75</v>
      </c>
      <c r="B6512" s="58">
        <v>62554</v>
      </c>
    </row>
    <row r="6513" spans="1:2" x14ac:dyDescent="0.25">
      <c r="A6513" s="64">
        <v>0.79166666666666663</v>
      </c>
      <c r="B6513" s="58">
        <v>60703</v>
      </c>
    </row>
    <row r="6514" spans="1:2" x14ac:dyDescent="0.25">
      <c r="A6514" s="64">
        <v>0.83333333333333337</v>
      </c>
      <c r="B6514" s="58">
        <v>59128</v>
      </c>
    </row>
    <row r="6515" spans="1:2" x14ac:dyDescent="0.25">
      <c r="A6515" s="64">
        <v>0.875</v>
      </c>
      <c r="B6515" s="58">
        <v>57447</v>
      </c>
    </row>
    <row r="6516" spans="1:2" x14ac:dyDescent="0.25">
      <c r="A6516" s="64">
        <v>0.91666666666666663</v>
      </c>
      <c r="B6516" s="58">
        <v>55389</v>
      </c>
    </row>
    <row r="6517" spans="1:2" x14ac:dyDescent="0.25">
      <c r="A6517" s="64">
        <v>0.95833333333333337</v>
      </c>
      <c r="B6517" s="58">
        <v>53642</v>
      </c>
    </row>
    <row r="6518" spans="1:2" x14ac:dyDescent="0.25">
      <c r="A6518" s="62">
        <v>19</v>
      </c>
      <c r="B6518" s="58">
        <v>1362833</v>
      </c>
    </row>
    <row r="6519" spans="1:2" x14ac:dyDescent="0.25">
      <c r="A6519" s="64">
        <v>0</v>
      </c>
      <c r="B6519" s="58">
        <v>49060</v>
      </c>
    </row>
    <row r="6520" spans="1:2" x14ac:dyDescent="0.25">
      <c r="A6520" s="64">
        <v>4.1666666666666664E-2</v>
      </c>
      <c r="B6520" s="58">
        <v>51341</v>
      </c>
    </row>
    <row r="6521" spans="1:2" x14ac:dyDescent="0.25">
      <c r="A6521" s="64">
        <v>8.3333333333333329E-2</v>
      </c>
      <c r="B6521" s="58">
        <v>50210</v>
      </c>
    </row>
    <row r="6522" spans="1:2" x14ac:dyDescent="0.25">
      <c r="A6522" s="64">
        <v>0.125</v>
      </c>
      <c r="B6522" s="58">
        <v>50280</v>
      </c>
    </row>
    <row r="6523" spans="1:2" x14ac:dyDescent="0.25">
      <c r="A6523" s="64">
        <v>0.16666666666666666</v>
      </c>
      <c r="B6523" s="58">
        <v>51115</v>
      </c>
    </row>
    <row r="6524" spans="1:2" x14ac:dyDescent="0.25">
      <c r="A6524" s="64">
        <v>0.20833333333333334</v>
      </c>
      <c r="B6524" s="58">
        <v>51845</v>
      </c>
    </row>
    <row r="6525" spans="1:2" x14ac:dyDescent="0.25">
      <c r="A6525" s="64">
        <v>0.25</v>
      </c>
      <c r="B6525" s="58">
        <v>52836</v>
      </c>
    </row>
    <row r="6526" spans="1:2" x14ac:dyDescent="0.25">
      <c r="A6526" s="64">
        <v>0.29166666666666669</v>
      </c>
      <c r="B6526" s="58">
        <v>55186</v>
      </c>
    </row>
    <row r="6527" spans="1:2" x14ac:dyDescent="0.25">
      <c r="A6527" s="64">
        <v>0.33333333333333331</v>
      </c>
      <c r="B6527" s="58">
        <v>56791</v>
      </c>
    </row>
    <row r="6528" spans="1:2" x14ac:dyDescent="0.25">
      <c r="A6528" s="64">
        <v>0.375</v>
      </c>
      <c r="B6528" s="58">
        <v>59249</v>
      </c>
    </row>
    <row r="6529" spans="1:2" x14ac:dyDescent="0.25">
      <c r="A6529" s="64">
        <v>0.41666666666666669</v>
      </c>
      <c r="B6529" s="58">
        <v>60677</v>
      </c>
    </row>
    <row r="6530" spans="1:2" x14ac:dyDescent="0.25">
      <c r="A6530" s="64">
        <v>0.45833333333333331</v>
      </c>
      <c r="B6530" s="58">
        <v>62521</v>
      </c>
    </row>
    <row r="6531" spans="1:2" x14ac:dyDescent="0.25">
      <c r="A6531" s="64">
        <v>0.5</v>
      </c>
      <c r="B6531" s="58">
        <v>63292</v>
      </c>
    </row>
    <row r="6532" spans="1:2" x14ac:dyDescent="0.25">
      <c r="A6532" s="64">
        <v>0.54166666666666663</v>
      </c>
      <c r="B6532" s="58">
        <v>61893</v>
      </c>
    </row>
    <row r="6533" spans="1:2" x14ac:dyDescent="0.25">
      <c r="A6533" s="64">
        <v>0.58333333333333337</v>
      </c>
      <c r="B6533" s="58">
        <v>62287</v>
      </c>
    </row>
    <row r="6534" spans="1:2" x14ac:dyDescent="0.25">
      <c r="A6534" s="64">
        <v>0.625</v>
      </c>
      <c r="B6534" s="58">
        <v>61629</v>
      </c>
    </row>
    <row r="6535" spans="1:2" x14ac:dyDescent="0.25">
      <c r="A6535" s="64">
        <v>0.66666666666666663</v>
      </c>
      <c r="B6535" s="58">
        <v>61567</v>
      </c>
    </row>
    <row r="6536" spans="1:2" x14ac:dyDescent="0.25">
      <c r="A6536" s="64">
        <v>0.70833333333333337</v>
      </c>
      <c r="B6536" s="58">
        <v>60391</v>
      </c>
    </row>
    <row r="6537" spans="1:2" x14ac:dyDescent="0.25">
      <c r="A6537" s="64">
        <v>0.75</v>
      </c>
      <c r="B6537" s="58">
        <v>58987</v>
      </c>
    </row>
    <row r="6538" spans="1:2" x14ac:dyDescent="0.25">
      <c r="A6538" s="64">
        <v>0.79166666666666663</v>
      </c>
      <c r="B6538" s="58">
        <v>58880</v>
      </c>
    </row>
    <row r="6539" spans="1:2" x14ac:dyDescent="0.25">
      <c r="A6539" s="64">
        <v>0.83333333333333337</v>
      </c>
      <c r="B6539" s="58">
        <v>57849</v>
      </c>
    </row>
    <row r="6540" spans="1:2" x14ac:dyDescent="0.25">
      <c r="A6540" s="64">
        <v>0.875</v>
      </c>
      <c r="B6540" s="58">
        <v>56550</v>
      </c>
    </row>
    <row r="6541" spans="1:2" x14ac:dyDescent="0.25">
      <c r="A6541" s="64">
        <v>0.91666666666666663</v>
      </c>
      <c r="B6541" s="58">
        <v>54808</v>
      </c>
    </row>
    <row r="6542" spans="1:2" x14ac:dyDescent="0.25">
      <c r="A6542" s="64">
        <v>0.95833333333333337</v>
      </c>
      <c r="B6542" s="58">
        <v>53589</v>
      </c>
    </row>
    <row r="6543" spans="1:2" x14ac:dyDescent="0.25">
      <c r="A6543" s="62">
        <v>20</v>
      </c>
      <c r="B6543" s="58">
        <v>1491235</v>
      </c>
    </row>
    <row r="6544" spans="1:2" x14ac:dyDescent="0.25">
      <c r="A6544" s="64">
        <v>0</v>
      </c>
      <c r="B6544" s="58">
        <v>51658</v>
      </c>
    </row>
    <row r="6545" spans="1:2" x14ac:dyDescent="0.25">
      <c r="A6545" s="64">
        <v>4.1666666666666664E-2</v>
      </c>
      <c r="B6545" s="58">
        <v>52186</v>
      </c>
    </row>
    <row r="6546" spans="1:2" x14ac:dyDescent="0.25">
      <c r="A6546" s="64">
        <v>8.3333333333333329E-2</v>
      </c>
      <c r="B6546" s="58">
        <v>50778</v>
      </c>
    </row>
    <row r="6547" spans="1:2" x14ac:dyDescent="0.25">
      <c r="A6547" s="64">
        <v>0.125</v>
      </c>
      <c r="B6547" s="58">
        <v>49891</v>
      </c>
    </row>
    <row r="6548" spans="1:2" x14ac:dyDescent="0.25">
      <c r="A6548" s="64">
        <v>0.16666666666666666</v>
      </c>
      <c r="B6548" s="58">
        <v>50141</v>
      </c>
    </row>
    <row r="6549" spans="1:2" x14ac:dyDescent="0.25">
      <c r="A6549" s="64">
        <v>0.20833333333333334</v>
      </c>
      <c r="B6549" s="58">
        <v>50303</v>
      </c>
    </row>
    <row r="6550" spans="1:2" x14ac:dyDescent="0.25">
      <c r="A6550" s="64">
        <v>0.25</v>
      </c>
      <c r="B6550" s="58">
        <v>51482</v>
      </c>
    </row>
    <row r="6551" spans="1:2" x14ac:dyDescent="0.25">
      <c r="A6551" s="64">
        <v>0.29166666666666669</v>
      </c>
      <c r="B6551" s="58">
        <v>53934</v>
      </c>
    </row>
    <row r="6552" spans="1:2" x14ac:dyDescent="0.25">
      <c r="A6552" s="64">
        <v>0.33333333333333331</v>
      </c>
      <c r="B6552" s="58">
        <v>57577</v>
      </c>
    </row>
    <row r="6553" spans="1:2" x14ac:dyDescent="0.25">
      <c r="A6553" s="64">
        <v>0.375</v>
      </c>
      <c r="B6553" s="58">
        <v>62593</v>
      </c>
    </row>
    <row r="6554" spans="1:2" x14ac:dyDescent="0.25">
      <c r="A6554" s="64">
        <v>0.41666666666666669</v>
      </c>
      <c r="B6554" s="58">
        <v>67462</v>
      </c>
    </row>
    <row r="6555" spans="1:2" x14ac:dyDescent="0.25">
      <c r="A6555" s="64">
        <v>0.45833333333333331</v>
      </c>
      <c r="B6555" s="58">
        <v>70206</v>
      </c>
    </row>
    <row r="6556" spans="1:2" x14ac:dyDescent="0.25">
      <c r="A6556" s="64">
        <v>0.5</v>
      </c>
      <c r="B6556" s="58">
        <v>72044</v>
      </c>
    </row>
    <row r="6557" spans="1:2" x14ac:dyDescent="0.25">
      <c r="A6557" s="64">
        <v>0.54166666666666663</v>
      </c>
      <c r="B6557" s="58">
        <v>72288</v>
      </c>
    </row>
    <row r="6558" spans="1:2" x14ac:dyDescent="0.25">
      <c r="A6558" s="64">
        <v>0.58333333333333337</v>
      </c>
      <c r="B6558" s="58">
        <v>73036</v>
      </c>
    </row>
    <row r="6559" spans="1:2" x14ac:dyDescent="0.25">
      <c r="A6559" s="64">
        <v>0.625</v>
      </c>
      <c r="B6559" s="58">
        <v>73019</v>
      </c>
    </row>
    <row r="6560" spans="1:2" x14ac:dyDescent="0.25">
      <c r="A6560" s="64">
        <v>0.66666666666666663</v>
      </c>
      <c r="B6560" s="58">
        <v>71872</v>
      </c>
    </row>
    <row r="6561" spans="1:2" x14ac:dyDescent="0.25">
      <c r="A6561" s="64">
        <v>0.70833333333333337</v>
      </c>
      <c r="B6561" s="58">
        <v>70595</v>
      </c>
    </row>
    <row r="6562" spans="1:2" x14ac:dyDescent="0.25">
      <c r="A6562" s="64">
        <v>0.75</v>
      </c>
      <c r="B6562" s="58">
        <v>68422</v>
      </c>
    </row>
    <row r="6563" spans="1:2" x14ac:dyDescent="0.25">
      <c r="A6563" s="64">
        <v>0.79166666666666663</v>
      </c>
      <c r="B6563" s="58">
        <v>68057</v>
      </c>
    </row>
    <row r="6564" spans="1:2" x14ac:dyDescent="0.25">
      <c r="A6564" s="64">
        <v>0.83333333333333337</v>
      </c>
      <c r="B6564" s="58">
        <v>67102</v>
      </c>
    </row>
    <row r="6565" spans="1:2" x14ac:dyDescent="0.25">
      <c r="A6565" s="64">
        <v>0.875</v>
      </c>
      <c r="B6565" s="58">
        <v>65252</v>
      </c>
    </row>
    <row r="6566" spans="1:2" x14ac:dyDescent="0.25">
      <c r="A6566" s="64">
        <v>0.91666666666666663</v>
      </c>
      <c r="B6566" s="58">
        <v>62784</v>
      </c>
    </row>
    <row r="6567" spans="1:2" x14ac:dyDescent="0.25">
      <c r="A6567" s="64">
        <v>0.95833333333333337</v>
      </c>
      <c r="B6567" s="58">
        <v>58553</v>
      </c>
    </row>
    <row r="6568" spans="1:2" x14ac:dyDescent="0.25">
      <c r="A6568" s="62">
        <v>21</v>
      </c>
      <c r="B6568" s="58">
        <v>1457785</v>
      </c>
    </row>
    <row r="6569" spans="1:2" x14ac:dyDescent="0.25">
      <c r="A6569" s="64">
        <v>0</v>
      </c>
      <c r="B6569" s="58">
        <v>55050</v>
      </c>
    </row>
    <row r="6570" spans="1:2" x14ac:dyDescent="0.25">
      <c r="A6570" s="64">
        <v>4.1666666666666664E-2</v>
      </c>
      <c r="B6570" s="58">
        <v>52921</v>
      </c>
    </row>
    <row r="6571" spans="1:2" x14ac:dyDescent="0.25">
      <c r="A6571" s="64">
        <v>8.3333333333333329E-2</v>
      </c>
      <c r="B6571" s="58">
        <v>51716</v>
      </c>
    </row>
    <row r="6572" spans="1:2" x14ac:dyDescent="0.25">
      <c r="A6572" s="64">
        <v>0.125</v>
      </c>
      <c r="B6572" s="58">
        <v>51375</v>
      </c>
    </row>
    <row r="6573" spans="1:2" x14ac:dyDescent="0.25">
      <c r="A6573" s="64">
        <v>0.16666666666666666</v>
      </c>
      <c r="B6573" s="58">
        <v>50237</v>
      </c>
    </row>
    <row r="6574" spans="1:2" x14ac:dyDescent="0.25">
      <c r="A6574" s="64">
        <v>0.20833333333333334</v>
      </c>
      <c r="B6574" s="58">
        <v>49777</v>
      </c>
    </row>
    <row r="6575" spans="1:2" x14ac:dyDescent="0.25">
      <c r="A6575" s="64">
        <v>0.25</v>
      </c>
      <c r="B6575" s="58">
        <v>50360</v>
      </c>
    </row>
    <row r="6576" spans="1:2" x14ac:dyDescent="0.25">
      <c r="A6576" s="64">
        <v>0.29166666666666669</v>
      </c>
      <c r="B6576" s="58">
        <v>52292</v>
      </c>
    </row>
    <row r="6577" spans="1:2" x14ac:dyDescent="0.25">
      <c r="A6577" s="64">
        <v>0.33333333333333331</v>
      </c>
      <c r="B6577" s="58">
        <v>55921</v>
      </c>
    </row>
    <row r="6578" spans="1:2" x14ac:dyDescent="0.25">
      <c r="A6578" s="64">
        <v>0.375</v>
      </c>
      <c r="B6578" s="58">
        <v>60211</v>
      </c>
    </row>
    <row r="6579" spans="1:2" x14ac:dyDescent="0.25">
      <c r="A6579" s="64">
        <v>0.41666666666666669</v>
      </c>
      <c r="B6579" s="58">
        <v>66780</v>
      </c>
    </row>
    <row r="6580" spans="1:2" x14ac:dyDescent="0.25">
      <c r="A6580" s="64">
        <v>0.45833333333333331</v>
      </c>
      <c r="B6580" s="58">
        <v>70404</v>
      </c>
    </row>
    <row r="6581" spans="1:2" x14ac:dyDescent="0.25">
      <c r="A6581" s="64">
        <v>0.5</v>
      </c>
      <c r="B6581" s="58">
        <v>69738</v>
      </c>
    </row>
    <row r="6582" spans="1:2" x14ac:dyDescent="0.25">
      <c r="A6582" s="64">
        <v>0.54166666666666663</v>
      </c>
      <c r="B6582" s="58">
        <v>69870</v>
      </c>
    </row>
    <row r="6583" spans="1:2" x14ac:dyDescent="0.25">
      <c r="A6583" s="64">
        <v>0.58333333333333337</v>
      </c>
      <c r="B6583" s="58">
        <v>70294</v>
      </c>
    </row>
    <row r="6584" spans="1:2" x14ac:dyDescent="0.25">
      <c r="A6584" s="64">
        <v>0.625</v>
      </c>
      <c r="B6584" s="58">
        <v>69898</v>
      </c>
    </row>
    <row r="6585" spans="1:2" x14ac:dyDescent="0.25">
      <c r="A6585" s="64">
        <v>0.66666666666666663</v>
      </c>
      <c r="B6585" s="58">
        <v>68902</v>
      </c>
    </row>
    <row r="6586" spans="1:2" x14ac:dyDescent="0.25">
      <c r="A6586" s="64">
        <v>0.70833333333333337</v>
      </c>
      <c r="B6586" s="58">
        <v>68392</v>
      </c>
    </row>
    <row r="6587" spans="1:2" x14ac:dyDescent="0.25">
      <c r="A6587" s="64">
        <v>0.75</v>
      </c>
      <c r="B6587" s="58">
        <v>66108</v>
      </c>
    </row>
    <row r="6588" spans="1:2" x14ac:dyDescent="0.25">
      <c r="A6588" s="64">
        <v>0.79166666666666663</v>
      </c>
      <c r="B6588" s="58">
        <v>64539</v>
      </c>
    </row>
    <row r="6589" spans="1:2" x14ac:dyDescent="0.25">
      <c r="A6589" s="64">
        <v>0.83333333333333337</v>
      </c>
      <c r="B6589" s="58">
        <v>63782</v>
      </c>
    </row>
    <row r="6590" spans="1:2" x14ac:dyDescent="0.25">
      <c r="A6590" s="64">
        <v>0.875</v>
      </c>
      <c r="B6590" s="58">
        <v>61835</v>
      </c>
    </row>
    <row r="6591" spans="1:2" x14ac:dyDescent="0.25">
      <c r="A6591" s="64">
        <v>0.91666666666666663</v>
      </c>
      <c r="B6591" s="58">
        <v>59899</v>
      </c>
    </row>
    <row r="6592" spans="1:2" x14ac:dyDescent="0.25">
      <c r="A6592" s="64">
        <v>0.95833333333333337</v>
      </c>
      <c r="B6592" s="58">
        <v>57484</v>
      </c>
    </row>
    <row r="6593" spans="1:2" x14ac:dyDescent="0.25">
      <c r="A6593" s="62">
        <v>22</v>
      </c>
      <c r="B6593" s="58">
        <v>1559248</v>
      </c>
    </row>
    <row r="6594" spans="1:2" x14ac:dyDescent="0.25">
      <c r="A6594" s="64">
        <v>0</v>
      </c>
      <c r="B6594" s="58">
        <v>56848</v>
      </c>
    </row>
    <row r="6595" spans="1:2" x14ac:dyDescent="0.25">
      <c r="A6595" s="64">
        <v>4.1666666666666664E-2</v>
      </c>
      <c r="B6595" s="58">
        <v>56306</v>
      </c>
    </row>
    <row r="6596" spans="1:2" x14ac:dyDescent="0.25">
      <c r="A6596" s="64">
        <v>8.3333333333333329E-2</v>
      </c>
      <c r="B6596" s="58">
        <v>55834</v>
      </c>
    </row>
    <row r="6597" spans="1:2" x14ac:dyDescent="0.25">
      <c r="A6597" s="64">
        <v>0.125</v>
      </c>
      <c r="B6597" s="58">
        <v>55600</v>
      </c>
    </row>
    <row r="6598" spans="1:2" x14ac:dyDescent="0.25">
      <c r="A6598" s="64">
        <v>0.16666666666666666</v>
      </c>
      <c r="B6598" s="58">
        <v>56906</v>
      </c>
    </row>
    <row r="6599" spans="1:2" x14ac:dyDescent="0.25">
      <c r="A6599" s="64">
        <v>0.20833333333333334</v>
      </c>
      <c r="B6599" s="58">
        <v>57685</v>
      </c>
    </row>
    <row r="6600" spans="1:2" x14ac:dyDescent="0.25">
      <c r="A6600" s="64">
        <v>0.25</v>
      </c>
      <c r="B6600" s="58">
        <v>58812</v>
      </c>
    </row>
    <row r="6601" spans="1:2" x14ac:dyDescent="0.25">
      <c r="A6601" s="64">
        <v>0.29166666666666669</v>
      </c>
      <c r="B6601" s="58">
        <v>61508</v>
      </c>
    </row>
    <row r="6602" spans="1:2" x14ac:dyDescent="0.25">
      <c r="A6602" s="64">
        <v>0.33333333333333331</v>
      </c>
      <c r="B6602" s="58">
        <v>64870</v>
      </c>
    </row>
    <row r="6603" spans="1:2" x14ac:dyDescent="0.25">
      <c r="A6603" s="64">
        <v>0.375</v>
      </c>
      <c r="B6603" s="58">
        <v>65762</v>
      </c>
    </row>
    <row r="6604" spans="1:2" x14ac:dyDescent="0.25">
      <c r="A6604" s="64">
        <v>0.41666666666666669</v>
      </c>
      <c r="B6604" s="58">
        <v>67592</v>
      </c>
    </row>
    <row r="6605" spans="1:2" x14ac:dyDescent="0.25">
      <c r="A6605" s="64">
        <v>0.45833333333333331</v>
      </c>
      <c r="B6605" s="58">
        <v>69596</v>
      </c>
    </row>
    <row r="6606" spans="1:2" x14ac:dyDescent="0.25">
      <c r="A6606" s="64">
        <v>0.5</v>
      </c>
      <c r="B6606" s="58">
        <v>70606</v>
      </c>
    </row>
    <row r="6607" spans="1:2" x14ac:dyDescent="0.25">
      <c r="A6607" s="64">
        <v>0.54166666666666663</v>
      </c>
      <c r="B6607" s="58">
        <v>72772</v>
      </c>
    </row>
    <row r="6608" spans="1:2" x14ac:dyDescent="0.25">
      <c r="A6608" s="64">
        <v>0.58333333333333337</v>
      </c>
      <c r="B6608" s="58">
        <v>73038</v>
      </c>
    </row>
    <row r="6609" spans="1:2" x14ac:dyDescent="0.25">
      <c r="A6609" s="64">
        <v>0.625</v>
      </c>
      <c r="B6609" s="58">
        <v>72296</v>
      </c>
    </row>
    <row r="6610" spans="1:2" x14ac:dyDescent="0.25">
      <c r="A6610" s="64">
        <v>0.66666666666666663</v>
      </c>
      <c r="B6610" s="58">
        <v>71702</v>
      </c>
    </row>
    <row r="6611" spans="1:2" x14ac:dyDescent="0.25">
      <c r="A6611" s="64">
        <v>0.70833333333333337</v>
      </c>
      <c r="B6611" s="58">
        <v>71017</v>
      </c>
    </row>
    <row r="6612" spans="1:2" x14ac:dyDescent="0.25">
      <c r="A6612" s="64">
        <v>0.75</v>
      </c>
      <c r="B6612" s="58">
        <v>69746</v>
      </c>
    </row>
    <row r="6613" spans="1:2" x14ac:dyDescent="0.25">
      <c r="A6613" s="64">
        <v>0.79166666666666663</v>
      </c>
      <c r="B6613" s="58">
        <v>68850</v>
      </c>
    </row>
    <row r="6614" spans="1:2" x14ac:dyDescent="0.25">
      <c r="A6614" s="64">
        <v>0.83333333333333337</v>
      </c>
      <c r="B6614" s="58">
        <v>68370</v>
      </c>
    </row>
    <row r="6615" spans="1:2" x14ac:dyDescent="0.25">
      <c r="A6615" s="64">
        <v>0.875</v>
      </c>
      <c r="B6615" s="58">
        <v>67398</v>
      </c>
    </row>
    <row r="6616" spans="1:2" x14ac:dyDescent="0.25">
      <c r="A6616" s="64">
        <v>0.91666666666666663</v>
      </c>
      <c r="B6616" s="58">
        <v>63911</v>
      </c>
    </row>
    <row r="6617" spans="1:2" x14ac:dyDescent="0.25">
      <c r="A6617" s="64">
        <v>0.95833333333333337</v>
      </c>
      <c r="B6617" s="58">
        <v>62223</v>
      </c>
    </row>
    <row r="6618" spans="1:2" x14ac:dyDescent="0.25">
      <c r="A6618" s="62">
        <v>23</v>
      </c>
      <c r="B6618" s="58">
        <v>1539283</v>
      </c>
    </row>
    <row r="6619" spans="1:2" x14ac:dyDescent="0.25">
      <c r="A6619" s="64">
        <v>0</v>
      </c>
      <c r="B6619" s="58">
        <v>61935</v>
      </c>
    </row>
    <row r="6620" spans="1:2" x14ac:dyDescent="0.25">
      <c r="A6620" s="64">
        <v>4.1666666666666664E-2</v>
      </c>
      <c r="B6620" s="58">
        <v>60485</v>
      </c>
    </row>
    <row r="6621" spans="1:2" x14ac:dyDescent="0.25">
      <c r="A6621" s="64">
        <v>8.3333333333333329E-2</v>
      </c>
      <c r="B6621" s="58">
        <v>59812</v>
      </c>
    </row>
    <row r="6622" spans="1:2" x14ac:dyDescent="0.25">
      <c r="A6622" s="64">
        <v>0.125</v>
      </c>
      <c r="B6622" s="58">
        <v>59123</v>
      </c>
    </row>
    <row r="6623" spans="1:2" x14ac:dyDescent="0.25">
      <c r="A6623" s="64">
        <v>0.16666666666666666</v>
      </c>
      <c r="B6623" s="58">
        <v>59006</v>
      </c>
    </row>
    <row r="6624" spans="1:2" x14ac:dyDescent="0.25">
      <c r="A6624" s="64">
        <v>0.20833333333333334</v>
      </c>
      <c r="B6624" s="58">
        <v>57940</v>
      </c>
    </row>
    <row r="6625" spans="1:2" x14ac:dyDescent="0.25">
      <c r="A6625" s="64">
        <v>0.25</v>
      </c>
      <c r="B6625" s="58">
        <v>57853</v>
      </c>
    </row>
    <row r="6626" spans="1:2" x14ac:dyDescent="0.25">
      <c r="A6626" s="64">
        <v>0.29166666666666669</v>
      </c>
      <c r="B6626" s="58">
        <v>57801</v>
      </c>
    </row>
    <row r="6627" spans="1:2" x14ac:dyDescent="0.25">
      <c r="A6627" s="64">
        <v>0.33333333333333331</v>
      </c>
      <c r="B6627" s="58">
        <v>61001</v>
      </c>
    </row>
    <row r="6628" spans="1:2" x14ac:dyDescent="0.25">
      <c r="A6628" s="64">
        <v>0.375</v>
      </c>
      <c r="B6628" s="58">
        <v>64908</v>
      </c>
    </row>
    <row r="6629" spans="1:2" x14ac:dyDescent="0.25">
      <c r="A6629" s="64">
        <v>0.41666666666666669</v>
      </c>
      <c r="B6629" s="58">
        <v>66459</v>
      </c>
    </row>
    <row r="6630" spans="1:2" x14ac:dyDescent="0.25">
      <c r="A6630" s="64">
        <v>0.45833333333333331</v>
      </c>
      <c r="B6630" s="58">
        <v>69666</v>
      </c>
    </row>
    <row r="6631" spans="1:2" x14ac:dyDescent="0.25">
      <c r="A6631" s="64">
        <v>0.5</v>
      </c>
      <c r="B6631" s="58">
        <v>71060</v>
      </c>
    </row>
    <row r="6632" spans="1:2" x14ac:dyDescent="0.25">
      <c r="A6632" s="64">
        <v>0.54166666666666663</v>
      </c>
      <c r="B6632" s="58">
        <v>69902</v>
      </c>
    </row>
    <row r="6633" spans="1:2" x14ac:dyDescent="0.25">
      <c r="A6633" s="64">
        <v>0.58333333333333337</v>
      </c>
      <c r="B6633" s="58">
        <v>69615</v>
      </c>
    </row>
    <row r="6634" spans="1:2" x14ac:dyDescent="0.25">
      <c r="A6634" s="64">
        <v>0.625</v>
      </c>
      <c r="B6634" s="58">
        <v>69210</v>
      </c>
    </row>
    <row r="6635" spans="1:2" x14ac:dyDescent="0.25">
      <c r="A6635" s="64">
        <v>0.66666666666666663</v>
      </c>
      <c r="B6635" s="58">
        <v>67869</v>
      </c>
    </row>
    <row r="6636" spans="1:2" x14ac:dyDescent="0.25">
      <c r="A6636" s="64">
        <v>0.70833333333333337</v>
      </c>
      <c r="B6636" s="58">
        <v>68013</v>
      </c>
    </row>
    <row r="6637" spans="1:2" x14ac:dyDescent="0.25">
      <c r="A6637" s="64">
        <v>0.75</v>
      </c>
      <c r="B6637" s="58">
        <v>66871</v>
      </c>
    </row>
    <row r="6638" spans="1:2" x14ac:dyDescent="0.25">
      <c r="A6638" s="64">
        <v>0.79166666666666663</v>
      </c>
      <c r="B6638" s="58">
        <v>65965</v>
      </c>
    </row>
    <row r="6639" spans="1:2" x14ac:dyDescent="0.25">
      <c r="A6639" s="64">
        <v>0.83333333333333337</v>
      </c>
      <c r="B6639" s="58">
        <v>65020</v>
      </c>
    </row>
    <row r="6640" spans="1:2" x14ac:dyDescent="0.25">
      <c r="A6640" s="64">
        <v>0.875</v>
      </c>
      <c r="B6640" s="58">
        <v>64205</v>
      </c>
    </row>
    <row r="6641" spans="1:2" x14ac:dyDescent="0.25">
      <c r="A6641" s="64">
        <v>0.91666666666666663</v>
      </c>
      <c r="B6641" s="58">
        <v>63316</v>
      </c>
    </row>
    <row r="6642" spans="1:2" x14ac:dyDescent="0.25">
      <c r="A6642" s="64">
        <v>0.95833333333333337</v>
      </c>
      <c r="B6642" s="58">
        <v>62248</v>
      </c>
    </row>
    <row r="6643" spans="1:2" x14ac:dyDescent="0.25">
      <c r="A6643" s="62">
        <v>24</v>
      </c>
      <c r="B6643" s="58">
        <v>1446475</v>
      </c>
    </row>
    <row r="6644" spans="1:2" x14ac:dyDescent="0.25">
      <c r="A6644" s="64">
        <v>0</v>
      </c>
      <c r="B6644" s="58">
        <v>61670</v>
      </c>
    </row>
    <row r="6645" spans="1:2" x14ac:dyDescent="0.25">
      <c r="A6645" s="64">
        <v>4.1666666666666664E-2</v>
      </c>
      <c r="B6645" s="58">
        <v>61287</v>
      </c>
    </row>
    <row r="6646" spans="1:2" x14ac:dyDescent="0.25">
      <c r="A6646" s="64">
        <v>8.3333333333333329E-2</v>
      </c>
      <c r="B6646" s="58">
        <v>60685</v>
      </c>
    </row>
    <row r="6647" spans="1:2" x14ac:dyDescent="0.25">
      <c r="A6647" s="64">
        <v>0.125</v>
      </c>
      <c r="B6647" s="58">
        <v>58394</v>
      </c>
    </row>
    <row r="6648" spans="1:2" x14ac:dyDescent="0.25">
      <c r="A6648" s="64">
        <v>0.16666666666666666</v>
      </c>
      <c r="B6648" s="58">
        <v>58440</v>
      </c>
    </row>
    <row r="6649" spans="1:2" x14ac:dyDescent="0.25">
      <c r="A6649" s="64">
        <v>0.20833333333333334</v>
      </c>
      <c r="B6649" s="58">
        <v>57983</v>
      </c>
    </row>
    <row r="6650" spans="1:2" x14ac:dyDescent="0.25">
      <c r="A6650" s="64">
        <v>0.25</v>
      </c>
      <c r="B6650" s="58">
        <v>58752</v>
      </c>
    </row>
    <row r="6651" spans="1:2" x14ac:dyDescent="0.25">
      <c r="A6651" s="64">
        <v>0.29166666666666669</v>
      </c>
      <c r="B6651" s="58">
        <v>60450</v>
      </c>
    </row>
    <row r="6652" spans="1:2" x14ac:dyDescent="0.25">
      <c r="A6652" s="64">
        <v>0.33333333333333331</v>
      </c>
      <c r="B6652" s="58">
        <v>59586</v>
      </c>
    </row>
    <row r="6653" spans="1:2" x14ac:dyDescent="0.25">
      <c r="A6653" s="64">
        <v>0.375</v>
      </c>
      <c r="B6653" s="58">
        <v>58798</v>
      </c>
    </row>
    <row r="6654" spans="1:2" x14ac:dyDescent="0.25">
      <c r="A6654" s="64">
        <v>0.41666666666666669</v>
      </c>
      <c r="B6654" s="58">
        <v>59833</v>
      </c>
    </row>
    <row r="6655" spans="1:2" x14ac:dyDescent="0.25">
      <c r="A6655" s="64">
        <v>0.45833333333333331</v>
      </c>
      <c r="B6655" s="58">
        <v>61580</v>
      </c>
    </row>
    <row r="6656" spans="1:2" x14ac:dyDescent="0.25">
      <c r="A6656" s="64">
        <v>0.5</v>
      </c>
      <c r="B6656" s="58">
        <v>61629</v>
      </c>
    </row>
    <row r="6657" spans="1:2" x14ac:dyDescent="0.25">
      <c r="A6657" s="64">
        <v>0.54166666666666663</v>
      </c>
      <c r="B6657" s="58">
        <v>61481</v>
      </c>
    </row>
    <row r="6658" spans="1:2" x14ac:dyDescent="0.25">
      <c r="A6658" s="64">
        <v>0.58333333333333337</v>
      </c>
      <c r="B6658" s="58">
        <v>61549</v>
      </c>
    </row>
    <row r="6659" spans="1:2" x14ac:dyDescent="0.25">
      <c r="A6659" s="64">
        <v>0.625</v>
      </c>
      <c r="B6659" s="58">
        <v>61931</v>
      </c>
    </row>
    <row r="6660" spans="1:2" x14ac:dyDescent="0.25">
      <c r="A6660" s="64">
        <v>0.66666666666666663</v>
      </c>
      <c r="B6660" s="58">
        <v>62381</v>
      </c>
    </row>
    <row r="6661" spans="1:2" x14ac:dyDescent="0.25">
      <c r="A6661" s="64">
        <v>0.70833333333333337</v>
      </c>
      <c r="B6661" s="58">
        <v>62846</v>
      </c>
    </row>
    <row r="6662" spans="1:2" x14ac:dyDescent="0.25">
      <c r="A6662" s="64">
        <v>0.75</v>
      </c>
      <c r="B6662" s="58">
        <v>62159</v>
      </c>
    </row>
    <row r="6663" spans="1:2" x14ac:dyDescent="0.25">
      <c r="A6663" s="64">
        <v>0.79166666666666663</v>
      </c>
      <c r="B6663" s="58">
        <v>61033</v>
      </c>
    </row>
    <row r="6664" spans="1:2" x14ac:dyDescent="0.25">
      <c r="A6664" s="64">
        <v>0.83333333333333337</v>
      </c>
      <c r="B6664" s="58">
        <v>59445</v>
      </c>
    </row>
    <row r="6665" spans="1:2" x14ac:dyDescent="0.25">
      <c r="A6665" s="64">
        <v>0.875</v>
      </c>
      <c r="B6665" s="58">
        <v>59296</v>
      </c>
    </row>
    <row r="6666" spans="1:2" x14ac:dyDescent="0.25">
      <c r="A6666" s="64">
        <v>0.91666666666666663</v>
      </c>
      <c r="B6666" s="58">
        <v>58264</v>
      </c>
    </row>
    <row r="6667" spans="1:2" x14ac:dyDescent="0.25">
      <c r="A6667" s="64">
        <v>0.95833333333333337</v>
      </c>
      <c r="B6667" s="58">
        <v>57003</v>
      </c>
    </row>
    <row r="6668" spans="1:2" x14ac:dyDescent="0.25">
      <c r="A6668" s="62">
        <v>25</v>
      </c>
      <c r="B6668" s="58">
        <v>1463052</v>
      </c>
    </row>
    <row r="6669" spans="1:2" x14ac:dyDescent="0.25">
      <c r="A6669" s="64">
        <v>0</v>
      </c>
      <c r="B6669" s="58">
        <v>55103</v>
      </c>
    </row>
    <row r="6670" spans="1:2" x14ac:dyDescent="0.25">
      <c r="A6670" s="64">
        <v>4.1666666666666664E-2</v>
      </c>
      <c r="B6670" s="58">
        <v>53665</v>
      </c>
    </row>
    <row r="6671" spans="1:2" x14ac:dyDescent="0.25">
      <c r="A6671" s="64">
        <v>8.3333333333333329E-2</v>
      </c>
      <c r="B6671" s="58">
        <v>51311</v>
      </c>
    </row>
    <row r="6672" spans="1:2" x14ac:dyDescent="0.25">
      <c r="A6672" s="64">
        <v>0.125</v>
      </c>
      <c r="B6672" s="58">
        <v>49872</v>
      </c>
    </row>
    <row r="6673" spans="1:2" x14ac:dyDescent="0.25">
      <c r="A6673" s="64">
        <v>0.16666666666666666</v>
      </c>
      <c r="B6673" s="58">
        <v>51701</v>
      </c>
    </row>
    <row r="6674" spans="1:2" x14ac:dyDescent="0.25">
      <c r="A6674" s="64">
        <v>0.20833333333333334</v>
      </c>
      <c r="B6674" s="58">
        <v>51195</v>
      </c>
    </row>
    <row r="6675" spans="1:2" x14ac:dyDescent="0.25">
      <c r="A6675" s="64">
        <v>0.25</v>
      </c>
      <c r="B6675" s="58">
        <v>51963</v>
      </c>
    </row>
    <row r="6676" spans="1:2" x14ac:dyDescent="0.25">
      <c r="A6676" s="64">
        <v>0.29166666666666669</v>
      </c>
      <c r="B6676" s="58">
        <v>54134</v>
      </c>
    </row>
    <row r="6677" spans="1:2" x14ac:dyDescent="0.25">
      <c r="A6677" s="64">
        <v>0.33333333333333331</v>
      </c>
      <c r="B6677" s="58">
        <v>56154</v>
      </c>
    </row>
    <row r="6678" spans="1:2" x14ac:dyDescent="0.25">
      <c r="A6678" s="64">
        <v>0.375</v>
      </c>
      <c r="B6678" s="58">
        <v>64644</v>
      </c>
    </row>
    <row r="6679" spans="1:2" x14ac:dyDescent="0.25">
      <c r="A6679" s="64">
        <v>0.41666666666666669</v>
      </c>
      <c r="B6679" s="58">
        <v>67704</v>
      </c>
    </row>
    <row r="6680" spans="1:2" x14ac:dyDescent="0.25">
      <c r="A6680" s="64">
        <v>0.45833333333333331</v>
      </c>
      <c r="B6680" s="58">
        <v>69541</v>
      </c>
    </row>
    <row r="6681" spans="1:2" x14ac:dyDescent="0.25">
      <c r="A6681" s="64">
        <v>0.5</v>
      </c>
      <c r="B6681" s="58">
        <v>69608</v>
      </c>
    </row>
    <row r="6682" spans="1:2" x14ac:dyDescent="0.25">
      <c r="A6682" s="64">
        <v>0.54166666666666663</v>
      </c>
      <c r="B6682" s="58">
        <v>70821</v>
      </c>
    </row>
    <row r="6683" spans="1:2" x14ac:dyDescent="0.25">
      <c r="A6683" s="64">
        <v>0.58333333333333337</v>
      </c>
      <c r="B6683" s="58">
        <v>70661</v>
      </c>
    </row>
    <row r="6684" spans="1:2" x14ac:dyDescent="0.25">
      <c r="A6684" s="64">
        <v>0.625</v>
      </c>
      <c r="B6684" s="58">
        <v>70288</v>
      </c>
    </row>
    <row r="6685" spans="1:2" x14ac:dyDescent="0.25">
      <c r="A6685" s="64">
        <v>0.66666666666666663</v>
      </c>
      <c r="B6685" s="58">
        <v>68864</v>
      </c>
    </row>
    <row r="6686" spans="1:2" x14ac:dyDescent="0.25">
      <c r="A6686" s="64">
        <v>0.70833333333333337</v>
      </c>
      <c r="B6686" s="58">
        <v>67146</v>
      </c>
    </row>
    <row r="6687" spans="1:2" x14ac:dyDescent="0.25">
      <c r="A6687" s="64">
        <v>0.75</v>
      </c>
      <c r="B6687" s="58">
        <v>62883</v>
      </c>
    </row>
    <row r="6688" spans="1:2" x14ac:dyDescent="0.25">
      <c r="A6688" s="64">
        <v>0.79166666666666663</v>
      </c>
      <c r="B6688" s="58">
        <v>62455</v>
      </c>
    </row>
    <row r="6689" spans="1:2" x14ac:dyDescent="0.25">
      <c r="A6689" s="64">
        <v>0.83333333333333337</v>
      </c>
      <c r="B6689" s="58">
        <v>62769</v>
      </c>
    </row>
    <row r="6690" spans="1:2" x14ac:dyDescent="0.25">
      <c r="A6690" s="64">
        <v>0.875</v>
      </c>
      <c r="B6690" s="58">
        <v>62141</v>
      </c>
    </row>
    <row r="6691" spans="1:2" x14ac:dyDescent="0.25">
      <c r="A6691" s="64">
        <v>0.91666666666666663</v>
      </c>
      <c r="B6691" s="58">
        <v>60351</v>
      </c>
    </row>
    <row r="6692" spans="1:2" x14ac:dyDescent="0.25">
      <c r="A6692" s="64">
        <v>0.95833333333333337</v>
      </c>
      <c r="B6692" s="58">
        <v>58078</v>
      </c>
    </row>
    <row r="6693" spans="1:2" x14ac:dyDescent="0.25">
      <c r="A6693" s="62">
        <v>26</v>
      </c>
      <c r="B6693" s="58">
        <v>1414217</v>
      </c>
    </row>
    <row r="6694" spans="1:2" x14ac:dyDescent="0.25">
      <c r="A6694" s="64">
        <v>0</v>
      </c>
      <c r="B6694" s="58">
        <v>55842</v>
      </c>
    </row>
    <row r="6695" spans="1:2" x14ac:dyDescent="0.25">
      <c r="A6695" s="64">
        <v>4.1666666666666664E-2</v>
      </c>
      <c r="B6695" s="58">
        <v>54060</v>
      </c>
    </row>
    <row r="6696" spans="1:2" x14ac:dyDescent="0.25">
      <c r="A6696" s="64">
        <v>8.3333333333333329E-2</v>
      </c>
      <c r="B6696" s="58">
        <v>52387</v>
      </c>
    </row>
    <row r="6697" spans="1:2" x14ac:dyDescent="0.25">
      <c r="A6697" s="64">
        <v>0.125</v>
      </c>
      <c r="B6697" s="58">
        <v>52750</v>
      </c>
    </row>
    <row r="6698" spans="1:2" x14ac:dyDescent="0.25">
      <c r="A6698" s="64">
        <v>0.16666666666666666</v>
      </c>
      <c r="B6698" s="58">
        <v>51996</v>
      </c>
    </row>
    <row r="6699" spans="1:2" x14ac:dyDescent="0.25">
      <c r="A6699" s="64">
        <v>0.20833333333333334</v>
      </c>
      <c r="B6699" s="58">
        <v>51219</v>
      </c>
    </row>
    <row r="6700" spans="1:2" x14ac:dyDescent="0.25">
      <c r="A6700" s="64">
        <v>0.25</v>
      </c>
      <c r="B6700" s="58">
        <v>51403</v>
      </c>
    </row>
    <row r="6701" spans="1:2" x14ac:dyDescent="0.25">
      <c r="A6701" s="64">
        <v>0.29166666666666669</v>
      </c>
      <c r="B6701" s="58">
        <v>54028</v>
      </c>
    </row>
    <row r="6702" spans="1:2" x14ac:dyDescent="0.25">
      <c r="A6702" s="64">
        <v>0.33333333333333331</v>
      </c>
      <c r="B6702" s="58">
        <v>57240</v>
      </c>
    </row>
    <row r="6703" spans="1:2" x14ac:dyDescent="0.25">
      <c r="A6703" s="64">
        <v>0.375</v>
      </c>
      <c r="B6703" s="58">
        <v>58732</v>
      </c>
    </row>
    <row r="6704" spans="1:2" x14ac:dyDescent="0.25">
      <c r="A6704" s="64">
        <v>0.41666666666666669</v>
      </c>
      <c r="B6704" s="58">
        <v>58449</v>
      </c>
    </row>
    <row r="6705" spans="1:2" x14ac:dyDescent="0.25">
      <c r="A6705" s="64">
        <v>0.45833333333333331</v>
      </c>
      <c r="B6705" s="58">
        <v>69568</v>
      </c>
    </row>
    <row r="6706" spans="1:2" x14ac:dyDescent="0.25">
      <c r="A6706" s="64">
        <v>0.5</v>
      </c>
      <c r="B6706" s="58">
        <v>68460</v>
      </c>
    </row>
    <row r="6707" spans="1:2" x14ac:dyDescent="0.25">
      <c r="A6707" s="64">
        <v>0.54166666666666663</v>
      </c>
      <c r="B6707" s="58">
        <v>66365</v>
      </c>
    </row>
    <row r="6708" spans="1:2" x14ac:dyDescent="0.25">
      <c r="A6708" s="64">
        <v>0.58333333333333337</v>
      </c>
      <c r="B6708" s="58">
        <v>65329</v>
      </c>
    </row>
    <row r="6709" spans="1:2" x14ac:dyDescent="0.25">
      <c r="A6709" s="64">
        <v>0.625</v>
      </c>
      <c r="B6709" s="58">
        <v>65400</v>
      </c>
    </row>
    <row r="6710" spans="1:2" x14ac:dyDescent="0.25">
      <c r="A6710" s="64">
        <v>0.66666666666666663</v>
      </c>
      <c r="B6710" s="58">
        <v>65523</v>
      </c>
    </row>
    <row r="6711" spans="1:2" x14ac:dyDescent="0.25">
      <c r="A6711" s="64">
        <v>0.70833333333333337</v>
      </c>
      <c r="B6711" s="58">
        <v>64337</v>
      </c>
    </row>
    <row r="6712" spans="1:2" x14ac:dyDescent="0.25">
      <c r="A6712" s="64">
        <v>0.75</v>
      </c>
      <c r="B6712" s="58">
        <v>62197</v>
      </c>
    </row>
    <row r="6713" spans="1:2" x14ac:dyDescent="0.25">
      <c r="A6713" s="64">
        <v>0.79166666666666663</v>
      </c>
      <c r="B6713" s="58">
        <v>61019</v>
      </c>
    </row>
    <row r="6714" spans="1:2" x14ac:dyDescent="0.25">
      <c r="A6714" s="64">
        <v>0.83333333333333337</v>
      </c>
      <c r="B6714" s="58">
        <v>57506</v>
      </c>
    </row>
    <row r="6715" spans="1:2" x14ac:dyDescent="0.25">
      <c r="A6715" s="64">
        <v>0.875</v>
      </c>
      <c r="B6715" s="58">
        <v>57206</v>
      </c>
    </row>
    <row r="6716" spans="1:2" x14ac:dyDescent="0.25">
      <c r="A6716" s="64">
        <v>0.91666666666666663</v>
      </c>
      <c r="B6716" s="58">
        <v>57778</v>
      </c>
    </row>
    <row r="6717" spans="1:2" x14ac:dyDescent="0.25">
      <c r="A6717" s="64">
        <v>0.95833333333333337</v>
      </c>
      <c r="B6717" s="58">
        <v>55423</v>
      </c>
    </row>
    <row r="6718" spans="1:2" x14ac:dyDescent="0.25">
      <c r="A6718" s="62">
        <v>27</v>
      </c>
      <c r="B6718" s="58">
        <v>1396836</v>
      </c>
    </row>
    <row r="6719" spans="1:2" x14ac:dyDescent="0.25">
      <c r="A6719" s="64">
        <v>0</v>
      </c>
      <c r="B6719" s="58">
        <v>51280</v>
      </c>
    </row>
    <row r="6720" spans="1:2" x14ac:dyDescent="0.25">
      <c r="A6720" s="64">
        <v>4.1666666666666664E-2</v>
      </c>
      <c r="B6720" s="58">
        <v>47917</v>
      </c>
    </row>
    <row r="6721" spans="1:2" x14ac:dyDescent="0.25">
      <c r="A6721" s="64">
        <v>8.3333333333333329E-2</v>
      </c>
      <c r="B6721" s="58">
        <v>48042</v>
      </c>
    </row>
    <row r="6722" spans="1:2" x14ac:dyDescent="0.25">
      <c r="A6722" s="64">
        <v>0.125</v>
      </c>
      <c r="B6722" s="58">
        <v>47331</v>
      </c>
    </row>
    <row r="6723" spans="1:2" x14ac:dyDescent="0.25">
      <c r="A6723" s="64">
        <v>0.16666666666666666</v>
      </c>
      <c r="B6723" s="58">
        <v>47156</v>
      </c>
    </row>
    <row r="6724" spans="1:2" x14ac:dyDescent="0.25">
      <c r="A6724" s="64">
        <v>0.20833333333333334</v>
      </c>
      <c r="B6724" s="58">
        <v>47776</v>
      </c>
    </row>
    <row r="6725" spans="1:2" x14ac:dyDescent="0.25">
      <c r="A6725" s="64">
        <v>0.25</v>
      </c>
      <c r="B6725" s="58">
        <v>50466</v>
      </c>
    </row>
    <row r="6726" spans="1:2" x14ac:dyDescent="0.25">
      <c r="A6726" s="64">
        <v>0.29166666666666669</v>
      </c>
      <c r="B6726" s="58">
        <v>56971</v>
      </c>
    </row>
    <row r="6727" spans="1:2" x14ac:dyDescent="0.25">
      <c r="A6727" s="64">
        <v>0.33333333333333331</v>
      </c>
      <c r="B6727" s="58">
        <v>60688</v>
      </c>
    </row>
    <row r="6728" spans="1:2" x14ac:dyDescent="0.25">
      <c r="A6728" s="64">
        <v>0.375</v>
      </c>
      <c r="B6728" s="58">
        <v>61996</v>
      </c>
    </row>
    <row r="6729" spans="1:2" x14ac:dyDescent="0.25">
      <c r="A6729" s="64">
        <v>0.41666666666666669</v>
      </c>
      <c r="B6729" s="58">
        <v>62893</v>
      </c>
    </row>
    <row r="6730" spans="1:2" x14ac:dyDescent="0.25">
      <c r="A6730" s="64">
        <v>0.45833333333333331</v>
      </c>
      <c r="B6730" s="58">
        <v>63142</v>
      </c>
    </row>
    <row r="6731" spans="1:2" x14ac:dyDescent="0.25">
      <c r="A6731" s="64">
        <v>0.5</v>
      </c>
      <c r="B6731" s="58">
        <v>63656</v>
      </c>
    </row>
    <row r="6732" spans="1:2" x14ac:dyDescent="0.25">
      <c r="A6732" s="64">
        <v>0.54166666666666663</v>
      </c>
      <c r="B6732" s="58">
        <v>64676</v>
      </c>
    </row>
    <row r="6733" spans="1:2" x14ac:dyDescent="0.25">
      <c r="A6733" s="64">
        <v>0.58333333333333337</v>
      </c>
      <c r="B6733" s="58">
        <v>66760</v>
      </c>
    </row>
    <row r="6734" spans="1:2" x14ac:dyDescent="0.25">
      <c r="A6734" s="64">
        <v>0.625</v>
      </c>
      <c r="B6734" s="58">
        <v>67980</v>
      </c>
    </row>
    <row r="6735" spans="1:2" x14ac:dyDescent="0.25">
      <c r="A6735" s="64">
        <v>0.66666666666666663</v>
      </c>
      <c r="B6735" s="58">
        <v>67116</v>
      </c>
    </row>
    <row r="6736" spans="1:2" x14ac:dyDescent="0.25">
      <c r="A6736" s="64">
        <v>0.70833333333333337</v>
      </c>
      <c r="B6736" s="58">
        <v>66061</v>
      </c>
    </row>
    <row r="6737" spans="1:2" x14ac:dyDescent="0.25">
      <c r="A6737" s="64">
        <v>0.75</v>
      </c>
      <c r="B6737" s="58">
        <v>63003</v>
      </c>
    </row>
    <row r="6738" spans="1:2" x14ac:dyDescent="0.25">
      <c r="A6738" s="64">
        <v>0.79166666666666663</v>
      </c>
      <c r="B6738" s="58">
        <v>61579</v>
      </c>
    </row>
    <row r="6739" spans="1:2" x14ac:dyDescent="0.25">
      <c r="A6739" s="64">
        <v>0.83333333333333337</v>
      </c>
      <c r="B6739" s="58">
        <v>60362</v>
      </c>
    </row>
    <row r="6740" spans="1:2" x14ac:dyDescent="0.25">
      <c r="A6740" s="64">
        <v>0.875</v>
      </c>
      <c r="B6740" s="58">
        <v>59067</v>
      </c>
    </row>
    <row r="6741" spans="1:2" x14ac:dyDescent="0.25">
      <c r="A6741" s="64">
        <v>0.91666666666666663</v>
      </c>
      <c r="B6741" s="58">
        <v>56439</v>
      </c>
    </row>
    <row r="6742" spans="1:2" x14ac:dyDescent="0.25">
      <c r="A6742" s="64">
        <v>0.95833333333333337</v>
      </c>
      <c r="B6742" s="58">
        <v>54479</v>
      </c>
    </row>
    <row r="6743" spans="1:2" x14ac:dyDescent="0.25">
      <c r="A6743" s="62">
        <v>28</v>
      </c>
      <c r="B6743" s="58">
        <v>1427315</v>
      </c>
    </row>
    <row r="6744" spans="1:2" x14ac:dyDescent="0.25">
      <c r="A6744" s="64">
        <v>0</v>
      </c>
      <c r="B6744" s="58">
        <v>53478</v>
      </c>
    </row>
    <row r="6745" spans="1:2" x14ac:dyDescent="0.25">
      <c r="A6745" s="64">
        <v>4.1666666666666664E-2</v>
      </c>
      <c r="B6745" s="58">
        <v>48768</v>
      </c>
    </row>
    <row r="6746" spans="1:2" x14ac:dyDescent="0.25">
      <c r="A6746" s="64">
        <v>8.3333333333333329E-2</v>
      </c>
      <c r="B6746" s="58">
        <v>48994</v>
      </c>
    </row>
    <row r="6747" spans="1:2" x14ac:dyDescent="0.25">
      <c r="A6747" s="64">
        <v>0.125</v>
      </c>
      <c r="B6747" s="58">
        <v>48740</v>
      </c>
    </row>
    <row r="6748" spans="1:2" x14ac:dyDescent="0.25">
      <c r="A6748" s="64">
        <v>0.16666666666666666</v>
      </c>
      <c r="B6748" s="58">
        <v>48019</v>
      </c>
    </row>
    <row r="6749" spans="1:2" x14ac:dyDescent="0.25">
      <c r="A6749" s="64">
        <v>0.20833333333333334</v>
      </c>
      <c r="B6749" s="58">
        <v>48612</v>
      </c>
    </row>
    <row r="6750" spans="1:2" x14ac:dyDescent="0.25">
      <c r="A6750" s="64">
        <v>0.25</v>
      </c>
      <c r="B6750" s="58">
        <v>49456</v>
      </c>
    </row>
    <row r="6751" spans="1:2" x14ac:dyDescent="0.25">
      <c r="A6751" s="64">
        <v>0.29166666666666669</v>
      </c>
      <c r="B6751" s="58">
        <v>52225</v>
      </c>
    </row>
    <row r="6752" spans="1:2" x14ac:dyDescent="0.25">
      <c r="A6752" s="64">
        <v>0.33333333333333331</v>
      </c>
      <c r="B6752" s="58">
        <v>60479</v>
      </c>
    </row>
    <row r="6753" spans="1:2" x14ac:dyDescent="0.25">
      <c r="A6753" s="64">
        <v>0.375</v>
      </c>
      <c r="B6753" s="58">
        <v>62082</v>
      </c>
    </row>
    <row r="6754" spans="1:2" x14ac:dyDescent="0.25">
      <c r="A6754" s="64">
        <v>0.41666666666666669</v>
      </c>
      <c r="B6754" s="58">
        <v>63134</v>
      </c>
    </row>
    <row r="6755" spans="1:2" x14ac:dyDescent="0.25">
      <c r="A6755" s="64">
        <v>0.45833333333333331</v>
      </c>
      <c r="B6755" s="58">
        <v>65547</v>
      </c>
    </row>
    <row r="6756" spans="1:2" x14ac:dyDescent="0.25">
      <c r="A6756" s="64">
        <v>0.5</v>
      </c>
      <c r="B6756" s="58">
        <v>67602</v>
      </c>
    </row>
    <row r="6757" spans="1:2" x14ac:dyDescent="0.25">
      <c r="A6757" s="64">
        <v>0.54166666666666663</v>
      </c>
      <c r="B6757" s="58">
        <v>69139</v>
      </c>
    </row>
    <row r="6758" spans="1:2" x14ac:dyDescent="0.25">
      <c r="A6758" s="64">
        <v>0.58333333333333337</v>
      </c>
      <c r="B6758" s="58">
        <v>70181</v>
      </c>
    </row>
    <row r="6759" spans="1:2" x14ac:dyDescent="0.25">
      <c r="A6759" s="64">
        <v>0.625</v>
      </c>
      <c r="B6759" s="58">
        <v>71134</v>
      </c>
    </row>
    <row r="6760" spans="1:2" x14ac:dyDescent="0.25">
      <c r="A6760" s="64">
        <v>0.66666666666666663</v>
      </c>
      <c r="B6760" s="58">
        <v>70290</v>
      </c>
    </row>
    <row r="6761" spans="1:2" x14ac:dyDescent="0.25">
      <c r="A6761" s="64">
        <v>0.70833333333333337</v>
      </c>
      <c r="B6761" s="58">
        <v>67724</v>
      </c>
    </row>
    <row r="6762" spans="1:2" x14ac:dyDescent="0.25">
      <c r="A6762" s="64">
        <v>0.75</v>
      </c>
      <c r="B6762" s="58">
        <v>64506</v>
      </c>
    </row>
    <row r="6763" spans="1:2" x14ac:dyDescent="0.25">
      <c r="A6763" s="64">
        <v>0.79166666666666663</v>
      </c>
      <c r="B6763" s="58">
        <v>63668</v>
      </c>
    </row>
    <row r="6764" spans="1:2" x14ac:dyDescent="0.25">
      <c r="A6764" s="64">
        <v>0.83333333333333337</v>
      </c>
      <c r="B6764" s="58">
        <v>60419</v>
      </c>
    </row>
    <row r="6765" spans="1:2" x14ac:dyDescent="0.25">
      <c r="A6765" s="64">
        <v>0.875</v>
      </c>
      <c r="B6765" s="58">
        <v>59182</v>
      </c>
    </row>
    <row r="6766" spans="1:2" x14ac:dyDescent="0.25">
      <c r="A6766" s="64">
        <v>0.91666666666666663</v>
      </c>
      <c r="B6766" s="58">
        <v>57520</v>
      </c>
    </row>
    <row r="6767" spans="1:2" x14ac:dyDescent="0.25">
      <c r="A6767" s="64">
        <v>0.95833333333333337</v>
      </c>
      <c r="B6767" s="58">
        <v>56416</v>
      </c>
    </row>
    <row r="6768" spans="1:2" x14ac:dyDescent="0.25">
      <c r="A6768" s="62">
        <v>29</v>
      </c>
      <c r="B6768" s="58">
        <v>1570990</v>
      </c>
    </row>
    <row r="6769" spans="1:2" x14ac:dyDescent="0.25">
      <c r="A6769" s="64">
        <v>0</v>
      </c>
      <c r="B6769" s="58">
        <v>54331</v>
      </c>
    </row>
    <row r="6770" spans="1:2" x14ac:dyDescent="0.25">
      <c r="A6770" s="64">
        <v>4.1666666666666664E-2</v>
      </c>
      <c r="B6770" s="58">
        <v>53487</v>
      </c>
    </row>
    <row r="6771" spans="1:2" x14ac:dyDescent="0.25">
      <c r="A6771" s="64">
        <v>8.3333333333333329E-2</v>
      </c>
      <c r="B6771" s="58">
        <v>51853</v>
      </c>
    </row>
    <row r="6772" spans="1:2" x14ac:dyDescent="0.25">
      <c r="A6772" s="64">
        <v>0.125</v>
      </c>
      <c r="B6772" s="58">
        <v>51207</v>
      </c>
    </row>
    <row r="6773" spans="1:2" x14ac:dyDescent="0.25">
      <c r="A6773" s="64">
        <v>0.16666666666666666</v>
      </c>
      <c r="B6773" s="58">
        <v>51281</v>
      </c>
    </row>
    <row r="6774" spans="1:2" x14ac:dyDescent="0.25">
      <c r="A6774" s="64">
        <v>0.20833333333333334</v>
      </c>
      <c r="B6774" s="58">
        <v>51442</v>
      </c>
    </row>
    <row r="6775" spans="1:2" x14ac:dyDescent="0.25">
      <c r="A6775" s="64">
        <v>0.25</v>
      </c>
      <c r="B6775" s="58">
        <v>53179</v>
      </c>
    </row>
    <row r="6776" spans="1:2" x14ac:dyDescent="0.25">
      <c r="A6776" s="64">
        <v>0.29166666666666669</v>
      </c>
      <c r="B6776" s="58">
        <v>55835</v>
      </c>
    </row>
    <row r="6777" spans="1:2" x14ac:dyDescent="0.25">
      <c r="A6777" s="64">
        <v>0.33333333333333331</v>
      </c>
      <c r="B6777" s="58">
        <v>59748</v>
      </c>
    </row>
    <row r="6778" spans="1:2" x14ac:dyDescent="0.25">
      <c r="A6778" s="64">
        <v>0.375</v>
      </c>
      <c r="B6778" s="58">
        <v>63696</v>
      </c>
    </row>
    <row r="6779" spans="1:2" x14ac:dyDescent="0.25">
      <c r="A6779" s="64">
        <v>0.41666666666666669</v>
      </c>
      <c r="B6779" s="58">
        <v>69121</v>
      </c>
    </row>
    <row r="6780" spans="1:2" x14ac:dyDescent="0.25">
      <c r="A6780" s="64">
        <v>0.45833333333333331</v>
      </c>
      <c r="B6780" s="58">
        <v>73497</v>
      </c>
    </row>
    <row r="6781" spans="1:2" x14ac:dyDescent="0.25">
      <c r="A6781" s="64">
        <v>0.5</v>
      </c>
      <c r="B6781" s="58">
        <v>75449</v>
      </c>
    </row>
    <row r="6782" spans="1:2" x14ac:dyDescent="0.25">
      <c r="A6782" s="64">
        <v>0.54166666666666663</v>
      </c>
      <c r="B6782" s="58">
        <v>79186</v>
      </c>
    </row>
    <row r="6783" spans="1:2" x14ac:dyDescent="0.25">
      <c r="A6783" s="64">
        <v>0.58333333333333337</v>
      </c>
      <c r="B6783" s="58">
        <v>80834</v>
      </c>
    </row>
    <row r="6784" spans="1:2" x14ac:dyDescent="0.25">
      <c r="A6784" s="64">
        <v>0.625</v>
      </c>
      <c r="B6784" s="58">
        <v>79984</v>
      </c>
    </row>
    <row r="6785" spans="1:2" x14ac:dyDescent="0.25">
      <c r="A6785" s="64">
        <v>0.66666666666666663</v>
      </c>
      <c r="B6785" s="58">
        <v>78265</v>
      </c>
    </row>
    <row r="6786" spans="1:2" x14ac:dyDescent="0.25">
      <c r="A6786" s="64">
        <v>0.70833333333333337</v>
      </c>
      <c r="B6786" s="58">
        <v>75991</v>
      </c>
    </row>
    <row r="6787" spans="1:2" x14ac:dyDescent="0.25">
      <c r="A6787" s="64">
        <v>0.75</v>
      </c>
      <c r="B6787" s="58">
        <v>73690</v>
      </c>
    </row>
    <row r="6788" spans="1:2" x14ac:dyDescent="0.25">
      <c r="A6788" s="64">
        <v>0.79166666666666663</v>
      </c>
      <c r="B6788" s="58">
        <v>70690</v>
      </c>
    </row>
    <row r="6789" spans="1:2" x14ac:dyDescent="0.25">
      <c r="A6789" s="64">
        <v>0.83333333333333337</v>
      </c>
      <c r="B6789" s="58">
        <v>69269</v>
      </c>
    </row>
    <row r="6790" spans="1:2" x14ac:dyDescent="0.25">
      <c r="A6790" s="64">
        <v>0.875</v>
      </c>
      <c r="B6790" s="58">
        <v>68839</v>
      </c>
    </row>
    <row r="6791" spans="1:2" x14ac:dyDescent="0.25">
      <c r="A6791" s="64">
        <v>0.91666666666666663</v>
      </c>
      <c r="B6791" s="58">
        <v>66381</v>
      </c>
    </row>
    <row r="6792" spans="1:2" x14ac:dyDescent="0.25">
      <c r="A6792" s="64">
        <v>0.95833333333333337</v>
      </c>
      <c r="B6792" s="58">
        <v>63735</v>
      </c>
    </row>
    <row r="6793" spans="1:2" x14ac:dyDescent="0.25">
      <c r="A6793" s="62">
        <v>30</v>
      </c>
      <c r="B6793" s="58">
        <v>1617028</v>
      </c>
    </row>
    <row r="6794" spans="1:2" x14ac:dyDescent="0.25">
      <c r="A6794" s="64">
        <v>0</v>
      </c>
      <c r="B6794" s="58">
        <v>61863</v>
      </c>
    </row>
    <row r="6795" spans="1:2" x14ac:dyDescent="0.25">
      <c r="A6795" s="64">
        <v>4.1666666666666664E-2</v>
      </c>
      <c r="B6795" s="58">
        <v>61069</v>
      </c>
    </row>
    <row r="6796" spans="1:2" x14ac:dyDescent="0.25">
      <c r="A6796" s="64">
        <v>8.3333333333333329E-2</v>
      </c>
      <c r="B6796" s="58">
        <v>60670</v>
      </c>
    </row>
    <row r="6797" spans="1:2" x14ac:dyDescent="0.25">
      <c r="A6797" s="64">
        <v>0.125</v>
      </c>
      <c r="B6797" s="58">
        <v>59192</v>
      </c>
    </row>
    <row r="6798" spans="1:2" x14ac:dyDescent="0.25">
      <c r="A6798" s="64">
        <v>0.16666666666666666</v>
      </c>
      <c r="B6798" s="58">
        <v>58373</v>
      </c>
    </row>
    <row r="6799" spans="1:2" x14ac:dyDescent="0.25">
      <c r="A6799" s="64">
        <v>0.20833333333333334</v>
      </c>
      <c r="B6799" s="58">
        <v>58332</v>
      </c>
    </row>
    <row r="6800" spans="1:2" x14ac:dyDescent="0.25">
      <c r="A6800" s="64">
        <v>0.25</v>
      </c>
      <c r="B6800" s="58">
        <v>59379</v>
      </c>
    </row>
    <row r="6801" spans="1:2" x14ac:dyDescent="0.25">
      <c r="A6801" s="64">
        <v>0.29166666666666669</v>
      </c>
      <c r="B6801" s="58">
        <v>59946</v>
      </c>
    </row>
    <row r="6802" spans="1:2" x14ac:dyDescent="0.25">
      <c r="A6802" s="64">
        <v>0.33333333333333331</v>
      </c>
      <c r="B6802" s="58">
        <v>63418</v>
      </c>
    </row>
    <row r="6803" spans="1:2" x14ac:dyDescent="0.25">
      <c r="A6803" s="64">
        <v>0.375</v>
      </c>
      <c r="B6803" s="58">
        <v>67575</v>
      </c>
    </row>
    <row r="6804" spans="1:2" x14ac:dyDescent="0.25">
      <c r="A6804" s="64">
        <v>0.41666666666666669</v>
      </c>
      <c r="B6804" s="58">
        <v>70913</v>
      </c>
    </row>
    <row r="6805" spans="1:2" x14ac:dyDescent="0.25">
      <c r="A6805" s="64">
        <v>0.45833333333333331</v>
      </c>
      <c r="B6805" s="58">
        <v>74220</v>
      </c>
    </row>
    <row r="6806" spans="1:2" x14ac:dyDescent="0.25">
      <c r="A6806" s="64">
        <v>0.5</v>
      </c>
      <c r="B6806" s="58">
        <v>75228</v>
      </c>
    </row>
    <row r="6807" spans="1:2" x14ac:dyDescent="0.25">
      <c r="A6807" s="64">
        <v>0.54166666666666663</v>
      </c>
      <c r="B6807" s="58">
        <v>76134</v>
      </c>
    </row>
    <row r="6808" spans="1:2" x14ac:dyDescent="0.25">
      <c r="A6808" s="64">
        <v>0.58333333333333337</v>
      </c>
      <c r="B6808" s="58">
        <v>76708</v>
      </c>
    </row>
    <row r="6809" spans="1:2" x14ac:dyDescent="0.25">
      <c r="A6809" s="64">
        <v>0.625</v>
      </c>
      <c r="B6809" s="58">
        <v>76601</v>
      </c>
    </row>
    <row r="6810" spans="1:2" x14ac:dyDescent="0.25">
      <c r="A6810" s="64">
        <v>0.66666666666666663</v>
      </c>
      <c r="B6810" s="58">
        <v>76445</v>
      </c>
    </row>
    <row r="6811" spans="1:2" x14ac:dyDescent="0.25">
      <c r="A6811" s="64">
        <v>0.70833333333333337</v>
      </c>
      <c r="B6811" s="58">
        <v>75922</v>
      </c>
    </row>
    <row r="6812" spans="1:2" x14ac:dyDescent="0.25">
      <c r="A6812" s="64">
        <v>0.75</v>
      </c>
      <c r="B6812" s="58">
        <v>74225</v>
      </c>
    </row>
    <row r="6813" spans="1:2" x14ac:dyDescent="0.25">
      <c r="A6813" s="64">
        <v>0.79166666666666663</v>
      </c>
      <c r="B6813" s="58">
        <v>72129</v>
      </c>
    </row>
    <row r="6814" spans="1:2" x14ac:dyDescent="0.25">
      <c r="A6814" s="64">
        <v>0.83333333333333337</v>
      </c>
      <c r="B6814" s="58">
        <v>68991</v>
      </c>
    </row>
    <row r="6815" spans="1:2" x14ac:dyDescent="0.25">
      <c r="A6815" s="64">
        <v>0.875</v>
      </c>
      <c r="B6815" s="58">
        <v>64024</v>
      </c>
    </row>
    <row r="6816" spans="1:2" x14ac:dyDescent="0.25">
      <c r="A6816" s="64">
        <v>0.91666666666666663</v>
      </c>
      <c r="B6816" s="58">
        <v>63415</v>
      </c>
    </row>
    <row r="6817" spans="1:2" x14ac:dyDescent="0.25">
      <c r="A6817" s="64">
        <v>0.95833333333333337</v>
      </c>
      <c r="B6817" s="58">
        <v>62256</v>
      </c>
    </row>
    <row r="6818" spans="1:2" x14ac:dyDescent="0.25">
      <c r="A6818" s="59">
        <v>10</v>
      </c>
      <c r="B6818" s="58">
        <v>42665187</v>
      </c>
    </row>
    <row r="6819" spans="1:2" x14ac:dyDescent="0.25">
      <c r="A6819" s="62">
        <v>1</v>
      </c>
      <c r="B6819" s="58">
        <v>1539024</v>
      </c>
    </row>
    <row r="6820" spans="1:2" x14ac:dyDescent="0.25">
      <c r="A6820" s="64">
        <v>0</v>
      </c>
      <c r="B6820" s="58">
        <v>59878</v>
      </c>
    </row>
    <row r="6821" spans="1:2" x14ac:dyDescent="0.25">
      <c r="A6821" s="64">
        <v>4.1666666666666664E-2</v>
      </c>
      <c r="B6821" s="58">
        <v>58329</v>
      </c>
    </row>
    <row r="6822" spans="1:2" x14ac:dyDescent="0.25">
      <c r="A6822" s="64">
        <v>8.3333333333333329E-2</v>
      </c>
      <c r="B6822" s="58">
        <v>57228</v>
      </c>
    </row>
    <row r="6823" spans="1:2" x14ac:dyDescent="0.25">
      <c r="A6823" s="64">
        <v>0.125</v>
      </c>
      <c r="B6823" s="58">
        <v>56207</v>
      </c>
    </row>
    <row r="6824" spans="1:2" x14ac:dyDescent="0.25">
      <c r="A6824" s="64">
        <v>0.16666666666666666</v>
      </c>
      <c r="B6824" s="58">
        <v>55186</v>
      </c>
    </row>
    <row r="6825" spans="1:2" x14ac:dyDescent="0.25">
      <c r="A6825" s="64">
        <v>0.20833333333333334</v>
      </c>
      <c r="B6825" s="58">
        <v>54635</v>
      </c>
    </row>
    <row r="6826" spans="1:2" x14ac:dyDescent="0.25">
      <c r="A6826" s="64">
        <v>0.25</v>
      </c>
      <c r="B6826" s="58">
        <v>55749</v>
      </c>
    </row>
    <row r="6827" spans="1:2" x14ac:dyDescent="0.25">
      <c r="A6827" s="64">
        <v>0.29166666666666669</v>
      </c>
      <c r="B6827" s="58">
        <v>57040</v>
      </c>
    </row>
    <row r="6828" spans="1:2" x14ac:dyDescent="0.25">
      <c r="A6828" s="64">
        <v>0.33333333333333331</v>
      </c>
      <c r="B6828" s="58">
        <v>58638</v>
      </c>
    </row>
    <row r="6829" spans="1:2" x14ac:dyDescent="0.25">
      <c r="A6829" s="64">
        <v>0.375</v>
      </c>
      <c r="B6829" s="58">
        <v>63533</v>
      </c>
    </row>
    <row r="6830" spans="1:2" x14ac:dyDescent="0.25">
      <c r="A6830" s="64">
        <v>0.41666666666666669</v>
      </c>
      <c r="B6830" s="58">
        <v>67568</v>
      </c>
    </row>
    <row r="6831" spans="1:2" x14ac:dyDescent="0.25">
      <c r="A6831" s="64">
        <v>0.45833333333333331</v>
      </c>
      <c r="B6831" s="58">
        <v>69889</v>
      </c>
    </row>
    <row r="6832" spans="1:2" x14ac:dyDescent="0.25">
      <c r="A6832" s="64">
        <v>0.5</v>
      </c>
      <c r="B6832" s="58">
        <v>72937</v>
      </c>
    </row>
    <row r="6833" spans="1:2" x14ac:dyDescent="0.25">
      <c r="A6833" s="64">
        <v>0.54166666666666663</v>
      </c>
      <c r="B6833" s="58">
        <v>72544</v>
      </c>
    </row>
    <row r="6834" spans="1:2" x14ac:dyDescent="0.25">
      <c r="A6834" s="64">
        <v>0.58333333333333337</v>
      </c>
      <c r="B6834" s="58">
        <v>71390</v>
      </c>
    </row>
    <row r="6835" spans="1:2" x14ac:dyDescent="0.25">
      <c r="A6835" s="64">
        <v>0.625</v>
      </c>
      <c r="B6835" s="58">
        <v>71446</v>
      </c>
    </row>
    <row r="6836" spans="1:2" x14ac:dyDescent="0.25">
      <c r="A6836" s="64">
        <v>0.66666666666666663</v>
      </c>
      <c r="B6836" s="58">
        <v>70132</v>
      </c>
    </row>
    <row r="6837" spans="1:2" x14ac:dyDescent="0.25">
      <c r="A6837" s="64">
        <v>0.70833333333333337</v>
      </c>
      <c r="B6837" s="58">
        <v>69641</v>
      </c>
    </row>
    <row r="6838" spans="1:2" x14ac:dyDescent="0.25">
      <c r="A6838" s="64">
        <v>0.75</v>
      </c>
      <c r="B6838" s="58">
        <v>69344</v>
      </c>
    </row>
    <row r="6839" spans="1:2" x14ac:dyDescent="0.25">
      <c r="A6839" s="64">
        <v>0.79166666666666663</v>
      </c>
      <c r="B6839" s="58">
        <v>67962</v>
      </c>
    </row>
    <row r="6840" spans="1:2" x14ac:dyDescent="0.25">
      <c r="A6840" s="64">
        <v>0.83333333333333337</v>
      </c>
      <c r="B6840" s="58">
        <v>67333</v>
      </c>
    </row>
    <row r="6841" spans="1:2" x14ac:dyDescent="0.25">
      <c r="A6841" s="64">
        <v>0.875</v>
      </c>
      <c r="B6841" s="58">
        <v>66403</v>
      </c>
    </row>
    <row r="6842" spans="1:2" x14ac:dyDescent="0.25">
      <c r="A6842" s="64">
        <v>0.91666666666666663</v>
      </c>
      <c r="B6842" s="58">
        <v>64336</v>
      </c>
    </row>
    <row r="6843" spans="1:2" x14ac:dyDescent="0.25">
      <c r="A6843" s="64">
        <v>0.95833333333333337</v>
      </c>
      <c r="B6843" s="58">
        <v>61676</v>
      </c>
    </row>
    <row r="6844" spans="1:2" x14ac:dyDescent="0.25">
      <c r="A6844" s="62">
        <v>2</v>
      </c>
      <c r="B6844" s="58">
        <v>1558401</v>
      </c>
    </row>
    <row r="6845" spans="1:2" x14ac:dyDescent="0.25">
      <c r="A6845" s="64">
        <v>0</v>
      </c>
      <c r="B6845" s="58">
        <v>57302</v>
      </c>
    </row>
    <row r="6846" spans="1:2" x14ac:dyDescent="0.25">
      <c r="A6846" s="64">
        <v>4.1666666666666664E-2</v>
      </c>
      <c r="B6846" s="58">
        <v>55157</v>
      </c>
    </row>
    <row r="6847" spans="1:2" x14ac:dyDescent="0.25">
      <c r="A6847" s="64">
        <v>8.3333333333333329E-2</v>
      </c>
      <c r="B6847" s="58">
        <v>54282</v>
      </c>
    </row>
    <row r="6848" spans="1:2" x14ac:dyDescent="0.25">
      <c r="A6848" s="64">
        <v>0.125</v>
      </c>
      <c r="B6848" s="58">
        <v>52960</v>
      </c>
    </row>
    <row r="6849" spans="1:2" x14ac:dyDescent="0.25">
      <c r="A6849" s="64">
        <v>0.16666666666666666</v>
      </c>
      <c r="B6849" s="58">
        <v>52924</v>
      </c>
    </row>
    <row r="6850" spans="1:2" x14ac:dyDescent="0.25">
      <c r="A6850" s="64">
        <v>0.20833333333333334</v>
      </c>
      <c r="B6850" s="58">
        <v>53169</v>
      </c>
    </row>
    <row r="6851" spans="1:2" x14ac:dyDescent="0.25">
      <c r="A6851" s="64">
        <v>0.25</v>
      </c>
      <c r="B6851" s="58">
        <v>54165</v>
      </c>
    </row>
    <row r="6852" spans="1:2" x14ac:dyDescent="0.25">
      <c r="A6852" s="64">
        <v>0.29166666666666669</v>
      </c>
      <c r="B6852" s="58">
        <v>56415</v>
      </c>
    </row>
    <row r="6853" spans="1:2" x14ac:dyDescent="0.25">
      <c r="A6853" s="64">
        <v>0.33333333333333331</v>
      </c>
      <c r="B6853" s="58">
        <v>59419</v>
      </c>
    </row>
    <row r="6854" spans="1:2" x14ac:dyDescent="0.25">
      <c r="A6854" s="64">
        <v>0.375</v>
      </c>
      <c r="B6854" s="58">
        <v>64323</v>
      </c>
    </row>
    <row r="6855" spans="1:2" x14ac:dyDescent="0.25">
      <c r="A6855" s="64">
        <v>0.41666666666666669</v>
      </c>
      <c r="B6855" s="58">
        <v>69857</v>
      </c>
    </row>
    <row r="6856" spans="1:2" x14ac:dyDescent="0.25">
      <c r="A6856" s="64">
        <v>0.45833333333333331</v>
      </c>
      <c r="B6856" s="58">
        <v>74790</v>
      </c>
    </row>
    <row r="6857" spans="1:2" x14ac:dyDescent="0.25">
      <c r="A6857" s="64">
        <v>0.5</v>
      </c>
      <c r="B6857" s="58">
        <v>76369</v>
      </c>
    </row>
    <row r="6858" spans="1:2" x14ac:dyDescent="0.25">
      <c r="A6858" s="64">
        <v>0.54166666666666663</v>
      </c>
      <c r="B6858" s="58">
        <v>77468</v>
      </c>
    </row>
    <row r="6859" spans="1:2" x14ac:dyDescent="0.25">
      <c r="A6859" s="64">
        <v>0.58333333333333337</v>
      </c>
      <c r="B6859" s="58">
        <v>77117</v>
      </c>
    </row>
    <row r="6860" spans="1:2" x14ac:dyDescent="0.25">
      <c r="A6860" s="64">
        <v>0.625</v>
      </c>
      <c r="B6860" s="58">
        <v>77248</v>
      </c>
    </row>
    <row r="6861" spans="1:2" x14ac:dyDescent="0.25">
      <c r="A6861" s="64">
        <v>0.66666666666666663</v>
      </c>
      <c r="B6861" s="58">
        <v>76381</v>
      </c>
    </row>
    <row r="6862" spans="1:2" x14ac:dyDescent="0.25">
      <c r="A6862" s="64">
        <v>0.70833333333333337</v>
      </c>
      <c r="B6862" s="58">
        <v>74977</v>
      </c>
    </row>
    <row r="6863" spans="1:2" x14ac:dyDescent="0.25">
      <c r="A6863" s="64">
        <v>0.75</v>
      </c>
      <c r="B6863" s="58">
        <v>70838</v>
      </c>
    </row>
    <row r="6864" spans="1:2" x14ac:dyDescent="0.25">
      <c r="A6864" s="64">
        <v>0.79166666666666663</v>
      </c>
      <c r="B6864" s="58">
        <v>68805</v>
      </c>
    </row>
    <row r="6865" spans="1:2" x14ac:dyDescent="0.25">
      <c r="A6865" s="64">
        <v>0.83333333333333337</v>
      </c>
      <c r="B6865" s="58">
        <v>67374</v>
      </c>
    </row>
    <row r="6866" spans="1:2" x14ac:dyDescent="0.25">
      <c r="A6866" s="64">
        <v>0.875</v>
      </c>
      <c r="B6866" s="58">
        <v>62089</v>
      </c>
    </row>
    <row r="6867" spans="1:2" x14ac:dyDescent="0.25">
      <c r="A6867" s="64">
        <v>0.91666666666666663</v>
      </c>
      <c r="B6867" s="58">
        <v>63207</v>
      </c>
    </row>
    <row r="6868" spans="1:2" x14ac:dyDescent="0.25">
      <c r="A6868" s="64">
        <v>0.95833333333333337</v>
      </c>
      <c r="B6868" s="58">
        <v>61765</v>
      </c>
    </row>
    <row r="6869" spans="1:2" x14ac:dyDescent="0.25">
      <c r="A6869" s="62">
        <v>3</v>
      </c>
      <c r="B6869" s="58">
        <v>1554395</v>
      </c>
    </row>
    <row r="6870" spans="1:2" x14ac:dyDescent="0.25">
      <c r="A6870" s="64">
        <v>0</v>
      </c>
      <c r="B6870" s="58">
        <v>59796</v>
      </c>
    </row>
    <row r="6871" spans="1:2" x14ac:dyDescent="0.25">
      <c r="A6871" s="64">
        <v>4.1666666666666664E-2</v>
      </c>
      <c r="B6871" s="58">
        <v>56180</v>
      </c>
    </row>
    <row r="6872" spans="1:2" x14ac:dyDescent="0.25">
      <c r="A6872" s="64">
        <v>8.3333333333333329E-2</v>
      </c>
      <c r="B6872" s="58">
        <v>55486</v>
      </c>
    </row>
    <row r="6873" spans="1:2" x14ac:dyDescent="0.25">
      <c r="A6873" s="64">
        <v>0.125</v>
      </c>
      <c r="B6873" s="58">
        <v>54534</v>
      </c>
    </row>
    <row r="6874" spans="1:2" x14ac:dyDescent="0.25">
      <c r="A6874" s="64">
        <v>0.16666666666666666</v>
      </c>
      <c r="B6874" s="58">
        <v>54590</v>
      </c>
    </row>
    <row r="6875" spans="1:2" x14ac:dyDescent="0.25">
      <c r="A6875" s="64">
        <v>0.20833333333333334</v>
      </c>
      <c r="B6875" s="58">
        <v>54243</v>
      </c>
    </row>
    <row r="6876" spans="1:2" x14ac:dyDescent="0.25">
      <c r="A6876" s="64">
        <v>0.25</v>
      </c>
      <c r="B6876" s="58">
        <v>55912</v>
      </c>
    </row>
    <row r="6877" spans="1:2" x14ac:dyDescent="0.25">
      <c r="A6877" s="64">
        <v>0.29166666666666669</v>
      </c>
      <c r="B6877" s="58">
        <v>59582</v>
      </c>
    </row>
    <row r="6878" spans="1:2" x14ac:dyDescent="0.25">
      <c r="A6878" s="64">
        <v>0.33333333333333331</v>
      </c>
      <c r="B6878" s="58">
        <v>62635</v>
      </c>
    </row>
    <row r="6879" spans="1:2" x14ac:dyDescent="0.25">
      <c r="A6879" s="64">
        <v>0.375</v>
      </c>
      <c r="B6879" s="58">
        <v>65987</v>
      </c>
    </row>
    <row r="6880" spans="1:2" x14ac:dyDescent="0.25">
      <c r="A6880" s="64">
        <v>0.41666666666666669</v>
      </c>
      <c r="B6880" s="58">
        <v>71062</v>
      </c>
    </row>
    <row r="6881" spans="1:2" x14ac:dyDescent="0.25">
      <c r="A6881" s="64">
        <v>0.45833333333333331</v>
      </c>
      <c r="B6881" s="58">
        <v>73853</v>
      </c>
    </row>
    <row r="6882" spans="1:2" x14ac:dyDescent="0.25">
      <c r="A6882" s="64">
        <v>0.5</v>
      </c>
      <c r="B6882" s="58">
        <v>74384</v>
      </c>
    </row>
    <row r="6883" spans="1:2" x14ac:dyDescent="0.25">
      <c r="A6883" s="64">
        <v>0.54166666666666663</v>
      </c>
      <c r="B6883" s="58">
        <v>74610</v>
      </c>
    </row>
    <row r="6884" spans="1:2" x14ac:dyDescent="0.25">
      <c r="A6884" s="64">
        <v>0.58333333333333337</v>
      </c>
      <c r="B6884" s="58">
        <v>74195</v>
      </c>
    </row>
    <row r="6885" spans="1:2" x14ac:dyDescent="0.25">
      <c r="A6885" s="64">
        <v>0.625</v>
      </c>
      <c r="B6885" s="58">
        <v>73911</v>
      </c>
    </row>
    <row r="6886" spans="1:2" x14ac:dyDescent="0.25">
      <c r="A6886" s="64">
        <v>0.66666666666666663</v>
      </c>
      <c r="B6886" s="58">
        <v>72407</v>
      </c>
    </row>
    <row r="6887" spans="1:2" x14ac:dyDescent="0.25">
      <c r="A6887" s="64">
        <v>0.70833333333333337</v>
      </c>
      <c r="B6887" s="58">
        <v>70244</v>
      </c>
    </row>
    <row r="6888" spans="1:2" x14ac:dyDescent="0.25">
      <c r="A6888" s="64">
        <v>0.75</v>
      </c>
      <c r="B6888" s="58">
        <v>68884</v>
      </c>
    </row>
    <row r="6889" spans="1:2" x14ac:dyDescent="0.25">
      <c r="A6889" s="64">
        <v>0.79166666666666663</v>
      </c>
      <c r="B6889" s="58">
        <v>67767</v>
      </c>
    </row>
    <row r="6890" spans="1:2" x14ac:dyDescent="0.25">
      <c r="A6890" s="64">
        <v>0.83333333333333337</v>
      </c>
      <c r="B6890" s="58">
        <v>66400</v>
      </c>
    </row>
    <row r="6891" spans="1:2" x14ac:dyDescent="0.25">
      <c r="A6891" s="64">
        <v>0.875</v>
      </c>
      <c r="B6891" s="58">
        <v>64939</v>
      </c>
    </row>
    <row r="6892" spans="1:2" x14ac:dyDescent="0.25">
      <c r="A6892" s="64">
        <v>0.91666666666666663</v>
      </c>
      <c r="B6892" s="58">
        <v>62199</v>
      </c>
    </row>
    <row r="6893" spans="1:2" x14ac:dyDescent="0.25">
      <c r="A6893" s="64">
        <v>0.95833333333333337</v>
      </c>
      <c r="B6893" s="58">
        <v>60595</v>
      </c>
    </row>
    <row r="6894" spans="1:2" x14ac:dyDescent="0.25">
      <c r="A6894" s="62">
        <v>4</v>
      </c>
      <c r="B6894" s="58">
        <v>1431384</v>
      </c>
    </row>
    <row r="6895" spans="1:2" x14ac:dyDescent="0.25">
      <c r="A6895" s="64">
        <v>0</v>
      </c>
      <c r="B6895" s="58">
        <v>58970</v>
      </c>
    </row>
    <row r="6896" spans="1:2" x14ac:dyDescent="0.25">
      <c r="A6896" s="64">
        <v>4.1666666666666664E-2</v>
      </c>
      <c r="B6896" s="58">
        <v>56162</v>
      </c>
    </row>
    <row r="6897" spans="1:2" x14ac:dyDescent="0.25">
      <c r="A6897" s="64">
        <v>8.3333333333333329E-2</v>
      </c>
      <c r="B6897" s="58">
        <v>55610</v>
      </c>
    </row>
    <row r="6898" spans="1:2" x14ac:dyDescent="0.25">
      <c r="A6898" s="64">
        <v>0.125</v>
      </c>
      <c r="B6898" s="58">
        <v>55301</v>
      </c>
    </row>
    <row r="6899" spans="1:2" x14ac:dyDescent="0.25">
      <c r="A6899" s="64">
        <v>0.16666666666666666</v>
      </c>
      <c r="B6899" s="58">
        <v>55773</v>
      </c>
    </row>
    <row r="6900" spans="1:2" x14ac:dyDescent="0.25">
      <c r="A6900" s="64">
        <v>0.20833333333333334</v>
      </c>
      <c r="B6900" s="58">
        <v>56037</v>
      </c>
    </row>
    <row r="6901" spans="1:2" x14ac:dyDescent="0.25">
      <c r="A6901" s="64">
        <v>0.25</v>
      </c>
      <c r="B6901" s="58">
        <v>57214</v>
      </c>
    </row>
    <row r="6902" spans="1:2" x14ac:dyDescent="0.25">
      <c r="A6902" s="64">
        <v>0.29166666666666669</v>
      </c>
      <c r="B6902" s="58">
        <v>60127</v>
      </c>
    </row>
    <row r="6903" spans="1:2" x14ac:dyDescent="0.25">
      <c r="A6903" s="64">
        <v>0.33333333333333331</v>
      </c>
      <c r="B6903" s="58">
        <v>62685</v>
      </c>
    </row>
    <row r="6904" spans="1:2" x14ac:dyDescent="0.25">
      <c r="A6904" s="64">
        <v>0.375</v>
      </c>
      <c r="B6904" s="58">
        <v>65041</v>
      </c>
    </row>
    <row r="6905" spans="1:2" x14ac:dyDescent="0.25">
      <c r="A6905" s="64">
        <v>0.41666666666666669</v>
      </c>
      <c r="B6905" s="58">
        <v>64650</v>
      </c>
    </row>
    <row r="6906" spans="1:2" x14ac:dyDescent="0.25">
      <c r="A6906" s="64">
        <v>0.45833333333333331</v>
      </c>
      <c r="B6906" s="58">
        <v>65876</v>
      </c>
    </row>
    <row r="6907" spans="1:2" x14ac:dyDescent="0.25">
      <c r="A6907" s="64">
        <v>0.5</v>
      </c>
      <c r="B6907" s="58">
        <v>66367</v>
      </c>
    </row>
    <row r="6908" spans="1:2" x14ac:dyDescent="0.25">
      <c r="A6908" s="64">
        <v>0.54166666666666663</v>
      </c>
      <c r="B6908" s="58">
        <v>67074</v>
      </c>
    </row>
    <row r="6909" spans="1:2" x14ac:dyDescent="0.25">
      <c r="A6909" s="64">
        <v>0.58333333333333337</v>
      </c>
      <c r="B6909" s="58">
        <v>66100</v>
      </c>
    </row>
    <row r="6910" spans="1:2" x14ac:dyDescent="0.25">
      <c r="A6910" s="64">
        <v>0.625</v>
      </c>
      <c r="B6910" s="58">
        <v>65212</v>
      </c>
    </row>
    <row r="6911" spans="1:2" x14ac:dyDescent="0.25">
      <c r="A6911" s="64">
        <v>0.66666666666666663</v>
      </c>
      <c r="B6911" s="58">
        <v>63813</v>
      </c>
    </row>
    <row r="6912" spans="1:2" x14ac:dyDescent="0.25">
      <c r="A6912" s="64">
        <v>0.70833333333333337</v>
      </c>
      <c r="B6912" s="58">
        <v>62210</v>
      </c>
    </row>
    <row r="6913" spans="1:2" x14ac:dyDescent="0.25">
      <c r="A6913" s="64">
        <v>0.75</v>
      </c>
      <c r="B6913" s="58">
        <v>59390</v>
      </c>
    </row>
    <row r="6914" spans="1:2" x14ac:dyDescent="0.25">
      <c r="A6914" s="64">
        <v>0.79166666666666663</v>
      </c>
      <c r="B6914" s="58">
        <v>57531</v>
      </c>
    </row>
    <row r="6915" spans="1:2" x14ac:dyDescent="0.25">
      <c r="A6915" s="64">
        <v>0.83333333333333337</v>
      </c>
      <c r="B6915" s="58">
        <v>55160</v>
      </c>
    </row>
    <row r="6916" spans="1:2" x14ac:dyDescent="0.25">
      <c r="A6916" s="64">
        <v>0.875</v>
      </c>
      <c r="B6916" s="58">
        <v>52703</v>
      </c>
    </row>
    <row r="6917" spans="1:2" x14ac:dyDescent="0.25">
      <c r="A6917" s="64">
        <v>0.91666666666666663</v>
      </c>
      <c r="B6917" s="58">
        <v>52076</v>
      </c>
    </row>
    <row r="6918" spans="1:2" x14ac:dyDescent="0.25">
      <c r="A6918" s="64">
        <v>0.95833333333333337</v>
      </c>
      <c r="B6918" s="58">
        <v>50302</v>
      </c>
    </row>
    <row r="6919" spans="1:2" x14ac:dyDescent="0.25">
      <c r="A6919" s="62">
        <v>5</v>
      </c>
      <c r="B6919" s="58">
        <v>1278747</v>
      </c>
    </row>
    <row r="6920" spans="1:2" x14ac:dyDescent="0.25">
      <c r="A6920" s="64">
        <v>0</v>
      </c>
      <c r="B6920" s="58">
        <v>47201</v>
      </c>
    </row>
    <row r="6921" spans="1:2" x14ac:dyDescent="0.25">
      <c r="A6921" s="64">
        <v>4.1666666666666664E-2</v>
      </c>
      <c r="B6921" s="58">
        <v>46605</v>
      </c>
    </row>
    <row r="6922" spans="1:2" x14ac:dyDescent="0.25">
      <c r="A6922" s="64">
        <v>8.3333333333333329E-2</v>
      </c>
      <c r="B6922" s="58">
        <v>45741</v>
      </c>
    </row>
    <row r="6923" spans="1:2" x14ac:dyDescent="0.25">
      <c r="A6923" s="64">
        <v>0.125</v>
      </c>
      <c r="B6923" s="58">
        <v>46060</v>
      </c>
    </row>
    <row r="6924" spans="1:2" x14ac:dyDescent="0.25">
      <c r="A6924" s="64">
        <v>0.16666666666666666</v>
      </c>
      <c r="B6924" s="58">
        <v>47144</v>
      </c>
    </row>
    <row r="6925" spans="1:2" x14ac:dyDescent="0.25">
      <c r="A6925" s="64">
        <v>0.20833333333333334</v>
      </c>
      <c r="B6925" s="58">
        <v>47372</v>
      </c>
    </row>
    <row r="6926" spans="1:2" x14ac:dyDescent="0.25">
      <c r="A6926" s="64">
        <v>0.25</v>
      </c>
      <c r="B6926" s="58">
        <v>48101</v>
      </c>
    </row>
    <row r="6927" spans="1:2" x14ac:dyDescent="0.25">
      <c r="A6927" s="64">
        <v>0.29166666666666669</v>
      </c>
      <c r="B6927" s="58">
        <v>50107</v>
      </c>
    </row>
    <row r="6928" spans="1:2" x14ac:dyDescent="0.25">
      <c r="A6928" s="64">
        <v>0.33333333333333331</v>
      </c>
      <c r="B6928" s="58">
        <v>50884</v>
      </c>
    </row>
    <row r="6929" spans="1:2" x14ac:dyDescent="0.25">
      <c r="A6929" s="64">
        <v>0.375</v>
      </c>
      <c r="B6929" s="58">
        <v>54120</v>
      </c>
    </row>
    <row r="6930" spans="1:2" x14ac:dyDescent="0.25">
      <c r="A6930" s="64">
        <v>0.41666666666666669</v>
      </c>
      <c r="B6930" s="58">
        <v>57908</v>
      </c>
    </row>
    <row r="6931" spans="1:2" x14ac:dyDescent="0.25">
      <c r="A6931" s="64">
        <v>0.45833333333333331</v>
      </c>
      <c r="B6931" s="58">
        <v>60590</v>
      </c>
    </row>
    <row r="6932" spans="1:2" x14ac:dyDescent="0.25">
      <c r="A6932" s="64">
        <v>0.5</v>
      </c>
      <c r="B6932" s="58">
        <v>62231</v>
      </c>
    </row>
    <row r="6933" spans="1:2" x14ac:dyDescent="0.25">
      <c r="A6933" s="64">
        <v>0.54166666666666663</v>
      </c>
      <c r="B6933" s="58">
        <v>62549</v>
      </c>
    </row>
    <row r="6934" spans="1:2" x14ac:dyDescent="0.25">
      <c r="A6934" s="64">
        <v>0.58333333333333337</v>
      </c>
      <c r="B6934" s="58">
        <v>62188</v>
      </c>
    </row>
    <row r="6935" spans="1:2" x14ac:dyDescent="0.25">
      <c r="A6935" s="64">
        <v>0.625</v>
      </c>
      <c r="B6935" s="58">
        <v>61980</v>
      </c>
    </row>
    <row r="6936" spans="1:2" x14ac:dyDescent="0.25">
      <c r="A6936" s="64">
        <v>0.66666666666666663</v>
      </c>
      <c r="B6936" s="58">
        <v>60959</v>
      </c>
    </row>
    <row r="6937" spans="1:2" x14ac:dyDescent="0.25">
      <c r="A6937" s="64">
        <v>0.70833333333333337</v>
      </c>
      <c r="B6937" s="58">
        <v>58706</v>
      </c>
    </row>
    <row r="6938" spans="1:2" x14ac:dyDescent="0.25">
      <c r="A6938" s="64">
        <v>0.75</v>
      </c>
      <c r="B6938" s="58">
        <v>56231</v>
      </c>
    </row>
    <row r="6939" spans="1:2" x14ac:dyDescent="0.25">
      <c r="A6939" s="64">
        <v>0.79166666666666663</v>
      </c>
      <c r="B6939" s="58">
        <v>52069</v>
      </c>
    </row>
    <row r="6940" spans="1:2" x14ac:dyDescent="0.25">
      <c r="A6940" s="64">
        <v>0.83333333333333337</v>
      </c>
      <c r="B6940" s="58">
        <v>52796</v>
      </c>
    </row>
    <row r="6941" spans="1:2" x14ac:dyDescent="0.25">
      <c r="A6941" s="64">
        <v>0.875</v>
      </c>
      <c r="B6941" s="58">
        <v>50597</v>
      </c>
    </row>
    <row r="6942" spans="1:2" x14ac:dyDescent="0.25">
      <c r="A6942" s="64">
        <v>0.91666666666666663</v>
      </c>
      <c r="B6942" s="58">
        <v>49415</v>
      </c>
    </row>
    <row r="6943" spans="1:2" x14ac:dyDescent="0.25">
      <c r="A6943" s="64">
        <v>0.95833333333333337</v>
      </c>
      <c r="B6943" s="58">
        <v>47193</v>
      </c>
    </row>
    <row r="6944" spans="1:2" x14ac:dyDescent="0.25">
      <c r="A6944" s="62">
        <v>6</v>
      </c>
      <c r="B6944" s="58">
        <v>1203486</v>
      </c>
    </row>
    <row r="6945" spans="1:2" x14ac:dyDescent="0.25">
      <c r="A6945" s="64">
        <v>0</v>
      </c>
      <c r="B6945" s="58">
        <v>46466</v>
      </c>
    </row>
    <row r="6946" spans="1:2" x14ac:dyDescent="0.25">
      <c r="A6946" s="64">
        <v>4.1666666666666664E-2</v>
      </c>
      <c r="B6946" s="58">
        <v>46328</v>
      </c>
    </row>
    <row r="6947" spans="1:2" x14ac:dyDescent="0.25">
      <c r="A6947" s="64">
        <v>8.3333333333333329E-2</v>
      </c>
      <c r="B6947" s="58">
        <v>45248</v>
      </c>
    </row>
    <row r="6948" spans="1:2" x14ac:dyDescent="0.25">
      <c r="A6948" s="64">
        <v>0.125</v>
      </c>
      <c r="B6948" s="58">
        <v>44552</v>
      </c>
    </row>
    <row r="6949" spans="1:2" x14ac:dyDescent="0.25">
      <c r="A6949" s="64">
        <v>0.16666666666666666</v>
      </c>
      <c r="B6949" s="58">
        <v>44832</v>
      </c>
    </row>
    <row r="6950" spans="1:2" x14ac:dyDescent="0.25">
      <c r="A6950" s="64">
        <v>0.20833333333333334</v>
      </c>
      <c r="B6950" s="58">
        <v>46616</v>
      </c>
    </row>
    <row r="6951" spans="1:2" x14ac:dyDescent="0.25">
      <c r="A6951" s="64">
        <v>0.25</v>
      </c>
      <c r="B6951" s="58">
        <v>48207</v>
      </c>
    </row>
    <row r="6952" spans="1:2" x14ac:dyDescent="0.25">
      <c r="A6952" s="64">
        <v>0.29166666666666669</v>
      </c>
      <c r="B6952" s="58">
        <v>53135</v>
      </c>
    </row>
    <row r="6953" spans="1:2" x14ac:dyDescent="0.25">
      <c r="A6953" s="64">
        <v>0.33333333333333331</v>
      </c>
      <c r="B6953" s="58">
        <v>55612</v>
      </c>
    </row>
    <row r="6954" spans="1:2" x14ac:dyDescent="0.25">
      <c r="A6954" s="64">
        <v>0.375</v>
      </c>
      <c r="B6954" s="58">
        <v>53328</v>
      </c>
    </row>
    <row r="6955" spans="1:2" x14ac:dyDescent="0.25">
      <c r="A6955" s="64">
        <v>0.41666666666666669</v>
      </c>
      <c r="B6955" s="58">
        <v>52828</v>
      </c>
    </row>
    <row r="6956" spans="1:2" x14ac:dyDescent="0.25">
      <c r="A6956" s="64">
        <v>0.45833333333333331</v>
      </c>
      <c r="B6956" s="58">
        <v>53710</v>
      </c>
    </row>
    <row r="6957" spans="1:2" x14ac:dyDescent="0.25">
      <c r="A6957" s="64">
        <v>0.5</v>
      </c>
      <c r="B6957" s="58">
        <v>53579</v>
      </c>
    </row>
    <row r="6958" spans="1:2" x14ac:dyDescent="0.25">
      <c r="A6958" s="64">
        <v>0.54166666666666663</v>
      </c>
      <c r="B6958" s="58">
        <v>53188</v>
      </c>
    </row>
    <row r="6959" spans="1:2" x14ac:dyDescent="0.25">
      <c r="A6959" s="64">
        <v>0.58333333333333337</v>
      </c>
      <c r="B6959" s="58">
        <v>52086</v>
      </c>
    </row>
    <row r="6960" spans="1:2" x14ac:dyDescent="0.25">
      <c r="A6960" s="64">
        <v>0.625</v>
      </c>
      <c r="B6960" s="58">
        <v>52238</v>
      </c>
    </row>
    <row r="6961" spans="1:2" x14ac:dyDescent="0.25">
      <c r="A6961" s="64">
        <v>0.66666666666666663</v>
      </c>
      <c r="B6961" s="58">
        <v>51576</v>
      </c>
    </row>
    <row r="6962" spans="1:2" x14ac:dyDescent="0.25">
      <c r="A6962" s="64">
        <v>0.70833333333333337</v>
      </c>
      <c r="B6962" s="58">
        <v>50835</v>
      </c>
    </row>
    <row r="6963" spans="1:2" x14ac:dyDescent="0.25">
      <c r="A6963" s="64">
        <v>0.75</v>
      </c>
      <c r="B6963" s="58">
        <v>50698</v>
      </c>
    </row>
    <row r="6964" spans="1:2" x14ac:dyDescent="0.25">
      <c r="A6964" s="64">
        <v>0.79166666666666663</v>
      </c>
      <c r="B6964" s="58">
        <v>50749</v>
      </c>
    </row>
    <row r="6965" spans="1:2" x14ac:dyDescent="0.25">
      <c r="A6965" s="64">
        <v>0.83333333333333337</v>
      </c>
      <c r="B6965" s="58">
        <v>50801</v>
      </c>
    </row>
    <row r="6966" spans="1:2" x14ac:dyDescent="0.25">
      <c r="A6966" s="64">
        <v>0.875</v>
      </c>
      <c r="B6966" s="58">
        <v>50262</v>
      </c>
    </row>
    <row r="6967" spans="1:2" x14ac:dyDescent="0.25">
      <c r="A6967" s="64">
        <v>0.91666666666666663</v>
      </c>
      <c r="B6967" s="58">
        <v>48963</v>
      </c>
    </row>
    <row r="6968" spans="1:2" x14ac:dyDescent="0.25">
      <c r="A6968" s="64">
        <v>0.95833333333333337</v>
      </c>
      <c r="B6968" s="58">
        <v>47649</v>
      </c>
    </row>
    <row r="6969" spans="1:2" x14ac:dyDescent="0.25">
      <c r="A6969" s="62">
        <v>7</v>
      </c>
      <c r="B6969" s="58">
        <v>1162978</v>
      </c>
    </row>
    <row r="6970" spans="1:2" x14ac:dyDescent="0.25">
      <c r="A6970" s="64">
        <v>0</v>
      </c>
      <c r="B6970" s="58">
        <v>47353</v>
      </c>
    </row>
    <row r="6971" spans="1:2" x14ac:dyDescent="0.25">
      <c r="A6971" s="64">
        <v>4.1666666666666664E-2</v>
      </c>
      <c r="B6971" s="58">
        <v>47133</v>
      </c>
    </row>
    <row r="6972" spans="1:2" x14ac:dyDescent="0.25">
      <c r="A6972" s="64">
        <v>8.3333333333333329E-2</v>
      </c>
      <c r="B6972" s="58">
        <v>48009</v>
      </c>
    </row>
    <row r="6973" spans="1:2" x14ac:dyDescent="0.25">
      <c r="A6973" s="64">
        <v>0.125</v>
      </c>
      <c r="B6973" s="58">
        <v>47864</v>
      </c>
    </row>
    <row r="6974" spans="1:2" x14ac:dyDescent="0.25">
      <c r="A6974" s="64">
        <v>0.16666666666666666</v>
      </c>
      <c r="B6974" s="58">
        <v>48253</v>
      </c>
    </row>
    <row r="6975" spans="1:2" x14ac:dyDescent="0.25">
      <c r="A6975" s="64">
        <v>0.20833333333333334</v>
      </c>
      <c r="B6975" s="58">
        <v>49514</v>
      </c>
    </row>
    <row r="6976" spans="1:2" x14ac:dyDescent="0.25">
      <c r="A6976" s="64">
        <v>0.25</v>
      </c>
      <c r="B6976" s="58">
        <v>49479</v>
      </c>
    </row>
    <row r="6977" spans="1:2" x14ac:dyDescent="0.25">
      <c r="A6977" s="64">
        <v>0.29166666666666669</v>
      </c>
      <c r="B6977" s="58">
        <v>49477</v>
      </c>
    </row>
    <row r="6978" spans="1:2" x14ac:dyDescent="0.25">
      <c r="A6978" s="64">
        <v>0.33333333333333331</v>
      </c>
      <c r="B6978" s="58">
        <v>50165</v>
      </c>
    </row>
    <row r="6979" spans="1:2" x14ac:dyDescent="0.25">
      <c r="A6979" s="64">
        <v>0.375</v>
      </c>
      <c r="B6979" s="58">
        <v>47939</v>
      </c>
    </row>
    <row r="6980" spans="1:2" x14ac:dyDescent="0.25">
      <c r="A6980" s="64">
        <v>0.41666666666666669</v>
      </c>
      <c r="B6980" s="58">
        <v>49089</v>
      </c>
    </row>
    <row r="6981" spans="1:2" x14ac:dyDescent="0.25">
      <c r="A6981" s="64">
        <v>0.45833333333333331</v>
      </c>
      <c r="B6981" s="58">
        <v>48671</v>
      </c>
    </row>
    <row r="6982" spans="1:2" x14ac:dyDescent="0.25">
      <c r="A6982" s="64">
        <v>0.5</v>
      </c>
      <c r="B6982" s="58">
        <v>48121</v>
      </c>
    </row>
    <row r="6983" spans="1:2" x14ac:dyDescent="0.25">
      <c r="A6983" s="64">
        <v>0.54166666666666663</v>
      </c>
      <c r="B6983" s="58">
        <v>47534</v>
      </c>
    </row>
    <row r="6984" spans="1:2" x14ac:dyDescent="0.25">
      <c r="A6984" s="64">
        <v>0.58333333333333337</v>
      </c>
      <c r="B6984" s="58">
        <v>48392</v>
      </c>
    </row>
    <row r="6985" spans="1:2" x14ac:dyDescent="0.25">
      <c r="A6985" s="64">
        <v>0.625</v>
      </c>
      <c r="B6985" s="58">
        <v>48242</v>
      </c>
    </row>
    <row r="6986" spans="1:2" x14ac:dyDescent="0.25">
      <c r="A6986" s="64">
        <v>0.66666666666666663</v>
      </c>
      <c r="B6986" s="58">
        <v>48387</v>
      </c>
    </row>
    <row r="6987" spans="1:2" x14ac:dyDescent="0.25">
      <c r="A6987" s="64">
        <v>0.70833333333333337</v>
      </c>
      <c r="B6987" s="58">
        <v>48535</v>
      </c>
    </row>
    <row r="6988" spans="1:2" x14ac:dyDescent="0.25">
      <c r="A6988" s="64">
        <v>0.75</v>
      </c>
      <c r="B6988" s="58">
        <v>48398</v>
      </c>
    </row>
    <row r="6989" spans="1:2" x14ac:dyDescent="0.25">
      <c r="A6989" s="64">
        <v>0.79166666666666663</v>
      </c>
      <c r="B6989" s="58">
        <v>48857</v>
      </c>
    </row>
    <row r="6990" spans="1:2" x14ac:dyDescent="0.25">
      <c r="A6990" s="64">
        <v>0.83333333333333337</v>
      </c>
      <c r="B6990" s="58">
        <v>49351</v>
      </c>
    </row>
    <row r="6991" spans="1:2" x14ac:dyDescent="0.25">
      <c r="A6991" s="64">
        <v>0.875</v>
      </c>
      <c r="B6991" s="58">
        <v>48737</v>
      </c>
    </row>
    <row r="6992" spans="1:2" x14ac:dyDescent="0.25">
      <c r="A6992" s="64">
        <v>0.91666666666666663</v>
      </c>
      <c r="B6992" s="58">
        <v>47305</v>
      </c>
    </row>
    <row r="6993" spans="1:2" x14ac:dyDescent="0.25">
      <c r="A6993" s="64">
        <v>0.95833333333333337</v>
      </c>
      <c r="B6993" s="58">
        <v>48173</v>
      </c>
    </row>
    <row r="6994" spans="1:2" x14ac:dyDescent="0.25">
      <c r="A6994" s="62">
        <v>8</v>
      </c>
      <c r="B6994" s="58">
        <v>1181815</v>
      </c>
    </row>
    <row r="6995" spans="1:2" x14ac:dyDescent="0.25">
      <c r="A6995" s="64">
        <v>0</v>
      </c>
      <c r="B6995" s="58">
        <v>46663</v>
      </c>
    </row>
    <row r="6996" spans="1:2" x14ac:dyDescent="0.25">
      <c r="A6996" s="64">
        <v>4.1666666666666664E-2</v>
      </c>
      <c r="B6996" s="58">
        <v>46687</v>
      </c>
    </row>
    <row r="6997" spans="1:2" x14ac:dyDescent="0.25">
      <c r="A6997" s="64">
        <v>8.3333333333333329E-2</v>
      </c>
      <c r="B6997" s="58">
        <v>46379</v>
      </c>
    </row>
    <row r="6998" spans="1:2" x14ac:dyDescent="0.25">
      <c r="A6998" s="64">
        <v>0.125</v>
      </c>
      <c r="B6998" s="58">
        <v>48027</v>
      </c>
    </row>
    <row r="6999" spans="1:2" x14ac:dyDescent="0.25">
      <c r="A6999" s="64">
        <v>0.16666666666666666</v>
      </c>
      <c r="B6999" s="58">
        <v>47375</v>
      </c>
    </row>
    <row r="7000" spans="1:2" x14ac:dyDescent="0.25">
      <c r="A7000" s="64">
        <v>0.20833333333333334</v>
      </c>
      <c r="B7000" s="58">
        <v>48170</v>
      </c>
    </row>
    <row r="7001" spans="1:2" x14ac:dyDescent="0.25">
      <c r="A7001" s="64">
        <v>0.25</v>
      </c>
      <c r="B7001" s="58">
        <v>49585</v>
      </c>
    </row>
    <row r="7002" spans="1:2" x14ac:dyDescent="0.25">
      <c r="A7002" s="64">
        <v>0.29166666666666669</v>
      </c>
      <c r="B7002" s="58">
        <v>51302</v>
      </c>
    </row>
    <row r="7003" spans="1:2" x14ac:dyDescent="0.25">
      <c r="A7003" s="64">
        <v>0.33333333333333331</v>
      </c>
      <c r="B7003" s="58">
        <v>49792</v>
      </c>
    </row>
    <row r="7004" spans="1:2" x14ac:dyDescent="0.25">
      <c r="A7004" s="64">
        <v>0.375</v>
      </c>
      <c r="B7004" s="58">
        <v>46147</v>
      </c>
    </row>
    <row r="7005" spans="1:2" x14ac:dyDescent="0.25">
      <c r="A7005" s="64">
        <v>0.41666666666666669</v>
      </c>
      <c r="B7005" s="58">
        <v>45727</v>
      </c>
    </row>
    <row r="7006" spans="1:2" x14ac:dyDescent="0.25">
      <c r="A7006" s="64">
        <v>0.45833333333333331</v>
      </c>
      <c r="B7006" s="58">
        <v>47245</v>
      </c>
    </row>
    <row r="7007" spans="1:2" x14ac:dyDescent="0.25">
      <c r="A7007" s="64">
        <v>0.5</v>
      </c>
      <c r="B7007" s="58">
        <v>50094</v>
      </c>
    </row>
    <row r="7008" spans="1:2" x14ac:dyDescent="0.25">
      <c r="A7008" s="64">
        <v>0.54166666666666663</v>
      </c>
      <c r="B7008" s="58">
        <v>51637</v>
      </c>
    </row>
    <row r="7009" spans="1:2" x14ac:dyDescent="0.25">
      <c r="A7009" s="64">
        <v>0.58333333333333337</v>
      </c>
      <c r="B7009" s="58">
        <v>52262</v>
      </c>
    </row>
    <row r="7010" spans="1:2" x14ac:dyDescent="0.25">
      <c r="A7010" s="64">
        <v>0.625</v>
      </c>
      <c r="B7010" s="58">
        <v>52605</v>
      </c>
    </row>
    <row r="7011" spans="1:2" x14ac:dyDescent="0.25">
      <c r="A7011" s="64">
        <v>0.66666666666666663</v>
      </c>
      <c r="B7011" s="58">
        <v>53239</v>
      </c>
    </row>
    <row r="7012" spans="1:2" x14ac:dyDescent="0.25">
      <c r="A7012" s="64">
        <v>0.70833333333333337</v>
      </c>
      <c r="B7012" s="58">
        <v>53858</v>
      </c>
    </row>
    <row r="7013" spans="1:2" x14ac:dyDescent="0.25">
      <c r="A7013" s="64">
        <v>0.75</v>
      </c>
      <c r="B7013" s="58">
        <v>51511</v>
      </c>
    </row>
    <row r="7014" spans="1:2" x14ac:dyDescent="0.25">
      <c r="A7014" s="64">
        <v>0.79166666666666663</v>
      </c>
      <c r="B7014" s="58">
        <v>50586</v>
      </c>
    </row>
    <row r="7015" spans="1:2" x14ac:dyDescent="0.25">
      <c r="A7015" s="64">
        <v>0.83333333333333337</v>
      </c>
      <c r="B7015" s="58">
        <v>49022</v>
      </c>
    </row>
    <row r="7016" spans="1:2" x14ac:dyDescent="0.25">
      <c r="A7016" s="64">
        <v>0.875</v>
      </c>
      <c r="B7016" s="58">
        <v>47509</v>
      </c>
    </row>
    <row r="7017" spans="1:2" x14ac:dyDescent="0.25">
      <c r="A7017" s="64">
        <v>0.91666666666666663</v>
      </c>
      <c r="B7017" s="58">
        <v>48228</v>
      </c>
    </row>
    <row r="7018" spans="1:2" x14ac:dyDescent="0.25">
      <c r="A7018" s="64">
        <v>0.95833333333333337</v>
      </c>
      <c r="B7018" s="58">
        <v>48165</v>
      </c>
    </row>
    <row r="7019" spans="1:2" x14ac:dyDescent="0.25">
      <c r="A7019" s="62">
        <v>9</v>
      </c>
      <c r="B7019" s="58">
        <v>1243396</v>
      </c>
    </row>
    <row r="7020" spans="1:2" x14ac:dyDescent="0.25">
      <c r="A7020" s="64">
        <v>0</v>
      </c>
      <c r="B7020" s="58">
        <v>46721</v>
      </c>
    </row>
    <row r="7021" spans="1:2" x14ac:dyDescent="0.25">
      <c r="A7021" s="64">
        <v>4.1666666666666664E-2</v>
      </c>
      <c r="B7021" s="58">
        <v>46267</v>
      </c>
    </row>
    <row r="7022" spans="1:2" x14ac:dyDescent="0.25">
      <c r="A7022" s="64">
        <v>8.3333333333333329E-2</v>
      </c>
      <c r="B7022" s="58">
        <v>47166</v>
      </c>
    </row>
    <row r="7023" spans="1:2" x14ac:dyDescent="0.25">
      <c r="A7023" s="64">
        <v>0.125</v>
      </c>
      <c r="B7023" s="58">
        <v>47452</v>
      </c>
    </row>
    <row r="7024" spans="1:2" x14ac:dyDescent="0.25">
      <c r="A7024" s="64">
        <v>0.16666666666666666</v>
      </c>
      <c r="B7024" s="58">
        <v>49505</v>
      </c>
    </row>
    <row r="7025" spans="1:2" x14ac:dyDescent="0.25">
      <c r="A7025" s="64">
        <v>0.20833333333333334</v>
      </c>
      <c r="B7025" s="58">
        <v>50026</v>
      </c>
    </row>
    <row r="7026" spans="1:2" x14ac:dyDescent="0.25">
      <c r="A7026" s="64">
        <v>0.25</v>
      </c>
      <c r="B7026" s="58">
        <v>52001</v>
      </c>
    </row>
    <row r="7027" spans="1:2" x14ac:dyDescent="0.25">
      <c r="A7027" s="64">
        <v>0.29166666666666669</v>
      </c>
      <c r="B7027" s="58">
        <v>55709</v>
      </c>
    </row>
    <row r="7028" spans="1:2" x14ac:dyDescent="0.25">
      <c r="A7028" s="64">
        <v>0.33333333333333331</v>
      </c>
      <c r="B7028" s="58">
        <v>56466</v>
      </c>
    </row>
    <row r="7029" spans="1:2" x14ac:dyDescent="0.25">
      <c r="A7029" s="64">
        <v>0.375</v>
      </c>
      <c r="B7029" s="58">
        <v>53436</v>
      </c>
    </row>
    <row r="7030" spans="1:2" x14ac:dyDescent="0.25">
      <c r="A7030" s="64">
        <v>0.41666666666666669</v>
      </c>
      <c r="B7030" s="58">
        <v>50974</v>
      </c>
    </row>
    <row r="7031" spans="1:2" x14ac:dyDescent="0.25">
      <c r="A7031" s="64">
        <v>0.45833333333333331</v>
      </c>
      <c r="B7031" s="58">
        <v>52265</v>
      </c>
    </row>
    <row r="7032" spans="1:2" x14ac:dyDescent="0.25">
      <c r="A7032" s="64">
        <v>0.5</v>
      </c>
      <c r="B7032" s="58">
        <v>52637</v>
      </c>
    </row>
    <row r="7033" spans="1:2" x14ac:dyDescent="0.25">
      <c r="A7033" s="64">
        <v>0.54166666666666663</v>
      </c>
      <c r="B7033" s="58">
        <v>54580</v>
      </c>
    </row>
    <row r="7034" spans="1:2" x14ac:dyDescent="0.25">
      <c r="A7034" s="64">
        <v>0.58333333333333337</v>
      </c>
      <c r="B7034" s="58">
        <v>54815</v>
      </c>
    </row>
    <row r="7035" spans="1:2" x14ac:dyDescent="0.25">
      <c r="A7035" s="64">
        <v>0.625</v>
      </c>
      <c r="B7035" s="58">
        <v>53554</v>
      </c>
    </row>
    <row r="7036" spans="1:2" x14ac:dyDescent="0.25">
      <c r="A7036" s="64">
        <v>0.66666666666666663</v>
      </c>
      <c r="B7036" s="58">
        <v>53808</v>
      </c>
    </row>
    <row r="7037" spans="1:2" x14ac:dyDescent="0.25">
      <c r="A7037" s="64">
        <v>0.70833333333333337</v>
      </c>
      <c r="B7037" s="58">
        <v>52797</v>
      </c>
    </row>
    <row r="7038" spans="1:2" x14ac:dyDescent="0.25">
      <c r="A7038" s="64">
        <v>0.75</v>
      </c>
      <c r="B7038" s="58">
        <v>51081</v>
      </c>
    </row>
    <row r="7039" spans="1:2" x14ac:dyDescent="0.25">
      <c r="A7039" s="64">
        <v>0.79166666666666663</v>
      </c>
      <c r="B7039" s="58">
        <v>52372</v>
      </c>
    </row>
    <row r="7040" spans="1:2" x14ac:dyDescent="0.25">
      <c r="A7040" s="64">
        <v>0.83333333333333337</v>
      </c>
      <c r="B7040" s="58">
        <v>52509</v>
      </c>
    </row>
    <row r="7041" spans="1:2" x14ac:dyDescent="0.25">
      <c r="A7041" s="64">
        <v>0.875</v>
      </c>
      <c r="B7041" s="58">
        <v>53020</v>
      </c>
    </row>
    <row r="7042" spans="1:2" x14ac:dyDescent="0.25">
      <c r="A7042" s="64">
        <v>0.91666666666666663</v>
      </c>
      <c r="B7042" s="58">
        <v>51950</v>
      </c>
    </row>
    <row r="7043" spans="1:2" x14ac:dyDescent="0.25">
      <c r="A7043" s="64">
        <v>0.95833333333333337</v>
      </c>
      <c r="B7043" s="58">
        <v>52285</v>
      </c>
    </row>
    <row r="7044" spans="1:2" x14ac:dyDescent="0.25">
      <c r="A7044" s="62">
        <v>10</v>
      </c>
      <c r="B7044" s="58">
        <v>1281999</v>
      </c>
    </row>
    <row r="7045" spans="1:2" x14ac:dyDescent="0.25">
      <c r="A7045" s="64">
        <v>0</v>
      </c>
      <c r="B7045" s="58">
        <v>51703</v>
      </c>
    </row>
    <row r="7046" spans="1:2" x14ac:dyDescent="0.25">
      <c r="A7046" s="64">
        <v>4.1666666666666664E-2</v>
      </c>
      <c r="B7046" s="58">
        <v>51205</v>
      </c>
    </row>
    <row r="7047" spans="1:2" x14ac:dyDescent="0.25">
      <c r="A7047" s="64">
        <v>8.3333333333333329E-2</v>
      </c>
      <c r="B7047" s="58">
        <v>50875</v>
      </c>
    </row>
    <row r="7048" spans="1:2" x14ac:dyDescent="0.25">
      <c r="A7048" s="64">
        <v>0.125</v>
      </c>
      <c r="B7048" s="58">
        <v>51530</v>
      </c>
    </row>
    <row r="7049" spans="1:2" x14ac:dyDescent="0.25">
      <c r="A7049" s="64">
        <v>0.16666666666666666</v>
      </c>
      <c r="B7049" s="58">
        <v>51691</v>
      </c>
    </row>
    <row r="7050" spans="1:2" x14ac:dyDescent="0.25">
      <c r="A7050" s="64">
        <v>0.20833333333333334</v>
      </c>
      <c r="B7050" s="58">
        <v>52370</v>
      </c>
    </row>
    <row r="7051" spans="1:2" x14ac:dyDescent="0.25">
      <c r="A7051" s="64">
        <v>0.25</v>
      </c>
      <c r="B7051" s="58">
        <v>55058</v>
      </c>
    </row>
    <row r="7052" spans="1:2" x14ac:dyDescent="0.25">
      <c r="A7052" s="64">
        <v>0.29166666666666669</v>
      </c>
      <c r="B7052" s="58">
        <v>57785</v>
      </c>
    </row>
    <row r="7053" spans="1:2" x14ac:dyDescent="0.25">
      <c r="A7053" s="64">
        <v>0.33333333333333331</v>
      </c>
      <c r="B7053" s="58">
        <v>57504</v>
      </c>
    </row>
    <row r="7054" spans="1:2" x14ac:dyDescent="0.25">
      <c r="A7054" s="64">
        <v>0.375</v>
      </c>
      <c r="B7054" s="58">
        <v>54219</v>
      </c>
    </row>
    <row r="7055" spans="1:2" x14ac:dyDescent="0.25">
      <c r="A7055" s="64">
        <v>0.41666666666666669</v>
      </c>
      <c r="B7055" s="58">
        <v>52412</v>
      </c>
    </row>
    <row r="7056" spans="1:2" x14ac:dyDescent="0.25">
      <c r="A7056" s="64">
        <v>0.45833333333333331</v>
      </c>
      <c r="B7056" s="58">
        <v>53402</v>
      </c>
    </row>
    <row r="7057" spans="1:2" x14ac:dyDescent="0.25">
      <c r="A7057" s="64">
        <v>0.5</v>
      </c>
      <c r="B7057" s="58">
        <v>54210</v>
      </c>
    </row>
    <row r="7058" spans="1:2" x14ac:dyDescent="0.25">
      <c r="A7058" s="64">
        <v>0.54166666666666663</v>
      </c>
      <c r="B7058" s="58">
        <v>55339</v>
      </c>
    </row>
    <row r="7059" spans="1:2" x14ac:dyDescent="0.25">
      <c r="A7059" s="64">
        <v>0.58333333333333337</v>
      </c>
      <c r="B7059" s="58">
        <v>54138</v>
      </c>
    </row>
    <row r="7060" spans="1:2" x14ac:dyDescent="0.25">
      <c r="A7060" s="64">
        <v>0.625</v>
      </c>
      <c r="B7060" s="58">
        <v>55655</v>
      </c>
    </row>
    <row r="7061" spans="1:2" x14ac:dyDescent="0.25">
      <c r="A7061" s="64">
        <v>0.66666666666666663</v>
      </c>
      <c r="B7061" s="58">
        <v>55425</v>
      </c>
    </row>
    <row r="7062" spans="1:2" x14ac:dyDescent="0.25">
      <c r="A7062" s="64">
        <v>0.70833333333333337</v>
      </c>
      <c r="B7062" s="58">
        <v>54697</v>
      </c>
    </row>
    <row r="7063" spans="1:2" x14ac:dyDescent="0.25">
      <c r="A7063" s="64">
        <v>0.75</v>
      </c>
      <c r="B7063" s="58">
        <v>54072</v>
      </c>
    </row>
    <row r="7064" spans="1:2" x14ac:dyDescent="0.25">
      <c r="A7064" s="64">
        <v>0.79166666666666663</v>
      </c>
      <c r="B7064" s="58">
        <v>53612</v>
      </c>
    </row>
    <row r="7065" spans="1:2" x14ac:dyDescent="0.25">
      <c r="A7065" s="64">
        <v>0.83333333333333337</v>
      </c>
      <c r="B7065" s="58">
        <v>52305</v>
      </c>
    </row>
    <row r="7066" spans="1:2" x14ac:dyDescent="0.25">
      <c r="A7066" s="64">
        <v>0.875</v>
      </c>
      <c r="B7066" s="58">
        <v>51620</v>
      </c>
    </row>
    <row r="7067" spans="1:2" x14ac:dyDescent="0.25">
      <c r="A7067" s="64">
        <v>0.91666666666666663</v>
      </c>
      <c r="B7067" s="58">
        <v>50846</v>
      </c>
    </row>
    <row r="7068" spans="1:2" x14ac:dyDescent="0.25">
      <c r="A7068" s="64">
        <v>0.95833333333333337</v>
      </c>
      <c r="B7068" s="58">
        <v>50326</v>
      </c>
    </row>
    <row r="7069" spans="1:2" x14ac:dyDescent="0.25">
      <c r="A7069" s="62">
        <v>11</v>
      </c>
      <c r="B7069" s="58">
        <v>1246737</v>
      </c>
    </row>
    <row r="7070" spans="1:2" x14ac:dyDescent="0.25">
      <c r="A7070" s="64">
        <v>0</v>
      </c>
      <c r="B7070" s="58">
        <v>46943</v>
      </c>
    </row>
    <row r="7071" spans="1:2" x14ac:dyDescent="0.25">
      <c r="A7071" s="64">
        <v>4.1666666666666664E-2</v>
      </c>
      <c r="B7071" s="58">
        <v>48271</v>
      </c>
    </row>
    <row r="7072" spans="1:2" x14ac:dyDescent="0.25">
      <c r="A7072" s="64">
        <v>8.3333333333333329E-2</v>
      </c>
      <c r="B7072" s="58">
        <v>47062</v>
      </c>
    </row>
    <row r="7073" spans="1:2" x14ac:dyDescent="0.25">
      <c r="A7073" s="64">
        <v>0.125</v>
      </c>
      <c r="B7073" s="58">
        <v>47722</v>
      </c>
    </row>
    <row r="7074" spans="1:2" x14ac:dyDescent="0.25">
      <c r="A7074" s="64">
        <v>0.16666666666666666</v>
      </c>
      <c r="B7074" s="58">
        <v>46861</v>
      </c>
    </row>
    <row r="7075" spans="1:2" x14ac:dyDescent="0.25">
      <c r="A7075" s="64">
        <v>0.20833333333333334</v>
      </c>
      <c r="B7075" s="58">
        <v>47443</v>
      </c>
    </row>
    <row r="7076" spans="1:2" x14ac:dyDescent="0.25">
      <c r="A7076" s="64">
        <v>0.25</v>
      </c>
      <c r="B7076" s="58">
        <v>48491</v>
      </c>
    </row>
    <row r="7077" spans="1:2" x14ac:dyDescent="0.25">
      <c r="A7077" s="64">
        <v>0.29166666666666669</v>
      </c>
      <c r="B7077" s="58">
        <v>51993</v>
      </c>
    </row>
    <row r="7078" spans="1:2" x14ac:dyDescent="0.25">
      <c r="A7078" s="64">
        <v>0.33333333333333331</v>
      </c>
      <c r="B7078" s="58">
        <v>51468</v>
      </c>
    </row>
    <row r="7079" spans="1:2" x14ac:dyDescent="0.25">
      <c r="A7079" s="64">
        <v>0.375</v>
      </c>
      <c r="B7079" s="58">
        <v>50615</v>
      </c>
    </row>
    <row r="7080" spans="1:2" x14ac:dyDescent="0.25">
      <c r="A7080" s="64">
        <v>0.41666666666666669</v>
      </c>
      <c r="B7080" s="58">
        <v>54937</v>
      </c>
    </row>
    <row r="7081" spans="1:2" x14ac:dyDescent="0.25">
      <c r="A7081" s="64">
        <v>0.45833333333333331</v>
      </c>
      <c r="B7081" s="58">
        <v>55496</v>
      </c>
    </row>
    <row r="7082" spans="1:2" x14ac:dyDescent="0.25">
      <c r="A7082" s="64">
        <v>0.5</v>
      </c>
      <c r="B7082" s="58">
        <v>55160</v>
      </c>
    </row>
    <row r="7083" spans="1:2" x14ac:dyDescent="0.25">
      <c r="A7083" s="64">
        <v>0.54166666666666663</v>
      </c>
      <c r="B7083" s="58">
        <v>54875</v>
      </c>
    </row>
    <row r="7084" spans="1:2" x14ac:dyDescent="0.25">
      <c r="A7084" s="64">
        <v>0.58333333333333337</v>
      </c>
      <c r="B7084" s="58">
        <v>56033</v>
      </c>
    </row>
    <row r="7085" spans="1:2" x14ac:dyDescent="0.25">
      <c r="A7085" s="64">
        <v>0.625</v>
      </c>
      <c r="B7085" s="58">
        <v>58561</v>
      </c>
    </row>
    <row r="7086" spans="1:2" x14ac:dyDescent="0.25">
      <c r="A7086" s="64">
        <v>0.66666666666666663</v>
      </c>
      <c r="B7086" s="58">
        <v>56815</v>
      </c>
    </row>
    <row r="7087" spans="1:2" x14ac:dyDescent="0.25">
      <c r="A7087" s="64">
        <v>0.70833333333333337</v>
      </c>
      <c r="B7087" s="58">
        <v>54690</v>
      </c>
    </row>
    <row r="7088" spans="1:2" x14ac:dyDescent="0.25">
      <c r="A7088" s="64">
        <v>0.75</v>
      </c>
      <c r="B7088" s="58">
        <v>54065</v>
      </c>
    </row>
    <row r="7089" spans="1:2" x14ac:dyDescent="0.25">
      <c r="A7089" s="64">
        <v>0.79166666666666663</v>
      </c>
      <c r="B7089" s="58">
        <v>52235</v>
      </c>
    </row>
    <row r="7090" spans="1:2" x14ac:dyDescent="0.25">
      <c r="A7090" s="64">
        <v>0.83333333333333337</v>
      </c>
      <c r="B7090" s="58">
        <v>52388</v>
      </c>
    </row>
    <row r="7091" spans="1:2" x14ac:dyDescent="0.25">
      <c r="A7091" s="64">
        <v>0.875</v>
      </c>
      <c r="B7091" s="58">
        <v>51951</v>
      </c>
    </row>
    <row r="7092" spans="1:2" x14ac:dyDescent="0.25">
      <c r="A7092" s="64">
        <v>0.91666666666666663</v>
      </c>
      <c r="B7092" s="58">
        <v>51593</v>
      </c>
    </row>
    <row r="7093" spans="1:2" x14ac:dyDescent="0.25">
      <c r="A7093" s="64">
        <v>0.95833333333333337</v>
      </c>
      <c r="B7093" s="58">
        <v>51069</v>
      </c>
    </row>
    <row r="7094" spans="1:2" x14ac:dyDescent="0.25">
      <c r="A7094" s="62">
        <v>12</v>
      </c>
      <c r="B7094" s="58">
        <v>1291402</v>
      </c>
    </row>
    <row r="7095" spans="1:2" x14ac:dyDescent="0.25">
      <c r="A7095" s="64">
        <v>0</v>
      </c>
      <c r="B7095" s="58">
        <v>49357</v>
      </c>
    </row>
    <row r="7096" spans="1:2" x14ac:dyDescent="0.25">
      <c r="A7096" s="64">
        <v>4.1666666666666664E-2</v>
      </c>
      <c r="B7096" s="58">
        <v>47776</v>
      </c>
    </row>
    <row r="7097" spans="1:2" x14ac:dyDescent="0.25">
      <c r="A7097" s="64">
        <v>8.3333333333333329E-2</v>
      </c>
      <c r="B7097" s="58">
        <v>46846</v>
      </c>
    </row>
    <row r="7098" spans="1:2" x14ac:dyDescent="0.25">
      <c r="A7098" s="64">
        <v>0.125</v>
      </c>
      <c r="B7098" s="58">
        <v>47240</v>
      </c>
    </row>
    <row r="7099" spans="1:2" x14ac:dyDescent="0.25">
      <c r="A7099" s="64">
        <v>0.16666666666666666</v>
      </c>
      <c r="B7099" s="58">
        <v>47469</v>
      </c>
    </row>
    <row r="7100" spans="1:2" x14ac:dyDescent="0.25">
      <c r="A7100" s="64">
        <v>0.20833333333333334</v>
      </c>
      <c r="B7100" s="58">
        <v>47914</v>
      </c>
    </row>
    <row r="7101" spans="1:2" x14ac:dyDescent="0.25">
      <c r="A7101" s="64">
        <v>0.25</v>
      </c>
      <c r="B7101" s="58">
        <v>49237</v>
      </c>
    </row>
    <row r="7102" spans="1:2" x14ac:dyDescent="0.25">
      <c r="A7102" s="64">
        <v>0.29166666666666669</v>
      </c>
      <c r="B7102" s="58">
        <v>51904</v>
      </c>
    </row>
    <row r="7103" spans="1:2" x14ac:dyDescent="0.25">
      <c r="A7103" s="64">
        <v>0.33333333333333331</v>
      </c>
      <c r="B7103" s="58">
        <v>54177</v>
      </c>
    </row>
    <row r="7104" spans="1:2" x14ac:dyDescent="0.25">
      <c r="A7104" s="64">
        <v>0.375</v>
      </c>
      <c r="B7104" s="58">
        <v>55881</v>
      </c>
    </row>
    <row r="7105" spans="1:2" x14ac:dyDescent="0.25">
      <c r="A7105" s="64">
        <v>0.41666666666666669</v>
      </c>
      <c r="B7105" s="58">
        <v>57404</v>
      </c>
    </row>
    <row r="7106" spans="1:2" x14ac:dyDescent="0.25">
      <c r="A7106" s="64">
        <v>0.45833333333333331</v>
      </c>
      <c r="B7106" s="58">
        <v>57373</v>
      </c>
    </row>
    <row r="7107" spans="1:2" x14ac:dyDescent="0.25">
      <c r="A7107" s="64">
        <v>0.5</v>
      </c>
      <c r="B7107" s="58">
        <v>58771</v>
      </c>
    </row>
    <row r="7108" spans="1:2" x14ac:dyDescent="0.25">
      <c r="A7108" s="64">
        <v>0.54166666666666663</v>
      </c>
      <c r="B7108" s="58">
        <v>59656</v>
      </c>
    </row>
    <row r="7109" spans="1:2" x14ac:dyDescent="0.25">
      <c r="A7109" s="64">
        <v>0.58333333333333337</v>
      </c>
      <c r="B7109" s="58">
        <v>59252</v>
      </c>
    </row>
    <row r="7110" spans="1:2" x14ac:dyDescent="0.25">
      <c r="A7110" s="64">
        <v>0.625</v>
      </c>
      <c r="B7110" s="58">
        <v>58350</v>
      </c>
    </row>
    <row r="7111" spans="1:2" x14ac:dyDescent="0.25">
      <c r="A7111" s="64">
        <v>0.66666666666666663</v>
      </c>
      <c r="B7111" s="58">
        <v>58745</v>
      </c>
    </row>
    <row r="7112" spans="1:2" x14ac:dyDescent="0.25">
      <c r="A7112" s="64">
        <v>0.70833333333333337</v>
      </c>
      <c r="B7112" s="58">
        <v>57738</v>
      </c>
    </row>
    <row r="7113" spans="1:2" x14ac:dyDescent="0.25">
      <c r="A7113" s="64">
        <v>0.75</v>
      </c>
      <c r="B7113" s="58">
        <v>56450</v>
      </c>
    </row>
    <row r="7114" spans="1:2" x14ac:dyDescent="0.25">
      <c r="A7114" s="64">
        <v>0.79166666666666663</v>
      </c>
      <c r="B7114" s="58">
        <v>55563</v>
      </c>
    </row>
    <row r="7115" spans="1:2" x14ac:dyDescent="0.25">
      <c r="A7115" s="64">
        <v>0.83333333333333337</v>
      </c>
      <c r="B7115" s="58">
        <v>54772</v>
      </c>
    </row>
    <row r="7116" spans="1:2" x14ac:dyDescent="0.25">
      <c r="A7116" s="64">
        <v>0.875</v>
      </c>
      <c r="B7116" s="58">
        <v>54256</v>
      </c>
    </row>
    <row r="7117" spans="1:2" x14ac:dyDescent="0.25">
      <c r="A7117" s="64">
        <v>0.91666666666666663</v>
      </c>
      <c r="B7117" s="58">
        <v>53195</v>
      </c>
    </row>
    <row r="7118" spans="1:2" x14ac:dyDescent="0.25">
      <c r="A7118" s="64">
        <v>0.95833333333333337</v>
      </c>
      <c r="B7118" s="58">
        <v>52076</v>
      </c>
    </row>
    <row r="7119" spans="1:2" x14ac:dyDescent="0.25">
      <c r="A7119" s="62">
        <v>13</v>
      </c>
      <c r="B7119" s="58">
        <v>1382169</v>
      </c>
    </row>
    <row r="7120" spans="1:2" x14ac:dyDescent="0.25">
      <c r="A7120" s="64">
        <v>0</v>
      </c>
      <c r="B7120" s="58">
        <v>50747</v>
      </c>
    </row>
    <row r="7121" spans="1:2" x14ac:dyDescent="0.25">
      <c r="A7121" s="64">
        <v>4.1666666666666664E-2</v>
      </c>
      <c r="B7121" s="58">
        <v>50922</v>
      </c>
    </row>
    <row r="7122" spans="1:2" x14ac:dyDescent="0.25">
      <c r="A7122" s="64">
        <v>8.3333333333333329E-2</v>
      </c>
      <c r="B7122" s="58">
        <v>50681</v>
      </c>
    </row>
    <row r="7123" spans="1:2" x14ac:dyDescent="0.25">
      <c r="A7123" s="64">
        <v>0.125</v>
      </c>
      <c r="B7123" s="58">
        <v>51796</v>
      </c>
    </row>
    <row r="7124" spans="1:2" x14ac:dyDescent="0.25">
      <c r="A7124" s="64">
        <v>0.16666666666666666</v>
      </c>
      <c r="B7124" s="58">
        <v>51614</v>
      </c>
    </row>
    <row r="7125" spans="1:2" x14ac:dyDescent="0.25">
      <c r="A7125" s="64">
        <v>0.20833333333333334</v>
      </c>
      <c r="B7125" s="58">
        <v>52241</v>
      </c>
    </row>
    <row r="7126" spans="1:2" x14ac:dyDescent="0.25">
      <c r="A7126" s="64">
        <v>0.25</v>
      </c>
      <c r="B7126" s="58">
        <v>55726</v>
      </c>
    </row>
    <row r="7127" spans="1:2" x14ac:dyDescent="0.25">
      <c r="A7127" s="64">
        <v>0.29166666666666669</v>
      </c>
      <c r="B7127" s="58">
        <v>59904</v>
      </c>
    </row>
    <row r="7128" spans="1:2" x14ac:dyDescent="0.25">
      <c r="A7128" s="64">
        <v>0.33333333333333331</v>
      </c>
      <c r="B7128" s="58">
        <v>65542</v>
      </c>
    </row>
    <row r="7129" spans="1:2" x14ac:dyDescent="0.25">
      <c r="A7129" s="64">
        <v>0.375</v>
      </c>
      <c r="B7129" s="58">
        <v>65079</v>
      </c>
    </row>
    <row r="7130" spans="1:2" x14ac:dyDescent="0.25">
      <c r="A7130" s="64">
        <v>0.41666666666666669</v>
      </c>
      <c r="B7130" s="58">
        <v>64550</v>
      </c>
    </row>
    <row r="7131" spans="1:2" x14ac:dyDescent="0.25">
      <c r="A7131" s="64">
        <v>0.45833333333333331</v>
      </c>
      <c r="B7131" s="58">
        <v>65735</v>
      </c>
    </row>
    <row r="7132" spans="1:2" x14ac:dyDescent="0.25">
      <c r="A7132" s="64">
        <v>0.5</v>
      </c>
      <c r="B7132" s="58">
        <v>66070</v>
      </c>
    </row>
    <row r="7133" spans="1:2" x14ac:dyDescent="0.25">
      <c r="A7133" s="64">
        <v>0.54166666666666663</v>
      </c>
      <c r="B7133" s="58">
        <v>67191</v>
      </c>
    </row>
    <row r="7134" spans="1:2" x14ac:dyDescent="0.25">
      <c r="A7134" s="64">
        <v>0.58333333333333337</v>
      </c>
      <c r="B7134" s="58">
        <v>67899</v>
      </c>
    </row>
    <row r="7135" spans="1:2" x14ac:dyDescent="0.25">
      <c r="A7135" s="64">
        <v>0.625</v>
      </c>
      <c r="B7135" s="58">
        <v>66650</v>
      </c>
    </row>
    <row r="7136" spans="1:2" x14ac:dyDescent="0.25">
      <c r="A7136" s="64">
        <v>0.66666666666666663</v>
      </c>
      <c r="B7136" s="58">
        <v>58823</v>
      </c>
    </row>
    <row r="7137" spans="1:2" x14ac:dyDescent="0.25">
      <c r="A7137" s="64">
        <v>0.70833333333333337</v>
      </c>
      <c r="B7137" s="58">
        <v>56789</v>
      </c>
    </row>
    <row r="7138" spans="1:2" x14ac:dyDescent="0.25">
      <c r="A7138" s="64">
        <v>0.75</v>
      </c>
      <c r="B7138" s="58">
        <v>53965</v>
      </c>
    </row>
    <row r="7139" spans="1:2" x14ac:dyDescent="0.25">
      <c r="A7139" s="64">
        <v>0.79166666666666663</v>
      </c>
      <c r="B7139" s="58">
        <v>53499</v>
      </c>
    </row>
    <row r="7140" spans="1:2" x14ac:dyDescent="0.25">
      <c r="A7140" s="64">
        <v>0.83333333333333337</v>
      </c>
      <c r="B7140" s="58">
        <v>52168</v>
      </c>
    </row>
    <row r="7141" spans="1:2" x14ac:dyDescent="0.25">
      <c r="A7141" s="64">
        <v>0.875</v>
      </c>
      <c r="B7141" s="58">
        <v>52160</v>
      </c>
    </row>
    <row r="7142" spans="1:2" x14ac:dyDescent="0.25">
      <c r="A7142" s="64">
        <v>0.91666666666666663</v>
      </c>
      <c r="B7142" s="58">
        <v>51277</v>
      </c>
    </row>
    <row r="7143" spans="1:2" x14ac:dyDescent="0.25">
      <c r="A7143" s="64">
        <v>0.95833333333333337</v>
      </c>
      <c r="B7143" s="58">
        <v>51141</v>
      </c>
    </row>
    <row r="7144" spans="1:2" x14ac:dyDescent="0.25">
      <c r="A7144" s="62">
        <v>14</v>
      </c>
      <c r="B7144" s="58">
        <v>1241034</v>
      </c>
    </row>
    <row r="7145" spans="1:2" x14ac:dyDescent="0.25">
      <c r="A7145" s="64">
        <v>0</v>
      </c>
      <c r="B7145" s="58">
        <v>49958</v>
      </c>
    </row>
    <row r="7146" spans="1:2" x14ac:dyDescent="0.25">
      <c r="A7146" s="64">
        <v>4.1666666666666664E-2</v>
      </c>
      <c r="B7146" s="58">
        <v>49829</v>
      </c>
    </row>
    <row r="7147" spans="1:2" x14ac:dyDescent="0.25">
      <c r="A7147" s="64">
        <v>8.3333333333333329E-2</v>
      </c>
      <c r="B7147" s="58">
        <v>49437</v>
      </c>
    </row>
    <row r="7148" spans="1:2" x14ac:dyDescent="0.25">
      <c r="A7148" s="64">
        <v>0.125</v>
      </c>
      <c r="B7148" s="58">
        <v>49872</v>
      </c>
    </row>
    <row r="7149" spans="1:2" x14ac:dyDescent="0.25">
      <c r="A7149" s="64">
        <v>0.16666666666666666</v>
      </c>
      <c r="B7149" s="58">
        <v>49838</v>
      </c>
    </row>
    <row r="7150" spans="1:2" x14ac:dyDescent="0.25">
      <c r="A7150" s="64">
        <v>0.20833333333333334</v>
      </c>
      <c r="B7150" s="58">
        <v>49919</v>
      </c>
    </row>
    <row r="7151" spans="1:2" x14ac:dyDescent="0.25">
      <c r="A7151" s="64">
        <v>0.25</v>
      </c>
      <c r="B7151" s="58">
        <v>50909</v>
      </c>
    </row>
    <row r="7152" spans="1:2" x14ac:dyDescent="0.25">
      <c r="A7152" s="64">
        <v>0.29166666666666669</v>
      </c>
      <c r="B7152" s="58">
        <v>52356</v>
      </c>
    </row>
    <row r="7153" spans="1:2" x14ac:dyDescent="0.25">
      <c r="A7153" s="64">
        <v>0.33333333333333331</v>
      </c>
      <c r="B7153" s="58">
        <v>52869</v>
      </c>
    </row>
    <row r="7154" spans="1:2" x14ac:dyDescent="0.25">
      <c r="A7154" s="64">
        <v>0.375</v>
      </c>
      <c r="B7154" s="58">
        <v>53334</v>
      </c>
    </row>
    <row r="7155" spans="1:2" x14ac:dyDescent="0.25">
      <c r="A7155" s="64">
        <v>0.41666666666666669</v>
      </c>
      <c r="B7155" s="58">
        <v>53982</v>
      </c>
    </row>
    <row r="7156" spans="1:2" x14ac:dyDescent="0.25">
      <c r="A7156" s="64">
        <v>0.45833333333333331</v>
      </c>
      <c r="B7156" s="58">
        <v>54189</v>
      </c>
    </row>
    <row r="7157" spans="1:2" x14ac:dyDescent="0.25">
      <c r="A7157" s="64">
        <v>0.5</v>
      </c>
      <c r="B7157" s="58">
        <v>53737</v>
      </c>
    </row>
    <row r="7158" spans="1:2" x14ac:dyDescent="0.25">
      <c r="A7158" s="64">
        <v>0.54166666666666663</v>
      </c>
      <c r="B7158" s="58">
        <v>52908</v>
      </c>
    </row>
    <row r="7159" spans="1:2" x14ac:dyDescent="0.25">
      <c r="A7159" s="64">
        <v>0.58333333333333337</v>
      </c>
      <c r="B7159" s="58">
        <v>51973</v>
      </c>
    </row>
    <row r="7160" spans="1:2" x14ac:dyDescent="0.25">
      <c r="A7160" s="64">
        <v>0.625</v>
      </c>
      <c r="B7160" s="58">
        <v>51210</v>
      </c>
    </row>
    <row r="7161" spans="1:2" x14ac:dyDescent="0.25">
      <c r="A7161" s="64">
        <v>0.66666666666666663</v>
      </c>
      <c r="B7161" s="58">
        <v>51141</v>
      </c>
    </row>
    <row r="7162" spans="1:2" x14ac:dyDescent="0.25">
      <c r="A7162" s="64">
        <v>0.70833333333333337</v>
      </c>
      <c r="B7162" s="58">
        <v>52110</v>
      </c>
    </row>
    <row r="7163" spans="1:2" x14ac:dyDescent="0.25">
      <c r="A7163" s="64">
        <v>0.75</v>
      </c>
      <c r="B7163" s="58">
        <v>52735</v>
      </c>
    </row>
    <row r="7164" spans="1:2" x14ac:dyDescent="0.25">
      <c r="A7164" s="64">
        <v>0.79166666666666663</v>
      </c>
      <c r="B7164" s="58">
        <v>52287</v>
      </c>
    </row>
    <row r="7165" spans="1:2" x14ac:dyDescent="0.25">
      <c r="A7165" s="64">
        <v>0.83333333333333337</v>
      </c>
      <c r="B7165" s="58">
        <v>52398</v>
      </c>
    </row>
    <row r="7166" spans="1:2" x14ac:dyDescent="0.25">
      <c r="A7166" s="64">
        <v>0.875</v>
      </c>
      <c r="B7166" s="58">
        <v>51238</v>
      </c>
    </row>
    <row r="7167" spans="1:2" x14ac:dyDescent="0.25">
      <c r="A7167" s="64">
        <v>0.91666666666666663</v>
      </c>
      <c r="B7167" s="58">
        <v>51550</v>
      </c>
    </row>
    <row r="7168" spans="1:2" x14ac:dyDescent="0.25">
      <c r="A7168" s="64">
        <v>0.95833333333333337</v>
      </c>
      <c r="B7168" s="58">
        <v>51255</v>
      </c>
    </row>
    <row r="7169" spans="1:2" x14ac:dyDescent="0.25">
      <c r="A7169" s="62">
        <v>15</v>
      </c>
      <c r="B7169" s="58">
        <v>1246267</v>
      </c>
    </row>
    <row r="7170" spans="1:2" x14ac:dyDescent="0.25">
      <c r="A7170" s="64">
        <v>0</v>
      </c>
      <c r="B7170" s="58">
        <v>50696</v>
      </c>
    </row>
    <row r="7171" spans="1:2" x14ac:dyDescent="0.25">
      <c r="A7171" s="64">
        <v>4.1666666666666664E-2</v>
      </c>
      <c r="B7171" s="58">
        <v>49870</v>
      </c>
    </row>
    <row r="7172" spans="1:2" x14ac:dyDescent="0.25">
      <c r="A7172" s="64">
        <v>8.3333333333333329E-2</v>
      </c>
      <c r="B7172" s="58">
        <v>49630</v>
      </c>
    </row>
    <row r="7173" spans="1:2" x14ac:dyDescent="0.25">
      <c r="A7173" s="64">
        <v>0.125</v>
      </c>
      <c r="B7173" s="58">
        <v>49828</v>
      </c>
    </row>
    <row r="7174" spans="1:2" x14ac:dyDescent="0.25">
      <c r="A7174" s="64">
        <v>0.16666666666666666</v>
      </c>
      <c r="B7174" s="58">
        <v>50648</v>
      </c>
    </row>
    <row r="7175" spans="1:2" x14ac:dyDescent="0.25">
      <c r="A7175" s="64">
        <v>0.20833333333333334</v>
      </c>
      <c r="B7175" s="58">
        <v>50601</v>
      </c>
    </row>
    <row r="7176" spans="1:2" x14ac:dyDescent="0.25">
      <c r="A7176" s="64">
        <v>0.25</v>
      </c>
      <c r="B7176" s="58">
        <v>51458</v>
      </c>
    </row>
    <row r="7177" spans="1:2" x14ac:dyDescent="0.25">
      <c r="A7177" s="64">
        <v>0.29166666666666669</v>
      </c>
      <c r="B7177" s="58">
        <v>51845</v>
      </c>
    </row>
    <row r="7178" spans="1:2" x14ac:dyDescent="0.25">
      <c r="A7178" s="64">
        <v>0.33333333333333331</v>
      </c>
      <c r="B7178" s="58">
        <v>52471</v>
      </c>
    </row>
    <row r="7179" spans="1:2" x14ac:dyDescent="0.25">
      <c r="A7179" s="64">
        <v>0.375</v>
      </c>
      <c r="B7179" s="58">
        <v>51486</v>
      </c>
    </row>
    <row r="7180" spans="1:2" x14ac:dyDescent="0.25">
      <c r="A7180" s="64">
        <v>0.41666666666666669</v>
      </c>
      <c r="B7180" s="58">
        <v>52067</v>
      </c>
    </row>
    <row r="7181" spans="1:2" x14ac:dyDescent="0.25">
      <c r="A7181" s="64">
        <v>0.45833333333333331</v>
      </c>
      <c r="B7181" s="58">
        <v>52991</v>
      </c>
    </row>
    <row r="7182" spans="1:2" x14ac:dyDescent="0.25">
      <c r="A7182" s="64">
        <v>0.5</v>
      </c>
      <c r="B7182" s="58">
        <v>53264</v>
      </c>
    </row>
    <row r="7183" spans="1:2" x14ac:dyDescent="0.25">
      <c r="A7183" s="64">
        <v>0.54166666666666663</v>
      </c>
      <c r="B7183" s="58">
        <v>52858</v>
      </c>
    </row>
    <row r="7184" spans="1:2" x14ac:dyDescent="0.25">
      <c r="A7184" s="64">
        <v>0.58333333333333337</v>
      </c>
      <c r="B7184" s="58">
        <v>52198</v>
      </c>
    </row>
    <row r="7185" spans="1:2" x14ac:dyDescent="0.25">
      <c r="A7185" s="64">
        <v>0.625</v>
      </c>
      <c r="B7185" s="58">
        <v>51536</v>
      </c>
    </row>
    <row r="7186" spans="1:2" x14ac:dyDescent="0.25">
      <c r="A7186" s="64">
        <v>0.66666666666666663</v>
      </c>
      <c r="B7186" s="58">
        <v>51108</v>
      </c>
    </row>
    <row r="7187" spans="1:2" x14ac:dyDescent="0.25">
      <c r="A7187" s="64">
        <v>0.70833333333333337</v>
      </c>
      <c r="B7187" s="58">
        <v>51305</v>
      </c>
    </row>
    <row r="7188" spans="1:2" x14ac:dyDescent="0.25">
      <c r="A7188" s="64">
        <v>0.75</v>
      </c>
      <c r="B7188" s="58">
        <v>53271</v>
      </c>
    </row>
    <row r="7189" spans="1:2" x14ac:dyDescent="0.25">
      <c r="A7189" s="64">
        <v>0.79166666666666663</v>
      </c>
      <c r="B7189" s="58">
        <v>54225</v>
      </c>
    </row>
    <row r="7190" spans="1:2" x14ac:dyDescent="0.25">
      <c r="A7190" s="64">
        <v>0.83333333333333337</v>
      </c>
      <c r="B7190" s="58">
        <v>54145</v>
      </c>
    </row>
    <row r="7191" spans="1:2" x14ac:dyDescent="0.25">
      <c r="A7191" s="64">
        <v>0.875</v>
      </c>
      <c r="B7191" s="58">
        <v>53555</v>
      </c>
    </row>
    <row r="7192" spans="1:2" x14ac:dyDescent="0.25">
      <c r="A7192" s="64">
        <v>0.91666666666666663</v>
      </c>
      <c r="B7192" s="58">
        <v>52808</v>
      </c>
    </row>
    <row r="7193" spans="1:2" x14ac:dyDescent="0.25">
      <c r="A7193" s="64">
        <v>0.95833333333333337</v>
      </c>
      <c r="B7193" s="58">
        <v>52403</v>
      </c>
    </row>
    <row r="7194" spans="1:2" x14ac:dyDescent="0.25">
      <c r="A7194" s="62">
        <v>16</v>
      </c>
      <c r="B7194" s="58">
        <v>1322273</v>
      </c>
    </row>
    <row r="7195" spans="1:2" x14ac:dyDescent="0.25">
      <c r="A7195" s="64">
        <v>0</v>
      </c>
      <c r="B7195" s="58">
        <v>51390</v>
      </c>
    </row>
    <row r="7196" spans="1:2" x14ac:dyDescent="0.25">
      <c r="A7196" s="64">
        <v>4.1666666666666664E-2</v>
      </c>
      <c r="B7196" s="58">
        <v>50377</v>
      </c>
    </row>
    <row r="7197" spans="1:2" x14ac:dyDescent="0.25">
      <c r="A7197" s="64">
        <v>8.3333333333333329E-2</v>
      </c>
      <c r="B7197" s="58">
        <v>51454</v>
      </c>
    </row>
    <row r="7198" spans="1:2" x14ac:dyDescent="0.25">
      <c r="A7198" s="64">
        <v>0.125</v>
      </c>
      <c r="B7198" s="58">
        <v>51660</v>
      </c>
    </row>
    <row r="7199" spans="1:2" x14ac:dyDescent="0.25">
      <c r="A7199" s="64">
        <v>0.16666666666666666</v>
      </c>
      <c r="B7199" s="58">
        <v>51571</v>
      </c>
    </row>
    <row r="7200" spans="1:2" x14ac:dyDescent="0.25">
      <c r="A7200" s="64">
        <v>0.20833333333333334</v>
      </c>
      <c r="B7200" s="58">
        <v>52431</v>
      </c>
    </row>
    <row r="7201" spans="1:2" x14ac:dyDescent="0.25">
      <c r="A7201" s="64">
        <v>0.25</v>
      </c>
      <c r="B7201" s="58">
        <v>54870</v>
      </c>
    </row>
    <row r="7202" spans="1:2" x14ac:dyDescent="0.25">
      <c r="A7202" s="64">
        <v>0.29166666666666669</v>
      </c>
      <c r="B7202" s="58">
        <v>58009</v>
      </c>
    </row>
    <row r="7203" spans="1:2" x14ac:dyDescent="0.25">
      <c r="A7203" s="64">
        <v>0.33333333333333331</v>
      </c>
      <c r="B7203" s="58">
        <v>60346</v>
      </c>
    </row>
    <row r="7204" spans="1:2" x14ac:dyDescent="0.25">
      <c r="A7204" s="64">
        <v>0.375</v>
      </c>
      <c r="B7204" s="58">
        <v>58835</v>
      </c>
    </row>
    <row r="7205" spans="1:2" x14ac:dyDescent="0.25">
      <c r="A7205" s="64">
        <v>0.41666666666666669</v>
      </c>
      <c r="B7205" s="58">
        <v>56348</v>
      </c>
    </row>
    <row r="7206" spans="1:2" x14ac:dyDescent="0.25">
      <c r="A7206" s="64">
        <v>0.45833333333333331</v>
      </c>
      <c r="B7206" s="58">
        <v>54764</v>
      </c>
    </row>
    <row r="7207" spans="1:2" x14ac:dyDescent="0.25">
      <c r="A7207" s="64">
        <v>0.5</v>
      </c>
      <c r="B7207" s="58">
        <v>55289</v>
      </c>
    </row>
    <row r="7208" spans="1:2" x14ac:dyDescent="0.25">
      <c r="A7208" s="64">
        <v>0.54166666666666663</v>
      </c>
      <c r="B7208" s="58">
        <v>56638</v>
      </c>
    </row>
    <row r="7209" spans="1:2" x14ac:dyDescent="0.25">
      <c r="A7209" s="64">
        <v>0.58333333333333337</v>
      </c>
      <c r="B7209" s="58">
        <v>56604</v>
      </c>
    </row>
    <row r="7210" spans="1:2" x14ac:dyDescent="0.25">
      <c r="A7210" s="64">
        <v>0.625</v>
      </c>
      <c r="B7210" s="58">
        <v>56333</v>
      </c>
    </row>
    <row r="7211" spans="1:2" x14ac:dyDescent="0.25">
      <c r="A7211" s="64">
        <v>0.66666666666666663</v>
      </c>
      <c r="B7211" s="58">
        <v>56347</v>
      </c>
    </row>
    <row r="7212" spans="1:2" x14ac:dyDescent="0.25">
      <c r="A7212" s="64">
        <v>0.70833333333333337</v>
      </c>
      <c r="B7212" s="58">
        <v>56299</v>
      </c>
    </row>
    <row r="7213" spans="1:2" x14ac:dyDescent="0.25">
      <c r="A7213" s="64">
        <v>0.75</v>
      </c>
      <c r="B7213" s="58">
        <v>56194</v>
      </c>
    </row>
    <row r="7214" spans="1:2" x14ac:dyDescent="0.25">
      <c r="A7214" s="64">
        <v>0.79166666666666663</v>
      </c>
      <c r="B7214" s="58">
        <v>56309</v>
      </c>
    </row>
    <row r="7215" spans="1:2" x14ac:dyDescent="0.25">
      <c r="A7215" s="64">
        <v>0.83333333333333337</v>
      </c>
      <c r="B7215" s="58">
        <v>56222</v>
      </c>
    </row>
    <row r="7216" spans="1:2" x14ac:dyDescent="0.25">
      <c r="A7216" s="64">
        <v>0.875</v>
      </c>
      <c r="B7216" s="58">
        <v>55534</v>
      </c>
    </row>
    <row r="7217" spans="1:2" x14ac:dyDescent="0.25">
      <c r="A7217" s="64">
        <v>0.91666666666666663</v>
      </c>
      <c r="B7217" s="58">
        <v>54470</v>
      </c>
    </row>
    <row r="7218" spans="1:2" x14ac:dyDescent="0.25">
      <c r="A7218" s="64">
        <v>0.95833333333333337</v>
      </c>
      <c r="B7218" s="58">
        <v>53979</v>
      </c>
    </row>
    <row r="7219" spans="1:2" x14ac:dyDescent="0.25">
      <c r="A7219" s="62">
        <v>17</v>
      </c>
      <c r="B7219" s="58">
        <v>1355365</v>
      </c>
    </row>
    <row r="7220" spans="1:2" x14ac:dyDescent="0.25">
      <c r="A7220" s="64">
        <v>0</v>
      </c>
      <c r="B7220" s="58">
        <v>54442</v>
      </c>
    </row>
    <row r="7221" spans="1:2" x14ac:dyDescent="0.25">
      <c r="A7221" s="64">
        <v>4.1666666666666664E-2</v>
      </c>
      <c r="B7221" s="58">
        <v>53967</v>
      </c>
    </row>
    <row r="7222" spans="1:2" x14ac:dyDescent="0.25">
      <c r="A7222" s="64">
        <v>8.3333333333333329E-2</v>
      </c>
      <c r="B7222" s="58">
        <v>53274</v>
      </c>
    </row>
    <row r="7223" spans="1:2" x14ac:dyDescent="0.25">
      <c r="A7223" s="64">
        <v>0.125</v>
      </c>
      <c r="B7223" s="58">
        <v>54051</v>
      </c>
    </row>
    <row r="7224" spans="1:2" x14ac:dyDescent="0.25">
      <c r="A7224" s="64">
        <v>0.16666666666666666</v>
      </c>
      <c r="B7224" s="58">
        <v>55095</v>
      </c>
    </row>
    <row r="7225" spans="1:2" x14ac:dyDescent="0.25">
      <c r="A7225" s="64">
        <v>0.20833333333333334</v>
      </c>
      <c r="B7225" s="58">
        <v>55615</v>
      </c>
    </row>
    <row r="7226" spans="1:2" x14ac:dyDescent="0.25">
      <c r="A7226" s="64">
        <v>0.25</v>
      </c>
      <c r="B7226" s="58">
        <v>57897</v>
      </c>
    </row>
    <row r="7227" spans="1:2" x14ac:dyDescent="0.25">
      <c r="A7227" s="64">
        <v>0.29166666666666669</v>
      </c>
      <c r="B7227" s="58">
        <v>60875</v>
      </c>
    </row>
    <row r="7228" spans="1:2" x14ac:dyDescent="0.25">
      <c r="A7228" s="64">
        <v>0.33333333333333331</v>
      </c>
      <c r="B7228" s="58">
        <v>60532</v>
      </c>
    </row>
    <row r="7229" spans="1:2" x14ac:dyDescent="0.25">
      <c r="A7229" s="64">
        <v>0.375</v>
      </c>
      <c r="B7229" s="58">
        <v>55871</v>
      </c>
    </row>
    <row r="7230" spans="1:2" x14ac:dyDescent="0.25">
      <c r="A7230" s="64">
        <v>0.41666666666666669</v>
      </c>
      <c r="B7230" s="58">
        <v>53931</v>
      </c>
    </row>
    <row r="7231" spans="1:2" x14ac:dyDescent="0.25">
      <c r="A7231" s="64">
        <v>0.45833333333333331</v>
      </c>
      <c r="B7231" s="58">
        <v>57784</v>
      </c>
    </row>
    <row r="7232" spans="1:2" x14ac:dyDescent="0.25">
      <c r="A7232" s="64">
        <v>0.5</v>
      </c>
      <c r="B7232" s="58">
        <v>58367</v>
      </c>
    </row>
    <row r="7233" spans="1:2" x14ac:dyDescent="0.25">
      <c r="A7233" s="64">
        <v>0.54166666666666663</v>
      </c>
      <c r="B7233" s="58">
        <v>59327</v>
      </c>
    </row>
    <row r="7234" spans="1:2" x14ac:dyDescent="0.25">
      <c r="A7234" s="64">
        <v>0.58333333333333337</v>
      </c>
      <c r="B7234" s="58">
        <v>59687</v>
      </c>
    </row>
    <row r="7235" spans="1:2" x14ac:dyDescent="0.25">
      <c r="A7235" s="64">
        <v>0.625</v>
      </c>
      <c r="B7235" s="58">
        <v>60114</v>
      </c>
    </row>
    <row r="7236" spans="1:2" x14ac:dyDescent="0.25">
      <c r="A7236" s="64">
        <v>0.66666666666666663</v>
      </c>
      <c r="B7236" s="58">
        <v>59859</v>
      </c>
    </row>
    <row r="7237" spans="1:2" x14ac:dyDescent="0.25">
      <c r="A7237" s="64">
        <v>0.70833333333333337</v>
      </c>
      <c r="B7237" s="58">
        <v>59104</v>
      </c>
    </row>
    <row r="7238" spans="1:2" x14ac:dyDescent="0.25">
      <c r="A7238" s="64">
        <v>0.75</v>
      </c>
      <c r="B7238" s="58">
        <v>57506</v>
      </c>
    </row>
    <row r="7239" spans="1:2" x14ac:dyDescent="0.25">
      <c r="A7239" s="64">
        <v>0.79166666666666663</v>
      </c>
      <c r="B7239" s="58">
        <v>56843</v>
      </c>
    </row>
    <row r="7240" spans="1:2" x14ac:dyDescent="0.25">
      <c r="A7240" s="64">
        <v>0.83333333333333337</v>
      </c>
      <c r="B7240" s="58">
        <v>53403</v>
      </c>
    </row>
    <row r="7241" spans="1:2" x14ac:dyDescent="0.25">
      <c r="A7241" s="64">
        <v>0.875</v>
      </c>
      <c r="B7241" s="58">
        <v>53606</v>
      </c>
    </row>
    <row r="7242" spans="1:2" x14ac:dyDescent="0.25">
      <c r="A7242" s="64">
        <v>0.91666666666666663</v>
      </c>
      <c r="B7242" s="58">
        <v>52500</v>
      </c>
    </row>
    <row r="7243" spans="1:2" x14ac:dyDescent="0.25">
      <c r="A7243" s="64">
        <v>0.95833333333333337</v>
      </c>
      <c r="B7243" s="58">
        <v>51715</v>
      </c>
    </row>
    <row r="7244" spans="1:2" x14ac:dyDescent="0.25">
      <c r="A7244" s="62">
        <v>18</v>
      </c>
      <c r="B7244" s="58">
        <v>1292816</v>
      </c>
    </row>
    <row r="7245" spans="1:2" x14ac:dyDescent="0.25">
      <c r="A7245" s="64">
        <v>0</v>
      </c>
      <c r="B7245" s="58">
        <v>51430</v>
      </c>
    </row>
    <row r="7246" spans="1:2" x14ac:dyDescent="0.25">
      <c r="A7246" s="64">
        <v>4.1666666666666664E-2</v>
      </c>
      <c r="B7246" s="58">
        <v>50040</v>
      </c>
    </row>
    <row r="7247" spans="1:2" x14ac:dyDescent="0.25">
      <c r="A7247" s="64">
        <v>8.3333333333333329E-2</v>
      </c>
      <c r="B7247" s="58">
        <v>49317</v>
      </c>
    </row>
    <row r="7248" spans="1:2" x14ac:dyDescent="0.25">
      <c r="A7248" s="64">
        <v>0.125</v>
      </c>
      <c r="B7248" s="58">
        <v>48633</v>
      </c>
    </row>
    <row r="7249" spans="1:2" x14ac:dyDescent="0.25">
      <c r="A7249" s="64">
        <v>0.16666666666666666</v>
      </c>
      <c r="B7249" s="58">
        <v>49025</v>
      </c>
    </row>
    <row r="7250" spans="1:2" x14ac:dyDescent="0.25">
      <c r="A7250" s="64">
        <v>0.20833333333333334</v>
      </c>
      <c r="B7250" s="58">
        <v>49594</v>
      </c>
    </row>
    <row r="7251" spans="1:2" x14ac:dyDescent="0.25">
      <c r="A7251" s="64">
        <v>0.25</v>
      </c>
      <c r="B7251" s="58">
        <v>51265</v>
      </c>
    </row>
    <row r="7252" spans="1:2" x14ac:dyDescent="0.25">
      <c r="A7252" s="64">
        <v>0.29166666666666669</v>
      </c>
      <c r="B7252" s="58">
        <v>52270</v>
      </c>
    </row>
    <row r="7253" spans="1:2" x14ac:dyDescent="0.25">
      <c r="A7253" s="64">
        <v>0.33333333333333331</v>
      </c>
      <c r="B7253" s="58">
        <v>54575</v>
      </c>
    </row>
    <row r="7254" spans="1:2" x14ac:dyDescent="0.25">
      <c r="A7254" s="64">
        <v>0.375</v>
      </c>
      <c r="B7254" s="58">
        <v>54975</v>
      </c>
    </row>
    <row r="7255" spans="1:2" x14ac:dyDescent="0.25">
      <c r="A7255" s="64">
        <v>0.41666666666666669</v>
      </c>
      <c r="B7255" s="58">
        <v>55691</v>
      </c>
    </row>
    <row r="7256" spans="1:2" x14ac:dyDescent="0.25">
      <c r="A7256" s="64">
        <v>0.45833333333333331</v>
      </c>
      <c r="B7256" s="58">
        <v>55408</v>
      </c>
    </row>
    <row r="7257" spans="1:2" x14ac:dyDescent="0.25">
      <c r="A7257" s="64">
        <v>0.5</v>
      </c>
      <c r="B7257" s="58">
        <v>56745</v>
      </c>
    </row>
    <row r="7258" spans="1:2" x14ac:dyDescent="0.25">
      <c r="A7258" s="64">
        <v>0.54166666666666663</v>
      </c>
      <c r="B7258" s="58">
        <v>58384</v>
      </c>
    </row>
    <row r="7259" spans="1:2" x14ac:dyDescent="0.25">
      <c r="A7259" s="64">
        <v>0.58333333333333337</v>
      </c>
      <c r="B7259" s="58">
        <v>59225</v>
      </c>
    </row>
    <row r="7260" spans="1:2" x14ac:dyDescent="0.25">
      <c r="A7260" s="64">
        <v>0.625</v>
      </c>
      <c r="B7260" s="58">
        <v>59567</v>
      </c>
    </row>
    <row r="7261" spans="1:2" x14ac:dyDescent="0.25">
      <c r="A7261" s="64">
        <v>0.66666666666666663</v>
      </c>
      <c r="B7261" s="58">
        <v>58259</v>
      </c>
    </row>
    <row r="7262" spans="1:2" x14ac:dyDescent="0.25">
      <c r="A7262" s="64">
        <v>0.70833333333333337</v>
      </c>
      <c r="B7262" s="58">
        <v>56701</v>
      </c>
    </row>
    <row r="7263" spans="1:2" x14ac:dyDescent="0.25">
      <c r="A7263" s="64">
        <v>0.75</v>
      </c>
      <c r="B7263" s="58">
        <v>55374</v>
      </c>
    </row>
    <row r="7264" spans="1:2" x14ac:dyDescent="0.25">
      <c r="A7264" s="64">
        <v>0.79166666666666663</v>
      </c>
      <c r="B7264" s="58">
        <v>56275</v>
      </c>
    </row>
    <row r="7265" spans="1:2" x14ac:dyDescent="0.25">
      <c r="A7265" s="64">
        <v>0.83333333333333337</v>
      </c>
      <c r="B7265" s="58">
        <v>55450</v>
      </c>
    </row>
    <row r="7266" spans="1:2" x14ac:dyDescent="0.25">
      <c r="A7266" s="64">
        <v>0.875</v>
      </c>
      <c r="B7266" s="58">
        <v>52145</v>
      </c>
    </row>
    <row r="7267" spans="1:2" x14ac:dyDescent="0.25">
      <c r="A7267" s="64">
        <v>0.91666666666666663</v>
      </c>
      <c r="B7267" s="58">
        <v>51611</v>
      </c>
    </row>
    <row r="7268" spans="1:2" x14ac:dyDescent="0.25">
      <c r="A7268" s="64">
        <v>0.95833333333333337</v>
      </c>
      <c r="B7268" s="58">
        <v>50857</v>
      </c>
    </row>
    <row r="7269" spans="1:2" x14ac:dyDescent="0.25">
      <c r="A7269" s="62">
        <v>19</v>
      </c>
      <c r="B7269" s="58">
        <v>1287208</v>
      </c>
    </row>
    <row r="7270" spans="1:2" x14ac:dyDescent="0.25">
      <c r="A7270" s="64">
        <v>0</v>
      </c>
      <c r="B7270" s="58">
        <v>50253</v>
      </c>
    </row>
    <row r="7271" spans="1:2" x14ac:dyDescent="0.25">
      <c r="A7271" s="64">
        <v>4.1666666666666664E-2</v>
      </c>
      <c r="B7271" s="58">
        <v>48705</v>
      </c>
    </row>
    <row r="7272" spans="1:2" x14ac:dyDescent="0.25">
      <c r="A7272" s="64">
        <v>8.3333333333333329E-2</v>
      </c>
      <c r="B7272" s="58">
        <v>48273</v>
      </c>
    </row>
    <row r="7273" spans="1:2" x14ac:dyDescent="0.25">
      <c r="A7273" s="64">
        <v>0.125</v>
      </c>
      <c r="B7273" s="58">
        <v>47946</v>
      </c>
    </row>
    <row r="7274" spans="1:2" x14ac:dyDescent="0.25">
      <c r="A7274" s="64">
        <v>0.16666666666666666</v>
      </c>
      <c r="B7274" s="58">
        <v>48130</v>
      </c>
    </row>
    <row r="7275" spans="1:2" x14ac:dyDescent="0.25">
      <c r="A7275" s="64">
        <v>0.20833333333333334</v>
      </c>
      <c r="B7275" s="58">
        <v>49618</v>
      </c>
    </row>
    <row r="7276" spans="1:2" x14ac:dyDescent="0.25">
      <c r="A7276" s="64">
        <v>0.25</v>
      </c>
      <c r="B7276" s="58">
        <v>51220</v>
      </c>
    </row>
    <row r="7277" spans="1:2" x14ac:dyDescent="0.25">
      <c r="A7277" s="64">
        <v>0.29166666666666669</v>
      </c>
      <c r="B7277" s="58">
        <v>54119</v>
      </c>
    </row>
    <row r="7278" spans="1:2" x14ac:dyDescent="0.25">
      <c r="A7278" s="64">
        <v>0.33333333333333331</v>
      </c>
      <c r="B7278" s="58">
        <v>56684</v>
      </c>
    </row>
    <row r="7279" spans="1:2" x14ac:dyDescent="0.25">
      <c r="A7279" s="64">
        <v>0.375</v>
      </c>
      <c r="B7279" s="58">
        <v>56911</v>
      </c>
    </row>
    <row r="7280" spans="1:2" x14ac:dyDescent="0.25">
      <c r="A7280" s="64">
        <v>0.41666666666666669</v>
      </c>
      <c r="B7280" s="58">
        <v>57383</v>
      </c>
    </row>
    <row r="7281" spans="1:2" x14ac:dyDescent="0.25">
      <c r="A7281" s="64">
        <v>0.45833333333333331</v>
      </c>
      <c r="B7281" s="58">
        <v>55146</v>
      </c>
    </row>
    <row r="7282" spans="1:2" x14ac:dyDescent="0.25">
      <c r="A7282" s="64">
        <v>0.5</v>
      </c>
      <c r="B7282" s="58">
        <v>55544</v>
      </c>
    </row>
    <row r="7283" spans="1:2" x14ac:dyDescent="0.25">
      <c r="A7283" s="64">
        <v>0.54166666666666663</v>
      </c>
      <c r="B7283" s="58">
        <v>56380</v>
      </c>
    </row>
    <row r="7284" spans="1:2" x14ac:dyDescent="0.25">
      <c r="A7284" s="64">
        <v>0.58333333333333337</v>
      </c>
      <c r="B7284" s="58">
        <v>55116</v>
      </c>
    </row>
    <row r="7285" spans="1:2" x14ac:dyDescent="0.25">
      <c r="A7285" s="64">
        <v>0.625</v>
      </c>
      <c r="B7285" s="58">
        <v>56366</v>
      </c>
    </row>
    <row r="7286" spans="1:2" x14ac:dyDescent="0.25">
      <c r="A7286" s="64">
        <v>0.66666666666666663</v>
      </c>
      <c r="B7286" s="58">
        <v>56846</v>
      </c>
    </row>
    <row r="7287" spans="1:2" x14ac:dyDescent="0.25">
      <c r="A7287" s="64">
        <v>0.70833333333333337</v>
      </c>
      <c r="B7287" s="58">
        <v>56884</v>
      </c>
    </row>
    <row r="7288" spans="1:2" x14ac:dyDescent="0.25">
      <c r="A7288" s="64">
        <v>0.75</v>
      </c>
      <c r="B7288" s="58">
        <v>56522</v>
      </c>
    </row>
    <row r="7289" spans="1:2" x14ac:dyDescent="0.25">
      <c r="A7289" s="64">
        <v>0.79166666666666663</v>
      </c>
      <c r="B7289" s="58">
        <v>55356</v>
      </c>
    </row>
    <row r="7290" spans="1:2" x14ac:dyDescent="0.25">
      <c r="A7290" s="64">
        <v>0.83333333333333337</v>
      </c>
      <c r="B7290" s="58">
        <v>54598</v>
      </c>
    </row>
    <row r="7291" spans="1:2" x14ac:dyDescent="0.25">
      <c r="A7291" s="64">
        <v>0.875</v>
      </c>
      <c r="B7291" s="58">
        <v>53804</v>
      </c>
    </row>
    <row r="7292" spans="1:2" x14ac:dyDescent="0.25">
      <c r="A7292" s="64">
        <v>0.91666666666666663</v>
      </c>
      <c r="B7292" s="58">
        <v>53147</v>
      </c>
    </row>
    <row r="7293" spans="1:2" x14ac:dyDescent="0.25">
      <c r="A7293" s="64">
        <v>0.95833333333333337</v>
      </c>
      <c r="B7293" s="58">
        <v>52257</v>
      </c>
    </row>
    <row r="7294" spans="1:2" x14ac:dyDescent="0.25">
      <c r="A7294" s="62">
        <v>20</v>
      </c>
      <c r="B7294" s="58">
        <v>1340754</v>
      </c>
    </row>
    <row r="7295" spans="1:2" x14ac:dyDescent="0.25">
      <c r="A7295" s="64">
        <v>0</v>
      </c>
      <c r="B7295" s="58">
        <v>52083</v>
      </c>
    </row>
    <row r="7296" spans="1:2" x14ac:dyDescent="0.25">
      <c r="A7296" s="64">
        <v>4.1666666666666664E-2</v>
      </c>
      <c r="B7296" s="58">
        <v>51567</v>
      </c>
    </row>
    <row r="7297" spans="1:2" x14ac:dyDescent="0.25">
      <c r="A7297" s="64">
        <v>8.3333333333333329E-2</v>
      </c>
      <c r="B7297" s="58">
        <v>50316</v>
      </c>
    </row>
    <row r="7298" spans="1:2" x14ac:dyDescent="0.25">
      <c r="A7298" s="64">
        <v>0.125</v>
      </c>
      <c r="B7298" s="58">
        <v>50619</v>
      </c>
    </row>
    <row r="7299" spans="1:2" x14ac:dyDescent="0.25">
      <c r="A7299" s="64">
        <v>0.16666666666666666</v>
      </c>
      <c r="B7299" s="58">
        <v>52511</v>
      </c>
    </row>
    <row r="7300" spans="1:2" x14ac:dyDescent="0.25">
      <c r="A7300" s="64">
        <v>0.20833333333333334</v>
      </c>
      <c r="B7300" s="58">
        <v>53236</v>
      </c>
    </row>
    <row r="7301" spans="1:2" x14ac:dyDescent="0.25">
      <c r="A7301" s="64">
        <v>0.25</v>
      </c>
      <c r="B7301" s="58">
        <v>54779</v>
      </c>
    </row>
    <row r="7302" spans="1:2" x14ac:dyDescent="0.25">
      <c r="A7302" s="64">
        <v>0.29166666666666669</v>
      </c>
      <c r="B7302" s="58">
        <v>59391</v>
      </c>
    </row>
    <row r="7303" spans="1:2" x14ac:dyDescent="0.25">
      <c r="A7303" s="64">
        <v>0.33333333333333331</v>
      </c>
      <c r="B7303" s="58">
        <v>59527</v>
      </c>
    </row>
    <row r="7304" spans="1:2" x14ac:dyDescent="0.25">
      <c r="A7304" s="64">
        <v>0.375</v>
      </c>
      <c r="B7304" s="58">
        <v>55404</v>
      </c>
    </row>
    <row r="7305" spans="1:2" x14ac:dyDescent="0.25">
      <c r="A7305" s="64">
        <v>0.41666666666666669</v>
      </c>
      <c r="B7305" s="58">
        <v>53842</v>
      </c>
    </row>
    <row r="7306" spans="1:2" x14ac:dyDescent="0.25">
      <c r="A7306" s="64">
        <v>0.45833333333333331</v>
      </c>
      <c r="B7306" s="58">
        <v>57292</v>
      </c>
    </row>
    <row r="7307" spans="1:2" x14ac:dyDescent="0.25">
      <c r="A7307" s="64">
        <v>0.5</v>
      </c>
      <c r="B7307" s="58">
        <v>59056</v>
      </c>
    </row>
    <row r="7308" spans="1:2" x14ac:dyDescent="0.25">
      <c r="A7308" s="64">
        <v>0.54166666666666663</v>
      </c>
      <c r="B7308" s="58">
        <v>61705</v>
      </c>
    </row>
    <row r="7309" spans="1:2" x14ac:dyDescent="0.25">
      <c r="A7309" s="64">
        <v>0.58333333333333337</v>
      </c>
      <c r="B7309" s="58">
        <v>62015</v>
      </c>
    </row>
    <row r="7310" spans="1:2" x14ac:dyDescent="0.25">
      <c r="A7310" s="64">
        <v>0.625</v>
      </c>
      <c r="B7310" s="58">
        <v>62564</v>
      </c>
    </row>
    <row r="7311" spans="1:2" x14ac:dyDescent="0.25">
      <c r="A7311" s="64">
        <v>0.66666666666666663</v>
      </c>
      <c r="B7311" s="58">
        <v>61689</v>
      </c>
    </row>
    <row r="7312" spans="1:2" x14ac:dyDescent="0.25">
      <c r="A7312" s="64">
        <v>0.70833333333333337</v>
      </c>
      <c r="B7312" s="58">
        <v>60640</v>
      </c>
    </row>
    <row r="7313" spans="1:2" x14ac:dyDescent="0.25">
      <c r="A7313" s="64">
        <v>0.75</v>
      </c>
      <c r="B7313" s="58">
        <v>58662</v>
      </c>
    </row>
    <row r="7314" spans="1:2" x14ac:dyDescent="0.25">
      <c r="A7314" s="64">
        <v>0.79166666666666663</v>
      </c>
      <c r="B7314" s="58">
        <v>56930</v>
      </c>
    </row>
    <row r="7315" spans="1:2" x14ac:dyDescent="0.25">
      <c r="A7315" s="64">
        <v>0.83333333333333337</v>
      </c>
      <c r="B7315" s="58">
        <v>54620</v>
      </c>
    </row>
    <row r="7316" spans="1:2" x14ac:dyDescent="0.25">
      <c r="A7316" s="64">
        <v>0.875</v>
      </c>
      <c r="B7316" s="58">
        <v>51569</v>
      </c>
    </row>
    <row r="7317" spans="1:2" x14ac:dyDescent="0.25">
      <c r="A7317" s="64">
        <v>0.91666666666666663</v>
      </c>
      <c r="B7317" s="58">
        <v>50703</v>
      </c>
    </row>
    <row r="7318" spans="1:2" x14ac:dyDescent="0.25">
      <c r="A7318" s="64">
        <v>0.95833333333333337</v>
      </c>
      <c r="B7318" s="58">
        <v>50034</v>
      </c>
    </row>
    <row r="7319" spans="1:2" x14ac:dyDescent="0.25">
      <c r="A7319" s="62">
        <v>21</v>
      </c>
      <c r="B7319" s="58">
        <v>1231024</v>
      </c>
    </row>
    <row r="7320" spans="1:2" x14ac:dyDescent="0.25">
      <c r="A7320" s="64">
        <v>0</v>
      </c>
      <c r="B7320" s="58">
        <v>48401</v>
      </c>
    </row>
    <row r="7321" spans="1:2" x14ac:dyDescent="0.25">
      <c r="A7321" s="64">
        <v>4.1666666666666664E-2</v>
      </c>
      <c r="B7321" s="58">
        <v>48824</v>
      </c>
    </row>
    <row r="7322" spans="1:2" x14ac:dyDescent="0.25">
      <c r="A7322" s="64">
        <v>8.3333333333333329E-2</v>
      </c>
      <c r="B7322" s="58">
        <v>47527</v>
      </c>
    </row>
    <row r="7323" spans="1:2" x14ac:dyDescent="0.25">
      <c r="A7323" s="64">
        <v>0.125</v>
      </c>
      <c r="B7323" s="58">
        <v>47842</v>
      </c>
    </row>
    <row r="7324" spans="1:2" x14ac:dyDescent="0.25">
      <c r="A7324" s="64">
        <v>0.16666666666666666</v>
      </c>
      <c r="B7324" s="58">
        <v>48148</v>
      </c>
    </row>
    <row r="7325" spans="1:2" x14ac:dyDescent="0.25">
      <c r="A7325" s="64">
        <v>0.20833333333333334</v>
      </c>
      <c r="B7325" s="58">
        <v>48262</v>
      </c>
    </row>
    <row r="7326" spans="1:2" x14ac:dyDescent="0.25">
      <c r="A7326" s="64">
        <v>0.25</v>
      </c>
      <c r="B7326" s="58">
        <v>49576</v>
      </c>
    </row>
    <row r="7327" spans="1:2" x14ac:dyDescent="0.25">
      <c r="A7327" s="64">
        <v>0.29166666666666669</v>
      </c>
      <c r="B7327" s="58">
        <v>51045</v>
      </c>
    </row>
    <row r="7328" spans="1:2" x14ac:dyDescent="0.25">
      <c r="A7328" s="64">
        <v>0.33333333333333331</v>
      </c>
      <c r="B7328" s="58">
        <v>50521</v>
      </c>
    </row>
    <row r="7329" spans="1:2" x14ac:dyDescent="0.25">
      <c r="A7329" s="64">
        <v>0.375</v>
      </c>
      <c r="B7329" s="58">
        <v>49216</v>
      </c>
    </row>
    <row r="7330" spans="1:2" x14ac:dyDescent="0.25">
      <c r="A7330" s="64">
        <v>0.41666666666666669</v>
      </c>
      <c r="B7330" s="58">
        <v>50862</v>
      </c>
    </row>
    <row r="7331" spans="1:2" x14ac:dyDescent="0.25">
      <c r="A7331" s="64">
        <v>0.45833333333333331</v>
      </c>
      <c r="B7331" s="58">
        <v>52232</v>
      </c>
    </row>
    <row r="7332" spans="1:2" x14ac:dyDescent="0.25">
      <c r="A7332" s="64">
        <v>0.5</v>
      </c>
      <c r="B7332" s="58">
        <v>53587</v>
      </c>
    </row>
    <row r="7333" spans="1:2" x14ac:dyDescent="0.25">
      <c r="A7333" s="64">
        <v>0.54166666666666663</v>
      </c>
      <c r="B7333" s="58">
        <v>54658</v>
      </c>
    </row>
    <row r="7334" spans="1:2" x14ac:dyDescent="0.25">
      <c r="A7334" s="64">
        <v>0.58333333333333337</v>
      </c>
      <c r="B7334" s="58">
        <v>54852</v>
      </c>
    </row>
    <row r="7335" spans="1:2" x14ac:dyDescent="0.25">
      <c r="A7335" s="64">
        <v>0.625</v>
      </c>
      <c r="B7335" s="58">
        <v>55344</v>
      </c>
    </row>
    <row r="7336" spans="1:2" x14ac:dyDescent="0.25">
      <c r="A7336" s="64">
        <v>0.66666666666666663</v>
      </c>
      <c r="B7336" s="58">
        <v>54518</v>
      </c>
    </row>
    <row r="7337" spans="1:2" x14ac:dyDescent="0.25">
      <c r="A7337" s="64">
        <v>0.70833333333333337</v>
      </c>
      <c r="B7337" s="58">
        <v>53876</v>
      </c>
    </row>
    <row r="7338" spans="1:2" x14ac:dyDescent="0.25">
      <c r="A7338" s="64">
        <v>0.75</v>
      </c>
      <c r="B7338" s="58">
        <v>52958</v>
      </c>
    </row>
    <row r="7339" spans="1:2" x14ac:dyDescent="0.25">
      <c r="A7339" s="64">
        <v>0.79166666666666663</v>
      </c>
      <c r="B7339" s="58">
        <v>53939</v>
      </c>
    </row>
    <row r="7340" spans="1:2" x14ac:dyDescent="0.25">
      <c r="A7340" s="64">
        <v>0.83333333333333337</v>
      </c>
      <c r="B7340" s="58">
        <v>52317</v>
      </c>
    </row>
    <row r="7341" spans="1:2" x14ac:dyDescent="0.25">
      <c r="A7341" s="64">
        <v>0.875</v>
      </c>
      <c r="B7341" s="58">
        <v>51031</v>
      </c>
    </row>
    <row r="7342" spans="1:2" x14ac:dyDescent="0.25">
      <c r="A7342" s="64">
        <v>0.91666666666666663</v>
      </c>
      <c r="B7342" s="58">
        <v>51556</v>
      </c>
    </row>
    <row r="7343" spans="1:2" x14ac:dyDescent="0.25">
      <c r="A7343" s="64">
        <v>0.95833333333333337</v>
      </c>
      <c r="B7343" s="58">
        <v>49932</v>
      </c>
    </row>
    <row r="7344" spans="1:2" x14ac:dyDescent="0.25">
      <c r="A7344" s="62">
        <v>22</v>
      </c>
      <c r="B7344" s="58">
        <v>1250654</v>
      </c>
    </row>
    <row r="7345" spans="1:2" x14ac:dyDescent="0.25">
      <c r="A7345" s="64">
        <v>0</v>
      </c>
      <c r="B7345" s="58">
        <v>50044</v>
      </c>
    </row>
    <row r="7346" spans="1:2" x14ac:dyDescent="0.25">
      <c r="A7346" s="64">
        <v>4.1666666666666664E-2</v>
      </c>
      <c r="B7346" s="58">
        <v>51353</v>
      </c>
    </row>
    <row r="7347" spans="1:2" x14ac:dyDescent="0.25">
      <c r="A7347" s="64">
        <v>8.3333333333333329E-2</v>
      </c>
      <c r="B7347" s="58">
        <v>51066</v>
      </c>
    </row>
    <row r="7348" spans="1:2" x14ac:dyDescent="0.25">
      <c r="A7348" s="64">
        <v>0.125</v>
      </c>
      <c r="B7348" s="58">
        <v>51688</v>
      </c>
    </row>
    <row r="7349" spans="1:2" x14ac:dyDescent="0.25">
      <c r="A7349" s="64">
        <v>0.16666666666666666</v>
      </c>
      <c r="B7349" s="58">
        <v>52499</v>
      </c>
    </row>
    <row r="7350" spans="1:2" x14ac:dyDescent="0.25">
      <c r="A7350" s="64">
        <v>0.20833333333333334</v>
      </c>
      <c r="B7350" s="58">
        <v>53094</v>
      </c>
    </row>
    <row r="7351" spans="1:2" x14ac:dyDescent="0.25">
      <c r="A7351" s="64">
        <v>0.25</v>
      </c>
      <c r="B7351" s="58">
        <v>54814</v>
      </c>
    </row>
    <row r="7352" spans="1:2" x14ac:dyDescent="0.25">
      <c r="A7352" s="64">
        <v>0.29166666666666669</v>
      </c>
      <c r="B7352" s="58">
        <v>55796</v>
      </c>
    </row>
    <row r="7353" spans="1:2" x14ac:dyDescent="0.25">
      <c r="A7353" s="64">
        <v>0.33333333333333331</v>
      </c>
      <c r="B7353" s="58">
        <v>55262</v>
      </c>
    </row>
    <row r="7354" spans="1:2" x14ac:dyDescent="0.25">
      <c r="A7354" s="64">
        <v>0.375</v>
      </c>
      <c r="B7354" s="58">
        <v>50411</v>
      </c>
    </row>
    <row r="7355" spans="1:2" x14ac:dyDescent="0.25">
      <c r="A7355" s="64">
        <v>0.41666666666666669</v>
      </c>
      <c r="B7355" s="58">
        <v>49132</v>
      </c>
    </row>
    <row r="7356" spans="1:2" x14ac:dyDescent="0.25">
      <c r="A7356" s="64">
        <v>0.45833333333333331</v>
      </c>
      <c r="B7356" s="58">
        <v>49971</v>
      </c>
    </row>
    <row r="7357" spans="1:2" x14ac:dyDescent="0.25">
      <c r="A7357" s="64">
        <v>0.5</v>
      </c>
      <c r="B7357" s="58">
        <v>51340</v>
      </c>
    </row>
    <row r="7358" spans="1:2" x14ac:dyDescent="0.25">
      <c r="A7358" s="64">
        <v>0.54166666666666663</v>
      </c>
      <c r="B7358" s="58">
        <v>52811</v>
      </c>
    </row>
    <row r="7359" spans="1:2" x14ac:dyDescent="0.25">
      <c r="A7359" s="64">
        <v>0.58333333333333337</v>
      </c>
      <c r="B7359" s="58">
        <v>54419</v>
      </c>
    </row>
    <row r="7360" spans="1:2" x14ac:dyDescent="0.25">
      <c r="A7360" s="64">
        <v>0.625</v>
      </c>
      <c r="B7360" s="58">
        <v>54920</v>
      </c>
    </row>
    <row r="7361" spans="1:2" x14ac:dyDescent="0.25">
      <c r="A7361" s="64">
        <v>0.66666666666666663</v>
      </c>
      <c r="B7361" s="58">
        <v>51979</v>
      </c>
    </row>
    <row r="7362" spans="1:2" x14ac:dyDescent="0.25">
      <c r="A7362" s="64">
        <v>0.70833333333333337</v>
      </c>
      <c r="B7362" s="58">
        <v>50959</v>
      </c>
    </row>
    <row r="7363" spans="1:2" x14ac:dyDescent="0.25">
      <c r="A7363" s="64">
        <v>0.75</v>
      </c>
      <c r="B7363" s="58">
        <v>52240</v>
      </c>
    </row>
    <row r="7364" spans="1:2" x14ac:dyDescent="0.25">
      <c r="A7364" s="64">
        <v>0.79166666666666663</v>
      </c>
      <c r="B7364" s="58">
        <v>52903</v>
      </c>
    </row>
    <row r="7365" spans="1:2" x14ac:dyDescent="0.25">
      <c r="A7365" s="64">
        <v>0.83333333333333337</v>
      </c>
      <c r="B7365" s="58">
        <v>52162</v>
      </c>
    </row>
    <row r="7366" spans="1:2" x14ac:dyDescent="0.25">
      <c r="A7366" s="64">
        <v>0.875</v>
      </c>
      <c r="B7366" s="58">
        <v>50943</v>
      </c>
    </row>
    <row r="7367" spans="1:2" x14ac:dyDescent="0.25">
      <c r="A7367" s="64">
        <v>0.91666666666666663</v>
      </c>
      <c r="B7367" s="58">
        <v>51050</v>
      </c>
    </row>
    <row r="7368" spans="1:2" x14ac:dyDescent="0.25">
      <c r="A7368" s="64">
        <v>0.95833333333333337</v>
      </c>
      <c r="B7368" s="58">
        <v>49798</v>
      </c>
    </row>
    <row r="7369" spans="1:2" x14ac:dyDescent="0.25">
      <c r="A7369" s="62">
        <v>23</v>
      </c>
      <c r="B7369" s="58">
        <v>1413649</v>
      </c>
    </row>
    <row r="7370" spans="1:2" x14ac:dyDescent="0.25">
      <c r="A7370" s="64">
        <v>0</v>
      </c>
      <c r="B7370" s="58">
        <v>49590</v>
      </c>
    </row>
    <row r="7371" spans="1:2" x14ac:dyDescent="0.25">
      <c r="A7371" s="64">
        <v>4.1666666666666664E-2</v>
      </c>
      <c r="B7371" s="58">
        <v>49278</v>
      </c>
    </row>
    <row r="7372" spans="1:2" x14ac:dyDescent="0.25">
      <c r="A7372" s="64">
        <v>8.3333333333333329E-2</v>
      </c>
      <c r="B7372" s="58">
        <v>47782</v>
      </c>
    </row>
    <row r="7373" spans="1:2" x14ac:dyDescent="0.25">
      <c r="A7373" s="64">
        <v>0.125</v>
      </c>
      <c r="B7373" s="58">
        <v>47572</v>
      </c>
    </row>
    <row r="7374" spans="1:2" x14ac:dyDescent="0.25">
      <c r="A7374" s="64">
        <v>0.16666666666666666</v>
      </c>
      <c r="B7374" s="58">
        <v>48683</v>
      </c>
    </row>
    <row r="7375" spans="1:2" x14ac:dyDescent="0.25">
      <c r="A7375" s="64">
        <v>0.20833333333333334</v>
      </c>
      <c r="B7375" s="58">
        <v>49008</v>
      </c>
    </row>
    <row r="7376" spans="1:2" x14ac:dyDescent="0.25">
      <c r="A7376" s="64">
        <v>0.25</v>
      </c>
      <c r="B7376" s="58">
        <v>50854</v>
      </c>
    </row>
    <row r="7377" spans="1:2" x14ac:dyDescent="0.25">
      <c r="A7377" s="64">
        <v>0.29166666666666669</v>
      </c>
      <c r="B7377" s="58">
        <v>54487</v>
      </c>
    </row>
    <row r="7378" spans="1:2" x14ac:dyDescent="0.25">
      <c r="A7378" s="64">
        <v>0.33333333333333331</v>
      </c>
      <c r="B7378" s="58">
        <v>55931</v>
      </c>
    </row>
    <row r="7379" spans="1:2" x14ac:dyDescent="0.25">
      <c r="A7379" s="64">
        <v>0.375</v>
      </c>
      <c r="B7379" s="58">
        <v>55161</v>
      </c>
    </row>
    <row r="7380" spans="1:2" x14ac:dyDescent="0.25">
      <c r="A7380" s="64">
        <v>0.41666666666666669</v>
      </c>
      <c r="B7380" s="58">
        <v>55518</v>
      </c>
    </row>
    <row r="7381" spans="1:2" x14ac:dyDescent="0.25">
      <c r="A7381" s="64">
        <v>0.45833333333333331</v>
      </c>
      <c r="B7381" s="58">
        <v>59006</v>
      </c>
    </row>
    <row r="7382" spans="1:2" x14ac:dyDescent="0.25">
      <c r="A7382" s="64">
        <v>0.5</v>
      </c>
      <c r="B7382" s="58">
        <v>64878</v>
      </c>
    </row>
    <row r="7383" spans="1:2" x14ac:dyDescent="0.25">
      <c r="A7383" s="64">
        <v>0.54166666666666663</v>
      </c>
      <c r="B7383" s="58">
        <v>68031</v>
      </c>
    </row>
    <row r="7384" spans="1:2" x14ac:dyDescent="0.25">
      <c r="A7384" s="64">
        <v>0.58333333333333337</v>
      </c>
      <c r="B7384" s="58">
        <v>69153</v>
      </c>
    </row>
    <row r="7385" spans="1:2" x14ac:dyDescent="0.25">
      <c r="A7385" s="64">
        <v>0.625</v>
      </c>
      <c r="B7385" s="58">
        <v>69840</v>
      </c>
    </row>
    <row r="7386" spans="1:2" x14ac:dyDescent="0.25">
      <c r="A7386" s="64">
        <v>0.66666666666666663</v>
      </c>
      <c r="B7386" s="58">
        <v>71478</v>
      </c>
    </row>
    <row r="7387" spans="1:2" x14ac:dyDescent="0.25">
      <c r="A7387" s="64">
        <v>0.70833333333333337</v>
      </c>
      <c r="B7387" s="58">
        <v>70559</v>
      </c>
    </row>
    <row r="7388" spans="1:2" x14ac:dyDescent="0.25">
      <c r="A7388" s="64">
        <v>0.75</v>
      </c>
      <c r="B7388" s="58">
        <v>67550</v>
      </c>
    </row>
    <row r="7389" spans="1:2" x14ac:dyDescent="0.25">
      <c r="A7389" s="64">
        <v>0.79166666666666663</v>
      </c>
      <c r="B7389" s="58">
        <v>64739</v>
      </c>
    </row>
    <row r="7390" spans="1:2" x14ac:dyDescent="0.25">
      <c r="A7390" s="64">
        <v>0.83333333333333337</v>
      </c>
      <c r="B7390" s="58">
        <v>63399</v>
      </c>
    </row>
    <row r="7391" spans="1:2" x14ac:dyDescent="0.25">
      <c r="A7391" s="64">
        <v>0.875</v>
      </c>
      <c r="B7391" s="58">
        <v>61739</v>
      </c>
    </row>
    <row r="7392" spans="1:2" x14ac:dyDescent="0.25">
      <c r="A7392" s="64">
        <v>0.91666666666666663</v>
      </c>
      <c r="B7392" s="58">
        <v>60496</v>
      </c>
    </row>
    <row r="7393" spans="1:2" x14ac:dyDescent="0.25">
      <c r="A7393" s="64">
        <v>0.95833333333333337</v>
      </c>
      <c r="B7393" s="58">
        <v>58917</v>
      </c>
    </row>
    <row r="7394" spans="1:2" x14ac:dyDescent="0.25">
      <c r="A7394" s="62">
        <v>24</v>
      </c>
      <c r="B7394" s="58">
        <v>1592530</v>
      </c>
    </row>
    <row r="7395" spans="1:2" x14ac:dyDescent="0.25">
      <c r="A7395" s="64">
        <v>0</v>
      </c>
      <c r="B7395" s="58">
        <v>57570</v>
      </c>
    </row>
    <row r="7396" spans="1:2" x14ac:dyDescent="0.25">
      <c r="A7396" s="64">
        <v>4.1666666666666664E-2</v>
      </c>
      <c r="B7396" s="58">
        <v>57181</v>
      </c>
    </row>
    <row r="7397" spans="1:2" x14ac:dyDescent="0.25">
      <c r="A7397" s="64">
        <v>8.3333333333333329E-2</v>
      </c>
      <c r="B7397" s="58">
        <v>58212</v>
      </c>
    </row>
    <row r="7398" spans="1:2" x14ac:dyDescent="0.25">
      <c r="A7398" s="64">
        <v>0.125</v>
      </c>
      <c r="B7398" s="58">
        <v>58304</v>
      </c>
    </row>
    <row r="7399" spans="1:2" x14ac:dyDescent="0.25">
      <c r="A7399" s="64">
        <v>0.16666666666666666</v>
      </c>
      <c r="B7399" s="58">
        <v>59553</v>
      </c>
    </row>
    <row r="7400" spans="1:2" x14ac:dyDescent="0.25">
      <c r="A7400" s="64">
        <v>0.20833333333333334</v>
      </c>
      <c r="B7400" s="58">
        <v>60625</v>
      </c>
    </row>
    <row r="7401" spans="1:2" x14ac:dyDescent="0.25">
      <c r="A7401" s="64">
        <v>0.25</v>
      </c>
      <c r="B7401" s="58">
        <v>62923</v>
      </c>
    </row>
    <row r="7402" spans="1:2" x14ac:dyDescent="0.25">
      <c r="A7402" s="64">
        <v>0.29166666666666669</v>
      </c>
      <c r="B7402" s="58">
        <v>67534</v>
      </c>
    </row>
    <row r="7403" spans="1:2" x14ac:dyDescent="0.25">
      <c r="A7403" s="64">
        <v>0.33333333333333331</v>
      </c>
      <c r="B7403" s="58">
        <v>69984</v>
      </c>
    </row>
    <row r="7404" spans="1:2" x14ac:dyDescent="0.25">
      <c r="A7404" s="64">
        <v>0.375</v>
      </c>
      <c r="B7404" s="58">
        <v>71793</v>
      </c>
    </row>
    <row r="7405" spans="1:2" x14ac:dyDescent="0.25">
      <c r="A7405" s="64">
        <v>0.41666666666666669</v>
      </c>
      <c r="B7405" s="58">
        <v>74837</v>
      </c>
    </row>
    <row r="7406" spans="1:2" x14ac:dyDescent="0.25">
      <c r="A7406" s="64">
        <v>0.45833333333333331</v>
      </c>
      <c r="B7406" s="58">
        <v>77593</v>
      </c>
    </row>
    <row r="7407" spans="1:2" x14ac:dyDescent="0.25">
      <c r="A7407" s="64">
        <v>0.5</v>
      </c>
      <c r="B7407" s="58">
        <v>76509</v>
      </c>
    </row>
    <row r="7408" spans="1:2" x14ac:dyDescent="0.25">
      <c r="A7408" s="64">
        <v>0.54166666666666663</v>
      </c>
      <c r="B7408" s="58">
        <v>74598</v>
      </c>
    </row>
    <row r="7409" spans="1:2" x14ac:dyDescent="0.25">
      <c r="A7409" s="64">
        <v>0.58333333333333337</v>
      </c>
      <c r="B7409" s="58">
        <v>73772</v>
      </c>
    </row>
    <row r="7410" spans="1:2" x14ac:dyDescent="0.25">
      <c r="A7410" s="64">
        <v>0.625</v>
      </c>
      <c r="B7410" s="58">
        <v>73604</v>
      </c>
    </row>
    <row r="7411" spans="1:2" x14ac:dyDescent="0.25">
      <c r="A7411" s="64">
        <v>0.66666666666666663</v>
      </c>
      <c r="B7411" s="58">
        <v>73077</v>
      </c>
    </row>
    <row r="7412" spans="1:2" x14ac:dyDescent="0.25">
      <c r="A7412" s="64">
        <v>0.70833333333333337</v>
      </c>
      <c r="B7412" s="58">
        <v>71146</v>
      </c>
    </row>
    <row r="7413" spans="1:2" x14ac:dyDescent="0.25">
      <c r="A7413" s="64">
        <v>0.75</v>
      </c>
      <c r="B7413" s="58">
        <v>66287</v>
      </c>
    </row>
    <row r="7414" spans="1:2" x14ac:dyDescent="0.25">
      <c r="A7414" s="64">
        <v>0.79166666666666663</v>
      </c>
      <c r="B7414" s="58">
        <v>65013</v>
      </c>
    </row>
    <row r="7415" spans="1:2" x14ac:dyDescent="0.25">
      <c r="A7415" s="64">
        <v>0.83333333333333337</v>
      </c>
      <c r="B7415" s="58">
        <v>63571</v>
      </c>
    </row>
    <row r="7416" spans="1:2" x14ac:dyDescent="0.25">
      <c r="A7416" s="64">
        <v>0.875</v>
      </c>
      <c r="B7416" s="58">
        <v>61611</v>
      </c>
    </row>
    <row r="7417" spans="1:2" x14ac:dyDescent="0.25">
      <c r="A7417" s="64">
        <v>0.91666666666666663</v>
      </c>
      <c r="B7417" s="58">
        <v>59070</v>
      </c>
    </row>
    <row r="7418" spans="1:2" x14ac:dyDescent="0.25">
      <c r="A7418" s="64">
        <v>0.95833333333333337</v>
      </c>
      <c r="B7418" s="58">
        <v>58163</v>
      </c>
    </row>
    <row r="7419" spans="1:2" x14ac:dyDescent="0.25">
      <c r="A7419" s="62">
        <v>25</v>
      </c>
      <c r="B7419" s="58">
        <v>1457562</v>
      </c>
    </row>
    <row r="7420" spans="1:2" x14ac:dyDescent="0.25">
      <c r="A7420" s="64">
        <v>0</v>
      </c>
      <c r="B7420" s="58">
        <v>57081</v>
      </c>
    </row>
    <row r="7421" spans="1:2" x14ac:dyDescent="0.25">
      <c r="A7421" s="64">
        <v>4.1666666666666664E-2</v>
      </c>
      <c r="B7421" s="58">
        <v>55213</v>
      </c>
    </row>
    <row r="7422" spans="1:2" x14ac:dyDescent="0.25">
      <c r="A7422" s="64">
        <v>8.3333333333333329E-2</v>
      </c>
      <c r="B7422" s="58">
        <v>54959</v>
      </c>
    </row>
    <row r="7423" spans="1:2" x14ac:dyDescent="0.25">
      <c r="A7423" s="64">
        <v>0.125</v>
      </c>
      <c r="B7423" s="58">
        <v>54655</v>
      </c>
    </row>
    <row r="7424" spans="1:2" x14ac:dyDescent="0.25">
      <c r="A7424" s="64">
        <v>0.16666666666666666</v>
      </c>
      <c r="B7424" s="58">
        <v>54705</v>
      </c>
    </row>
    <row r="7425" spans="1:2" x14ac:dyDescent="0.25">
      <c r="A7425" s="64">
        <v>0.20833333333333334</v>
      </c>
      <c r="B7425" s="58">
        <v>55145</v>
      </c>
    </row>
    <row r="7426" spans="1:2" x14ac:dyDescent="0.25">
      <c r="A7426" s="64">
        <v>0.25</v>
      </c>
      <c r="B7426" s="58">
        <v>57837</v>
      </c>
    </row>
    <row r="7427" spans="1:2" x14ac:dyDescent="0.25">
      <c r="A7427" s="64">
        <v>0.29166666666666669</v>
      </c>
      <c r="B7427" s="58">
        <v>60470</v>
      </c>
    </row>
    <row r="7428" spans="1:2" x14ac:dyDescent="0.25">
      <c r="A7428" s="64">
        <v>0.33333333333333331</v>
      </c>
      <c r="B7428" s="58">
        <v>63454</v>
      </c>
    </row>
    <row r="7429" spans="1:2" x14ac:dyDescent="0.25">
      <c r="A7429" s="64">
        <v>0.375</v>
      </c>
      <c r="B7429" s="58">
        <v>62191</v>
      </c>
    </row>
    <row r="7430" spans="1:2" x14ac:dyDescent="0.25">
      <c r="A7430" s="64">
        <v>0.41666666666666669</v>
      </c>
      <c r="B7430" s="58">
        <v>61545</v>
      </c>
    </row>
    <row r="7431" spans="1:2" x14ac:dyDescent="0.25">
      <c r="A7431" s="64">
        <v>0.45833333333333331</v>
      </c>
      <c r="B7431" s="58">
        <v>61595</v>
      </c>
    </row>
    <row r="7432" spans="1:2" x14ac:dyDescent="0.25">
      <c r="A7432" s="64">
        <v>0.5</v>
      </c>
      <c r="B7432" s="58">
        <v>62696</v>
      </c>
    </row>
    <row r="7433" spans="1:2" x14ac:dyDescent="0.25">
      <c r="A7433" s="64">
        <v>0.54166666666666663</v>
      </c>
      <c r="B7433" s="58">
        <v>63408</v>
      </c>
    </row>
    <row r="7434" spans="1:2" x14ac:dyDescent="0.25">
      <c r="A7434" s="64">
        <v>0.58333333333333337</v>
      </c>
      <c r="B7434" s="58">
        <v>64606</v>
      </c>
    </row>
    <row r="7435" spans="1:2" x14ac:dyDescent="0.25">
      <c r="A7435" s="64">
        <v>0.625</v>
      </c>
      <c r="B7435" s="58">
        <v>65762</v>
      </c>
    </row>
    <row r="7436" spans="1:2" x14ac:dyDescent="0.25">
      <c r="A7436" s="64">
        <v>0.66666666666666663</v>
      </c>
      <c r="B7436" s="58">
        <v>65655</v>
      </c>
    </row>
    <row r="7437" spans="1:2" x14ac:dyDescent="0.25">
      <c r="A7437" s="64">
        <v>0.70833333333333337</v>
      </c>
      <c r="B7437" s="58">
        <v>65310</v>
      </c>
    </row>
    <row r="7438" spans="1:2" x14ac:dyDescent="0.25">
      <c r="A7438" s="64">
        <v>0.75</v>
      </c>
      <c r="B7438" s="58">
        <v>63633</v>
      </c>
    </row>
    <row r="7439" spans="1:2" x14ac:dyDescent="0.25">
      <c r="A7439" s="64">
        <v>0.79166666666666663</v>
      </c>
      <c r="B7439" s="58">
        <v>63027</v>
      </c>
    </row>
    <row r="7440" spans="1:2" x14ac:dyDescent="0.25">
      <c r="A7440" s="64">
        <v>0.83333333333333337</v>
      </c>
      <c r="B7440" s="58">
        <v>62175</v>
      </c>
    </row>
    <row r="7441" spans="1:2" x14ac:dyDescent="0.25">
      <c r="A7441" s="64">
        <v>0.875</v>
      </c>
      <c r="B7441" s="58">
        <v>61626</v>
      </c>
    </row>
    <row r="7442" spans="1:2" x14ac:dyDescent="0.25">
      <c r="A7442" s="64">
        <v>0.91666666666666663</v>
      </c>
      <c r="B7442" s="58">
        <v>60806</v>
      </c>
    </row>
    <row r="7443" spans="1:2" x14ac:dyDescent="0.25">
      <c r="A7443" s="64">
        <v>0.95833333333333337</v>
      </c>
      <c r="B7443" s="58">
        <v>60008</v>
      </c>
    </row>
    <row r="7444" spans="1:2" x14ac:dyDescent="0.25">
      <c r="A7444" s="62">
        <v>26</v>
      </c>
      <c r="B7444" s="58">
        <v>1625881</v>
      </c>
    </row>
    <row r="7445" spans="1:2" x14ac:dyDescent="0.25">
      <c r="A7445" s="64">
        <v>0</v>
      </c>
      <c r="B7445" s="58">
        <v>59570</v>
      </c>
    </row>
    <row r="7446" spans="1:2" x14ac:dyDescent="0.25">
      <c r="A7446" s="64">
        <v>4.1666666666666664E-2</v>
      </c>
      <c r="B7446" s="58">
        <v>59201</v>
      </c>
    </row>
    <row r="7447" spans="1:2" x14ac:dyDescent="0.25">
      <c r="A7447" s="64">
        <v>8.3333333333333329E-2</v>
      </c>
      <c r="B7447" s="58">
        <v>59171</v>
      </c>
    </row>
    <row r="7448" spans="1:2" x14ac:dyDescent="0.25">
      <c r="A7448" s="64">
        <v>0.125</v>
      </c>
      <c r="B7448" s="58">
        <v>59865</v>
      </c>
    </row>
    <row r="7449" spans="1:2" x14ac:dyDescent="0.25">
      <c r="A7449" s="64">
        <v>0.16666666666666666</v>
      </c>
      <c r="B7449" s="58">
        <v>59743</v>
      </c>
    </row>
    <row r="7450" spans="1:2" x14ac:dyDescent="0.25">
      <c r="A7450" s="64">
        <v>0.20833333333333334</v>
      </c>
      <c r="B7450" s="58">
        <v>61359</v>
      </c>
    </row>
    <row r="7451" spans="1:2" x14ac:dyDescent="0.25">
      <c r="A7451" s="64">
        <v>0.25</v>
      </c>
      <c r="B7451" s="58">
        <v>63646</v>
      </c>
    </row>
    <row r="7452" spans="1:2" x14ac:dyDescent="0.25">
      <c r="A7452" s="64">
        <v>0.29166666666666669</v>
      </c>
      <c r="B7452" s="58">
        <v>66748</v>
      </c>
    </row>
    <row r="7453" spans="1:2" x14ac:dyDescent="0.25">
      <c r="A7453" s="64">
        <v>0.33333333333333331</v>
      </c>
      <c r="B7453" s="58">
        <v>70744</v>
      </c>
    </row>
    <row r="7454" spans="1:2" x14ac:dyDescent="0.25">
      <c r="A7454" s="64">
        <v>0.375</v>
      </c>
      <c r="B7454" s="58">
        <v>73001</v>
      </c>
    </row>
    <row r="7455" spans="1:2" x14ac:dyDescent="0.25">
      <c r="A7455" s="64">
        <v>0.41666666666666669</v>
      </c>
      <c r="B7455" s="58">
        <v>73918</v>
      </c>
    </row>
    <row r="7456" spans="1:2" x14ac:dyDescent="0.25">
      <c r="A7456" s="64">
        <v>0.45833333333333331</v>
      </c>
      <c r="B7456" s="58">
        <v>75744</v>
      </c>
    </row>
    <row r="7457" spans="1:2" x14ac:dyDescent="0.25">
      <c r="A7457" s="64">
        <v>0.5</v>
      </c>
      <c r="B7457" s="58">
        <v>75212</v>
      </c>
    </row>
    <row r="7458" spans="1:2" x14ac:dyDescent="0.25">
      <c r="A7458" s="64">
        <v>0.54166666666666663</v>
      </c>
      <c r="B7458" s="58">
        <v>74827</v>
      </c>
    </row>
    <row r="7459" spans="1:2" x14ac:dyDescent="0.25">
      <c r="A7459" s="64">
        <v>0.58333333333333337</v>
      </c>
      <c r="B7459" s="58">
        <v>73893</v>
      </c>
    </row>
    <row r="7460" spans="1:2" x14ac:dyDescent="0.25">
      <c r="A7460" s="64">
        <v>0.625</v>
      </c>
      <c r="B7460" s="58">
        <v>71741</v>
      </c>
    </row>
    <row r="7461" spans="1:2" x14ac:dyDescent="0.25">
      <c r="A7461" s="64">
        <v>0.66666666666666663</v>
      </c>
      <c r="B7461" s="58">
        <v>72737</v>
      </c>
    </row>
    <row r="7462" spans="1:2" x14ac:dyDescent="0.25">
      <c r="A7462" s="64">
        <v>0.70833333333333337</v>
      </c>
      <c r="B7462" s="58">
        <v>73293</v>
      </c>
    </row>
    <row r="7463" spans="1:2" x14ac:dyDescent="0.25">
      <c r="A7463" s="64">
        <v>0.75</v>
      </c>
      <c r="B7463" s="58">
        <v>71067</v>
      </c>
    </row>
    <row r="7464" spans="1:2" x14ac:dyDescent="0.25">
      <c r="A7464" s="64">
        <v>0.79166666666666663</v>
      </c>
      <c r="B7464" s="58">
        <v>68761</v>
      </c>
    </row>
    <row r="7465" spans="1:2" x14ac:dyDescent="0.25">
      <c r="A7465" s="64">
        <v>0.83333333333333337</v>
      </c>
      <c r="B7465" s="58">
        <v>67343</v>
      </c>
    </row>
    <row r="7466" spans="1:2" x14ac:dyDescent="0.25">
      <c r="A7466" s="64">
        <v>0.875</v>
      </c>
      <c r="B7466" s="58">
        <v>66222</v>
      </c>
    </row>
    <row r="7467" spans="1:2" x14ac:dyDescent="0.25">
      <c r="A7467" s="64">
        <v>0.91666666666666663</v>
      </c>
      <c r="B7467" s="58">
        <v>64580</v>
      </c>
    </row>
    <row r="7468" spans="1:2" x14ac:dyDescent="0.25">
      <c r="A7468" s="64">
        <v>0.95833333333333337</v>
      </c>
      <c r="B7468" s="58">
        <v>63495</v>
      </c>
    </row>
    <row r="7469" spans="1:2" x14ac:dyDescent="0.25">
      <c r="A7469" s="62">
        <v>27</v>
      </c>
      <c r="B7469" s="58">
        <v>1439422</v>
      </c>
    </row>
    <row r="7470" spans="1:2" x14ac:dyDescent="0.25">
      <c r="A7470" s="64">
        <v>0</v>
      </c>
      <c r="B7470" s="58">
        <v>60117</v>
      </c>
    </row>
    <row r="7471" spans="1:2" x14ac:dyDescent="0.25">
      <c r="A7471" s="64">
        <v>4.1666666666666664E-2</v>
      </c>
      <c r="B7471" s="58">
        <v>58609</v>
      </c>
    </row>
    <row r="7472" spans="1:2" x14ac:dyDescent="0.25">
      <c r="A7472" s="64">
        <v>8.3333333333333329E-2</v>
      </c>
      <c r="B7472" s="58">
        <v>58448</v>
      </c>
    </row>
    <row r="7473" spans="1:2" x14ac:dyDescent="0.25">
      <c r="A7473" s="64">
        <v>0.125</v>
      </c>
      <c r="B7473" s="58">
        <v>55846</v>
      </c>
    </row>
    <row r="7474" spans="1:2" x14ac:dyDescent="0.25">
      <c r="A7474" s="64">
        <v>0.16666666666666666</v>
      </c>
      <c r="B7474" s="58">
        <v>53680</v>
      </c>
    </row>
    <row r="7475" spans="1:2" x14ac:dyDescent="0.25">
      <c r="A7475" s="64">
        <v>0.20833333333333334</v>
      </c>
      <c r="B7475" s="58">
        <v>52172</v>
      </c>
    </row>
    <row r="7476" spans="1:2" x14ac:dyDescent="0.25">
      <c r="A7476" s="64">
        <v>0.25</v>
      </c>
      <c r="B7476" s="58">
        <v>55687</v>
      </c>
    </row>
    <row r="7477" spans="1:2" x14ac:dyDescent="0.25">
      <c r="A7477" s="64">
        <v>0.29166666666666669</v>
      </c>
      <c r="B7477" s="58">
        <v>59081</v>
      </c>
    </row>
    <row r="7478" spans="1:2" x14ac:dyDescent="0.25">
      <c r="A7478" s="64">
        <v>0.33333333333333331</v>
      </c>
      <c r="B7478" s="58">
        <v>62292</v>
      </c>
    </row>
    <row r="7479" spans="1:2" x14ac:dyDescent="0.25">
      <c r="A7479" s="64">
        <v>0.375</v>
      </c>
      <c r="B7479" s="58">
        <v>63957</v>
      </c>
    </row>
    <row r="7480" spans="1:2" x14ac:dyDescent="0.25">
      <c r="A7480" s="64">
        <v>0.41666666666666669</v>
      </c>
      <c r="B7480" s="58">
        <v>64324</v>
      </c>
    </row>
    <row r="7481" spans="1:2" x14ac:dyDescent="0.25">
      <c r="A7481" s="64">
        <v>0.45833333333333331</v>
      </c>
      <c r="B7481" s="58">
        <v>63949</v>
      </c>
    </row>
    <row r="7482" spans="1:2" x14ac:dyDescent="0.25">
      <c r="A7482" s="64">
        <v>0.5</v>
      </c>
      <c r="B7482" s="58">
        <v>64071</v>
      </c>
    </row>
    <row r="7483" spans="1:2" x14ac:dyDescent="0.25">
      <c r="A7483" s="64">
        <v>0.54166666666666663</v>
      </c>
      <c r="B7483" s="58">
        <v>58897</v>
      </c>
    </row>
    <row r="7484" spans="1:2" x14ac:dyDescent="0.25">
      <c r="A7484" s="64">
        <v>0.58333333333333337</v>
      </c>
      <c r="B7484" s="58">
        <v>56661</v>
      </c>
    </row>
    <row r="7485" spans="1:2" x14ac:dyDescent="0.25">
      <c r="A7485" s="64">
        <v>0.625</v>
      </c>
      <c r="B7485" s="58">
        <v>61496</v>
      </c>
    </row>
    <row r="7486" spans="1:2" x14ac:dyDescent="0.25">
      <c r="A7486" s="64">
        <v>0.66666666666666663</v>
      </c>
      <c r="B7486" s="58">
        <v>60666</v>
      </c>
    </row>
    <row r="7487" spans="1:2" x14ac:dyDescent="0.25">
      <c r="A7487" s="64">
        <v>0.70833333333333337</v>
      </c>
      <c r="B7487" s="58">
        <v>60202</v>
      </c>
    </row>
    <row r="7488" spans="1:2" x14ac:dyDescent="0.25">
      <c r="A7488" s="64">
        <v>0.75</v>
      </c>
      <c r="B7488" s="58">
        <v>59427</v>
      </c>
    </row>
    <row r="7489" spans="1:2" x14ac:dyDescent="0.25">
      <c r="A7489" s="64">
        <v>0.79166666666666663</v>
      </c>
      <c r="B7489" s="58">
        <v>61589</v>
      </c>
    </row>
    <row r="7490" spans="1:2" x14ac:dyDescent="0.25">
      <c r="A7490" s="64">
        <v>0.83333333333333337</v>
      </c>
      <c r="B7490" s="58">
        <v>63154</v>
      </c>
    </row>
    <row r="7491" spans="1:2" x14ac:dyDescent="0.25">
      <c r="A7491" s="64">
        <v>0.875</v>
      </c>
      <c r="B7491" s="58">
        <v>62661</v>
      </c>
    </row>
    <row r="7492" spans="1:2" x14ac:dyDescent="0.25">
      <c r="A7492" s="64">
        <v>0.91666666666666663</v>
      </c>
      <c r="B7492" s="58">
        <v>61913</v>
      </c>
    </row>
    <row r="7493" spans="1:2" x14ac:dyDescent="0.25">
      <c r="A7493" s="64">
        <v>0.95833333333333337</v>
      </c>
      <c r="B7493" s="58">
        <v>60523</v>
      </c>
    </row>
    <row r="7494" spans="1:2" x14ac:dyDescent="0.25">
      <c r="A7494" s="62">
        <v>28</v>
      </c>
      <c r="B7494" s="58">
        <v>1504824</v>
      </c>
    </row>
    <row r="7495" spans="1:2" x14ac:dyDescent="0.25">
      <c r="A7495" s="64">
        <v>0</v>
      </c>
      <c r="B7495" s="58">
        <v>59664</v>
      </c>
    </row>
    <row r="7496" spans="1:2" x14ac:dyDescent="0.25">
      <c r="A7496" s="64">
        <v>4.1666666666666664E-2</v>
      </c>
      <c r="B7496" s="58">
        <v>59221</v>
      </c>
    </row>
    <row r="7497" spans="1:2" x14ac:dyDescent="0.25">
      <c r="A7497" s="64">
        <v>8.3333333333333329E-2</v>
      </c>
      <c r="B7497" s="58">
        <v>59431</v>
      </c>
    </row>
    <row r="7498" spans="1:2" x14ac:dyDescent="0.25">
      <c r="A7498" s="64">
        <v>0.125</v>
      </c>
      <c r="B7498" s="58">
        <v>60634</v>
      </c>
    </row>
    <row r="7499" spans="1:2" x14ac:dyDescent="0.25">
      <c r="A7499" s="64">
        <v>0.16666666666666666</v>
      </c>
      <c r="B7499" s="58">
        <v>62317</v>
      </c>
    </row>
    <row r="7500" spans="1:2" x14ac:dyDescent="0.25">
      <c r="A7500" s="64">
        <v>0.20833333333333334</v>
      </c>
      <c r="B7500" s="58">
        <v>61864</v>
      </c>
    </row>
    <row r="7501" spans="1:2" x14ac:dyDescent="0.25">
      <c r="A7501" s="64">
        <v>0.25</v>
      </c>
      <c r="B7501" s="58">
        <v>62498</v>
      </c>
    </row>
    <row r="7502" spans="1:2" x14ac:dyDescent="0.25">
      <c r="A7502" s="64">
        <v>0.29166666666666669</v>
      </c>
      <c r="B7502" s="58">
        <v>62830</v>
      </c>
    </row>
    <row r="7503" spans="1:2" x14ac:dyDescent="0.25">
      <c r="A7503" s="64">
        <v>0.33333333333333331</v>
      </c>
      <c r="B7503" s="58">
        <v>64109</v>
      </c>
    </row>
    <row r="7504" spans="1:2" x14ac:dyDescent="0.25">
      <c r="A7504" s="64">
        <v>0.375</v>
      </c>
      <c r="B7504" s="58">
        <v>64165</v>
      </c>
    </row>
    <row r="7505" spans="1:2" x14ac:dyDescent="0.25">
      <c r="A7505" s="64">
        <v>0.41666666666666669</v>
      </c>
      <c r="B7505" s="58">
        <v>64802</v>
      </c>
    </row>
    <row r="7506" spans="1:2" x14ac:dyDescent="0.25">
      <c r="A7506" s="64">
        <v>0.45833333333333331</v>
      </c>
      <c r="B7506" s="58">
        <v>64544</v>
      </c>
    </row>
    <row r="7507" spans="1:2" x14ac:dyDescent="0.25">
      <c r="A7507" s="64">
        <v>0.5</v>
      </c>
      <c r="B7507" s="58">
        <v>64033</v>
      </c>
    </row>
    <row r="7508" spans="1:2" x14ac:dyDescent="0.25">
      <c r="A7508" s="64">
        <v>0.54166666666666663</v>
      </c>
      <c r="B7508" s="58">
        <v>64053</v>
      </c>
    </row>
    <row r="7509" spans="1:2" x14ac:dyDescent="0.25">
      <c r="A7509" s="64">
        <v>0.58333333333333337</v>
      </c>
      <c r="B7509" s="58">
        <v>63513</v>
      </c>
    </row>
    <row r="7510" spans="1:2" x14ac:dyDescent="0.25">
      <c r="A7510" s="64">
        <v>0.625</v>
      </c>
      <c r="B7510" s="58">
        <v>63884</v>
      </c>
    </row>
    <row r="7511" spans="1:2" x14ac:dyDescent="0.25">
      <c r="A7511" s="64">
        <v>0.66666666666666663</v>
      </c>
      <c r="B7511" s="58">
        <v>63860</v>
      </c>
    </row>
    <row r="7512" spans="1:2" x14ac:dyDescent="0.25">
      <c r="A7512" s="64">
        <v>0.70833333333333337</v>
      </c>
      <c r="B7512" s="58">
        <v>63535</v>
      </c>
    </row>
    <row r="7513" spans="1:2" x14ac:dyDescent="0.25">
      <c r="A7513" s="64">
        <v>0.75</v>
      </c>
      <c r="B7513" s="58">
        <v>63692</v>
      </c>
    </row>
    <row r="7514" spans="1:2" x14ac:dyDescent="0.25">
      <c r="A7514" s="64">
        <v>0.79166666666666663</v>
      </c>
      <c r="B7514" s="58">
        <v>63369</v>
      </c>
    </row>
    <row r="7515" spans="1:2" x14ac:dyDescent="0.25">
      <c r="A7515" s="64">
        <v>0.83333333333333337</v>
      </c>
      <c r="B7515" s="58">
        <v>63304</v>
      </c>
    </row>
    <row r="7516" spans="1:2" x14ac:dyDescent="0.25">
      <c r="A7516" s="64">
        <v>0.875</v>
      </c>
      <c r="B7516" s="58">
        <v>62692</v>
      </c>
    </row>
    <row r="7517" spans="1:2" x14ac:dyDescent="0.25">
      <c r="A7517" s="64">
        <v>0.91666666666666663</v>
      </c>
      <c r="B7517" s="58">
        <v>61496</v>
      </c>
    </row>
    <row r="7518" spans="1:2" x14ac:dyDescent="0.25">
      <c r="A7518" s="64">
        <v>0.95833333333333337</v>
      </c>
      <c r="B7518" s="58">
        <v>61314</v>
      </c>
    </row>
    <row r="7519" spans="1:2" x14ac:dyDescent="0.25">
      <c r="A7519" s="62">
        <v>29</v>
      </c>
      <c r="B7519" s="58">
        <v>1523044</v>
      </c>
    </row>
    <row r="7520" spans="1:2" x14ac:dyDescent="0.25">
      <c r="A7520" s="64">
        <v>0</v>
      </c>
      <c r="B7520" s="58">
        <v>61114</v>
      </c>
    </row>
    <row r="7521" spans="1:2" x14ac:dyDescent="0.25">
      <c r="A7521" s="64">
        <v>4.1666666666666664E-2</v>
      </c>
      <c r="B7521" s="58">
        <v>61147</v>
      </c>
    </row>
    <row r="7522" spans="1:2" x14ac:dyDescent="0.25">
      <c r="A7522" s="64">
        <v>8.3333333333333329E-2</v>
      </c>
      <c r="B7522" s="58">
        <v>61325</v>
      </c>
    </row>
    <row r="7523" spans="1:2" x14ac:dyDescent="0.25">
      <c r="A7523" s="64">
        <v>0.125</v>
      </c>
      <c r="B7523" s="58">
        <v>61803</v>
      </c>
    </row>
    <row r="7524" spans="1:2" x14ac:dyDescent="0.25">
      <c r="A7524" s="64">
        <v>0.16666666666666666</v>
      </c>
      <c r="B7524" s="58">
        <v>62100</v>
      </c>
    </row>
    <row r="7525" spans="1:2" x14ac:dyDescent="0.25">
      <c r="A7525" s="64">
        <v>0.20833333333333334</v>
      </c>
      <c r="B7525" s="58">
        <v>62478</v>
      </c>
    </row>
    <row r="7526" spans="1:2" x14ac:dyDescent="0.25">
      <c r="A7526" s="64">
        <v>0.25</v>
      </c>
      <c r="B7526" s="58">
        <v>63806</v>
      </c>
    </row>
    <row r="7527" spans="1:2" x14ac:dyDescent="0.25">
      <c r="A7527" s="64">
        <v>0.29166666666666669</v>
      </c>
      <c r="B7527" s="58">
        <v>64316</v>
      </c>
    </row>
    <row r="7528" spans="1:2" x14ac:dyDescent="0.25">
      <c r="A7528" s="64">
        <v>0.33333333333333331</v>
      </c>
      <c r="B7528" s="58">
        <v>64381</v>
      </c>
    </row>
    <row r="7529" spans="1:2" x14ac:dyDescent="0.25">
      <c r="A7529" s="64">
        <v>0.375</v>
      </c>
      <c r="B7529" s="58">
        <v>64278</v>
      </c>
    </row>
    <row r="7530" spans="1:2" x14ac:dyDescent="0.25">
      <c r="A7530" s="64">
        <v>0.41666666666666669</v>
      </c>
      <c r="B7530" s="58">
        <v>64087</v>
      </c>
    </row>
    <row r="7531" spans="1:2" x14ac:dyDescent="0.25">
      <c r="A7531" s="64">
        <v>0.45833333333333331</v>
      </c>
      <c r="B7531" s="58">
        <v>64892</v>
      </c>
    </row>
    <row r="7532" spans="1:2" x14ac:dyDescent="0.25">
      <c r="A7532" s="64">
        <v>0.5</v>
      </c>
      <c r="B7532" s="58">
        <v>64566</v>
      </c>
    </row>
    <row r="7533" spans="1:2" x14ac:dyDescent="0.25">
      <c r="A7533" s="64">
        <v>0.54166666666666663</v>
      </c>
      <c r="B7533" s="58">
        <v>63370</v>
      </c>
    </row>
    <row r="7534" spans="1:2" x14ac:dyDescent="0.25">
      <c r="A7534" s="64">
        <v>0.58333333333333337</v>
      </c>
      <c r="B7534" s="58">
        <v>61817</v>
      </c>
    </row>
    <row r="7535" spans="1:2" x14ac:dyDescent="0.25">
      <c r="A7535" s="64">
        <v>0.625</v>
      </c>
      <c r="B7535" s="58">
        <v>61844</v>
      </c>
    </row>
    <row r="7536" spans="1:2" x14ac:dyDescent="0.25">
      <c r="A7536" s="64">
        <v>0.66666666666666663</v>
      </c>
      <c r="B7536" s="58">
        <v>61920</v>
      </c>
    </row>
    <row r="7537" spans="1:2" x14ac:dyDescent="0.25">
      <c r="A7537" s="64">
        <v>0.70833333333333337</v>
      </c>
      <c r="B7537" s="58">
        <v>63301</v>
      </c>
    </row>
    <row r="7538" spans="1:2" x14ac:dyDescent="0.25">
      <c r="A7538" s="64">
        <v>0.75</v>
      </c>
      <c r="B7538" s="58">
        <v>63619</v>
      </c>
    </row>
    <row r="7539" spans="1:2" x14ac:dyDescent="0.25">
      <c r="A7539" s="64">
        <v>0.79166666666666663</v>
      </c>
      <c r="B7539" s="58">
        <v>64570</v>
      </c>
    </row>
    <row r="7540" spans="1:2" x14ac:dyDescent="0.25">
      <c r="A7540" s="64">
        <v>0.83333333333333337</v>
      </c>
      <c r="B7540" s="58">
        <v>65821</v>
      </c>
    </row>
    <row r="7541" spans="1:2" x14ac:dyDescent="0.25">
      <c r="A7541" s="64">
        <v>0.875</v>
      </c>
      <c r="B7541" s="58">
        <v>66229</v>
      </c>
    </row>
    <row r="7542" spans="1:2" x14ac:dyDescent="0.25">
      <c r="A7542" s="64">
        <v>0.91666666666666663</v>
      </c>
      <c r="B7542" s="58">
        <v>65077</v>
      </c>
    </row>
    <row r="7543" spans="1:2" x14ac:dyDescent="0.25">
      <c r="A7543" s="64">
        <v>0.95833333333333337</v>
      </c>
      <c r="B7543" s="58">
        <v>65183</v>
      </c>
    </row>
    <row r="7544" spans="1:2" x14ac:dyDescent="0.25">
      <c r="A7544" s="62">
        <v>30</v>
      </c>
      <c r="B7544" s="58">
        <v>1548636</v>
      </c>
    </row>
    <row r="7545" spans="1:2" x14ac:dyDescent="0.25">
      <c r="A7545" s="64">
        <v>0</v>
      </c>
      <c r="B7545" s="58">
        <v>64571</v>
      </c>
    </row>
    <row r="7546" spans="1:2" x14ac:dyDescent="0.25">
      <c r="A7546" s="64">
        <v>4.1666666666666664E-2</v>
      </c>
      <c r="B7546" s="58">
        <v>64081</v>
      </c>
    </row>
    <row r="7547" spans="1:2" x14ac:dyDescent="0.25">
      <c r="A7547" s="64">
        <v>8.3333333333333329E-2</v>
      </c>
      <c r="B7547" s="58">
        <v>63853</v>
      </c>
    </row>
    <row r="7548" spans="1:2" x14ac:dyDescent="0.25">
      <c r="A7548" s="64">
        <v>0.125</v>
      </c>
      <c r="B7548" s="58">
        <v>62160</v>
      </c>
    </row>
    <row r="7549" spans="1:2" x14ac:dyDescent="0.25">
      <c r="A7549" s="64">
        <v>0.16666666666666666</v>
      </c>
      <c r="B7549" s="58">
        <v>62622</v>
      </c>
    </row>
    <row r="7550" spans="1:2" x14ac:dyDescent="0.25">
      <c r="A7550" s="64">
        <v>0.20833333333333334</v>
      </c>
      <c r="B7550" s="58">
        <v>62957</v>
      </c>
    </row>
    <row r="7551" spans="1:2" x14ac:dyDescent="0.25">
      <c r="A7551" s="64">
        <v>0.25</v>
      </c>
      <c r="B7551" s="58">
        <v>63921</v>
      </c>
    </row>
    <row r="7552" spans="1:2" x14ac:dyDescent="0.25">
      <c r="A7552" s="64">
        <v>0.29166666666666669</v>
      </c>
      <c r="B7552" s="58">
        <v>67253</v>
      </c>
    </row>
    <row r="7553" spans="1:2" x14ac:dyDescent="0.25">
      <c r="A7553" s="64">
        <v>0.33333333333333331</v>
      </c>
      <c r="B7553" s="58">
        <v>70601</v>
      </c>
    </row>
    <row r="7554" spans="1:2" x14ac:dyDescent="0.25">
      <c r="A7554" s="64">
        <v>0.375</v>
      </c>
      <c r="B7554" s="58">
        <v>70564</v>
      </c>
    </row>
    <row r="7555" spans="1:2" x14ac:dyDescent="0.25">
      <c r="A7555" s="64">
        <v>0.41666666666666669</v>
      </c>
      <c r="B7555" s="58">
        <v>68041</v>
      </c>
    </row>
    <row r="7556" spans="1:2" x14ac:dyDescent="0.25">
      <c r="A7556" s="64">
        <v>0.45833333333333331</v>
      </c>
      <c r="B7556" s="58">
        <v>67201</v>
      </c>
    </row>
    <row r="7557" spans="1:2" x14ac:dyDescent="0.25">
      <c r="A7557" s="64">
        <v>0.5</v>
      </c>
      <c r="B7557" s="58">
        <v>65579</v>
      </c>
    </row>
    <row r="7558" spans="1:2" x14ac:dyDescent="0.25">
      <c r="A7558" s="64">
        <v>0.54166666666666663</v>
      </c>
      <c r="B7558" s="58">
        <v>64253</v>
      </c>
    </row>
    <row r="7559" spans="1:2" x14ac:dyDescent="0.25">
      <c r="A7559" s="64">
        <v>0.58333333333333337</v>
      </c>
      <c r="B7559" s="58">
        <v>63533</v>
      </c>
    </row>
    <row r="7560" spans="1:2" x14ac:dyDescent="0.25">
      <c r="A7560" s="64">
        <v>0.625</v>
      </c>
      <c r="B7560" s="58">
        <v>62999</v>
      </c>
    </row>
    <row r="7561" spans="1:2" x14ac:dyDescent="0.25">
      <c r="A7561" s="64">
        <v>0.66666666666666663</v>
      </c>
      <c r="B7561" s="58">
        <v>61402</v>
      </c>
    </row>
    <row r="7562" spans="1:2" x14ac:dyDescent="0.25">
      <c r="A7562" s="64">
        <v>0.70833333333333337</v>
      </c>
      <c r="B7562" s="58">
        <v>61756</v>
      </c>
    </row>
    <row r="7563" spans="1:2" x14ac:dyDescent="0.25">
      <c r="A7563" s="64">
        <v>0.75</v>
      </c>
      <c r="B7563" s="58">
        <v>62159</v>
      </c>
    </row>
    <row r="7564" spans="1:2" x14ac:dyDescent="0.25">
      <c r="A7564" s="64">
        <v>0.79166666666666663</v>
      </c>
      <c r="B7564" s="58">
        <v>63235</v>
      </c>
    </row>
    <row r="7565" spans="1:2" x14ac:dyDescent="0.25">
      <c r="A7565" s="64">
        <v>0.83333333333333337</v>
      </c>
      <c r="B7565" s="58">
        <v>64690</v>
      </c>
    </row>
    <row r="7566" spans="1:2" x14ac:dyDescent="0.25">
      <c r="A7566" s="64">
        <v>0.875</v>
      </c>
      <c r="B7566" s="58">
        <v>64694</v>
      </c>
    </row>
    <row r="7567" spans="1:2" x14ac:dyDescent="0.25">
      <c r="A7567" s="64">
        <v>0.91666666666666663</v>
      </c>
      <c r="B7567" s="58">
        <v>63952</v>
      </c>
    </row>
    <row r="7568" spans="1:2" x14ac:dyDescent="0.25">
      <c r="A7568" s="64">
        <v>0.95833333333333337</v>
      </c>
      <c r="B7568" s="58">
        <v>62559</v>
      </c>
    </row>
    <row r="7569" spans="1:2" x14ac:dyDescent="0.25">
      <c r="A7569" s="62">
        <v>31</v>
      </c>
      <c r="B7569" s="58">
        <v>1636311</v>
      </c>
    </row>
    <row r="7570" spans="1:2" x14ac:dyDescent="0.25">
      <c r="A7570" s="64">
        <v>0</v>
      </c>
      <c r="B7570" s="58">
        <v>60636</v>
      </c>
    </row>
    <row r="7571" spans="1:2" x14ac:dyDescent="0.25">
      <c r="A7571" s="64">
        <v>4.1666666666666664E-2</v>
      </c>
      <c r="B7571" s="58">
        <v>61126</v>
      </c>
    </row>
    <row r="7572" spans="1:2" x14ac:dyDescent="0.25">
      <c r="A7572" s="64">
        <v>8.3333333333333329E-2</v>
      </c>
      <c r="B7572" s="58">
        <v>62723</v>
      </c>
    </row>
    <row r="7573" spans="1:2" x14ac:dyDescent="0.25">
      <c r="A7573" s="64">
        <v>0.125</v>
      </c>
      <c r="B7573" s="58">
        <v>62838</v>
      </c>
    </row>
    <row r="7574" spans="1:2" x14ac:dyDescent="0.25">
      <c r="A7574" s="64">
        <v>0.16666666666666666</v>
      </c>
      <c r="B7574" s="58">
        <v>63525</v>
      </c>
    </row>
    <row r="7575" spans="1:2" x14ac:dyDescent="0.25">
      <c r="A7575" s="64">
        <v>0.20833333333333334</v>
      </c>
      <c r="B7575" s="58">
        <v>64675</v>
      </c>
    </row>
    <row r="7576" spans="1:2" x14ac:dyDescent="0.25">
      <c r="A7576" s="64">
        <v>0.25</v>
      </c>
      <c r="B7576" s="58">
        <v>67788</v>
      </c>
    </row>
    <row r="7577" spans="1:2" x14ac:dyDescent="0.25">
      <c r="A7577" s="64">
        <v>0.29166666666666669</v>
      </c>
      <c r="B7577" s="58">
        <v>71090</v>
      </c>
    </row>
    <row r="7578" spans="1:2" x14ac:dyDescent="0.25">
      <c r="A7578" s="64">
        <v>0.33333333333333331</v>
      </c>
      <c r="B7578" s="58">
        <v>73469</v>
      </c>
    </row>
    <row r="7579" spans="1:2" x14ac:dyDescent="0.25">
      <c r="A7579" s="64">
        <v>0.375</v>
      </c>
      <c r="B7579" s="58">
        <v>73744</v>
      </c>
    </row>
    <row r="7580" spans="1:2" x14ac:dyDescent="0.25">
      <c r="A7580" s="64">
        <v>0.41666666666666669</v>
      </c>
      <c r="B7580" s="58">
        <v>74258</v>
      </c>
    </row>
    <row r="7581" spans="1:2" x14ac:dyDescent="0.25">
      <c r="A7581" s="64">
        <v>0.45833333333333331</v>
      </c>
      <c r="B7581" s="58">
        <v>71638</v>
      </c>
    </row>
    <row r="7582" spans="1:2" x14ac:dyDescent="0.25">
      <c r="A7582" s="64">
        <v>0.5</v>
      </c>
      <c r="B7582" s="58">
        <v>71654</v>
      </c>
    </row>
    <row r="7583" spans="1:2" x14ac:dyDescent="0.25">
      <c r="A7583" s="64">
        <v>0.54166666666666663</v>
      </c>
      <c r="B7583" s="58">
        <v>69682</v>
      </c>
    </row>
    <row r="7584" spans="1:2" x14ac:dyDescent="0.25">
      <c r="A7584" s="64">
        <v>0.58333333333333337</v>
      </c>
      <c r="B7584" s="58">
        <v>68540</v>
      </c>
    </row>
    <row r="7585" spans="1:2" x14ac:dyDescent="0.25">
      <c r="A7585" s="64">
        <v>0.625</v>
      </c>
      <c r="B7585" s="58">
        <v>67755</v>
      </c>
    </row>
    <row r="7586" spans="1:2" x14ac:dyDescent="0.25">
      <c r="A7586" s="64">
        <v>0.66666666666666663</v>
      </c>
      <c r="B7586" s="58">
        <v>67231</v>
      </c>
    </row>
    <row r="7587" spans="1:2" x14ac:dyDescent="0.25">
      <c r="A7587" s="64">
        <v>0.70833333333333337</v>
      </c>
      <c r="B7587" s="58">
        <v>68338</v>
      </c>
    </row>
    <row r="7588" spans="1:2" x14ac:dyDescent="0.25">
      <c r="A7588" s="64">
        <v>0.75</v>
      </c>
      <c r="B7588" s="58">
        <v>68900</v>
      </c>
    </row>
    <row r="7589" spans="1:2" x14ac:dyDescent="0.25">
      <c r="A7589" s="64">
        <v>0.79166666666666663</v>
      </c>
      <c r="B7589" s="58">
        <v>69709</v>
      </c>
    </row>
    <row r="7590" spans="1:2" x14ac:dyDescent="0.25">
      <c r="A7590" s="64">
        <v>0.83333333333333337</v>
      </c>
      <c r="B7590" s="58">
        <v>70021</v>
      </c>
    </row>
    <row r="7591" spans="1:2" x14ac:dyDescent="0.25">
      <c r="A7591" s="64">
        <v>0.875</v>
      </c>
      <c r="B7591" s="58">
        <v>70005</v>
      </c>
    </row>
    <row r="7592" spans="1:2" x14ac:dyDescent="0.25">
      <c r="A7592" s="64">
        <v>0.91666666666666663</v>
      </c>
      <c r="B7592" s="58">
        <v>69372</v>
      </c>
    </row>
    <row r="7593" spans="1:2" x14ac:dyDescent="0.25">
      <c r="A7593" s="64">
        <v>0.95833333333333337</v>
      </c>
      <c r="B7593" s="58">
        <v>67594</v>
      </c>
    </row>
    <row r="7594" spans="1:2" x14ac:dyDescent="0.25">
      <c r="A7594" s="59">
        <v>11</v>
      </c>
      <c r="B7594" s="58">
        <v>42439465</v>
      </c>
    </row>
    <row r="7595" spans="1:2" x14ac:dyDescent="0.25">
      <c r="A7595" s="62">
        <v>1</v>
      </c>
      <c r="B7595" s="58">
        <v>1562381</v>
      </c>
    </row>
    <row r="7596" spans="1:2" x14ac:dyDescent="0.25">
      <c r="A7596" s="64">
        <v>0</v>
      </c>
      <c r="B7596" s="58">
        <v>66968</v>
      </c>
    </row>
    <row r="7597" spans="1:2" x14ac:dyDescent="0.25">
      <c r="A7597" s="64">
        <v>4.1666666666666664E-2</v>
      </c>
      <c r="B7597" s="58">
        <v>66839</v>
      </c>
    </row>
    <row r="7598" spans="1:2" x14ac:dyDescent="0.25">
      <c r="A7598" s="64">
        <v>8.3333333333333329E-2</v>
      </c>
      <c r="B7598" s="58">
        <v>66340</v>
      </c>
    </row>
    <row r="7599" spans="1:2" x14ac:dyDescent="0.25">
      <c r="A7599" s="64">
        <v>0.125</v>
      </c>
      <c r="B7599" s="58">
        <v>66788</v>
      </c>
    </row>
    <row r="7600" spans="1:2" x14ac:dyDescent="0.25">
      <c r="A7600" s="64">
        <v>0.16666666666666666</v>
      </c>
      <c r="B7600" s="58">
        <v>68126</v>
      </c>
    </row>
    <row r="7601" spans="1:2" x14ac:dyDescent="0.25">
      <c r="A7601" s="64">
        <v>0.20833333333333334</v>
      </c>
      <c r="B7601" s="58">
        <v>68800</v>
      </c>
    </row>
    <row r="7602" spans="1:2" x14ac:dyDescent="0.25">
      <c r="A7602" s="64">
        <v>0.25</v>
      </c>
      <c r="B7602" s="58">
        <v>70027</v>
      </c>
    </row>
    <row r="7603" spans="1:2" x14ac:dyDescent="0.25">
      <c r="A7603" s="64">
        <v>0.29166666666666669</v>
      </c>
      <c r="B7603" s="58">
        <v>72897</v>
      </c>
    </row>
    <row r="7604" spans="1:2" x14ac:dyDescent="0.25">
      <c r="A7604" s="64">
        <v>0.33333333333333331</v>
      </c>
      <c r="B7604" s="58">
        <v>75247</v>
      </c>
    </row>
    <row r="7605" spans="1:2" x14ac:dyDescent="0.25">
      <c r="A7605" s="64">
        <v>0.375</v>
      </c>
      <c r="B7605" s="58">
        <v>73453</v>
      </c>
    </row>
    <row r="7606" spans="1:2" x14ac:dyDescent="0.25">
      <c r="A7606" s="64">
        <v>0.41666666666666669</v>
      </c>
      <c r="B7606" s="58">
        <v>70637</v>
      </c>
    </row>
    <row r="7607" spans="1:2" x14ac:dyDescent="0.25">
      <c r="A7607" s="64">
        <v>0.45833333333333331</v>
      </c>
      <c r="B7607" s="58">
        <v>67929</v>
      </c>
    </row>
    <row r="7608" spans="1:2" x14ac:dyDescent="0.25">
      <c r="A7608" s="64">
        <v>0.5</v>
      </c>
      <c r="B7608" s="58">
        <v>64767</v>
      </c>
    </row>
    <row r="7609" spans="1:2" x14ac:dyDescent="0.25">
      <c r="A7609" s="64">
        <v>0.54166666666666663</v>
      </c>
      <c r="B7609" s="58">
        <v>62089</v>
      </c>
    </row>
    <row r="7610" spans="1:2" x14ac:dyDescent="0.25">
      <c r="A7610" s="64">
        <v>0.58333333333333337</v>
      </c>
      <c r="B7610" s="58">
        <v>60466</v>
      </c>
    </row>
    <row r="7611" spans="1:2" x14ac:dyDescent="0.25">
      <c r="A7611" s="64">
        <v>0.625</v>
      </c>
      <c r="B7611" s="58">
        <v>58548</v>
      </c>
    </row>
    <row r="7612" spans="1:2" x14ac:dyDescent="0.25">
      <c r="A7612" s="64">
        <v>0.66666666666666663</v>
      </c>
      <c r="B7612" s="58">
        <v>57592</v>
      </c>
    </row>
    <row r="7613" spans="1:2" x14ac:dyDescent="0.25">
      <c r="A7613" s="64">
        <v>0.70833333333333337</v>
      </c>
      <c r="B7613" s="58">
        <v>58100</v>
      </c>
    </row>
    <row r="7614" spans="1:2" x14ac:dyDescent="0.25">
      <c r="A7614" s="64">
        <v>0.75</v>
      </c>
      <c r="B7614" s="58">
        <v>60094</v>
      </c>
    </row>
    <row r="7615" spans="1:2" x14ac:dyDescent="0.25">
      <c r="A7615" s="64">
        <v>0.79166666666666663</v>
      </c>
      <c r="B7615" s="58">
        <v>61076</v>
      </c>
    </row>
    <row r="7616" spans="1:2" x14ac:dyDescent="0.25">
      <c r="A7616" s="64">
        <v>0.83333333333333337</v>
      </c>
      <c r="B7616" s="58">
        <v>62333</v>
      </c>
    </row>
    <row r="7617" spans="1:2" x14ac:dyDescent="0.25">
      <c r="A7617" s="64">
        <v>0.875</v>
      </c>
      <c r="B7617" s="58">
        <v>62276</v>
      </c>
    </row>
    <row r="7618" spans="1:2" x14ac:dyDescent="0.25">
      <c r="A7618" s="64">
        <v>0.91666666666666663</v>
      </c>
      <c r="B7618" s="58">
        <v>60590</v>
      </c>
    </row>
    <row r="7619" spans="1:2" x14ac:dyDescent="0.25">
      <c r="A7619" s="64">
        <v>0.95833333333333337</v>
      </c>
      <c r="B7619" s="58">
        <v>60399</v>
      </c>
    </row>
    <row r="7620" spans="1:2" x14ac:dyDescent="0.25">
      <c r="A7620" s="62">
        <v>2</v>
      </c>
      <c r="B7620" s="58">
        <v>1441413</v>
      </c>
    </row>
    <row r="7621" spans="1:2" x14ac:dyDescent="0.25">
      <c r="A7621" s="64">
        <v>0</v>
      </c>
      <c r="B7621" s="58">
        <v>59389</v>
      </c>
    </row>
    <row r="7622" spans="1:2" x14ac:dyDescent="0.25">
      <c r="A7622" s="64">
        <v>4.1666666666666664E-2</v>
      </c>
      <c r="B7622" s="58">
        <v>59260</v>
      </c>
    </row>
    <row r="7623" spans="1:2" x14ac:dyDescent="0.25">
      <c r="A7623" s="64">
        <v>8.3333333333333329E-2</v>
      </c>
      <c r="B7623" s="58">
        <v>59287</v>
      </c>
    </row>
    <row r="7624" spans="1:2" x14ac:dyDescent="0.25">
      <c r="A7624" s="64">
        <v>0.125</v>
      </c>
      <c r="B7624" s="58">
        <v>60545</v>
      </c>
    </row>
    <row r="7625" spans="1:2" x14ac:dyDescent="0.25">
      <c r="A7625" s="64">
        <v>0.16666666666666666</v>
      </c>
      <c r="B7625" s="58">
        <v>61783</v>
      </c>
    </row>
    <row r="7626" spans="1:2" x14ac:dyDescent="0.25">
      <c r="A7626" s="64">
        <v>0.20833333333333334</v>
      </c>
      <c r="B7626" s="58">
        <v>63237</v>
      </c>
    </row>
    <row r="7627" spans="1:2" x14ac:dyDescent="0.25">
      <c r="A7627" s="64">
        <v>0.25</v>
      </c>
      <c r="B7627" s="58">
        <v>65339</v>
      </c>
    </row>
    <row r="7628" spans="1:2" x14ac:dyDescent="0.25">
      <c r="A7628" s="64">
        <v>0.29166666666666669</v>
      </c>
      <c r="B7628" s="58">
        <v>68536</v>
      </c>
    </row>
    <row r="7629" spans="1:2" x14ac:dyDescent="0.25">
      <c r="A7629" s="64">
        <v>0.33333333333333331</v>
      </c>
      <c r="B7629" s="58">
        <v>70263</v>
      </c>
    </row>
    <row r="7630" spans="1:2" x14ac:dyDescent="0.25">
      <c r="A7630" s="64">
        <v>0.375</v>
      </c>
      <c r="B7630" s="58">
        <v>67618</v>
      </c>
    </row>
    <row r="7631" spans="1:2" x14ac:dyDescent="0.25">
      <c r="A7631" s="64">
        <v>0.41666666666666669</v>
      </c>
      <c r="B7631" s="58">
        <v>63847</v>
      </c>
    </row>
    <row r="7632" spans="1:2" x14ac:dyDescent="0.25">
      <c r="A7632" s="64">
        <v>0.45833333333333331</v>
      </c>
      <c r="B7632" s="58">
        <v>61490</v>
      </c>
    </row>
    <row r="7633" spans="1:2" x14ac:dyDescent="0.25">
      <c r="A7633" s="64">
        <v>0.5</v>
      </c>
      <c r="B7633" s="58">
        <v>58656</v>
      </c>
    </row>
    <row r="7634" spans="1:2" x14ac:dyDescent="0.25">
      <c r="A7634" s="64">
        <v>0.54166666666666663</v>
      </c>
      <c r="B7634" s="58">
        <v>57727</v>
      </c>
    </row>
    <row r="7635" spans="1:2" x14ac:dyDescent="0.25">
      <c r="A7635" s="64">
        <v>0.58333333333333337</v>
      </c>
      <c r="B7635" s="58">
        <v>55781</v>
      </c>
    </row>
    <row r="7636" spans="1:2" x14ac:dyDescent="0.25">
      <c r="A7636" s="64">
        <v>0.625</v>
      </c>
      <c r="B7636" s="58">
        <v>54887</v>
      </c>
    </row>
    <row r="7637" spans="1:2" x14ac:dyDescent="0.25">
      <c r="A7637" s="64">
        <v>0.66666666666666663</v>
      </c>
      <c r="B7637" s="58">
        <v>56935</v>
      </c>
    </row>
    <row r="7638" spans="1:2" x14ac:dyDescent="0.25">
      <c r="A7638" s="64">
        <v>0.70833333333333337</v>
      </c>
      <c r="B7638" s="58">
        <v>56712</v>
      </c>
    </row>
    <row r="7639" spans="1:2" x14ac:dyDescent="0.25">
      <c r="A7639" s="64">
        <v>0.75</v>
      </c>
      <c r="B7639" s="58">
        <v>58025</v>
      </c>
    </row>
    <row r="7640" spans="1:2" x14ac:dyDescent="0.25">
      <c r="A7640" s="64">
        <v>0.79166666666666663</v>
      </c>
      <c r="B7640" s="58">
        <v>55942</v>
      </c>
    </row>
    <row r="7641" spans="1:2" x14ac:dyDescent="0.25">
      <c r="A7641" s="64">
        <v>0.83333333333333337</v>
      </c>
      <c r="B7641" s="58">
        <v>56324</v>
      </c>
    </row>
    <row r="7642" spans="1:2" x14ac:dyDescent="0.25">
      <c r="A7642" s="64">
        <v>0.875</v>
      </c>
      <c r="B7642" s="58">
        <v>56952</v>
      </c>
    </row>
    <row r="7643" spans="1:2" x14ac:dyDescent="0.25">
      <c r="A7643" s="64">
        <v>0.91666666666666663</v>
      </c>
      <c r="B7643" s="58">
        <v>56712</v>
      </c>
    </row>
    <row r="7644" spans="1:2" x14ac:dyDescent="0.25">
      <c r="A7644" s="64">
        <v>0.95833333333333337</v>
      </c>
      <c r="B7644" s="58">
        <v>56166</v>
      </c>
    </row>
    <row r="7645" spans="1:2" x14ac:dyDescent="0.25">
      <c r="A7645" s="62">
        <v>3</v>
      </c>
      <c r="B7645" s="58">
        <v>1326238</v>
      </c>
    </row>
    <row r="7646" spans="1:2" x14ac:dyDescent="0.25">
      <c r="A7646" s="64">
        <v>0</v>
      </c>
      <c r="B7646" s="58">
        <v>56146</v>
      </c>
    </row>
    <row r="7647" spans="1:2" x14ac:dyDescent="0.25">
      <c r="A7647" s="64">
        <v>4.1666666666666664E-2</v>
      </c>
      <c r="B7647" s="58">
        <v>52886</v>
      </c>
    </row>
    <row r="7648" spans="1:2" x14ac:dyDescent="0.25">
      <c r="A7648" s="64">
        <v>8.3333333333333329E-2</v>
      </c>
      <c r="B7648" s="58">
        <v>52679</v>
      </c>
    </row>
    <row r="7649" spans="1:2" x14ac:dyDescent="0.25">
      <c r="A7649" s="64">
        <v>0.125</v>
      </c>
      <c r="B7649" s="58">
        <v>51430</v>
      </c>
    </row>
    <row r="7650" spans="1:2" x14ac:dyDescent="0.25">
      <c r="A7650" s="64">
        <v>0.16666666666666666</v>
      </c>
      <c r="B7650" s="58">
        <v>50904</v>
      </c>
    </row>
    <row r="7651" spans="1:2" x14ac:dyDescent="0.25">
      <c r="A7651" s="64">
        <v>0.20833333333333334</v>
      </c>
      <c r="B7651" s="58">
        <v>51169</v>
      </c>
    </row>
    <row r="7652" spans="1:2" x14ac:dyDescent="0.25">
      <c r="A7652" s="64">
        <v>0.25</v>
      </c>
      <c r="B7652" s="58">
        <v>53635</v>
      </c>
    </row>
    <row r="7653" spans="1:2" x14ac:dyDescent="0.25">
      <c r="A7653" s="64">
        <v>0.29166666666666669</v>
      </c>
      <c r="B7653" s="58">
        <v>57508</v>
      </c>
    </row>
    <row r="7654" spans="1:2" x14ac:dyDescent="0.25">
      <c r="A7654" s="64">
        <v>0.33333333333333331</v>
      </c>
      <c r="B7654" s="58">
        <v>58893</v>
      </c>
    </row>
    <row r="7655" spans="1:2" x14ac:dyDescent="0.25">
      <c r="A7655" s="64">
        <v>0.375</v>
      </c>
      <c r="B7655" s="58">
        <v>59122</v>
      </c>
    </row>
    <row r="7656" spans="1:2" x14ac:dyDescent="0.25">
      <c r="A7656" s="64">
        <v>0.41666666666666669</v>
      </c>
      <c r="B7656" s="58">
        <v>58356</v>
      </c>
    </row>
    <row r="7657" spans="1:2" x14ac:dyDescent="0.25">
      <c r="A7657" s="64">
        <v>0.45833333333333331</v>
      </c>
      <c r="B7657" s="58">
        <v>58153</v>
      </c>
    </row>
    <row r="7658" spans="1:2" x14ac:dyDescent="0.25">
      <c r="A7658" s="64">
        <v>0.5</v>
      </c>
      <c r="B7658" s="58">
        <v>57608</v>
      </c>
    </row>
    <row r="7659" spans="1:2" x14ac:dyDescent="0.25">
      <c r="A7659" s="64">
        <v>0.54166666666666663</v>
      </c>
      <c r="B7659" s="58">
        <v>56895</v>
      </c>
    </row>
    <row r="7660" spans="1:2" x14ac:dyDescent="0.25">
      <c r="A7660" s="64">
        <v>0.58333333333333337</v>
      </c>
      <c r="B7660" s="58">
        <v>55986</v>
      </c>
    </row>
    <row r="7661" spans="1:2" x14ac:dyDescent="0.25">
      <c r="A7661" s="64">
        <v>0.625</v>
      </c>
      <c r="B7661" s="58">
        <v>55320</v>
      </c>
    </row>
    <row r="7662" spans="1:2" x14ac:dyDescent="0.25">
      <c r="A7662" s="64">
        <v>0.66666666666666663</v>
      </c>
      <c r="B7662" s="58">
        <v>54355</v>
      </c>
    </row>
    <row r="7663" spans="1:2" x14ac:dyDescent="0.25">
      <c r="A7663" s="64">
        <v>0.70833333333333337</v>
      </c>
      <c r="B7663" s="58">
        <v>54765</v>
      </c>
    </row>
    <row r="7664" spans="1:2" x14ac:dyDescent="0.25">
      <c r="A7664" s="64">
        <v>0.75</v>
      </c>
      <c r="B7664" s="58">
        <v>56347</v>
      </c>
    </row>
    <row r="7665" spans="1:2" x14ac:dyDescent="0.25">
      <c r="A7665" s="64">
        <v>0.79166666666666663</v>
      </c>
      <c r="B7665" s="58">
        <v>54878</v>
      </c>
    </row>
    <row r="7666" spans="1:2" x14ac:dyDescent="0.25">
      <c r="A7666" s="64">
        <v>0.83333333333333337</v>
      </c>
      <c r="B7666" s="58">
        <v>54170</v>
      </c>
    </row>
    <row r="7667" spans="1:2" x14ac:dyDescent="0.25">
      <c r="A7667" s="64">
        <v>0.875</v>
      </c>
      <c r="B7667" s="58">
        <v>55576</v>
      </c>
    </row>
    <row r="7668" spans="1:2" x14ac:dyDescent="0.25">
      <c r="A7668" s="64">
        <v>0.91666666666666663</v>
      </c>
      <c r="B7668" s="58">
        <v>54814</v>
      </c>
    </row>
    <row r="7669" spans="1:2" x14ac:dyDescent="0.25">
      <c r="A7669" s="64">
        <v>0.95833333333333337</v>
      </c>
      <c r="B7669" s="58">
        <v>54643</v>
      </c>
    </row>
    <row r="7670" spans="1:2" x14ac:dyDescent="0.25">
      <c r="A7670" s="62">
        <v>4</v>
      </c>
      <c r="B7670" s="58">
        <v>1328118</v>
      </c>
    </row>
    <row r="7671" spans="1:2" x14ac:dyDescent="0.25">
      <c r="A7671" s="64">
        <v>0</v>
      </c>
      <c r="B7671" s="58">
        <v>55569</v>
      </c>
    </row>
    <row r="7672" spans="1:2" x14ac:dyDescent="0.25">
      <c r="A7672" s="64">
        <v>4.1666666666666664E-2</v>
      </c>
      <c r="B7672" s="58">
        <v>55468</v>
      </c>
    </row>
    <row r="7673" spans="1:2" x14ac:dyDescent="0.25">
      <c r="A7673" s="64">
        <v>8.3333333333333329E-2</v>
      </c>
      <c r="B7673" s="58">
        <v>55969</v>
      </c>
    </row>
    <row r="7674" spans="1:2" x14ac:dyDescent="0.25">
      <c r="A7674" s="64">
        <v>0.125</v>
      </c>
      <c r="B7674" s="58">
        <v>55503</v>
      </c>
    </row>
    <row r="7675" spans="1:2" x14ac:dyDescent="0.25">
      <c r="A7675" s="64">
        <v>0.16666666666666666</v>
      </c>
      <c r="B7675" s="58">
        <v>55499</v>
      </c>
    </row>
    <row r="7676" spans="1:2" x14ac:dyDescent="0.25">
      <c r="A7676" s="64">
        <v>0.20833333333333334</v>
      </c>
      <c r="B7676" s="58">
        <v>55980</v>
      </c>
    </row>
    <row r="7677" spans="1:2" x14ac:dyDescent="0.25">
      <c r="A7677" s="64">
        <v>0.25</v>
      </c>
      <c r="B7677" s="58">
        <v>59527</v>
      </c>
    </row>
    <row r="7678" spans="1:2" x14ac:dyDescent="0.25">
      <c r="A7678" s="64">
        <v>0.29166666666666669</v>
      </c>
      <c r="B7678" s="58">
        <v>60648</v>
      </c>
    </row>
    <row r="7679" spans="1:2" x14ac:dyDescent="0.25">
      <c r="A7679" s="64">
        <v>0.33333333333333331</v>
      </c>
      <c r="B7679" s="58">
        <v>61277</v>
      </c>
    </row>
    <row r="7680" spans="1:2" x14ac:dyDescent="0.25">
      <c r="A7680" s="64">
        <v>0.375</v>
      </c>
      <c r="B7680" s="58">
        <v>59188</v>
      </c>
    </row>
    <row r="7681" spans="1:2" x14ac:dyDescent="0.25">
      <c r="A7681" s="64">
        <v>0.41666666666666669</v>
      </c>
      <c r="B7681" s="58">
        <v>55832</v>
      </c>
    </row>
    <row r="7682" spans="1:2" x14ac:dyDescent="0.25">
      <c r="A7682" s="64">
        <v>0.45833333333333331</v>
      </c>
      <c r="B7682" s="58">
        <v>53886</v>
      </c>
    </row>
    <row r="7683" spans="1:2" x14ac:dyDescent="0.25">
      <c r="A7683" s="64">
        <v>0.5</v>
      </c>
      <c r="B7683" s="58">
        <v>52111</v>
      </c>
    </row>
    <row r="7684" spans="1:2" x14ac:dyDescent="0.25">
      <c r="A7684" s="64">
        <v>0.54166666666666663</v>
      </c>
      <c r="B7684" s="58">
        <v>52732</v>
      </c>
    </row>
    <row r="7685" spans="1:2" x14ac:dyDescent="0.25">
      <c r="A7685" s="64">
        <v>0.58333333333333337</v>
      </c>
      <c r="B7685" s="58">
        <v>52990</v>
      </c>
    </row>
    <row r="7686" spans="1:2" x14ac:dyDescent="0.25">
      <c r="A7686" s="64">
        <v>0.625</v>
      </c>
      <c r="B7686" s="58">
        <v>52435</v>
      </c>
    </row>
    <row r="7687" spans="1:2" x14ac:dyDescent="0.25">
      <c r="A7687" s="64">
        <v>0.66666666666666663</v>
      </c>
      <c r="B7687" s="58">
        <v>51221</v>
      </c>
    </row>
    <row r="7688" spans="1:2" x14ac:dyDescent="0.25">
      <c r="A7688" s="64">
        <v>0.70833333333333337</v>
      </c>
      <c r="B7688" s="58">
        <v>52162</v>
      </c>
    </row>
    <row r="7689" spans="1:2" x14ac:dyDescent="0.25">
      <c r="A7689" s="64">
        <v>0.75</v>
      </c>
      <c r="B7689" s="58">
        <v>54626</v>
      </c>
    </row>
    <row r="7690" spans="1:2" x14ac:dyDescent="0.25">
      <c r="A7690" s="64">
        <v>0.79166666666666663</v>
      </c>
      <c r="B7690" s="58">
        <v>54717</v>
      </c>
    </row>
    <row r="7691" spans="1:2" x14ac:dyDescent="0.25">
      <c r="A7691" s="64">
        <v>0.83333333333333337</v>
      </c>
      <c r="B7691" s="58">
        <v>56905</v>
      </c>
    </row>
    <row r="7692" spans="1:2" x14ac:dyDescent="0.25">
      <c r="A7692" s="64">
        <v>0.875</v>
      </c>
      <c r="B7692" s="58">
        <v>54729</v>
      </c>
    </row>
    <row r="7693" spans="1:2" x14ac:dyDescent="0.25">
      <c r="A7693" s="64">
        <v>0.91666666666666663</v>
      </c>
      <c r="B7693" s="58">
        <v>54946</v>
      </c>
    </row>
    <row r="7694" spans="1:2" x14ac:dyDescent="0.25">
      <c r="A7694" s="64">
        <v>0.95833333333333337</v>
      </c>
      <c r="B7694" s="58">
        <v>54198</v>
      </c>
    </row>
    <row r="7695" spans="1:2" x14ac:dyDescent="0.25">
      <c r="A7695" s="62">
        <v>5</v>
      </c>
      <c r="B7695" s="58">
        <v>1297065</v>
      </c>
    </row>
    <row r="7696" spans="1:2" x14ac:dyDescent="0.25">
      <c r="A7696" s="64">
        <v>0</v>
      </c>
      <c r="B7696" s="58">
        <v>53147</v>
      </c>
    </row>
    <row r="7697" spans="1:2" x14ac:dyDescent="0.25">
      <c r="A7697" s="64">
        <v>4.1666666666666664E-2</v>
      </c>
      <c r="B7697" s="58">
        <v>54854</v>
      </c>
    </row>
    <row r="7698" spans="1:2" x14ac:dyDescent="0.25">
      <c r="A7698" s="64">
        <v>8.3333333333333329E-2</v>
      </c>
      <c r="B7698" s="58">
        <v>54770</v>
      </c>
    </row>
    <row r="7699" spans="1:2" x14ac:dyDescent="0.25">
      <c r="A7699" s="64">
        <v>0.125</v>
      </c>
      <c r="B7699" s="58">
        <v>55500</v>
      </c>
    </row>
    <row r="7700" spans="1:2" x14ac:dyDescent="0.25">
      <c r="A7700" s="64">
        <v>0.16666666666666666</v>
      </c>
      <c r="B7700" s="58">
        <v>54851</v>
      </c>
    </row>
    <row r="7701" spans="1:2" x14ac:dyDescent="0.25">
      <c r="A7701" s="64">
        <v>0.20833333333333334</v>
      </c>
      <c r="B7701" s="58">
        <v>54479</v>
      </c>
    </row>
    <row r="7702" spans="1:2" x14ac:dyDescent="0.25">
      <c r="A7702" s="64">
        <v>0.25</v>
      </c>
      <c r="B7702" s="58">
        <v>55636</v>
      </c>
    </row>
    <row r="7703" spans="1:2" x14ac:dyDescent="0.25">
      <c r="A7703" s="64">
        <v>0.29166666666666669</v>
      </c>
      <c r="B7703" s="58">
        <v>56318</v>
      </c>
    </row>
    <row r="7704" spans="1:2" x14ac:dyDescent="0.25">
      <c r="A7704" s="64">
        <v>0.33333333333333331</v>
      </c>
      <c r="B7704" s="58">
        <v>54406</v>
      </c>
    </row>
    <row r="7705" spans="1:2" x14ac:dyDescent="0.25">
      <c r="A7705" s="64">
        <v>0.375</v>
      </c>
      <c r="B7705" s="58">
        <v>52277</v>
      </c>
    </row>
    <row r="7706" spans="1:2" x14ac:dyDescent="0.25">
      <c r="A7706" s="64">
        <v>0.41666666666666669</v>
      </c>
      <c r="B7706" s="58">
        <v>52919</v>
      </c>
    </row>
    <row r="7707" spans="1:2" x14ac:dyDescent="0.25">
      <c r="A7707" s="64">
        <v>0.45833333333333331</v>
      </c>
      <c r="B7707" s="58">
        <v>52850</v>
      </c>
    </row>
    <row r="7708" spans="1:2" x14ac:dyDescent="0.25">
      <c r="A7708" s="64">
        <v>0.5</v>
      </c>
      <c r="B7708" s="58">
        <v>53544</v>
      </c>
    </row>
    <row r="7709" spans="1:2" x14ac:dyDescent="0.25">
      <c r="A7709" s="64">
        <v>0.54166666666666663</v>
      </c>
      <c r="B7709" s="58">
        <v>54392</v>
      </c>
    </row>
    <row r="7710" spans="1:2" x14ac:dyDescent="0.25">
      <c r="A7710" s="64">
        <v>0.58333333333333337</v>
      </c>
      <c r="B7710" s="58">
        <v>54951</v>
      </c>
    </row>
    <row r="7711" spans="1:2" x14ac:dyDescent="0.25">
      <c r="A7711" s="64">
        <v>0.625</v>
      </c>
      <c r="B7711" s="58">
        <v>55141</v>
      </c>
    </row>
    <row r="7712" spans="1:2" x14ac:dyDescent="0.25">
      <c r="A7712" s="64">
        <v>0.66666666666666663</v>
      </c>
      <c r="B7712" s="58">
        <v>54388</v>
      </c>
    </row>
    <row r="7713" spans="1:2" x14ac:dyDescent="0.25">
      <c r="A7713" s="64">
        <v>0.70833333333333337</v>
      </c>
      <c r="B7713" s="58">
        <v>54419</v>
      </c>
    </row>
    <row r="7714" spans="1:2" x14ac:dyDescent="0.25">
      <c r="A7714" s="64">
        <v>0.75</v>
      </c>
      <c r="B7714" s="58">
        <v>53730</v>
      </c>
    </row>
    <row r="7715" spans="1:2" x14ac:dyDescent="0.25">
      <c r="A7715" s="64">
        <v>0.79166666666666663</v>
      </c>
      <c r="B7715" s="58">
        <v>53291</v>
      </c>
    </row>
    <row r="7716" spans="1:2" x14ac:dyDescent="0.25">
      <c r="A7716" s="64">
        <v>0.83333333333333337</v>
      </c>
      <c r="B7716" s="58">
        <v>53063</v>
      </c>
    </row>
    <row r="7717" spans="1:2" x14ac:dyDescent="0.25">
      <c r="A7717" s="64">
        <v>0.875</v>
      </c>
      <c r="B7717" s="58">
        <v>53360</v>
      </c>
    </row>
    <row r="7718" spans="1:2" x14ac:dyDescent="0.25">
      <c r="A7718" s="64">
        <v>0.91666666666666663</v>
      </c>
      <c r="B7718" s="58">
        <v>52661</v>
      </c>
    </row>
    <row r="7719" spans="1:2" x14ac:dyDescent="0.25">
      <c r="A7719" s="64">
        <v>0.95833333333333337</v>
      </c>
      <c r="B7719" s="58">
        <v>52118</v>
      </c>
    </row>
    <row r="7720" spans="1:2" x14ac:dyDescent="0.25">
      <c r="A7720" s="62">
        <v>6</v>
      </c>
      <c r="B7720" s="58">
        <v>1326868</v>
      </c>
    </row>
    <row r="7721" spans="1:2" x14ac:dyDescent="0.25">
      <c r="A7721" s="64">
        <v>0</v>
      </c>
      <c r="B7721" s="58">
        <v>50236</v>
      </c>
    </row>
    <row r="7722" spans="1:2" x14ac:dyDescent="0.25">
      <c r="A7722" s="64">
        <v>4.1666666666666664E-2</v>
      </c>
      <c r="B7722" s="58">
        <v>48975</v>
      </c>
    </row>
    <row r="7723" spans="1:2" x14ac:dyDescent="0.25">
      <c r="A7723" s="64">
        <v>8.3333333333333329E-2</v>
      </c>
      <c r="B7723" s="58">
        <v>48910</v>
      </c>
    </row>
    <row r="7724" spans="1:2" x14ac:dyDescent="0.25">
      <c r="A7724" s="64">
        <v>0.125</v>
      </c>
      <c r="B7724" s="58">
        <v>48735</v>
      </c>
    </row>
    <row r="7725" spans="1:2" x14ac:dyDescent="0.25">
      <c r="A7725" s="64">
        <v>0.16666666666666666</v>
      </c>
      <c r="B7725" s="58">
        <v>49240</v>
      </c>
    </row>
    <row r="7726" spans="1:2" x14ac:dyDescent="0.25">
      <c r="A7726" s="64">
        <v>0.20833333333333334</v>
      </c>
      <c r="B7726" s="58">
        <v>51224</v>
      </c>
    </row>
    <row r="7727" spans="1:2" x14ac:dyDescent="0.25">
      <c r="A7727" s="64">
        <v>0.25</v>
      </c>
      <c r="B7727" s="58">
        <v>53635</v>
      </c>
    </row>
    <row r="7728" spans="1:2" x14ac:dyDescent="0.25">
      <c r="A7728" s="64">
        <v>0.29166666666666669</v>
      </c>
      <c r="B7728" s="58">
        <v>56513</v>
      </c>
    </row>
    <row r="7729" spans="1:2" x14ac:dyDescent="0.25">
      <c r="A7729" s="64">
        <v>0.33333333333333331</v>
      </c>
      <c r="B7729" s="58">
        <v>56693</v>
      </c>
    </row>
    <row r="7730" spans="1:2" x14ac:dyDescent="0.25">
      <c r="A7730" s="64">
        <v>0.375</v>
      </c>
      <c r="B7730" s="58">
        <v>56201</v>
      </c>
    </row>
    <row r="7731" spans="1:2" x14ac:dyDescent="0.25">
      <c r="A7731" s="64">
        <v>0.41666666666666669</v>
      </c>
      <c r="B7731" s="58">
        <v>56809</v>
      </c>
    </row>
    <row r="7732" spans="1:2" x14ac:dyDescent="0.25">
      <c r="A7732" s="64">
        <v>0.45833333333333331</v>
      </c>
      <c r="B7732" s="58">
        <v>58523</v>
      </c>
    </row>
    <row r="7733" spans="1:2" x14ac:dyDescent="0.25">
      <c r="A7733" s="64">
        <v>0.5</v>
      </c>
      <c r="B7733" s="58">
        <v>58222</v>
      </c>
    </row>
    <row r="7734" spans="1:2" x14ac:dyDescent="0.25">
      <c r="A7734" s="64">
        <v>0.54166666666666663</v>
      </c>
      <c r="B7734" s="58">
        <v>58690</v>
      </c>
    </row>
    <row r="7735" spans="1:2" x14ac:dyDescent="0.25">
      <c r="A7735" s="64">
        <v>0.58333333333333337</v>
      </c>
      <c r="B7735" s="58">
        <v>59970</v>
      </c>
    </row>
    <row r="7736" spans="1:2" x14ac:dyDescent="0.25">
      <c r="A7736" s="64">
        <v>0.625</v>
      </c>
      <c r="B7736" s="58">
        <v>59740</v>
      </c>
    </row>
    <row r="7737" spans="1:2" x14ac:dyDescent="0.25">
      <c r="A7737" s="64">
        <v>0.66666666666666663</v>
      </c>
      <c r="B7737" s="58">
        <v>60603</v>
      </c>
    </row>
    <row r="7738" spans="1:2" x14ac:dyDescent="0.25">
      <c r="A7738" s="64">
        <v>0.70833333333333337</v>
      </c>
      <c r="B7738" s="58">
        <v>58931</v>
      </c>
    </row>
    <row r="7739" spans="1:2" x14ac:dyDescent="0.25">
      <c r="A7739" s="64">
        <v>0.75</v>
      </c>
      <c r="B7739" s="58">
        <v>56839</v>
      </c>
    </row>
    <row r="7740" spans="1:2" x14ac:dyDescent="0.25">
      <c r="A7740" s="64">
        <v>0.79166666666666663</v>
      </c>
      <c r="B7740" s="58">
        <v>57138</v>
      </c>
    </row>
    <row r="7741" spans="1:2" x14ac:dyDescent="0.25">
      <c r="A7741" s="64">
        <v>0.83333333333333337</v>
      </c>
      <c r="B7741" s="58">
        <v>53543</v>
      </c>
    </row>
    <row r="7742" spans="1:2" x14ac:dyDescent="0.25">
      <c r="A7742" s="64">
        <v>0.875</v>
      </c>
      <c r="B7742" s="58">
        <v>56113</v>
      </c>
    </row>
    <row r="7743" spans="1:2" x14ac:dyDescent="0.25">
      <c r="A7743" s="64">
        <v>0.91666666666666663</v>
      </c>
      <c r="B7743" s="58">
        <v>56738</v>
      </c>
    </row>
    <row r="7744" spans="1:2" x14ac:dyDescent="0.25">
      <c r="A7744" s="64">
        <v>0.95833333333333337</v>
      </c>
      <c r="B7744" s="58">
        <v>54647</v>
      </c>
    </row>
    <row r="7745" spans="1:2" x14ac:dyDescent="0.25">
      <c r="A7745" s="62">
        <v>7</v>
      </c>
      <c r="B7745" s="58">
        <v>1356892</v>
      </c>
    </row>
    <row r="7746" spans="1:2" x14ac:dyDescent="0.25">
      <c r="A7746" s="64">
        <v>0</v>
      </c>
      <c r="B7746" s="58">
        <v>54187</v>
      </c>
    </row>
    <row r="7747" spans="1:2" x14ac:dyDescent="0.25">
      <c r="A7747" s="64">
        <v>4.1666666666666664E-2</v>
      </c>
      <c r="B7747" s="58">
        <v>54098</v>
      </c>
    </row>
    <row r="7748" spans="1:2" x14ac:dyDescent="0.25">
      <c r="A7748" s="64">
        <v>8.3333333333333329E-2</v>
      </c>
      <c r="B7748" s="58">
        <v>55159</v>
      </c>
    </row>
    <row r="7749" spans="1:2" x14ac:dyDescent="0.25">
      <c r="A7749" s="64">
        <v>0.125</v>
      </c>
      <c r="B7749" s="58">
        <v>55109</v>
      </c>
    </row>
    <row r="7750" spans="1:2" x14ac:dyDescent="0.25">
      <c r="A7750" s="64">
        <v>0.16666666666666666</v>
      </c>
      <c r="B7750" s="58">
        <v>55836</v>
      </c>
    </row>
    <row r="7751" spans="1:2" x14ac:dyDescent="0.25">
      <c r="A7751" s="64">
        <v>0.20833333333333334</v>
      </c>
      <c r="B7751" s="58">
        <v>56282</v>
      </c>
    </row>
    <row r="7752" spans="1:2" x14ac:dyDescent="0.25">
      <c r="A7752" s="64">
        <v>0.25</v>
      </c>
      <c r="B7752" s="58">
        <v>58133</v>
      </c>
    </row>
    <row r="7753" spans="1:2" x14ac:dyDescent="0.25">
      <c r="A7753" s="64">
        <v>0.29166666666666669</v>
      </c>
      <c r="B7753" s="58">
        <v>59816</v>
      </c>
    </row>
    <row r="7754" spans="1:2" x14ac:dyDescent="0.25">
      <c r="A7754" s="64">
        <v>0.33333333333333331</v>
      </c>
      <c r="B7754" s="58">
        <v>61732</v>
      </c>
    </row>
    <row r="7755" spans="1:2" x14ac:dyDescent="0.25">
      <c r="A7755" s="64">
        <v>0.375</v>
      </c>
      <c r="B7755" s="58">
        <v>60199</v>
      </c>
    </row>
    <row r="7756" spans="1:2" x14ac:dyDescent="0.25">
      <c r="A7756" s="64">
        <v>0.41666666666666669</v>
      </c>
      <c r="B7756" s="58">
        <v>58400</v>
      </c>
    </row>
    <row r="7757" spans="1:2" x14ac:dyDescent="0.25">
      <c r="A7757" s="64">
        <v>0.45833333333333331</v>
      </c>
      <c r="B7757" s="58">
        <v>57710</v>
      </c>
    </row>
    <row r="7758" spans="1:2" x14ac:dyDescent="0.25">
      <c r="A7758" s="64">
        <v>0.5</v>
      </c>
      <c r="B7758" s="58">
        <v>56817</v>
      </c>
    </row>
    <row r="7759" spans="1:2" x14ac:dyDescent="0.25">
      <c r="A7759" s="64">
        <v>0.54166666666666663</v>
      </c>
      <c r="B7759" s="58">
        <v>55107</v>
      </c>
    </row>
    <row r="7760" spans="1:2" x14ac:dyDescent="0.25">
      <c r="A7760" s="64">
        <v>0.58333333333333337</v>
      </c>
      <c r="B7760" s="58">
        <v>57056</v>
      </c>
    </row>
    <row r="7761" spans="1:2" x14ac:dyDescent="0.25">
      <c r="A7761" s="64">
        <v>0.625</v>
      </c>
      <c r="B7761" s="58">
        <v>57166</v>
      </c>
    </row>
    <row r="7762" spans="1:2" x14ac:dyDescent="0.25">
      <c r="A7762" s="64">
        <v>0.66666666666666663</v>
      </c>
      <c r="B7762" s="58">
        <v>57988</v>
      </c>
    </row>
    <row r="7763" spans="1:2" x14ac:dyDescent="0.25">
      <c r="A7763" s="64">
        <v>0.70833333333333337</v>
      </c>
      <c r="B7763" s="58">
        <v>57201</v>
      </c>
    </row>
    <row r="7764" spans="1:2" x14ac:dyDescent="0.25">
      <c r="A7764" s="64">
        <v>0.75</v>
      </c>
      <c r="B7764" s="58">
        <v>56557</v>
      </c>
    </row>
    <row r="7765" spans="1:2" x14ac:dyDescent="0.25">
      <c r="A7765" s="64">
        <v>0.79166666666666663</v>
      </c>
      <c r="B7765" s="58">
        <v>57377</v>
      </c>
    </row>
    <row r="7766" spans="1:2" x14ac:dyDescent="0.25">
      <c r="A7766" s="64">
        <v>0.83333333333333337</v>
      </c>
      <c r="B7766" s="58">
        <v>54799</v>
      </c>
    </row>
    <row r="7767" spans="1:2" x14ac:dyDescent="0.25">
      <c r="A7767" s="64">
        <v>0.875</v>
      </c>
      <c r="B7767" s="58">
        <v>54210</v>
      </c>
    </row>
    <row r="7768" spans="1:2" x14ac:dyDescent="0.25">
      <c r="A7768" s="64">
        <v>0.91666666666666663</v>
      </c>
      <c r="B7768" s="58">
        <v>53364</v>
      </c>
    </row>
    <row r="7769" spans="1:2" x14ac:dyDescent="0.25">
      <c r="A7769" s="64">
        <v>0.95833333333333337</v>
      </c>
      <c r="B7769" s="58">
        <v>52589</v>
      </c>
    </row>
    <row r="7770" spans="1:2" x14ac:dyDescent="0.25">
      <c r="A7770" s="62">
        <v>8</v>
      </c>
      <c r="B7770" s="58">
        <v>1323264</v>
      </c>
    </row>
    <row r="7771" spans="1:2" x14ac:dyDescent="0.25">
      <c r="A7771" s="64">
        <v>0</v>
      </c>
      <c r="B7771" s="58">
        <v>50995</v>
      </c>
    </row>
    <row r="7772" spans="1:2" x14ac:dyDescent="0.25">
      <c r="A7772" s="64">
        <v>4.1666666666666664E-2</v>
      </c>
      <c r="B7772" s="58">
        <v>50610</v>
      </c>
    </row>
    <row r="7773" spans="1:2" x14ac:dyDescent="0.25">
      <c r="A7773" s="64">
        <v>8.3333333333333329E-2</v>
      </c>
      <c r="B7773" s="58">
        <v>51153</v>
      </c>
    </row>
    <row r="7774" spans="1:2" x14ac:dyDescent="0.25">
      <c r="A7774" s="64">
        <v>0.125</v>
      </c>
      <c r="B7774" s="58">
        <v>51119</v>
      </c>
    </row>
    <row r="7775" spans="1:2" x14ac:dyDescent="0.25">
      <c r="A7775" s="64">
        <v>0.16666666666666666</v>
      </c>
      <c r="B7775" s="58">
        <v>51905</v>
      </c>
    </row>
    <row r="7776" spans="1:2" x14ac:dyDescent="0.25">
      <c r="A7776" s="64">
        <v>0.20833333333333334</v>
      </c>
      <c r="B7776" s="58">
        <v>54340</v>
      </c>
    </row>
    <row r="7777" spans="1:2" x14ac:dyDescent="0.25">
      <c r="A7777" s="64">
        <v>0.25</v>
      </c>
      <c r="B7777" s="58">
        <v>55431</v>
      </c>
    </row>
    <row r="7778" spans="1:2" x14ac:dyDescent="0.25">
      <c r="A7778" s="64">
        <v>0.29166666666666669</v>
      </c>
      <c r="B7778" s="58">
        <v>57403</v>
      </c>
    </row>
    <row r="7779" spans="1:2" x14ac:dyDescent="0.25">
      <c r="A7779" s="64">
        <v>0.33333333333333331</v>
      </c>
      <c r="B7779" s="58">
        <v>57829</v>
      </c>
    </row>
    <row r="7780" spans="1:2" x14ac:dyDescent="0.25">
      <c r="A7780" s="64">
        <v>0.375</v>
      </c>
      <c r="B7780" s="58">
        <v>57632</v>
      </c>
    </row>
    <row r="7781" spans="1:2" x14ac:dyDescent="0.25">
      <c r="A7781" s="64">
        <v>0.41666666666666669</v>
      </c>
      <c r="B7781" s="58">
        <v>56180</v>
      </c>
    </row>
    <row r="7782" spans="1:2" x14ac:dyDescent="0.25">
      <c r="A7782" s="64">
        <v>0.45833333333333331</v>
      </c>
      <c r="B7782" s="58">
        <v>56927</v>
      </c>
    </row>
    <row r="7783" spans="1:2" x14ac:dyDescent="0.25">
      <c r="A7783" s="64">
        <v>0.5</v>
      </c>
      <c r="B7783" s="58">
        <v>55673</v>
      </c>
    </row>
    <row r="7784" spans="1:2" x14ac:dyDescent="0.25">
      <c r="A7784" s="64">
        <v>0.54166666666666663</v>
      </c>
      <c r="B7784" s="58">
        <v>56250</v>
      </c>
    </row>
    <row r="7785" spans="1:2" x14ac:dyDescent="0.25">
      <c r="A7785" s="64">
        <v>0.58333333333333337</v>
      </c>
      <c r="B7785" s="58">
        <v>57005</v>
      </c>
    </row>
    <row r="7786" spans="1:2" x14ac:dyDescent="0.25">
      <c r="A7786" s="64">
        <v>0.625</v>
      </c>
      <c r="B7786" s="58">
        <v>57377</v>
      </c>
    </row>
    <row r="7787" spans="1:2" x14ac:dyDescent="0.25">
      <c r="A7787" s="64">
        <v>0.66666666666666663</v>
      </c>
      <c r="B7787" s="58">
        <v>55876</v>
      </c>
    </row>
    <row r="7788" spans="1:2" x14ac:dyDescent="0.25">
      <c r="A7788" s="64">
        <v>0.70833333333333337</v>
      </c>
      <c r="B7788" s="58">
        <v>54932</v>
      </c>
    </row>
    <row r="7789" spans="1:2" x14ac:dyDescent="0.25">
      <c r="A7789" s="64">
        <v>0.75</v>
      </c>
      <c r="B7789" s="58">
        <v>54653</v>
      </c>
    </row>
    <row r="7790" spans="1:2" x14ac:dyDescent="0.25">
      <c r="A7790" s="64">
        <v>0.79166666666666663</v>
      </c>
      <c r="B7790" s="58">
        <v>56657</v>
      </c>
    </row>
    <row r="7791" spans="1:2" x14ac:dyDescent="0.25">
      <c r="A7791" s="64">
        <v>0.83333333333333337</v>
      </c>
      <c r="B7791" s="58">
        <v>54988</v>
      </c>
    </row>
    <row r="7792" spans="1:2" x14ac:dyDescent="0.25">
      <c r="A7792" s="64">
        <v>0.875</v>
      </c>
      <c r="B7792" s="58">
        <v>55627</v>
      </c>
    </row>
    <row r="7793" spans="1:2" x14ac:dyDescent="0.25">
      <c r="A7793" s="64">
        <v>0.91666666666666663</v>
      </c>
      <c r="B7793" s="58">
        <v>56059</v>
      </c>
    </row>
    <row r="7794" spans="1:2" x14ac:dyDescent="0.25">
      <c r="A7794" s="64">
        <v>0.95833333333333337</v>
      </c>
      <c r="B7794" s="58">
        <v>56643</v>
      </c>
    </row>
    <row r="7795" spans="1:2" x14ac:dyDescent="0.25">
      <c r="A7795" s="62">
        <v>9</v>
      </c>
      <c r="B7795" s="58">
        <v>1398753</v>
      </c>
    </row>
    <row r="7796" spans="1:2" x14ac:dyDescent="0.25">
      <c r="A7796" s="64">
        <v>0</v>
      </c>
      <c r="B7796" s="58">
        <v>56267</v>
      </c>
    </row>
    <row r="7797" spans="1:2" x14ac:dyDescent="0.25">
      <c r="A7797" s="64">
        <v>4.1666666666666664E-2</v>
      </c>
      <c r="B7797" s="58">
        <v>56821</v>
      </c>
    </row>
    <row r="7798" spans="1:2" x14ac:dyDescent="0.25">
      <c r="A7798" s="64">
        <v>8.3333333333333329E-2</v>
      </c>
      <c r="B7798" s="58">
        <v>56664</v>
      </c>
    </row>
    <row r="7799" spans="1:2" x14ac:dyDescent="0.25">
      <c r="A7799" s="64">
        <v>0.125</v>
      </c>
      <c r="B7799" s="58">
        <v>57502</v>
      </c>
    </row>
    <row r="7800" spans="1:2" x14ac:dyDescent="0.25">
      <c r="A7800" s="64">
        <v>0.16666666666666666</v>
      </c>
      <c r="B7800" s="58">
        <v>58172</v>
      </c>
    </row>
    <row r="7801" spans="1:2" x14ac:dyDescent="0.25">
      <c r="A7801" s="64">
        <v>0.20833333333333334</v>
      </c>
      <c r="B7801" s="58">
        <v>58620</v>
      </c>
    </row>
    <row r="7802" spans="1:2" x14ac:dyDescent="0.25">
      <c r="A7802" s="64">
        <v>0.25</v>
      </c>
      <c r="B7802" s="58">
        <v>60861</v>
      </c>
    </row>
    <row r="7803" spans="1:2" x14ac:dyDescent="0.25">
      <c r="A7803" s="64">
        <v>0.29166666666666669</v>
      </c>
      <c r="B7803" s="58">
        <v>63447</v>
      </c>
    </row>
    <row r="7804" spans="1:2" x14ac:dyDescent="0.25">
      <c r="A7804" s="64">
        <v>0.33333333333333331</v>
      </c>
      <c r="B7804" s="58">
        <v>62082</v>
      </c>
    </row>
    <row r="7805" spans="1:2" x14ac:dyDescent="0.25">
      <c r="A7805" s="64">
        <v>0.375</v>
      </c>
      <c r="B7805" s="58">
        <v>58982</v>
      </c>
    </row>
    <row r="7806" spans="1:2" x14ac:dyDescent="0.25">
      <c r="A7806" s="64">
        <v>0.41666666666666669</v>
      </c>
      <c r="B7806" s="58">
        <v>56150</v>
      </c>
    </row>
    <row r="7807" spans="1:2" x14ac:dyDescent="0.25">
      <c r="A7807" s="64">
        <v>0.45833333333333331</v>
      </c>
      <c r="B7807" s="58">
        <v>56060</v>
      </c>
    </row>
    <row r="7808" spans="1:2" x14ac:dyDescent="0.25">
      <c r="A7808" s="64">
        <v>0.5</v>
      </c>
      <c r="B7808" s="58">
        <v>56754</v>
      </c>
    </row>
    <row r="7809" spans="1:2" x14ac:dyDescent="0.25">
      <c r="A7809" s="64">
        <v>0.54166666666666663</v>
      </c>
      <c r="B7809" s="58">
        <v>57564</v>
      </c>
    </row>
    <row r="7810" spans="1:2" x14ac:dyDescent="0.25">
      <c r="A7810" s="64">
        <v>0.58333333333333337</v>
      </c>
      <c r="B7810" s="58">
        <v>57834</v>
      </c>
    </row>
    <row r="7811" spans="1:2" x14ac:dyDescent="0.25">
      <c r="A7811" s="64">
        <v>0.625</v>
      </c>
      <c r="B7811" s="58">
        <v>58129</v>
      </c>
    </row>
    <row r="7812" spans="1:2" x14ac:dyDescent="0.25">
      <c r="A7812" s="64">
        <v>0.66666666666666663</v>
      </c>
      <c r="B7812" s="58">
        <v>58058</v>
      </c>
    </row>
    <row r="7813" spans="1:2" x14ac:dyDescent="0.25">
      <c r="A7813" s="64">
        <v>0.70833333333333337</v>
      </c>
      <c r="B7813" s="58">
        <v>58143</v>
      </c>
    </row>
    <row r="7814" spans="1:2" x14ac:dyDescent="0.25">
      <c r="A7814" s="64">
        <v>0.75</v>
      </c>
      <c r="B7814" s="58">
        <v>57167</v>
      </c>
    </row>
    <row r="7815" spans="1:2" x14ac:dyDescent="0.25">
      <c r="A7815" s="64">
        <v>0.79166666666666663</v>
      </c>
      <c r="B7815" s="58">
        <v>57546</v>
      </c>
    </row>
    <row r="7816" spans="1:2" x14ac:dyDescent="0.25">
      <c r="A7816" s="64">
        <v>0.83333333333333337</v>
      </c>
      <c r="B7816" s="58">
        <v>58518</v>
      </c>
    </row>
    <row r="7817" spans="1:2" x14ac:dyDescent="0.25">
      <c r="A7817" s="64">
        <v>0.875</v>
      </c>
      <c r="B7817" s="58">
        <v>59313</v>
      </c>
    </row>
    <row r="7818" spans="1:2" x14ac:dyDescent="0.25">
      <c r="A7818" s="64">
        <v>0.91666666666666663</v>
      </c>
      <c r="B7818" s="58">
        <v>58775</v>
      </c>
    </row>
    <row r="7819" spans="1:2" x14ac:dyDescent="0.25">
      <c r="A7819" s="64">
        <v>0.95833333333333337</v>
      </c>
      <c r="B7819" s="58">
        <v>59324</v>
      </c>
    </row>
    <row r="7820" spans="1:2" x14ac:dyDescent="0.25">
      <c r="A7820" s="62">
        <v>10</v>
      </c>
      <c r="B7820" s="58">
        <v>1473964</v>
      </c>
    </row>
    <row r="7821" spans="1:2" x14ac:dyDescent="0.25">
      <c r="A7821" s="64">
        <v>0</v>
      </c>
      <c r="B7821" s="58">
        <v>59634</v>
      </c>
    </row>
    <row r="7822" spans="1:2" x14ac:dyDescent="0.25">
      <c r="A7822" s="64">
        <v>4.1666666666666664E-2</v>
      </c>
      <c r="B7822" s="58">
        <v>59845</v>
      </c>
    </row>
    <row r="7823" spans="1:2" x14ac:dyDescent="0.25">
      <c r="A7823" s="64">
        <v>8.3333333333333329E-2</v>
      </c>
      <c r="B7823" s="58">
        <v>59857</v>
      </c>
    </row>
    <row r="7824" spans="1:2" x14ac:dyDescent="0.25">
      <c r="A7824" s="64">
        <v>0.125</v>
      </c>
      <c r="B7824" s="58">
        <v>60292</v>
      </c>
    </row>
    <row r="7825" spans="1:2" x14ac:dyDescent="0.25">
      <c r="A7825" s="64">
        <v>0.16666666666666666</v>
      </c>
      <c r="B7825" s="58">
        <v>61729</v>
      </c>
    </row>
    <row r="7826" spans="1:2" x14ac:dyDescent="0.25">
      <c r="A7826" s="64">
        <v>0.20833333333333334</v>
      </c>
      <c r="B7826" s="58">
        <v>62797</v>
      </c>
    </row>
    <row r="7827" spans="1:2" x14ac:dyDescent="0.25">
      <c r="A7827" s="64">
        <v>0.25</v>
      </c>
      <c r="B7827" s="58">
        <v>64633</v>
      </c>
    </row>
    <row r="7828" spans="1:2" x14ac:dyDescent="0.25">
      <c r="A7828" s="64">
        <v>0.29166666666666669</v>
      </c>
      <c r="B7828" s="58">
        <v>67041</v>
      </c>
    </row>
    <row r="7829" spans="1:2" x14ac:dyDescent="0.25">
      <c r="A7829" s="64">
        <v>0.33333333333333331</v>
      </c>
      <c r="B7829" s="58">
        <v>66341</v>
      </c>
    </row>
    <row r="7830" spans="1:2" x14ac:dyDescent="0.25">
      <c r="A7830" s="64">
        <v>0.375</v>
      </c>
      <c r="B7830" s="58">
        <v>63870</v>
      </c>
    </row>
    <row r="7831" spans="1:2" x14ac:dyDescent="0.25">
      <c r="A7831" s="64">
        <v>0.41666666666666669</v>
      </c>
      <c r="B7831" s="58">
        <v>63110</v>
      </c>
    </row>
    <row r="7832" spans="1:2" x14ac:dyDescent="0.25">
      <c r="A7832" s="64">
        <v>0.45833333333333331</v>
      </c>
      <c r="B7832" s="58">
        <v>61700</v>
      </c>
    </row>
    <row r="7833" spans="1:2" x14ac:dyDescent="0.25">
      <c r="A7833" s="64">
        <v>0.5</v>
      </c>
      <c r="B7833" s="58">
        <v>59992</v>
      </c>
    </row>
    <row r="7834" spans="1:2" x14ac:dyDescent="0.25">
      <c r="A7834" s="64">
        <v>0.54166666666666663</v>
      </c>
      <c r="B7834" s="58">
        <v>60268</v>
      </c>
    </row>
    <row r="7835" spans="1:2" x14ac:dyDescent="0.25">
      <c r="A7835" s="64">
        <v>0.58333333333333337</v>
      </c>
      <c r="B7835" s="58">
        <v>58672</v>
      </c>
    </row>
    <row r="7836" spans="1:2" x14ac:dyDescent="0.25">
      <c r="A7836" s="64">
        <v>0.625</v>
      </c>
      <c r="B7836" s="58">
        <v>59202</v>
      </c>
    </row>
    <row r="7837" spans="1:2" x14ac:dyDescent="0.25">
      <c r="A7837" s="64">
        <v>0.66666666666666663</v>
      </c>
      <c r="B7837" s="58">
        <v>60948</v>
      </c>
    </row>
    <row r="7838" spans="1:2" x14ac:dyDescent="0.25">
      <c r="A7838" s="64">
        <v>0.70833333333333337</v>
      </c>
      <c r="B7838" s="58">
        <v>62112</v>
      </c>
    </row>
    <row r="7839" spans="1:2" x14ac:dyDescent="0.25">
      <c r="A7839" s="64">
        <v>0.75</v>
      </c>
      <c r="B7839" s="58">
        <v>62500</v>
      </c>
    </row>
    <row r="7840" spans="1:2" x14ac:dyDescent="0.25">
      <c r="A7840" s="64">
        <v>0.79166666666666663</v>
      </c>
      <c r="B7840" s="58">
        <v>61882</v>
      </c>
    </row>
    <row r="7841" spans="1:2" x14ac:dyDescent="0.25">
      <c r="A7841" s="64">
        <v>0.83333333333333337</v>
      </c>
      <c r="B7841" s="58">
        <v>61112</v>
      </c>
    </row>
    <row r="7842" spans="1:2" x14ac:dyDescent="0.25">
      <c r="A7842" s="64">
        <v>0.875</v>
      </c>
      <c r="B7842" s="58">
        <v>60185</v>
      </c>
    </row>
    <row r="7843" spans="1:2" x14ac:dyDescent="0.25">
      <c r="A7843" s="64">
        <v>0.91666666666666663</v>
      </c>
      <c r="B7843" s="58">
        <v>58673</v>
      </c>
    </row>
    <row r="7844" spans="1:2" x14ac:dyDescent="0.25">
      <c r="A7844" s="64">
        <v>0.95833333333333337</v>
      </c>
      <c r="B7844" s="58">
        <v>57569</v>
      </c>
    </row>
    <row r="7845" spans="1:2" x14ac:dyDescent="0.25">
      <c r="A7845" s="62">
        <v>11</v>
      </c>
      <c r="B7845" s="58">
        <v>1348106</v>
      </c>
    </row>
    <row r="7846" spans="1:2" x14ac:dyDescent="0.25">
      <c r="A7846" s="64">
        <v>0</v>
      </c>
      <c r="B7846" s="58">
        <v>57546</v>
      </c>
    </row>
    <row r="7847" spans="1:2" x14ac:dyDescent="0.25">
      <c r="A7847" s="64">
        <v>4.1666666666666664E-2</v>
      </c>
      <c r="B7847" s="58">
        <v>57855</v>
      </c>
    </row>
    <row r="7848" spans="1:2" x14ac:dyDescent="0.25">
      <c r="A7848" s="64">
        <v>8.3333333333333329E-2</v>
      </c>
      <c r="B7848" s="58">
        <v>57554</v>
      </c>
    </row>
    <row r="7849" spans="1:2" x14ac:dyDescent="0.25">
      <c r="A7849" s="64">
        <v>0.125</v>
      </c>
      <c r="B7849" s="58">
        <v>57403</v>
      </c>
    </row>
    <row r="7850" spans="1:2" x14ac:dyDescent="0.25">
      <c r="A7850" s="64">
        <v>0.16666666666666666</v>
      </c>
      <c r="B7850" s="58">
        <v>57556</v>
      </c>
    </row>
    <row r="7851" spans="1:2" x14ac:dyDescent="0.25">
      <c r="A7851" s="64">
        <v>0.20833333333333334</v>
      </c>
      <c r="B7851" s="58">
        <v>58130</v>
      </c>
    </row>
    <row r="7852" spans="1:2" x14ac:dyDescent="0.25">
      <c r="A7852" s="64">
        <v>0.25</v>
      </c>
      <c r="B7852" s="58">
        <v>59443</v>
      </c>
    </row>
    <row r="7853" spans="1:2" x14ac:dyDescent="0.25">
      <c r="A7853" s="64">
        <v>0.29166666666666669</v>
      </c>
      <c r="B7853" s="58">
        <v>59955</v>
      </c>
    </row>
    <row r="7854" spans="1:2" x14ac:dyDescent="0.25">
      <c r="A7854" s="64">
        <v>0.33333333333333331</v>
      </c>
      <c r="B7854" s="58">
        <v>59514</v>
      </c>
    </row>
    <row r="7855" spans="1:2" x14ac:dyDescent="0.25">
      <c r="A7855" s="64">
        <v>0.375</v>
      </c>
      <c r="B7855" s="58">
        <v>56992</v>
      </c>
    </row>
    <row r="7856" spans="1:2" x14ac:dyDescent="0.25">
      <c r="A7856" s="64">
        <v>0.41666666666666669</v>
      </c>
      <c r="B7856" s="58">
        <v>54681</v>
      </c>
    </row>
    <row r="7857" spans="1:2" x14ac:dyDescent="0.25">
      <c r="A7857" s="64">
        <v>0.45833333333333331</v>
      </c>
      <c r="B7857" s="58">
        <v>54249</v>
      </c>
    </row>
    <row r="7858" spans="1:2" x14ac:dyDescent="0.25">
      <c r="A7858" s="64">
        <v>0.5</v>
      </c>
      <c r="B7858" s="58">
        <v>54828</v>
      </c>
    </row>
    <row r="7859" spans="1:2" x14ac:dyDescent="0.25">
      <c r="A7859" s="64">
        <v>0.54166666666666663</v>
      </c>
      <c r="B7859" s="58">
        <v>54562</v>
      </c>
    </row>
    <row r="7860" spans="1:2" x14ac:dyDescent="0.25">
      <c r="A7860" s="64">
        <v>0.58333333333333337</v>
      </c>
      <c r="B7860" s="58">
        <v>54347</v>
      </c>
    </row>
    <row r="7861" spans="1:2" x14ac:dyDescent="0.25">
      <c r="A7861" s="64">
        <v>0.625</v>
      </c>
      <c r="B7861" s="58">
        <v>54735</v>
      </c>
    </row>
    <row r="7862" spans="1:2" x14ac:dyDescent="0.25">
      <c r="A7862" s="64">
        <v>0.66666666666666663</v>
      </c>
      <c r="B7862" s="58">
        <v>55434</v>
      </c>
    </row>
    <row r="7863" spans="1:2" x14ac:dyDescent="0.25">
      <c r="A7863" s="64">
        <v>0.70833333333333337</v>
      </c>
      <c r="B7863" s="58">
        <v>55388</v>
      </c>
    </row>
    <row r="7864" spans="1:2" x14ac:dyDescent="0.25">
      <c r="A7864" s="64">
        <v>0.75</v>
      </c>
      <c r="B7864" s="58">
        <v>56220</v>
      </c>
    </row>
    <row r="7865" spans="1:2" x14ac:dyDescent="0.25">
      <c r="A7865" s="64">
        <v>0.79166666666666663</v>
      </c>
      <c r="B7865" s="58">
        <v>56002</v>
      </c>
    </row>
    <row r="7866" spans="1:2" x14ac:dyDescent="0.25">
      <c r="A7866" s="64">
        <v>0.83333333333333337</v>
      </c>
      <c r="B7866" s="58">
        <v>55227</v>
      </c>
    </row>
    <row r="7867" spans="1:2" x14ac:dyDescent="0.25">
      <c r="A7867" s="64">
        <v>0.875</v>
      </c>
      <c r="B7867" s="58">
        <v>54668</v>
      </c>
    </row>
    <row r="7868" spans="1:2" x14ac:dyDescent="0.25">
      <c r="A7868" s="64">
        <v>0.91666666666666663</v>
      </c>
      <c r="B7868" s="58">
        <v>53185</v>
      </c>
    </row>
    <row r="7869" spans="1:2" x14ac:dyDescent="0.25">
      <c r="A7869" s="64">
        <v>0.95833333333333337</v>
      </c>
      <c r="B7869" s="58">
        <v>52632</v>
      </c>
    </row>
    <row r="7870" spans="1:2" x14ac:dyDescent="0.25">
      <c r="A7870" s="62">
        <v>12</v>
      </c>
      <c r="B7870" s="58">
        <v>1310790</v>
      </c>
    </row>
    <row r="7871" spans="1:2" x14ac:dyDescent="0.25">
      <c r="A7871" s="64">
        <v>0</v>
      </c>
      <c r="B7871" s="58">
        <v>52287</v>
      </c>
    </row>
    <row r="7872" spans="1:2" x14ac:dyDescent="0.25">
      <c r="A7872" s="64">
        <v>4.1666666666666664E-2</v>
      </c>
      <c r="B7872" s="58">
        <v>52973</v>
      </c>
    </row>
    <row r="7873" spans="1:2" x14ac:dyDescent="0.25">
      <c r="A7873" s="64">
        <v>8.3333333333333329E-2</v>
      </c>
      <c r="B7873" s="58">
        <v>54466</v>
      </c>
    </row>
    <row r="7874" spans="1:2" x14ac:dyDescent="0.25">
      <c r="A7874" s="64">
        <v>0.125</v>
      </c>
      <c r="B7874" s="58">
        <v>54283</v>
      </c>
    </row>
    <row r="7875" spans="1:2" x14ac:dyDescent="0.25">
      <c r="A7875" s="64">
        <v>0.16666666666666666</v>
      </c>
      <c r="B7875" s="58">
        <v>54805</v>
      </c>
    </row>
    <row r="7876" spans="1:2" x14ac:dyDescent="0.25">
      <c r="A7876" s="64">
        <v>0.20833333333333334</v>
      </c>
      <c r="B7876" s="58">
        <v>55128</v>
      </c>
    </row>
    <row r="7877" spans="1:2" x14ac:dyDescent="0.25">
      <c r="A7877" s="64">
        <v>0.25</v>
      </c>
      <c r="B7877" s="58">
        <v>55994</v>
      </c>
    </row>
    <row r="7878" spans="1:2" x14ac:dyDescent="0.25">
      <c r="A7878" s="64">
        <v>0.29166666666666669</v>
      </c>
      <c r="B7878" s="58">
        <v>56259</v>
      </c>
    </row>
    <row r="7879" spans="1:2" x14ac:dyDescent="0.25">
      <c r="A7879" s="64">
        <v>0.33333333333333331</v>
      </c>
      <c r="B7879" s="58">
        <v>54357</v>
      </c>
    </row>
    <row r="7880" spans="1:2" x14ac:dyDescent="0.25">
      <c r="A7880" s="64">
        <v>0.375</v>
      </c>
      <c r="B7880" s="58">
        <v>52937</v>
      </c>
    </row>
    <row r="7881" spans="1:2" x14ac:dyDescent="0.25">
      <c r="A7881" s="64">
        <v>0.41666666666666669</v>
      </c>
      <c r="B7881" s="58">
        <v>51842</v>
      </c>
    </row>
    <row r="7882" spans="1:2" x14ac:dyDescent="0.25">
      <c r="A7882" s="64">
        <v>0.45833333333333331</v>
      </c>
      <c r="B7882" s="58">
        <v>52062</v>
      </c>
    </row>
    <row r="7883" spans="1:2" x14ac:dyDescent="0.25">
      <c r="A7883" s="64">
        <v>0.5</v>
      </c>
      <c r="B7883" s="58">
        <v>53470</v>
      </c>
    </row>
    <row r="7884" spans="1:2" x14ac:dyDescent="0.25">
      <c r="A7884" s="64">
        <v>0.54166666666666663</v>
      </c>
      <c r="B7884" s="58">
        <v>54726</v>
      </c>
    </row>
    <row r="7885" spans="1:2" x14ac:dyDescent="0.25">
      <c r="A7885" s="64">
        <v>0.58333333333333337</v>
      </c>
      <c r="B7885" s="58">
        <v>55041</v>
      </c>
    </row>
    <row r="7886" spans="1:2" x14ac:dyDescent="0.25">
      <c r="A7886" s="64">
        <v>0.625</v>
      </c>
      <c r="B7886" s="58">
        <v>55716</v>
      </c>
    </row>
    <row r="7887" spans="1:2" x14ac:dyDescent="0.25">
      <c r="A7887" s="64">
        <v>0.66666666666666663</v>
      </c>
      <c r="B7887" s="58">
        <v>55860</v>
      </c>
    </row>
    <row r="7888" spans="1:2" x14ac:dyDescent="0.25">
      <c r="A7888" s="64">
        <v>0.70833333333333337</v>
      </c>
      <c r="B7888" s="58">
        <v>57065</v>
      </c>
    </row>
    <row r="7889" spans="1:2" x14ac:dyDescent="0.25">
      <c r="A7889" s="64">
        <v>0.75</v>
      </c>
      <c r="B7889" s="58">
        <v>55933</v>
      </c>
    </row>
    <row r="7890" spans="1:2" x14ac:dyDescent="0.25">
      <c r="A7890" s="64">
        <v>0.79166666666666663</v>
      </c>
      <c r="B7890" s="58">
        <v>55681</v>
      </c>
    </row>
    <row r="7891" spans="1:2" x14ac:dyDescent="0.25">
      <c r="A7891" s="64">
        <v>0.83333333333333337</v>
      </c>
      <c r="B7891" s="58">
        <v>54883</v>
      </c>
    </row>
    <row r="7892" spans="1:2" x14ac:dyDescent="0.25">
      <c r="A7892" s="64">
        <v>0.875</v>
      </c>
      <c r="B7892" s="58">
        <v>55713</v>
      </c>
    </row>
    <row r="7893" spans="1:2" x14ac:dyDescent="0.25">
      <c r="A7893" s="64">
        <v>0.91666666666666663</v>
      </c>
      <c r="B7893" s="58">
        <v>55402</v>
      </c>
    </row>
    <row r="7894" spans="1:2" x14ac:dyDescent="0.25">
      <c r="A7894" s="64">
        <v>0.95833333333333337</v>
      </c>
      <c r="B7894" s="58">
        <v>53907</v>
      </c>
    </row>
    <row r="7895" spans="1:2" x14ac:dyDescent="0.25">
      <c r="A7895" s="62">
        <v>13</v>
      </c>
      <c r="B7895" s="58">
        <v>1373774</v>
      </c>
    </row>
    <row r="7896" spans="1:2" x14ac:dyDescent="0.25">
      <c r="A7896" s="64">
        <v>0</v>
      </c>
      <c r="B7896" s="58">
        <v>53901</v>
      </c>
    </row>
    <row r="7897" spans="1:2" x14ac:dyDescent="0.25">
      <c r="A7897" s="64">
        <v>4.1666666666666664E-2</v>
      </c>
      <c r="B7897" s="58">
        <v>52622</v>
      </c>
    </row>
    <row r="7898" spans="1:2" x14ac:dyDescent="0.25">
      <c r="A7898" s="64">
        <v>8.3333333333333329E-2</v>
      </c>
      <c r="B7898" s="58">
        <v>53579</v>
      </c>
    </row>
    <row r="7899" spans="1:2" x14ac:dyDescent="0.25">
      <c r="A7899" s="64">
        <v>0.125</v>
      </c>
      <c r="B7899" s="58">
        <v>54578</v>
      </c>
    </row>
    <row r="7900" spans="1:2" x14ac:dyDescent="0.25">
      <c r="A7900" s="64">
        <v>0.16666666666666666</v>
      </c>
      <c r="B7900" s="58">
        <v>56061</v>
      </c>
    </row>
    <row r="7901" spans="1:2" x14ac:dyDescent="0.25">
      <c r="A7901" s="64">
        <v>0.20833333333333334</v>
      </c>
      <c r="B7901" s="58">
        <v>58592</v>
      </c>
    </row>
    <row r="7902" spans="1:2" x14ac:dyDescent="0.25">
      <c r="A7902" s="64">
        <v>0.25</v>
      </c>
      <c r="B7902" s="58">
        <v>60295</v>
      </c>
    </row>
    <row r="7903" spans="1:2" x14ac:dyDescent="0.25">
      <c r="A7903" s="64">
        <v>0.29166666666666669</v>
      </c>
      <c r="B7903" s="58">
        <v>63435</v>
      </c>
    </row>
    <row r="7904" spans="1:2" x14ac:dyDescent="0.25">
      <c r="A7904" s="64">
        <v>0.33333333333333331</v>
      </c>
      <c r="B7904" s="58">
        <v>61263</v>
      </c>
    </row>
    <row r="7905" spans="1:2" x14ac:dyDescent="0.25">
      <c r="A7905" s="64">
        <v>0.375</v>
      </c>
      <c r="B7905" s="58">
        <v>56830</v>
      </c>
    </row>
    <row r="7906" spans="1:2" x14ac:dyDescent="0.25">
      <c r="A7906" s="64">
        <v>0.41666666666666669</v>
      </c>
      <c r="B7906" s="58">
        <v>54605</v>
      </c>
    </row>
    <row r="7907" spans="1:2" x14ac:dyDescent="0.25">
      <c r="A7907" s="64">
        <v>0.45833333333333331</v>
      </c>
      <c r="B7907" s="58">
        <v>55987</v>
      </c>
    </row>
    <row r="7908" spans="1:2" x14ac:dyDescent="0.25">
      <c r="A7908" s="64">
        <v>0.5</v>
      </c>
      <c r="B7908" s="58">
        <v>56573</v>
      </c>
    </row>
    <row r="7909" spans="1:2" x14ac:dyDescent="0.25">
      <c r="A7909" s="64">
        <v>0.54166666666666663</v>
      </c>
      <c r="B7909" s="58">
        <v>58218</v>
      </c>
    </row>
    <row r="7910" spans="1:2" x14ac:dyDescent="0.25">
      <c r="A7910" s="64">
        <v>0.58333333333333337</v>
      </c>
      <c r="B7910" s="58">
        <v>59386</v>
      </c>
    </row>
    <row r="7911" spans="1:2" x14ac:dyDescent="0.25">
      <c r="A7911" s="64">
        <v>0.625</v>
      </c>
      <c r="B7911" s="58">
        <v>58511</v>
      </c>
    </row>
    <row r="7912" spans="1:2" x14ac:dyDescent="0.25">
      <c r="A7912" s="64">
        <v>0.66666666666666663</v>
      </c>
      <c r="B7912" s="58">
        <v>58931</v>
      </c>
    </row>
    <row r="7913" spans="1:2" x14ac:dyDescent="0.25">
      <c r="A7913" s="64">
        <v>0.70833333333333337</v>
      </c>
      <c r="B7913" s="58">
        <v>59764</v>
      </c>
    </row>
    <row r="7914" spans="1:2" x14ac:dyDescent="0.25">
      <c r="A7914" s="64">
        <v>0.75</v>
      </c>
      <c r="B7914" s="58">
        <v>57466</v>
      </c>
    </row>
    <row r="7915" spans="1:2" x14ac:dyDescent="0.25">
      <c r="A7915" s="64">
        <v>0.79166666666666663</v>
      </c>
      <c r="B7915" s="58">
        <v>57018</v>
      </c>
    </row>
    <row r="7916" spans="1:2" x14ac:dyDescent="0.25">
      <c r="A7916" s="64">
        <v>0.83333333333333337</v>
      </c>
      <c r="B7916" s="58">
        <v>57095</v>
      </c>
    </row>
    <row r="7917" spans="1:2" x14ac:dyDescent="0.25">
      <c r="A7917" s="64">
        <v>0.875</v>
      </c>
      <c r="B7917" s="58">
        <v>56376</v>
      </c>
    </row>
    <row r="7918" spans="1:2" x14ac:dyDescent="0.25">
      <c r="A7918" s="64">
        <v>0.91666666666666663</v>
      </c>
      <c r="B7918" s="58">
        <v>57291</v>
      </c>
    </row>
    <row r="7919" spans="1:2" x14ac:dyDescent="0.25">
      <c r="A7919" s="64">
        <v>0.95833333333333337</v>
      </c>
      <c r="B7919" s="58">
        <v>55397</v>
      </c>
    </row>
    <row r="7920" spans="1:2" x14ac:dyDescent="0.25">
      <c r="A7920" s="62">
        <v>14</v>
      </c>
      <c r="B7920" s="58">
        <v>1381639</v>
      </c>
    </row>
    <row r="7921" spans="1:2" x14ac:dyDescent="0.25">
      <c r="A7921" s="64">
        <v>0</v>
      </c>
      <c r="B7921" s="58">
        <v>54580</v>
      </c>
    </row>
    <row r="7922" spans="1:2" x14ac:dyDescent="0.25">
      <c r="A7922" s="64">
        <v>4.1666666666666664E-2</v>
      </c>
      <c r="B7922" s="58">
        <v>54865</v>
      </c>
    </row>
    <row r="7923" spans="1:2" x14ac:dyDescent="0.25">
      <c r="A7923" s="64">
        <v>8.3333333333333329E-2</v>
      </c>
      <c r="B7923" s="58">
        <v>55286</v>
      </c>
    </row>
    <row r="7924" spans="1:2" x14ac:dyDescent="0.25">
      <c r="A7924" s="64">
        <v>0.125</v>
      </c>
      <c r="B7924" s="58">
        <v>55810</v>
      </c>
    </row>
    <row r="7925" spans="1:2" x14ac:dyDescent="0.25">
      <c r="A7925" s="64">
        <v>0.16666666666666666</v>
      </c>
      <c r="B7925" s="58">
        <v>56927</v>
      </c>
    </row>
    <row r="7926" spans="1:2" x14ac:dyDescent="0.25">
      <c r="A7926" s="64">
        <v>0.20833333333333334</v>
      </c>
      <c r="B7926" s="58">
        <v>57392</v>
      </c>
    </row>
    <row r="7927" spans="1:2" x14ac:dyDescent="0.25">
      <c r="A7927" s="64">
        <v>0.25</v>
      </c>
      <c r="B7927" s="58">
        <v>59977</v>
      </c>
    </row>
    <row r="7928" spans="1:2" x14ac:dyDescent="0.25">
      <c r="A7928" s="64">
        <v>0.29166666666666669</v>
      </c>
      <c r="B7928" s="58">
        <v>61451</v>
      </c>
    </row>
    <row r="7929" spans="1:2" x14ac:dyDescent="0.25">
      <c r="A7929" s="64">
        <v>0.33333333333333331</v>
      </c>
      <c r="B7929" s="58">
        <v>58541</v>
      </c>
    </row>
    <row r="7930" spans="1:2" x14ac:dyDescent="0.25">
      <c r="A7930" s="64">
        <v>0.375</v>
      </c>
      <c r="B7930" s="58">
        <v>56640</v>
      </c>
    </row>
    <row r="7931" spans="1:2" x14ac:dyDescent="0.25">
      <c r="A7931" s="64">
        <v>0.41666666666666669</v>
      </c>
      <c r="B7931" s="58">
        <v>56652</v>
      </c>
    </row>
    <row r="7932" spans="1:2" x14ac:dyDescent="0.25">
      <c r="A7932" s="64">
        <v>0.45833333333333331</v>
      </c>
      <c r="B7932" s="58">
        <v>58864</v>
      </c>
    </row>
    <row r="7933" spans="1:2" x14ac:dyDescent="0.25">
      <c r="A7933" s="64">
        <v>0.5</v>
      </c>
      <c r="B7933" s="58">
        <v>60266</v>
      </c>
    </row>
    <row r="7934" spans="1:2" x14ac:dyDescent="0.25">
      <c r="A7934" s="64">
        <v>0.54166666666666663</v>
      </c>
      <c r="B7934" s="58">
        <v>61677</v>
      </c>
    </row>
    <row r="7935" spans="1:2" x14ac:dyDescent="0.25">
      <c r="A7935" s="64">
        <v>0.58333333333333337</v>
      </c>
      <c r="B7935" s="58">
        <v>62279</v>
      </c>
    </row>
    <row r="7936" spans="1:2" x14ac:dyDescent="0.25">
      <c r="A7936" s="64">
        <v>0.625</v>
      </c>
      <c r="B7936" s="58">
        <v>62232</v>
      </c>
    </row>
    <row r="7937" spans="1:2" x14ac:dyDescent="0.25">
      <c r="A7937" s="64">
        <v>0.66666666666666663</v>
      </c>
      <c r="B7937" s="58">
        <v>61221</v>
      </c>
    </row>
    <row r="7938" spans="1:2" x14ac:dyDescent="0.25">
      <c r="A7938" s="64">
        <v>0.70833333333333337</v>
      </c>
      <c r="B7938" s="58">
        <v>60082</v>
      </c>
    </row>
    <row r="7939" spans="1:2" x14ac:dyDescent="0.25">
      <c r="A7939" s="64">
        <v>0.75</v>
      </c>
      <c r="B7939" s="58">
        <v>57358</v>
      </c>
    </row>
    <row r="7940" spans="1:2" x14ac:dyDescent="0.25">
      <c r="A7940" s="64">
        <v>0.79166666666666663</v>
      </c>
      <c r="B7940" s="58">
        <v>55577</v>
      </c>
    </row>
    <row r="7941" spans="1:2" x14ac:dyDescent="0.25">
      <c r="A7941" s="64">
        <v>0.83333333333333337</v>
      </c>
      <c r="B7941" s="58">
        <v>55282</v>
      </c>
    </row>
    <row r="7942" spans="1:2" x14ac:dyDescent="0.25">
      <c r="A7942" s="64">
        <v>0.875</v>
      </c>
      <c r="B7942" s="58">
        <v>53973</v>
      </c>
    </row>
    <row r="7943" spans="1:2" x14ac:dyDescent="0.25">
      <c r="A7943" s="64">
        <v>0.91666666666666663</v>
      </c>
      <c r="B7943" s="58">
        <v>53884</v>
      </c>
    </row>
    <row r="7944" spans="1:2" x14ac:dyDescent="0.25">
      <c r="A7944" s="64">
        <v>0.95833333333333337</v>
      </c>
      <c r="B7944" s="58">
        <v>50823</v>
      </c>
    </row>
    <row r="7945" spans="1:2" x14ac:dyDescent="0.25">
      <c r="A7945" s="62">
        <v>15</v>
      </c>
      <c r="B7945" s="58">
        <v>1326960</v>
      </c>
    </row>
    <row r="7946" spans="1:2" x14ac:dyDescent="0.25">
      <c r="A7946" s="64">
        <v>0</v>
      </c>
      <c r="B7946" s="58">
        <v>49582</v>
      </c>
    </row>
    <row r="7947" spans="1:2" x14ac:dyDescent="0.25">
      <c r="A7947" s="64">
        <v>4.1666666666666664E-2</v>
      </c>
      <c r="B7947" s="58">
        <v>49790</v>
      </c>
    </row>
    <row r="7948" spans="1:2" x14ac:dyDescent="0.25">
      <c r="A7948" s="64">
        <v>8.3333333333333329E-2</v>
      </c>
      <c r="B7948" s="58">
        <v>50531</v>
      </c>
    </row>
    <row r="7949" spans="1:2" x14ac:dyDescent="0.25">
      <c r="A7949" s="64">
        <v>0.125</v>
      </c>
      <c r="B7949" s="58">
        <v>50752</v>
      </c>
    </row>
    <row r="7950" spans="1:2" x14ac:dyDescent="0.25">
      <c r="A7950" s="64">
        <v>0.16666666666666666</v>
      </c>
      <c r="B7950" s="58">
        <v>50984</v>
      </c>
    </row>
    <row r="7951" spans="1:2" x14ac:dyDescent="0.25">
      <c r="A7951" s="64">
        <v>0.20833333333333334</v>
      </c>
      <c r="B7951" s="58">
        <v>52061</v>
      </c>
    </row>
    <row r="7952" spans="1:2" x14ac:dyDescent="0.25">
      <c r="A7952" s="64">
        <v>0.25</v>
      </c>
      <c r="B7952" s="58">
        <v>56225</v>
      </c>
    </row>
    <row r="7953" spans="1:2" x14ac:dyDescent="0.25">
      <c r="A7953" s="64">
        <v>0.29166666666666669</v>
      </c>
      <c r="B7953" s="58">
        <v>58183</v>
      </c>
    </row>
    <row r="7954" spans="1:2" x14ac:dyDescent="0.25">
      <c r="A7954" s="64">
        <v>0.33333333333333331</v>
      </c>
      <c r="B7954" s="58">
        <v>59114</v>
      </c>
    </row>
    <row r="7955" spans="1:2" x14ac:dyDescent="0.25">
      <c r="A7955" s="64">
        <v>0.375</v>
      </c>
      <c r="B7955" s="58">
        <v>57373</v>
      </c>
    </row>
    <row r="7956" spans="1:2" x14ac:dyDescent="0.25">
      <c r="A7956" s="64">
        <v>0.41666666666666669</v>
      </c>
      <c r="B7956" s="58">
        <v>54909</v>
      </c>
    </row>
    <row r="7957" spans="1:2" x14ac:dyDescent="0.25">
      <c r="A7957" s="64">
        <v>0.45833333333333331</v>
      </c>
      <c r="B7957" s="58">
        <v>55412</v>
      </c>
    </row>
    <row r="7958" spans="1:2" x14ac:dyDescent="0.25">
      <c r="A7958" s="64">
        <v>0.5</v>
      </c>
      <c r="B7958" s="58">
        <v>56632</v>
      </c>
    </row>
    <row r="7959" spans="1:2" x14ac:dyDescent="0.25">
      <c r="A7959" s="64">
        <v>0.54166666666666663</v>
      </c>
      <c r="B7959" s="58">
        <v>57191</v>
      </c>
    </row>
    <row r="7960" spans="1:2" x14ac:dyDescent="0.25">
      <c r="A7960" s="64">
        <v>0.58333333333333337</v>
      </c>
      <c r="B7960" s="58">
        <v>57238</v>
      </c>
    </row>
    <row r="7961" spans="1:2" x14ac:dyDescent="0.25">
      <c r="A7961" s="64">
        <v>0.625</v>
      </c>
      <c r="B7961" s="58">
        <v>59321</v>
      </c>
    </row>
    <row r="7962" spans="1:2" x14ac:dyDescent="0.25">
      <c r="A7962" s="64">
        <v>0.66666666666666663</v>
      </c>
      <c r="B7962" s="58">
        <v>59543</v>
      </c>
    </row>
    <row r="7963" spans="1:2" x14ac:dyDescent="0.25">
      <c r="A7963" s="64">
        <v>0.70833333333333337</v>
      </c>
      <c r="B7963" s="58">
        <v>59556</v>
      </c>
    </row>
    <row r="7964" spans="1:2" x14ac:dyDescent="0.25">
      <c r="A7964" s="64">
        <v>0.75</v>
      </c>
      <c r="B7964" s="58">
        <v>57592</v>
      </c>
    </row>
    <row r="7965" spans="1:2" x14ac:dyDescent="0.25">
      <c r="A7965" s="64">
        <v>0.79166666666666663</v>
      </c>
      <c r="B7965" s="58">
        <v>56440</v>
      </c>
    </row>
    <row r="7966" spans="1:2" x14ac:dyDescent="0.25">
      <c r="A7966" s="64">
        <v>0.83333333333333337</v>
      </c>
      <c r="B7966" s="58">
        <v>56597</v>
      </c>
    </row>
    <row r="7967" spans="1:2" x14ac:dyDescent="0.25">
      <c r="A7967" s="64">
        <v>0.875</v>
      </c>
      <c r="B7967" s="58">
        <v>55782</v>
      </c>
    </row>
    <row r="7968" spans="1:2" x14ac:dyDescent="0.25">
      <c r="A7968" s="64">
        <v>0.91666666666666663</v>
      </c>
      <c r="B7968" s="58">
        <v>53453</v>
      </c>
    </row>
    <row r="7969" spans="1:2" x14ac:dyDescent="0.25">
      <c r="A7969" s="64">
        <v>0.95833333333333337</v>
      </c>
      <c r="B7969" s="58">
        <v>52699</v>
      </c>
    </row>
    <row r="7970" spans="1:2" x14ac:dyDescent="0.25">
      <c r="A7970" s="62">
        <v>16</v>
      </c>
      <c r="B7970" s="58">
        <v>1324417</v>
      </c>
    </row>
    <row r="7971" spans="1:2" x14ac:dyDescent="0.25">
      <c r="A7971" s="64">
        <v>0</v>
      </c>
      <c r="B7971" s="58">
        <v>52277</v>
      </c>
    </row>
    <row r="7972" spans="1:2" x14ac:dyDescent="0.25">
      <c r="A7972" s="64">
        <v>4.1666666666666664E-2</v>
      </c>
      <c r="B7972" s="58">
        <v>52571</v>
      </c>
    </row>
    <row r="7973" spans="1:2" x14ac:dyDescent="0.25">
      <c r="A7973" s="64">
        <v>8.3333333333333329E-2</v>
      </c>
      <c r="B7973" s="58">
        <v>51242</v>
      </c>
    </row>
    <row r="7974" spans="1:2" x14ac:dyDescent="0.25">
      <c r="A7974" s="64">
        <v>0.125</v>
      </c>
      <c r="B7974" s="58">
        <v>49655</v>
      </c>
    </row>
    <row r="7975" spans="1:2" x14ac:dyDescent="0.25">
      <c r="A7975" s="64">
        <v>0.16666666666666666</v>
      </c>
      <c r="B7975" s="58">
        <v>49747</v>
      </c>
    </row>
    <row r="7976" spans="1:2" x14ac:dyDescent="0.25">
      <c r="A7976" s="64">
        <v>0.20833333333333334</v>
      </c>
      <c r="B7976" s="58">
        <v>49964</v>
      </c>
    </row>
    <row r="7977" spans="1:2" x14ac:dyDescent="0.25">
      <c r="A7977" s="64">
        <v>0.25</v>
      </c>
      <c r="B7977" s="58">
        <v>52409</v>
      </c>
    </row>
    <row r="7978" spans="1:2" x14ac:dyDescent="0.25">
      <c r="A7978" s="64">
        <v>0.29166666666666669</v>
      </c>
      <c r="B7978" s="58">
        <v>55215</v>
      </c>
    </row>
    <row r="7979" spans="1:2" x14ac:dyDescent="0.25">
      <c r="A7979" s="64">
        <v>0.33333333333333331</v>
      </c>
      <c r="B7979" s="58">
        <v>55733</v>
      </c>
    </row>
    <row r="7980" spans="1:2" x14ac:dyDescent="0.25">
      <c r="A7980" s="64">
        <v>0.375</v>
      </c>
      <c r="B7980" s="58">
        <v>55912</v>
      </c>
    </row>
    <row r="7981" spans="1:2" x14ac:dyDescent="0.25">
      <c r="A7981" s="64">
        <v>0.41666666666666669</v>
      </c>
      <c r="B7981" s="58">
        <v>56117</v>
      </c>
    </row>
    <row r="7982" spans="1:2" x14ac:dyDescent="0.25">
      <c r="A7982" s="64">
        <v>0.45833333333333331</v>
      </c>
      <c r="B7982" s="58">
        <v>57438</v>
      </c>
    </row>
    <row r="7983" spans="1:2" x14ac:dyDescent="0.25">
      <c r="A7983" s="64">
        <v>0.5</v>
      </c>
      <c r="B7983" s="58">
        <v>57964</v>
      </c>
    </row>
    <row r="7984" spans="1:2" x14ac:dyDescent="0.25">
      <c r="A7984" s="64">
        <v>0.54166666666666663</v>
      </c>
      <c r="B7984" s="58">
        <v>59166</v>
      </c>
    </row>
    <row r="7985" spans="1:2" x14ac:dyDescent="0.25">
      <c r="A7985" s="64">
        <v>0.58333333333333337</v>
      </c>
      <c r="B7985" s="58">
        <v>58731</v>
      </c>
    </row>
    <row r="7986" spans="1:2" x14ac:dyDescent="0.25">
      <c r="A7986" s="64">
        <v>0.625</v>
      </c>
      <c r="B7986" s="58">
        <v>59715</v>
      </c>
    </row>
    <row r="7987" spans="1:2" x14ac:dyDescent="0.25">
      <c r="A7987" s="64">
        <v>0.66666666666666663</v>
      </c>
      <c r="B7987" s="58">
        <v>58570</v>
      </c>
    </row>
    <row r="7988" spans="1:2" x14ac:dyDescent="0.25">
      <c r="A7988" s="64">
        <v>0.70833333333333337</v>
      </c>
      <c r="B7988" s="58">
        <v>56933</v>
      </c>
    </row>
    <row r="7989" spans="1:2" x14ac:dyDescent="0.25">
      <c r="A7989" s="64">
        <v>0.75</v>
      </c>
      <c r="B7989" s="58">
        <v>56927</v>
      </c>
    </row>
    <row r="7990" spans="1:2" x14ac:dyDescent="0.25">
      <c r="A7990" s="64">
        <v>0.79166666666666663</v>
      </c>
      <c r="B7990" s="58">
        <v>54928</v>
      </c>
    </row>
    <row r="7991" spans="1:2" x14ac:dyDescent="0.25">
      <c r="A7991" s="64">
        <v>0.83333333333333337</v>
      </c>
      <c r="B7991" s="58">
        <v>57407</v>
      </c>
    </row>
    <row r="7992" spans="1:2" x14ac:dyDescent="0.25">
      <c r="A7992" s="64">
        <v>0.875</v>
      </c>
      <c r="B7992" s="58">
        <v>56433</v>
      </c>
    </row>
    <row r="7993" spans="1:2" x14ac:dyDescent="0.25">
      <c r="A7993" s="64">
        <v>0.91666666666666663</v>
      </c>
      <c r="B7993" s="58">
        <v>54082</v>
      </c>
    </row>
    <row r="7994" spans="1:2" x14ac:dyDescent="0.25">
      <c r="A7994" s="64">
        <v>0.95833333333333337</v>
      </c>
      <c r="B7994" s="58">
        <v>55281</v>
      </c>
    </row>
    <row r="7995" spans="1:2" x14ac:dyDescent="0.25">
      <c r="A7995" s="62">
        <v>17</v>
      </c>
      <c r="B7995" s="58">
        <v>1440999</v>
      </c>
    </row>
    <row r="7996" spans="1:2" x14ac:dyDescent="0.25">
      <c r="A7996" s="64">
        <v>0</v>
      </c>
      <c r="B7996" s="58">
        <v>54639</v>
      </c>
    </row>
    <row r="7997" spans="1:2" x14ac:dyDescent="0.25">
      <c r="A7997" s="64">
        <v>4.1666666666666664E-2</v>
      </c>
      <c r="B7997" s="58">
        <v>55583</v>
      </c>
    </row>
    <row r="7998" spans="1:2" x14ac:dyDescent="0.25">
      <c r="A7998" s="64">
        <v>8.3333333333333329E-2</v>
      </c>
      <c r="B7998" s="58">
        <v>56925</v>
      </c>
    </row>
    <row r="7999" spans="1:2" x14ac:dyDescent="0.25">
      <c r="A7999" s="64">
        <v>0.125</v>
      </c>
      <c r="B7999" s="58">
        <v>58022</v>
      </c>
    </row>
    <row r="8000" spans="1:2" x14ac:dyDescent="0.25">
      <c r="A8000" s="64">
        <v>0.16666666666666666</v>
      </c>
      <c r="B8000" s="58">
        <v>60221</v>
      </c>
    </row>
    <row r="8001" spans="1:2" x14ac:dyDescent="0.25">
      <c r="A8001" s="64">
        <v>0.20833333333333334</v>
      </c>
      <c r="B8001" s="58">
        <v>61843</v>
      </c>
    </row>
    <row r="8002" spans="1:2" x14ac:dyDescent="0.25">
      <c r="A8002" s="64">
        <v>0.25</v>
      </c>
      <c r="B8002" s="58">
        <v>64758</v>
      </c>
    </row>
    <row r="8003" spans="1:2" x14ac:dyDescent="0.25">
      <c r="A8003" s="64">
        <v>0.29166666666666669</v>
      </c>
      <c r="B8003" s="58">
        <v>67278</v>
      </c>
    </row>
    <row r="8004" spans="1:2" x14ac:dyDescent="0.25">
      <c r="A8004" s="64">
        <v>0.33333333333333331</v>
      </c>
      <c r="B8004" s="58">
        <v>67398</v>
      </c>
    </row>
    <row r="8005" spans="1:2" x14ac:dyDescent="0.25">
      <c r="A8005" s="64">
        <v>0.375</v>
      </c>
      <c r="B8005" s="58">
        <v>65072</v>
      </c>
    </row>
    <row r="8006" spans="1:2" x14ac:dyDescent="0.25">
      <c r="A8006" s="64">
        <v>0.41666666666666669</v>
      </c>
      <c r="B8006" s="58">
        <v>62283</v>
      </c>
    </row>
    <row r="8007" spans="1:2" x14ac:dyDescent="0.25">
      <c r="A8007" s="64">
        <v>0.45833333333333331</v>
      </c>
      <c r="B8007" s="58">
        <v>60242</v>
      </c>
    </row>
    <row r="8008" spans="1:2" x14ac:dyDescent="0.25">
      <c r="A8008" s="64">
        <v>0.5</v>
      </c>
      <c r="B8008" s="58">
        <v>59683</v>
      </c>
    </row>
    <row r="8009" spans="1:2" x14ac:dyDescent="0.25">
      <c r="A8009" s="64">
        <v>0.54166666666666663</v>
      </c>
      <c r="B8009" s="58">
        <v>58924</v>
      </c>
    </row>
    <row r="8010" spans="1:2" x14ac:dyDescent="0.25">
      <c r="A8010" s="64">
        <v>0.58333333333333337</v>
      </c>
      <c r="B8010" s="58">
        <v>57783</v>
      </c>
    </row>
    <row r="8011" spans="1:2" x14ac:dyDescent="0.25">
      <c r="A8011" s="64">
        <v>0.625</v>
      </c>
      <c r="B8011" s="58">
        <v>57796</v>
      </c>
    </row>
    <row r="8012" spans="1:2" x14ac:dyDescent="0.25">
      <c r="A8012" s="64">
        <v>0.66666666666666663</v>
      </c>
      <c r="B8012" s="58">
        <v>58245</v>
      </c>
    </row>
    <row r="8013" spans="1:2" x14ac:dyDescent="0.25">
      <c r="A8013" s="64">
        <v>0.70833333333333337</v>
      </c>
      <c r="B8013" s="58">
        <v>59393</v>
      </c>
    </row>
    <row r="8014" spans="1:2" x14ac:dyDescent="0.25">
      <c r="A8014" s="64">
        <v>0.75</v>
      </c>
      <c r="B8014" s="58">
        <v>59064</v>
      </c>
    </row>
    <row r="8015" spans="1:2" x14ac:dyDescent="0.25">
      <c r="A8015" s="64">
        <v>0.79166666666666663</v>
      </c>
      <c r="B8015" s="58">
        <v>60026</v>
      </c>
    </row>
    <row r="8016" spans="1:2" x14ac:dyDescent="0.25">
      <c r="A8016" s="64">
        <v>0.83333333333333337</v>
      </c>
      <c r="B8016" s="58">
        <v>59342</v>
      </c>
    </row>
    <row r="8017" spans="1:2" x14ac:dyDescent="0.25">
      <c r="A8017" s="64">
        <v>0.875</v>
      </c>
      <c r="B8017" s="58">
        <v>59334</v>
      </c>
    </row>
    <row r="8018" spans="1:2" x14ac:dyDescent="0.25">
      <c r="A8018" s="64">
        <v>0.91666666666666663</v>
      </c>
      <c r="B8018" s="58">
        <v>58905</v>
      </c>
    </row>
    <row r="8019" spans="1:2" x14ac:dyDescent="0.25">
      <c r="A8019" s="64">
        <v>0.95833333333333337</v>
      </c>
      <c r="B8019" s="58">
        <v>58240</v>
      </c>
    </row>
    <row r="8020" spans="1:2" x14ac:dyDescent="0.25">
      <c r="A8020" s="62">
        <v>18</v>
      </c>
      <c r="B8020" s="58">
        <v>1332297</v>
      </c>
    </row>
    <row r="8021" spans="1:2" x14ac:dyDescent="0.25">
      <c r="A8021" s="64">
        <v>0</v>
      </c>
      <c r="B8021" s="58">
        <v>58858</v>
      </c>
    </row>
    <row r="8022" spans="1:2" x14ac:dyDescent="0.25">
      <c r="A8022" s="64">
        <v>4.1666666666666664E-2</v>
      </c>
      <c r="B8022" s="58">
        <v>59195</v>
      </c>
    </row>
    <row r="8023" spans="1:2" x14ac:dyDescent="0.25">
      <c r="A8023" s="64">
        <v>8.3333333333333329E-2</v>
      </c>
      <c r="B8023" s="58">
        <v>59309</v>
      </c>
    </row>
    <row r="8024" spans="1:2" x14ac:dyDescent="0.25">
      <c r="A8024" s="64">
        <v>0.125</v>
      </c>
      <c r="B8024" s="58">
        <v>59365</v>
      </c>
    </row>
    <row r="8025" spans="1:2" x14ac:dyDescent="0.25">
      <c r="A8025" s="64">
        <v>0.16666666666666666</v>
      </c>
      <c r="B8025" s="58">
        <v>59164</v>
      </c>
    </row>
    <row r="8026" spans="1:2" x14ac:dyDescent="0.25">
      <c r="A8026" s="64">
        <v>0.20833333333333334</v>
      </c>
      <c r="B8026" s="58">
        <v>60154</v>
      </c>
    </row>
    <row r="8027" spans="1:2" x14ac:dyDescent="0.25">
      <c r="A8027" s="64">
        <v>0.25</v>
      </c>
      <c r="B8027" s="58">
        <v>61692</v>
      </c>
    </row>
    <row r="8028" spans="1:2" x14ac:dyDescent="0.25">
      <c r="A8028" s="64">
        <v>0.29166666666666669</v>
      </c>
      <c r="B8028" s="58">
        <v>61872</v>
      </c>
    </row>
    <row r="8029" spans="1:2" x14ac:dyDescent="0.25">
      <c r="A8029" s="64">
        <v>0.33333333333333331</v>
      </c>
      <c r="B8029" s="58">
        <v>58256</v>
      </c>
    </row>
    <row r="8030" spans="1:2" x14ac:dyDescent="0.25">
      <c r="A8030" s="64">
        <v>0.375</v>
      </c>
      <c r="B8030" s="58">
        <v>54541</v>
      </c>
    </row>
    <row r="8031" spans="1:2" x14ac:dyDescent="0.25">
      <c r="A8031" s="64">
        <v>0.41666666666666669</v>
      </c>
      <c r="B8031" s="58">
        <v>51381</v>
      </c>
    </row>
    <row r="8032" spans="1:2" x14ac:dyDescent="0.25">
      <c r="A8032" s="64">
        <v>0.45833333333333331</v>
      </c>
      <c r="B8032" s="58">
        <v>49495</v>
      </c>
    </row>
    <row r="8033" spans="1:2" x14ac:dyDescent="0.25">
      <c r="A8033" s="64">
        <v>0.5</v>
      </c>
      <c r="B8033" s="58">
        <v>49431</v>
      </c>
    </row>
    <row r="8034" spans="1:2" x14ac:dyDescent="0.25">
      <c r="A8034" s="64">
        <v>0.54166666666666663</v>
      </c>
      <c r="B8034" s="58">
        <v>50464</v>
      </c>
    </row>
    <row r="8035" spans="1:2" x14ac:dyDescent="0.25">
      <c r="A8035" s="64">
        <v>0.58333333333333337</v>
      </c>
      <c r="B8035" s="58">
        <v>51584</v>
      </c>
    </row>
    <row r="8036" spans="1:2" x14ac:dyDescent="0.25">
      <c r="A8036" s="64">
        <v>0.625</v>
      </c>
      <c r="B8036" s="58">
        <v>52209</v>
      </c>
    </row>
    <row r="8037" spans="1:2" x14ac:dyDescent="0.25">
      <c r="A8037" s="64">
        <v>0.66666666666666663</v>
      </c>
      <c r="B8037" s="58">
        <v>52632</v>
      </c>
    </row>
    <row r="8038" spans="1:2" x14ac:dyDescent="0.25">
      <c r="A8038" s="64">
        <v>0.70833333333333337</v>
      </c>
      <c r="B8038" s="58">
        <v>54930</v>
      </c>
    </row>
    <row r="8039" spans="1:2" x14ac:dyDescent="0.25">
      <c r="A8039" s="64">
        <v>0.75</v>
      </c>
      <c r="B8039" s="58">
        <v>54654</v>
      </c>
    </row>
    <row r="8040" spans="1:2" x14ac:dyDescent="0.25">
      <c r="A8040" s="64">
        <v>0.79166666666666663</v>
      </c>
      <c r="B8040" s="58">
        <v>54884</v>
      </c>
    </row>
    <row r="8041" spans="1:2" x14ac:dyDescent="0.25">
      <c r="A8041" s="64">
        <v>0.83333333333333337</v>
      </c>
      <c r="B8041" s="58">
        <v>54090</v>
      </c>
    </row>
    <row r="8042" spans="1:2" x14ac:dyDescent="0.25">
      <c r="A8042" s="64">
        <v>0.875</v>
      </c>
      <c r="B8042" s="58">
        <v>54101</v>
      </c>
    </row>
    <row r="8043" spans="1:2" x14ac:dyDescent="0.25">
      <c r="A8043" s="64">
        <v>0.91666666666666663</v>
      </c>
      <c r="B8043" s="58">
        <v>55043</v>
      </c>
    </row>
    <row r="8044" spans="1:2" x14ac:dyDescent="0.25">
      <c r="A8044" s="64">
        <v>0.95833333333333337</v>
      </c>
      <c r="B8044" s="58">
        <v>54993</v>
      </c>
    </row>
    <row r="8045" spans="1:2" x14ac:dyDescent="0.25">
      <c r="A8045" s="62">
        <v>19</v>
      </c>
      <c r="B8045" s="58">
        <v>1283625</v>
      </c>
    </row>
    <row r="8046" spans="1:2" x14ac:dyDescent="0.25">
      <c r="A8046" s="64">
        <v>0</v>
      </c>
      <c r="B8046" s="58">
        <v>55205</v>
      </c>
    </row>
    <row r="8047" spans="1:2" x14ac:dyDescent="0.25">
      <c r="A8047" s="64">
        <v>4.1666666666666664E-2</v>
      </c>
      <c r="B8047" s="58">
        <v>56030</v>
      </c>
    </row>
    <row r="8048" spans="1:2" x14ac:dyDescent="0.25">
      <c r="A8048" s="64">
        <v>8.3333333333333329E-2</v>
      </c>
      <c r="B8048" s="58">
        <v>56324</v>
      </c>
    </row>
    <row r="8049" spans="1:2" x14ac:dyDescent="0.25">
      <c r="A8049" s="64">
        <v>0.125</v>
      </c>
      <c r="B8049" s="58">
        <v>57714</v>
      </c>
    </row>
    <row r="8050" spans="1:2" x14ac:dyDescent="0.25">
      <c r="A8050" s="64">
        <v>0.16666666666666666</v>
      </c>
      <c r="B8050" s="58">
        <v>57628</v>
      </c>
    </row>
    <row r="8051" spans="1:2" x14ac:dyDescent="0.25">
      <c r="A8051" s="64">
        <v>0.20833333333333334</v>
      </c>
      <c r="B8051" s="58">
        <v>58942</v>
      </c>
    </row>
    <row r="8052" spans="1:2" x14ac:dyDescent="0.25">
      <c r="A8052" s="64">
        <v>0.25</v>
      </c>
      <c r="B8052" s="58">
        <v>59772</v>
      </c>
    </row>
    <row r="8053" spans="1:2" x14ac:dyDescent="0.25">
      <c r="A8053" s="64">
        <v>0.29166666666666669</v>
      </c>
      <c r="B8053" s="58">
        <v>59785</v>
      </c>
    </row>
    <row r="8054" spans="1:2" x14ac:dyDescent="0.25">
      <c r="A8054" s="64">
        <v>0.33333333333333331</v>
      </c>
      <c r="B8054" s="58">
        <v>57333</v>
      </c>
    </row>
    <row r="8055" spans="1:2" x14ac:dyDescent="0.25">
      <c r="A8055" s="64">
        <v>0.375</v>
      </c>
      <c r="B8055" s="58">
        <v>52736</v>
      </c>
    </row>
    <row r="8056" spans="1:2" x14ac:dyDescent="0.25">
      <c r="A8056" s="64">
        <v>0.41666666666666669</v>
      </c>
      <c r="B8056" s="58">
        <v>48978</v>
      </c>
    </row>
    <row r="8057" spans="1:2" x14ac:dyDescent="0.25">
      <c r="A8057" s="64">
        <v>0.45833333333333331</v>
      </c>
      <c r="B8057" s="58">
        <v>49481</v>
      </c>
    </row>
    <row r="8058" spans="1:2" x14ac:dyDescent="0.25">
      <c r="A8058" s="64">
        <v>0.5</v>
      </c>
      <c r="B8058" s="58">
        <v>50736</v>
      </c>
    </row>
    <row r="8059" spans="1:2" x14ac:dyDescent="0.25">
      <c r="A8059" s="64">
        <v>0.54166666666666663</v>
      </c>
      <c r="B8059" s="58">
        <v>51143</v>
      </c>
    </row>
    <row r="8060" spans="1:2" x14ac:dyDescent="0.25">
      <c r="A8060" s="64">
        <v>0.58333333333333337</v>
      </c>
      <c r="B8060" s="58">
        <v>51452</v>
      </c>
    </row>
    <row r="8061" spans="1:2" x14ac:dyDescent="0.25">
      <c r="A8061" s="64">
        <v>0.625</v>
      </c>
      <c r="B8061" s="58">
        <v>51261</v>
      </c>
    </row>
    <row r="8062" spans="1:2" x14ac:dyDescent="0.25">
      <c r="A8062" s="64">
        <v>0.66666666666666663</v>
      </c>
      <c r="B8062" s="58">
        <v>51235</v>
      </c>
    </row>
    <row r="8063" spans="1:2" x14ac:dyDescent="0.25">
      <c r="A8063" s="64">
        <v>0.70833333333333337</v>
      </c>
      <c r="B8063" s="58">
        <v>51884</v>
      </c>
    </row>
    <row r="8064" spans="1:2" x14ac:dyDescent="0.25">
      <c r="A8064" s="64">
        <v>0.75</v>
      </c>
      <c r="B8064" s="58">
        <v>50897</v>
      </c>
    </row>
    <row r="8065" spans="1:2" x14ac:dyDescent="0.25">
      <c r="A8065" s="64">
        <v>0.79166666666666663</v>
      </c>
      <c r="B8065" s="58">
        <v>51534</v>
      </c>
    </row>
    <row r="8066" spans="1:2" x14ac:dyDescent="0.25">
      <c r="A8066" s="64">
        <v>0.83333333333333337</v>
      </c>
      <c r="B8066" s="58">
        <v>51176</v>
      </c>
    </row>
    <row r="8067" spans="1:2" x14ac:dyDescent="0.25">
      <c r="A8067" s="64">
        <v>0.875</v>
      </c>
      <c r="B8067" s="58">
        <v>50546</v>
      </c>
    </row>
    <row r="8068" spans="1:2" x14ac:dyDescent="0.25">
      <c r="A8068" s="64">
        <v>0.91666666666666663</v>
      </c>
      <c r="B8068" s="58">
        <v>50808</v>
      </c>
    </row>
    <row r="8069" spans="1:2" x14ac:dyDescent="0.25">
      <c r="A8069" s="64">
        <v>0.95833333333333337</v>
      </c>
      <c r="B8069" s="58">
        <v>51025</v>
      </c>
    </row>
    <row r="8070" spans="1:2" x14ac:dyDescent="0.25">
      <c r="A8070" s="62">
        <v>20</v>
      </c>
      <c r="B8070" s="58">
        <v>1304589</v>
      </c>
    </row>
    <row r="8071" spans="1:2" x14ac:dyDescent="0.25">
      <c r="A8071" s="64">
        <v>0</v>
      </c>
      <c r="B8071" s="58">
        <v>49954</v>
      </c>
    </row>
    <row r="8072" spans="1:2" x14ac:dyDescent="0.25">
      <c r="A8072" s="64">
        <v>4.1666666666666664E-2</v>
      </c>
      <c r="B8072" s="58">
        <v>50682</v>
      </c>
    </row>
    <row r="8073" spans="1:2" x14ac:dyDescent="0.25">
      <c r="A8073" s="64">
        <v>8.3333333333333329E-2</v>
      </c>
      <c r="B8073" s="58">
        <v>50695</v>
      </c>
    </row>
    <row r="8074" spans="1:2" x14ac:dyDescent="0.25">
      <c r="A8074" s="64">
        <v>0.125</v>
      </c>
      <c r="B8074" s="58">
        <v>51213</v>
      </c>
    </row>
    <row r="8075" spans="1:2" x14ac:dyDescent="0.25">
      <c r="A8075" s="64">
        <v>0.16666666666666666</v>
      </c>
      <c r="B8075" s="58">
        <v>53198</v>
      </c>
    </row>
    <row r="8076" spans="1:2" x14ac:dyDescent="0.25">
      <c r="A8076" s="64">
        <v>0.20833333333333334</v>
      </c>
      <c r="B8076" s="58">
        <v>53105</v>
      </c>
    </row>
    <row r="8077" spans="1:2" x14ac:dyDescent="0.25">
      <c r="A8077" s="64">
        <v>0.25</v>
      </c>
      <c r="B8077" s="58">
        <v>54817</v>
      </c>
    </row>
    <row r="8078" spans="1:2" x14ac:dyDescent="0.25">
      <c r="A8078" s="64">
        <v>0.29166666666666669</v>
      </c>
      <c r="B8078" s="58">
        <v>56624</v>
      </c>
    </row>
    <row r="8079" spans="1:2" x14ac:dyDescent="0.25">
      <c r="A8079" s="64">
        <v>0.33333333333333331</v>
      </c>
      <c r="B8079" s="58">
        <v>57367</v>
      </c>
    </row>
    <row r="8080" spans="1:2" x14ac:dyDescent="0.25">
      <c r="A8080" s="64">
        <v>0.375</v>
      </c>
      <c r="B8080" s="58">
        <v>57138</v>
      </c>
    </row>
    <row r="8081" spans="1:2" x14ac:dyDescent="0.25">
      <c r="A8081" s="64">
        <v>0.41666666666666669</v>
      </c>
      <c r="B8081" s="58">
        <v>54880</v>
      </c>
    </row>
    <row r="8082" spans="1:2" x14ac:dyDescent="0.25">
      <c r="A8082" s="64">
        <v>0.45833333333333331</v>
      </c>
      <c r="B8082" s="58">
        <v>55431</v>
      </c>
    </row>
    <row r="8083" spans="1:2" x14ac:dyDescent="0.25">
      <c r="A8083" s="64">
        <v>0.5</v>
      </c>
      <c r="B8083" s="58">
        <v>55223</v>
      </c>
    </row>
    <row r="8084" spans="1:2" x14ac:dyDescent="0.25">
      <c r="A8084" s="64">
        <v>0.54166666666666663</v>
      </c>
      <c r="B8084" s="58">
        <v>54900</v>
      </c>
    </row>
    <row r="8085" spans="1:2" x14ac:dyDescent="0.25">
      <c r="A8085" s="64">
        <v>0.58333333333333337</v>
      </c>
      <c r="B8085" s="58">
        <v>55308</v>
      </c>
    </row>
    <row r="8086" spans="1:2" x14ac:dyDescent="0.25">
      <c r="A8086" s="64">
        <v>0.625</v>
      </c>
      <c r="B8086" s="58">
        <v>54576</v>
      </c>
    </row>
    <row r="8087" spans="1:2" x14ac:dyDescent="0.25">
      <c r="A8087" s="64">
        <v>0.66666666666666663</v>
      </c>
      <c r="B8087" s="58">
        <v>54931</v>
      </c>
    </row>
    <row r="8088" spans="1:2" x14ac:dyDescent="0.25">
      <c r="A8088" s="64">
        <v>0.70833333333333337</v>
      </c>
      <c r="B8088" s="58">
        <v>54934</v>
      </c>
    </row>
    <row r="8089" spans="1:2" x14ac:dyDescent="0.25">
      <c r="A8089" s="64">
        <v>0.75</v>
      </c>
      <c r="B8089" s="58">
        <v>55099</v>
      </c>
    </row>
    <row r="8090" spans="1:2" x14ac:dyDescent="0.25">
      <c r="A8090" s="64">
        <v>0.79166666666666663</v>
      </c>
      <c r="B8090" s="58">
        <v>54972</v>
      </c>
    </row>
    <row r="8091" spans="1:2" x14ac:dyDescent="0.25">
      <c r="A8091" s="64">
        <v>0.83333333333333337</v>
      </c>
      <c r="B8091" s="58">
        <v>55399</v>
      </c>
    </row>
    <row r="8092" spans="1:2" x14ac:dyDescent="0.25">
      <c r="A8092" s="64">
        <v>0.875</v>
      </c>
      <c r="B8092" s="58">
        <v>55472</v>
      </c>
    </row>
    <row r="8093" spans="1:2" x14ac:dyDescent="0.25">
      <c r="A8093" s="64">
        <v>0.91666666666666663</v>
      </c>
      <c r="B8093" s="58">
        <v>54398</v>
      </c>
    </row>
    <row r="8094" spans="1:2" x14ac:dyDescent="0.25">
      <c r="A8094" s="64">
        <v>0.95833333333333337</v>
      </c>
      <c r="B8094" s="58">
        <v>54273</v>
      </c>
    </row>
    <row r="8095" spans="1:2" x14ac:dyDescent="0.25">
      <c r="A8095" s="62">
        <v>21</v>
      </c>
      <c r="B8095" s="58">
        <v>1396296</v>
      </c>
    </row>
    <row r="8096" spans="1:2" x14ac:dyDescent="0.25">
      <c r="A8096" s="64">
        <v>0</v>
      </c>
      <c r="B8096" s="58">
        <v>53109</v>
      </c>
    </row>
    <row r="8097" spans="1:2" x14ac:dyDescent="0.25">
      <c r="A8097" s="64">
        <v>4.1666666666666664E-2</v>
      </c>
      <c r="B8097" s="58">
        <v>53795</v>
      </c>
    </row>
    <row r="8098" spans="1:2" x14ac:dyDescent="0.25">
      <c r="A8098" s="64">
        <v>8.3333333333333329E-2</v>
      </c>
      <c r="B8098" s="58">
        <v>53835</v>
      </c>
    </row>
    <row r="8099" spans="1:2" x14ac:dyDescent="0.25">
      <c r="A8099" s="64">
        <v>0.125</v>
      </c>
      <c r="B8099" s="58">
        <v>54874</v>
      </c>
    </row>
    <row r="8100" spans="1:2" x14ac:dyDescent="0.25">
      <c r="A8100" s="64">
        <v>0.16666666666666666</v>
      </c>
      <c r="B8100" s="58">
        <v>55066</v>
      </c>
    </row>
    <row r="8101" spans="1:2" x14ac:dyDescent="0.25">
      <c r="A8101" s="64">
        <v>0.20833333333333334</v>
      </c>
      <c r="B8101" s="58">
        <v>55317</v>
      </c>
    </row>
    <row r="8102" spans="1:2" x14ac:dyDescent="0.25">
      <c r="A8102" s="64">
        <v>0.25</v>
      </c>
      <c r="B8102" s="58">
        <v>56283</v>
      </c>
    </row>
    <row r="8103" spans="1:2" x14ac:dyDescent="0.25">
      <c r="A8103" s="64">
        <v>0.29166666666666669</v>
      </c>
      <c r="B8103" s="58">
        <v>57595</v>
      </c>
    </row>
    <row r="8104" spans="1:2" x14ac:dyDescent="0.25">
      <c r="A8104" s="64">
        <v>0.33333333333333331</v>
      </c>
      <c r="B8104" s="58">
        <v>59729</v>
      </c>
    </row>
    <row r="8105" spans="1:2" x14ac:dyDescent="0.25">
      <c r="A8105" s="64">
        <v>0.375</v>
      </c>
      <c r="B8105" s="58">
        <v>60918</v>
      </c>
    </row>
    <row r="8106" spans="1:2" x14ac:dyDescent="0.25">
      <c r="A8106" s="64">
        <v>0.41666666666666669</v>
      </c>
      <c r="B8106" s="58">
        <v>61145</v>
      </c>
    </row>
    <row r="8107" spans="1:2" x14ac:dyDescent="0.25">
      <c r="A8107" s="64">
        <v>0.45833333333333331</v>
      </c>
      <c r="B8107" s="58">
        <v>61078</v>
      </c>
    </row>
    <row r="8108" spans="1:2" x14ac:dyDescent="0.25">
      <c r="A8108" s="64">
        <v>0.5</v>
      </c>
      <c r="B8108" s="58">
        <v>57426</v>
      </c>
    </row>
    <row r="8109" spans="1:2" x14ac:dyDescent="0.25">
      <c r="A8109" s="64">
        <v>0.54166666666666663</v>
      </c>
      <c r="B8109" s="58">
        <v>57119</v>
      </c>
    </row>
    <row r="8110" spans="1:2" x14ac:dyDescent="0.25">
      <c r="A8110" s="64">
        <v>0.58333333333333337</v>
      </c>
      <c r="B8110" s="58">
        <v>56780</v>
      </c>
    </row>
    <row r="8111" spans="1:2" x14ac:dyDescent="0.25">
      <c r="A8111" s="64">
        <v>0.625</v>
      </c>
      <c r="B8111" s="58">
        <v>58280</v>
      </c>
    </row>
    <row r="8112" spans="1:2" x14ac:dyDescent="0.25">
      <c r="A8112" s="64">
        <v>0.66666666666666663</v>
      </c>
      <c r="B8112" s="58">
        <v>58901</v>
      </c>
    </row>
    <row r="8113" spans="1:2" x14ac:dyDescent="0.25">
      <c r="A8113" s="64">
        <v>0.70833333333333337</v>
      </c>
      <c r="B8113" s="58">
        <v>59370</v>
      </c>
    </row>
    <row r="8114" spans="1:2" x14ac:dyDescent="0.25">
      <c r="A8114" s="64">
        <v>0.75</v>
      </c>
      <c r="B8114" s="58">
        <v>58645</v>
      </c>
    </row>
    <row r="8115" spans="1:2" x14ac:dyDescent="0.25">
      <c r="A8115" s="64">
        <v>0.79166666666666663</v>
      </c>
      <c r="B8115" s="58">
        <v>59954</v>
      </c>
    </row>
    <row r="8116" spans="1:2" x14ac:dyDescent="0.25">
      <c r="A8116" s="64">
        <v>0.83333333333333337</v>
      </c>
      <c r="B8116" s="58">
        <v>61327</v>
      </c>
    </row>
    <row r="8117" spans="1:2" x14ac:dyDescent="0.25">
      <c r="A8117" s="64">
        <v>0.875</v>
      </c>
      <c r="B8117" s="58">
        <v>62027</v>
      </c>
    </row>
    <row r="8118" spans="1:2" x14ac:dyDescent="0.25">
      <c r="A8118" s="64">
        <v>0.91666666666666663</v>
      </c>
      <c r="B8118" s="58">
        <v>61752</v>
      </c>
    </row>
    <row r="8119" spans="1:2" x14ac:dyDescent="0.25">
      <c r="A8119" s="64">
        <v>0.95833333333333337</v>
      </c>
      <c r="B8119" s="58">
        <v>61971</v>
      </c>
    </row>
    <row r="8120" spans="1:2" x14ac:dyDescent="0.25">
      <c r="A8120" s="62">
        <v>22</v>
      </c>
      <c r="B8120" s="58">
        <v>1366791</v>
      </c>
    </row>
    <row r="8121" spans="1:2" x14ac:dyDescent="0.25">
      <c r="A8121" s="64">
        <v>0</v>
      </c>
      <c r="B8121" s="58">
        <v>61165</v>
      </c>
    </row>
    <row r="8122" spans="1:2" x14ac:dyDescent="0.25">
      <c r="A8122" s="64">
        <v>4.1666666666666664E-2</v>
      </c>
      <c r="B8122" s="58">
        <v>61398</v>
      </c>
    </row>
    <row r="8123" spans="1:2" x14ac:dyDescent="0.25">
      <c r="A8123" s="64">
        <v>8.3333333333333329E-2</v>
      </c>
      <c r="B8123" s="58">
        <v>62087</v>
      </c>
    </row>
    <row r="8124" spans="1:2" x14ac:dyDescent="0.25">
      <c r="A8124" s="64">
        <v>0.125</v>
      </c>
      <c r="B8124" s="58">
        <v>62981</v>
      </c>
    </row>
    <row r="8125" spans="1:2" x14ac:dyDescent="0.25">
      <c r="A8125" s="64">
        <v>0.16666666666666666</v>
      </c>
      <c r="B8125" s="58">
        <v>63115</v>
      </c>
    </row>
    <row r="8126" spans="1:2" x14ac:dyDescent="0.25">
      <c r="A8126" s="64">
        <v>0.20833333333333334</v>
      </c>
      <c r="B8126" s="58">
        <v>63011</v>
      </c>
    </row>
    <row r="8127" spans="1:2" x14ac:dyDescent="0.25">
      <c r="A8127" s="64">
        <v>0.25</v>
      </c>
      <c r="B8127" s="58">
        <v>63945</v>
      </c>
    </row>
    <row r="8128" spans="1:2" x14ac:dyDescent="0.25">
      <c r="A8128" s="64">
        <v>0.29166666666666669</v>
      </c>
      <c r="B8128" s="58">
        <v>65647</v>
      </c>
    </row>
    <row r="8129" spans="1:2" x14ac:dyDescent="0.25">
      <c r="A8129" s="64">
        <v>0.33333333333333331</v>
      </c>
      <c r="B8129" s="58">
        <v>63684</v>
      </c>
    </row>
    <row r="8130" spans="1:2" x14ac:dyDescent="0.25">
      <c r="A8130" s="64">
        <v>0.375</v>
      </c>
      <c r="B8130" s="58">
        <v>58921</v>
      </c>
    </row>
    <row r="8131" spans="1:2" x14ac:dyDescent="0.25">
      <c r="A8131" s="64">
        <v>0.41666666666666669</v>
      </c>
      <c r="B8131" s="58">
        <v>55280</v>
      </c>
    </row>
    <row r="8132" spans="1:2" x14ac:dyDescent="0.25">
      <c r="A8132" s="64">
        <v>0.45833333333333331</v>
      </c>
      <c r="B8132" s="58">
        <v>53235</v>
      </c>
    </row>
    <row r="8133" spans="1:2" x14ac:dyDescent="0.25">
      <c r="A8133" s="64">
        <v>0.5</v>
      </c>
      <c r="B8133" s="58">
        <v>50525</v>
      </c>
    </row>
    <row r="8134" spans="1:2" x14ac:dyDescent="0.25">
      <c r="A8134" s="64">
        <v>0.54166666666666663</v>
      </c>
      <c r="B8134" s="58">
        <v>50102</v>
      </c>
    </row>
    <row r="8135" spans="1:2" x14ac:dyDescent="0.25">
      <c r="A8135" s="64">
        <v>0.58333333333333337</v>
      </c>
      <c r="B8135" s="58">
        <v>49622</v>
      </c>
    </row>
    <row r="8136" spans="1:2" x14ac:dyDescent="0.25">
      <c r="A8136" s="64">
        <v>0.625</v>
      </c>
      <c r="B8136" s="58">
        <v>50935</v>
      </c>
    </row>
    <row r="8137" spans="1:2" x14ac:dyDescent="0.25">
      <c r="A8137" s="64">
        <v>0.66666666666666663</v>
      </c>
      <c r="B8137" s="58">
        <v>52073</v>
      </c>
    </row>
    <row r="8138" spans="1:2" x14ac:dyDescent="0.25">
      <c r="A8138" s="64">
        <v>0.70833333333333337</v>
      </c>
      <c r="B8138" s="58">
        <v>53151</v>
      </c>
    </row>
    <row r="8139" spans="1:2" x14ac:dyDescent="0.25">
      <c r="A8139" s="64">
        <v>0.75</v>
      </c>
      <c r="B8139" s="58">
        <v>54304</v>
      </c>
    </row>
    <row r="8140" spans="1:2" x14ac:dyDescent="0.25">
      <c r="A8140" s="64">
        <v>0.79166666666666663</v>
      </c>
      <c r="B8140" s="58">
        <v>54394</v>
      </c>
    </row>
    <row r="8141" spans="1:2" x14ac:dyDescent="0.25">
      <c r="A8141" s="64">
        <v>0.83333333333333337</v>
      </c>
      <c r="B8141" s="58">
        <v>54471</v>
      </c>
    </row>
    <row r="8142" spans="1:2" x14ac:dyDescent="0.25">
      <c r="A8142" s="64">
        <v>0.875</v>
      </c>
      <c r="B8142" s="58">
        <v>54801</v>
      </c>
    </row>
    <row r="8143" spans="1:2" x14ac:dyDescent="0.25">
      <c r="A8143" s="64">
        <v>0.91666666666666663</v>
      </c>
      <c r="B8143" s="58">
        <v>53593</v>
      </c>
    </row>
    <row r="8144" spans="1:2" x14ac:dyDescent="0.25">
      <c r="A8144" s="64">
        <v>0.95833333333333337</v>
      </c>
      <c r="B8144" s="58">
        <v>54351</v>
      </c>
    </row>
    <row r="8145" spans="1:2" x14ac:dyDescent="0.25">
      <c r="A8145" s="62">
        <v>23</v>
      </c>
      <c r="B8145" s="58">
        <v>1415559</v>
      </c>
    </row>
    <row r="8146" spans="1:2" x14ac:dyDescent="0.25">
      <c r="A8146" s="64">
        <v>0</v>
      </c>
      <c r="B8146" s="58">
        <v>54161</v>
      </c>
    </row>
    <row r="8147" spans="1:2" x14ac:dyDescent="0.25">
      <c r="A8147" s="64">
        <v>4.1666666666666664E-2</v>
      </c>
      <c r="B8147" s="58">
        <v>54159</v>
      </c>
    </row>
    <row r="8148" spans="1:2" x14ac:dyDescent="0.25">
      <c r="A8148" s="64">
        <v>8.3333333333333329E-2</v>
      </c>
      <c r="B8148" s="58">
        <v>55576</v>
      </c>
    </row>
    <row r="8149" spans="1:2" x14ac:dyDescent="0.25">
      <c r="A8149" s="64">
        <v>0.125</v>
      </c>
      <c r="B8149" s="58">
        <v>56854</v>
      </c>
    </row>
    <row r="8150" spans="1:2" x14ac:dyDescent="0.25">
      <c r="A8150" s="64">
        <v>0.16666666666666666</v>
      </c>
      <c r="B8150" s="58">
        <v>58002</v>
      </c>
    </row>
    <row r="8151" spans="1:2" x14ac:dyDescent="0.25">
      <c r="A8151" s="64">
        <v>0.20833333333333334</v>
      </c>
      <c r="B8151" s="58">
        <v>59103</v>
      </c>
    </row>
    <row r="8152" spans="1:2" x14ac:dyDescent="0.25">
      <c r="A8152" s="64">
        <v>0.25</v>
      </c>
      <c r="B8152" s="58">
        <v>61226</v>
      </c>
    </row>
    <row r="8153" spans="1:2" x14ac:dyDescent="0.25">
      <c r="A8153" s="64">
        <v>0.29166666666666669</v>
      </c>
      <c r="B8153" s="58">
        <v>61787</v>
      </c>
    </row>
    <row r="8154" spans="1:2" x14ac:dyDescent="0.25">
      <c r="A8154" s="64">
        <v>0.33333333333333331</v>
      </c>
      <c r="B8154" s="58">
        <v>60863</v>
      </c>
    </row>
    <row r="8155" spans="1:2" x14ac:dyDescent="0.25">
      <c r="A8155" s="64">
        <v>0.375</v>
      </c>
      <c r="B8155" s="58">
        <v>58596</v>
      </c>
    </row>
    <row r="8156" spans="1:2" x14ac:dyDescent="0.25">
      <c r="A8156" s="64">
        <v>0.41666666666666669</v>
      </c>
      <c r="B8156" s="58">
        <v>56989</v>
      </c>
    </row>
    <row r="8157" spans="1:2" x14ac:dyDescent="0.25">
      <c r="A8157" s="64">
        <v>0.45833333333333331</v>
      </c>
      <c r="B8157" s="58">
        <v>56285</v>
      </c>
    </row>
    <row r="8158" spans="1:2" x14ac:dyDescent="0.25">
      <c r="A8158" s="64">
        <v>0.5</v>
      </c>
      <c r="B8158" s="58">
        <v>56030</v>
      </c>
    </row>
    <row r="8159" spans="1:2" x14ac:dyDescent="0.25">
      <c r="A8159" s="64">
        <v>0.54166666666666663</v>
      </c>
      <c r="B8159" s="58">
        <v>55607</v>
      </c>
    </row>
    <row r="8160" spans="1:2" x14ac:dyDescent="0.25">
      <c r="A8160" s="64">
        <v>0.58333333333333337</v>
      </c>
      <c r="B8160" s="58">
        <v>55596</v>
      </c>
    </row>
    <row r="8161" spans="1:2" x14ac:dyDescent="0.25">
      <c r="A8161" s="64">
        <v>0.625</v>
      </c>
      <c r="B8161" s="58">
        <v>56600</v>
      </c>
    </row>
    <row r="8162" spans="1:2" x14ac:dyDescent="0.25">
      <c r="A8162" s="64">
        <v>0.66666666666666663</v>
      </c>
      <c r="B8162" s="58">
        <v>58663</v>
      </c>
    </row>
    <row r="8163" spans="1:2" x14ac:dyDescent="0.25">
      <c r="A8163" s="64">
        <v>0.70833333333333337</v>
      </c>
      <c r="B8163" s="58">
        <v>61043</v>
      </c>
    </row>
    <row r="8164" spans="1:2" x14ac:dyDescent="0.25">
      <c r="A8164" s="64">
        <v>0.75</v>
      </c>
      <c r="B8164" s="58">
        <v>62055</v>
      </c>
    </row>
    <row r="8165" spans="1:2" x14ac:dyDescent="0.25">
      <c r="A8165" s="64">
        <v>0.79166666666666663</v>
      </c>
      <c r="B8165" s="58">
        <v>62720</v>
      </c>
    </row>
    <row r="8166" spans="1:2" x14ac:dyDescent="0.25">
      <c r="A8166" s="64">
        <v>0.83333333333333337</v>
      </c>
      <c r="B8166" s="58">
        <v>63459</v>
      </c>
    </row>
    <row r="8167" spans="1:2" x14ac:dyDescent="0.25">
      <c r="A8167" s="64">
        <v>0.875</v>
      </c>
      <c r="B8167" s="58">
        <v>63958</v>
      </c>
    </row>
    <row r="8168" spans="1:2" x14ac:dyDescent="0.25">
      <c r="A8168" s="64">
        <v>0.91666666666666663</v>
      </c>
      <c r="B8168" s="58">
        <v>63022</v>
      </c>
    </row>
    <row r="8169" spans="1:2" x14ac:dyDescent="0.25">
      <c r="A8169" s="64">
        <v>0.95833333333333337</v>
      </c>
      <c r="B8169" s="58">
        <v>63205</v>
      </c>
    </row>
    <row r="8170" spans="1:2" x14ac:dyDescent="0.25">
      <c r="A8170" s="62">
        <v>24</v>
      </c>
      <c r="B8170" s="58">
        <v>1547342</v>
      </c>
    </row>
    <row r="8171" spans="1:2" x14ac:dyDescent="0.25">
      <c r="A8171" s="64">
        <v>0</v>
      </c>
      <c r="B8171" s="58">
        <v>63171</v>
      </c>
    </row>
    <row r="8172" spans="1:2" x14ac:dyDescent="0.25">
      <c r="A8172" s="64">
        <v>4.1666666666666664E-2</v>
      </c>
      <c r="B8172" s="58">
        <v>63347</v>
      </c>
    </row>
    <row r="8173" spans="1:2" x14ac:dyDescent="0.25">
      <c r="A8173" s="64">
        <v>8.3333333333333329E-2</v>
      </c>
      <c r="B8173" s="58">
        <v>64467</v>
      </c>
    </row>
    <row r="8174" spans="1:2" x14ac:dyDescent="0.25">
      <c r="A8174" s="64">
        <v>0.125</v>
      </c>
      <c r="B8174" s="58">
        <v>64753</v>
      </c>
    </row>
    <row r="8175" spans="1:2" x14ac:dyDescent="0.25">
      <c r="A8175" s="64">
        <v>0.16666666666666666</v>
      </c>
      <c r="B8175" s="58">
        <v>65390</v>
      </c>
    </row>
    <row r="8176" spans="1:2" x14ac:dyDescent="0.25">
      <c r="A8176" s="64">
        <v>0.20833333333333334</v>
      </c>
      <c r="B8176" s="58">
        <v>66017</v>
      </c>
    </row>
    <row r="8177" spans="1:2" x14ac:dyDescent="0.25">
      <c r="A8177" s="64">
        <v>0.25</v>
      </c>
      <c r="B8177" s="58">
        <v>67408</v>
      </c>
    </row>
    <row r="8178" spans="1:2" x14ac:dyDescent="0.25">
      <c r="A8178" s="64">
        <v>0.29166666666666669</v>
      </c>
      <c r="B8178" s="58">
        <v>68378</v>
      </c>
    </row>
    <row r="8179" spans="1:2" x14ac:dyDescent="0.25">
      <c r="A8179" s="64">
        <v>0.33333333333333331</v>
      </c>
      <c r="B8179" s="58">
        <v>68094</v>
      </c>
    </row>
    <row r="8180" spans="1:2" x14ac:dyDescent="0.25">
      <c r="A8180" s="64">
        <v>0.375</v>
      </c>
      <c r="B8180" s="58">
        <v>67394</v>
      </c>
    </row>
    <row r="8181" spans="1:2" x14ac:dyDescent="0.25">
      <c r="A8181" s="64">
        <v>0.41666666666666669</v>
      </c>
      <c r="B8181" s="58">
        <v>65568</v>
      </c>
    </row>
    <row r="8182" spans="1:2" x14ac:dyDescent="0.25">
      <c r="A8182" s="64">
        <v>0.45833333333333331</v>
      </c>
      <c r="B8182" s="58">
        <v>64161</v>
      </c>
    </row>
    <row r="8183" spans="1:2" x14ac:dyDescent="0.25">
      <c r="A8183" s="64">
        <v>0.5</v>
      </c>
      <c r="B8183" s="58">
        <v>62904</v>
      </c>
    </row>
    <row r="8184" spans="1:2" x14ac:dyDescent="0.25">
      <c r="A8184" s="64">
        <v>0.54166666666666663</v>
      </c>
      <c r="B8184" s="58">
        <v>62644</v>
      </c>
    </row>
    <row r="8185" spans="1:2" x14ac:dyDescent="0.25">
      <c r="A8185" s="64">
        <v>0.58333333333333337</v>
      </c>
      <c r="B8185" s="58">
        <v>62744</v>
      </c>
    </row>
    <row r="8186" spans="1:2" x14ac:dyDescent="0.25">
      <c r="A8186" s="64">
        <v>0.625</v>
      </c>
      <c r="B8186" s="58">
        <v>62885</v>
      </c>
    </row>
    <row r="8187" spans="1:2" x14ac:dyDescent="0.25">
      <c r="A8187" s="64">
        <v>0.66666666666666663</v>
      </c>
      <c r="B8187" s="58">
        <v>64077</v>
      </c>
    </row>
    <row r="8188" spans="1:2" x14ac:dyDescent="0.25">
      <c r="A8188" s="64">
        <v>0.70833333333333337</v>
      </c>
      <c r="B8188" s="58">
        <v>63898</v>
      </c>
    </row>
    <row r="8189" spans="1:2" x14ac:dyDescent="0.25">
      <c r="A8189" s="64">
        <v>0.75</v>
      </c>
      <c r="B8189" s="58">
        <v>63883</v>
      </c>
    </row>
    <row r="8190" spans="1:2" x14ac:dyDescent="0.25">
      <c r="A8190" s="64">
        <v>0.79166666666666663</v>
      </c>
      <c r="B8190" s="58">
        <v>63722</v>
      </c>
    </row>
    <row r="8191" spans="1:2" x14ac:dyDescent="0.25">
      <c r="A8191" s="64">
        <v>0.83333333333333337</v>
      </c>
      <c r="B8191" s="58">
        <v>63498</v>
      </c>
    </row>
    <row r="8192" spans="1:2" x14ac:dyDescent="0.25">
      <c r="A8192" s="64">
        <v>0.875</v>
      </c>
      <c r="B8192" s="58">
        <v>62858</v>
      </c>
    </row>
    <row r="8193" spans="1:2" x14ac:dyDescent="0.25">
      <c r="A8193" s="64">
        <v>0.91666666666666663</v>
      </c>
      <c r="B8193" s="58">
        <v>62858</v>
      </c>
    </row>
    <row r="8194" spans="1:2" x14ac:dyDescent="0.25">
      <c r="A8194" s="64">
        <v>0.95833333333333337</v>
      </c>
      <c r="B8194" s="58">
        <v>63223</v>
      </c>
    </row>
    <row r="8195" spans="1:2" x14ac:dyDescent="0.25">
      <c r="A8195" s="62">
        <v>25</v>
      </c>
      <c r="B8195" s="58">
        <v>1549872</v>
      </c>
    </row>
    <row r="8196" spans="1:2" x14ac:dyDescent="0.25">
      <c r="A8196" s="64">
        <v>0</v>
      </c>
      <c r="B8196" s="58">
        <v>64001</v>
      </c>
    </row>
    <row r="8197" spans="1:2" x14ac:dyDescent="0.25">
      <c r="A8197" s="64">
        <v>4.1666666666666664E-2</v>
      </c>
      <c r="B8197" s="58">
        <v>64235</v>
      </c>
    </row>
    <row r="8198" spans="1:2" x14ac:dyDescent="0.25">
      <c r="A8198" s="64">
        <v>8.3333333333333329E-2</v>
      </c>
      <c r="B8198" s="58">
        <v>64348</v>
      </c>
    </row>
    <row r="8199" spans="1:2" x14ac:dyDescent="0.25">
      <c r="A8199" s="64">
        <v>0.125</v>
      </c>
      <c r="B8199" s="58">
        <v>64066</v>
      </c>
    </row>
    <row r="8200" spans="1:2" x14ac:dyDescent="0.25">
      <c r="A8200" s="64">
        <v>0.16666666666666666</v>
      </c>
      <c r="B8200" s="58">
        <v>64289</v>
      </c>
    </row>
    <row r="8201" spans="1:2" x14ac:dyDescent="0.25">
      <c r="A8201" s="64">
        <v>0.20833333333333334</v>
      </c>
      <c r="B8201" s="58">
        <v>66123</v>
      </c>
    </row>
    <row r="8202" spans="1:2" x14ac:dyDescent="0.25">
      <c r="A8202" s="64">
        <v>0.25</v>
      </c>
      <c r="B8202" s="58">
        <v>67567</v>
      </c>
    </row>
    <row r="8203" spans="1:2" x14ac:dyDescent="0.25">
      <c r="A8203" s="64">
        <v>0.29166666666666669</v>
      </c>
      <c r="B8203" s="58">
        <v>67749</v>
      </c>
    </row>
    <row r="8204" spans="1:2" x14ac:dyDescent="0.25">
      <c r="A8204" s="64">
        <v>0.33333333333333331</v>
      </c>
      <c r="B8204" s="58">
        <v>67015</v>
      </c>
    </row>
    <row r="8205" spans="1:2" x14ac:dyDescent="0.25">
      <c r="A8205" s="64">
        <v>0.375</v>
      </c>
      <c r="B8205" s="58">
        <v>65657</v>
      </c>
    </row>
    <row r="8206" spans="1:2" x14ac:dyDescent="0.25">
      <c r="A8206" s="64">
        <v>0.41666666666666669</v>
      </c>
      <c r="B8206" s="58">
        <v>65049</v>
      </c>
    </row>
    <row r="8207" spans="1:2" x14ac:dyDescent="0.25">
      <c r="A8207" s="64">
        <v>0.45833333333333331</v>
      </c>
      <c r="B8207" s="58">
        <v>64070</v>
      </c>
    </row>
    <row r="8208" spans="1:2" x14ac:dyDescent="0.25">
      <c r="A8208" s="64">
        <v>0.5</v>
      </c>
      <c r="B8208" s="58">
        <v>61267</v>
      </c>
    </row>
    <row r="8209" spans="1:2" x14ac:dyDescent="0.25">
      <c r="A8209" s="64">
        <v>0.54166666666666663</v>
      </c>
      <c r="B8209" s="58">
        <v>63365</v>
      </c>
    </row>
    <row r="8210" spans="1:2" x14ac:dyDescent="0.25">
      <c r="A8210" s="64">
        <v>0.58333333333333337</v>
      </c>
      <c r="B8210" s="58">
        <v>62826</v>
      </c>
    </row>
    <row r="8211" spans="1:2" x14ac:dyDescent="0.25">
      <c r="A8211" s="64">
        <v>0.625</v>
      </c>
      <c r="B8211" s="58">
        <v>64063</v>
      </c>
    </row>
    <row r="8212" spans="1:2" x14ac:dyDescent="0.25">
      <c r="A8212" s="64">
        <v>0.66666666666666663</v>
      </c>
      <c r="B8212" s="58">
        <v>64979</v>
      </c>
    </row>
    <row r="8213" spans="1:2" x14ac:dyDescent="0.25">
      <c r="A8213" s="64">
        <v>0.70833333333333337</v>
      </c>
      <c r="B8213" s="58">
        <v>65441</v>
      </c>
    </row>
    <row r="8214" spans="1:2" x14ac:dyDescent="0.25">
      <c r="A8214" s="64">
        <v>0.75</v>
      </c>
      <c r="B8214" s="58">
        <v>64260</v>
      </c>
    </row>
    <row r="8215" spans="1:2" x14ac:dyDescent="0.25">
      <c r="A8215" s="64">
        <v>0.79166666666666663</v>
      </c>
      <c r="B8215" s="58">
        <v>64117</v>
      </c>
    </row>
    <row r="8216" spans="1:2" x14ac:dyDescent="0.25">
      <c r="A8216" s="64">
        <v>0.83333333333333337</v>
      </c>
      <c r="B8216" s="58">
        <v>63972</v>
      </c>
    </row>
    <row r="8217" spans="1:2" x14ac:dyDescent="0.25">
      <c r="A8217" s="64">
        <v>0.875</v>
      </c>
      <c r="B8217" s="58">
        <v>64106</v>
      </c>
    </row>
    <row r="8218" spans="1:2" x14ac:dyDescent="0.25">
      <c r="A8218" s="64">
        <v>0.91666666666666663</v>
      </c>
      <c r="B8218" s="58">
        <v>63568</v>
      </c>
    </row>
    <row r="8219" spans="1:2" x14ac:dyDescent="0.25">
      <c r="A8219" s="64">
        <v>0.95833333333333337</v>
      </c>
      <c r="B8219" s="58">
        <v>63739</v>
      </c>
    </row>
    <row r="8220" spans="1:2" x14ac:dyDescent="0.25">
      <c r="A8220" s="62">
        <v>26</v>
      </c>
      <c r="B8220" s="58">
        <v>1585164</v>
      </c>
    </row>
    <row r="8221" spans="1:2" x14ac:dyDescent="0.25">
      <c r="A8221" s="64">
        <v>0</v>
      </c>
      <c r="B8221" s="58">
        <v>63549</v>
      </c>
    </row>
    <row r="8222" spans="1:2" x14ac:dyDescent="0.25">
      <c r="A8222" s="64">
        <v>4.1666666666666664E-2</v>
      </c>
      <c r="B8222" s="58">
        <v>63907</v>
      </c>
    </row>
    <row r="8223" spans="1:2" x14ac:dyDescent="0.25">
      <c r="A8223" s="64">
        <v>8.3333333333333329E-2</v>
      </c>
      <c r="B8223" s="58">
        <v>65499</v>
      </c>
    </row>
    <row r="8224" spans="1:2" x14ac:dyDescent="0.25">
      <c r="A8224" s="64">
        <v>0.125</v>
      </c>
      <c r="B8224" s="58">
        <v>65156</v>
      </c>
    </row>
    <row r="8225" spans="1:2" x14ac:dyDescent="0.25">
      <c r="A8225" s="64">
        <v>0.16666666666666666</v>
      </c>
      <c r="B8225" s="58">
        <v>64975</v>
      </c>
    </row>
    <row r="8226" spans="1:2" x14ac:dyDescent="0.25">
      <c r="A8226" s="64">
        <v>0.20833333333333334</v>
      </c>
      <c r="B8226" s="58">
        <v>65229</v>
      </c>
    </row>
    <row r="8227" spans="1:2" x14ac:dyDescent="0.25">
      <c r="A8227" s="64">
        <v>0.25</v>
      </c>
      <c r="B8227" s="58">
        <v>67348</v>
      </c>
    </row>
    <row r="8228" spans="1:2" x14ac:dyDescent="0.25">
      <c r="A8228" s="64">
        <v>0.29166666666666669</v>
      </c>
      <c r="B8228" s="58">
        <v>67934</v>
      </c>
    </row>
    <row r="8229" spans="1:2" x14ac:dyDescent="0.25">
      <c r="A8229" s="64">
        <v>0.33333333333333331</v>
      </c>
      <c r="B8229" s="58">
        <v>67211</v>
      </c>
    </row>
    <row r="8230" spans="1:2" x14ac:dyDescent="0.25">
      <c r="A8230" s="64">
        <v>0.375</v>
      </c>
      <c r="B8230" s="58">
        <v>65297</v>
      </c>
    </row>
    <row r="8231" spans="1:2" x14ac:dyDescent="0.25">
      <c r="A8231" s="64">
        <v>0.41666666666666669</v>
      </c>
      <c r="B8231" s="58">
        <v>65256</v>
      </c>
    </row>
    <row r="8232" spans="1:2" x14ac:dyDescent="0.25">
      <c r="A8232" s="64">
        <v>0.45833333333333331</v>
      </c>
      <c r="B8232" s="58">
        <v>65054</v>
      </c>
    </row>
    <row r="8233" spans="1:2" x14ac:dyDescent="0.25">
      <c r="A8233" s="64">
        <v>0.5</v>
      </c>
      <c r="B8233" s="58">
        <v>64146</v>
      </c>
    </row>
    <row r="8234" spans="1:2" x14ac:dyDescent="0.25">
      <c r="A8234" s="64">
        <v>0.54166666666666663</v>
      </c>
      <c r="B8234" s="58">
        <v>63098</v>
      </c>
    </row>
    <row r="8235" spans="1:2" x14ac:dyDescent="0.25">
      <c r="A8235" s="64">
        <v>0.58333333333333337</v>
      </c>
      <c r="B8235" s="58">
        <v>62387</v>
      </c>
    </row>
    <row r="8236" spans="1:2" x14ac:dyDescent="0.25">
      <c r="A8236" s="64">
        <v>0.625</v>
      </c>
      <c r="B8236" s="58">
        <v>63059</v>
      </c>
    </row>
    <row r="8237" spans="1:2" x14ac:dyDescent="0.25">
      <c r="A8237" s="64">
        <v>0.66666666666666663</v>
      </c>
      <c r="B8237" s="58">
        <v>65135</v>
      </c>
    </row>
    <row r="8238" spans="1:2" x14ac:dyDescent="0.25">
      <c r="A8238" s="64">
        <v>0.70833333333333337</v>
      </c>
      <c r="B8238" s="58">
        <v>67062</v>
      </c>
    </row>
    <row r="8239" spans="1:2" x14ac:dyDescent="0.25">
      <c r="A8239" s="64">
        <v>0.75</v>
      </c>
      <c r="B8239" s="58">
        <v>67480</v>
      </c>
    </row>
    <row r="8240" spans="1:2" x14ac:dyDescent="0.25">
      <c r="A8240" s="64">
        <v>0.79166666666666663</v>
      </c>
      <c r="B8240" s="58">
        <v>68512</v>
      </c>
    </row>
    <row r="8241" spans="1:2" x14ac:dyDescent="0.25">
      <c r="A8241" s="64">
        <v>0.83333333333333337</v>
      </c>
      <c r="B8241" s="58">
        <v>69426</v>
      </c>
    </row>
    <row r="8242" spans="1:2" x14ac:dyDescent="0.25">
      <c r="A8242" s="64">
        <v>0.875</v>
      </c>
      <c r="B8242" s="58">
        <v>69269</v>
      </c>
    </row>
    <row r="8243" spans="1:2" x14ac:dyDescent="0.25">
      <c r="A8243" s="64">
        <v>0.91666666666666663</v>
      </c>
      <c r="B8243" s="58">
        <v>69566</v>
      </c>
    </row>
    <row r="8244" spans="1:2" x14ac:dyDescent="0.25">
      <c r="A8244" s="64">
        <v>0.95833333333333337</v>
      </c>
      <c r="B8244" s="58">
        <v>69609</v>
      </c>
    </row>
    <row r="8245" spans="1:2" x14ac:dyDescent="0.25">
      <c r="A8245" s="62">
        <v>27</v>
      </c>
      <c r="B8245" s="58">
        <v>1768451</v>
      </c>
    </row>
    <row r="8246" spans="1:2" x14ac:dyDescent="0.25">
      <c r="A8246" s="64">
        <v>0</v>
      </c>
      <c r="B8246" s="58">
        <v>69291</v>
      </c>
    </row>
    <row r="8247" spans="1:2" x14ac:dyDescent="0.25">
      <c r="A8247" s="64">
        <v>4.1666666666666664E-2</v>
      </c>
      <c r="B8247" s="58">
        <v>69099</v>
      </c>
    </row>
    <row r="8248" spans="1:2" x14ac:dyDescent="0.25">
      <c r="A8248" s="64">
        <v>8.3333333333333329E-2</v>
      </c>
      <c r="B8248" s="58">
        <v>69588</v>
      </c>
    </row>
    <row r="8249" spans="1:2" x14ac:dyDescent="0.25">
      <c r="A8249" s="64">
        <v>0.125</v>
      </c>
      <c r="B8249" s="58">
        <v>70753</v>
      </c>
    </row>
    <row r="8250" spans="1:2" x14ac:dyDescent="0.25">
      <c r="A8250" s="64">
        <v>0.16666666666666666</v>
      </c>
      <c r="B8250" s="58">
        <v>71968</v>
      </c>
    </row>
    <row r="8251" spans="1:2" x14ac:dyDescent="0.25">
      <c r="A8251" s="64">
        <v>0.20833333333333334</v>
      </c>
      <c r="B8251" s="58">
        <v>72957</v>
      </c>
    </row>
    <row r="8252" spans="1:2" x14ac:dyDescent="0.25">
      <c r="A8252" s="64">
        <v>0.25</v>
      </c>
      <c r="B8252" s="58">
        <v>75401</v>
      </c>
    </row>
    <row r="8253" spans="1:2" x14ac:dyDescent="0.25">
      <c r="A8253" s="64">
        <v>0.29166666666666669</v>
      </c>
      <c r="B8253" s="58">
        <v>78752</v>
      </c>
    </row>
    <row r="8254" spans="1:2" x14ac:dyDescent="0.25">
      <c r="A8254" s="64">
        <v>0.33333333333333331</v>
      </c>
      <c r="B8254" s="58">
        <v>79638</v>
      </c>
    </row>
    <row r="8255" spans="1:2" x14ac:dyDescent="0.25">
      <c r="A8255" s="64">
        <v>0.375</v>
      </c>
      <c r="B8255" s="58">
        <v>78518</v>
      </c>
    </row>
    <row r="8256" spans="1:2" x14ac:dyDescent="0.25">
      <c r="A8256" s="64">
        <v>0.41666666666666669</v>
      </c>
      <c r="B8256" s="58">
        <v>77216</v>
      </c>
    </row>
    <row r="8257" spans="1:2" x14ac:dyDescent="0.25">
      <c r="A8257" s="64">
        <v>0.45833333333333331</v>
      </c>
      <c r="B8257" s="58">
        <v>74671</v>
      </c>
    </row>
    <row r="8258" spans="1:2" x14ac:dyDescent="0.25">
      <c r="A8258" s="64">
        <v>0.5</v>
      </c>
      <c r="B8258" s="58">
        <v>74656</v>
      </c>
    </row>
    <row r="8259" spans="1:2" x14ac:dyDescent="0.25">
      <c r="A8259" s="64">
        <v>0.54166666666666663</v>
      </c>
      <c r="B8259" s="58">
        <v>73135</v>
      </c>
    </row>
    <row r="8260" spans="1:2" x14ac:dyDescent="0.25">
      <c r="A8260" s="64">
        <v>0.58333333333333337</v>
      </c>
      <c r="B8260" s="58">
        <v>71977</v>
      </c>
    </row>
    <row r="8261" spans="1:2" x14ac:dyDescent="0.25">
      <c r="A8261" s="64">
        <v>0.625</v>
      </c>
      <c r="B8261" s="58">
        <v>72590</v>
      </c>
    </row>
    <row r="8262" spans="1:2" x14ac:dyDescent="0.25">
      <c r="A8262" s="64">
        <v>0.66666666666666663</v>
      </c>
      <c r="B8262" s="58">
        <v>73420</v>
      </c>
    </row>
    <row r="8263" spans="1:2" x14ac:dyDescent="0.25">
      <c r="A8263" s="64">
        <v>0.70833333333333337</v>
      </c>
      <c r="B8263" s="58">
        <v>72739</v>
      </c>
    </row>
    <row r="8264" spans="1:2" x14ac:dyDescent="0.25">
      <c r="A8264" s="64">
        <v>0.75</v>
      </c>
      <c r="B8264" s="58">
        <v>71486</v>
      </c>
    </row>
    <row r="8265" spans="1:2" x14ac:dyDescent="0.25">
      <c r="A8265" s="64">
        <v>0.79166666666666663</v>
      </c>
      <c r="B8265" s="58">
        <v>71590</v>
      </c>
    </row>
    <row r="8266" spans="1:2" x14ac:dyDescent="0.25">
      <c r="A8266" s="64">
        <v>0.83333333333333337</v>
      </c>
      <c r="B8266" s="58">
        <v>75225</v>
      </c>
    </row>
    <row r="8267" spans="1:2" x14ac:dyDescent="0.25">
      <c r="A8267" s="64">
        <v>0.875</v>
      </c>
      <c r="B8267" s="58">
        <v>75321</v>
      </c>
    </row>
    <row r="8268" spans="1:2" x14ac:dyDescent="0.25">
      <c r="A8268" s="64">
        <v>0.91666666666666663</v>
      </c>
      <c r="B8268" s="58">
        <v>74350</v>
      </c>
    </row>
    <row r="8269" spans="1:2" x14ac:dyDescent="0.25">
      <c r="A8269" s="64">
        <v>0.95833333333333337</v>
      </c>
      <c r="B8269" s="58">
        <v>74110</v>
      </c>
    </row>
    <row r="8270" spans="1:2" x14ac:dyDescent="0.25">
      <c r="A8270" s="62">
        <v>28</v>
      </c>
      <c r="B8270" s="58">
        <v>1703573</v>
      </c>
    </row>
    <row r="8271" spans="1:2" x14ac:dyDescent="0.25">
      <c r="A8271" s="64">
        <v>0</v>
      </c>
      <c r="B8271" s="58">
        <v>73239</v>
      </c>
    </row>
    <row r="8272" spans="1:2" x14ac:dyDescent="0.25">
      <c r="A8272" s="64">
        <v>4.1666666666666664E-2</v>
      </c>
      <c r="B8272" s="58">
        <v>73226</v>
      </c>
    </row>
    <row r="8273" spans="1:2" x14ac:dyDescent="0.25">
      <c r="A8273" s="64">
        <v>8.3333333333333329E-2</v>
      </c>
      <c r="B8273" s="58">
        <v>72506</v>
      </c>
    </row>
    <row r="8274" spans="1:2" x14ac:dyDescent="0.25">
      <c r="A8274" s="64">
        <v>0.125</v>
      </c>
      <c r="B8274" s="58">
        <v>73311</v>
      </c>
    </row>
    <row r="8275" spans="1:2" x14ac:dyDescent="0.25">
      <c r="A8275" s="64">
        <v>0.16666666666666666</v>
      </c>
      <c r="B8275" s="58">
        <v>74302</v>
      </c>
    </row>
    <row r="8276" spans="1:2" x14ac:dyDescent="0.25">
      <c r="A8276" s="64">
        <v>0.20833333333333334</v>
      </c>
      <c r="B8276" s="58">
        <v>75152</v>
      </c>
    </row>
    <row r="8277" spans="1:2" x14ac:dyDescent="0.25">
      <c r="A8277" s="64">
        <v>0.25</v>
      </c>
      <c r="B8277" s="58">
        <v>76730</v>
      </c>
    </row>
    <row r="8278" spans="1:2" x14ac:dyDescent="0.25">
      <c r="A8278" s="64">
        <v>0.29166666666666669</v>
      </c>
      <c r="B8278" s="58">
        <v>80177</v>
      </c>
    </row>
    <row r="8279" spans="1:2" x14ac:dyDescent="0.25">
      <c r="A8279" s="64">
        <v>0.33333333333333331</v>
      </c>
      <c r="B8279" s="58">
        <v>80035</v>
      </c>
    </row>
    <row r="8280" spans="1:2" x14ac:dyDescent="0.25">
      <c r="A8280" s="64">
        <v>0.375</v>
      </c>
      <c r="B8280" s="58">
        <v>75948</v>
      </c>
    </row>
    <row r="8281" spans="1:2" x14ac:dyDescent="0.25">
      <c r="A8281" s="64">
        <v>0.41666666666666669</v>
      </c>
      <c r="B8281" s="58">
        <v>72082</v>
      </c>
    </row>
    <row r="8282" spans="1:2" x14ac:dyDescent="0.25">
      <c r="A8282" s="64">
        <v>0.45833333333333331</v>
      </c>
      <c r="B8282" s="58">
        <v>70054</v>
      </c>
    </row>
    <row r="8283" spans="1:2" x14ac:dyDescent="0.25">
      <c r="A8283" s="64">
        <v>0.5</v>
      </c>
      <c r="B8283" s="58">
        <v>68231</v>
      </c>
    </row>
    <row r="8284" spans="1:2" x14ac:dyDescent="0.25">
      <c r="A8284" s="64">
        <v>0.54166666666666663</v>
      </c>
      <c r="B8284" s="58">
        <v>66982</v>
      </c>
    </row>
    <row r="8285" spans="1:2" x14ac:dyDescent="0.25">
      <c r="A8285" s="64">
        <v>0.58333333333333337</v>
      </c>
      <c r="B8285" s="58">
        <v>65437</v>
      </c>
    </row>
    <row r="8286" spans="1:2" x14ac:dyDescent="0.25">
      <c r="A8286" s="64">
        <v>0.625</v>
      </c>
      <c r="B8286" s="58">
        <v>65712</v>
      </c>
    </row>
    <row r="8287" spans="1:2" x14ac:dyDescent="0.25">
      <c r="A8287" s="64">
        <v>0.66666666666666663</v>
      </c>
      <c r="B8287" s="58">
        <v>66919</v>
      </c>
    </row>
    <row r="8288" spans="1:2" x14ac:dyDescent="0.25">
      <c r="A8288" s="64">
        <v>0.70833333333333337</v>
      </c>
      <c r="B8288" s="58">
        <v>68146</v>
      </c>
    </row>
    <row r="8289" spans="1:2" x14ac:dyDescent="0.25">
      <c r="A8289" s="64">
        <v>0.75</v>
      </c>
      <c r="B8289" s="58">
        <v>68053</v>
      </c>
    </row>
    <row r="8290" spans="1:2" x14ac:dyDescent="0.25">
      <c r="A8290" s="64">
        <v>0.79166666666666663</v>
      </c>
      <c r="B8290" s="58">
        <v>68966</v>
      </c>
    </row>
    <row r="8291" spans="1:2" x14ac:dyDescent="0.25">
      <c r="A8291" s="64">
        <v>0.83333333333333337</v>
      </c>
      <c r="B8291" s="58">
        <v>68602</v>
      </c>
    </row>
    <row r="8292" spans="1:2" x14ac:dyDescent="0.25">
      <c r="A8292" s="64">
        <v>0.875</v>
      </c>
      <c r="B8292" s="58">
        <v>68012</v>
      </c>
    </row>
    <row r="8293" spans="1:2" x14ac:dyDescent="0.25">
      <c r="A8293" s="64">
        <v>0.91666666666666663</v>
      </c>
      <c r="B8293" s="58">
        <v>66608</v>
      </c>
    </row>
    <row r="8294" spans="1:2" x14ac:dyDescent="0.25">
      <c r="A8294" s="64">
        <v>0.95833333333333337</v>
      </c>
      <c r="B8294" s="58">
        <v>65143</v>
      </c>
    </row>
    <row r="8295" spans="1:2" x14ac:dyDescent="0.25">
      <c r="A8295" s="62">
        <v>29</v>
      </c>
      <c r="B8295" s="58">
        <v>1418225</v>
      </c>
    </row>
    <row r="8296" spans="1:2" x14ac:dyDescent="0.25">
      <c r="A8296" s="64">
        <v>0</v>
      </c>
      <c r="B8296" s="58">
        <v>63098</v>
      </c>
    </row>
    <row r="8297" spans="1:2" x14ac:dyDescent="0.25">
      <c r="A8297" s="64">
        <v>4.1666666666666664E-2</v>
      </c>
      <c r="B8297" s="58">
        <v>60808</v>
      </c>
    </row>
    <row r="8298" spans="1:2" x14ac:dyDescent="0.25">
      <c r="A8298" s="64">
        <v>8.3333333333333329E-2</v>
      </c>
      <c r="B8298" s="58">
        <v>60779</v>
      </c>
    </row>
    <row r="8299" spans="1:2" x14ac:dyDescent="0.25">
      <c r="A8299" s="64">
        <v>0.125</v>
      </c>
      <c r="B8299" s="58">
        <v>60507</v>
      </c>
    </row>
    <row r="8300" spans="1:2" x14ac:dyDescent="0.25">
      <c r="A8300" s="64">
        <v>0.16666666666666666</v>
      </c>
      <c r="B8300" s="58">
        <v>61444</v>
      </c>
    </row>
    <row r="8301" spans="1:2" x14ac:dyDescent="0.25">
      <c r="A8301" s="64">
        <v>0.20833333333333334</v>
      </c>
      <c r="B8301" s="58">
        <v>62286</v>
      </c>
    </row>
    <row r="8302" spans="1:2" x14ac:dyDescent="0.25">
      <c r="A8302" s="64">
        <v>0.25</v>
      </c>
      <c r="B8302" s="58">
        <v>64573</v>
      </c>
    </row>
    <row r="8303" spans="1:2" x14ac:dyDescent="0.25">
      <c r="A8303" s="64">
        <v>0.29166666666666669</v>
      </c>
      <c r="B8303" s="58">
        <v>67797</v>
      </c>
    </row>
    <row r="8304" spans="1:2" x14ac:dyDescent="0.25">
      <c r="A8304" s="64">
        <v>0.33333333333333331</v>
      </c>
      <c r="B8304" s="58">
        <v>66537</v>
      </c>
    </row>
    <row r="8305" spans="1:2" x14ac:dyDescent="0.25">
      <c r="A8305" s="64">
        <v>0.375</v>
      </c>
      <c r="B8305" s="58">
        <v>62563</v>
      </c>
    </row>
    <row r="8306" spans="1:2" x14ac:dyDescent="0.25">
      <c r="A8306" s="64">
        <v>0.41666666666666669</v>
      </c>
      <c r="B8306" s="58">
        <v>57744</v>
      </c>
    </row>
    <row r="8307" spans="1:2" x14ac:dyDescent="0.25">
      <c r="A8307" s="64">
        <v>0.45833333333333331</v>
      </c>
      <c r="B8307" s="58">
        <v>55105</v>
      </c>
    </row>
    <row r="8308" spans="1:2" x14ac:dyDescent="0.25">
      <c r="A8308" s="64">
        <v>0.5</v>
      </c>
      <c r="B8308" s="58">
        <v>53585</v>
      </c>
    </row>
    <row r="8309" spans="1:2" x14ac:dyDescent="0.25">
      <c r="A8309" s="64">
        <v>0.54166666666666663</v>
      </c>
      <c r="B8309" s="58">
        <v>52686</v>
      </c>
    </row>
    <row r="8310" spans="1:2" x14ac:dyDescent="0.25">
      <c r="A8310" s="64">
        <v>0.58333333333333337</v>
      </c>
      <c r="B8310" s="58">
        <v>51812</v>
      </c>
    </row>
    <row r="8311" spans="1:2" x14ac:dyDescent="0.25">
      <c r="A8311" s="64">
        <v>0.625</v>
      </c>
      <c r="B8311" s="58">
        <v>52196</v>
      </c>
    </row>
    <row r="8312" spans="1:2" x14ac:dyDescent="0.25">
      <c r="A8312" s="64">
        <v>0.66666666666666663</v>
      </c>
      <c r="B8312" s="58">
        <v>53867</v>
      </c>
    </row>
    <row r="8313" spans="1:2" x14ac:dyDescent="0.25">
      <c r="A8313" s="64">
        <v>0.70833333333333337</v>
      </c>
      <c r="B8313" s="58">
        <v>56344</v>
      </c>
    </row>
    <row r="8314" spans="1:2" x14ac:dyDescent="0.25">
      <c r="A8314" s="64">
        <v>0.75</v>
      </c>
      <c r="B8314" s="58">
        <v>57989</v>
      </c>
    </row>
    <row r="8315" spans="1:2" x14ac:dyDescent="0.25">
      <c r="A8315" s="64">
        <v>0.79166666666666663</v>
      </c>
      <c r="B8315" s="58">
        <v>59299</v>
      </c>
    </row>
    <row r="8316" spans="1:2" x14ac:dyDescent="0.25">
      <c r="A8316" s="64">
        <v>0.83333333333333337</v>
      </c>
      <c r="B8316" s="58">
        <v>59826</v>
      </c>
    </row>
    <row r="8317" spans="1:2" x14ac:dyDescent="0.25">
      <c r="A8317" s="64">
        <v>0.875</v>
      </c>
      <c r="B8317" s="58">
        <v>60154</v>
      </c>
    </row>
    <row r="8318" spans="1:2" x14ac:dyDescent="0.25">
      <c r="A8318" s="64">
        <v>0.91666666666666663</v>
      </c>
      <c r="B8318" s="58">
        <v>58548</v>
      </c>
    </row>
    <row r="8319" spans="1:2" x14ac:dyDescent="0.25">
      <c r="A8319" s="64">
        <v>0.95833333333333337</v>
      </c>
      <c r="B8319" s="58">
        <v>58678</v>
      </c>
    </row>
    <row r="8320" spans="1:2" x14ac:dyDescent="0.25">
      <c r="A8320" s="62">
        <v>30</v>
      </c>
      <c r="B8320" s="58">
        <v>1426040</v>
      </c>
    </row>
    <row r="8321" spans="1:2" x14ac:dyDescent="0.25">
      <c r="A8321" s="64">
        <v>0</v>
      </c>
      <c r="B8321" s="58">
        <v>58425</v>
      </c>
    </row>
    <row r="8322" spans="1:2" x14ac:dyDescent="0.25">
      <c r="A8322" s="64">
        <v>4.1666666666666664E-2</v>
      </c>
      <c r="B8322" s="58">
        <v>58229</v>
      </c>
    </row>
    <row r="8323" spans="1:2" x14ac:dyDescent="0.25">
      <c r="A8323" s="64">
        <v>8.3333333333333329E-2</v>
      </c>
      <c r="B8323" s="58">
        <v>58041</v>
      </c>
    </row>
    <row r="8324" spans="1:2" x14ac:dyDescent="0.25">
      <c r="A8324" s="64">
        <v>0.125</v>
      </c>
      <c r="B8324" s="58">
        <v>57887</v>
      </c>
    </row>
    <row r="8325" spans="1:2" x14ac:dyDescent="0.25">
      <c r="A8325" s="64">
        <v>0.16666666666666666</v>
      </c>
      <c r="B8325" s="58">
        <v>56623</v>
      </c>
    </row>
    <row r="8326" spans="1:2" x14ac:dyDescent="0.25">
      <c r="A8326" s="64">
        <v>0.20833333333333334</v>
      </c>
      <c r="B8326" s="58">
        <v>58460</v>
      </c>
    </row>
    <row r="8327" spans="1:2" x14ac:dyDescent="0.25">
      <c r="A8327" s="64">
        <v>0.25</v>
      </c>
      <c r="B8327" s="58">
        <v>60215</v>
      </c>
    </row>
    <row r="8328" spans="1:2" x14ac:dyDescent="0.25">
      <c r="A8328" s="64">
        <v>0.29166666666666669</v>
      </c>
      <c r="B8328" s="58">
        <v>62595</v>
      </c>
    </row>
    <row r="8329" spans="1:2" x14ac:dyDescent="0.25">
      <c r="A8329" s="64">
        <v>0.33333333333333331</v>
      </c>
      <c r="B8329" s="58">
        <v>63367</v>
      </c>
    </row>
    <row r="8330" spans="1:2" x14ac:dyDescent="0.25">
      <c r="A8330" s="64">
        <v>0.375</v>
      </c>
      <c r="B8330" s="58">
        <v>61930</v>
      </c>
    </row>
    <row r="8331" spans="1:2" x14ac:dyDescent="0.25">
      <c r="A8331" s="64">
        <v>0.41666666666666669</v>
      </c>
      <c r="B8331" s="58">
        <v>60167</v>
      </c>
    </row>
    <row r="8332" spans="1:2" x14ac:dyDescent="0.25">
      <c r="A8332" s="64">
        <v>0.45833333333333331</v>
      </c>
      <c r="B8332" s="58">
        <v>59575</v>
      </c>
    </row>
    <row r="8333" spans="1:2" x14ac:dyDescent="0.25">
      <c r="A8333" s="64">
        <v>0.5</v>
      </c>
      <c r="B8333" s="58">
        <v>57724</v>
      </c>
    </row>
    <row r="8334" spans="1:2" x14ac:dyDescent="0.25">
      <c r="A8334" s="64">
        <v>0.54166666666666663</v>
      </c>
      <c r="B8334" s="58">
        <v>55630</v>
      </c>
    </row>
    <row r="8335" spans="1:2" x14ac:dyDescent="0.25">
      <c r="A8335" s="64">
        <v>0.58333333333333337</v>
      </c>
      <c r="B8335" s="58">
        <v>53906</v>
      </c>
    </row>
    <row r="8336" spans="1:2" x14ac:dyDescent="0.25">
      <c r="A8336" s="64">
        <v>0.625</v>
      </c>
      <c r="B8336" s="58">
        <v>54838</v>
      </c>
    </row>
    <row r="8337" spans="1:2" x14ac:dyDescent="0.25">
      <c r="A8337" s="64">
        <v>0.66666666666666663</v>
      </c>
      <c r="B8337" s="58">
        <v>57365</v>
      </c>
    </row>
    <row r="8338" spans="1:2" x14ac:dyDescent="0.25">
      <c r="A8338" s="64">
        <v>0.70833333333333337</v>
      </c>
      <c r="B8338" s="58">
        <v>59667</v>
      </c>
    </row>
    <row r="8339" spans="1:2" x14ac:dyDescent="0.25">
      <c r="A8339" s="64">
        <v>0.75</v>
      </c>
      <c r="B8339" s="58">
        <v>60409</v>
      </c>
    </row>
    <row r="8340" spans="1:2" x14ac:dyDescent="0.25">
      <c r="A8340" s="64">
        <v>0.79166666666666663</v>
      </c>
      <c r="B8340" s="58">
        <v>61562</v>
      </c>
    </row>
    <row r="8341" spans="1:2" x14ac:dyDescent="0.25">
      <c r="A8341" s="64">
        <v>0.83333333333333337</v>
      </c>
      <c r="B8341" s="58">
        <v>62577</v>
      </c>
    </row>
    <row r="8342" spans="1:2" x14ac:dyDescent="0.25">
      <c r="A8342" s="64">
        <v>0.875</v>
      </c>
      <c r="B8342" s="58">
        <v>62505</v>
      </c>
    </row>
    <row r="8343" spans="1:2" x14ac:dyDescent="0.25">
      <c r="A8343" s="64">
        <v>0.91666666666666663</v>
      </c>
      <c r="B8343" s="58">
        <v>62740</v>
      </c>
    </row>
    <row r="8344" spans="1:2" x14ac:dyDescent="0.25">
      <c r="A8344" s="64">
        <v>0.95833333333333337</v>
      </c>
      <c r="B8344" s="58">
        <v>61603</v>
      </c>
    </row>
    <row r="8345" spans="1:2" x14ac:dyDescent="0.25">
      <c r="A8345" s="59">
        <v>12</v>
      </c>
      <c r="B8345" s="58">
        <v>42391851</v>
      </c>
    </row>
    <row r="8346" spans="1:2" x14ac:dyDescent="0.25">
      <c r="A8346" s="62">
        <v>1</v>
      </c>
      <c r="B8346" s="58">
        <v>1465515</v>
      </c>
    </row>
    <row r="8347" spans="1:2" x14ac:dyDescent="0.25">
      <c r="A8347" s="64">
        <v>0</v>
      </c>
      <c r="B8347" s="58">
        <v>59601</v>
      </c>
    </row>
    <row r="8348" spans="1:2" x14ac:dyDescent="0.25">
      <c r="A8348" s="64">
        <v>4.1666666666666664E-2</v>
      </c>
      <c r="B8348" s="58">
        <v>60249</v>
      </c>
    </row>
    <row r="8349" spans="1:2" x14ac:dyDescent="0.25">
      <c r="A8349" s="64">
        <v>8.3333333333333329E-2</v>
      </c>
      <c r="B8349" s="58">
        <v>59102</v>
      </c>
    </row>
    <row r="8350" spans="1:2" x14ac:dyDescent="0.25">
      <c r="A8350" s="64">
        <v>0.125</v>
      </c>
      <c r="B8350" s="58">
        <v>58984</v>
      </c>
    </row>
    <row r="8351" spans="1:2" x14ac:dyDescent="0.25">
      <c r="A8351" s="64">
        <v>0.16666666666666666</v>
      </c>
      <c r="B8351" s="58">
        <v>59307</v>
      </c>
    </row>
    <row r="8352" spans="1:2" x14ac:dyDescent="0.25">
      <c r="A8352" s="64">
        <v>0.20833333333333334</v>
      </c>
      <c r="B8352" s="58">
        <v>60040</v>
      </c>
    </row>
    <row r="8353" spans="1:2" x14ac:dyDescent="0.25">
      <c r="A8353" s="64">
        <v>0.25</v>
      </c>
      <c r="B8353" s="58">
        <v>62440</v>
      </c>
    </row>
    <row r="8354" spans="1:2" x14ac:dyDescent="0.25">
      <c r="A8354" s="64">
        <v>0.29166666666666669</v>
      </c>
      <c r="B8354" s="58">
        <v>65365</v>
      </c>
    </row>
    <row r="8355" spans="1:2" x14ac:dyDescent="0.25">
      <c r="A8355" s="64">
        <v>0.33333333333333331</v>
      </c>
      <c r="B8355" s="58">
        <v>67043</v>
      </c>
    </row>
    <row r="8356" spans="1:2" x14ac:dyDescent="0.25">
      <c r="A8356" s="64">
        <v>0.375</v>
      </c>
      <c r="B8356" s="58">
        <v>66945</v>
      </c>
    </row>
    <row r="8357" spans="1:2" x14ac:dyDescent="0.25">
      <c r="A8357" s="64">
        <v>0.41666666666666669</v>
      </c>
      <c r="B8357" s="58">
        <v>65563</v>
      </c>
    </row>
    <row r="8358" spans="1:2" x14ac:dyDescent="0.25">
      <c r="A8358" s="64">
        <v>0.45833333333333331</v>
      </c>
      <c r="B8358" s="58">
        <v>63858</v>
      </c>
    </row>
    <row r="8359" spans="1:2" x14ac:dyDescent="0.25">
      <c r="A8359" s="64">
        <v>0.5</v>
      </c>
      <c r="B8359" s="58">
        <v>62195</v>
      </c>
    </row>
    <row r="8360" spans="1:2" x14ac:dyDescent="0.25">
      <c r="A8360" s="64">
        <v>0.54166666666666663</v>
      </c>
      <c r="B8360" s="58">
        <v>61036</v>
      </c>
    </row>
    <row r="8361" spans="1:2" x14ac:dyDescent="0.25">
      <c r="A8361" s="64">
        <v>0.58333333333333337</v>
      </c>
      <c r="B8361" s="58">
        <v>60820</v>
      </c>
    </row>
    <row r="8362" spans="1:2" x14ac:dyDescent="0.25">
      <c r="A8362" s="64">
        <v>0.625</v>
      </c>
      <c r="B8362" s="58">
        <v>61052</v>
      </c>
    </row>
    <row r="8363" spans="1:2" x14ac:dyDescent="0.25">
      <c r="A8363" s="64">
        <v>0.66666666666666663</v>
      </c>
      <c r="B8363" s="58">
        <v>61216</v>
      </c>
    </row>
    <row r="8364" spans="1:2" x14ac:dyDescent="0.25">
      <c r="A8364" s="64">
        <v>0.70833333333333337</v>
      </c>
      <c r="B8364" s="58">
        <v>60690</v>
      </c>
    </row>
    <row r="8365" spans="1:2" x14ac:dyDescent="0.25">
      <c r="A8365" s="64">
        <v>0.75</v>
      </c>
      <c r="B8365" s="58">
        <v>59588</v>
      </c>
    </row>
    <row r="8366" spans="1:2" x14ac:dyDescent="0.25">
      <c r="A8366" s="64">
        <v>0.79166666666666663</v>
      </c>
      <c r="B8366" s="58">
        <v>58847</v>
      </c>
    </row>
    <row r="8367" spans="1:2" x14ac:dyDescent="0.25">
      <c r="A8367" s="64">
        <v>0.83333333333333337</v>
      </c>
      <c r="B8367" s="58">
        <v>58643</v>
      </c>
    </row>
    <row r="8368" spans="1:2" x14ac:dyDescent="0.25">
      <c r="A8368" s="64">
        <v>0.875</v>
      </c>
      <c r="B8368" s="58">
        <v>58038</v>
      </c>
    </row>
    <row r="8369" spans="1:2" x14ac:dyDescent="0.25">
      <c r="A8369" s="64">
        <v>0.91666666666666663</v>
      </c>
      <c r="B8369" s="58">
        <v>57259</v>
      </c>
    </row>
    <row r="8370" spans="1:2" x14ac:dyDescent="0.25">
      <c r="A8370" s="64">
        <v>0.95833333333333337</v>
      </c>
      <c r="B8370" s="58">
        <v>57634</v>
      </c>
    </row>
    <row r="8371" spans="1:2" x14ac:dyDescent="0.25">
      <c r="A8371" s="62">
        <v>2</v>
      </c>
      <c r="B8371" s="58">
        <v>1400267</v>
      </c>
    </row>
    <row r="8372" spans="1:2" x14ac:dyDescent="0.25">
      <c r="A8372" s="64">
        <v>0</v>
      </c>
      <c r="B8372" s="58">
        <v>57158</v>
      </c>
    </row>
    <row r="8373" spans="1:2" x14ac:dyDescent="0.25">
      <c r="A8373" s="64">
        <v>4.1666666666666664E-2</v>
      </c>
      <c r="B8373" s="58">
        <v>57930</v>
      </c>
    </row>
    <row r="8374" spans="1:2" x14ac:dyDescent="0.25">
      <c r="A8374" s="64">
        <v>8.3333333333333329E-2</v>
      </c>
      <c r="B8374" s="58">
        <v>58018</v>
      </c>
    </row>
    <row r="8375" spans="1:2" x14ac:dyDescent="0.25">
      <c r="A8375" s="64">
        <v>0.125</v>
      </c>
      <c r="B8375" s="58">
        <v>59182</v>
      </c>
    </row>
    <row r="8376" spans="1:2" x14ac:dyDescent="0.25">
      <c r="A8376" s="64">
        <v>0.16666666666666666</v>
      </c>
      <c r="B8376" s="58">
        <v>59491</v>
      </c>
    </row>
    <row r="8377" spans="1:2" x14ac:dyDescent="0.25">
      <c r="A8377" s="64">
        <v>0.20833333333333334</v>
      </c>
      <c r="B8377" s="58">
        <v>59678</v>
      </c>
    </row>
    <row r="8378" spans="1:2" x14ac:dyDescent="0.25">
      <c r="A8378" s="64">
        <v>0.25</v>
      </c>
      <c r="B8378" s="58">
        <v>59906</v>
      </c>
    </row>
    <row r="8379" spans="1:2" x14ac:dyDescent="0.25">
      <c r="A8379" s="64">
        <v>0.29166666666666669</v>
      </c>
      <c r="B8379" s="58">
        <v>60006</v>
      </c>
    </row>
    <row r="8380" spans="1:2" x14ac:dyDescent="0.25">
      <c r="A8380" s="64">
        <v>0.33333333333333331</v>
      </c>
      <c r="B8380" s="58">
        <v>59767</v>
      </c>
    </row>
    <row r="8381" spans="1:2" x14ac:dyDescent="0.25">
      <c r="A8381" s="64">
        <v>0.375</v>
      </c>
      <c r="B8381" s="58">
        <v>60269</v>
      </c>
    </row>
    <row r="8382" spans="1:2" x14ac:dyDescent="0.25">
      <c r="A8382" s="64">
        <v>0.41666666666666669</v>
      </c>
      <c r="B8382" s="58">
        <v>58917</v>
      </c>
    </row>
    <row r="8383" spans="1:2" x14ac:dyDescent="0.25">
      <c r="A8383" s="64">
        <v>0.45833333333333331</v>
      </c>
      <c r="B8383" s="58">
        <v>58833</v>
      </c>
    </row>
    <row r="8384" spans="1:2" x14ac:dyDescent="0.25">
      <c r="A8384" s="64">
        <v>0.5</v>
      </c>
      <c r="B8384" s="58">
        <v>59575</v>
      </c>
    </row>
    <row r="8385" spans="1:2" x14ac:dyDescent="0.25">
      <c r="A8385" s="64">
        <v>0.54166666666666663</v>
      </c>
      <c r="B8385" s="58">
        <v>59077</v>
      </c>
    </row>
    <row r="8386" spans="1:2" x14ac:dyDescent="0.25">
      <c r="A8386" s="64">
        <v>0.58333333333333337</v>
      </c>
      <c r="B8386" s="58">
        <v>58094</v>
      </c>
    </row>
    <row r="8387" spans="1:2" x14ac:dyDescent="0.25">
      <c r="A8387" s="64">
        <v>0.625</v>
      </c>
      <c r="B8387" s="58">
        <v>57911</v>
      </c>
    </row>
    <row r="8388" spans="1:2" x14ac:dyDescent="0.25">
      <c r="A8388" s="64">
        <v>0.66666666666666663</v>
      </c>
      <c r="B8388" s="58">
        <v>58061</v>
      </c>
    </row>
    <row r="8389" spans="1:2" x14ac:dyDescent="0.25">
      <c r="A8389" s="64">
        <v>0.70833333333333337</v>
      </c>
      <c r="B8389" s="58">
        <v>58132</v>
      </c>
    </row>
    <row r="8390" spans="1:2" x14ac:dyDescent="0.25">
      <c r="A8390" s="64">
        <v>0.75</v>
      </c>
      <c r="B8390" s="58">
        <v>58133</v>
      </c>
    </row>
    <row r="8391" spans="1:2" x14ac:dyDescent="0.25">
      <c r="A8391" s="64">
        <v>0.79166666666666663</v>
      </c>
      <c r="B8391" s="58">
        <v>57647</v>
      </c>
    </row>
    <row r="8392" spans="1:2" x14ac:dyDescent="0.25">
      <c r="A8392" s="64">
        <v>0.83333333333333337</v>
      </c>
      <c r="B8392" s="58">
        <v>56750</v>
      </c>
    </row>
    <row r="8393" spans="1:2" x14ac:dyDescent="0.25">
      <c r="A8393" s="64">
        <v>0.875</v>
      </c>
      <c r="B8393" s="58">
        <v>56456</v>
      </c>
    </row>
    <row r="8394" spans="1:2" x14ac:dyDescent="0.25">
      <c r="A8394" s="64">
        <v>0.91666666666666663</v>
      </c>
      <c r="B8394" s="58">
        <v>55538</v>
      </c>
    </row>
    <row r="8395" spans="1:2" x14ac:dyDescent="0.25">
      <c r="A8395" s="64">
        <v>0.95833333333333337</v>
      </c>
      <c r="B8395" s="58">
        <v>55738</v>
      </c>
    </row>
    <row r="8396" spans="1:2" x14ac:dyDescent="0.25">
      <c r="A8396" s="62">
        <v>3</v>
      </c>
      <c r="B8396" s="58">
        <v>1407352</v>
      </c>
    </row>
    <row r="8397" spans="1:2" x14ac:dyDescent="0.25">
      <c r="A8397" s="64">
        <v>0</v>
      </c>
      <c r="B8397" s="58">
        <v>55067</v>
      </c>
    </row>
    <row r="8398" spans="1:2" x14ac:dyDescent="0.25">
      <c r="A8398" s="64">
        <v>4.1666666666666664E-2</v>
      </c>
      <c r="B8398" s="58">
        <v>55106</v>
      </c>
    </row>
    <row r="8399" spans="1:2" x14ac:dyDescent="0.25">
      <c r="A8399" s="64">
        <v>8.3333333333333329E-2</v>
      </c>
      <c r="B8399" s="58">
        <v>55919</v>
      </c>
    </row>
    <row r="8400" spans="1:2" x14ac:dyDescent="0.25">
      <c r="A8400" s="64">
        <v>0.125</v>
      </c>
      <c r="B8400" s="58">
        <v>55741</v>
      </c>
    </row>
    <row r="8401" spans="1:2" x14ac:dyDescent="0.25">
      <c r="A8401" s="64">
        <v>0.16666666666666666</v>
      </c>
      <c r="B8401" s="58">
        <v>55822</v>
      </c>
    </row>
    <row r="8402" spans="1:2" x14ac:dyDescent="0.25">
      <c r="A8402" s="64">
        <v>0.20833333333333334</v>
      </c>
      <c r="B8402" s="58">
        <v>56796</v>
      </c>
    </row>
    <row r="8403" spans="1:2" x14ac:dyDescent="0.25">
      <c r="A8403" s="64">
        <v>0.25</v>
      </c>
      <c r="B8403" s="58">
        <v>58536</v>
      </c>
    </row>
    <row r="8404" spans="1:2" x14ac:dyDescent="0.25">
      <c r="A8404" s="64">
        <v>0.29166666666666669</v>
      </c>
      <c r="B8404" s="58">
        <v>59786</v>
      </c>
    </row>
    <row r="8405" spans="1:2" x14ac:dyDescent="0.25">
      <c r="A8405" s="64">
        <v>0.33333333333333331</v>
      </c>
      <c r="B8405" s="58">
        <v>59380</v>
      </c>
    </row>
    <row r="8406" spans="1:2" x14ac:dyDescent="0.25">
      <c r="A8406" s="64">
        <v>0.375</v>
      </c>
      <c r="B8406" s="58">
        <v>59211</v>
      </c>
    </row>
    <row r="8407" spans="1:2" x14ac:dyDescent="0.25">
      <c r="A8407" s="64">
        <v>0.41666666666666669</v>
      </c>
      <c r="B8407" s="58">
        <v>59443</v>
      </c>
    </row>
    <row r="8408" spans="1:2" x14ac:dyDescent="0.25">
      <c r="A8408" s="64">
        <v>0.45833333333333331</v>
      </c>
      <c r="B8408" s="58">
        <v>59281</v>
      </c>
    </row>
    <row r="8409" spans="1:2" x14ac:dyDescent="0.25">
      <c r="A8409" s="64">
        <v>0.5</v>
      </c>
      <c r="B8409" s="58">
        <v>59296</v>
      </c>
    </row>
    <row r="8410" spans="1:2" x14ac:dyDescent="0.25">
      <c r="A8410" s="64">
        <v>0.54166666666666663</v>
      </c>
      <c r="B8410" s="58">
        <v>57725</v>
      </c>
    </row>
    <row r="8411" spans="1:2" x14ac:dyDescent="0.25">
      <c r="A8411" s="64">
        <v>0.58333333333333337</v>
      </c>
      <c r="B8411" s="58">
        <v>57297</v>
      </c>
    </row>
    <row r="8412" spans="1:2" x14ac:dyDescent="0.25">
      <c r="A8412" s="64">
        <v>0.625</v>
      </c>
      <c r="B8412" s="58">
        <v>57133</v>
      </c>
    </row>
    <row r="8413" spans="1:2" x14ac:dyDescent="0.25">
      <c r="A8413" s="64">
        <v>0.66666666666666663</v>
      </c>
      <c r="B8413" s="58">
        <v>58053</v>
      </c>
    </row>
    <row r="8414" spans="1:2" x14ac:dyDescent="0.25">
      <c r="A8414" s="64">
        <v>0.70833333333333337</v>
      </c>
      <c r="B8414" s="58">
        <v>59305</v>
      </c>
    </row>
    <row r="8415" spans="1:2" x14ac:dyDescent="0.25">
      <c r="A8415" s="64">
        <v>0.75</v>
      </c>
      <c r="B8415" s="58">
        <v>59655</v>
      </c>
    </row>
    <row r="8416" spans="1:2" x14ac:dyDescent="0.25">
      <c r="A8416" s="64">
        <v>0.79166666666666663</v>
      </c>
      <c r="B8416" s="58">
        <v>61518</v>
      </c>
    </row>
    <row r="8417" spans="1:2" x14ac:dyDescent="0.25">
      <c r="A8417" s="64">
        <v>0.83333333333333337</v>
      </c>
      <c r="B8417" s="58">
        <v>61489</v>
      </c>
    </row>
    <row r="8418" spans="1:2" x14ac:dyDescent="0.25">
      <c r="A8418" s="64">
        <v>0.875</v>
      </c>
      <c r="B8418" s="58">
        <v>62127</v>
      </c>
    </row>
    <row r="8419" spans="1:2" x14ac:dyDescent="0.25">
      <c r="A8419" s="64">
        <v>0.91666666666666663</v>
      </c>
      <c r="B8419" s="58">
        <v>62212</v>
      </c>
    </row>
    <row r="8420" spans="1:2" x14ac:dyDescent="0.25">
      <c r="A8420" s="64">
        <v>0.95833333333333337</v>
      </c>
      <c r="B8420" s="58">
        <v>61454</v>
      </c>
    </row>
    <row r="8421" spans="1:2" x14ac:dyDescent="0.25">
      <c r="A8421" s="62">
        <v>4</v>
      </c>
      <c r="B8421" s="58">
        <v>1482770</v>
      </c>
    </row>
    <row r="8422" spans="1:2" x14ac:dyDescent="0.25">
      <c r="A8422" s="64">
        <v>0</v>
      </c>
      <c r="B8422" s="58">
        <v>60845</v>
      </c>
    </row>
    <row r="8423" spans="1:2" x14ac:dyDescent="0.25">
      <c r="A8423" s="64">
        <v>4.1666666666666664E-2</v>
      </c>
      <c r="B8423" s="58">
        <v>60795</v>
      </c>
    </row>
    <row r="8424" spans="1:2" x14ac:dyDescent="0.25">
      <c r="A8424" s="64">
        <v>8.3333333333333329E-2</v>
      </c>
      <c r="B8424" s="58">
        <v>60713</v>
      </c>
    </row>
    <row r="8425" spans="1:2" x14ac:dyDescent="0.25">
      <c r="A8425" s="64">
        <v>0.125</v>
      </c>
      <c r="B8425" s="58">
        <v>60163</v>
      </c>
    </row>
    <row r="8426" spans="1:2" x14ac:dyDescent="0.25">
      <c r="A8426" s="64">
        <v>0.16666666666666666</v>
      </c>
      <c r="B8426" s="58">
        <v>60121</v>
      </c>
    </row>
    <row r="8427" spans="1:2" x14ac:dyDescent="0.25">
      <c r="A8427" s="64">
        <v>0.20833333333333334</v>
      </c>
      <c r="B8427" s="58">
        <v>60171</v>
      </c>
    </row>
    <row r="8428" spans="1:2" x14ac:dyDescent="0.25">
      <c r="A8428" s="64">
        <v>0.25</v>
      </c>
      <c r="B8428" s="58">
        <v>61356</v>
      </c>
    </row>
    <row r="8429" spans="1:2" x14ac:dyDescent="0.25">
      <c r="A8429" s="64">
        <v>0.29166666666666669</v>
      </c>
      <c r="B8429" s="58">
        <v>64157</v>
      </c>
    </row>
    <row r="8430" spans="1:2" x14ac:dyDescent="0.25">
      <c r="A8430" s="64">
        <v>0.33333333333333331</v>
      </c>
      <c r="B8430" s="58">
        <v>65573</v>
      </c>
    </row>
    <row r="8431" spans="1:2" x14ac:dyDescent="0.25">
      <c r="A8431" s="64">
        <v>0.375</v>
      </c>
      <c r="B8431" s="58">
        <v>64671</v>
      </c>
    </row>
    <row r="8432" spans="1:2" x14ac:dyDescent="0.25">
      <c r="A8432" s="64">
        <v>0.41666666666666669</v>
      </c>
      <c r="B8432" s="58">
        <v>64623</v>
      </c>
    </row>
    <row r="8433" spans="1:2" x14ac:dyDescent="0.25">
      <c r="A8433" s="64">
        <v>0.45833333333333331</v>
      </c>
      <c r="B8433" s="58">
        <v>63688</v>
      </c>
    </row>
    <row r="8434" spans="1:2" x14ac:dyDescent="0.25">
      <c r="A8434" s="64">
        <v>0.5</v>
      </c>
      <c r="B8434" s="58">
        <v>64339</v>
      </c>
    </row>
    <row r="8435" spans="1:2" x14ac:dyDescent="0.25">
      <c r="A8435" s="64">
        <v>0.54166666666666663</v>
      </c>
      <c r="B8435" s="58">
        <v>63412</v>
      </c>
    </row>
    <row r="8436" spans="1:2" x14ac:dyDescent="0.25">
      <c r="A8436" s="64">
        <v>0.58333333333333337</v>
      </c>
      <c r="B8436" s="58">
        <v>62875</v>
      </c>
    </row>
    <row r="8437" spans="1:2" x14ac:dyDescent="0.25">
      <c r="A8437" s="64">
        <v>0.625</v>
      </c>
      <c r="B8437" s="58">
        <v>61860</v>
      </c>
    </row>
    <row r="8438" spans="1:2" x14ac:dyDescent="0.25">
      <c r="A8438" s="64">
        <v>0.66666666666666663</v>
      </c>
      <c r="B8438" s="58">
        <v>61602</v>
      </c>
    </row>
    <row r="8439" spans="1:2" x14ac:dyDescent="0.25">
      <c r="A8439" s="64">
        <v>0.70833333333333337</v>
      </c>
      <c r="B8439" s="58">
        <v>61891</v>
      </c>
    </row>
    <row r="8440" spans="1:2" x14ac:dyDescent="0.25">
      <c r="A8440" s="64">
        <v>0.75</v>
      </c>
      <c r="B8440" s="58">
        <v>60307</v>
      </c>
    </row>
    <row r="8441" spans="1:2" x14ac:dyDescent="0.25">
      <c r="A8441" s="64">
        <v>0.79166666666666663</v>
      </c>
      <c r="B8441" s="58">
        <v>60114</v>
      </c>
    </row>
    <row r="8442" spans="1:2" x14ac:dyDescent="0.25">
      <c r="A8442" s="64">
        <v>0.83333333333333337</v>
      </c>
      <c r="B8442" s="58">
        <v>59979</v>
      </c>
    </row>
    <row r="8443" spans="1:2" x14ac:dyDescent="0.25">
      <c r="A8443" s="64">
        <v>0.875</v>
      </c>
      <c r="B8443" s="58">
        <v>60711</v>
      </c>
    </row>
    <row r="8444" spans="1:2" x14ac:dyDescent="0.25">
      <c r="A8444" s="64">
        <v>0.91666666666666663</v>
      </c>
      <c r="B8444" s="58">
        <v>60133</v>
      </c>
    </row>
    <row r="8445" spans="1:2" x14ac:dyDescent="0.25">
      <c r="A8445" s="64">
        <v>0.95833333333333337</v>
      </c>
      <c r="B8445" s="58">
        <v>58671</v>
      </c>
    </row>
    <row r="8446" spans="1:2" x14ac:dyDescent="0.25">
      <c r="A8446" s="62">
        <v>5</v>
      </c>
      <c r="B8446" s="58">
        <v>1533907</v>
      </c>
    </row>
    <row r="8447" spans="1:2" x14ac:dyDescent="0.25">
      <c r="A8447" s="64">
        <v>0</v>
      </c>
      <c r="B8447" s="58">
        <v>58301</v>
      </c>
    </row>
    <row r="8448" spans="1:2" x14ac:dyDescent="0.25">
      <c r="A8448" s="64">
        <v>4.1666666666666664E-2</v>
      </c>
      <c r="B8448" s="58">
        <v>58108</v>
      </c>
    </row>
    <row r="8449" spans="1:2" x14ac:dyDescent="0.25">
      <c r="A8449" s="64">
        <v>8.3333333333333329E-2</v>
      </c>
      <c r="B8449" s="58">
        <v>58234</v>
      </c>
    </row>
    <row r="8450" spans="1:2" x14ac:dyDescent="0.25">
      <c r="A8450" s="64">
        <v>0.125</v>
      </c>
      <c r="B8450" s="58">
        <v>59639</v>
      </c>
    </row>
    <row r="8451" spans="1:2" x14ac:dyDescent="0.25">
      <c r="A8451" s="64">
        <v>0.16666666666666666</v>
      </c>
      <c r="B8451" s="58">
        <v>60972</v>
      </c>
    </row>
    <row r="8452" spans="1:2" x14ac:dyDescent="0.25">
      <c r="A8452" s="64">
        <v>0.20833333333333334</v>
      </c>
      <c r="B8452" s="58">
        <v>61394</v>
      </c>
    </row>
    <row r="8453" spans="1:2" x14ac:dyDescent="0.25">
      <c r="A8453" s="64">
        <v>0.25</v>
      </c>
      <c r="B8453" s="58">
        <v>62210</v>
      </c>
    </row>
    <row r="8454" spans="1:2" x14ac:dyDescent="0.25">
      <c r="A8454" s="64">
        <v>0.29166666666666669</v>
      </c>
      <c r="B8454" s="58">
        <v>64260</v>
      </c>
    </row>
    <row r="8455" spans="1:2" x14ac:dyDescent="0.25">
      <c r="A8455" s="64">
        <v>0.33333333333333331</v>
      </c>
      <c r="B8455" s="58">
        <v>65010</v>
      </c>
    </row>
    <row r="8456" spans="1:2" x14ac:dyDescent="0.25">
      <c r="A8456" s="64">
        <v>0.375</v>
      </c>
      <c r="B8456" s="58">
        <v>65847</v>
      </c>
    </row>
    <row r="8457" spans="1:2" x14ac:dyDescent="0.25">
      <c r="A8457" s="64">
        <v>0.41666666666666669</v>
      </c>
      <c r="B8457" s="58">
        <v>65269</v>
      </c>
    </row>
    <row r="8458" spans="1:2" x14ac:dyDescent="0.25">
      <c r="A8458" s="64">
        <v>0.45833333333333331</v>
      </c>
      <c r="B8458" s="58">
        <v>65526</v>
      </c>
    </row>
    <row r="8459" spans="1:2" x14ac:dyDescent="0.25">
      <c r="A8459" s="64">
        <v>0.5</v>
      </c>
      <c r="B8459" s="58">
        <v>65394</v>
      </c>
    </row>
    <row r="8460" spans="1:2" x14ac:dyDescent="0.25">
      <c r="A8460" s="64">
        <v>0.54166666666666663</v>
      </c>
      <c r="B8460" s="58">
        <v>65216</v>
      </c>
    </row>
    <row r="8461" spans="1:2" x14ac:dyDescent="0.25">
      <c r="A8461" s="64">
        <v>0.58333333333333337</v>
      </c>
      <c r="B8461" s="58">
        <v>65533</v>
      </c>
    </row>
    <row r="8462" spans="1:2" x14ac:dyDescent="0.25">
      <c r="A8462" s="64">
        <v>0.625</v>
      </c>
      <c r="B8462" s="58">
        <v>64773</v>
      </c>
    </row>
    <row r="8463" spans="1:2" x14ac:dyDescent="0.25">
      <c r="A8463" s="64">
        <v>0.66666666666666663</v>
      </c>
      <c r="B8463" s="58">
        <v>64620</v>
      </c>
    </row>
    <row r="8464" spans="1:2" x14ac:dyDescent="0.25">
      <c r="A8464" s="64">
        <v>0.70833333333333337</v>
      </c>
      <c r="B8464" s="58">
        <v>66173</v>
      </c>
    </row>
    <row r="8465" spans="1:2" x14ac:dyDescent="0.25">
      <c r="A8465" s="64">
        <v>0.75</v>
      </c>
      <c r="B8465" s="58">
        <v>66510</v>
      </c>
    </row>
    <row r="8466" spans="1:2" x14ac:dyDescent="0.25">
      <c r="A8466" s="64">
        <v>0.79166666666666663</v>
      </c>
      <c r="B8466" s="58">
        <v>66388</v>
      </c>
    </row>
    <row r="8467" spans="1:2" x14ac:dyDescent="0.25">
      <c r="A8467" s="64">
        <v>0.83333333333333337</v>
      </c>
      <c r="B8467" s="58">
        <v>66403</v>
      </c>
    </row>
    <row r="8468" spans="1:2" x14ac:dyDescent="0.25">
      <c r="A8468" s="64">
        <v>0.875</v>
      </c>
      <c r="B8468" s="58">
        <v>66945</v>
      </c>
    </row>
    <row r="8469" spans="1:2" x14ac:dyDescent="0.25">
      <c r="A8469" s="64">
        <v>0.91666666666666663</v>
      </c>
      <c r="B8469" s="58">
        <v>65548</v>
      </c>
    </row>
    <row r="8470" spans="1:2" x14ac:dyDescent="0.25">
      <c r="A8470" s="64">
        <v>0.95833333333333337</v>
      </c>
      <c r="B8470" s="58">
        <v>65634</v>
      </c>
    </row>
    <row r="8471" spans="1:2" x14ac:dyDescent="0.25">
      <c r="A8471" s="62">
        <v>6</v>
      </c>
      <c r="B8471" s="58">
        <v>1455461</v>
      </c>
    </row>
    <row r="8472" spans="1:2" x14ac:dyDescent="0.25">
      <c r="A8472" s="64">
        <v>0</v>
      </c>
      <c r="B8472" s="58">
        <v>65115</v>
      </c>
    </row>
    <row r="8473" spans="1:2" x14ac:dyDescent="0.25">
      <c r="A8473" s="64">
        <v>4.1666666666666664E-2</v>
      </c>
      <c r="B8473" s="58">
        <v>64687</v>
      </c>
    </row>
    <row r="8474" spans="1:2" x14ac:dyDescent="0.25">
      <c r="A8474" s="64">
        <v>8.3333333333333329E-2</v>
      </c>
      <c r="B8474" s="58">
        <v>64220</v>
      </c>
    </row>
    <row r="8475" spans="1:2" x14ac:dyDescent="0.25">
      <c r="A8475" s="64">
        <v>0.125</v>
      </c>
      <c r="B8475" s="58">
        <v>64075</v>
      </c>
    </row>
    <row r="8476" spans="1:2" x14ac:dyDescent="0.25">
      <c r="A8476" s="64">
        <v>0.16666666666666666</v>
      </c>
      <c r="B8476" s="58">
        <v>64817</v>
      </c>
    </row>
    <row r="8477" spans="1:2" x14ac:dyDescent="0.25">
      <c r="A8477" s="64">
        <v>0.20833333333333334</v>
      </c>
      <c r="B8477" s="58">
        <v>66278</v>
      </c>
    </row>
    <row r="8478" spans="1:2" x14ac:dyDescent="0.25">
      <c r="A8478" s="64">
        <v>0.25</v>
      </c>
      <c r="B8478" s="58">
        <v>67744</v>
      </c>
    </row>
    <row r="8479" spans="1:2" x14ac:dyDescent="0.25">
      <c r="A8479" s="64">
        <v>0.29166666666666669</v>
      </c>
      <c r="B8479" s="58">
        <v>70228</v>
      </c>
    </row>
    <row r="8480" spans="1:2" x14ac:dyDescent="0.25">
      <c r="A8480" s="64">
        <v>0.33333333333333331</v>
      </c>
      <c r="B8480" s="58">
        <v>71088</v>
      </c>
    </row>
    <row r="8481" spans="1:2" x14ac:dyDescent="0.25">
      <c r="A8481" s="64">
        <v>0.375</v>
      </c>
      <c r="B8481" s="58">
        <v>67437</v>
      </c>
    </row>
    <row r="8482" spans="1:2" x14ac:dyDescent="0.25">
      <c r="A8482" s="64">
        <v>0.41666666666666669</v>
      </c>
      <c r="B8482" s="58">
        <v>62242</v>
      </c>
    </row>
    <row r="8483" spans="1:2" x14ac:dyDescent="0.25">
      <c r="A8483" s="64">
        <v>0.45833333333333331</v>
      </c>
      <c r="B8483" s="58">
        <v>59534</v>
      </c>
    </row>
    <row r="8484" spans="1:2" x14ac:dyDescent="0.25">
      <c r="A8484" s="64">
        <v>0.5</v>
      </c>
      <c r="B8484" s="58">
        <v>56451</v>
      </c>
    </row>
    <row r="8485" spans="1:2" x14ac:dyDescent="0.25">
      <c r="A8485" s="64">
        <v>0.54166666666666663</v>
      </c>
      <c r="B8485" s="58">
        <v>55317</v>
      </c>
    </row>
    <row r="8486" spans="1:2" x14ac:dyDescent="0.25">
      <c r="A8486" s="64">
        <v>0.58333333333333337</v>
      </c>
      <c r="B8486" s="58">
        <v>54234</v>
      </c>
    </row>
    <row r="8487" spans="1:2" x14ac:dyDescent="0.25">
      <c r="A8487" s="64">
        <v>0.625</v>
      </c>
      <c r="B8487" s="58">
        <v>54702</v>
      </c>
    </row>
    <row r="8488" spans="1:2" x14ac:dyDescent="0.25">
      <c r="A8488" s="64">
        <v>0.66666666666666663</v>
      </c>
      <c r="B8488" s="58">
        <v>55118</v>
      </c>
    </row>
    <row r="8489" spans="1:2" x14ac:dyDescent="0.25">
      <c r="A8489" s="64">
        <v>0.70833333333333337</v>
      </c>
      <c r="B8489" s="58">
        <v>55914</v>
      </c>
    </row>
    <row r="8490" spans="1:2" x14ac:dyDescent="0.25">
      <c r="A8490" s="64">
        <v>0.75</v>
      </c>
      <c r="B8490" s="58">
        <v>56471</v>
      </c>
    </row>
    <row r="8491" spans="1:2" x14ac:dyDescent="0.25">
      <c r="A8491" s="64">
        <v>0.79166666666666663</v>
      </c>
      <c r="B8491" s="58">
        <v>56641</v>
      </c>
    </row>
    <row r="8492" spans="1:2" x14ac:dyDescent="0.25">
      <c r="A8492" s="64">
        <v>0.83333333333333337</v>
      </c>
      <c r="B8492" s="58">
        <v>56263</v>
      </c>
    </row>
    <row r="8493" spans="1:2" x14ac:dyDescent="0.25">
      <c r="A8493" s="64">
        <v>0.875</v>
      </c>
      <c r="B8493" s="58">
        <v>55850</v>
      </c>
    </row>
    <row r="8494" spans="1:2" x14ac:dyDescent="0.25">
      <c r="A8494" s="64">
        <v>0.91666666666666663</v>
      </c>
      <c r="B8494" s="58">
        <v>55016</v>
      </c>
    </row>
    <row r="8495" spans="1:2" x14ac:dyDescent="0.25">
      <c r="A8495" s="64">
        <v>0.95833333333333337</v>
      </c>
      <c r="B8495" s="58">
        <v>56019</v>
      </c>
    </row>
    <row r="8496" spans="1:2" x14ac:dyDescent="0.25">
      <c r="A8496" s="62">
        <v>7</v>
      </c>
      <c r="B8496" s="58">
        <v>1268900</v>
      </c>
    </row>
    <row r="8497" spans="1:2" x14ac:dyDescent="0.25">
      <c r="A8497" s="64">
        <v>0</v>
      </c>
      <c r="B8497" s="58">
        <v>55835</v>
      </c>
    </row>
    <row r="8498" spans="1:2" x14ac:dyDescent="0.25">
      <c r="A8498" s="64">
        <v>4.1666666666666664E-2</v>
      </c>
      <c r="B8498" s="58">
        <v>55589</v>
      </c>
    </row>
    <row r="8499" spans="1:2" x14ac:dyDescent="0.25">
      <c r="A8499" s="64">
        <v>8.3333333333333329E-2</v>
      </c>
      <c r="B8499" s="58">
        <v>54924</v>
      </c>
    </row>
    <row r="8500" spans="1:2" x14ac:dyDescent="0.25">
      <c r="A8500" s="64">
        <v>0.125</v>
      </c>
      <c r="B8500" s="58">
        <v>54672</v>
      </c>
    </row>
    <row r="8501" spans="1:2" x14ac:dyDescent="0.25">
      <c r="A8501" s="64">
        <v>0.16666666666666666</v>
      </c>
      <c r="B8501" s="58">
        <v>54882</v>
      </c>
    </row>
    <row r="8502" spans="1:2" x14ac:dyDescent="0.25">
      <c r="A8502" s="64">
        <v>0.20833333333333334</v>
      </c>
      <c r="B8502" s="58">
        <v>56714</v>
      </c>
    </row>
    <row r="8503" spans="1:2" x14ac:dyDescent="0.25">
      <c r="A8503" s="64">
        <v>0.25</v>
      </c>
      <c r="B8503" s="58">
        <v>58336</v>
      </c>
    </row>
    <row r="8504" spans="1:2" x14ac:dyDescent="0.25">
      <c r="A8504" s="64">
        <v>0.29166666666666669</v>
      </c>
      <c r="B8504" s="58">
        <v>62512</v>
      </c>
    </row>
    <row r="8505" spans="1:2" x14ac:dyDescent="0.25">
      <c r="A8505" s="64">
        <v>0.33333333333333331</v>
      </c>
      <c r="B8505" s="58">
        <v>61860</v>
      </c>
    </row>
    <row r="8506" spans="1:2" x14ac:dyDescent="0.25">
      <c r="A8506" s="64">
        <v>0.375</v>
      </c>
      <c r="B8506" s="58">
        <v>57871</v>
      </c>
    </row>
    <row r="8507" spans="1:2" x14ac:dyDescent="0.25">
      <c r="A8507" s="64">
        <v>0.41666666666666669</v>
      </c>
      <c r="B8507" s="58">
        <v>52923</v>
      </c>
    </row>
    <row r="8508" spans="1:2" x14ac:dyDescent="0.25">
      <c r="A8508" s="64">
        <v>0.45833333333333331</v>
      </c>
      <c r="B8508" s="58">
        <v>51475</v>
      </c>
    </row>
    <row r="8509" spans="1:2" x14ac:dyDescent="0.25">
      <c r="A8509" s="64">
        <v>0.5</v>
      </c>
      <c r="B8509" s="58">
        <v>48544</v>
      </c>
    </row>
    <row r="8510" spans="1:2" x14ac:dyDescent="0.25">
      <c r="A8510" s="64">
        <v>0.54166666666666663</v>
      </c>
      <c r="B8510" s="58">
        <v>47732</v>
      </c>
    </row>
    <row r="8511" spans="1:2" x14ac:dyDescent="0.25">
      <c r="A8511" s="64">
        <v>0.58333333333333337</v>
      </c>
      <c r="B8511" s="58">
        <v>47194</v>
      </c>
    </row>
    <row r="8512" spans="1:2" x14ac:dyDescent="0.25">
      <c r="A8512" s="64">
        <v>0.625</v>
      </c>
      <c r="B8512" s="58">
        <v>47245</v>
      </c>
    </row>
    <row r="8513" spans="1:2" x14ac:dyDescent="0.25">
      <c r="A8513" s="64">
        <v>0.66666666666666663</v>
      </c>
      <c r="B8513" s="58">
        <v>48176</v>
      </c>
    </row>
    <row r="8514" spans="1:2" x14ac:dyDescent="0.25">
      <c r="A8514" s="64">
        <v>0.70833333333333337</v>
      </c>
      <c r="B8514" s="58">
        <v>50058</v>
      </c>
    </row>
    <row r="8515" spans="1:2" x14ac:dyDescent="0.25">
      <c r="A8515" s="64">
        <v>0.75</v>
      </c>
      <c r="B8515" s="58">
        <v>50511</v>
      </c>
    </row>
    <row r="8516" spans="1:2" x14ac:dyDescent="0.25">
      <c r="A8516" s="64">
        <v>0.79166666666666663</v>
      </c>
      <c r="B8516" s="58">
        <v>50859</v>
      </c>
    </row>
    <row r="8517" spans="1:2" x14ac:dyDescent="0.25">
      <c r="A8517" s="64">
        <v>0.83333333333333337</v>
      </c>
      <c r="B8517" s="58">
        <v>51357</v>
      </c>
    </row>
    <row r="8518" spans="1:2" x14ac:dyDescent="0.25">
      <c r="A8518" s="64">
        <v>0.875</v>
      </c>
      <c r="B8518" s="58">
        <v>50967</v>
      </c>
    </row>
    <row r="8519" spans="1:2" x14ac:dyDescent="0.25">
      <c r="A8519" s="64">
        <v>0.91666666666666663</v>
      </c>
      <c r="B8519" s="58">
        <v>49481</v>
      </c>
    </row>
    <row r="8520" spans="1:2" x14ac:dyDescent="0.25">
      <c r="A8520" s="64">
        <v>0.95833333333333337</v>
      </c>
      <c r="B8520" s="58">
        <v>49183</v>
      </c>
    </row>
    <row r="8521" spans="1:2" x14ac:dyDescent="0.25">
      <c r="A8521" s="62">
        <v>8</v>
      </c>
      <c r="B8521" s="58">
        <v>1205201</v>
      </c>
    </row>
    <row r="8522" spans="1:2" x14ac:dyDescent="0.25">
      <c r="A8522" s="64">
        <v>0</v>
      </c>
      <c r="B8522" s="58">
        <v>47675</v>
      </c>
    </row>
    <row r="8523" spans="1:2" x14ac:dyDescent="0.25">
      <c r="A8523" s="64">
        <v>4.1666666666666664E-2</v>
      </c>
      <c r="B8523" s="58">
        <v>48395</v>
      </c>
    </row>
    <row r="8524" spans="1:2" x14ac:dyDescent="0.25">
      <c r="A8524" s="64">
        <v>8.3333333333333329E-2</v>
      </c>
      <c r="B8524" s="58">
        <v>47450</v>
      </c>
    </row>
    <row r="8525" spans="1:2" x14ac:dyDescent="0.25">
      <c r="A8525" s="64">
        <v>0.125</v>
      </c>
      <c r="B8525" s="58">
        <v>47430</v>
      </c>
    </row>
    <row r="8526" spans="1:2" x14ac:dyDescent="0.25">
      <c r="A8526" s="64">
        <v>0.16666666666666666</v>
      </c>
      <c r="B8526" s="58">
        <v>49397</v>
      </c>
    </row>
    <row r="8527" spans="1:2" x14ac:dyDescent="0.25">
      <c r="A8527" s="64">
        <v>0.20833333333333334</v>
      </c>
      <c r="B8527" s="58">
        <v>50329</v>
      </c>
    </row>
    <row r="8528" spans="1:2" x14ac:dyDescent="0.25">
      <c r="A8528" s="64">
        <v>0.25</v>
      </c>
      <c r="B8528" s="58">
        <v>51315</v>
      </c>
    </row>
    <row r="8529" spans="1:2" x14ac:dyDescent="0.25">
      <c r="A8529" s="64">
        <v>0.29166666666666669</v>
      </c>
      <c r="B8529" s="58">
        <v>53744</v>
      </c>
    </row>
    <row r="8530" spans="1:2" x14ac:dyDescent="0.25">
      <c r="A8530" s="64">
        <v>0.33333333333333331</v>
      </c>
      <c r="B8530" s="58">
        <v>54790</v>
      </c>
    </row>
    <row r="8531" spans="1:2" x14ac:dyDescent="0.25">
      <c r="A8531" s="64">
        <v>0.375</v>
      </c>
      <c r="B8531" s="58">
        <v>54377</v>
      </c>
    </row>
    <row r="8532" spans="1:2" x14ac:dyDescent="0.25">
      <c r="A8532" s="64">
        <v>0.41666666666666669</v>
      </c>
      <c r="B8532" s="58">
        <v>51391</v>
      </c>
    </row>
    <row r="8533" spans="1:2" x14ac:dyDescent="0.25">
      <c r="A8533" s="64">
        <v>0.45833333333333331</v>
      </c>
      <c r="B8533" s="58">
        <v>51085</v>
      </c>
    </row>
    <row r="8534" spans="1:2" x14ac:dyDescent="0.25">
      <c r="A8534" s="64">
        <v>0.5</v>
      </c>
      <c r="B8534" s="58">
        <v>49507</v>
      </c>
    </row>
    <row r="8535" spans="1:2" x14ac:dyDescent="0.25">
      <c r="A8535" s="64">
        <v>0.54166666666666663</v>
      </c>
      <c r="B8535" s="58">
        <v>48686</v>
      </c>
    </row>
    <row r="8536" spans="1:2" x14ac:dyDescent="0.25">
      <c r="A8536" s="64">
        <v>0.58333333333333337</v>
      </c>
      <c r="B8536" s="58">
        <v>48911</v>
      </c>
    </row>
    <row r="8537" spans="1:2" x14ac:dyDescent="0.25">
      <c r="A8537" s="64">
        <v>0.625</v>
      </c>
      <c r="B8537" s="58">
        <v>50240</v>
      </c>
    </row>
    <row r="8538" spans="1:2" x14ac:dyDescent="0.25">
      <c r="A8538" s="64">
        <v>0.66666666666666663</v>
      </c>
      <c r="B8538" s="58">
        <v>50712</v>
      </c>
    </row>
    <row r="8539" spans="1:2" x14ac:dyDescent="0.25">
      <c r="A8539" s="64">
        <v>0.70833333333333337</v>
      </c>
      <c r="B8539" s="58">
        <v>50669</v>
      </c>
    </row>
    <row r="8540" spans="1:2" x14ac:dyDescent="0.25">
      <c r="A8540" s="64">
        <v>0.75</v>
      </c>
      <c r="B8540" s="58">
        <v>50601</v>
      </c>
    </row>
    <row r="8541" spans="1:2" x14ac:dyDescent="0.25">
      <c r="A8541" s="64">
        <v>0.79166666666666663</v>
      </c>
      <c r="B8541" s="58">
        <v>50986</v>
      </c>
    </row>
    <row r="8542" spans="1:2" x14ac:dyDescent="0.25">
      <c r="A8542" s="64">
        <v>0.83333333333333337</v>
      </c>
      <c r="B8542" s="58">
        <v>50454</v>
      </c>
    </row>
    <row r="8543" spans="1:2" x14ac:dyDescent="0.25">
      <c r="A8543" s="64">
        <v>0.875</v>
      </c>
      <c r="B8543" s="58">
        <v>50041</v>
      </c>
    </row>
    <row r="8544" spans="1:2" x14ac:dyDescent="0.25">
      <c r="A8544" s="64">
        <v>0.91666666666666663</v>
      </c>
      <c r="B8544" s="58">
        <v>48169</v>
      </c>
    </row>
    <row r="8545" spans="1:2" x14ac:dyDescent="0.25">
      <c r="A8545" s="64">
        <v>0.95833333333333337</v>
      </c>
      <c r="B8545" s="58">
        <v>48847</v>
      </c>
    </row>
    <row r="8546" spans="1:2" x14ac:dyDescent="0.25">
      <c r="A8546" s="62">
        <v>9</v>
      </c>
      <c r="B8546" s="58">
        <v>1368231</v>
      </c>
    </row>
    <row r="8547" spans="1:2" x14ac:dyDescent="0.25">
      <c r="A8547" s="64">
        <v>0</v>
      </c>
      <c r="B8547" s="58">
        <v>50652</v>
      </c>
    </row>
    <row r="8548" spans="1:2" x14ac:dyDescent="0.25">
      <c r="A8548" s="64">
        <v>4.1666666666666664E-2</v>
      </c>
      <c r="B8548" s="58">
        <v>51390</v>
      </c>
    </row>
    <row r="8549" spans="1:2" x14ac:dyDescent="0.25">
      <c r="A8549" s="64">
        <v>8.3333333333333329E-2</v>
      </c>
      <c r="B8549" s="58">
        <v>52312</v>
      </c>
    </row>
    <row r="8550" spans="1:2" x14ac:dyDescent="0.25">
      <c r="A8550" s="64">
        <v>0.125</v>
      </c>
      <c r="B8550" s="58">
        <v>52136</v>
      </c>
    </row>
    <row r="8551" spans="1:2" x14ac:dyDescent="0.25">
      <c r="A8551" s="64">
        <v>0.16666666666666666</v>
      </c>
      <c r="B8551" s="58">
        <v>51802</v>
      </c>
    </row>
    <row r="8552" spans="1:2" x14ac:dyDescent="0.25">
      <c r="A8552" s="64">
        <v>0.20833333333333334</v>
      </c>
      <c r="B8552" s="58">
        <v>51928</v>
      </c>
    </row>
    <row r="8553" spans="1:2" x14ac:dyDescent="0.25">
      <c r="A8553" s="64">
        <v>0.25</v>
      </c>
      <c r="B8553" s="58">
        <v>53176</v>
      </c>
    </row>
    <row r="8554" spans="1:2" x14ac:dyDescent="0.25">
      <c r="A8554" s="64">
        <v>0.29166666666666669</v>
      </c>
      <c r="B8554" s="58">
        <v>54266</v>
      </c>
    </row>
    <row r="8555" spans="1:2" x14ac:dyDescent="0.25">
      <c r="A8555" s="64">
        <v>0.33333333333333331</v>
      </c>
      <c r="B8555" s="58">
        <v>55686</v>
      </c>
    </row>
    <row r="8556" spans="1:2" x14ac:dyDescent="0.25">
      <c r="A8556" s="64">
        <v>0.375</v>
      </c>
      <c r="B8556" s="58">
        <v>56422</v>
      </c>
    </row>
    <row r="8557" spans="1:2" x14ac:dyDescent="0.25">
      <c r="A8557" s="64">
        <v>0.41666666666666669</v>
      </c>
      <c r="B8557" s="58">
        <v>57760</v>
      </c>
    </row>
    <row r="8558" spans="1:2" x14ac:dyDescent="0.25">
      <c r="A8558" s="64">
        <v>0.45833333333333331</v>
      </c>
      <c r="B8558" s="58">
        <v>58721</v>
      </c>
    </row>
    <row r="8559" spans="1:2" x14ac:dyDescent="0.25">
      <c r="A8559" s="64">
        <v>0.5</v>
      </c>
      <c r="B8559" s="58">
        <v>59962</v>
      </c>
    </row>
    <row r="8560" spans="1:2" x14ac:dyDescent="0.25">
      <c r="A8560" s="64">
        <v>0.54166666666666663</v>
      </c>
      <c r="B8560" s="58">
        <v>59925</v>
      </c>
    </row>
    <row r="8561" spans="1:2" x14ac:dyDescent="0.25">
      <c r="A8561" s="64">
        <v>0.58333333333333337</v>
      </c>
      <c r="B8561" s="58">
        <v>60621</v>
      </c>
    </row>
    <row r="8562" spans="1:2" x14ac:dyDescent="0.25">
      <c r="A8562" s="64">
        <v>0.625</v>
      </c>
      <c r="B8562" s="58">
        <v>60531</v>
      </c>
    </row>
    <row r="8563" spans="1:2" x14ac:dyDescent="0.25">
      <c r="A8563" s="64">
        <v>0.66666666666666663</v>
      </c>
      <c r="B8563" s="58">
        <v>59658</v>
      </c>
    </row>
    <row r="8564" spans="1:2" x14ac:dyDescent="0.25">
      <c r="A8564" s="64">
        <v>0.70833333333333337</v>
      </c>
      <c r="B8564" s="58">
        <v>60456</v>
      </c>
    </row>
    <row r="8565" spans="1:2" x14ac:dyDescent="0.25">
      <c r="A8565" s="64">
        <v>0.75</v>
      </c>
      <c r="B8565" s="58">
        <v>59923</v>
      </c>
    </row>
    <row r="8566" spans="1:2" x14ac:dyDescent="0.25">
      <c r="A8566" s="64">
        <v>0.79166666666666663</v>
      </c>
      <c r="B8566" s="58">
        <v>60184</v>
      </c>
    </row>
    <row r="8567" spans="1:2" x14ac:dyDescent="0.25">
      <c r="A8567" s="64">
        <v>0.83333333333333337</v>
      </c>
      <c r="B8567" s="58">
        <v>60436</v>
      </c>
    </row>
    <row r="8568" spans="1:2" x14ac:dyDescent="0.25">
      <c r="A8568" s="64">
        <v>0.875</v>
      </c>
      <c r="B8568" s="58">
        <v>59590</v>
      </c>
    </row>
    <row r="8569" spans="1:2" x14ac:dyDescent="0.25">
      <c r="A8569" s="64">
        <v>0.91666666666666663</v>
      </c>
      <c r="B8569" s="58">
        <v>59760</v>
      </c>
    </row>
    <row r="8570" spans="1:2" x14ac:dyDescent="0.25">
      <c r="A8570" s="64">
        <v>0.95833333333333337</v>
      </c>
      <c r="B8570" s="58">
        <v>60934</v>
      </c>
    </row>
    <row r="8571" spans="1:2" x14ac:dyDescent="0.25">
      <c r="A8571" s="62">
        <v>10</v>
      </c>
      <c r="B8571" s="58">
        <v>1486261</v>
      </c>
    </row>
    <row r="8572" spans="1:2" x14ac:dyDescent="0.25">
      <c r="A8572" s="64">
        <v>0</v>
      </c>
      <c r="B8572" s="58">
        <v>61656</v>
      </c>
    </row>
    <row r="8573" spans="1:2" x14ac:dyDescent="0.25">
      <c r="A8573" s="64">
        <v>4.1666666666666664E-2</v>
      </c>
      <c r="B8573" s="58">
        <v>61860</v>
      </c>
    </row>
    <row r="8574" spans="1:2" x14ac:dyDescent="0.25">
      <c r="A8574" s="64">
        <v>8.3333333333333329E-2</v>
      </c>
      <c r="B8574" s="58">
        <v>61921</v>
      </c>
    </row>
    <row r="8575" spans="1:2" x14ac:dyDescent="0.25">
      <c r="A8575" s="64">
        <v>0.125</v>
      </c>
      <c r="B8575" s="58">
        <v>62598</v>
      </c>
    </row>
    <row r="8576" spans="1:2" x14ac:dyDescent="0.25">
      <c r="A8576" s="64">
        <v>0.16666666666666666</v>
      </c>
      <c r="B8576" s="58">
        <v>62839</v>
      </c>
    </row>
    <row r="8577" spans="1:2" x14ac:dyDescent="0.25">
      <c r="A8577" s="64">
        <v>0.20833333333333334</v>
      </c>
      <c r="B8577" s="58">
        <v>63064</v>
      </c>
    </row>
    <row r="8578" spans="1:2" x14ac:dyDescent="0.25">
      <c r="A8578" s="64">
        <v>0.25</v>
      </c>
      <c r="B8578" s="58">
        <v>65145</v>
      </c>
    </row>
    <row r="8579" spans="1:2" x14ac:dyDescent="0.25">
      <c r="A8579" s="64">
        <v>0.29166666666666669</v>
      </c>
      <c r="B8579" s="58">
        <v>66679</v>
      </c>
    </row>
    <row r="8580" spans="1:2" x14ac:dyDescent="0.25">
      <c r="A8580" s="64">
        <v>0.33333333333333331</v>
      </c>
      <c r="B8580" s="58">
        <v>67038</v>
      </c>
    </row>
    <row r="8581" spans="1:2" x14ac:dyDescent="0.25">
      <c r="A8581" s="64">
        <v>0.375</v>
      </c>
      <c r="B8581" s="58">
        <v>64856</v>
      </c>
    </row>
    <row r="8582" spans="1:2" x14ac:dyDescent="0.25">
      <c r="A8582" s="64">
        <v>0.41666666666666669</v>
      </c>
      <c r="B8582" s="58">
        <v>62423</v>
      </c>
    </row>
    <row r="8583" spans="1:2" x14ac:dyDescent="0.25">
      <c r="A8583" s="64">
        <v>0.45833333333333331</v>
      </c>
      <c r="B8583" s="58">
        <v>60926</v>
      </c>
    </row>
    <row r="8584" spans="1:2" x14ac:dyDescent="0.25">
      <c r="A8584" s="64">
        <v>0.5</v>
      </c>
      <c r="B8584" s="58">
        <v>58875</v>
      </c>
    </row>
    <row r="8585" spans="1:2" x14ac:dyDescent="0.25">
      <c r="A8585" s="64">
        <v>0.54166666666666663</v>
      </c>
      <c r="B8585" s="58">
        <v>57050</v>
      </c>
    </row>
    <row r="8586" spans="1:2" x14ac:dyDescent="0.25">
      <c r="A8586" s="64">
        <v>0.58333333333333337</v>
      </c>
      <c r="B8586" s="58">
        <v>56984</v>
      </c>
    </row>
    <row r="8587" spans="1:2" x14ac:dyDescent="0.25">
      <c r="A8587" s="64">
        <v>0.625</v>
      </c>
      <c r="B8587" s="58">
        <v>58252</v>
      </c>
    </row>
    <row r="8588" spans="1:2" x14ac:dyDescent="0.25">
      <c r="A8588" s="64">
        <v>0.66666666666666663</v>
      </c>
      <c r="B8588" s="58">
        <v>58498</v>
      </c>
    </row>
    <row r="8589" spans="1:2" x14ac:dyDescent="0.25">
      <c r="A8589" s="64">
        <v>0.70833333333333337</v>
      </c>
      <c r="B8589" s="58">
        <v>60719</v>
      </c>
    </row>
    <row r="8590" spans="1:2" x14ac:dyDescent="0.25">
      <c r="A8590" s="64">
        <v>0.75</v>
      </c>
      <c r="B8590" s="58">
        <v>61015</v>
      </c>
    </row>
    <row r="8591" spans="1:2" x14ac:dyDescent="0.25">
      <c r="A8591" s="64">
        <v>0.79166666666666663</v>
      </c>
      <c r="B8591" s="58">
        <v>61396</v>
      </c>
    </row>
    <row r="8592" spans="1:2" x14ac:dyDescent="0.25">
      <c r="A8592" s="64">
        <v>0.83333333333333337</v>
      </c>
      <c r="B8592" s="58">
        <v>62209</v>
      </c>
    </row>
    <row r="8593" spans="1:2" x14ac:dyDescent="0.25">
      <c r="A8593" s="64">
        <v>0.875</v>
      </c>
      <c r="B8593" s="58">
        <v>63262</v>
      </c>
    </row>
    <row r="8594" spans="1:2" x14ac:dyDescent="0.25">
      <c r="A8594" s="64">
        <v>0.91666666666666663</v>
      </c>
      <c r="B8594" s="58">
        <v>63263</v>
      </c>
    </row>
    <row r="8595" spans="1:2" x14ac:dyDescent="0.25">
      <c r="A8595" s="64">
        <v>0.95833333333333337</v>
      </c>
      <c r="B8595" s="58">
        <v>63733</v>
      </c>
    </row>
    <row r="8596" spans="1:2" x14ac:dyDescent="0.25">
      <c r="A8596" s="62">
        <v>11</v>
      </c>
      <c r="B8596" s="58">
        <v>1502066</v>
      </c>
    </row>
    <row r="8597" spans="1:2" x14ac:dyDescent="0.25">
      <c r="A8597" s="64">
        <v>0</v>
      </c>
      <c r="B8597" s="58">
        <v>63578</v>
      </c>
    </row>
    <row r="8598" spans="1:2" x14ac:dyDescent="0.25">
      <c r="A8598" s="64">
        <v>4.1666666666666664E-2</v>
      </c>
      <c r="B8598" s="58">
        <v>63541</v>
      </c>
    </row>
    <row r="8599" spans="1:2" x14ac:dyDescent="0.25">
      <c r="A8599" s="64">
        <v>8.3333333333333329E-2</v>
      </c>
      <c r="B8599" s="58">
        <v>63150</v>
      </c>
    </row>
    <row r="8600" spans="1:2" x14ac:dyDescent="0.25">
      <c r="A8600" s="64">
        <v>0.125</v>
      </c>
      <c r="B8600" s="58">
        <v>63170</v>
      </c>
    </row>
    <row r="8601" spans="1:2" x14ac:dyDescent="0.25">
      <c r="A8601" s="64">
        <v>0.16666666666666666</v>
      </c>
      <c r="B8601" s="58">
        <v>64014</v>
      </c>
    </row>
    <row r="8602" spans="1:2" x14ac:dyDescent="0.25">
      <c r="A8602" s="64">
        <v>0.20833333333333334</v>
      </c>
      <c r="B8602" s="58">
        <v>65228</v>
      </c>
    </row>
    <row r="8603" spans="1:2" x14ac:dyDescent="0.25">
      <c r="A8603" s="64">
        <v>0.25</v>
      </c>
      <c r="B8603" s="58">
        <v>67838</v>
      </c>
    </row>
    <row r="8604" spans="1:2" x14ac:dyDescent="0.25">
      <c r="A8604" s="64">
        <v>0.29166666666666669</v>
      </c>
      <c r="B8604" s="58">
        <v>70727</v>
      </c>
    </row>
    <row r="8605" spans="1:2" x14ac:dyDescent="0.25">
      <c r="A8605" s="64">
        <v>0.33333333333333331</v>
      </c>
      <c r="B8605" s="58">
        <v>70498</v>
      </c>
    </row>
    <row r="8606" spans="1:2" x14ac:dyDescent="0.25">
      <c r="A8606" s="64">
        <v>0.375</v>
      </c>
      <c r="B8606" s="58">
        <v>68848</v>
      </c>
    </row>
    <row r="8607" spans="1:2" x14ac:dyDescent="0.25">
      <c r="A8607" s="64">
        <v>0.41666666666666669</v>
      </c>
      <c r="B8607" s="58">
        <v>65881</v>
      </c>
    </row>
    <row r="8608" spans="1:2" x14ac:dyDescent="0.25">
      <c r="A8608" s="64">
        <v>0.45833333333333331</v>
      </c>
      <c r="B8608" s="58">
        <v>64348</v>
      </c>
    </row>
    <row r="8609" spans="1:2" x14ac:dyDescent="0.25">
      <c r="A8609" s="64">
        <v>0.5</v>
      </c>
      <c r="B8609" s="58">
        <v>61464</v>
      </c>
    </row>
    <row r="8610" spans="1:2" x14ac:dyDescent="0.25">
      <c r="A8610" s="64">
        <v>0.54166666666666663</v>
      </c>
      <c r="B8610" s="58">
        <v>59549</v>
      </c>
    </row>
    <row r="8611" spans="1:2" x14ac:dyDescent="0.25">
      <c r="A8611" s="64">
        <v>0.58333333333333337</v>
      </c>
      <c r="B8611" s="58">
        <v>58423</v>
      </c>
    </row>
    <row r="8612" spans="1:2" x14ac:dyDescent="0.25">
      <c r="A8612" s="64">
        <v>0.625</v>
      </c>
      <c r="B8612" s="58">
        <v>57781</v>
      </c>
    </row>
    <row r="8613" spans="1:2" x14ac:dyDescent="0.25">
      <c r="A8613" s="64">
        <v>0.66666666666666663</v>
      </c>
      <c r="B8613" s="58">
        <v>58995</v>
      </c>
    </row>
    <row r="8614" spans="1:2" x14ac:dyDescent="0.25">
      <c r="A8614" s="64">
        <v>0.70833333333333337</v>
      </c>
      <c r="B8614" s="58">
        <v>60386</v>
      </c>
    </row>
    <row r="8615" spans="1:2" x14ac:dyDescent="0.25">
      <c r="A8615" s="64">
        <v>0.75</v>
      </c>
      <c r="B8615" s="58">
        <v>61369</v>
      </c>
    </row>
    <row r="8616" spans="1:2" x14ac:dyDescent="0.25">
      <c r="A8616" s="64">
        <v>0.79166666666666663</v>
      </c>
      <c r="B8616" s="58">
        <v>61060</v>
      </c>
    </row>
    <row r="8617" spans="1:2" x14ac:dyDescent="0.25">
      <c r="A8617" s="64">
        <v>0.83333333333333337</v>
      </c>
      <c r="B8617" s="58">
        <v>60838</v>
      </c>
    </row>
    <row r="8618" spans="1:2" x14ac:dyDescent="0.25">
      <c r="A8618" s="64">
        <v>0.875</v>
      </c>
      <c r="B8618" s="58">
        <v>58188</v>
      </c>
    </row>
    <row r="8619" spans="1:2" x14ac:dyDescent="0.25">
      <c r="A8619" s="64">
        <v>0.91666666666666663</v>
      </c>
      <c r="B8619" s="58">
        <v>56561</v>
      </c>
    </row>
    <row r="8620" spans="1:2" x14ac:dyDescent="0.25">
      <c r="A8620" s="64">
        <v>0.95833333333333337</v>
      </c>
      <c r="B8620" s="58">
        <v>56631</v>
      </c>
    </row>
    <row r="8621" spans="1:2" x14ac:dyDescent="0.25">
      <c r="A8621" s="62">
        <v>12</v>
      </c>
      <c r="B8621" s="58">
        <v>1490108</v>
      </c>
    </row>
    <row r="8622" spans="1:2" x14ac:dyDescent="0.25">
      <c r="A8622" s="64">
        <v>0</v>
      </c>
      <c r="B8622" s="58">
        <v>57341</v>
      </c>
    </row>
    <row r="8623" spans="1:2" x14ac:dyDescent="0.25">
      <c r="A8623" s="64">
        <v>4.1666666666666664E-2</v>
      </c>
      <c r="B8623" s="58">
        <v>55645</v>
      </c>
    </row>
    <row r="8624" spans="1:2" x14ac:dyDescent="0.25">
      <c r="A8624" s="64">
        <v>8.3333333333333329E-2</v>
      </c>
      <c r="B8624" s="58">
        <v>56029</v>
      </c>
    </row>
    <row r="8625" spans="1:2" x14ac:dyDescent="0.25">
      <c r="A8625" s="64">
        <v>0.125</v>
      </c>
      <c r="B8625" s="58">
        <v>57696</v>
      </c>
    </row>
    <row r="8626" spans="1:2" x14ac:dyDescent="0.25">
      <c r="A8626" s="64">
        <v>0.16666666666666666</v>
      </c>
      <c r="B8626" s="58">
        <v>60772</v>
      </c>
    </row>
    <row r="8627" spans="1:2" x14ac:dyDescent="0.25">
      <c r="A8627" s="64">
        <v>0.20833333333333334</v>
      </c>
      <c r="B8627" s="58">
        <v>62728</v>
      </c>
    </row>
    <row r="8628" spans="1:2" x14ac:dyDescent="0.25">
      <c r="A8628" s="64">
        <v>0.25</v>
      </c>
      <c r="B8628" s="58">
        <v>65428</v>
      </c>
    </row>
    <row r="8629" spans="1:2" x14ac:dyDescent="0.25">
      <c r="A8629" s="64">
        <v>0.29166666666666669</v>
      </c>
      <c r="B8629" s="58">
        <v>68529</v>
      </c>
    </row>
    <row r="8630" spans="1:2" x14ac:dyDescent="0.25">
      <c r="A8630" s="64">
        <v>0.33333333333333331</v>
      </c>
      <c r="B8630" s="58">
        <v>69100</v>
      </c>
    </row>
    <row r="8631" spans="1:2" x14ac:dyDescent="0.25">
      <c r="A8631" s="64">
        <v>0.375</v>
      </c>
      <c r="B8631" s="58">
        <v>66609</v>
      </c>
    </row>
    <row r="8632" spans="1:2" x14ac:dyDescent="0.25">
      <c r="A8632" s="64">
        <v>0.41666666666666669</v>
      </c>
      <c r="B8632" s="58">
        <v>64702</v>
      </c>
    </row>
    <row r="8633" spans="1:2" x14ac:dyDescent="0.25">
      <c r="A8633" s="64">
        <v>0.45833333333333331</v>
      </c>
      <c r="B8633" s="58">
        <v>63448</v>
      </c>
    </row>
    <row r="8634" spans="1:2" x14ac:dyDescent="0.25">
      <c r="A8634" s="64">
        <v>0.5</v>
      </c>
      <c r="B8634" s="58">
        <v>62307</v>
      </c>
    </row>
    <row r="8635" spans="1:2" x14ac:dyDescent="0.25">
      <c r="A8635" s="64">
        <v>0.54166666666666663</v>
      </c>
      <c r="B8635" s="58">
        <v>61496</v>
      </c>
    </row>
    <row r="8636" spans="1:2" x14ac:dyDescent="0.25">
      <c r="A8636" s="64">
        <v>0.58333333333333337</v>
      </c>
      <c r="B8636" s="58">
        <v>61925</v>
      </c>
    </row>
    <row r="8637" spans="1:2" x14ac:dyDescent="0.25">
      <c r="A8637" s="64">
        <v>0.625</v>
      </c>
      <c r="B8637" s="58">
        <v>62343</v>
      </c>
    </row>
    <row r="8638" spans="1:2" x14ac:dyDescent="0.25">
      <c r="A8638" s="64">
        <v>0.66666666666666663</v>
      </c>
      <c r="B8638" s="58">
        <v>62599</v>
      </c>
    </row>
    <row r="8639" spans="1:2" x14ac:dyDescent="0.25">
      <c r="A8639" s="64">
        <v>0.70833333333333337</v>
      </c>
      <c r="B8639" s="58">
        <v>62536</v>
      </c>
    </row>
    <row r="8640" spans="1:2" x14ac:dyDescent="0.25">
      <c r="A8640" s="64">
        <v>0.75</v>
      </c>
      <c r="B8640" s="58">
        <v>62940</v>
      </c>
    </row>
    <row r="8641" spans="1:2" x14ac:dyDescent="0.25">
      <c r="A8641" s="64">
        <v>0.79166666666666663</v>
      </c>
      <c r="B8641" s="58">
        <v>62591</v>
      </c>
    </row>
    <row r="8642" spans="1:2" x14ac:dyDescent="0.25">
      <c r="A8642" s="64">
        <v>0.83333333333333337</v>
      </c>
      <c r="B8642" s="58">
        <v>62737</v>
      </c>
    </row>
    <row r="8643" spans="1:2" x14ac:dyDescent="0.25">
      <c r="A8643" s="64">
        <v>0.875</v>
      </c>
      <c r="B8643" s="58">
        <v>61791</v>
      </c>
    </row>
    <row r="8644" spans="1:2" x14ac:dyDescent="0.25">
      <c r="A8644" s="64">
        <v>0.91666666666666663</v>
      </c>
      <c r="B8644" s="58">
        <v>59999</v>
      </c>
    </row>
    <row r="8645" spans="1:2" x14ac:dyDescent="0.25">
      <c r="A8645" s="64">
        <v>0.95833333333333337</v>
      </c>
      <c r="B8645" s="58">
        <v>58817</v>
      </c>
    </row>
    <row r="8646" spans="1:2" x14ac:dyDescent="0.25">
      <c r="A8646" s="62">
        <v>13</v>
      </c>
      <c r="B8646" s="58">
        <v>1403788</v>
      </c>
    </row>
    <row r="8647" spans="1:2" x14ac:dyDescent="0.25">
      <c r="A8647" s="64">
        <v>0</v>
      </c>
      <c r="B8647" s="58">
        <v>58990</v>
      </c>
    </row>
    <row r="8648" spans="1:2" x14ac:dyDescent="0.25">
      <c r="A8648" s="64">
        <v>4.1666666666666664E-2</v>
      </c>
      <c r="B8648" s="58">
        <v>57530</v>
      </c>
    </row>
    <row r="8649" spans="1:2" x14ac:dyDescent="0.25">
      <c r="A8649" s="64">
        <v>8.3333333333333329E-2</v>
      </c>
      <c r="B8649" s="58">
        <v>56995</v>
      </c>
    </row>
    <row r="8650" spans="1:2" x14ac:dyDescent="0.25">
      <c r="A8650" s="64">
        <v>0.125</v>
      </c>
      <c r="B8650" s="58">
        <v>57196</v>
      </c>
    </row>
    <row r="8651" spans="1:2" x14ac:dyDescent="0.25">
      <c r="A8651" s="64">
        <v>0.16666666666666666</v>
      </c>
      <c r="B8651" s="58">
        <v>57940</v>
      </c>
    </row>
    <row r="8652" spans="1:2" x14ac:dyDescent="0.25">
      <c r="A8652" s="64">
        <v>0.20833333333333334</v>
      </c>
      <c r="B8652" s="58">
        <v>58409</v>
      </c>
    </row>
    <row r="8653" spans="1:2" x14ac:dyDescent="0.25">
      <c r="A8653" s="64">
        <v>0.25</v>
      </c>
      <c r="B8653" s="58">
        <v>60419</v>
      </c>
    </row>
    <row r="8654" spans="1:2" x14ac:dyDescent="0.25">
      <c r="A8654" s="64">
        <v>0.29166666666666669</v>
      </c>
      <c r="B8654" s="58">
        <v>64351</v>
      </c>
    </row>
    <row r="8655" spans="1:2" x14ac:dyDescent="0.25">
      <c r="A8655" s="64">
        <v>0.33333333333333331</v>
      </c>
      <c r="B8655" s="58">
        <v>64592</v>
      </c>
    </row>
    <row r="8656" spans="1:2" x14ac:dyDescent="0.25">
      <c r="A8656" s="64">
        <v>0.375</v>
      </c>
      <c r="B8656" s="58">
        <v>62744</v>
      </c>
    </row>
    <row r="8657" spans="1:2" x14ac:dyDescent="0.25">
      <c r="A8657" s="64">
        <v>0.41666666666666669</v>
      </c>
      <c r="B8657" s="58">
        <v>59807</v>
      </c>
    </row>
    <row r="8658" spans="1:2" x14ac:dyDescent="0.25">
      <c r="A8658" s="64">
        <v>0.45833333333333331</v>
      </c>
      <c r="B8658" s="58">
        <v>58362</v>
      </c>
    </row>
    <row r="8659" spans="1:2" x14ac:dyDescent="0.25">
      <c r="A8659" s="64">
        <v>0.5</v>
      </c>
      <c r="B8659" s="58">
        <v>55866</v>
      </c>
    </row>
    <row r="8660" spans="1:2" x14ac:dyDescent="0.25">
      <c r="A8660" s="64">
        <v>0.54166666666666663</v>
      </c>
      <c r="B8660" s="58">
        <v>54874</v>
      </c>
    </row>
    <row r="8661" spans="1:2" x14ac:dyDescent="0.25">
      <c r="A8661" s="64">
        <v>0.58333333333333337</v>
      </c>
      <c r="B8661" s="58">
        <v>54660</v>
      </c>
    </row>
    <row r="8662" spans="1:2" x14ac:dyDescent="0.25">
      <c r="A8662" s="64">
        <v>0.625</v>
      </c>
      <c r="B8662" s="58">
        <v>55131</v>
      </c>
    </row>
    <row r="8663" spans="1:2" x14ac:dyDescent="0.25">
      <c r="A8663" s="64">
        <v>0.66666666666666663</v>
      </c>
      <c r="B8663" s="58">
        <v>56295</v>
      </c>
    </row>
    <row r="8664" spans="1:2" x14ac:dyDescent="0.25">
      <c r="A8664" s="64">
        <v>0.70833333333333337</v>
      </c>
      <c r="B8664" s="58">
        <v>57604</v>
      </c>
    </row>
    <row r="8665" spans="1:2" x14ac:dyDescent="0.25">
      <c r="A8665" s="64">
        <v>0.75</v>
      </c>
      <c r="B8665" s="58">
        <v>59112</v>
      </c>
    </row>
    <row r="8666" spans="1:2" x14ac:dyDescent="0.25">
      <c r="A8666" s="64">
        <v>0.79166666666666663</v>
      </c>
      <c r="B8666" s="58">
        <v>59279</v>
      </c>
    </row>
    <row r="8667" spans="1:2" x14ac:dyDescent="0.25">
      <c r="A8667" s="64">
        <v>0.83333333333333337</v>
      </c>
      <c r="B8667" s="58">
        <v>58597</v>
      </c>
    </row>
    <row r="8668" spans="1:2" x14ac:dyDescent="0.25">
      <c r="A8668" s="64">
        <v>0.875</v>
      </c>
      <c r="B8668" s="58">
        <v>59179</v>
      </c>
    </row>
    <row r="8669" spans="1:2" x14ac:dyDescent="0.25">
      <c r="A8669" s="64">
        <v>0.91666666666666663</v>
      </c>
      <c r="B8669" s="58">
        <v>57792</v>
      </c>
    </row>
    <row r="8670" spans="1:2" x14ac:dyDescent="0.25">
      <c r="A8670" s="64">
        <v>0.95833333333333337</v>
      </c>
      <c r="B8670" s="58">
        <v>58064</v>
      </c>
    </row>
    <row r="8671" spans="1:2" x14ac:dyDescent="0.25">
      <c r="A8671" s="62">
        <v>14</v>
      </c>
      <c r="B8671" s="58">
        <v>1361094</v>
      </c>
    </row>
    <row r="8672" spans="1:2" x14ac:dyDescent="0.25">
      <c r="A8672" s="64">
        <v>0</v>
      </c>
      <c r="B8672" s="58">
        <v>57399</v>
      </c>
    </row>
    <row r="8673" spans="1:2" x14ac:dyDescent="0.25">
      <c r="A8673" s="64">
        <v>4.1666666666666664E-2</v>
      </c>
      <c r="B8673" s="58">
        <v>57806</v>
      </c>
    </row>
    <row r="8674" spans="1:2" x14ac:dyDescent="0.25">
      <c r="A8674" s="64">
        <v>8.3333333333333329E-2</v>
      </c>
      <c r="B8674" s="58">
        <v>59339</v>
      </c>
    </row>
    <row r="8675" spans="1:2" x14ac:dyDescent="0.25">
      <c r="A8675" s="64">
        <v>0.125</v>
      </c>
      <c r="B8675" s="58">
        <v>59270</v>
      </c>
    </row>
    <row r="8676" spans="1:2" x14ac:dyDescent="0.25">
      <c r="A8676" s="64">
        <v>0.16666666666666666</v>
      </c>
      <c r="B8676" s="58">
        <v>60401</v>
      </c>
    </row>
    <row r="8677" spans="1:2" x14ac:dyDescent="0.25">
      <c r="A8677" s="64">
        <v>0.20833333333333334</v>
      </c>
      <c r="B8677" s="58">
        <v>61335</v>
      </c>
    </row>
    <row r="8678" spans="1:2" x14ac:dyDescent="0.25">
      <c r="A8678" s="64">
        <v>0.25</v>
      </c>
      <c r="B8678" s="58">
        <v>64366</v>
      </c>
    </row>
    <row r="8679" spans="1:2" x14ac:dyDescent="0.25">
      <c r="A8679" s="64">
        <v>0.29166666666666669</v>
      </c>
      <c r="B8679" s="58">
        <v>67611</v>
      </c>
    </row>
    <row r="8680" spans="1:2" x14ac:dyDescent="0.25">
      <c r="A8680" s="64">
        <v>0.33333333333333331</v>
      </c>
      <c r="B8680" s="58">
        <v>66618</v>
      </c>
    </row>
    <row r="8681" spans="1:2" x14ac:dyDescent="0.25">
      <c r="A8681" s="64">
        <v>0.375</v>
      </c>
      <c r="B8681" s="58">
        <v>63579</v>
      </c>
    </row>
    <row r="8682" spans="1:2" x14ac:dyDescent="0.25">
      <c r="A8682" s="64">
        <v>0.41666666666666669</v>
      </c>
      <c r="B8682" s="58">
        <v>57947</v>
      </c>
    </row>
    <row r="8683" spans="1:2" x14ac:dyDescent="0.25">
      <c r="A8683" s="64">
        <v>0.45833333333333331</v>
      </c>
      <c r="B8683" s="58">
        <v>52904</v>
      </c>
    </row>
    <row r="8684" spans="1:2" x14ac:dyDescent="0.25">
      <c r="A8684" s="64">
        <v>0.5</v>
      </c>
      <c r="B8684" s="58">
        <v>50197</v>
      </c>
    </row>
    <row r="8685" spans="1:2" x14ac:dyDescent="0.25">
      <c r="A8685" s="64">
        <v>0.54166666666666663</v>
      </c>
      <c r="B8685" s="58">
        <v>49603</v>
      </c>
    </row>
    <row r="8686" spans="1:2" x14ac:dyDescent="0.25">
      <c r="A8686" s="64">
        <v>0.58333333333333337</v>
      </c>
      <c r="B8686" s="58">
        <v>49407</v>
      </c>
    </row>
    <row r="8687" spans="1:2" x14ac:dyDescent="0.25">
      <c r="A8687" s="64">
        <v>0.625</v>
      </c>
      <c r="B8687" s="58">
        <v>49886</v>
      </c>
    </row>
    <row r="8688" spans="1:2" x14ac:dyDescent="0.25">
      <c r="A8688" s="64">
        <v>0.66666666666666663</v>
      </c>
      <c r="B8688" s="58">
        <v>51449</v>
      </c>
    </row>
    <row r="8689" spans="1:2" x14ac:dyDescent="0.25">
      <c r="A8689" s="64">
        <v>0.70833333333333337</v>
      </c>
      <c r="B8689" s="58">
        <v>53473</v>
      </c>
    </row>
    <row r="8690" spans="1:2" x14ac:dyDescent="0.25">
      <c r="A8690" s="64">
        <v>0.75</v>
      </c>
      <c r="B8690" s="58">
        <v>54975</v>
      </c>
    </row>
    <row r="8691" spans="1:2" x14ac:dyDescent="0.25">
      <c r="A8691" s="64">
        <v>0.79166666666666663</v>
      </c>
      <c r="B8691" s="58">
        <v>55029</v>
      </c>
    </row>
    <row r="8692" spans="1:2" x14ac:dyDescent="0.25">
      <c r="A8692" s="64">
        <v>0.83333333333333337</v>
      </c>
      <c r="B8692" s="58">
        <v>55196</v>
      </c>
    </row>
    <row r="8693" spans="1:2" x14ac:dyDescent="0.25">
      <c r="A8693" s="64">
        <v>0.875</v>
      </c>
      <c r="B8693" s="58">
        <v>55657</v>
      </c>
    </row>
    <row r="8694" spans="1:2" x14ac:dyDescent="0.25">
      <c r="A8694" s="64">
        <v>0.91666666666666663</v>
      </c>
      <c r="B8694" s="58">
        <v>53940</v>
      </c>
    </row>
    <row r="8695" spans="1:2" x14ac:dyDescent="0.25">
      <c r="A8695" s="64">
        <v>0.95833333333333337</v>
      </c>
      <c r="B8695" s="58">
        <v>53707</v>
      </c>
    </row>
    <row r="8696" spans="1:2" x14ac:dyDescent="0.25">
      <c r="A8696" s="62">
        <v>15</v>
      </c>
      <c r="B8696" s="58">
        <v>1278450</v>
      </c>
    </row>
    <row r="8697" spans="1:2" x14ac:dyDescent="0.25">
      <c r="A8697" s="64">
        <v>0</v>
      </c>
      <c r="B8697" s="58">
        <v>53444</v>
      </c>
    </row>
    <row r="8698" spans="1:2" x14ac:dyDescent="0.25">
      <c r="A8698" s="64">
        <v>4.1666666666666664E-2</v>
      </c>
      <c r="B8698" s="58">
        <v>53193</v>
      </c>
    </row>
    <row r="8699" spans="1:2" x14ac:dyDescent="0.25">
      <c r="A8699" s="64">
        <v>8.3333333333333329E-2</v>
      </c>
      <c r="B8699" s="58">
        <v>53282</v>
      </c>
    </row>
    <row r="8700" spans="1:2" x14ac:dyDescent="0.25">
      <c r="A8700" s="64">
        <v>0.125</v>
      </c>
      <c r="B8700" s="58">
        <v>53330</v>
      </c>
    </row>
    <row r="8701" spans="1:2" x14ac:dyDescent="0.25">
      <c r="A8701" s="64">
        <v>0.16666666666666666</v>
      </c>
      <c r="B8701" s="58">
        <v>54490</v>
      </c>
    </row>
    <row r="8702" spans="1:2" x14ac:dyDescent="0.25">
      <c r="A8702" s="64">
        <v>0.20833333333333334</v>
      </c>
      <c r="B8702" s="58">
        <v>55418</v>
      </c>
    </row>
    <row r="8703" spans="1:2" x14ac:dyDescent="0.25">
      <c r="A8703" s="64">
        <v>0.25</v>
      </c>
      <c r="B8703" s="58">
        <v>56358</v>
      </c>
    </row>
    <row r="8704" spans="1:2" x14ac:dyDescent="0.25">
      <c r="A8704" s="64">
        <v>0.29166666666666669</v>
      </c>
      <c r="B8704" s="58">
        <v>58276</v>
      </c>
    </row>
    <row r="8705" spans="1:2" x14ac:dyDescent="0.25">
      <c r="A8705" s="64">
        <v>0.33333333333333331</v>
      </c>
      <c r="B8705" s="58">
        <v>59286</v>
      </c>
    </row>
    <row r="8706" spans="1:2" x14ac:dyDescent="0.25">
      <c r="A8706" s="64">
        <v>0.375</v>
      </c>
      <c r="B8706" s="58">
        <v>58674</v>
      </c>
    </row>
    <row r="8707" spans="1:2" x14ac:dyDescent="0.25">
      <c r="A8707" s="64">
        <v>0.41666666666666669</v>
      </c>
      <c r="B8707" s="58">
        <v>57615</v>
      </c>
    </row>
    <row r="8708" spans="1:2" x14ac:dyDescent="0.25">
      <c r="A8708" s="64">
        <v>0.45833333333333331</v>
      </c>
      <c r="B8708" s="58">
        <v>53356</v>
      </c>
    </row>
    <row r="8709" spans="1:2" x14ac:dyDescent="0.25">
      <c r="A8709" s="64">
        <v>0.5</v>
      </c>
      <c r="B8709" s="58">
        <v>52729</v>
      </c>
    </row>
    <row r="8710" spans="1:2" x14ac:dyDescent="0.25">
      <c r="A8710" s="64">
        <v>0.54166666666666663</v>
      </c>
      <c r="B8710" s="58">
        <v>53017</v>
      </c>
    </row>
    <row r="8711" spans="1:2" x14ac:dyDescent="0.25">
      <c r="A8711" s="64">
        <v>0.58333333333333337</v>
      </c>
      <c r="B8711" s="58">
        <v>52218</v>
      </c>
    </row>
    <row r="8712" spans="1:2" x14ac:dyDescent="0.25">
      <c r="A8712" s="64">
        <v>0.625</v>
      </c>
      <c r="B8712" s="58">
        <v>51586</v>
      </c>
    </row>
    <row r="8713" spans="1:2" x14ac:dyDescent="0.25">
      <c r="A8713" s="64">
        <v>0.66666666666666663</v>
      </c>
      <c r="B8713" s="58">
        <v>52256</v>
      </c>
    </row>
    <row r="8714" spans="1:2" x14ac:dyDescent="0.25">
      <c r="A8714" s="64">
        <v>0.70833333333333337</v>
      </c>
      <c r="B8714" s="58">
        <v>51925</v>
      </c>
    </row>
    <row r="8715" spans="1:2" x14ac:dyDescent="0.25">
      <c r="A8715" s="64">
        <v>0.75</v>
      </c>
      <c r="B8715" s="58">
        <v>51210</v>
      </c>
    </row>
    <row r="8716" spans="1:2" x14ac:dyDescent="0.25">
      <c r="A8716" s="64">
        <v>0.79166666666666663</v>
      </c>
      <c r="B8716" s="58">
        <v>51648</v>
      </c>
    </row>
    <row r="8717" spans="1:2" x14ac:dyDescent="0.25">
      <c r="A8717" s="64">
        <v>0.83333333333333337</v>
      </c>
      <c r="B8717" s="58">
        <v>49484</v>
      </c>
    </row>
    <row r="8718" spans="1:2" x14ac:dyDescent="0.25">
      <c r="A8718" s="64">
        <v>0.875</v>
      </c>
      <c r="B8718" s="58">
        <v>49524</v>
      </c>
    </row>
    <row r="8719" spans="1:2" x14ac:dyDescent="0.25">
      <c r="A8719" s="64">
        <v>0.91666666666666663</v>
      </c>
      <c r="B8719" s="58">
        <v>48085</v>
      </c>
    </row>
    <row r="8720" spans="1:2" x14ac:dyDescent="0.25">
      <c r="A8720" s="64">
        <v>0.95833333333333337</v>
      </c>
      <c r="B8720" s="58">
        <v>48046</v>
      </c>
    </row>
    <row r="8721" spans="1:2" x14ac:dyDescent="0.25">
      <c r="A8721" s="62">
        <v>16</v>
      </c>
      <c r="B8721" s="58">
        <v>1246540</v>
      </c>
    </row>
    <row r="8722" spans="1:2" x14ac:dyDescent="0.25">
      <c r="A8722" s="64">
        <v>0</v>
      </c>
      <c r="B8722" s="58">
        <v>48861</v>
      </c>
    </row>
    <row r="8723" spans="1:2" x14ac:dyDescent="0.25">
      <c r="A8723" s="64">
        <v>4.1666666666666664E-2</v>
      </c>
      <c r="B8723" s="58">
        <v>48891</v>
      </c>
    </row>
    <row r="8724" spans="1:2" x14ac:dyDescent="0.25">
      <c r="A8724" s="64">
        <v>8.3333333333333329E-2</v>
      </c>
      <c r="B8724" s="58">
        <v>48894</v>
      </c>
    </row>
    <row r="8725" spans="1:2" x14ac:dyDescent="0.25">
      <c r="A8725" s="64">
        <v>0.125</v>
      </c>
      <c r="B8725" s="58">
        <v>49274</v>
      </c>
    </row>
    <row r="8726" spans="1:2" x14ac:dyDescent="0.25">
      <c r="A8726" s="64">
        <v>0.16666666666666666</v>
      </c>
      <c r="B8726" s="58">
        <v>49578</v>
      </c>
    </row>
    <row r="8727" spans="1:2" x14ac:dyDescent="0.25">
      <c r="A8727" s="64">
        <v>0.20833333333333334</v>
      </c>
      <c r="B8727" s="58">
        <v>50836</v>
      </c>
    </row>
    <row r="8728" spans="1:2" x14ac:dyDescent="0.25">
      <c r="A8728" s="64">
        <v>0.25</v>
      </c>
      <c r="B8728" s="58">
        <v>52596</v>
      </c>
    </row>
    <row r="8729" spans="1:2" x14ac:dyDescent="0.25">
      <c r="A8729" s="64">
        <v>0.29166666666666669</v>
      </c>
      <c r="B8729" s="58">
        <v>53195</v>
      </c>
    </row>
    <row r="8730" spans="1:2" x14ac:dyDescent="0.25">
      <c r="A8730" s="64">
        <v>0.33333333333333331</v>
      </c>
      <c r="B8730" s="58">
        <v>53107</v>
      </c>
    </row>
    <row r="8731" spans="1:2" x14ac:dyDescent="0.25">
      <c r="A8731" s="64">
        <v>0.375</v>
      </c>
      <c r="B8731" s="58">
        <v>52994</v>
      </c>
    </row>
    <row r="8732" spans="1:2" x14ac:dyDescent="0.25">
      <c r="A8732" s="64">
        <v>0.41666666666666669</v>
      </c>
      <c r="B8732" s="58">
        <v>53382</v>
      </c>
    </row>
    <row r="8733" spans="1:2" x14ac:dyDescent="0.25">
      <c r="A8733" s="64">
        <v>0.45833333333333331</v>
      </c>
      <c r="B8733" s="58">
        <v>53184</v>
      </c>
    </row>
    <row r="8734" spans="1:2" x14ac:dyDescent="0.25">
      <c r="A8734" s="64">
        <v>0.5</v>
      </c>
      <c r="B8734" s="58">
        <v>53094</v>
      </c>
    </row>
    <row r="8735" spans="1:2" x14ac:dyDescent="0.25">
      <c r="A8735" s="64">
        <v>0.54166666666666663</v>
      </c>
      <c r="B8735" s="58">
        <v>52937</v>
      </c>
    </row>
    <row r="8736" spans="1:2" x14ac:dyDescent="0.25">
      <c r="A8736" s="64">
        <v>0.58333333333333337</v>
      </c>
      <c r="B8736" s="58">
        <v>52750</v>
      </c>
    </row>
    <row r="8737" spans="1:2" x14ac:dyDescent="0.25">
      <c r="A8737" s="64">
        <v>0.625</v>
      </c>
      <c r="B8737" s="58">
        <v>52704</v>
      </c>
    </row>
    <row r="8738" spans="1:2" x14ac:dyDescent="0.25">
      <c r="A8738" s="64">
        <v>0.66666666666666663</v>
      </c>
      <c r="B8738" s="58">
        <v>52678</v>
      </c>
    </row>
    <row r="8739" spans="1:2" x14ac:dyDescent="0.25">
      <c r="A8739" s="64">
        <v>0.70833333333333337</v>
      </c>
      <c r="B8739" s="58">
        <v>52583</v>
      </c>
    </row>
    <row r="8740" spans="1:2" x14ac:dyDescent="0.25">
      <c r="A8740" s="64">
        <v>0.75</v>
      </c>
      <c r="B8740" s="58">
        <v>52590</v>
      </c>
    </row>
    <row r="8741" spans="1:2" x14ac:dyDescent="0.25">
      <c r="A8741" s="64">
        <v>0.79166666666666663</v>
      </c>
      <c r="B8741" s="58">
        <v>52793</v>
      </c>
    </row>
    <row r="8742" spans="1:2" x14ac:dyDescent="0.25">
      <c r="A8742" s="64">
        <v>0.83333333333333337</v>
      </c>
      <c r="B8742" s="58">
        <v>52873</v>
      </c>
    </row>
    <row r="8743" spans="1:2" x14ac:dyDescent="0.25">
      <c r="A8743" s="64">
        <v>0.875</v>
      </c>
      <c r="B8743" s="58">
        <v>52521</v>
      </c>
    </row>
    <row r="8744" spans="1:2" x14ac:dyDescent="0.25">
      <c r="A8744" s="64">
        <v>0.91666666666666663</v>
      </c>
      <c r="B8744" s="58">
        <v>52158</v>
      </c>
    </row>
    <row r="8745" spans="1:2" x14ac:dyDescent="0.25">
      <c r="A8745" s="64">
        <v>0.95833333333333337</v>
      </c>
      <c r="B8745" s="58">
        <v>52067</v>
      </c>
    </row>
    <row r="8746" spans="1:2" x14ac:dyDescent="0.25">
      <c r="A8746" s="62">
        <v>17</v>
      </c>
      <c r="B8746" s="58">
        <v>1319421</v>
      </c>
    </row>
    <row r="8747" spans="1:2" x14ac:dyDescent="0.25">
      <c r="A8747" s="64">
        <v>0</v>
      </c>
      <c r="B8747" s="58">
        <v>51987</v>
      </c>
    </row>
    <row r="8748" spans="1:2" x14ac:dyDescent="0.25">
      <c r="A8748" s="64">
        <v>4.1666666666666664E-2</v>
      </c>
      <c r="B8748" s="58">
        <v>53013</v>
      </c>
    </row>
    <row r="8749" spans="1:2" x14ac:dyDescent="0.25">
      <c r="A8749" s="64">
        <v>8.3333333333333329E-2</v>
      </c>
      <c r="B8749" s="58">
        <v>53141</v>
      </c>
    </row>
    <row r="8750" spans="1:2" x14ac:dyDescent="0.25">
      <c r="A8750" s="64">
        <v>0.125</v>
      </c>
      <c r="B8750" s="58">
        <v>53083</v>
      </c>
    </row>
    <row r="8751" spans="1:2" x14ac:dyDescent="0.25">
      <c r="A8751" s="64">
        <v>0.16666666666666666</v>
      </c>
      <c r="B8751" s="58">
        <v>53064</v>
      </c>
    </row>
    <row r="8752" spans="1:2" x14ac:dyDescent="0.25">
      <c r="A8752" s="64">
        <v>0.20833333333333334</v>
      </c>
      <c r="B8752" s="58">
        <v>53231</v>
      </c>
    </row>
    <row r="8753" spans="1:2" x14ac:dyDescent="0.25">
      <c r="A8753" s="64">
        <v>0.25</v>
      </c>
      <c r="B8753" s="58">
        <v>54880</v>
      </c>
    </row>
    <row r="8754" spans="1:2" x14ac:dyDescent="0.25">
      <c r="A8754" s="64">
        <v>0.29166666666666669</v>
      </c>
      <c r="B8754" s="58">
        <v>56352</v>
      </c>
    </row>
    <row r="8755" spans="1:2" x14ac:dyDescent="0.25">
      <c r="A8755" s="64">
        <v>0.33333333333333331</v>
      </c>
      <c r="B8755" s="58">
        <v>55457</v>
      </c>
    </row>
    <row r="8756" spans="1:2" x14ac:dyDescent="0.25">
      <c r="A8756" s="64">
        <v>0.375</v>
      </c>
      <c r="B8756" s="58">
        <v>55637</v>
      </c>
    </row>
    <row r="8757" spans="1:2" x14ac:dyDescent="0.25">
      <c r="A8757" s="64">
        <v>0.41666666666666669</v>
      </c>
      <c r="B8757" s="58">
        <v>55015</v>
      </c>
    </row>
    <row r="8758" spans="1:2" x14ac:dyDescent="0.25">
      <c r="A8758" s="64">
        <v>0.45833333333333331</v>
      </c>
      <c r="B8758" s="58">
        <v>54572</v>
      </c>
    </row>
    <row r="8759" spans="1:2" x14ac:dyDescent="0.25">
      <c r="A8759" s="64">
        <v>0.5</v>
      </c>
      <c r="B8759" s="58">
        <v>54978</v>
      </c>
    </row>
    <row r="8760" spans="1:2" x14ac:dyDescent="0.25">
      <c r="A8760" s="64">
        <v>0.54166666666666663</v>
      </c>
      <c r="B8760" s="58">
        <v>55096</v>
      </c>
    </row>
    <row r="8761" spans="1:2" x14ac:dyDescent="0.25">
      <c r="A8761" s="64">
        <v>0.58333333333333337</v>
      </c>
      <c r="B8761" s="58">
        <v>55644</v>
      </c>
    </row>
    <row r="8762" spans="1:2" x14ac:dyDescent="0.25">
      <c r="A8762" s="64">
        <v>0.625</v>
      </c>
      <c r="B8762" s="58">
        <v>54915</v>
      </c>
    </row>
    <row r="8763" spans="1:2" x14ac:dyDescent="0.25">
      <c r="A8763" s="64">
        <v>0.66666666666666663</v>
      </c>
      <c r="B8763" s="58">
        <v>55281</v>
      </c>
    </row>
    <row r="8764" spans="1:2" x14ac:dyDescent="0.25">
      <c r="A8764" s="64">
        <v>0.70833333333333337</v>
      </c>
      <c r="B8764" s="58">
        <v>56598</v>
      </c>
    </row>
    <row r="8765" spans="1:2" x14ac:dyDescent="0.25">
      <c r="A8765" s="64">
        <v>0.75</v>
      </c>
      <c r="B8765" s="58">
        <v>57407</v>
      </c>
    </row>
    <row r="8766" spans="1:2" x14ac:dyDescent="0.25">
      <c r="A8766" s="64">
        <v>0.79166666666666663</v>
      </c>
      <c r="B8766" s="58">
        <v>57097</v>
      </c>
    </row>
    <row r="8767" spans="1:2" x14ac:dyDescent="0.25">
      <c r="A8767" s="64">
        <v>0.83333333333333337</v>
      </c>
      <c r="B8767" s="58">
        <v>56562</v>
      </c>
    </row>
    <row r="8768" spans="1:2" x14ac:dyDescent="0.25">
      <c r="A8768" s="64">
        <v>0.875</v>
      </c>
      <c r="B8768" s="58">
        <v>55971</v>
      </c>
    </row>
    <row r="8769" spans="1:2" x14ac:dyDescent="0.25">
      <c r="A8769" s="64">
        <v>0.91666666666666663</v>
      </c>
      <c r="B8769" s="58">
        <v>55221</v>
      </c>
    </row>
    <row r="8770" spans="1:2" x14ac:dyDescent="0.25">
      <c r="A8770" s="64">
        <v>0.95833333333333337</v>
      </c>
      <c r="B8770" s="58">
        <v>55219</v>
      </c>
    </row>
    <row r="8771" spans="1:2" x14ac:dyDescent="0.25">
      <c r="A8771" s="62">
        <v>18</v>
      </c>
      <c r="B8771" s="58">
        <v>1536228</v>
      </c>
    </row>
    <row r="8772" spans="1:2" x14ac:dyDescent="0.25">
      <c r="A8772" s="64">
        <v>0</v>
      </c>
      <c r="B8772" s="58">
        <v>56788</v>
      </c>
    </row>
    <row r="8773" spans="1:2" x14ac:dyDescent="0.25">
      <c r="A8773" s="64">
        <v>4.1666666666666664E-2</v>
      </c>
      <c r="B8773" s="58">
        <v>59365</v>
      </c>
    </row>
    <row r="8774" spans="1:2" x14ac:dyDescent="0.25">
      <c r="A8774" s="64">
        <v>8.3333333333333329E-2</v>
      </c>
      <c r="B8774" s="58">
        <v>59827</v>
      </c>
    </row>
    <row r="8775" spans="1:2" x14ac:dyDescent="0.25">
      <c r="A8775" s="64">
        <v>0.125</v>
      </c>
      <c r="B8775" s="58">
        <v>61508</v>
      </c>
    </row>
    <row r="8776" spans="1:2" x14ac:dyDescent="0.25">
      <c r="A8776" s="64">
        <v>0.16666666666666666</v>
      </c>
      <c r="B8776" s="58">
        <v>61957</v>
      </c>
    </row>
    <row r="8777" spans="1:2" x14ac:dyDescent="0.25">
      <c r="A8777" s="64">
        <v>0.20833333333333334</v>
      </c>
      <c r="B8777" s="58">
        <v>63520</v>
      </c>
    </row>
    <row r="8778" spans="1:2" x14ac:dyDescent="0.25">
      <c r="A8778" s="64">
        <v>0.25</v>
      </c>
      <c r="B8778" s="58">
        <v>65528</v>
      </c>
    </row>
    <row r="8779" spans="1:2" x14ac:dyDescent="0.25">
      <c r="A8779" s="64">
        <v>0.29166666666666669</v>
      </c>
      <c r="B8779" s="58">
        <v>67557</v>
      </c>
    </row>
    <row r="8780" spans="1:2" x14ac:dyDescent="0.25">
      <c r="A8780" s="64">
        <v>0.33333333333333331</v>
      </c>
      <c r="B8780" s="58">
        <v>67918</v>
      </c>
    </row>
    <row r="8781" spans="1:2" x14ac:dyDescent="0.25">
      <c r="A8781" s="64">
        <v>0.375</v>
      </c>
      <c r="B8781" s="58">
        <v>66461</v>
      </c>
    </row>
    <row r="8782" spans="1:2" x14ac:dyDescent="0.25">
      <c r="A8782" s="64">
        <v>0.41666666666666669</v>
      </c>
      <c r="B8782" s="58">
        <v>65455</v>
      </c>
    </row>
    <row r="8783" spans="1:2" x14ac:dyDescent="0.25">
      <c r="A8783" s="64">
        <v>0.45833333333333331</v>
      </c>
      <c r="B8783" s="58">
        <v>65309</v>
      </c>
    </row>
    <row r="8784" spans="1:2" x14ac:dyDescent="0.25">
      <c r="A8784" s="64">
        <v>0.5</v>
      </c>
      <c r="B8784" s="58">
        <v>64489</v>
      </c>
    </row>
    <row r="8785" spans="1:2" x14ac:dyDescent="0.25">
      <c r="A8785" s="64">
        <v>0.54166666666666663</v>
      </c>
      <c r="B8785" s="58">
        <v>63925</v>
      </c>
    </row>
    <row r="8786" spans="1:2" x14ac:dyDescent="0.25">
      <c r="A8786" s="64">
        <v>0.58333333333333337</v>
      </c>
      <c r="B8786" s="58">
        <v>63452</v>
      </c>
    </row>
    <row r="8787" spans="1:2" x14ac:dyDescent="0.25">
      <c r="A8787" s="64">
        <v>0.625</v>
      </c>
      <c r="B8787" s="58">
        <v>63046</v>
      </c>
    </row>
    <row r="8788" spans="1:2" x14ac:dyDescent="0.25">
      <c r="A8788" s="64">
        <v>0.66666666666666663</v>
      </c>
      <c r="B8788" s="58">
        <v>64815</v>
      </c>
    </row>
    <row r="8789" spans="1:2" x14ac:dyDescent="0.25">
      <c r="A8789" s="64">
        <v>0.70833333333333337</v>
      </c>
      <c r="B8789" s="58">
        <v>66322</v>
      </c>
    </row>
    <row r="8790" spans="1:2" x14ac:dyDescent="0.25">
      <c r="A8790" s="64">
        <v>0.75</v>
      </c>
      <c r="B8790" s="58">
        <v>64824</v>
      </c>
    </row>
    <row r="8791" spans="1:2" x14ac:dyDescent="0.25">
      <c r="A8791" s="64">
        <v>0.79166666666666663</v>
      </c>
      <c r="B8791" s="58">
        <v>65277</v>
      </c>
    </row>
    <row r="8792" spans="1:2" x14ac:dyDescent="0.25">
      <c r="A8792" s="64">
        <v>0.83333333333333337</v>
      </c>
      <c r="B8792" s="58">
        <v>65777</v>
      </c>
    </row>
    <row r="8793" spans="1:2" x14ac:dyDescent="0.25">
      <c r="A8793" s="64">
        <v>0.875</v>
      </c>
      <c r="B8793" s="58">
        <v>65487</v>
      </c>
    </row>
    <row r="8794" spans="1:2" x14ac:dyDescent="0.25">
      <c r="A8794" s="64">
        <v>0.91666666666666663</v>
      </c>
      <c r="B8794" s="58">
        <v>64223</v>
      </c>
    </row>
    <row r="8795" spans="1:2" x14ac:dyDescent="0.25">
      <c r="A8795" s="64">
        <v>0.95833333333333337</v>
      </c>
      <c r="B8795" s="58">
        <v>63398</v>
      </c>
    </row>
    <row r="8796" spans="1:2" x14ac:dyDescent="0.25">
      <c r="A8796" s="62">
        <v>19</v>
      </c>
      <c r="B8796" s="58">
        <v>1484648</v>
      </c>
    </row>
    <row r="8797" spans="1:2" x14ac:dyDescent="0.25">
      <c r="A8797" s="64">
        <v>0</v>
      </c>
      <c r="B8797" s="58">
        <v>63663</v>
      </c>
    </row>
    <row r="8798" spans="1:2" x14ac:dyDescent="0.25">
      <c r="A8798" s="64">
        <v>4.1666666666666664E-2</v>
      </c>
      <c r="B8798" s="58">
        <v>65187</v>
      </c>
    </row>
    <row r="8799" spans="1:2" x14ac:dyDescent="0.25">
      <c r="A8799" s="64">
        <v>8.3333333333333329E-2</v>
      </c>
      <c r="B8799" s="58">
        <v>65780</v>
      </c>
    </row>
    <row r="8800" spans="1:2" x14ac:dyDescent="0.25">
      <c r="A8800" s="64">
        <v>0.125</v>
      </c>
      <c r="B8800" s="58">
        <v>66137</v>
      </c>
    </row>
    <row r="8801" spans="1:2" x14ac:dyDescent="0.25">
      <c r="A8801" s="64">
        <v>0.16666666666666666</v>
      </c>
      <c r="B8801" s="58">
        <v>65750</v>
      </c>
    </row>
    <row r="8802" spans="1:2" x14ac:dyDescent="0.25">
      <c r="A8802" s="64">
        <v>0.20833333333333334</v>
      </c>
      <c r="B8802" s="58">
        <v>66081</v>
      </c>
    </row>
    <row r="8803" spans="1:2" x14ac:dyDescent="0.25">
      <c r="A8803" s="64">
        <v>0.25</v>
      </c>
      <c r="B8803" s="58">
        <v>67356</v>
      </c>
    </row>
    <row r="8804" spans="1:2" x14ac:dyDescent="0.25">
      <c r="A8804" s="64">
        <v>0.29166666666666669</v>
      </c>
      <c r="B8804" s="58">
        <v>70555</v>
      </c>
    </row>
    <row r="8805" spans="1:2" x14ac:dyDescent="0.25">
      <c r="A8805" s="64">
        <v>0.33333333333333331</v>
      </c>
      <c r="B8805" s="58">
        <v>70642</v>
      </c>
    </row>
    <row r="8806" spans="1:2" x14ac:dyDescent="0.25">
      <c r="A8806" s="64">
        <v>0.375</v>
      </c>
      <c r="B8806" s="58">
        <v>67772</v>
      </c>
    </row>
    <row r="8807" spans="1:2" x14ac:dyDescent="0.25">
      <c r="A8807" s="64">
        <v>0.41666666666666669</v>
      </c>
      <c r="B8807" s="58">
        <v>65061</v>
      </c>
    </row>
    <row r="8808" spans="1:2" x14ac:dyDescent="0.25">
      <c r="A8808" s="64">
        <v>0.45833333333333331</v>
      </c>
      <c r="B8808" s="58">
        <v>61857</v>
      </c>
    </row>
    <row r="8809" spans="1:2" x14ac:dyDescent="0.25">
      <c r="A8809" s="64">
        <v>0.5</v>
      </c>
      <c r="B8809" s="58">
        <v>59006</v>
      </c>
    </row>
    <row r="8810" spans="1:2" x14ac:dyDescent="0.25">
      <c r="A8810" s="64">
        <v>0.54166666666666663</v>
      </c>
      <c r="B8810" s="58">
        <v>56979</v>
      </c>
    </row>
    <row r="8811" spans="1:2" x14ac:dyDescent="0.25">
      <c r="A8811" s="64">
        <v>0.58333333333333337</v>
      </c>
      <c r="B8811" s="58">
        <v>54241</v>
      </c>
    </row>
    <row r="8812" spans="1:2" x14ac:dyDescent="0.25">
      <c r="A8812" s="64">
        <v>0.625</v>
      </c>
      <c r="B8812" s="58">
        <v>54879</v>
      </c>
    </row>
    <row r="8813" spans="1:2" x14ac:dyDescent="0.25">
      <c r="A8813" s="64">
        <v>0.66666666666666663</v>
      </c>
      <c r="B8813" s="58">
        <v>55795</v>
      </c>
    </row>
    <row r="8814" spans="1:2" x14ac:dyDescent="0.25">
      <c r="A8814" s="64">
        <v>0.70833333333333337</v>
      </c>
      <c r="B8814" s="58">
        <v>57415</v>
      </c>
    </row>
    <row r="8815" spans="1:2" x14ac:dyDescent="0.25">
      <c r="A8815" s="64">
        <v>0.75</v>
      </c>
      <c r="B8815" s="58">
        <v>57479</v>
      </c>
    </row>
    <row r="8816" spans="1:2" x14ac:dyDescent="0.25">
      <c r="A8816" s="64">
        <v>0.79166666666666663</v>
      </c>
      <c r="B8816" s="58">
        <v>57817</v>
      </c>
    </row>
    <row r="8817" spans="1:2" x14ac:dyDescent="0.25">
      <c r="A8817" s="64">
        <v>0.83333333333333337</v>
      </c>
      <c r="B8817" s="58">
        <v>58015</v>
      </c>
    </row>
    <row r="8818" spans="1:2" x14ac:dyDescent="0.25">
      <c r="A8818" s="64">
        <v>0.875</v>
      </c>
      <c r="B8818" s="58">
        <v>59311</v>
      </c>
    </row>
    <row r="8819" spans="1:2" x14ac:dyDescent="0.25">
      <c r="A8819" s="64">
        <v>0.91666666666666663</v>
      </c>
      <c r="B8819" s="58">
        <v>58812</v>
      </c>
    </row>
    <row r="8820" spans="1:2" x14ac:dyDescent="0.25">
      <c r="A8820" s="64">
        <v>0.95833333333333337</v>
      </c>
      <c r="B8820" s="58">
        <v>59058</v>
      </c>
    </row>
    <row r="8821" spans="1:2" x14ac:dyDescent="0.25">
      <c r="A8821" s="62">
        <v>20</v>
      </c>
      <c r="B8821" s="58">
        <v>1397320</v>
      </c>
    </row>
    <row r="8822" spans="1:2" x14ac:dyDescent="0.25">
      <c r="A8822" s="64">
        <v>0</v>
      </c>
      <c r="B8822" s="58">
        <v>59956</v>
      </c>
    </row>
    <row r="8823" spans="1:2" x14ac:dyDescent="0.25">
      <c r="A8823" s="64">
        <v>4.1666666666666664E-2</v>
      </c>
      <c r="B8823" s="58">
        <v>60628</v>
      </c>
    </row>
    <row r="8824" spans="1:2" x14ac:dyDescent="0.25">
      <c r="A8824" s="64">
        <v>8.3333333333333329E-2</v>
      </c>
      <c r="B8824" s="58">
        <v>60840</v>
      </c>
    </row>
    <row r="8825" spans="1:2" x14ac:dyDescent="0.25">
      <c r="A8825" s="64">
        <v>0.125</v>
      </c>
      <c r="B8825" s="58">
        <v>61947</v>
      </c>
    </row>
    <row r="8826" spans="1:2" x14ac:dyDescent="0.25">
      <c r="A8826" s="64">
        <v>0.16666666666666666</v>
      </c>
      <c r="B8826" s="58">
        <v>62432</v>
      </c>
    </row>
    <row r="8827" spans="1:2" x14ac:dyDescent="0.25">
      <c r="A8827" s="64">
        <v>0.20833333333333334</v>
      </c>
      <c r="B8827" s="58">
        <v>63384</v>
      </c>
    </row>
    <row r="8828" spans="1:2" x14ac:dyDescent="0.25">
      <c r="A8828" s="64">
        <v>0.25</v>
      </c>
      <c r="B8828" s="58">
        <v>64920</v>
      </c>
    </row>
    <row r="8829" spans="1:2" x14ac:dyDescent="0.25">
      <c r="A8829" s="64">
        <v>0.29166666666666669</v>
      </c>
      <c r="B8829" s="58">
        <v>66690</v>
      </c>
    </row>
    <row r="8830" spans="1:2" x14ac:dyDescent="0.25">
      <c r="A8830" s="64">
        <v>0.33333333333333331</v>
      </c>
      <c r="B8830" s="58">
        <v>66502</v>
      </c>
    </row>
    <row r="8831" spans="1:2" x14ac:dyDescent="0.25">
      <c r="A8831" s="64">
        <v>0.375</v>
      </c>
      <c r="B8831" s="58">
        <v>62406</v>
      </c>
    </row>
    <row r="8832" spans="1:2" x14ac:dyDescent="0.25">
      <c r="A8832" s="64">
        <v>0.41666666666666669</v>
      </c>
      <c r="B8832" s="58">
        <v>59110</v>
      </c>
    </row>
    <row r="8833" spans="1:2" x14ac:dyDescent="0.25">
      <c r="A8833" s="64">
        <v>0.45833333333333331</v>
      </c>
      <c r="B8833" s="58">
        <v>56730</v>
      </c>
    </row>
    <row r="8834" spans="1:2" x14ac:dyDescent="0.25">
      <c r="A8834" s="64">
        <v>0.5</v>
      </c>
      <c r="B8834" s="58">
        <v>54824</v>
      </c>
    </row>
    <row r="8835" spans="1:2" x14ac:dyDescent="0.25">
      <c r="A8835" s="64">
        <v>0.54166666666666663</v>
      </c>
      <c r="B8835" s="58">
        <v>52957</v>
      </c>
    </row>
    <row r="8836" spans="1:2" x14ac:dyDescent="0.25">
      <c r="A8836" s="64">
        <v>0.58333333333333337</v>
      </c>
      <c r="B8836" s="58">
        <v>52042</v>
      </c>
    </row>
    <row r="8837" spans="1:2" x14ac:dyDescent="0.25">
      <c r="A8837" s="64">
        <v>0.625</v>
      </c>
      <c r="B8837" s="58">
        <v>52549</v>
      </c>
    </row>
    <row r="8838" spans="1:2" x14ac:dyDescent="0.25">
      <c r="A8838" s="64">
        <v>0.66666666666666663</v>
      </c>
      <c r="B8838" s="58">
        <v>54724</v>
      </c>
    </row>
    <row r="8839" spans="1:2" x14ac:dyDescent="0.25">
      <c r="A8839" s="64">
        <v>0.70833333333333337</v>
      </c>
      <c r="B8839" s="58">
        <v>55967</v>
      </c>
    </row>
    <row r="8840" spans="1:2" x14ac:dyDescent="0.25">
      <c r="A8840" s="64">
        <v>0.75</v>
      </c>
      <c r="B8840" s="58">
        <v>55579</v>
      </c>
    </row>
    <row r="8841" spans="1:2" x14ac:dyDescent="0.25">
      <c r="A8841" s="64">
        <v>0.79166666666666663</v>
      </c>
      <c r="B8841" s="58">
        <v>55403</v>
      </c>
    </row>
    <row r="8842" spans="1:2" x14ac:dyDescent="0.25">
      <c r="A8842" s="64">
        <v>0.83333333333333337</v>
      </c>
      <c r="B8842" s="58">
        <v>55224</v>
      </c>
    </row>
    <row r="8843" spans="1:2" x14ac:dyDescent="0.25">
      <c r="A8843" s="64">
        <v>0.875</v>
      </c>
      <c r="B8843" s="58">
        <v>54754</v>
      </c>
    </row>
    <row r="8844" spans="1:2" x14ac:dyDescent="0.25">
      <c r="A8844" s="64">
        <v>0.91666666666666663</v>
      </c>
      <c r="B8844" s="58">
        <v>53966</v>
      </c>
    </row>
    <row r="8845" spans="1:2" x14ac:dyDescent="0.25">
      <c r="A8845" s="64">
        <v>0.95833333333333337</v>
      </c>
      <c r="B8845" s="58">
        <v>53786</v>
      </c>
    </row>
    <row r="8846" spans="1:2" x14ac:dyDescent="0.25">
      <c r="A8846" s="62">
        <v>21</v>
      </c>
      <c r="B8846" s="58">
        <v>1271579</v>
      </c>
    </row>
    <row r="8847" spans="1:2" x14ac:dyDescent="0.25">
      <c r="A8847" s="64">
        <v>0</v>
      </c>
      <c r="B8847" s="58">
        <v>53607</v>
      </c>
    </row>
    <row r="8848" spans="1:2" x14ac:dyDescent="0.25">
      <c r="A8848" s="64">
        <v>4.1666666666666664E-2</v>
      </c>
      <c r="B8848" s="58">
        <v>53465</v>
      </c>
    </row>
    <row r="8849" spans="1:2" x14ac:dyDescent="0.25">
      <c r="A8849" s="64">
        <v>8.3333333333333329E-2</v>
      </c>
      <c r="B8849" s="58">
        <v>53147</v>
      </c>
    </row>
    <row r="8850" spans="1:2" x14ac:dyDescent="0.25">
      <c r="A8850" s="64">
        <v>0.125</v>
      </c>
      <c r="B8850" s="58">
        <v>53088</v>
      </c>
    </row>
    <row r="8851" spans="1:2" x14ac:dyDescent="0.25">
      <c r="A8851" s="64">
        <v>0.16666666666666666</v>
      </c>
      <c r="B8851" s="58">
        <v>53693</v>
      </c>
    </row>
    <row r="8852" spans="1:2" x14ac:dyDescent="0.25">
      <c r="A8852" s="64">
        <v>0.20833333333333334</v>
      </c>
      <c r="B8852" s="58">
        <v>54189</v>
      </c>
    </row>
    <row r="8853" spans="1:2" x14ac:dyDescent="0.25">
      <c r="A8853" s="64">
        <v>0.25</v>
      </c>
      <c r="B8853" s="58">
        <v>55510</v>
      </c>
    </row>
    <row r="8854" spans="1:2" x14ac:dyDescent="0.25">
      <c r="A8854" s="64">
        <v>0.29166666666666669</v>
      </c>
      <c r="B8854" s="58">
        <v>57139</v>
      </c>
    </row>
    <row r="8855" spans="1:2" x14ac:dyDescent="0.25">
      <c r="A8855" s="64">
        <v>0.33333333333333331</v>
      </c>
      <c r="B8855" s="58">
        <v>57551</v>
      </c>
    </row>
    <row r="8856" spans="1:2" x14ac:dyDescent="0.25">
      <c r="A8856" s="64">
        <v>0.375</v>
      </c>
      <c r="B8856" s="58">
        <v>57046</v>
      </c>
    </row>
    <row r="8857" spans="1:2" x14ac:dyDescent="0.25">
      <c r="A8857" s="64">
        <v>0.41666666666666669</v>
      </c>
      <c r="B8857" s="58">
        <v>56408</v>
      </c>
    </row>
    <row r="8858" spans="1:2" x14ac:dyDescent="0.25">
      <c r="A8858" s="64">
        <v>0.45833333333333331</v>
      </c>
      <c r="B8858" s="58">
        <v>54996</v>
      </c>
    </row>
    <row r="8859" spans="1:2" x14ac:dyDescent="0.25">
      <c r="A8859" s="64">
        <v>0.5</v>
      </c>
      <c r="B8859" s="58">
        <v>54048</v>
      </c>
    </row>
    <row r="8860" spans="1:2" x14ac:dyDescent="0.25">
      <c r="A8860" s="64">
        <v>0.54166666666666663</v>
      </c>
      <c r="B8860" s="58">
        <v>53279</v>
      </c>
    </row>
    <row r="8861" spans="1:2" x14ac:dyDescent="0.25">
      <c r="A8861" s="64">
        <v>0.58333333333333337</v>
      </c>
      <c r="B8861" s="58">
        <v>52702</v>
      </c>
    </row>
    <row r="8862" spans="1:2" x14ac:dyDescent="0.25">
      <c r="A8862" s="64">
        <v>0.625</v>
      </c>
      <c r="B8862" s="58">
        <v>51697</v>
      </c>
    </row>
    <row r="8863" spans="1:2" x14ac:dyDescent="0.25">
      <c r="A8863" s="64">
        <v>0.66666666666666663</v>
      </c>
      <c r="B8863" s="58">
        <v>51373</v>
      </c>
    </row>
    <row r="8864" spans="1:2" x14ac:dyDescent="0.25">
      <c r="A8864" s="64">
        <v>0.70833333333333337</v>
      </c>
      <c r="B8864" s="58">
        <v>51357</v>
      </c>
    </row>
    <row r="8865" spans="1:2" x14ac:dyDescent="0.25">
      <c r="A8865" s="64">
        <v>0.75</v>
      </c>
      <c r="B8865" s="58">
        <v>49907</v>
      </c>
    </row>
    <row r="8866" spans="1:2" x14ac:dyDescent="0.25">
      <c r="A8866" s="64">
        <v>0.79166666666666663</v>
      </c>
      <c r="B8866" s="58">
        <v>50612</v>
      </c>
    </row>
    <row r="8867" spans="1:2" x14ac:dyDescent="0.25">
      <c r="A8867" s="64">
        <v>0.83333333333333337</v>
      </c>
      <c r="B8867" s="58">
        <v>50308</v>
      </c>
    </row>
    <row r="8868" spans="1:2" x14ac:dyDescent="0.25">
      <c r="A8868" s="64">
        <v>0.875</v>
      </c>
      <c r="B8868" s="58">
        <v>50111</v>
      </c>
    </row>
    <row r="8869" spans="1:2" x14ac:dyDescent="0.25">
      <c r="A8869" s="64">
        <v>0.91666666666666663</v>
      </c>
      <c r="B8869" s="58">
        <v>48279</v>
      </c>
    </row>
    <row r="8870" spans="1:2" x14ac:dyDescent="0.25">
      <c r="A8870" s="64">
        <v>0.95833333333333337</v>
      </c>
      <c r="B8870" s="58">
        <v>48067</v>
      </c>
    </row>
    <row r="8871" spans="1:2" x14ac:dyDescent="0.25">
      <c r="A8871" s="62">
        <v>22</v>
      </c>
      <c r="B8871" s="58">
        <v>1170346</v>
      </c>
    </row>
    <row r="8872" spans="1:2" x14ac:dyDescent="0.25">
      <c r="A8872" s="64">
        <v>0</v>
      </c>
      <c r="B8872" s="58">
        <v>47747</v>
      </c>
    </row>
    <row r="8873" spans="1:2" x14ac:dyDescent="0.25">
      <c r="A8873" s="64">
        <v>4.1666666666666664E-2</v>
      </c>
      <c r="B8873" s="58">
        <v>47574</v>
      </c>
    </row>
    <row r="8874" spans="1:2" x14ac:dyDescent="0.25">
      <c r="A8874" s="64">
        <v>8.3333333333333329E-2</v>
      </c>
      <c r="B8874" s="58">
        <v>47673</v>
      </c>
    </row>
    <row r="8875" spans="1:2" x14ac:dyDescent="0.25">
      <c r="A8875" s="64">
        <v>0.125</v>
      </c>
      <c r="B8875" s="58">
        <v>47913</v>
      </c>
    </row>
    <row r="8876" spans="1:2" x14ac:dyDescent="0.25">
      <c r="A8876" s="64">
        <v>0.16666666666666666</v>
      </c>
      <c r="B8876" s="58">
        <v>47979</v>
      </c>
    </row>
    <row r="8877" spans="1:2" x14ac:dyDescent="0.25">
      <c r="A8877" s="64">
        <v>0.20833333333333334</v>
      </c>
      <c r="B8877" s="58">
        <v>48224</v>
      </c>
    </row>
    <row r="8878" spans="1:2" x14ac:dyDescent="0.25">
      <c r="A8878" s="64">
        <v>0.25</v>
      </c>
      <c r="B8878" s="58">
        <v>48947</v>
      </c>
    </row>
    <row r="8879" spans="1:2" x14ac:dyDescent="0.25">
      <c r="A8879" s="64">
        <v>0.29166666666666669</v>
      </c>
      <c r="B8879" s="58">
        <v>50632</v>
      </c>
    </row>
    <row r="8880" spans="1:2" x14ac:dyDescent="0.25">
      <c r="A8880" s="64">
        <v>0.33333333333333331</v>
      </c>
      <c r="B8880" s="58">
        <v>51447</v>
      </c>
    </row>
    <row r="8881" spans="1:2" x14ac:dyDescent="0.25">
      <c r="A8881" s="64">
        <v>0.375</v>
      </c>
      <c r="B8881" s="58">
        <v>52032</v>
      </c>
    </row>
    <row r="8882" spans="1:2" x14ac:dyDescent="0.25">
      <c r="A8882" s="64">
        <v>0.41666666666666669</v>
      </c>
      <c r="B8882" s="58">
        <v>51851</v>
      </c>
    </row>
    <row r="8883" spans="1:2" x14ac:dyDescent="0.25">
      <c r="A8883" s="64">
        <v>0.45833333333333331</v>
      </c>
      <c r="B8883" s="58">
        <v>50548</v>
      </c>
    </row>
    <row r="8884" spans="1:2" x14ac:dyDescent="0.25">
      <c r="A8884" s="64">
        <v>0.5</v>
      </c>
      <c r="B8884" s="58">
        <v>49328</v>
      </c>
    </row>
    <row r="8885" spans="1:2" x14ac:dyDescent="0.25">
      <c r="A8885" s="64">
        <v>0.54166666666666663</v>
      </c>
      <c r="B8885" s="58">
        <v>48734</v>
      </c>
    </row>
    <row r="8886" spans="1:2" x14ac:dyDescent="0.25">
      <c r="A8886" s="64">
        <v>0.58333333333333337</v>
      </c>
      <c r="B8886" s="58">
        <v>48109</v>
      </c>
    </row>
    <row r="8887" spans="1:2" x14ac:dyDescent="0.25">
      <c r="A8887" s="64">
        <v>0.625</v>
      </c>
      <c r="B8887" s="58">
        <v>48418</v>
      </c>
    </row>
    <row r="8888" spans="1:2" x14ac:dyDescent="0.25">
      <c r="A8888" s="64">
        <v>0.66666666666666663</v>
      </c>
      <c r="B8888" s="58">
        <v>48620</v>
      </c>
    </row>
    <row r="8889" spans="1:2" x14ac:dyDescent="0.25">
      <c r="A8889" s="64">
        <v>0.70833333333333337</v>
      </c>
      <c r="B8889" s="58">
        <v>48616</v>
      </c>
    </row>
    <row r="8890" spans="1:2" x14ac:dyDescent="0.25">
      <c r="A8890" s="64">
        <v>0.75</v>
      </c>
      <c r="B8890" s="58">
        <v>48145</v>
      </c>
    </row>
    <row r="8891" spans="1:2" x14ac:dyDescent="0.25">
      <c r="A8891" s="64">
        <v>0.79166666666666663</v>
      </c>
      <c r="B8891" s="58">
        <v>48141</v>
      </c>
    </row>
    <row r="8892" spans="1:2" x14ac:dyDescent="0.25">
      <c r="A8892" s="64">
        <v>0.83333333333333337</v>
      </c>
      <c r="B8892" s="58">
        <v>47971</v>
      </c>
    </row>
    <row r="8893" spans="1:2" x14ac:dyDescent="0.25">
      <c r="A8893" s="64">
        <v>0.875</v>
      </c>
      <c r="B8893" s="58">
        <v>47632</v>
      </c>
    </row>
    <row r="8894" spans="1:2" x14ac:dyDescent="0.25">
      <c r="A8894" s="64">
        <v>0.91666666666666663</v>
      </c>
      <c r="B8894" s="58">
        <v>47086</v>
      </c>
    </row>
    <row r="8895" spans="1:2" x14ac:dyDescent="0.25">
      <c r="A8895" s="64">
        <v>0.95833333333333337</v>
      </c>
      <c r="B8895" s="58">
        <v>46979</v>
      </c>
    </row>
    <row r="8896" spans="1:2" x14ac:dyDescent="0.25">
      <c r="A8896" s="62">
        <v>23</v>
      </c>
      <c r="B8896" s="58">
        <v>1152956</v>
      </c>
    </row>
    <row r="8897" spans="1:2" x14ac:dyDescent="0.25">
      <c r="A8897" s="64">
        <v>0</v>
      </c>
      <c r="B8897" s="58">
        <v>46820</v>
      </c>
    </row>
    <row r="8898" spans="1:2" x14ac:dyDescent="0.25">
      <c r="A8898" s="64">
        <v>4.1666666666666664E-2</v>
      </c>
      <c r="B8898" s="58">
        <v>46771</v>
      </c>
    </row>
    <row r="8899" spans="1:2" x14ac:dyDescent="0.25">
      <c r="A8899" s="64">
        <v>8.3333333333333329E-2</v>
      </c>
      <c r="B8899" s="58">
        <v>48177</v>
      </c>
    </row>
    <row r="8900" spans="1:2" x14ac:dyDescent="0.25">
      <c r="A8900" s="64">
        <v>0.125</v>
      </c>
      <c r="B8900" s="58">
        <v>47536</v>
      </c>
    </row>
    <row r="8901" spans="1:2" x14ac:dyDescent="0.25">
      <c r="A8901" s="64">
        <v>0.16666666666666666</v>
      </c>
      <c r="B8901" s="58">
        <v>47508</v>
      </c>
    </row>
    <row r="8902" spans="1:2" x14ac:dyDescent="0.25">
      <c r="A8902" s="64">
        <v>0.20833333333333334</v>
      </c>
      <c r="B8902" s="58">
        <v>47791</v>
      </c>
    </row>
    <row r="8903" spans="1:2" x14ac:dyDescent="0.25">
      <c r="A8903" s="64">
        <v>0.25</v>
      </c>
      <c r="B8903" s="58">
        <v>49006</v>
      </c>
    </row>
    <row r="8904" spans="1:2" x14ac:dyDescent="0.25">
      <c r="A8904" s="64">
        <v>0.29166666666666669</v>
      </c>
      <c r="B8904" s="58">
        <v>49883</v>
      </c>
    </row>
    <row r="8905" spans="1:2" x14ac:dyDescent="0.25">
      <c r="A8905" s="64">
        <v>0.33333333333333331</v>
      </c>
      <c r="B8905" s="58">
        <v>49828</v>
      </c>
    </row>
    <row r="8906" spans="1:2" x14ac:dyDescent="0.25">
      <c r="A8906" s="64">
        <v>0.375</v>
      </c>
      <c r="B8906" s="58">
        <v>49890</v>
      </c>
    </row>
    <row r="8907" spans="1:2" x14ac:dyDescent="0.25">
      <c r="A8907" s="64">
        <v>0.41666666666666669</v>
      </c>
      <c r="B8907" s="58">
        <v>49857</v>
      </c>
    </row>
    <row r="8908" spans="1:2" x14ac:dyDescent="0.25">
      <c r="A8908" s="64">
        <v>0.45833333333333331</v>
      </c>
      <c r="B8908" s="58">
        <v>50238</v>
      </c>
    </row>
    <row r="8909" spans="1:2" x14ac:dyDescent="0.25">
      <c r="A8909" s="64">
        <v>0.5</v>
      </c>
      <c r="B8909" s="58">
        <v>49327</v>
      </c>
    </row>
    <row r="8910" spans="1:2" x14ac:dyDescent="0.25">
      <c r="A8910" s="64">
        <v>0.54166666666666663</v>
      </c>
      <c r="B8910" s="58">
        <v>49638</v>
      </c>
    </row>
    <row r="8911" spans="1:2" x14ac:dyDescent="0.25">
      <c r="A8911" s="64">
        <v>0.58333333333333337</v>
      </c>
      <c r="B8911" s="58">
        <v>46334</v>
      </c>
    </row>
    <row r="8912" spans="1:2" x14ac:dyDescent="0.25">
      <c r="A8912" s="64">
        <v>0.625</v>
      </c>
      <c r="B8912" s="58">
        <v>46557</v>
      </c>
    </row>
    <row r="8913" spans="1:2" x14ac:dyDescent="0.25">
      <c r="A8913" s="64">
        <v>0.66666666666666663</v>
      </c>
      <c r="B8913" s="58">
        <v>48627</v>
      </c>
    </row>
    <row r="8914" spans="1:2" x14ac:dyDescent="0.25">
      <c r="A8914" s="64">
        <v>0.70833333333333337</v>
      </c>
      <c r="B8914" s="58">
        <v>48993</v>
      </c>
    </row>
    <row r="8915" spans="1:2" x14ac:dyDescent="0.25">
      <c r="A8915" s="64">
        <v>0.75</v>
      </c>
      <c r="B8915" s="58">
        <v>47872</v>
      </c>
    </row>
    <row r="8916" spans="1:2" x14ac:dyDescent="0.25">
      <c r="A8916" s="64">
        <v>0.79166666666666663</v>
      </c>
      <c r="B8916" s="58">
        <v>47595</v>
      </c>
    </row>
    <row r="8917" spans="1:2" x14ac:dyDescent="0.25">
      <c r="A8917" s="64">
        <v>0.83333333333333337</v>
      </c>
      <c r="B8917" s="58">
        <v>47096</v>
      </c>
    </row>
    <row r="8918" spans="1:2" x14ac:dyDescent="0.25">
      <c r="A8918" s="64">
        <v>0.875</v>
      </c>
      <c r="B8918" s="58">
        <v>46661</v>
      </c>
    </row>
    <row r="8919" spans="1:2" x14ac:dyDescent="0.25">
      <c r="A8919" s="64">
        <v>0.91666666666666663</v>
      </c>
      <c r="B8919" s="58">
        <v>45555</v>
      </c>
    </row>
    <row r="8920" spans="1:2" x14ac:dyDescent="0.25">
      <c r="A8920" s="64">
        <v>0.95833333333333337</v>
      </c>
      <c r="B8920" s="58">
        <v>45396</v>
      </c>
    </row>
    <row r="8921" spans="1:2" x14ac:dyDescent="0.25">
      <c r="A8921" s="62">
        <v>24</v>
      </c>
      <c r="B8921" s="58">
        <v>1096617</v>
      </c>
    </row>
    <row r="8922" spans="1:2" x14ac:dyDescent="0.25">
      <c r="A8922" s="64">
        <v>0</v>
      </c>
      <c r="B8922" s="58">
        <v>45709</v>
      </c>
    </row>
    <row r="8923" spans="1:2" x14ac:dyDescent="0.25">
      <c r="A8923" s="64">
        <v>4.1666666666666664E-2</v>
      </c>
      <c r="B8923" s="58">
        <v>46068</v>
      </c>
    </row>
    <row r="8924" spans="1:2" x14ac:dyDescent="0.25">
      <c r="A8924" s="64">
        <v>8.3333333333333329E-2</v>
      </c>
      <c r="B8924" s="58">
        <v>46502</v>
      </c>
    </row>
    <row r="8925" spans="1:2" x14ac:dyDescent="0.25">
      <c r="A8925" s="64">
        <v>0.125</v>
      </c>
      <c r="B8925" s="58">
        <v>45557</v>
      </c>
    </row>
    <row r="8926" spans="1:2" x14ac:dyDescent="0.25">
      <c r="A8926" s="64">
        <v>0.16666666666666666</v>
      </c>
      <c r="B8926" s="58">
        <v>45623</v>
      </c>
    </row>
    <row r="8927" spans="1:2" x14ac:dyDescent="0.25">
      <c r="A8927" s="64">
        <v>0.20833333333333334</v>
      </c>
      <c r="B8927" s="58">
        <v>46789</v>
      </c>
    </row>
    <row r="8928" spans="1:2" x14ac:dyDescent="0.25">
      <c r="A8928" s="64">
        <v>0.25</v>
      </c>
      <c r="B8928" s="58">
        <v>47792</v>
      </c>
    </row>
    <row r="8929" spans="1:2" x14ac:dyDescent="0.25">
      <c r="A8929" s="64">
        <v>0.29166666666666669</v>
      </c>
      <c r="B8929" s="58">
        <v>47785</v>
      </c>
    </row>
    <row r="8930" spans="1:2" x14ac:dyDescent="0.25">
      <c r="A8930" s="64">
        <v>0.33333333333333331</v>
      </c>
      <c r="B8930" s="58">
        <v>47705</v>
      </c>
    </row>
    <row r="8931" spans="1:2" x14ac:dyDescent="0.25">
      <c r="A8931" s="64">
        <v>0.375</v>
      </c>
      <c r="B8931" s="58">
        <v>46615</v>
      </c>
    </row>
    <row r="8932" spans="1:2" x14ac:dyDescent="0.25">
      <c r="A8932" s="64">
        <v>0.41666666666666669</v>
      </c>
      <c r="B8932" s="58">
        <v>45852</v>
      </c>
    </row>
    <row r="8933" spans="1:2" x14ac:dyDescent="0.25">
      <c r="A8933" s="64">
        <v>0.45833333333333331</v>
      </c>
      <c r="B8933" s="58">
        <v>45334</v>
      </c>
    </row>
    <row r="8934" spans="1:2" x14ac:dyDescent="0.25">
      <c r="A8934" s="64">
        <v>0.5</v>
      </c>
      <c r="B8934" s="58">
        <v>44023</v>
      </c>
    </row>
    <row r="8935" spans="1:2" x14ac:dyDescent="0.25">
      <c r="A8935" s="64">
        <v>0.54166666666666663</v>
      </c>
      <c r="B8935" s="58">
        <v>44076</v>
      </c>
    </row>
    <row r="8936" spans="1:2" x14ac:dyDescent="0.25">
      <c r="A8936" s="64">
        <v>0.58333333333333337</v>
      </c>
      <c r="B8936" s="58">
        <v>44330</v>
      </c>
    </row>
    <row r="8937" spans="1:2" x14ac:dyDescent="0.25">
      <c r="A8937" s="64">
        <v>0.625</v>
      </c>
      <c r="B8937" s="58">
        <v>44520</v>
      </c>
    </row>
    <row r="8938" spans="1:2" x14ac:dyDescent="0.25">
      <c r="A8938" s="64">
        <v>0.66666666666666663</v>
      </c>
      <c r="B8938" s="58">
        <v>44514</v>
      </c>
    </row>
    <row r="8939" spans="1:2" x14ac:dyDescent="0.25">
      <c r="A8939" s="64">
        <v>0.70833333333333337</v>
      </c>
      <c r="B8939" s="58">
        <v>43354</v>
      </c>
    </row>
    <row r="8940" spans="1:2" x14ac:dyDescent="0.25">
      <c r="A8940" s="64">
        <v>0.75</v>
      </c>
      <c r="B8940" s="58">
        <v>43157</v>
      </c>
    </row>
    <row r="8941" spans="1:2" x14ac:dyDescent="0.25">
      <c r="A8941" s="64">
        <v>0.79166666666666663</v>
      </c>
      <c r="B8941" s="58">
        <v>43222</v>
      </c>
    </row>
    <row r="8942" spans="1:2" x14ac:dyDescent="0.25">
      <c r="A8942" s="64">
        <v>0.83333333333333337</v>
      </c>
      <c r="B8942" s="58">
        <v>43714</v>
      </c>
    </row>
    <row r="8943" spans="1:2" x14ac:dyDescent="0.25">
      <c r="A8943" s="64">
        <v>0.875</v>
      </c>
      <c r="B8943" s="58">
        <v>44512</v>
      </c>
    </row>
    <row r="8944" spans="1:2" x14ac:dyDescent="0.25">
      <c r="A8944" s="64">
        <v>0.91666666666666663</v>
      </c>
      <c r="B8944" s="58">
        <v>50105</v>
      </c>
    </row>
    <row r="8945" spans="1:2" x14ac:dyDescent="0.25">
      <c r="A8945" s="64">
        <v>0.95833333333333337</v>
      </c>
      <c r="B8945" s="58">
        <v>49759</v>
      </c>
    </row>
    <row r="8946" spans="1:2" x14ac:dyDescent="0.25">
      <c r="A8946" s="62">
        <v>25</v>
      </c>
      <c r="B8946" s="58">
        <v>1195207</v>
      </c>
    </row>
    <row r="8947" spans="1:2" x14ac:dyDescent="0.25">
      <c r="A8947" s="64">
        <v>0</v>
      </c>
      <c r="B8947" s="58">
        <v>49407</v>
      </c>
    </row>
    <row r="8948" spans="1:2" x14ac:dyDescent="0.25">
      <c r="A8948" s="64">
        <v>4.1666666666666664E-2</v>
      </c>
      <c r="B8948" s="58">
        <v>50286</v>
      </c>
    </row>
    <row r="8949" spans="1:2" x14ac:dyDescent="0.25">
      <c r="A8949" s="64">
        <v>8.3333333333333329E-2</v>
      </c>
      <c r="B8949" s="58">
        <v>50717</v>
      </c>
    </row>
    <row r="8950" spans="1:2" x14ac:dyDescent="0.25">
      <c r="A8950" s="64">
        <v>0.125</v>
      </c>
      <c r="B8950" s="58">
        <v>51639</v>
      </c>
    </row>
    <row r="8951" spans="1:2" x14ac:dyDescent="0.25">
      <c r="A8951" s="64">
        <v>0.16666666666666666</v>
      </c>
      <c r="B8951" s="58">
        <v>51624</v>
      </c>
    </row>
    <row r="8952" spans="1:2" x14ac:dyDescent="0.25">
      <c r="A8952" s="64">
        <v>0.20833333333333334</v>
      </c>
      <c r="B8952" s="58">
        <v>50802</v>
      </c>
    </row>
    <row r="8953" spans="1:2" x14ac:dyDescent="0.25">
      <c r="A8953" s="64">
        <v>0.25</v>
      </c>
      <c r="B8953" s="58">
        <v>50694</v>
      </c>
    </row>
    <row r="8954" spans="1:2" x14ac:dyDescent="0.25">
      <c r="A8954" s="64">
        <v>0.29166666666666669</v>
      </c>
      <c r="B8954" s="58">
        <v>46155</v>
      </c>
    </row>
    <row r="8955" spans="1:2" x14ac:dyDescent="0.25">
      <c r="A8955" s="64">
        <v>0.33333333333333331</v>
      </c>
      <c r="B8955" s="58">
        <v>44045</v>
      </c>
    </row>
    <row r="8956" spans="1:2" x14ac:dyDescent="0.25">
      <c r="A8956" s="64">
        <v>0.375</v>
      </c>
      <c r="B8956" s="58">
        <v>45053</v>
      </c>
    </row>
    <row r="8957" spans="1:2" x14ac:dyDescent="0.25">
      <c r="A8957" s="64">
        <v>0.41666666666666669</v>
      </c>
      <c r="B8957" s="58">
        <v>45068</v>
      </c>
    </row>
    <row r="8958" spans="1:2" x14ac:dyDescent="0.25">
      <c r="A8958" s="64">
        <v>0.45833333333333331</v>
      </c>
      <c r="B8958" s="58">
        <v>44163</v>
      </c>
    </row>
    <row r="8959" spans="1:2" x14ac:dyDescent="0.25">
      <c r="A8959" s="64">
        <v>0.5</v>
      </c>
      <c r="B8959" s="58">
        <v>44187</v>
      </c>
    </row>
    <row r="8960" spans="1:2" x14ac:dyDescent="0.25">
      <c r="A8960" s="64">
        <v>0.54166666666666663</v>
      </c>
      <c r="B8960" s="58">
        <v>46254</v>
      </c>
    </row>
    <row r="8961" spans="1:2" x14ac:dyDescent="0.25">
      <c r="A8961" s="64">
        <v>0.58333333333333337</v>
      </c>
      <c r="B8961" s="58">
        <v>49663</v>
      </c>
    </row>
    <row r="8962" spans="1:2" x14ac:dyDescent="0.25">
      <c r="A8962" s="64">
        <v>0.625</v>
      </c>
      <c r="B8962" s="58">
        <v>48928</v>
      </c>
    </row>
    <row r="8963" spans="1:2" x14ac:dyDescent="0.25">
      <c r="A8963" s="64">
        <v>0.66666666666666663</v>
      </c>
      <c r="B8963" s="58">
        <v>51135</v>
      </c>
    </row>
    <row r="8964" spans="1:2" x14ac:dyDescent="0.25">
      <c r="A8964" s="64">
        <v>0.70833333333333337</v>
      </c>
      <c r="B8964" s="58">
        <v>52153</v>
      </c>
    </row>
    <row r="8965" spans="1:2" x14ac:dyDescent="0.25">
      <c r="A8965" s="64">
        <v>0.75</v>
      </c>
      <c r="B8965" s="58">
        <v>52764</v>
      </c>
    </row>
    <row r="8966" spans="1:2" x14ac:dyDescent="0.25">
      <c r="A8966" s="64">
        <v>0.79166666666666663</v>
      </c>
      <c r="B8966" s="58">
        <v>53381</v>
      </c>
    </row>
    <row r="8967" spans="1:2" x14ac:dyDescent="0.25">
      <c r="A8967" s="64">
        <v>0.83333333333333337</v>
      </c>
      <c r="B8967" s="58">
        <v>53882</v>
      </c>
    </row>
    <row r="8968" spans="1:2" x14ac:dyDescent="0.25">
      <c r="A8968" s="64">
        <v>0.875</v>
      </c>
      <c r="B8968" s="58">
        <v>54472</v>
      </c>
    </row>
    <row r="8969" spans="1:2" x14ac:dyDescent="0.25">
      <c r="A8969" s="64">
        <v>0.91666666666666663</v>
      </c>
      <c r="B8969" s="58">
        <v>54326</v>
      </c>
    </row>
    <row r="8970" spans="1:2" x14ac:dyDescent="0.25">
      <c r="A8970" s="64">
        <v>0.95833333333333337</v>
      </c>
      <c r="B8970" s="58">
        <v>54409</v>
      </c>
    </row>
    <row r="8971" spans="1:2" x14ac:dyDescent="0.25">
      <c r="A8971" s="62">
        <v>26</v>
      </c>
      <c r="B8971" s="58">
        <v>1342665</v>
      </c>
    </row>
    <row r="8972" spans="1:2" x14ac:dyDescent="0.25">
      <c r="A8972" s="64">
        <v>0</v>
      </c>
      <c r="B8972" s="58">
        <v>54565</v>
      </c>
    </row>
    <row r="8973" spans="1:2" x14ac:dyDescent="0.25">
      <c r="A8973" s="64">
        <v>4.1666666666666664E-2</v>
      </c>
      <c r="B8973" s="58">
        <v>54641</v>
      </c>
    </row>
    <row r="8974" spans="1:2" x14ac:dyDescent="0.25">
      <c r="A8974" s="64">
        <v>8.3333333333333329E-2</v>
      </c>
      <c r="B8974" s="58">
        <v>55133</v>
      </c>
    </row>
    <row r="8975" spans="1:2" x14ac:dyDescent="0.25">
      <c r="A8975" s="64">
        <v>0.125</v>
      </c>
      <c r="B8975" s="58">
        <v>54690</v>
      </c>
    </row>
    <row r="8976" spans="1:2" x14ac:dyDescent="0.25">
      <c r="A8976" s="64">
        <v>0.16666666666666666</v>
      </c>
      <c r="B8976" s="58">
        <v>55856</v>
      </c>
    </row>
    <row r="8977" spans="1:2" x14ac:dyDescent="0.25">
      <c r="A8977" s="64">
        <v>0.20833333333333334</v>
      </c>
      <c r="B8977" s="58">
        <v>56016</v>
      </c>
    </row>
    <row r="8978" spans="1:2" x14ac:dyDescent="0.25">
      <c r="A8978" s="64">
        <v>0.25</v>
      </c>
      <c r="B8978" s="58">
        <v>56516</v>
      </c>
    </row>
    <row r="8979" spans="1:2" x14ac:dyDescent="0.25">
      <c r="A8979" s="64">
        <v>0.29166666666666669</v>
      </c>
      <c r="B8979" s="58">
        <v>56706</v>
      </c>
    </row>
    <row r="8980" spans="1:2" x14ac:dyDescent="0.25">
      <c r="A8980" s="64">
        <v>0.33333333333333331</v>
      </c>
      <c r="B8980" s="58">
        <v>56666</v>
      </c>
    </row>
    <row r="8981" spans="1:2" x14ac:dyDescent="0.25">
      <c r="A8981" s="64">
        <v>0.375</v>
      </c>
      <c r="B8981" s="58">
        <v>56628</v>
      </c>
    </row>
    <row r="8982" spans="1:2" x14ac:dyDescent="0.25">
      <c r="A8982" s="64">
        <v>0.41666666666666669</v>
      </c>
      <c r="B8982" s="58">
        <v>56475</v>
      </c>
    </row>
    <row r="8983" spans="1:2" x14ac:dyDescent="0.25">
      <c r="A8983" s="64">
        <v>0.45833333333333331</v>
      </c>
      <c r="B8983" s="58">
        <v>55178</v>
      </c>
    </row>
    <row r="8984" spans="1:2" x14ac:dyDescent="0.25">
      <c r="A8984" s="64">
        <v>0.5</v>
      </c>
      <c r="B8984" s="58">
        <v>55533</v>
      </c>
    </row>
    <row r="8985" spans="1:2" x14ac:dyDescent="0.25">
      <c r="A8985" s="64">
        <v>0.54166666666666663</v>
      </c>
      <c r="B8985" s="58">
        <v>55122</v>
      </c>
    </row>
    <row r="8986" spans="1:2" x14ac:dyDescent="0.25">
      <c r="A8986" s="64">
        <v>0.58333333333333337</v>
      </c>
      <c r="B8986" s="58">
        <v>57304</v>
      </c>
    </row>
    <row r="8987" spans="1:2" x14ac:dyDescent="0.25">
      <c r="A8987" s="64">
        <v>0.625</v>
      </c>
      <c r="B8987" s="58">
        <v>57131</v>
      </c>
    </row>
    <row r="8988" spans="1:2" x14ac:dyDescent="0.25">
      <c r="A8988" s="64">
        <v>0.66666666666666663</v>
      </c>
      <c r="B8988" s="58">
        <v>56685</v>
      </c>
    </row>
    <row r="8989" spans="1:2" x14ac:dyDescent="0.25">
      <c r="A8989" s="64">
        <v>0.70833333333333337</v>
      </c>
      <c r="B8989" s="58">
        <v>57244</v>
      </c>
    </row>
    <row r="8990" spans="1:2" x14ac:dyDescent="0.25">
      <c r="A8990" s="64">
        <v>0.75</v>
      </c>
      <c r="B8990" s="58">
        <v>56170</v>
      </c>
    </row>
    <row r="8991" spans="1:2" x14ac:dyDescent="0.25">
      <c r="A8991" s="64">
        <v>0.79166666666666663</v>
      </c>
      <c r="B8991" s="58">
        <v>56129</v>
      </c>
    </row>
    <row r="8992" spans="1:2" x14ac:dyDescent="0.25">
      <c r="A8992" s="64">
        <v>0.83333333333333337</v>
      </c>
      <c r="B8992" s="58">
        <v>56009</v>
      </c>
    </row>
    <row r="8993" spans="1:2" x14ac:dyDescent="0.25">
      <c r="A8993" s="64">
        <v>0.875</v>
      </c>
      <c r="B8993" s="58">
        <v>55604</v>
      </c>
    </row>
    <row r="8994" spans="1:2" x14ac:dyDescent="0.25">
      <c r="A8994" s="64">
        <v>0.91666666666666663</v>
      </c>
      <c r="B8994" s="58">
        <v>55381</v>
      </c>
    </row>
    <row r="8995" spans="1:2" x14ac:dyDescent="0.25">
      <c r="A8995" s="64">
        <v>0.95833333333333337</v>
      </c>
      <c r="B8995" s="58">
        <v>55283</v>
      </c>
    </row>
    <row r="8996" spans="1:2" x14ac:dyDescent="0.25">
      <c r="A8996" s="62">
        <v>27</v>
      </c>
      <c r="B8996" s="58">
        <v>1340630</v>
      </c>
    </row>
    <row r="8997" spans="1:2" x14ac:dyDescent="0.25">
      <c r="A8997" s="64">
        <v>0</v>
      </c>
      <c r="B8997" s="58">
        <v>55970</v>
      </c>
    </row>
    <row r="8998" spans="1:2" x14ac:dyDescent="0.25">
      <c r="A8998" s="64">
        <v>4.1666666666666664E-2</v>
      </c>
      <c r="B8998" s="58">
        <v>56328</v>
      </c>
    </row>
    <row r="8999" spans="1:2" x14ac:dyDescent="0.25">
      <c r="A8999" s="64">
        <v>8.3333333333333329E-2</v>
      </c>
      <c r="B8999" s="58">
        <v>55825</v>
      </c>
    </row>
    <row r="9000" spans="1:2" x14ac:dyDescent="0.25">
      <c r="A9000" s="64">
        <v>0.125</v>
      </c>
      <c r="B9000" s="58">
        <v>55257</v>
      </c>
    </row>
    <row r="9001" spans="1:2" x14ac:dyDescent="0.25">
      <c r="A9001" s="64">
        <v>0.16666666666666666</v>
      </c>
      <c r="B9001" s="58">
        <v>56352</v>
      </c>
    </row>
    <row r="9002" spans="1:2" x14ac:dyDescent="0.25">
      <c r="A9002" s="64">
        <v>0.20833333333333334</v>
      </c>
      <c r="B9002" s="58">
        <v>56316</v>
      </c>
    </row>
    <row r="9003" spans="1:2" x14ac:dyDescent="0.25">
      <c r="A9003" s="64">
        <v>0.25</v>
      </c>
      <c r="B9003" s="58">
        <v>56792</v>
      </c>
    </row>
    <row r="9004" spans="1:2" x14ac:dyDescent="0.25">
      <c r="A9004" s="64">
        <v>0.29166666666666669</v>
      </c>
      <c r="B9004" s="58">
        <v>57161</v>
      </c>
    </row>
    <row r="9005" spans="1:2" x14ac:dyDescent="0.25">
      <c r="A9005" s="64">
        <v>0.33333333333333331</v>
      </c>
      <c r="B9005" s="58">
        <v>57112</v>
      </c>
    </row>
    <row r="9006" spans="1:2" x14ac:dyDescent="0.25">
      <c r="A9006" s="64">
        <v>0.375</v>
      </c>
      <c r="B9006" s="58">
        <v>56883</v>
      </c>
    </row>
    <row r="9007" spans="1:2" x14ac:dyDescent="0.25">
      <c r="A9007" s="64">
        <v>0.41666666666666669</v>
      </c>
      <c r="B9007" s="58">
        <v>55755</v>
      </c>
    </row>
    <row r="9008" spans="1:2" x14ac:dyDescent="0.25">
      <c r="A9008" s="64">
        <v>0.45833333333333331</v>
      </c>
      <c r="B9008" s="58">
        <v>55723</v>
      </c>
    </row>
    <row r="9009" spans="1:2" x14ac:dyDescent="0.25">
      <c r="A9009" s="64">
        <v>0.5</v>
      </c>
      <c r="B9009" s="58">
        <v>55782</v>
      </c>
    </row>
    <row r="9010" spans="1:2" x14ac:dyDescent="0.25">
      <c r="A9010" s="64">
        <v>0.54166666666666663</v>
      </c>
      <c r="B9010" s="58">
        <v>54789</v>
      </c>
    </row>
    <row r="9011" spans="1:2" x14ac:dyDescent="0.25">
      <c r="A9011" s="64">
        <v>0.58333333333333337</v>
      </c>
      <c r="B9011" s="58">
        <v>55228</v>
      </c>
    </row>
    <row r="9012" spans="1:2" x14ac:dyDescent="0.25">
      <c r="A9012" s="64">
        <v>0.625</v>
      </c>
      <c r="B9012" s="58">
        <v>55603</v>
      </c>
    </row>
    <row r="9013" spans="1:2" x14ac:dyDescent="0.25">
      <c r="A9013" s="64">
        <v>0.66666666666666663</v>
      </c>
      <c r="B9013" s="58">
        <v>55036</v>
      </c>
    </row>
    <row r="9014" spans="1:2" x14ac:dyDescent="0.25">
      <c r="A9014" s="64">
        <v>0.70833333333333337</v>
      </c>
      <c r="B9014" s="58">
        <v>55723</v>
      </c>
    </row>
    <row r="9015" spans="1:2" x14ac:dyDescent="0.25">
      <c r="A9015" s="64">
        <v>0.75</v>
      </c>
      <c r="B9015" s="58">
        <v>56031</v>
      </c>
    </row>
    <row r="9016" spans="1:2" x14ac:dyDescent="0.25">
      <c r="A9016" s="64">
        <v>0.79166666666666663</v>
      </c>
      <c r="B9016" s="58">
        <v>55811</v>
      </c>
    </row>
    <row r="9017" spans="1:2" x14ac:dyDescent="0.25">
      <c r="A9017" s="64">
        <v>0.83333333333333337</v>
      </c>
      <c r="B9017" s="58">
        <v>55723</v>
      </c>
    </row>
    <row r="9018" spans="1:2" x14ac:dyDescent="0.25">
      <c r="A9018" s="64">
        <v>0.875</v>
      </c>
      <c r="B9018" s="58">
        <v>55559</v>
      </c>
    </row>
    <row r="9019" spans="1:2" x14ac:dyDescent="0.25">
      <c r="A9019" s="64">
        <v>0.91666666666666663</v>
      </c>
      <c r="B9019" s="58">
        <v>54960</v>
      </c>
    </row>
    <row r="9020" spans="1:2" x14ac:dyDescent="0.25">
      <c r="A9020" s="64">
        <v>0.95833333333333337</v>
      </c>
      <c r="B9020" s="58">
        <v>54911</v>
      </c>
    </row>
    <row r="9021" spans="1:2" x14ac:dyDescent="0.25">
      <c r="A9021" s="62">
        <v>28</v>
      </c>
      <c r="B9021" s="58">
        <v>1455730</v>
      </c>
    </row>
    <row r="9022" spans="1:2" x14ac:dyDescent="0.25">
      <c r="A9022" s="64">
        <v>0</v>
      </c>
      <c r="B9022" s="58">
        <v>55597</v>
      </c>
    </row>
    <row r="9023" spans="1:2" x14ac:dyDescent="0.25">
      <c r="A9023" s="64">
        <v>4.1666666666666664E-2</v>
      </c>
      <c r="B9023" s="58">
        <v>56341</v>
      </c>
    </row>
    <row r="9024" spans="1:2" x14ac:dyDescent="0.25">
      <c r="A9024" s="64">
        <v>8.3333333333333329E-2</v>
      </c>
      <c r="B9024" s="58">
        <v>57099</v>
      </c>
    </row>
    <row r="9025" spans="1:2" x14ac:dyDescent="0.25">
      <c r="A9025" s="64">
        <v>0.125</v>
      </c>
      <c r="B9025" s="58">
        <v>58427</v>
      </c>
    </row>
    <row r="9026" spans="1:2" x14ac:dyDescent="0.25">
      <c r="A9026" s="64">
        <v>0.16666666666666666</v>
      </c>
      <c r="B9026" s="58">
        <v>59602</v>
      </c>
    </row>
    <row r="9027" spans="1:2" x14ac:dyDescent="0.25">
      <c r="A9027" s="64">
        <v>0.20833333333333334</v>
      </c>
      <c r="B9027" s="58">
        <v>60372</v>
      </c>
    </row>
    <row r="9028" spans="1:2" x14ac:dyDescent="0.25">
      <c r="A9028" s="64">
        <v>0.25</v>
      </c>
      <c r="B9028" s="58">
        <v>62386</v>
      </c>
    </row>
    <row r="9029" spans="1:2" x14ac:dyDescent="0.25">
      <c r="A9029" s="64">
        <v>0.29166666666666669</v>
      </c>
      <c r="B9029" s="58">
        <v>64907</v>
      </c>
    </row>
    <row r="9030" spans="1:2" x14ac:dyDescent="0.25">
      <c r="A9030" s="64">
        <v>0.33333333333333331</v>
      </c>
      <c r="B9030" s="58">
        <v>64962</v>
      </c>
    </row>
    <row r="9031" spans="1:2" x14ac:dyDescent="0.25">
      <c r="A9031" s="64">
        <v>0.375</v>
      </c>
      <c r="B9031" s="58">
        <v>63632</v>
      </c>
    </row>
    <row r="9032" spans="1:2" x14ac:dyDescent="0.25">
      <c r="A9032" s="64">
        <v>0.41666666666666669</v>
      </c>
      <c r="B9032" s="58">
        <v>62889</v>
      </c>
    </row>
    <row r="9033" spans="1:2" x14ac:dyDescent="0.25">
      <c r="A9033" s="64">
        <v>0.45833333333333331</v>
      </c>
      <c r="B9033" s="58">
        <v>63177</v>
      </c>
    </row>
    <row r="9034" spans="1:2" x14ac:dyDescent="0.25">
      <c r="A9034" s="64">
        <v>0.5</v>
      </c>
      <c r="B9034" s="58">
        <v>63304</v>
      </c>
    </row>
    <row r="9035" spans="1:2" x14ac:dyDescent="0.25">
      <c r="A9035" s="64">
        <v>0.54166666666666663</v>
      </c>
      <c r="B9035" s="58">
        <v>61908</v>
      </c>
    </row>
    <row r="9036" spans="1:2" x14ac:dyDescent="0.25">
      <c r="A9036" s="64">
        <v>0.58333333333333337</v>
      </c>
      <c r="B9036" s="58">
        <v>61373</v>
      </c>
    </row>
    <row r="9037" spans="1:2" x14ac:dyDescent="0.25">
      <c r="A9037" s="64">
        <v>0.625</v>
      </c>
      <c r="B9037" s="58">
        <v>61198</v>
      </c>
    </row>
    <row r="9038" spans="1:2" x14ac:dyDescent="0.25">
      <c r="A9038" s="64">
        <v>0.66666666666666663</v>
      </c>
      <c r="B9038" s="58">
        <v>61313</v>
      </c>
    </row>
    <row r="9039" spans="1:2" x14ac:dyDescent="0.25">
      <c r="A9039" s="64">
        <v>0.70833333333333337</v>
      </c>
      <c r="B9039" s="58">
        <v>61293</v>
      </c>
    </row>
    <row r="9040" spans="1:2" x14ac:dyDescent="0.25">
      <c r="A9040" s="64">
        <v>0.75</v>
      </c>
      <c r="B9040" s="58">
        <v>60248</v>
      </c>
    </row>
    <row r="9041" spans="1:2" x14ac:dyDescent="0.25">
      <c r="A9041" s="64">
        <v>0.79166666666666663</v>
      </c>
      <c r="B9041" s="58">
        <v>60110</v>
      </c>
    </row>
    <row r="9042" spans="1:2" x14ac:dyDescent="0.25">
      <c r="A9042" s="64">
        <v>0.83333333333333337</v>
      </c>
      <c r="B9042" s="58">
        <v>60450</v>
      </c>
    </row>
    <row r="9043" spans="1:2" x14ac:dyDescent="0.25">
      <c r="A9043" s="64">
        <v>0.875</v>
      </c>
      <c r="B9043" s="58">
        <v>59075</v>
      </c>
    </row>
    <row r="9044" spans="1:2" x14ac:dyDescent="0.25">
      <c r="A9044" s="64">
        <v>0.91666666666666663</v>
      </c>
      <c r="B9044" s="58">
        <v>58355</v>
      </c>
    </row>
    <row r="9045" spans="1:2" x14ac:dyDescent="0.25">
      <c r="A9045" s="64">
        <v>0.95833333333333337</v>
      </c>
      <c r="B9045" s="58">
        <v>57712</v>
      </c>
    </row>
    <row r="9046" spans="1:2" x14ac:dyDescent="0.25">
      <c r="A9046" s="62">
        <v>29</v>
      </c>
      <c r="B9046" s="58">
        <v>1399935</v>
      </c>
    </row>
    <row r="9047" spans="1:2" x14ac:dyDescent="0.25">
      <c r="A9047" s="64">
        <v>0</v>
      </c>
      <c r="B9047" s="58">
        <v>56773</v>
      </c>
    </row>
    <row r="9048" spans="1:2" x14ac:dyDescent="0.25">
      <c r="A9048" s="64">
        <v>4.1666666666666664E-2</v>
      </c>
      <c r="B9048" s="58">
        <v>57903</v>
      </c>
    </row>
    <row r="9049" spans="1:2" x14ac:dyDescent="0.25">
      <c r="A9049" s="64">
        <v>8.3333333333333329E-2</v>
      </c>
      <c r="B9049" s="58">
        <v>57247</v>
      </c>
    </row>
    <row r="9050" spans="1:2" x14ac:dyDescent="0.25">
      <c r="A9050" s="64">
        <v>0.125</v>
      </c>
      <c r="B9050" s="58">
        <v>58089</v>
      </c>
    </row>
    <row r="9051" spans="1:2" x14ac:dyDescent="0.25">
      <c r="A9051" s="64">
        <v>0.16666666666666666</v>
      </c>
      <c r="B9051" s="58">
        <v>58874</v>
      </c>
    </row>
    <row r="9052" spans="1:2" x14ac:dyDescent="0.25">
      <c r="A9052" s="64">
        <v>0.20833333333333334</v>
      </c>
      <c r="B9052" s="58">
        <v>59513</v>
      </c>
    </row>
    <row r="9053" spans="1:2" x14ac:dyDescent="0.25">
      <c r="A9053" s="64">
        <v>0.25</v>
      </c>
      <c r="B9053" s="58">
        <v>60890</v>
      </c>
    </row>
    <row r="9054" spans="1:2" x14ac:dyDescent="0.25">
      <c r="A9054" s="64">
        <v>0.29166666666666669</v>
      </c>
      <c r="B9054" s="58">
        <v>62717</v>
      </c>
    </row>
    <row r="9055" spans="1:2" x14ac:dyDescent="0.25">
      <c r="A9055" s="64">
        <v>0.33333333333333331</v>
      </c>
      <c r="B9055" s="58">
        <v>63677</v>
      </c>
    </row>
    <row r="9056" spans="1:2" x14ac:dyDescent="0.25">
      <c r="A9056" s="64">
        <v>0.375</v>
      </c>
      <c r="B9056" s="58">
        <v>63089</v>
      </c>
    </row>
    <row r="9057" spans="1:2" x14ac:dyDescent="0.25">
      <c r="A9057" s="64">
        <v>0.41666666666666669</v>
      </c>
      <c r="B9057" s="58">
        <v>61725</v>
      </c>
    </row>
    <row r="9058" spans="1:2" x14ac:dyDescent="0.25">
      <c r="A9058" s="64">
        <v>0.45833333333333331</v>
      </c>
      <c r="B9058" s="58">
        <v>59719</v>
      </c>
    </row>
    <row r="9059" spans="1:2" x14ac:dyDescent="0.25">
      <c r="A9059" s="64">
        <v>0.5</v>
      </c>
      <c r="B9059" s="58">
        <v>57588</v>
      </c>
    </row>
    <row r="9060" spans="1:2" x14ac:dyDescent="0.25">
      <c r="A9060" s="64">
        <v>0.54166666666666663</v>
      </c>
      <c r="B9060" s="58">
        <v>55876</v>
      </c>
    </row>
    <row r="9061" spans="1:2" x14ac:dyDescent="0.25">
      <c r="A9061" s="64">
        <v>0.58333333333333337</v>
      </c>
      <c r="B9061" s="58">
        <v>54559</v>
      </c>
    </row>
    <row r="9062" spans="1:2" x14ac:dyDescent="0.25">
      <c r="A9062" s="64">
        <v>0.625</v>
      </c>
      <c r="B9062" s="58">
        <v>53842</v>
      </c>
    </row>
    <row r="9063" spans="1:2" x14ac:dyDescent="0.25">
      <c r="A9063" s="64">
        <v>0.66666666666666663</v>
      </c>
      <c r="B9063" s="58">
        <v>55883</v>
      </c>
    </row>
    <row r="9064" spans="1:2" x14ac:dyDescent="0.25">
      <c r="A9064" s="64">
        <v>0.70833333333333337</v>
      </c>
      <c r="B9064" s="58">
        <v>57301</v>
      </c>
    </row>
    <row r="9065" spans="1:2" x14ac:dyDescent="0.25">
      <c r="A9065" s="64">
        <v>0.75</v>
      </c>
      <c r="B9065" s="58">
        <v>57062</v>
      </c>
    </row>
    <row r="9066" spans="1:2" x14ac:dyDescent="0.25">
      <c r="A9066" s="64">
        <v>0.79166666666666663</v>
      </c>
      <c r="B9066" s="58">
        <v>56807</v>
      </c>
    </row>
    <row r="9067" spans="1:2" x14ac:dyDescent="0.25">
      <c r="A9067" s="64">
        <v>0.83333333333333337</v>
      </c>
      <c r="B9067" s="58">
        <v>56980</v>
      </c>
    </row>
    <row r="9068" spans="1:2" x14ac:dyDescent="0.25">
      <c r="A9068" s="64">
        <v>0.875</v>
      </c>
      <c r="B9068" s="58">
        <v>57887</v>
      </c>
    </row>
    <row r="9069" spans="1:2" x14ac:dyDescent="0.25">
      <c r="A9069" s="64">
        <v>0.91666666666666663</v>
      </c>
      <c r="B9069" s="58">
        <v>57656</v>
      </c>
    </row>
    <row r="9070" spans="1:2" x14ac:dyDescent="0.25">
      <c r="A9070" s="64">
        <v>0.95833333333333337</v>
      </c>
      <c r="B9070" s="58">
        <v>58278</v>
      </c>
    </row>
    <row r="9071" spans="1:2" x14ac:dyDescent="0.25">
      <c r="A9071" s="62">
        <v>30</v>
      </c>
      <c r="B9071" s="58">
        <v>1393308</v>
      </c>
    </row>
    <row r="9072" spans="1:2" x14ac:dyDescent="0.25">
      <c r="A9072" s="64">
        <v>0</v>
      </c>
      <c r="B9072" s="58">
        <v>57581</v>
      </c>
    </row>
    <row r="9073" spans="1:2" x14ac:dyDescent="0.25">
      <c r="A9073" s="64">
        <v>4.1666666666666664E-2</v>
      </c>
      <c r="B9073" s="58">
        <v>58099</v>
      </c>
    </row>
    <row r="9074" spans="1:2" x14ac:dyDescent="0.25">
      <c r="A9074" s="64">
        <v>8.3333333333333329E-2</v>
      </c>
      <c r="B9074" s="58">
        <v>58344</v>
      </c>
    </row>
    <row r="9075" spans="1:2" x14ac:dyDescent="0.25">
      <c r="A9075" s="64">
        <v>0.125</v>
      </c>
      <c r="B9075" s="58">
        <v>58642</v>
      </c>
    </row>
    <row r="9076" spans="1:2" x14ac:dyDescent="0.25">
      <c r="A9076" s="64">
        <v>0.16666666666666666</v>
      </c>
      <c r="B9076" s="58">
        <v>59066</v>
      </c>
    </row>
    <row r="9077" spans="1:2" x14ac:dyDescent="0.25">
      <c r="A9077" s="64">
        <v>0.20833333333333334</v>
      </c>
      <c r="B9077" s="58">
        <v>59691</v>
      </c>
    </row>
    <row r="9078" spans="1:2" x14ac:dyDescent="0.25">
      <c r="A9078" s="64">
        <v>0.25</v>
      </c>
      <c r="B9078" s="58">
        <v>60856</v>
      </c>
    </row>
    <row r="9079" spans="1:2" x14ac:dyDescent="0.25">
      <c r="A9079" s="64">
        <v>0.29166666666666669</v>
      </c>
      <c r="B9079" s="58">
        <v>62221</v>
      </c>
    </row>
    <row r="9080" spans="1:2" x14ac:dyDescent="0.25">
      <c r="A9080" s="64">
        <v>0.33333333333333331</v>
      </c>
      <c r="B9080" s="58">
        <v>60945</v>
      </c>
    </row>
    <row r="9081" spans="1:2" x14ac:dyDescent="0.25">
      <c r="A9081" s="64">
        <v>0.375</v>
      </c>
      <c r="B9081" s="58">
        <v>56588</v>
      </c>
    </row>
    <row r="9082" spans="1:2" x14ac:dyDescent="0.25">
      <c r="A9082" s="64">
        <v>0.41666666666666669</v>
      </c>
      <c r="B9082" s="58">
        <v>57351</v>
      </c>
    </row>
    <row r="9083" spans="1:2" x14ac:dyDescent="0.25">
      <c r="A9083" s="64">
        <v>0.45833333333333331</v>
      </c>
      <c r="B9083" s="58">
        <v>55360</v>
      </c>
    </row>
    <row r="9084" spans="1:2" x14ac:dyDescent="0.25">
      <c r="A9084" s="64">
        <v>0.5</v>
      </c>
      <c r="B9084" s="58">
        <v>54891</v>
      </c>
    </row>
    <row r="9085" spans="1:2" x14ac:dyDescent="0.25">
      <c r="A9085" s="64">
        <v>0.54166666666666663</v>
      </c>
      <c r="B9085" s="58">
        <v>52826</v>
      </c>
    </row>
    <row r="9086" spans="1:2" x14ac:dyDescent="0.25">
      <c r="A9086" s="64">
        <v>0.58333333333333337</v>
      </c>
      <c r="B9086" s="58">
        <v>51592</v>
      </c>
    </row>
    <row r="9087" spans="1:2" x14ac:dyDescent="0.25">
      <c r="A9087" s="64">
        <v>0.625</v>
      </c>
      <c r="B9087" s="58">
        <v>54694</v>
      </c>
    </row>
    <row r="9088" spans="1:2" x14ac:dyDescent="0.25">
      <c r="A9088" s="64">
        <v>0.66666666666666663</v>
      </c>
      <c r="B9088" s="58">
        <v>57541</v>
      </c>
    </row>
    <row r="9089" spans="1:2" x14ac:dyDescent="0.25">
      <c r="A9089" s="64">
        <v>0.70833333333333337</v>
      </c>
      <c r="B9089" s="58">
        <v>58086</v>
      </c>
    </row>
    <row r="9090" spans="1:2" x14ac:dyDescent="0.25">
      <c r="A9090" s="64">
        <v>0.75</v>
      </c>
      <c r="B9090" s="58">
        <v>59212</v>
      </c>
    </row>
    <row r="9091" spans="1:2" x14ac:dyDescent="0.25">
      <c r="A9091" s="64">
        <v>0.79166666666666663</v>
      </c>
      <c r="B9091" s="58">
        <v>59928</v>
      </c>
    </row>
    <row r="9092" spans="1:2" x14ac:dyDescent="0.25">
      <c r="A9092" s="64">
        <v>0.83333333333333337</v>
      </c>
      <c r="B9092" s="58">
        <v>60175</v>
      </c>
    </row>
    <row r="9093" spans="1:2" x14ac:dyDescent="0.25">
      <c r="A9093" s="64">
        <v>0.875</v>
      </c>
      <c r="B9093" s="58">
        <v>60174</v>
      </c>
    </row>
    <row r="9094" spans="1:2" x14ac:dyDescent="0.25">
      <c r="A9094" s="64">
        <v>0.91666666666666663</v>
      </c>
      <c r="B9094" s="58">
        <v>59538</v>
      </c>
    </row>
    <row r="9095" spans="1:2" x14ac:dyDescent="0.25">
      <c r="A9095" s="64">
        <v>0.95833333333333337</v>
      </c>
      <c r="B9095" s="58">
        <v>59907</v>
      </c>
    </row>
    <row r="9096" spans="1:2" x14ac:dyDescent="0.25">
      <c r="A9096" s="62">
        <v>31</v>
      </c>
      <c r="B9096" s="58">
        <v>1479350</v>
      </c>
    </row>
    <row r="9097" spans="1:2" x14ac:dyDescent="0.25">
      <c r="A9097" s="64">
        <v>0</v>
      </c>
      <c r="B9097" s="58">
        <v>59693</v>
      </c>
    </row>
    <row r="9098" spans="1:2" x14ac:dyDescent="0.25">
      <c r="A9098" s="64">
        <v>4.1666666666666664E-2</v>
      </c>
      <c r="B9098" s="58">
        <v>59843</v>
      </c>
    </row>
    <row r="9099" spans="1:2" x14ac:dyDescent="0.25">
      <c r="A9099" s="64">
        <v>8.3333333333333329E-2</v>
      </c>
      <c r="B9099" s="58">
        <v>59833</v>
      </c>
    </row>
    <row r="9100" spans="1:2" x14ac:dyDescent="0.25">
      <c r="A9100" s="64">
        <v>0.125</v>
      </c>
      <c r="B9100" s="58">
        <v>59772</v>
      </c>
    </row>
    <row r="9101" spans="1:2" x14ac:dyDescent="0.25">
      <c r="A9101" s="64">
        <v>0.16666666666666666</v>
      </c>
      <c r="B9101" s="58">
        <v>60297</v>
      </c>
    </row>
    <row r="9102" spans="1:2" x14ac:dyDescent="0.25">
      <c r="A9102" s="64">
        <v>0.20833333333333334</v>
      </c>
      <c r="B9102" s="58">
        <v>60240</v>
      </c>
    </row>
    <row r="9103" spans="1:2" x14ac:dyDescent="0.25">
      <c r="A9103" s="64">
        <v>0.25</v>
      </c>
      <c r="B9103" s="58">
        <v>61365</v>
      </c>
    </row>
    <row r="9104" spans="1:2" x14ac:dyDescent="0.25">
      <c r="A9104" s="64">
        <v>0.29166666666666669</v>
      </c>
      <c r="B9104" s="58">
        <v>62297</v>
      </c>
    </row>
    <row r="9105" spans="1:2" x14ac:dyDescent="0.25">
      <c r="A9105" s="64">
        <v>0.33333333333333331</v>
      </c>
      <c r="B9105" s="58">
        <v>62362</v>
      </c>
    </row>
    <row r="9106" spans="1:2" x14ac:dyDescent="0.25">
      <c r="A9106" s="64">
        <v>0.375</v>
      </c>
      <c r="B9106" s="58">
        <v>61813</v>
      </c>
    </row>
    <row r="9107" spans="1:2" x14ac:dyDescent="0.25">
      <c r="A9107" s="64">
        <v>0.41666666666666669</v>
      </c>
      <c r="B9107" s="58">
        <v>61090</v>
      </c>
    </row>
    <row r="9108" spans="1:2" x14ac:dyDescent="0.25">
      <c r="A9108" s="64">
        <v>0.45833333333333331</v>
      </c>
      <c r="B9108" s="58">
        <v>61269</v>
      </c>
    </row>
    <row r="9109" spans="1:2" x14ac:dyDescent="0.25">
      <c r="A9109" s="64">
        <v>0.5</v>
      </c>
      <c r="B9109" s="58">
        <v>61299</v>
      </c>
    </row>
    <row r="9110" spans="1:2" x14ac:dyDescent="0.25">
      <c r="A9110" s="64">
        <v>0.54166666666666663</v>
      </c>
      <c r="B9110" s="58">
        <v>61473</v>
      </c>
    </row>
    <row r="9111" spans="1:2" x14ac:dyDescent="0.25">
      <c r="A9111" s="64">
        <v>0.58333333333333337</v>
      </c>
      <c r="B9111" s="58">
        <v>61561</v>
      </c>
    </row>
    <row r="9112" spans="1:2" x14ac:dyDescent="0.25">
      <c r="A9112" s="64">
        <v>0.625</v>
      </c>
      <c r="B9112" s="58">
        <v>61624</v>
      </c>
    </row>
    <row r="9113" spans="1:2" x14ac:dyDescent="0.25">
      <c r="A9113" s="64">
        <v>0.66666666666666663</v>
      </c>
      <c r="B9113" s="58">
        <v>62205</v>
      </c>
    </row>
    <row r="9114" spans="1:2" x14ac:dyDescent="0.25">
      <c r="A9114" s="64">
        <v>0.70833333333333337</v>
      </c>
      <c r="B9114" s="58">
        <v>62910</v>
      </c>
    </row>
    <row r="9115" spans="1:2" x14ac:dyDescent="0.25">
      <c r="A9115" s="64">
        <v>0.75</v>
      </c>
      <c r="B9115" s="58">
        <v>63324</v>
      </c>
    </row>
    <row r="9116" spans="1:2" x14ac:dyDescent="0.25">
      <c r="A9116" s="64">
        <v>0.79166666666666663</v>
      </c>
      <c r="B9116" s="58">
        <v>63313</v>
      </c>
    </row>
    <row r="9117" spans="1:2" x14ac:dyDescent="0.25">
      <c r="A9117" s="64">
        <v>0.83333333333333337</v>
      </c>
      <c r="B9117" s="58">
        <v>63427</v>
      </c>
    </row>
    <row r="9118" spans="1:2" x14ac:dyDescent="0.25">
      <c r="A9118" s="64">
        <v>0.875</v>
      </c>
      <c r="B9118" s="58">
        <v>63013</v>
      </c>
    </row>
    <row r="9119" spans="1:2" x14ac:dyDescent="0.25">
      <c r="A9119" s="64">
        <v>0.91666666666666663</v>
      </c>
      <c r="B9119" s="58">
        <v>62357</v>
      </c>
    </row>
    <row r="9120" spans="1:2" x14ac:dyDescent="0.25">
      <c r="A9120" s="64">
        <v>0.95833333333333337</v>
      </c>
      <c r="B9120" s="58">
        <v>62970</v>
      </c>
    </row>
    <row r="9121" spans="1:2" x14ac:dyDescent="0.25">
      <c r="A9121" s="59" t="s">
        <v>164</v>
      </c>
      <c r="B9121" s="58"/>
    </row>
    <row r="9122" spans="1:2" x14ac:dyDescent="0.25">
      <c r="A9122" s="62" t="s">
        <v>164</v>
      </c>
      <c r="B9122" s="58"/>
    </row>
    <row r="9123" spans="1:2" x14ac:dyDescent="0.25">
      <c r="A9123" s="63" t="s">
        <v>164</v>
      </c>
      <c r="B9123" s="58"/>
    </row>
    <row r="9124" spans="1:2" x14ac:dyDescent="0.25">
      <c r="A9124" s="60" t="s">
        <v>101</v>
      </c>
      <c r="B9124" s="57">
        <v>541350742.85178649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F256"/>
  <sheetViews>
    <sheetView zoomScale="52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Q1" sqref="Q1:Q1048576"/>
    </sheetView>
  </sheetViews>
  <sheetFormatPr defaultColWidth="12.6328125" defaultRowHeight="15" customHeight="1" x14ac:dyDescent="0.25"/>
  <cols>
    <col min="1" max="1" width="32.7265625" customWidth="1"/>
    <col min="2" max="2" width="13.6328125" customWidth="1"/>
    <col min="3" max="3" width="10.7265625" customWidth="1"/>
    <col min="4" max="4" width="13.26953125" customWidth="1"/>
    <col min="5" max="5" width="16.6328125" customWidth="1"/>
    <col min="6" max="6" width="25.90625" hidden="1" customWidth="1"/>
    <col min="7" max="7" width="26" hidden="1" customWidth="1"/>
    <col min="8" max="8" width="29.36328125" hidden="1" customWidth="1"/>
    <col min="9" max="9" width="11.90625" customWidth="1"/>
    <col min="10" max="10" width="23.08984375" customWidth="1"/>
    <col min="11" max="11" width="29.453125" customWidth="1"/>
    <col min="12" max="12" width="23.453125" customWidth="1"/>
    <col min="13" max="13" width="25.36328125" customWidth="1"/>
    <col min="14" max="14" width="17.26953125" customWidth="1"/>
    <col min="15" max="16" width="14.26953125" customWidth="1"/>
    <col min="22" max="22" width="44.453125" customWidth="1"/>
  </cols>
  <sheetData>
    <row r="1" spans="1:17" ht="15.75" customHeight="1" x14ac:dyDescent="0.35">
      <c r="A1" s="23" t="s">
        <v>102</v>
      </c>
      <c r="B1" s="23" t="s">
        <v>103</v>
      </c>
      <c r="C1" s="23" t="s">
        <v>104</v>
      </c>
      <c r="D1" s="23" t="s">
        <v>105</v>
      </c>
      <c r="E1" s="23" t="s">
        <v>106</v>
      </c>
      <c r="F1" s="23" t="s">
        <v>107</v>
      </c>
      <c r="G1" s="24" t="s">
        <v>108</v>
      </c>
      <c r="H1" s="24" t="s">
        <v>109</v>
      </c>
      <c r="I1" s="24" t="s">
        <v>110</v>
      </c>
      <c r="J1" s="24" t="s">
        <v>111</v>
      </c>
      <c r="K1" s="24" t="s">
        <v>112</v>
      </c>
      <c r="L1" s="24" t="s">
        <v>113</v>
      </c>
      <c r="M1" s="24" t="s">
        <v>114</v>
      </c>
      <c r="N1" s="25" t="s">
        <v>115</v>
      </c>
      <c r="O1" s="25" t="s">
        <v>116</v>
      </c>
      <c r="P1" s="25" t="s">
        <v>117</v>
      </c>
      <c r="Q1" s="25"/>
    </row>
    <row r="2" spans="1:17" ht="15.75" customHeight="1" x14ac:dyDescent="0.3">
      <c r="A2" s="27" t="s">
        <v>118</v>
      </c>
      <c r="B2" s="28">
        <v>1001</v>
      </c>
      <c r="C2" s="29">
        <v>10.7</v>
      </c>
      <c r="D2" s="29">
        <v>10.26</v>
      </c>
      <c r="E2" s="27" t="s">
        <v>119</v>
      </c>
      <c r="F2" s="30">
        <v>9800000000</v>
      </c>
      <c r="G2" s="27">
        <f t="shared" ref="G2:G3" si="0">F2/3414</f>
        <v>2870533.0990041005</v>
      </c>
      <c r="H2" s="27">
        <f t="shared" ref="H2:H12" si="1">G2/365</f>
        <v>7864.4742438468511</v>
      </c>
      <c r="I2" s="27">
        <v>0.95</v>
      </c>
      <c r="J2" s="27">
        <v>327.68642682695213</v>
      </c>
      <c r="K2" s="27">
        <f t="shared" ref="K2:K75" si="2">SQRT(L2^2-J2^2)</f>
        <v>107.70531998087574</v>
      </c>
      <c r="L2" s="27">
        <f t="shared" ref="L2:L75" si="3">J2/I2</f>
        <v>344.93308087047592</v>
      </c>
      <c r="M2" s="27">
        <f t="shared" ref="M2:M75" si="4">J2/0.9</f>
        <v>364.09602980772456</v>
      </c>
      <c r="N2" s="26">
        <v>9167</v>
      </c>
      <c r="O2" s="26">
        <f t="shared" ref="O2:O75" si="5">VLOOKUP(N2,B:D,2,FALSE)</f>
        <v>10.68</v>
      </c>
      <c r="P2" s="26">
        <f t="shared" ref="P2:P75" si="6">VLOOKUP(N2,B:D,3,FALSE)</f>
        <v>10.26</v>
      </c>
    </row>
    <row r="3" spans="1:17" ht="15.75" customHeight="1" x14ac:dyDescent="0.3">
      <c r="A3" s="27" t="s">
        <v>120</v>
      </c>
      <c r="B3" s="28">
        <v>1002</v>
      </c>
      <c r="C3" s="31">
        <v>10.73</v>
      </c>
      <c r="D3" s="31">
        <v>10.29</v>
      </c>
      <c r="E3" s="27" t="s">
        <v>119</v>
      </c>
      <c r="F3" s="30">
        <v>9800000000</v>
      </c>
      <c r="G3" s="27">
        <f t="shared" si="0"/>
        <v>2870533.0990041005</v>
      </c>
      <c r="H3" s="27">
        <f t="shared" si="1"/>
        <v>7864.4742438468511</v>
      </c>
      <c r="I3" s="27">
        <v>0.95</v>
      </c>
      <c r="J3" s="27">
        <v>327.68642682695213</v>
      </c>
      <c r="K3" s="27">
        <f t="shared" si="2"/>
        <v>107.70531998087574</v>
      </c>
      <c r="L3" s="27">
        <f t="shared" si="3"/>
        <v>344.93308087047592</v>
      </c>
      <c r="M3" s="27">
        <f t="shared" si="4"/>
        <v>364.09602980772456</v>
      </c>
      <c r="N3" s="26">
        <v>9004</v>
      </c>
      <c r="O3" s="26">
        <f t="shared" si="5"/>
        <v>10.78</v>
      </c>
      <c r="P3" s="26">
        <f t="shared" si="6"/>
        <v>10.29</v>
      </c>
    </row>
    <row r="4" spans="1:17" ht="15.75" customHeight="1" x14ac:dyDescent="0.3">
      <c r="A4" s="32" t="s">
        <v>121</v>
      </c>
      <c r="B4" s="28">
        <v>1003</v>
      </c>
      <c r="C4" s="31">
        <v>10.75</v>
      </c>
      <c r="D4" s="31">
        <v>10.16</v>
      </c>
      <c r="E4" s="32" t="s">
        <v>119</v>
      </c>
      <c r="F4" s="33">
        <v>12600000000</v>
      </c>
      <c r="G4" s="32"/>
      <c r="H4" s="32">
        <f t="shared" si="1"/>
        <v>0</v>
      </c>
      <c r="I4" s="27">
        <v>0.95</v>
      </c>
      <c r="J4" s="32">
        <v>0</v>
      </c>
      <c r="K4" s="27">
        <f t="shared" si="2"/>
        <v>0</v>
      </c>
      <c r="L4" s="27">
        <f t="shared" si="3"/>
        <v>0</v>
      </c>
      <c r="M4" s="27">
        <f t="shared" si="4"/>
        <v>0</v>
      </c>
      <c r="N4" s="26">
        <v>9007</v>
      </c>
      <c r="O4" s="34">
        <f t="shared" si="5"/>
        <v>10.75</v>
      </c>
      <c r="P4" s="34">
        <f t="shared" si="6"/>
        <v>10.130000000000001</v>
      </c>
    </row>
    <row r="5" spans="1:17" ht="15.75" customHeight="1" x14ac:dyDescent="0.3">
      <c r="A5" s="27" t="s">
        <v>95</v>
      </c>
      <c r="B5" s="28">
        <v>1004</v>
      </c>
      <c r="C5" s="31">
        <v>10.62</v>
      </c>
      <c r="D5" s="31">
        <v>10.15</v>
      </c>
      <c r="E5" s="27" t="s">
        <v>119</v>
      </c>
      <c r="F5" s="30">
        <v>2200000000</v>
      </c>
      <c r="G5" s="27">
        <f t="shared" ref="G5:G12" si="7">F5/3414</f>
        <v>644405.38957234914</v>
      </c>
      <c r="H5" s="27">
        <f t="shared" si="1"/>
        <v>1765.4942180064361</v>
      </c>
      <c r="I5" s="27">
        <v>0.95</v>
      </c>
      <c r="J5" s="27">
        <v>73.562259083601504</v>
      </c>
      <c r="K5" s="27">
        <f t="shared" si="2"/>
        <v>24.178745301829238</v>
      </c>
      <c r="L5" s="27">
        <f t="shared" si="3"/>
        <v>77.433956930106845</v>
      </c>
      <c r="M5" s="27">
        <f t="shared" si="4"/>
        <v>81.735843426223894</v>
      </c>
      <c r="N5" s="26">
        <v>9015</v>
      </c>
      <c r="O5" s="26">
        <f t="shared" si="5"/>
        <v>10.62</v>
      </c>
      <c r="P5" s="26">
        <f t="shared" si="6"/>
        <v>10.119999999999999</v>
      </c>
    </row>
    <row r="6" spans="1:17" ht="15.75" customHeight="1" x14ac:dyDescent="0.3">
      <c r="A6" s="27" t="s">
        <v>90</v>
      </c>
      <c r="B6" s="28">
        <v>1005</v>
      </c>
      <c r="C6" s="31">
        <v>10.62</v>
      </c>
      <c r="D6" s="31">
        <v>10.119999999999999</v>
      </c>
      <c r="E6" s="27" t="s">
        <v>119</v>
      </c>
      <c r="F6" s="30">
        <v>1900000000</v>
      </c>
      <c r="G6" s="27">
        <f t="shared" si="7"/>
        <v>556531.92735793791</v>
      </c>
      <c r="H6" s="27">
        <f t="shared" si="1"/>
        <v>1524.7450064601039</v>
      </c>
      <c r="I6" s="27">
        <v>0.95</v>
      </c>
      <c r="J6" s="27">
        <v>63.531041935837663</v>
      </c>
      <c r="K6" s="27">
        <f t="shared" si="2"/>
        <v>20.881643669761655</v>
      </c>
      <c r="L6" s="27">
        <f t="shared" si="3"/>
        <v>66.874780985092286</v>
      </c>
      <c r="M6" s="27">
        <f t="shared" si="4"/>
        <v>70.590046595375185</v>
      </c>
      <c r="N6" s="26">
        <v>9016</v>
      </c>
      <c r="O6" s="26">
        <f t="shared" si="5"/>
        <v>10.63</v>
      </c>
      <c r="P6" s="26">
        <f t="shared" si="6"/>
        <v>10.11</v>
      </c>
    </row>
    <row r="7" spans="1:17" ht="15.75" customHeight="1" x14ac:dyDescent="0.3">
      <c r="A7" s="27" t="s">
        <v>94</v>
      </c>
      <c r="B7" s="28">
        <v>1006</v>
      </c>
      <c r="C7" s="31">
        <v>10.65</v>
      </c>
      <c r="D7" s="31">
        <v>10.09</v>
      </c>
      <c r="E7" s="27" t="s">
        <v>119</v>
      </c>
      <c r="F7" s="27">
        <v>1700000000</v>
      </c>
      <c r="G7" s="27">
        <f t="shared" si="7"/>
        <v>497949.61921499704</v>
      </c>
      <c r="H7" s="27">
        <f t="shared" si="1"/>
        <v>1364.2455320958823</v>
      </c>
      <c r="I7" s="27">
        <v>0.95</v>
      </c>
      <c r="J7" s="27">
        <v>56.843563837328425</v>
      </c>
      <c r="K7" s="27">
        <f t="shared" si="2"/>
        <v>18.683575915049875</v>
      </c>
      <c r="L7" s="27">
        <f t="shared" si="3"/>
        <v>59.835330355082554</v>
      </c>
      <c r="M7" s="27">
        <f t="shared" si="4"/>
        <v>63.159515374809359</v>
      </c>
      <c r="N7" s="26">
        <v>9016</v>
      </c>
      <c r="O7" s="26">
        <f t="shared" si="5"/>
        <v>10.63</v>
      </c>
      <c r="P7" s="26">
        <f t="shared" si="6"/>
        <v>10.11</v>
      </c>
    </row>
    <row r="8" spans="1:17" ht="15.75" customHeight="1" x14ac:dyDescent="0.3">
      <c r="A8" s="32" t="s">
        <v>91</v>
      </c>
      <c r="B8" s="28">
        <v>1007</v>
      </c>
      <c r="C8" s="31">
        <v>10.6</v>
      </c>
      <c r="D8" s="31">
        <v>10.07</v>
      </c>
      <c r="E8" s="27" t="s">
        <v>119</v>
      </c>
      <c r="F8" s="33">
        <v>2900000000</v>
      </c>
      <c r="G8" s="35">
        <f t="shared" si="7"/>
        <v>849443.46807264211</v>
      </c>
      <c r="H8" s="35">
        <f t="shared" si="1"/>
        <v>2327.2423782812111</v>
      </c>
      <c r="I8" s="27">
        <v>0.95</v>
      </c>
      <c r="J8" s="35">
        <v>96.968432428383792</v>
      </c>
      <c r="K8" s="27">
        <f t="shared" si="2"/>
        <v>31.871982443320402</v>
      </c>
      <c r="L8" s="27">
        <f t="shared" si="3"/>
        <v>102.07203413514084</v>
      </c>
      <c r="M8" s="27">
        <f t="shared" si="4"/>
        <v>107.74270269820421</v>
      </c>
      <c r="N8" s="26">
        <v>9018</v>
      </c>
      <c r="O8" s="26">
        <f t="shared" si="5"/>
        <v>10.58</v>
      </c>
      <c r="P8" s="26">
        <f t="shared" si="6"/>
        <v>10.09</v>
      </c>
    </row>
    <row r="9" spans="1:17" ht="15.75" customHeight="1" x14ac:dyDescent="0.3">
      <c r="A9" s="32" t="s">
        <v>92</v>
      </c>
      <c r="B9" s="28">
        <v>1008</v>
      </c>
      <c r="C9" s="31">
        <v>10.63</v>
      </c>
      <c r="D9" s="31">
        <v>10.08</v>
      </c>
      <c r="E9" s="32" t="s">
        <v>119</v>
      </c>
      <c r="F9" s="35">
        <v>397000000</v>
      </c>
      <c r="G9" s="35">
        <f t="shared" si="7"/>
        <v>116285.88166373756</v>
      </c>
      <c r="H9" s="35">
        <f t="shared" si="1"/>
        <v>318.59145661297958</v>
      </c>
      <c r="I9" s="27">
        <v>0.95</v>
      </c>
      <c r="J9" s="35">
        <v>13.274644025540816</v>
      </c>
      <c r="K9" s="27">
        <f t="shared" si="2"/>
        <v>4.3631644931028246</v>
      </c>
      <c r="L9" s="27">
        <f t="shared" si="3"/>
        <v>13.973309500569281</v>
      </c>
      <c r="M9" s="27">
        <f t="shared" si="4"/>
        <v>14.749604472823128</v>
      </c>
      <c r="N9" s="26">
        <v>9017</v>
      </c>
      <c r="O9" s="26">
        <f t="shared" si="5"/>
        <v>10.61</v>
      </c>
      <c r="P9" s="26">
        <f t="shared" si="6"/>
        <v>10.1</v>
      </c>
    </row>
    <row r="10" spans="1:17" ht="15.75" customHeight="1" x14ac:dyDescent="0.3">
      <c r="A10" s="27" t="s">
        <v>93</v>
      </c>
      <c r="B10" s="28">
        <v>1009</v>
      </c>
      <c r="C10" s="31">
        <v>10.67</v>
      </c>
      <c r="D10" s="31">
        <v>10.050000000000001</v>
      </c>
      <c r="E10" s="27" t="s">
        <v>119</v>
      </c>
      <c r="F10" s="30">
        <v>2900000000</v>
      </c>
      <c r="G10" s="27">
        <f t="shared" si="7"/>
        <v>849443.46807264211</v>
      </c>
      <c r="H10" s="27">
        <f t="shared" si="1"/>
        <v>2327.2423782812111</v>
      </c>
      <c r="I10" s="27">
        <v>0.95</v>
      </c>
      <c r="J10" s="27">
        <v>96.968432428383792</v>
      </c>
      <c r="K10" s="27">
        <f t="shared" si="2"/>
        <v>31.871982443320402</v>
      </c>
      <c r="L10" s="27">
        <f t="shared" si="3"/>
        <v>102.07203413514084</v>
      </c>
      <c r="M10" s="27">
        <f t="shared" si="4"/>
        <v>107.74270269820421</v>
      </c>
      <c r="N10" s="26">
        <v>9013</v>
      </c>
      <c r="O10" s="26">
        <f t="shared" si="5"/>
        <v>10.65</v>
      </c>
      <c r="P10" s="26">
        <f t="shared" si="6"/>
        <v>10.07</v>
      </c>
    </row>
    <row r="11" spans="1:17" ht="15.75" customHeight="1" x14ac:dyDescent="0.3">
      <c r="A11" s="27" t="s">
        <v>122</v>
      </c>
      <c r="B11" s="28">
        <v>1010</v>
      </c>
      <c r="C11" s="31">
        <v>10.73</v>
      </c>
      <c r="D11" s="31">
        <v>10.08</v>
      </c>
      <c r="E11" s="27" t="s">
        <v>119</v>
      </c>
      <c r="F11" s="30">
        <v>1000000000</v>
      </c>
      <c r="G11" s="27">
        <f t="shared" si="7"/>
        <v>292911.54071470414</v>
      </c>
      <c r="H11" s="27">
        <f t="shared" si="1"/>
        <v>802.49737182110721</v>
      </c>
      <c r="I11" s="27">
        <v>0.95</v>
      </c>
      <c r="J11" s="27">
        <v>33.437390492546136</v>
      </c>
      <c r="K11" s="27">
        <f t="shared" si="2"/>
        <v>10.990338773558758</v>
      </c>
      <c r="L11" s="27">
        <f t="shared" si="3"/>
        <v>35.197253150048567</v>
      </c>
      <c r="M11" s="27">
        <f t="shared" si="4"/>
        <v>37.152656102829042</v>
      </c>
      <c r="N11" s="26">
        <v>9010</v>
      </c>
      <c r="O11" s="26">
        <f t="shared" si="5"/>
        <v>10.75</v>
      </c>
      <c r="P11" s="26">
        <f t="shared" si="6"/>
        <v>10.06</v>
      </c>
    </row>
    <row r="12" spans="1:17" ht="15.75" customHeight="1" x14ac:dyDescent="0.3">
      <c r="A12" s="27" t="s">
        <v>123</v>
      </c>
      <c r="B12" s="28">
        <v>1011</v>
      </c>
      <c r="C12" s="31">
        <v>10.8</v>
      </c>
      <c r="D12" s="31">
        <v>10.08</v>
      </c>
      <c r="E12" s="27" t="s">
        <v>119</v>
      </c>
      <c r="F12" s="30">
        <v>10800000000</v>
      </c>
      <c r="G12" s="27">
        <f t="shared" si="7"/>
        <v>3163444.639718805</v>
      </c>
      <c r="H12" s="27">
        <f t="shared" si="1"/>
        <v>8666.9716156679588</v>
      </c>
      <c r="I12" s="27">
        <v>0.95</v>
      </c>
      <c r="J12" s="27">
        <v>361.1238173194983</v>
      </c>
      <c r="K12" s="27">
        <f t="shared" si="2"/>
        <v>118.69565875443466</v>
      </c>
      <c r="L12" s="27">
        <f t="shared" si="3"/>
        <v>380.13033402052457</v>
      </c>
      <c r="M12" s="27">
        <f t="shared" si="4"/>
        <v>401.24868591055366</v>
      </c>
      <c r="N12" s="26">
        <v>9009</v>
      </c>
      <c r="O12" s="26">
        <f t="shared" si="5"/>
        <v>10.8</v>
      </c>
      <c r="P12" s="26">
        <f t="shared" si="6"/>
        <v>10.1</v>
      </c>
    </row>
    <row r="13" spans="1:17" ht="15.75" customHeight="1" x14ac:dyDescent="0.3">
      <c r="A13" s="32" t="s">
        <v>124</v>
      </c>
      <c r="B13" s="28">
        <v>1012</v>
      </c>
      <c r="C13" s="31">
        <v>10.82</v>
      </c>
      <c r="D13" s="31">
        <v>10.08</v>
      </c>
      <c r="E13" s="32" t="s">
        <v>119</v>
      </c>
      <c r="F13" s="33">
        <v>13600000000</v>
      </c>
      <c r="G13" s="35">
        <f t="shared" ref="G13:H13" si="8">F13/365</f>
        <v>37260273.97260274</v>
      </c>
      <c r="H13" s="35">
        <f t="shared" si="8"/>
        <v>102082.94239069243</v>
      </c>
      <c r="I13" s="27">
        <v>0.95</v>
      </c>
      <c r="J13" s="35">
        <v>4253.4559329455178</v>
      </c>
      <c r="K13" s="27">
        <f t="shared" si="2"/>
        <v>1398.0433572379238</v>
      </c>
      <c r="L13" s="27">
        <f t="shared" si="3"/>
        <v>4477.3220346794924</v>
      </c>
      <c r="M13" s="27">
        <f t="shared" si="4"/>
        <v>4726.0621477172417</v>
      </c>
      <c r="N13" s="26">
        <v>1011</v>
      </c>
      <c r="O13" s="34">
        <f t="shared" si="5"/>
        <v>10.8</v>
      </c>
      <c r="P13" s="34">
        <f t="shared" si="6"/>
        <v>10.08</v>
      </c>
    </row>
    <row r="14" spans="1:17" ht="15.75" customHeight="1" x14ac:dyDescent="0.3">
      <c r="A14" s="32" t="s">
        <v>125</v>
      </c>
      <c r="B14" s="28">
        <v>1013</v>
      </c>
      <c r="C14" s="31">
        <v>10.84</v>
      </c>
      <c r="D14" s="31">
        <v>10.1</v>
      </c>
      <c r="E14" s="32" t="s">
        <v>119</v>
      </c>
      <c r="F14" s="33">
        <v>6400000000</v>
      </c>
      <c r="G14" s="35">
        <f t="shared" ref="G14:G21" si="9">F14/3414</f>
        <v>1874633.8605741067</v>
      </c>
      <c r="H14" s="35">
        <f t="shared" ref="H14:H21" si="10">G14/365</f>
        <v>5135.983179655087</v>
      </c>
      <c r="I14" s="27">
        <v>0.95</v>
      </c>
      <c r="J14" s="35">
        <v>213.99929915229529</v>
      </c>
      <c r="K14" s="27">
        <f t="shared" si="2"/>
        <v>70.338168150776042</v>
      </c>
      <c r="L14" s="27">
        <f t="shared" si="3"/>
        <v>225.26242016031085</v>
      </c>
      <c r="M14" s="27">
        <f t="shared" si="4"/>
        <v>237.77699905810587</v>
      </c>
      <c r="N14" s="26">
        <v>1012</v>
      </c>
      <c r="O14" s="34">
        <f t="shared" si="5"/>
        <v>10.82</v>
      </c>
      <c r="P14" s="34">
        <f t="shared" si="6"/>
        <v>10.08</v>
      </c>
    </row>
    <row r="15" spans="1:17" ht="15.75" customHeight="1" x14ac:dyDescent="0.3">
      <c r="A15" s="27" t="s">
        <v>126</v>
      </c>
      <c r="B15" s="28">
        <v>1014</v>
      </c>
      <c r="C15" s="31">
        <v>10.82</v>
      </c>
      <c r="D15" s="31">
        <v>10.039999999999999</v>
      </c>
      <c r="E15" s="27" t="s">
        <v>119</v>
      </c>
      <c r="F15" s="30">
        <v>4300000000</v>
      </c>
      <c r="G15" s="27">
        <f t="shared" si="9"/>
        <v>1259519.6250732278</v>
      </c>
      <c r="H15" s="27">
        <f t="shared" si="10"/>
        <v>3450.7386988307612</v>
      </c>
      <c r="I15" s="27">
        <v>0.95</v>
      </c>
      <c r="J15" s="27">
        <v>143.78077911794838</v>
      </c>
      <c r="K15" s="27">
        <f t="shared" si="2"/>
        <v>47.258456726302704</v>
      </c>
      <c r="L15" s="27">
        <f t="shared" si="3"/>
        <v>151.34818854520884</v>
      </c>
      <c r="M15" s="27">
        <f t="shared" si="4"/>
        <v>159.75642124216486</v>
      </c>
      <c r="N15" s="26">
        <v>1012</v>
      </c>
      <c r="O15" s="34">
        <f t="shared" si="5"/>
        <v>10.82</v>
      </c>
      <c r="P15" s="34">
        <f t="shared" si="6"/>
        <v>10.08</v>
      </c>
    </row>
    <row r="16" spans="1:17" ht="15.75" customHeight="1" x14ac:dyDescent="0.3">
      <c r="A16" s="27" t="s">
        <v>96</v>
      </c>
      <c r="B16" s="28">
        <v>1015</v>
      </c>
      <c r="C16" s="31">
        <v>10.68</v>
      </c>
      <c r="D16" s="31">
        <v>10.029999999999999</v>
      </c>
      <c r="E16" s="27" t="s">
        <v>119</v>
      </c>
      <c r="F16" s="30">
        <v>5900000000</v>
      </c>
      <c r="G16" s="27">
        <f t="shared" si="9"/>
        <v>1728178.0902167545</v>
      </c>
      <c r="H16" s="27">
        <f t="shared" si="10"/>
        <v>4734.7344937445332</v>
      </c>
      <c r="I16" s="27">
        <v>0.95</v>
      </c>
      <c r="J16" s="27">
        <v>197.28060390602221</v>
      </c>
      <c r="K16" s="27">
        <f t="shared" si="2"/>
        <v>64.842998763996718</v>
      </c>
      <c r="L16" s="27">
        <f t="shared" si="3"/>
        <v>207.66379358528656</v>
      </c>
      <c r="M16" s="27">
        <f t="shared" si="4"/>
        <v>219.20067100669132</v>
      </c>
      <c r="N16" s="26">
        <v>9011</v>
      </c>
      <c r="O16" s="26">
        <f t="shared" si="5"/>
        <v>10.68</v>
      </c>
      <c r="P16" s="26">
        <f t="shared" si="6"/>
        <v>10.06</v>
      </c>
    </row>
    <row r="17" spans="1:16" ht="15.75" customHeight="1" x14ac:dyDescent="0.3">
      <c r="A17" s="27" t="s">
        <v>81</v>
      </c>
      <c r="B17" s="28">
        <v>2001</v>
      </c>
      <c r="C17" s="31">
        <v>10.49</v>
      </c>
      <c r="D17" s="31">
        <v>10.29</v>
      </c>
      <c r="E17" s="27" t="s">
        <v>127</v>
      </c>
      <c r="F17" s="27">
        <v>297564000</v>
      </c>
      <c r="G17" s="27">
        <f t="shared" si="9"/>
        <v>87159.929701230227</v>
      </c>
      <c r="H17" s="27">
        <f t="shared" si="10"/>
        <v>238.79432794857595</v>
      </c>
      <c r="I17" s="27">
        <v>0.95</v>
      </c>
      <c r="J17" s="27">
        <v>9.9497636645239975</v>
      </c>
      <c r="K17" s="27">
        <f t="shared" si="2"/>
        <v>3.2703291668152374</v>
      </c>
      <c r="L17" s="27">
        <f t="shared" si="3"/>
        <v>10.473435436341051</v>
      </c>
      <c r="M17" s="27">
        <f t="shared" si="4"/>
        <v>11.05529296058222</v>
      </c>
      <c r="N17" s="26">
        <v>9147</v>
      </c>
      <c r="O17" s="26">
        <f t="shared" si="5"/>
        <v>10.51</v>
      </c>
      <c r="P17" s="26">
        <f t="shared" si="6"/>
        <v>10.31</v>
      </c>
    </row>
    <row r="18" spans="1:16" ht="15.75" customHeight="1" x14ac:dyDescent="0.3">
      <c r="A18" s="27" t="s">
        <v>63</v>
      </c>
      <c r="B18" s="28">
        <v>2002</v>
      </c>
      <c r="C18" s="36">
        <v>10.52</v>
      </c>
      <c r="D18" s="36">
        <v>10.3</v>
      </c>
      <c r="E18" s="27" t="s">
        <v>127</v>
      </c>
      <c r="F18" s="27">
        <v>16525746</v>
      </c>
      <c r="G18" s="27">
        <f t="shared" si="9"/>
        <v>4840.5817223198592</v>
      </c>
      <c r="H18" s="27">
        <f t="shared" si="10"/>
        <v>13.261867732383175</v>
      </c>
      <c r="I18" s="27">
        <v>0.95</v>
      </c>
      <c r="J18" s="27">
        <v>0.55257782218263229</v>
      </c>
      <c r="K18" s="27">
        <f t="shared" si="2"/>
        <v>0.1816235470257834</v>
      </c>
      <c r="L18" s="27">
        <f t="shared" si="3"/>
        <v>0.58166086545540241</v>
      </c>
      <c r="M18" s="27">
        <f t="shared" si="4"/>
        <v>0.61397535798070257</v>
      </c>
      <c r="N18" s="26">
        <v>9148</v>
      </c>
      <c r="O18" s="26">
        <f t="shared" si="5"/>
        <v>10.52</v>
      </c>
      <c r="P18" s="26">
        <f t="shared" si="6"/>
        <v>10.32</v>
      </c>
    </row>
    <row r="19" spans="1:16" ht="15.75" customHeight="1" x14ac:dyDescent="0.3">
      <c r="A19" s="27" t="s">
        <v>86</v>
      </c>
      <c r="B19" s="28">
        <v>2003</v>
      </c>
      <c r="C19" s="31">
        <v>10.59</v>
      </c>
      <c r="D19" s="31">
        <v>10.27</v>
      </c>
      <c r="E19" s="32" t="s">
        <v>127</v>
      </c>
      <c r="F19" s="27">
        <v>9300000000</v>
      </c>
      <c r="G19" s="27">
        <f t="shared" si="9"/>
        <v>2724077.3286467488</v>
      </c>
      <c r="H19" s="27">
        <f t="shared" si="10"/>
        <v>7463.2255579362982</v>
      </c>
      <c r="I19" s="27">
        <v>0.95</v>
      </c>
      <c r="J19" s="27">
        <v>310.96773158067907</v>
      </c>
      <c r="K19" s="27">
        <f t="shared" si="2"/>
        <v>102.2101505940965</v>
      </c>
      <c r="L19" s="27">
        <f t="shared" si="3"/>
        <v>327.33445429545168</v>
      </c>
      <c r="M19" s="27">
        <f t="shared" si="4"/>
        <v>345.5197017563101</v>
      </c>
      <c r="N19" s="26">
        <v>9160</v>
      </c>
      <c r="O19" s="26">
        <f t="shared" si="5"/>
        <v>10.59</v>
      </c>
      <c r="P19" s="26">
        <f t="shared" si="6"/>
        <v>10.29</v>
      </c>
    </row>
    <row r="20" spans="1:16" ht="15.75" customHeight="1" x14ac:dyDescent="0.3">
      <c r="A20" s="32" t="s">
        <v>82</v>
      </c>
      <c r="B20" s="28">
        <v>2004</v>
      </c>
      <c r="C20" s="31">
        <v>10.52</v>
      </c>
      <c r="D20" s="31">
        <v>10.27</v>
      </c>
      <c r="E20" s="27" t="s">
        <v>127</v>
      </c>
      <c r="F20" s="35">
        <v>3000000000</v>
      </c>
      <c r="G20" s="35">
        <f t="shared" si="9"/>
        <v>878734.62214411248</v>
      </c>
      <c r="H20" s="35">
        <f t="shared" si="10"/>
        <v>2407.4921154633221</v>
      </c>
      <c r="I20" s="27">
        <v>0.95</v>
      </c>
      <c r="J20" s="35">
        <v>100.31217147763842</v>
      </c>
      <c r="K20" s="27">
        <f t="shared" si="2"/>
        <v>32.971016320676249</v>
      </c>
      <c r="L20" s="27">
        <f t="shared" si="3"/>
        <v>105.5917594501457</v>
      </c>
      <c r="M20" s="27">
        <f t="shared" si="4"/>
        <v>111.45796830848712</v>
      </c>
      <c r="N20" s="26">
        <v>9164</v>
      </c>
      <c r="O20" s="26">
        <f t="shared" si="5"/>
        <v>10.55</v>
      </c>
      <c r="P20" s="26">
        <f t="shared" si="6"/>
        <v>10.27</v>
      </c>
    </row>
    <row r="21" spans="1:16" ht="15.75" customHeight="1" x14ac:dyDescent="0.3">
      <c r="A21" s="27" t="s">
        <v>83</v>
      </c>
      <c r="B21" s="37">
        <v>2005</v>
      </c>
      <c r="C21" s="31">
        <v>10.49</v>
      </c>
      <c r="D21" s="31">
        <v>10.24</v>
      </c>
      <c r="E21" s="27" t="s">
        <v>127</v>
      </c>
      <c r="F21" s="32">
        <v>37297264</v>
      </c>
      <c r="G21" s="32">
        <f t="shared" si="9"/>
        <v>10924.799062683071</v>
      </c>
      <c r="H21" s="32">
        <f t="shared" si="10"/>
        <v>29.930956336118001</v>
      </c>
      <c r="I21" s="27">
        <v>0.95</v>
      </c>
      <c r="J21" s="32">
        <v>1.2471231806715835</v>
      </c>
      <c r="K21" s="27">
        <f t="shared" si="2"/>
        <v>0.40990956668685707</v>
      </c>
      <c r="L21" s="27">
        <f t="shared" si="3"/>
        <v>1.3127612428121931</v>
      </c>
      <c r="M21" s="27">
        <f t="shared" si="4"/>
        <v>1.385692422968426</v>
      </c>
      <c r="N21" s="26">
        <v>9033</v>
      </c>
      <c r="O21" s="26">
        <f t="shared" si="5"/>
        <v>10.51</v>
      </c>
      <c r="P21" s="26">
        <f t="shared" si="6"/>
        <v>10.220000000000001</v>
      </c>
    </row>
    <row r="22" spans="1:16" ht="15.75" customHeight="1" x14ac:dyDescent="0.3">
      <c r="A22" s="27" t="s">
        <v>128</v>
      </c>
      <c r="B22" s="28">
        <v>2006</v>
      </c>
      <c r="C22" s="31">
        <v>10.59</v>
      </c>
      <c r="D22" s="31">
        <v>10.23</v>
      </c>
      <c r="E22" s="27" t="s">
        <v>127</v>
      </c>
      <c r="F22" s="27">
        <v>4959108134</v>
      </c>
      <c r="G22" s="27">
        <v>1452580.0041007616</v>
      </c>
      <c r="H22" s="27">
        <v>3979.6712441116756</v>
      </c>
      <c r="I22" s="27">
        <v>0.95</v>
      </c>
      <c r="J22" s="27">
        <v>165.81963517131982</v>
      </c>
      <c r="K22" s="27">
        <f t="shared" si="2"/>
        <v>54.502278407370831</v>
      </c>
      <c r="L22" s="27">
        <f t="shared" si="3"/>
        <v>174.54698439086297</v>
      </c>
      <c r="M22" s="27">
        <f t="shared" si="4"/>
        <v>184.24403907924423</v>
      </c>
      <c r="N22" s="26">
        <v>9028</v>
      </c>
      <c r="O22" s="26">
        <f t="shared" si="5"/>
        <v>10.61</v>
      </c>
      <c r="P22" s="26">
        <f t="shared" si="6"/>
        <v>10.210000000000001</v>
      </c>
    </row>
    <row r="23" spans="1:16" ht="15.75" customHeight="1" x14ac:dyDescent="0.3">
      <c r="A23" s="27" t="s">
        <v>84</v>
      </c>
      <c r="B23" s="28">
        <v>2007</v>
      </c>
      <c r="C23" s="31">
        <v>10.5</v>
      </c>
      <c r="D23" s="31">
        <v>10.18</v>
      </c>
      <c r="E23" s="27" t="s">
        <v>127</v>
      </c>
      <c r="F23" s="27">
        <v>4600000000</v>
      </c>
      <c r="G23" s="27">
        <f t="shared" ref="G23:G24" si="11">F23/3414</f>
        <v>1347393.087287639</v>
      </c>
      <c r="H23" s="27">
        <f t="shared" ref="H23:H44" si="12">G23/365</f>
        <v>3691.4879103770932</v>
      </c>
      <c r="I23" s="27">
        <v>0.95</v>
      </c>
      <c r="J23" s="27">
        <v>153.81199626571222</v>
      </c>
      <c r="K23" s="27">
        <f t="shared" si="2"/>
        <v>50.555558358370348</v>
      </c>
      <c r="L23" s="27">
        <f t="shared" si="3"/>
        <v>161.90736449022342</v>
      </c>
      <c r="M23" s="27">
        <f t="shared" si="4"/>
        <v>170.90221807301359</v>
      </c>
      <c r="N23" s="26">
        <v>9032</v>
      </c>
      <c r="O23" s="26">
        <f t="shared" si="5"/>
        <v>10.52</v>
      </c>
      <c r="P23" s="26">
        <f t="shared" si="6"/>
        <v>10.199999999999999</v>
      </c>
    </row>
    <row r="24" spans="1:16" ht="15.75" customHeight="1" x14ac:dyDescent="0.3">
      <c r="A24" s="27" t="s">
        <v>129</v>
      </c>
      <c r="B24" s="28">
        <v>2008</v>
      </c>
      <c r="C24" s="31">
        <v>10.6</v>
      </c>
      <c r="D24" s="31">
        <v>10.18</v>
      </c>
      <c r="E24" s="27" t="s">
        <v>127</v>
      </c>
      <c r="F24" s="27">
        <v>2200000000</v>
      </c>
      <c r="G24" s="27">
        <f t="shared" si="11"/>
        <v>644405.38957234914</v>
      </c>
      <c r="H24" s="27">
        <f t="shared" si="12"/>
        <v>1765.4942180064361</v>
      </c>
      <c r="I24" s="27">
        <v>0.95</v>
      </c>
      <c r="J24" s="27">
        <v>73.562259083601504</v>
      </c>
      <c r="K24" s="27">
        <f t="shared" si="2"/>
        <v>24.178745301829238</v>
      </c>
      <c r="L24" s="27">
        <f t="shared" si="3"/>
        <v>77.433956930106845</v>
      </c>
      <c r="M24" s="27">
        <f t="shared" si="4"/>
        <v>81.735843426223894</v>
      </c>
      <c r="N24" s="26">
        <v>9029</v>
      </c>
      <c r="O24" s="26">
        <f t="shared" si="5"/>
        <v>10.58</v>
      </c>
      <c r="P24" s="26">
        <f t="shared" si="6"/>
        <v>10.18</v>
      </c>
    </row>
    <row r="25" spans="1:16" ht="15.75" customHeight="1" x14ac:dyDescent="0.3">
      <c r="A25" s="32" t="s">
        <v>85</v>
      </c>
      <c r="B25" s="28">
        <v>2009</v>
      </c>
      <c r="C25" s="31">
        <v>10.45</v>
      </c>
      <c r="D25" s="31">
        <v>10.1</v>
      </c>
      <c r="E25" s="27" t="s">
        <v>127</v>
      </c>
      <c r="F25" s="33">
        <v>17000000000</v>
      </c>
      <c r="G25" s="33">
        <v>9100000000</v>
      </c>
      <c r="H25" s="33">
        <f t="shared" si="12"/>
        <v>24931506.84931507</v>
      </c>
      <c r="I25" s="27">
        <v>0.95</v>
      </c>
      <c r="J25" s="33">
        <v>13600</v>
      </c>
      <c r="K25" s="27">
        <f t="shared" si="2"/>
        <v>4470.1038304325411</v>
      </c>
      <c r="L25" s="27">
        <f t="shared" si="3"/>
        <v>14315.789473684212</v>
      </c>
      <c r="M25" s="27">
        <f t="shared" si="4"/>
        <v>15111.111111111111</v>
      </c>
      <c r="N25" s="26">
        <v>9042</v>
      </c>
      <c r="O25" s="26">
        <f t="shared" si="5"/>
        <v>10.45</v>
      </c>
      <c r="P25" s="26">
        <f t="shared" si="6"/>
        <v>10.119999999999999</v>
      </c>
    </row>
    <row r="26" spans="1:16" ht="15.75" customHeight="1" x14ac:dyDescent="0.3">
      <c r="A26" s="27" t="s">
        <v>130</v>
      </c>
      <c r="B26" s="28">
        <v>2010</v>
      </c>
      <c r="C26" s="31">
        <v>10.55</v>
      </c>
      <c r="D26" s="31">
        <v>10.07</v>
      </c>
      <c r="E26" s="27" t="s">
        <v>127</v>
      </c>
      <c r="F26" s="27">
        <v>291606720</v>
      </c>
      <c r="G26" s="27">
        <f t="shared" ref="G26:G44" si="13">F26/3414</f>
        <v>85414.973637961331</v>
      </c>
      <c r="H26" s="27">
        <f t="shared" si="12"/>
        <v>234.01362640537351</v>
      </c>
      <c r="I26" s="27">
        <v>0.95</v>
      </c>
      <c r="J26" s="27">
        <v>9.7505677668905637</v>
      </c>
      <c r="K26" s="27">
        <f t="shared" si="2"/>
        <v>3.2048566414462902</v>
      </c>
      <c r="L26" s="27">
        <f t="shared" si="3"/>
        <v>10.26375554409533</v>
      </c>
      <c r="M26" s="27">
        <f t="shared" si="4"/>
        <v>10.83396418543396</v>
      </c>
      <c r="N26" s="26">
        <v>9020</v>
      </c>
      <c r="O26" s="26">
        <f t="shared" si="5"/>
        <v>10.55</v>
      </c>
      <c r="P26" s="26">
        <f t="shared" si="6"/>
        <v>10.09</v>
      </c>
    </row>
    <row r="27" spans="1:16" ht="15.75" customHeight="1" x14ac:dyDescent="0.3">
      <c r="A27" s="32" t="s">
        <v>46</v>
      </c>
      <c r="B27" s="28">
        <v>3001</v>
      </c>
      <c r="C27" s="31">
        <v>10.039999999999999</v>
      </c>
      <c r="D27" s="31">
        <v>10.210000000000001</v>
      </c>
      <c r="E27" s="32" t="s">
        <v>131</v>
      </c>
      <c r="F27" s="35">
        <v>1700000000</v>
      </c>
      <c r="G27" s="35">
        <f t="shared" si="13"/>
        <v>497949.61921499704</v>
      </c>
      <c r="H27" s="35">
        <f t="shared" si="12"/>
        <v>1364.2455320958823</v>
      </c>
      <c r="I27" s="27">
        <v>0.95</v>
      </c>
      <c r="J27" s="35">
        <v>56.843563837328425</v>
      </c>
      <c r="K27" s="27">
        <f t="shared" si="2"/>
        <v>18.683575915049875</v>
      </c>
      <c r="L27" s="27">
        <f t="shared" si="3"/>
        <v>59.835330355082554</v>
      </c>
      <c r="M27" s="27">
        <f t="shared" si="4"/>
        <v>63.159515374809359</v>
      </c>
      <c r="N27" s="26">
        <v>9067</v>
      </c>
      <c r="O27" s="26">
        <f t="shared" si="5"/>
        <v>10.02</v>
      </c>
      <c r="P27" s="26">
        <f t="shared" si="6"/>
        <v>10.23</v>
      </c>
    </row>
    <row r="28" spans="1:16" ht="15.75" customHeight="1" x14ac:dyDescent="0.3">
      <c r="A28" s="27" t="s">
        <v>53</v>
      </c>
      <c r="B28" s="28">
        <v>3002</v>
      </c>
      <c r="C28" s="31">
        <v>10.07</v>
      </c>
      <c r="D28" s="31">
        <v>10.23</v>
      </c>
      <c r="E28" s="27" t="s">
        <v>131</v>
      </c>
      <c r="F28" s="27">
        <v>2400000000</v>
      </c>
      <c r="G28" s="27">
        <f t="shared" si="13"/>
        <v>702987.69771529001</v>
      </c>
      <c r="H28" s="27">
        <f t="shared" si="12"/>
        <v>1925.9936923706575</v>
      </c>
      <c r="I28" s="27">
        <v>0.95</v>
      </c>
      <c r="J28" s="27">
        <v>80.249737182110735</v>
      </c>
      <c r="K28" s="27">
        <f t="shared" si="2"/>
        <v>26.376813056541017</v>
      </c>
      <c r="L28" s="27">
        <f t="shared" si="3"/>
        <v>84.47340756011657</v>
      </c>
      <c r="M28" s="27">
        <f t="shared" si="4"/>
        <v>89.166374646789706</v>
      </c>
      <c r="N28" s="26">
        <v>9063</v>
      </c>
      <c r="O28" s="26">
        <f t="shared" si="5"/>
        <v>10.09</v>
      </c>
      <c r="P28" s="26">
        <f t="shared" si="6"/>
        <v>10.210000000000001</v>
      </c>
    </row>
    <row r="29" spans="1:16" ht="15.75" customHeight="1" x14ac:dyDescent="0.3">
      <c r="A29" s="32" t="s">
        <v>44</v>
      </c>
      <c r="B29" s="28">
        <v>3003</v>
      </c>
      <c r="C29" s="27">
        <v>10.07</v>
      </c>
      <c r="D29" s="27">
        <v>10.15</v>
      </c>
      <c r="E29" s="32" t="s">
        <v>131</v>
      </c>
      <c r="F29" s="35">
        <v>4700000000</v>
      </c>
      <c r="G29" s="35">
        <f t="shared" si="13"/>
        <v>1376684.2413591095</v>
      </c>
      <c r="H29" s="35">
        <f t="shared" si="12"/>
        <v>3771.7376475592041</v>
      </c>
      <c r="I29" s="27">
        <v>0.95</v>
      </c>
      <c r="J29" s="35">
        <v>157.15573531496685</v>
      </c>
      <c r="K29" s="27">
        <f t="shared" si="2"/>
        <v>51.654592235726142</v>
      </c>
      <c r="L29" s="27">
        <f t="shared" si="3"/>
        <v>165.42708980522826</v>
      </c>
      <c r="M29" s="27">
        <f t="shared" si="4"/>
        <v>174.61748368329648</v>
      </c>
      <c r="N29" s="26">
        <v>9060</v>
      </c>
      <c r="O29" s="26">
        <f t="shared" si="5"/>
        <v>10.119999999999999</v>
      </c>
      <c r="P29" s="26">
        <f t="shared" si="6"/>
        <v>10.15</v>
      </c>
    </row>
    <row r="30" spans="1:16" ht="15.75" customHeight="1" x14ac:dyDescent="0.3">
      <c r="A30" s="32" t="s">
        <v>45</v>
      </c>
      <c r="B30" s="28">
        <v>3004</v>
      </c>
      <c r="C30" s="31">
        <v>10.14</v>
      </c>
      <c r="D30" s="31">
        <v>10.15</v>
      </c>
      <c r="E30" s="32" t="s">
        <v>131</v>
      </c>
      <c r="F30" s="33">
        <v>10700000000</v>
      </c>
      <c r="G30" s="35">
        <f t="shared" si="13"/>
        <v>3134153.4856473347</v>
      </c>
      <c r="H30" s="35">
        <f t="shared" si="12"/>
        <v>8586.7218784858487</v>
      </c>
      <c r="I30" s="27">
        <v>0.95</v>
      </c>
      <c r="J30" s="35">
        <v>357.78007827024368</v>
      </c>
      <c r="K30" s="27">
        <f t="shared" si="2"/>
        <v>117.5966248770787</v>
      </c>
      <c r="L30" s="27">
        <f t="shared" si="3"/>
        <v>376.61060870551967</v>
      </c>
      <c r="M30" s="27">
        <f t="shared" si="4"/>
        <v>397.53342030027073</v>
      </c>
      <c r="N30" s="26">
        <v>9051</v>
      </c>
      <c r="O30" s="26">
        <f t="shared" si="5"/>
        <v>10.14</v>
      </c>
      <c r="P30" s="26">
        <f t="shared" si="6"/>
        <v>10.17</v>
      </c>
    </row>
    <row r="31" spans="1:16" ht="15.75" customHeight="1" x14ac:dyDescent="0.3">
      <c r="A31" s="27" t="s">
        <v>47</v>
      </c>
      <c r="B31" s="28">
        <v>3005</v>
      </c>
      <c r="C31" s="31">
        <v>10.08</v>
      </c>
      <c r="D31" s="31">
        <v>10.130000000000001</v>
      </c>
      <c r="E31" s="27" t="s">
        <v>131</v>
      </c>
      <c r="F31" s="27">
        <v>9800000000</v>
      </c>
      <c r="G31" s="27">
        <f t="shared" si="13"/>
        <v>2870533.0990041005</v>
      </c>
      <c r="H31" s="27">
        <f t="shared" si="12"/>
        <v>7864.4742438468511</v>
      </c>
      <c r="I31" s="27">
        <v>0.95</v>
      </c>
      <c r="J31" s="27">
        <v>327.68642682695213</v>
      </c>
      <c r="K31" s="27">
        <f t="shared" si="2"/>
        <v>107.70531998087574</v>
      </c>
      <c r="L31" s="27">
        <f t="shared" si="3"/>
        <v>344.93308087047592</v>
      </c>
      <c r="M31" s="27">
        <f t="shared" si="4"/>
        <v>364.09602980772456</v>
      </c>
      <c r="N31" s="26">
        <v>9059</v>
      </c>
      <c r="O31" s="26">
        <f t="shared" si="5"/>
        <v>10.11</v>
      </c>
      <c r="P31" s="26">
        <f t="shared" si="6"/>
        <v>10.130000000000001</v>
      </c>
    </row>
    <row r="32" spans="1:16" ht="15.75" customHeight="1" x14ac:dyDescent="0.3">
      <c r="A32" s="27" t="s">
        <v>50</v>
      </c>
      <c r="B32" s="28">
        <v>3006</v>
      </c>
      <c r="C32" s="31">
        <v>10.06</v>
      </c>
      <c r="D32" s="31">
        <v>10.08</v>
      </c>
      <c r="E32" s="27" t="s">
        <v>131</v>
      </c>
      <c r="F32" s="38">
        <v>0</v>
      </c>
      <c r="G32" s="27">
        <f t="shared" si="13"/>
        <v>0</v>
      </c>
      <c r="H32" s="27">
        <f t="shared" si="12"/>
        <v>0</v>
      </c>
      <c r="I32" s="27">
        <v>0.95</v>
      </c>
      <c r="J32" s="27">
        <v>0</v>
      </c>
      <c r="K32" s="27">
        <f t="shared" si="2"/>
        <v>0</v>
      </c>
      <c r="L32" s="27">
        <f t="shared" si="3"/>
        <v>0</v>
      </c>
      <c r="M32" s="27">
        <f t="shared" si="4"/>
        <v>0</v>
      </c>
      <c r="N32" s="26">
        <v>9057</v>
      </c>
      <c r="O32" s="26">
        <f t="shared" si="5"/>
        <v>10.08</v>
      </c>
      <c r="P32" s="26">
        <f t="shared" si="6"/>
        <v>10.08</v>
      </c>
    </row>
    <row r="33" spans="1:16" ht="15.75" customHeight="1" x14ac:dyDescent="0.3">
      <c r="A33" s="27" t="s">
        <v>43</v>
      </c>
      <c r="B33" s="28">
        <v>3007</v>
      </c>
      <c r="C33" s="31">
        <v>10.11</v>
      </c>
      <c r="D33" s="31">
        <v>10.1</v>
      </c>
      <c r="E33" s="27" t="s">
        <v>131</v>
      </c>
      <c r="F33" s="38">
        <v>0</v>
      </c>
      <c r="G33" s="27">
        <f t="shared" si="13"/>
        <v>0</v>
      </c>
      <c r="H33" s="27">
        <f t="shared" si="12"/>
        <v>0</v>
      </c>
      <c r="I33" s="27">
        <v>0.95</v>
      </c>
      <c r="J33" s="27">
        <v>0</v>
      </c>
      <c r="K33" s="27">
        <f t="shared" si="2"/>
        <v>0</v>
      </c>
      <c r="L33" s="27">
        <f t="shared" si="3"/>
        <v>0</v>
      </c>
      <c r="M33" s="27">
        <f t="shared" si="4"/>
        <v>0</v>
      </c>
      <c r="N33" s="26">
        <v>9055</v>
      </c>
      <c r="O33" s="26">
        <f t="shared" si="5"/>
        <v>10.130000000000001</v>
      </c>
      <c r="P33" s="26">
        <f t="shared" si="6"/>
        <v>10.1</v>
      </c>
    </row>
    <row r="34" spans="1:16" ht="15.75" customHeight="1" x14ac:dyDescent="0.3">
      <c r="A34" s="27" t="s">
        <v>54</v>
      </c>
      <c r="B34" s="28">
        <v>3008</v>
      </c>
      <c r="C34" s="31">
        <v>10.15</v>
      </c>
      <c r="D34" s="31">
        <v>10.08</v>
      </c>
      <c r="E34" s="27" t="s">
        <v>131</v>
      </c>
      <c r="F34" s="27">
        <v>19500000000</v>
      </c>
      <c r="G34" s="27">
        <f t="shared" si="13"/>
        <v>5711775.0439367313</v>
      </c>
      <c r="H34" s="27">
        <f t="shared" si="12"/>
        <v>15648.698750511592</v>
      </c>
      <c r="I34" s="27">
        <v>0.95</v>
      </c>
      <c r="J34" s="27">
        <v>652.02911460464964</v>
      </c>
      <c r="K34" s="27">
        <f t="shared" si="2"/>
        <v>214.31160608439569</v>
      </c>
      <c r="L34" s="27">
        <f t="shared" si="3"/>
        <v>686.34643642594699</v>
      </c>
      <c r="M34" s="27">
        <f t="shared" si="4"/>
        <v>724.4767940051662</v>
      </c>
      <c r="N34" s="26">
        <v>9056</v>
      </c>
      <c r="O34" s="26">
        <f t="shared" si="5"/>
        <v>10.130000000000001</v>
      </c>
      <c r="P34" s="26">
        <f t="shared" si="6"/>
        <v>10.08</v>
      </c>
    </row>
    <row r="35" spans="1:16" ht="15.75" customHeight="1" x14ac:dyDescent="0.3">
      <c r="A35" s="32" t="s">
        <v>52</v>
      </c>
      <c r="B35" s="28">
        <v>4001</v>
      </c>
      <c r="C35" s="31">
        <v>10.36</v>
      </c>
      <c r="D35" s="31">
        <v>10.3</v>
      </c>
      <c r="E35" s="32" t="s">
        <v>132</v>
      </c>
      <c r="F35" s="33">
        <v>884000000</v>
      </c>
      <c r="G35" s="35">
        <f t="shared" si="13"/>
        <v>258933.80199179848</v>
      </c>
      <c r="H35" s="35">
        <f t="shared" si="12"/>
        <v>709.40767668985882</v>
      </c>
      <c r="I35" s="27">
        <v>0.95</v>
      </c>
      <c r="J35" s="35">
        <v>29.558653195410784</v>
      </c>
      <c r="K35" s="27">
        <f t="shared" si="2"/>
        <v>9.7154594758259343</v>
      </c>
      <c r="L35" s="27">
        <f t="shared" si="3"/>
        <v>31.11437178464293</v>
      </c>
      <c r="M35" s="27">
        <f t="shared" si="4"/>
        <v>32.842947994900868</v>
      </c>
      <c r="N35" s="26">
        <v>9111</v>
      </c>
      <c r="O35" s="26">
        <f t="shared" si="5"/>
        <v>10.38</v>
      </c>
      <c r="P35" s="26">
        <f t="shared" si="6"/>
        <v>10.32</v>
      </c>
    </row>
    <row r="36" spans="1:16" ht="15.75" customHeight="1" x14ac:dyDescent="0.3">
      <c r="A36" s="32" t="s">
        <v>75</v>
      </c>
      <c r="B36" s="28">
        <v>4002</v>
      </c>
      <c r="C36" s="31">
        <v>10.38</v>
      </c>
      <c r="D36" s="31">
        <v>10.3</v>
      </c>
      <c r="E36" s="32" t="s">
        <v>133</v>
      </c>
      <c r="F36" s="39">
        <v>0</v>
      </c>
      <c r="G36" s="32">
        <f t="shared" si="13"/>
        <v>0</v>
      </c>
      <c r="H36" s="32">
        <f t="shared" si="12"/>
        <v>0</v>
      </c>
      <c r="I36" s="27">
        <v>0.95</v>
      </c>
      <c r="J36" s="32">
        <v>0</v>
      </c>
      <c r="K36" s="27">
        <f t="shared" si="2"/>
        <v>0</v>
      </c>
      <c r="L36" s="27">
        <f t="shared" si="3"/>
        <v>0</v>
      </c>
      <c r="M36" s="27">
        <f t="shared" si="4"/>
        <v>0</v>
      </c>
      <c r="N36" s="26">
        <v>9111</v>
      </c>
      <c r="O36" s="26">
        <f t="shared" si="5"/>
        <v>10.38</v>
      </c>
      <c r="P36" s="26">
        <f t="shared" si="6"/>
        <v>10.32</v>
      </c>
    </row>
    <row r="37" spans="1:16" ht="15.75" customHeight="1" x14ac:dyDescent="0.3">
      <c r="A37" s="27" t="s">
        <v>65</v>
      </c>
      <c r="B37" s="28">
        <v>4003</v>
      </c>
      <c r="C37" s="31">
        <v>10.37</v>
      </c>
      <c r="D37" s="31">
        <v>10.28</v>
      </c>
      <c r="E37" s="27" t="s">
        <v>133</v>
      </c>
      <c r="F37" s="27">
        <v>1100000000</v>
      </c>
      <c r="G37" s="27">
        <f t="shared" si="13"/>
        <v>322202.69478617457</v>
      </c>
      <c r="H37" s="27">
        <f t="shared" si="12"/>
        <v>882.74710900321804</v>
      </c>
      <c r="I37" s="27">
        <v>0.95</v>
      </c>
      <c r="J37" s="27">
        <v>36.781129541800752</v>
      </c>
      <c r="K37" s="27">
        <f t="shared" si="2"/>
        <v>12.089372650914619</v>
      </c>
      <c r="L37" s="27">
        <f t="shared" si="3"/>
        <v>38.716978465053423</v>
      </c>
      <c r="M37" s="27">
        <f t="shared" si="4"/>
        <v>40.867921713111947</v>
      </c>
      <c r="N37" s="40">
        <v>9112</v>
      </c>
      <c r="O37" s="26">
        <f t="shared" si="5"/>
        <v>10.35</v>
      </c>
      <c r="P37" s="26">
        <f t="shared" si="6"/>
        <v>10.28</v>
      </c>
    </row>
    <row r="38" spans="1:16" ht="15.75" customHeight="1" x14ac:dyDescent="0.3">
      <c r="A38" s="27" t="s">
        <v>49</v>
      </c>
      <c r="B38" s="28">
        <v>4004</v>
      </c>
      <c r="C38" s="31">
        <v>10.3</v>
      </c>
      <c r="D38" s="31">
        <v>10.17</v>
      </c>
      <c r="E38" s="27" t="s">
        <v>132</v>
      </c>
      <c r="F38" s="27">
        <v>3700000000</v>
      </c>
      <c r="G38" s="27">
        <f t="shared" si="13"/>
        <v>1083772.7006444053</v>
      </c>
      <c r="H38" s="27">
        <f t="shared" si="12"/>
        <v>2969.2402757380969</v>
      </c>
      <c r="I38" s="27">
        <v>0.95</v>
      </c>
      <c r="J38" s="27">
        <v>123.7183448224207</v>
      </c>
      <c r="K38" s="27">
        <f t="shared" si="2"/>
        <v>40.664253462167416</v>
      </c>
      <c r="L38" s="27">
        <f t="shared" si="3"/>
        <v>130.2298366551797</v>
      </c>
      <c r="M38" s="27">
        <f t="shared" si="4"/>
        <v>137.46482758046744</v>
      </c>
      <c r="N38" s="26">
        <v>9046</v>
      </c>
      <c r="O38" s="26">
        <f t="shared" si="5"/>
        <v>10.28</v>
      </c>
      <c r="P38" s="26">
        <f t="shared" si="6"/>
        <v>10.17</v>
      </c>
    </row>
    <row r="39" spans="1:16" ht="15.75" customHeight="1" x14ac:dyDescent="0.3">
      <c r="A39" s="32" t="s">
        <v>60</v>
      </c>
      <c r="B39" s="28">
        <v>4005</v>
      </c>
      <c r="C39" s="31">
        <v>10.23</v>
      </c>
      <c r="D39" s="31">
        <v>10.17</v>
      </c>
      <c r="E39" s="27" t="s">
        <v>132</v>
      </c>
      <c r="F39" s="35">
        <v>459000000</v>
      </c>
      <c r="G39" s="35">
        <f t="shared" si="13"/>
        <v>134446.39718804922</v>
      </c>
      <c r="H39" s="35">
        <f t="shared" si="12"/>
        <v>368.34629366588825</v>
      </c>
      <c r="I39" s="27">
        <v>0.95</v>
      </c>
      <c r="J39" s="35">
        <v>15.347762236078678</v>
      </c>
      <c r="K39" s="27">
        <f t="shared" si="2"/>
        <v>5.0445654970634717</v>
      </c>
      <c r="L39" s="27">
        <f t="shared" si="3"/>
        <v>16.155539195872294</v>
      </c>
      <c r="M39" s="27">
        <f t="shared" si="4"/>
        <v>17.053069151198532</v>
      </c>
      <c r="N39" s="26">
        <v>9048</v>
      </c>
      <c r="O39" s="26">
        <f t="shared" si="5"/>
        <v>10.23</v>
      </c>
      <c r="P39" s="26">
        <f t="shared" si="6"/>
        <v>10.19</v>
      </c>
    </row>
    <row r="40" spans="1:16" ht="15.75" customHeight="1" x14ac:dyDescent="0.3">
      <c r="A40" s="27" t="s">
        <v>62</v>
      </c>
      <c r="B40" s="28">
        <v>4006</v>
      </c>
      <c r="C40" s="31">
        <v>10.26</v>
      </c>
      <c r="D40" s="31">
        <v>10.14</v>
      </c>
      <c r="E40" s="27" t="s">
        <v>132</v>
      </c>
      <c r="F40" s="27">
        <v>459000000</v>
      </c>
      <c r="G40" s="27">
        <f t="shared" si="13"/>
        <v>134446.39718804922</v>
      </c>
      <c r="H40" s="27">
        <f t="shared" si="12"/>
        <v>368.34629366588825</v>
      </c>
      <c r="I40" s="27">
        <v>0.95</v>
      </c>
      <c r="J40" s="27">
        <v>15.347762236078678</v>
      </c>
      <c r="K40" s="27">
        <f t="shared" si="2"/>
        <v>5.0445654970634717</v>
      </c>
      <c r="L40" s="27">
        <f t="shared" si="3"/>
        <v>16.155539195872294</v>
      </c>
      <c r="M40" s="27">
        <f t="shared" si="4"/>
        <v>17.053069151198532</v>
      </c>
      <c r="N40" s="26">
        <v>9047</v>
      </c>
      <c r="O40" s="26">
        <f t="shared" si="5"/>
        <v>10.28</v>
      </c>
      <c r="P40" s="26">
        <f t="shared" si="6"/>
        <v>10.14</v>
      </c>
    </row>
    <row r="41" spans="1:16" ht="15.75" customHeight="1" x14ac:dyDescent="0.3">
      <c r="A41" s="32" t="s">
        <v>64</v>
      </c>
      <c r="B41" s="41">
        <v>4007</v>
      </c>
      <c r="C41" s="31">
        <v>10.3</v>
      </c>
      <c r="D41" s="31">
        <v>10.119999999999999</v>
      </c>
      <c r="E41" s="32" t="s">
        <v>132</v>
      </c>
      <c r="F41" s="35">
        <v>2500000000</v>
      </c>
      <c r="G41" s="35">
        <f t="shared" si="13"/>
        <v>732278.85178676038</v>
      </c>
      <c r="H41" s="35">
        <f t="shared" si="12"/>
        <v>2006.2434295527682</v>
      </c>
      <c r="I41" s="27">
        <v>0.95</v>
      </c>
      <c r="J41" s="35">
        <v>83.593476231365344</v>
      </c>
      <c r="K41" s="27">
        <f t="shared" si="2"/>
        <v>27.475846933896879</v>
      </c>
      <c r="L41" s="27">
        <f t="shared" si="3"/>
        <v>87.993132875121418</v>
      </c>
      <c r="M41" s="27">
        <f t="shared" si="4"/>
        <v>92.881640257072604</v>
      </c>
      <c r="N41" s="26">
        <v>9047</v>
      </c>
      <c r="O41" s="26">
        <f t="shared" si="5"/>
        <v>10.28</v>
      </c>
      <c r="P41" s="26">
        <f t="shared" si="6"/>
        <v>10.14</v>
      </c>
    </row>
    <row r="42" spans="1:16" ht="15.75" customHeight="1" x14ac:dyDescent="0.3">
      <c r="A42" s="32" t="s">
        <v>69</v>
      </c>
      <c r="B42" s="28">
        <v>5001</v>
      </c>
      <c r="C42" s="31">
        <v>10.06</v>
      </c>
      <c r="D42" s="31">
        <v>10.47</v>
      </c>
      <c r="E42" s="32" t="s">
        <v>134</v>
      </c>
      <c r="F42" s="39">
        <v>0</v>
      </c>
      <c r="G42" s="32">
        <f t="shared" si="13"/>
        <v>0</v>
      </c>
      <c r="H42" s="32">
        <f t="shared" si="12"/>
        <v>0</v>
      </c>
      <c r="I42" s="27">
        <v>0.95</v>
      </c>
      <c r="J42" s="32">
        <v>0</v>
      </c>
      <c r="K42" s="27">
        <f t="shared" si="2"/>
        <v>0</v>
      </c>
      <c r="L42" s="27">
        <f t="shared" si="3"/>
        <v>0</v>
      </c>
      <c r="M42" s="27">
        <f t="shared" si="4"/>
        <v>0</v>
      </c>
      <c r="N42" s="26">
        <v>9093</v>
      </c>
      <c r="O42" s="26">
        <f t="shared" si="5"/>
        <v>10.06</v>
      </c>
      <c r="P42" s="26">
        <f t="shared" si="6"/>
        <v>10.45</v>
      </c>
    </row>
    <row r="43" spans="1:16" ht="15.75" customHeight="1" x14ac:dyDescent="0.3">
      <c r="A43" s="27" t="s">
        <v>68</v>
      </c>
      <c r="B43" s="28">
        <v>5002</v>
      </c>
      <c r="C43" s="31">
        <v>10.1</v>
      </c>
      <c r="D43" s="31">
        <v>10.42</v>
      </c>
      <c r="E43" s="27" t="s">
        <v>134</v>
      </c>
      <c r="F43" s="27">
        <v>9700000000</v>
      </c>
      <c r="G43" s="27">
        <f t="shared" si="13"/>
        <v>2841241.9449326303</v>
      </c>
      <c r="H43" s="27">
        <f t="shared" si="12"/>
        <v>7784.2245066647401</v>
      </c>
      <c r="I43" s="27">
        <v>0.95</v>
      </c>
      <c r="J43" s="27">
        <v>324.34268777769751</v>
      </c>
      <c r="K43" s="27">
        <f t="shared" si="2"/>
        <v>106.60628610351991</v>
      </c>
      <c r="L43" s="27">
        <f t="shared" si="3"/>
        <v>341.41335555547107</v>
      </c>
      <c r="M43" s="27">
        <f t="shared" si="4"/>
        <v>360.38076419744169</v>
      </c>
      <c r="N43" s="26">
        <v>9092</v>
      </c>
      <c r="O43" s="26">
        <f t="shared" si="5"/>
        <v>10.1</v>
      </c>
      <c r="P43" s="26">
        <f t="shared" si="6"/>
        <v>10.44</v>
      </c>
    </row>
    <row r="44" spans="1:16" ht="15.75" customHeight="1" x14ac:dyDescent="0.3">
      <c r="A44" s="27" t="s">
        <v>71</v>
      </c>
      <c r="B44" s="28">
        <v>5003</v>
      </c>
      <c r="C44" s="31">
        <v>10.210000000000001</v>
      </c>
      <c r="D44" s="31">
        <v>10.33</v>
      </c>
      <c r="E44" s="27" t="s">
        <v>134</v>
      </c>
      <c r="F44" s="38">
        <v>0</v>
      </c>
      <c r="G44" s="27">
        <f t="shared" si="13"/>
        <v>0</v>
      </c>
      <c r="H44" s="27">
        <f t="shared" si="12"/>
        <v>0</v>
      </c>
      <c r="I44" s="27">
        <v>0.95</v>
      </c>
      <c r="J44" s="27">
        <v>0</v>
      </c>
      <c r="K44" s="27">
        <f t="shared" si="2"/>
        <v>0</v>
      </c>
      <c r="L44" s="27">
        <f t="shared" si="3"/>
        <v>0</v>
      </c>
      <c r="M44" s="27">
        <f t="shared" si="4"/>
        <v>0</v>
      </c>
      <c r="N44" s="26">
        <v>9101</v>
      </c>
      <c r="O44" s="26">
        <f t="shared" si="5"/>
        <v>10.23</v>
      </c>
      <c r="P44" s="26">
        <f t="shared" si="6"/>
        <v>10.31</v>
      </c>
    </row>
    <row r="45" spans="1:16" ht="15.75" customHeight="1" x14ac:dyDescent="0.3">
      <c r="A45" s="32" t="s">
        <v>135</v>
      </c>
      <c r="B45" s="28">
        <v>5004</v>
      </c>
      <c r="C45" s="31">
        <v>10.18</v>
      </c>
      <c r="D45" s="31">
        <v>10.34</v>
      </c>
      <c r="E45" s="32" t="s">
        <v>134</v>
      </c>
      <c r="F45" s="33">
        <v>56400000000</v>
      </c>
      <c r="G45" s="33">
        <v>16520210.896309314</v>
      </c>
      <c r="H45" s="33">
        <v>45260.851770710447</v>
      </c>
      <c r="I45" s="27">
        <v>0.95</v>
      </c>
      <c r="J45" s="35">
        <v>1885.8688237796021</v>
      </c>
      <c r="K45" s="27">
        <f t="shared" si="2"/>
        <v>619.85510682871416</v>
      </c>
      <c r="L45" s="27">
        <f t="shared" si="3"/>
        <v>1985.1250776627392</v>
      </c>
      <c r="M45" s="27">
        <f t="shared" si="4"/>
        <v>2095.4098041995576</v>
      </c>
      <c r="N45" s="26">
        <v>9084</v>
      </c>
      <c r="O45" s="26">
        <f t="shared" si="5"/>
        <v>10.18</v>
      </c>
      <c r="P45" s="26">
        <f t="shared" si="6"/>
        <v>10.36</v>
      </c>
    </row>
    <row r="46" spans="1:16" ht="15.75" customHeight="1" x14ac:dyDescent="0.3">
      <c r="A46" s="32" t="s">
        <v>51</v>
      </c>
      <c r="B46" s="28">
        <v>5005</v>
      </c>
      <c r="C46" s="31">
        <v>10.210000000000001</v>
      </c>
      <c r="D46" s="31">
        <v>10.3</v>
      </c>
      <c r="E46" s="32" t="s">
        <v>134</v>
      </c>
      <c r="F46" s="33">
        <v>9100000000</v>
      </c>
      <c r="G46" s="35">
        <f t="shared" ref="G46:G62" si="14">F46/3414</f>
        <v>2665495.0205038078</v>
      </c>
      <c r="H46" s="35">
        <f t="shared" ref="H46:H62" si="15">G46/365</f>
        <v>7302.7260835720763</v>
      </c>
      <c r="I46" s="27">
        <v>0.95</v>
      </c>
      <c r="J46" s="35">
        <v>304.28025348216983</v>
      </c>
      <c r="K46" s="27">
        <f t="shared" si="2"/>
        <v>100.01208283938463</v>
      </c>
      <c r="L46" s="27">
        <f t="shared" si="3"/>
        <v>320.29500366544193</v>
      </c>
      <c r="M46" s="27">
        <f t="shared" si="4"/>
        <v>338.08917053574424</v>
      </c>
      <c r="N46" s="26">
        <v>9088</v>
      </c>
      <c r="O46" s="40">
        <f t="shared" si="5"/>
        <v>10.130000000000001</v>
      </c>
      <c r="P46" s="40">
        <f t="shared" si="6"/>
        <v>10.38</v>
      </c>
    </row>
    <row r="47" spans="1:16" ht="15.75" customHeight="1" x14ac:dyDescent="0.3">
      <c r="A47" s="27" t="s">
        <v>55</v>
      </c>
      <c r="B47" s="28">
        <v>5006</v>
      </c>
      <c r="C47" s="31">
        <v>10.23</v>
      </c>
      <c r="D47" s="31">
        <v>10.31</v>
      </c>
      <c r="E47" s="32" t="s">
        <v>134</v>
      </c>
      <c r="F47" s="30">
        <v>11500000000</v>
      </c>
      <c r="G47" s="27">
        <f t="shared" si="14"/>
        <v>3368482.7182190977</v>
      </c>
      <c r="H47" s="27">
        <f t="shared" si="15"/>
        <v>9228.7197759427327</v>
      </c>
      <c r="I47" s="27">
        <v>0.95</v>
      </c>
      <c r="J47" s="27">
        <v>384.52999066428055</v>
      </c>
      <c r="K47" s="27">
        <f t="shared" si="2"/>
        <v>126.38889589592576</v>
      </c>
      <c r="L47" s="27">
        <f t="shared" si="3"/>
        <v>404.76841122555851</v>
      </c>
      <c r="M47" s="27">
        <f t="shared" si="4"/>
        <v>427.25554518253392</v>
      </c>
      <c r="N47" s="26">
        <v>9102</v>
      </c>
      <c r="O47" s="26">
        <f t="shared" si="5"/>
        <v>10.23</v>
      </c>
      <c r="P47" s="26">
        <f t="shared" si="6"/>
        <v>10.29</v>
      </c>
    </row>
    <row r="48" spans="1:16" ht="15.75" customHeight="1" x14ac:dyDescent="0.3">
      <c r="A48" s="27" t="s">
        <v>67</v>
      </c>
      <c r="B48" s="28">
        <v>5007</v>
      </c>
      <c r="C48" s="31">
        <v>10.039999999999999</v>
      </c>
      <c r="D48" s="31">
        <v>10.28</v>
      </c>
      <c r="E48" s="27" t="s">
        <v>134</v>
      </c>
      <c r="F48" s="38">
        <v>0</v>
      </c>
      <c r="G48" s="27">
        <f t="shared" si="14"/>
        <v>0</v>
      </c>
      <c r="H48" s="27">
        <f t="shared" si="15"/>
        <v>0</v>
      </c>
      <c r="I48" s="27">
        <v>0.95</v>
      </c>
      <c r="J48" s="27">
        <v>0</v>
      </c>
      <c r="K48" s="27">
        <f t="shared" si="2"/>
        <v>0</v>
      </c>
      <c r="L48" s="27">
        <f t="shared" si="3"/>
        <v>0</v>
      </c>
      <c r="M48" s="27">
        <f t="shared" si="4"/>
        <v>0</v>
      </c>
      <c r="N48" s="26">
        <v>9068</v>
      </c>
      <c r="O48" s="26">
        <f t="shared" si="5"/>
        <v>10.02</v>
      </c>
      <c r="P48" s="26">
        <f t="shared" si="6"/>
        <v>10.28</v>
      </c>
    </row>
    <row r="49" spans="1:23" ht="15.75" customHeight="1" x14ac:dyDescent="0.3">
      <c r="A49" s="32" t="s">
        <v>72</v>
      </c>
      <c r="B49" s="28">
        <v>5008</v>
      </c>
      <c r="C49" s="31">
        <v>10.15</v>
      </c>
      <c r="D49" s="31">
        <v>10.31</v>
      </c>
      <c r="E49" s="32" t="s">
        <v>134</v>
      </c>
      <c r="F49" s="35">
        <v>57000000</v>
      </c>
      <c r="G49" s="35">
        <f t="shared" si="14"/>
        <v>16695.957820738138</v>
      </c>
      <c r="H49" s="35">
        <f t="shared" si="15"/>
        <v>45.742350193803119</v>
      </c>
      <c r="I49" s="27">
        <v>0.95</v>
      </c>
      <c r="J49" s="35">
        <v>1.90593125807513</v>
      </c>
      <c r="K49" s="27">
        <f t="shared" si="2"/>
        <v>0.6264493100928491</v>
      </c>
      <c r="L49" s="27">
        <f t="shared" si="3"/>
        <v>2.0062434295527685</v>
      </c>
      <c r="M49" s="27">
        <f t="shared" si="4"/>
        <v>2.1177013978612553</v>
      </c>
      <c r="N49" s="26">
        <v>9072</v>
      </c>
      <c r="O49" s="26">
        <f t="shared" si="5"/>
        <v>10.130000000000001</v>
      </c>
      <c r="P49" s="34">
        <f t="shared" si="6"/>
        <v>10.31</v>
      </c>
    </row>
    <row r="50" spans="1:23" ht="15.75" customHeight="1" x14ac:dyDescent="0.3">
      <c r="A50" s="27" t="s">
        <v>66</v>
      </c>
      <c r="B50" s="28">
        <v>5009</v>
      </c>
      <c r="C50" s="31">
        <v>10.19</v>
      </c>
      <c r="D50" s="31">
        <v>10.28</v>
      </c>
      <c r="E50" s="27" t="s">
        <v>134</v>
      </c>
      <c r="F50" s="27">
        <v>3400000000</v>
      </c>
      <c r="G50" s="27">
        <f t="shared" si="14"/>
        <v>995899.23842999409</v>
      </c>
      <c r="H50" s="27">
        <f t="shared" si="15"/>
        <v>2728.4910641917645</v>
      </c>
      <c r="I50" s="27">
        <v>0.95</v>
      </c>
      <c r="J50" s="27">
        <v>113.68712767465685</v>
      </c>
      <c r="K50" s="27">
        <f t="shared" si="2"/>
        <v>37.36715183009975</v>
      </c>
      <c r="L50" s="27">
        <f t="shared" si="3"/>
        <v>119.67066071016511</v>
      </c>
      <c r="M50" s="27">
        <f t="shared" si="4"/>
        <v>126.31903074961872</v>
      </c>
      <c r="N50" s="26">
        <v>9087</v>
      </c>
      <c r="O50" s="26">
        <f t="shared" si="5"/>
        <v>10.210000000000001</v>
      </c>
      <c r="P50" s="26">
        <f t="shared" si="6"/>
        <v>10.28</v>
      </c>
    </row>
    <row r="51" spans="1:23" ht="15.75" customHeight="1" x14ac:dyDescent="0.3">
      <c r="A51" s="27" t="s">
        <v>56</v>
      </c>
      <c r="B51" s="28">
        <v>5010</v>
      </c>
      <c r="C51" s="31">
        <v>10.23</v>
      </c>
      <c r="D51" s="31">
        <v>10.28</v>
      </c>
      <c r="E51" s="32" t="s">
        <v>134</v>
      </c>
      <c r="F51" s="27">
        <v>1300000000</v>
      </c>
      <c r="G51" s="27">
        <f t="shared" si="14"/>
        <v>380785.00292911544</v>
      </c>
      <c r="H51" s="27">
        <f t="shared" si="15"/>
        <v>1043.2465833674396</v>
      </c>
      <c r="I51" s="27">
        <v>0.95</v>
      </c>
      <c r="J51" s="27">
        <v>43.468607640309983</v>
      </c>
      <c r="K51" s="27">
        <f t="shared" si="2"/>
        <v>14.28744040562637</v>
      </c>
      <c r="L51" s="27">
        <f t="shared" si="3"/>
        <v>45.75642909506314</v>
      </c>
      <c r="M51" s="27">
        <f t="shared" si="4"/>
        <v>48.298452933677758</v>
      </c>
      <c r="N51" s="26">
        <v>9087</v>
      </c>
      <c r="O51" s="26">
        <f t="shared" si="5"/>
        <v>10.210000000000001</v>
      </c>
      <c r="P51" s="26">
        <f t="shared" si="6"/>
        <v>10.28</v>
      </c>
    </row>
    <row r="52" spans="1:23" ht="15.75" customHeight="1" x14ac:dyDescent="0.3">
      <c r="A52" s="27" t="s">
        <v>48</v>
      </c>
      <c r="B52" s="28">
        <v>5011</v>
      </c>
      <c r="C52" s="31">
        <v>10.18</v>
      </c>
      <c r="D52" s="31">
        <v>10.23</v>
      </c>
      <c r="E52" s="27" t="s">
        <v>134</v>
      </c>
      <c r="F52" s="30">
        <v>6500000000</v>
      </c>
      <c r="G52" s="27">
        <f t="shared" si="14"/>
        <v>1903925.0146455769</v>
      </c>
      <c r="H52" s="27">
        <f t="shared" si="15"/>
        <v>5216.2329168371971</v>
      </c>
      <c r="I52" s="27">
        <v>0.95</v>
      </c>
      <c r="J52" s="27">
        <v>217.34303820154989</v>
      </c>
      <c r="K52" s="27">
        <f t="shared" si="2"/>
        <v>71.437202028131892</v>
      </c>
      <c r="L52" s="27">
        <f t="shared" si="3"/>
        <v>228.78214547531567</v>
      </c>
      <c r="M52" s="27">
        <f t="shared" si="4"/>
        <v>241.49226466838877</v>
      </c>
      <c r="N52" s="40">
        <v>9076</v>
      </c>
      <c r="O52" s="34">
        <f t="shared" si="5"/>
        <v>10.199999999999999</v>
      </c>
      <c r="P52" s="34">
        <f t="shared" si="6"/>
        <v>10.23</v>
      </c>
    </row>
    <row r="53" spans="1:23" ht="15.75" customHeight="1" x14ac:dyDescent="0.3">
      <c r="A53" s="27" t="s">
        <v>57</v>
      </c>
      <c r="B53" s="28">
        <v>5012</v>
      </c>
      <c r="C53" s="31">
        <v>10.18</v>
      </c>
      <c r="D53" s="31">
        <v>10.210000000000001</v>
      </c>
      <c r="E53" s="27" t="s">
        <v>134</v>
      </c>
      <c r="F53" s="27">
        <v>320000000</v>
      </c>
      <c r="G53" s="27">
        <f t="shared" si="14"/>
        <v>93731.693028705326</v>
      </c>
      <c r="H53" s="27">
        <f t="shared" si="15"/>
        <v>256.79915898275431</v>
      </c>
      <c r="I53" s="27">
        <v>0.95</v>
      </c>
      <c r="J53" s="27">
        <v>10.699964957614762</v>
      </c>
      <c r="K53" s="27">
        <f t="shared" si="2"/>
        <v>3.5169084075388044</v>
      </c>
      <c r="L53" s="27">
        <f t="shared" si="3"/>
        <v>11.26312100801554</v>
      </c>
      <c r="M53" s="27">
        <f t="shared" si="4"/>
        <v>11.888849952905291</v>
      </c>
      <c r="N53" s="26">
        <v>9049</v>
      </c>
      <c r="O53" s="26">
        <f t="shared" si="5"/>
        <v>10.199999999999999</v>
      </c>
      <c r="P53" s="26">
        <f t="shared" si="6"/>
        <v>10.19</v>
      </c>
    </row>
    <row r="54" spans="1:23" ht="15.75" customHeight="1" x14ac:dyDescent="0.3">
      <c r="A54" s="32" t="s">
        <v>73</v>
      </c>
      <c r="B54" s="28">
        <v>5013</v>
      </c>
      <c r="C54" s="31">
        <v>10.24</v>
      </c>
      <c r="D54" s="31">
        <v>10.210000000000001</v>
      </c>
      <c r="E54" s="32" t="s">
        <v>134</v>
      </c>
      <c r="F54" s="35">
        <v>1900000000</v>
      </c>
      <c r="G54" s="35">
        <f t="shared" si="14"/>
        <v>556531.92735793791</v>
      </c>
      <c r="H54" s="35">
        <f t="shared" si="15"/>
        <v>1524.7450064601039</v>
      </c>
      <c r="I54" s="27">
        <v>0.95</v>
      </c>
      <c r="J54" s="35">
        <v>63.531041935837663</v>
      </c>
      <c r="K54" s="27">
        <f t="shared" si="2"/>
        <v>20.881643669761655</v>
      </c>
      <c r="L54" s="27">
        <f t="shared" si="3"/>
        <v>66.874780985092286</v>
      </c>
      <c r="M54" s="27">
        <f t="shared" si="4"/>
        <v>70.590046595375185</v>
      </c>
      <c r="N54" s="26">
        <v>9077</v>
      </c>
      <c r="O54" s="26">
        <f t="shared" si="5"/>
        <v>10.220000000000001</v>
      </c>
      <c r="P54" s="26">
        <f t="shared" si="6"/>
        <v>10.210000000000001</v>
      </c>
    </row>
    <row r="55" spans="1:23" ht="15.75" customHeight="1" x14ac:dyDescent="0.3">
      <c r="A55" s="27" t="s">
        <v>136</v>
      </c>
      <c r="B55" s="28">
        <v>6001</v>
      </c>
      <c r="C55" s="31">
        <v>10.35</v>
      </c>
      <c r="D55" s="31">
        <v>10.57</v>
      </c>
      <c r="E55" s="27" t="s">
        <v>137</v>
      </c>
      <c r="F55" s="27">
        <v>143000000</v>
      </c>
      <c r="G55" s="27">
        <f t="shared" si="14"/>
        <v>41886.350322202692</v>
      </c>
      <c r="H55" s="27">
        <f t="shared" si="15"/>
        <v>114.75712417041834</v>
      </c>
      <c r="I55" s="27">
        <v>0.95</v>
      </c>
      <c r="J55" s="27">
        <v>4.7815468404340971</v>
      </c>
      <c r="K55" s="27">
        <f t="shared" si="2"/>
        <v>1.5716184446189012</v>
      </c>
      <c r="L55" s="27">
        <f t="shared" si="3"/>
        <v>5.0332072004569444</v>
      </c>
      <c r="M55" s="27">
        <f t="shared" si="4"/>
        <v>5.3128298227045523</v>
      </c>
      <c r="N55" s="26">
        <v>9128</v>
      </c>
      <c r="O55" s="26">
        <f t="shared" si="5"/>
        <v>10.35</v>
      </c>
      <c r="P55" s="26">
        <f t="shared" si="6"/>
        <v>10.55</v>
      </c>
      <c r="W55" s="22" t="s">
        <v>138</v>
      </c>
    </row>
    <row r="56" spans="1:23" ht="13" x14ac:dyDescent="0.3">
      <c r="A56" s="27" t="s">
        <v>70</v>
      </c>
      <c r="B56" s="28">
        <v>6002</v>
      </c>
      <c r="C56" s="31">
        <v>10.19</v>
      </c>
      <c r="D56" s="31">
        <v>10.44</v>
      </c>
      <c r="E56" s="27" t="s">
        <v>137</v>
      </c>
      <c r="F56" s="38">
        <v>0</v>
      </c>
      <c r="G56" s="27">
        <f t="shared" si="14"/>
        <v>0</v>
      </c>
      <c r="H56" s="27">
        <f t="shared" si="15"/>
        <v>0</v>
      </c>
      <c r="I56" s="27">
        <v>0.95</v>
      </c>
      <c r="J56" s="27">
        <v>0</v>
      </c>
      <c r="K56" s="27">
        <f t="shared" si="2"/>
        <v>0</v>
      </c>
      <c r="L56" s="27">
        <f t="shared" si="3"/>
        <v>0</v>
      </c>
      <c r="M56" s="27">
        <f t="shared" si="4"/>
        <v>0</v>
      </c>
      <c r="N56" s="26">
        <v>9095</v>
      </c>
      <c r="O56" s="26">
        <f t="shared" si="5"/>
        <v>10.19</v>
      </c>
      <c r="P56" s="26">
        <f t="shared" si="6"/>
        <v>10.41</v>
      </c>
    </row>
    <row r="57" spans="1:23" ht="15.75" customHeight="1" x14ac:dyDescent="0.3">
      <c r="A57" s="27" t="s">
        <v>139</v>
      </c>
      <c r="B57" s="28">
        <v>6003</v>
      </c>
      <c r="C57" s="31">
        <v>10.24</v>
      </c>
      <c r="D57" s="31">
        <v>10.5</v>
      </c>
      <c r="E57" s="27" t="s">
        <v>137</v>
      </c>
      <c r="F57" s="27">
        <v>30400000000</v>
      </c>
      <c r="G57" s="27">
        <f t="shared" si="14"/>
        <v>8904510.8377270065</v>
      </c>
      <c r="H57" s="27">
        <f t="shared" si="15"/>
        <v>24395.920103361663</v>
      </c>
      <c r="I57" s="27">
        <v>0.95</v>
      </c>
      <c r="J57" s="27">
        <v>1016.4966709734026</v>
      </c>
      <c r="K57" s="27">
        <f t="shared" si="2"/>
        <v>334.10629871618647</v>
      </c>
      <c r="L57" s="27">
        <f t="shared" si="3"/>
        <v>1069.9964957614766</v>
      </c>
      <c r="M57" s="27">
        <f t="shared" si="4"/>
        <v>1129.440745526003</v>
      </c>
      <c r="N57" s="26">
        <v>9124</v>
      </c>
      <c r="O57" s="26">
        <f t="shared" si="5"/>
        <v>10.24</v>
      </c>
      <c r="P57" s="26">
        <f t="shared" si="6"/>
        <v>10.52</v>
      </c>
    </row>
    <row r="58" spans="1:23" ht="15.75" customHeight="1" x14ac:dyDescent="0.3">
      <c r="A58" s="32" t="s">
        <v>140</v>
      </c>
      <c r="B58" s="28">
        <v>6004</v>
      </c>
      <c r="C58" s="31">
        <v>10.3</v>
      </c>
      <c r="D58" s="31">
        <v>10.48</v>
      </c>
      <c r="E58" s="27" t="s">
        <v>137</v>
      </c>
      <c r="F58" s="33">
        <v>8400000000</v>
      </c>
      <c r="G58" s="35">
        <f t="shared" si="14"/>
        <v>2460456.9420035151</v>
      </c>
      <c r="H58" s="35">
        <f t="shared" si="15"/>
        <v>6740.9779232973015</v>
      </c>
      <c r="I58" s="27">
        <v>0.95</v>
      </c>
      <c r="J58" s="35">
        <v>280.87408013738758</v>
      </c>
      <c r="K58" s="27">
        <f t="shared" si="2"/>
        <v>92.318845697893579</v>
      </c>
      <c r="L58" s="27">
        <f t="shared" si="3"/>
        <v>295.65692646040799</v>
      </c>
      <c r="M58" s="27">
        <f t="shared" si="4"/>
        <v>312.08231126376398</v>
      </c>
      <c r="N58" s="26">
        <v>9129</v>
      </c>
      <c r="O58" s="26">
        <f t="shared" si="5"/>
        <v>10.28</v>
      </c>
      <c r="P58" s="26">
        <f t="shared" si="6"/>
        <v>10.48</v>
      </c>
    </row>
    <row r="59" spans="1:23" ht="15.75" customHeight="1" x14ac:dyDescent="0.3">
      <c r="A59" s="27" t="s">
        <v>141</v>
      </c>
      <c r="B59" s="28">
        <v>6005</v>
      </c>
      <c r="C59" s="31">
        <v>10.28</v>
      </c>
      <c r="D59" s="31">
        <v>10.42</v>
      </c>
      <c r="E59" s="27" t="s">
        <v>137</v>
      </c>
      <c r="F59" s="30">
        <v>34300000000</v>
      </c>
      <c r="G59" s="27">
        <f t="shared" si="14"/>
        <v>10046865.846514354</v>
      </c>
      <c r="H59" s="27">
        <f t="shared" si="15"/>
        <v>27525.659853463982</v>
      </c>
      <c r="I59" s="27">
        <v>0.95</v>
      </c>
      <c r="J59" s="27">
        <v>1146.9024938943326</v>
      </c>
      <c r="K59" s="27">
        <f t="shared" si="2"/>
        <v>376.96861993306555</v>
      </c>
      <c r="L59" s="27">
        <f t="shared" si="3"/>
        <v>1207.265783046666</v>
      </c>
      <c r="M59" s="27">
        <f t="shared" si="4"/>
        <v>1274.3361043270361</v>
      </c>
      <c r="N59" s="26">
        <v>9131</v>
      </c>
      <c r="O59" s="26">
        <f t="shared" si="5"/>
        <v>10.28</v>
      </c>
      <c r="P59" s="34">
        <f t="shared" si="6"/>
        <v>10.39</v>
      </c>
    </row>
    <row r="60" spans="1:23" ht="15.75" customHeight="1" x14ac:dyDescent="0.3">
      <c r="A60" s="32" t="s">
        <v>59</v>
      </c>
      <c r="B60" s="28">
        <v>6006</v>
      </c>
      <c r="C60" s="31">
        <v>10.26</v>
      </c>
      <c r="D60" s="31">
        <v>10.36</v>
      </c>
      <c r="E60" s="32" t="s">
        <v>137</v>
      </c>
      <c r="F60" s="39">
        <v>0</v>
      </c>
      <c r="G60" s="32">
        <f t="shared" si="14"/>
        <v>0</v>
      </c>
      <c r="H60" s="32">
        <f t="shared" si="15"/>
        <v>0</v>
      </c>
      <c r="I60" s="27">
        <v>0.95</v>
      </c>
      <c r="J60" s="32">
        <v>0</v>
      </c>
      <c r="K60" s="27">
        <f t="shared" si="2"/>
        <v>0</v>
      </c>
      <c r="L60" s="27">
        <f t="shared" si="3"/>
        <v>0</v>
      </c>
      <c r="M60" s="27">
        <f t="shared" si="4"/>
        <v>0</v>
      </c>
      <c r="N60" s="26">
        <v>9099</v>
      </c>
      <c r="O60" s="26">
        <f t="shared" si="5"/>
        <v>10.24</v>
      </c>
      <c r="P60" s="26">
        <f t="shared" si="6"/>
        <v>10.36</v>
      </c>
    </row>
    <row r="61" spans="1:23" ht="15.75" customHeight="1" x14ac:dyDescent="0.3">
      <c r="A61" s="27" t="s">
        <v>74</v>
      </c>
      <c r="B61" s="28">
        <v>6007</v>
      </c>
      <c r="C61" s="31">
        <v>10.25</v>
      </c>
      <c r="D61" s="31">
        <v>10.34</v>
      </c>
      <c r="E61" s="32" t="s">
        <v>137</v>
      </c>
      <c r="F61" s="27">
        <v>3200000000</v>
      </c>
      <c r="G61" s="27">
        <f t="shared" si="14"/>
        <v>937316.93028705334</v>
      </c>
      <c r="H61" s="27">
        <f t="shared" si="15"/>
        <v>2567.9915898275435</v>
      </c>
      <c r="I61" s="27">
        <v>0.95</v>
      </c>
      <c r="J61" s="27">
        <v>106.99964957614765</v>
      </c>
      <c r="K61" s="27">
        <f t="shared" si="2"/>
        <v>35.169084075388021</v>
      </c>
      <c r="L61" s="27">
        <f t="shared" si="3"/>
        <v>112.63121008015543</v>
      </c>
      <c r="M61" s="27">
        <f t="shared" si="4"/>
        <v>118.88849952905294</v>
      </c>
      <c r="N61" s="26">
        <v>9100</v>
      </c>
      <c r="O61" s="26">
        <f t="shared" si="5"/>
        <v>10.23</v>
      </c>
      <c r="P61" s="26">
        <f t="shared" si="6"/>
        <v>10.34</v>
      </c>
    </row>
    <row r="62" spans="1:23" ht="15.75" customHeight="1" x14ac:dyDescent="0.3">
      <c r="A62" s="32" t="s">
        <v>142</v>
      </c>
      <c r="B62" s="28">
        <v>6008</v>
      </c>
      <c r="C62" s="31">
        <v>10.34</v>
      </c>
      <c r="D62" s="31">
        <v>10.34</v>
      </c>
      <c r="E62" s="27" t="s">
        <v>137</v>
      </c>
      <c r="F62" s="35">
        <v>2200000000</v>
      </c>
      <c r="G62" s="35">
        <f t="shared" si="14"/>
        <v>644405.38957234914</v>
      </c>
      <c r="H62" s="35">
        <f t="shared" si="15"/>
        <v>1765.4942180064361</v>
      </c>
      <c r="I62" s="27">
        <v>0.95</v>
      </c>
      <c r="J62" s="35">
        <v>73.562259083601504</v>
      </c>
      <c r="K62" s="27">
        <f t="shared" si="2"/>
        <v>24.178745301829238</v>
      </c>
      <c r="L62" s="27">
        <f t="shared" si="3"/>
        <v>77.433956930106845</v>
      </c>
      <c r="M62" s="27">
        <f t="shared" si="4"/>
        <v>81.735843426223894</v>
      </c>
      <c r="N62" s="26">
        <v>9106</v>
      </c>
      <c r="O62" s="26">
        <f t="shared" si="5"/>
        <v>10.34</v>
      </c>
      <c r="P62" s="26">
        <f t="shared" si="6"/>
        <v>10.36</v>
      </c>
    </row>
    <row r="63" spans="1:23" ht="15.75" customHeight="1" x14ac:dyDescent="0.3">
      <c r="A63" s="32" t="s">
        <v>143</v>
      </c>
      <c r="B63" s="28">
        <v>7001</v>
      </c>
      <c r="C63" s="31">
        <v>10.199999999999999</v>
      </c>
      <c r="D63" s="31">
        <v>10.67</v>
      </c>
      <c r="E63" s="32" t="s">
        <v>144</v>
      </c>
      <c r="F63" s="35">
        <v>10500000000</v>
      </c>
      <c r="G63" s="32"/>
      <c r="H63" s="32"/>
      <c r="I63" s="27">
        <v>0.95</v>
      </c>
      <c r="J63" s="32">
        <v>0</v>
      </c>
      <c r="K63" s="27">
        <f t="shared" si="2"/>
        <v>0</v>
      </c>
      <c r="L63" s="27">
        <f t="shared" si="3"/>
        <v>0</v>
      </c>
      <c r="M63" s="27">
        <f t="shared" si="4"/>
        <v>0</v>
      </c>
      <c r="N63" s="26">
        <v>9119</v>
      </c>
      <c r="O63" s="26">
        <f t="shared" si="5"/>
        <v>10.199999999999999</v>
      </c>
      <c r="P63" s="26">
        <f t="shared" si="6"/>
        <v>10.63</v>
      </c>
    </row>
    <row r="64" spans="1:23" ht="15.75" customHeight="1" x14ac:dyDescent="0.3">
      <c r="A64" s="27" t="s">
        <v>145</v>
      </c>
      <c r="B64" s="28">
        <v>7002</v>
      </c>
      <c r="C64" s="31">
        <v>10.23</v>
      </c>
      <c r="D64" s="31">
        <v>10.56</v>
      </c>
      <c r="E64" s="27" t="s">
        <v>144</v>
      </c>
      <c r="F64" s="27">
        <v>4400000000</v>
      </c>
      <c r="G64" s="27">
        <f t="shared" ref="G64:G75" si="16">F64/3414</f>
        <v>1288810.7791446983</v>
      </c>
      <c r="H64" s="27">
        <f t="shared" ref="H64:H75" si="17">G64/365</f>
        <v>3530.9884360128722</v>
      </c>
      <c r="I64" s="27">
        <v>0.95</v>
      </c>
      <c r="J64" s="27">
        <v>147.12451816720301</v>
      </c>
      <c r="K64" s="27">
        <f t="shared" si="2"/>
        <v>48.357490603658476</v>
      </c>
      <c r="L64" s="27">
        <f t="shared" si="3"/>
        <v>154.86791386021369</v>
      </c>
      <c r="M64" s="27">
        <f t="shared" si="4"/>
        <v>163.47168685244779</v>
      </c>
      <c r="N64" s="26">
        <v>9117</v>
      </c>
      <c r="O64" s="26">
        <f t="shared" si="5"/>
        <v>10.23</v>
      </c>
      <c r="P64" s="26">
        <f t="shared" si="6"/>
        <v>10.54</v>
      </c>
    </row>
    <row r="65" spans="1:23" ht="15.75" customHeight="1" x14ac:dyDescent="0.3">
      <c r="A65" s="32" t="s">
        <v>146</v>
      </c>
      <c r="B65" s="28">
        <v>7003</v>
      </c>
      <c r="C65" s="31">
        <v>10.25</v>
      </c>
      <c r="D65" s="31">
        <v>10.58</v>
      </c>
      <c r="E65" s="32" t="s">
        <v>144</v>
      </c>
      <c r="F65" s="33">
        <v>24700000000</v>
      </c>
      <c r="G65" s="35">
        <f t="shared" si="16"/>
        <v>7234915.055653193</v>
      </c>
      <c r="H65" s="35">
        <f t="shared" si="17"/>
        <v>19821.685083981352</v>
      </c>
      <c r="I65" s="27">
        <v>0.95</v>
      </c>
      <c r="J65" s="35">
        <v>825.90354516588968</v>
      </c>
      <c r="K65" s="27">
        <f t="shared" si="2"/>
        <v>271.46136770690117</v>
      </c>
      <c r="L65" s="27">
        <f t="shared" si="3"/>
        <v>869.37215280619967</v>
      </c>
      <c r="M65" s="27">
        <f t="shared" si="4"/>
        <v>917.67060573987737</v>
      </c>
      <c r="N65" s="26">
        <v>9121</v>
      </c>
      <c r="O65" s="26">
        <f t="shared" si="5"/>
        <v>10.27</v>
      </c>
      <c r="P65" s="26">
        <f t="shared" si="6"/>
        <v>10.58</v>
      </c>
    </row>
    <row r="66" spans="1:23" ht="15.75" customHeight="1" x14ac:dyDescent="0.3">
      <c r="A66" s="27" t="s">
        <v>76</v>
      </c>
      <c r="B66" s="28">
        <v>8001</v>
      </c>
      <c r="C66" s="31">
        <v>10.38</v>
      </c>
      <c r="D66" s="31">
        <v>10.3</v>
      </c>
      <c r="E66" s="32" t="s">
        <v>147</v>
      </c>
      <c r="F66" s="27">
        <v>3800000000</v>
      </c>
      <c r="G66" s="27">
        <f t="shared" si="16"/>
        <v>1113063.8547158758</v>
      </c>
      <c r="H66" s="27">
        <f t="shared" si="17"/>
        <v>3049.4900129202078</v>
      </c>
      <c r="I66" s="27">
        <v>0.95</v>
      </c>
      <c r="J66" s="27">
        <v>127.06208387167533</v>
      </c>
      <c r="K66" s="27">
        <f t="shared" si="2"/>
        <v>41.763287339523309</v>
      </c>
      <c r="L66" s="27">
        <f t="shared" si="3"/>
        <v>133.74956197018457</v>
      </c>
      <c r="M66" s="27">
        <f t="shared" si="4"/>
        <v>141.18009319075037</v>
      </c>
      <c r="N66" s="26">
        <v>9109</v>
      </c>
      <c r="O66" s="34">
        <f t="shared" si="5"/>
        <v>10.38</v>
      </c>
      <c r="P66" s="34">
        <f t="shared" si="6"/>
        <v>10.28</v>
      </c>
    </row>
    <row r="67" spans="1:23" ht="15.75" customHeight="1" x14ac:dyDescent="0.3">
      <c r="A67" s="27" t="s">
        <v>77</v>
      </c>
      <c r="B67" s="28">
        <v>8002</v>
      </c>
      <c r="C67" s="31">
        <v>10.4</v>
      </c>
      <c r="D67" s="31">
        <v>10.38</v>
      </c>
      <c r="E67" s="32" t="s">
        <v>147</v>
      </c>
      <c r="F67" s="27">
        <v>4600000000</v>
      </c>
      <c r="G67" s="27">
        <f t="shared" si="16"/>
        <v>1347393.087287639</v>
      </c>
      <c r="H67" s="27">
        <f t="shared" si="17"/>
        <v>3691.4879103770932</v>
      </c>
      <c r="I67" s="27">
        <v>0.95</v>
      </c>
      <c r="J67" s="27">
        <v>153.81199626571222</v>
      </c>
      <c r="K67" s="27">
        <f t="shared" si="2"/>
        <v>50.555558358370348</v>
      </c>
      <c r="L67" s="27">
        <f t="shared" si="3"/>
        <v>161.90736449022342</v>
      </c>
      <c r="M67" s="27">
        <f t="shared" si="4"/>
        <v>170.90221807301359</v>
      </c>
      <c r="N67" s="40">
        <v>9139</v>
      </c>
      <c r="O67" s="26">
        <f t="shared" si="5"/>
        <v>10.42</v>
      </c>
      <c r="P67" s="26">
        <f t="shared" si="6"/>
        <v>10.36</v>
      </c>
    </row>
    <row r="68" spans="1:23" ht="15.75" customHeight="1" x14ac:dyDescent="0.3">
      <c r="A68" s="32" t="s">
        <v>78</v>
      </c>
      <c r="B68" s="28">
        <v>8003</v>
      </c>
      <c r="C68" s="31">
        <v>10.45</v>
      </c>
      <c r="D68" s="31">
        <v>10.37</v>
      </c>
      <c r="E68" s="32" t="s">
        <v>147</v>
      </c>
      <c r="F68" s="35">
        <v>625000000</v>
      </c>
      <c r="G68" s="35">
        <f t="shared" si="16"/>
        <v>183069.7129466901</v>
      </c>
      <c r="H68" s="35">
        <f t="shared" si="17"/>
        <v>501.56085738819206</v>
      </c>
      <c r="I68" s="27">
        <v>0.95</v>
      </c>
      <c r="J68" s="35">
        <v>20.898369057841336</v>
      </c>
      <c r="K68" s="27">
        <f t="shared" si="2"/>
        <v>6.8689617334742197</v>
      </c>
      <c r="L68" s="27">
        <f t="shared" si="3"/>
        <v>21.998283218780355</v>
      </c>
      <c r="M68" s="27">
        <f t="shared" si="4"/>
        <v>23.220410064268151</v>
      </c>
      <c r="N68" s="26">
        <v>9135</v>
      </c>
      <c r="O68" s="26">
        <f t="shared" si="5"/>
        <v>10.48</v>
      </c>
      <c r="P68" s="26">
        <f t="shared" si="6"/>
        <v>10.37</v>
      </c>
    </row>
    <row r="69" spans="1:23" ht="15.75" customHeight="1" x14ac:dyDescent="0.3">
      <c r="A69" s="27" t="s">
        <v>80</v>
      </c>
      <c r="B69" s="28">
        <v>8004</v>
      </c>
      <c r="C69" s="31">
        <v>10.47</v>
      </c>
      <c r="D69" s="31">
        <v>10.39</v>
      </c>
      <c r="E69" s="32" t="s">
        <v>147</v>
      </c>
      <c r="F69" s="27">
        <v>9000000000</v>
      </c>
      <c r="G69" s="27">
        <f t="shared" si="16"/>
        <v>2636203.8664323376</v>
      </c>
      <c r="H69" s="27">
        <f t="shared" si="17"/>
        <v>7222.4763463899662</v>
      </c>
      <c r="I69" s="27">
        <v>0.95</v>
      </c>
      <c r="J69" s="27">
        <v>300.93651443291526</v>
      </c>
      <c r="K69" s="27">
        <f t="shared" si="2"/>
        <v>98.913048962028839</v>
      </c>
      <c r="L69" s="27">
        <f t="shared" si="3"/>
        <v>316.77527835043713</v>
      </c>
      <c r="M69" s="27">
        <f t="shared" si="4"/>
        <v>334.37390492546137</v>
      </c>
      <c r="N69" s="26">
        <v>9153</v>
      </c>
      <c r="O69" s="26">
        <f t="shared" si="5"/>
        <v>10.47</v>
      </c>
      <c r="P69" s="26">
        <f t="shared" si="6"/>
        <v>10.41</v>
      </c>
    </row>
    <row r="70" spans="1:23" ht="15.75" customHeight="1" x14ac:dyDescent="0.3">
      <c r="A70" s="27" t="s">
        <v>79</v>
      </c>
      <c r="B70" s="28">
        <v>8005</v>
      </c>
      <c r="C70" s="31">
        <v>10.46</v>
      </c>
      <c r="D70" s="31">
        <v>10.33</v>
      </c>
      <c r="E70" s="32" t="s">
        <v>147</v>
      </c>
      <c r="F70" s="27">
        <v>1500000000</v>
      </c>
      <c r="G70" s="27">
        <f t="shared" si="16"/>
        <v>439367.31107205624</v>
      </c>
      <c r="H70" s="27">
        <f t="shared" si="17"/>
        <v>1203.746057731661</v>
      </c>
      <c r="I70" s="27">
        <v>0.95</v>
      </c>
      <c r="J70" s="27">
        <v>50.156085738819208</v>
      </c>
      <c r="K70" s="27">
        <f t="shared" si="2"/>
        <v>16.485508160338124</v>
      </c>
      <c r="L70" s="27">
        <f t="shared" si="3"/>
        <v>52.795879725072851</v>
      </c>
      <c r="M70" s="27">
        <f t="shared" si="4"/>
        <v>55.728984154243562</v>
      </c>
      <c r="N70" s="26">
        <v>9137</v>
      </c>
      <c r="O70" s="34">
        <f t="shared" si="5"/>
        <v>10.44</v>
      </c>
      <c r="P70" s="26">
        <f t="shared" si="6"/>
        <v>10.35</v>
      </c>
    </row>
    <row r="71" spans="1:23" ht="15.75" customHeight="1" x14ac:dyDescent="0.3">
      <c r="A71" s="27" t="s">
        <v>58</v>
      </c>
      <c r="B71" s="28">
        <v>8006</v>
      </c>
      <c r="C71" s="31">
        <v>10.5</v>
      </c>
      <c r="D71" s="31">
        <v>10.34</v>
      </c>
      <c r="E71" s="32" t="s">
        <v>147</v>
      </c>
      <c r="F71" s="27">
        <v>8400000000</v>
      </c>
      <c r="G71" s="27">
        <f t="shared" si="16"/>
        <v>2460456.9420035151</v>
      </c>
      <c r="H71" s="27">
        <f t="shared" si="17"/>
        <v>6740.9779232973015</v>
      </c>
      <c r="I71" s="27">
        <v>0.95</v>
      </c>
      <c r="J71" s="27">
        <v>280.87408013738758</v>
      </c>
      <c r="K71" s="27">
        <f t="shared" si="2"/>
        <v>92.318845697893579</v>
      </c>
      <c r="L71" s="27">
        <f t="shared" si="3"/>
        <v>295.65692646040799</v>
      </c>
      <c r="M71" s="27">
        <f t="shared" si="4"/>
        <v>312.08231126376398</v>
      </c>
      <c r="N71" s="26">
        <v>9144</v>
      </c>
      <c r="O71" s="26">
        <f t="shared" si="5"/>
        <v>10.5</v>
      </c>
      <c r="P71" s="26">
        <f t="shared" si="6"/>
        <v>10.36</v>
      </c>
    </row>
    <row r="72" spans="1:23" ht="15.75" customHeight="1" x14ac:dyDescent="0.3">
      <c r="A72" s="32" t="s">
        <v>61</v>
      </c>
      <c r="B72" s="28">
        <v>8007</v>
      </c>
      <c r="C72" s="31">
        <v>10.55</v>
      </c>
      <c r="D72" s="31">
        <v>10.34</v>
      </c>
      <c r="E72" s="32" t="s">
        <v>147</v>
      </c>
      <c r="F72" s="35">
        <v>168000000</v>
      </c>
      <c r="G72" s="35">
        <f t="shared" si="16"/>
        <v>49209.1388400703</v>
      </c>
      <c r="H72" s="35">
        <f t="shared" si="17"/>
        <v>134.81955846594602</v>
      </c>
      <c r="I72" s="27">
        <v>0.95</v>
      </c>
      <c r="J72" s="35">
        <v>5.617481602747751</v>
      </c>
      <c r="K72" s="27">
        <f t="shared" si="2"/>
        <v>1.8463769139578705</v>
      </c>
      <c r="L72" s="27">
        <f t="shared" si="3"/>
        <v>5.9131385292081591</v>
      </c>
      <c r="M72" s="27">
        <f t="shared" si="4"/>
        <v>6.2416462252752787</v>
      </c>
      <c r="N72" s="26">
        <v>9151</v>
      </c>
      <c r="O72" s="26">
        <f t="shared" si="5"/>
        <v>10.55</v>
      </c>
      <c r="P72" s="26">
        <f t="shared" si="6"/>
        <v>10.36</v>
      </c>
    </row>
    <row r="73" spans="1:23" ht="15.75" customHeight="1" x14ac:dyDescent="0.3">
      <c r="A73" s="27" t="s">
        <v>88</v>
      </c>
      <c r="B73" s="28">
        <v>8008</v>
      </c>
      <c r="C73" s="31">
        <v>10.6</v>
      </c>
      <c r="D73" s="31">
        <v>10.37</v>
      </c>
      <c r="E73" s="32" t="s">
        <v>147</v>
      </c>
      <c r="F73" s="27">
        <v>25100000000</v>
      </c>
      <c r="G73" s="27">
        <f t="shared" si="16"/>
        <v>7352079.6719390741</v>
      </c>
      <c r="H73" s="27">
        <f t="shared" si="17"/>
        <v>20142.684032709793</v>
      </c>
      <c r="I73" s="27">
        <v>0.95</v>
      </c>
      <c r="J73" s="27">
        <v>839.27850136290806</v>
      </c>
      <c r="K73" s="27">
        <f t="shared" si="2"/>
        <v>275.85750321632469</v>
      </c>
      <c r="L73" s="27">
        <f t="shared" si="3"/>
        <v>883.45105406621906</v>
      </c>
      <c r="M73" s="27">
        <f t="shared" si="4"/>
        <v>932.53166818100897</v>
      </c>
      <c r="N73" s="26">
        <v>9157</v>
      </c>
      <c r="O73" s="26">
        <f t="shared" si="5"/>
        <v>10.62</v>
      </c>
      <c r="P73" s="26">
        <f t="shared" si="6"/>
        <v>10.37</v>
      </c>
      <c r="W73" s="22" t="s">
        <v>148</v>
      </c>
    </row>
    <row r="74" spans="1:23" ht="15.75" customHeight="1" x14ac:dyDescent="0.3">
      <c r="A74" s="27" t="s">
        <v>87</v>
      </c>
      <c r="B74" s="28">
        <v>8009</v>
      </c>
      <c r="C74" s="31">
        <v>10.56</v>
      </c>
      <c r="D74" s="31">
        <v>10.32</v>
      </c>
      <c r="E74" s="32" t="s">
        <v>147</v>
      </c>
      <c r="F74" s="38">
        <v>0</v>
      </c>
      <c r="G74" s="27">
        <f t="shared" si="16"/>
        <v>0</v>
      </c>
      <c r="H74" s="27">
        <f t="shared" si="17"/>
        <v>0</v>
      </c>
      <c r="I74" s="27">
        <v>0.95</v>
      </c>
      <c r="J74" s="27">
        <v>0</v>
      </c>
      <c r="K74" s="27">
        <f t="shared" si="2"/>
        <v>0</v>
      </c>
      <c r="L74" s="27">
        <f t="shared" si="3"/>
        <v>0</v>
      </c>
      <c r="M74" s="27">
        <f t="shared" si="4"/>
        <v>0</v>
      </c>
      <c r="N74" s="26">
        <v>9161</v>
      </c>
      <c r="O74" s="26">
        <f t="shared" si="5"/>
        <v>10.56</v>
      </c>
      <c r="P74" s="26">
        <f t="shared" si="6"/>
        <v>10.29</v>
      </c>
    </row>
    <row r="75" spans="1:23" ht="15.75" customHeight="1" x14ac:dyDescent="0.3">
      <c r="A75" s="27" t="s">
        <v>89</v>
      </c>
      <c r="B75" s="28">
        <v>8010</v>
      </c>
      <c r="C75" s="31">
        <v>10.6</v>
      </c>
      <c r="D75" s="31">
        <v>10.33</v>
      </c>
      <c r="E75" s="32" t="s">
        <v>147</v>
      </c>
      <c r="F75" s="27">
        <v>764235547</v>
      </c>
      <c r="G75" s="27">
        <f t="shared" si="16"/>
        <v>223853.4115407147</v>
      </c>
      <c r="H75" s="27">
        <f t="shared" si="17"/>
        <v>613.29701791976629</v>
      </c>
      <c r="I75" s="27">
        <v>0.95</v>
      </c>
      <c r="J75" s="27">
        <v>25.554042413323597</v>
      </c>
      <c r="K75" s="27">
        <f t="shared" si="2"/>
        <v>8.3992075643259874</v>
      </c>
      <c r="L75" s="27">
        <f t="shared" si="3"/>
        <v>26.898992014024842</v>
      </c>
      <c r="M75" s="27">
        <f t="shared" si="4"/>
        <v>28.393380459248441</v>
      </c>
      <c r="N75" s="26">
        <v>9158</v>
      </c>
      <c r="O75" s="26">
        <f t="shared" si="5"/>
        <v>10.62</v>
      </c>
      <c r="P75" s="26">
        <f t="shared" si="6"/>
        <v>10.33</v>
      </c>
    </row>
    <row r="76" spans="1:23" ht="15.75" customHeight="1" x14ac:dyDescent="0.25">
      <c r="A76" s="26" t="s">
        <v>149</v>
      </c>
      <c r="B76" s="26">
        <v>9001</v>
      </c>
      <c r="C76" s="26">
        <v>10.75</v>
      </c>
      <c r="D76" s="29">
        <v>10.34</v>
      </c>
      <c r="E76" s="26" t="s">
        <v>150</v>
      </c>
      <c r="G76" s="42"/>
    </row>
    <row r="77" spans="1:23" ht="15.75" customHeight="1" x14ac:dyDescent="0.25">
      <c r="A77" s="26" t="s">
        <v>149</v>
      </c>
      <c r="B77" s="26">
        <v>9002</v>
      </c>
      <c r="C77" s="26">
        <v>10.75</v>
      </c>
      <c r="D77" s="29">
        <v>10.31</v>
      </c>
      <c r="E77" s="26" t="s">
        <v>150</v>
      </c>
      <c r="G77" s="42"/>
      <c r="J77" s="22"/>
      <c r="K77" s="22"/>
      <c r="M77" s="22"/>
    </row>
    <row r="78" spans="1:23" ht="15.75" customHeight="1" x14ac:dyDescent="0.25">
      <c r="A78" s="26" t="s">
        <v>149</v>
      </c>
      <c r="B78" s="26">
        <v>9003</v>
      </c>
      <c r="C78" s="26">
        <v>10.79</v>
      </c>
      <c r="D78" s="29">
        <v>10.31</v>
      </c>
      <c r="E78" s="26" t="s">
        <v>150</v>
      </c>
      <c r="G78" s="42"/>
      <c r="J78" s="22"/>
      <c r="K78" s="22"/>
      <c r="M78" s="22"/>
    </row>
    <row r="79" spans="1:23" ht="15.75" customHeight="1" x14ac:dyDescent="0.25">
      <c r="A79" s="26" t="s">
        <v>149</v>
      </c>
      <c r="B79" s="26">
        <v>9004</v>
      </c>
      <c r="C79" s="26">
        <v>10.78</v>
      </c>
      <c r="D79" s="29">
        <v>10.29</v>
      </c>
      <c r="E79" s="26" t="s">
        <v>150</v>
      </c>
      <c r="G79" s="42"/>
      <c r="J79" s="22"/>
      <c r="K79" s="22"/>
      <c r="M79" s="22"/>
    </row>
    <row r="80" spans="1:23" ht="15.75" customHeight="1" x14ac:dyDescent="0.25">
      <c r="A80" s="26" t="s">
        <v>149</v>
      </c>
      <c r="B80" s="26">
        <v>9005</v>
      </c>
      <c r="C80" s="26">
        <v>10.77</v>
      </c>
      <c r="D80" s="29">
        <v>10.18</v>
      </c>
      <c r="E80" s="26" t="s">
        <v>150</v>
      </c>
      <c r="G80" s="42"/>
      <c r="J80" s="22"/>
      <c r="K80" s="22"/>
      <c r="M80" s="22"/>
    </row>
    <row r="81" spans="1:23" ht="15.75" customHeight="1" x14ac:dyDescent="0.25">
      <c r="A81" s="26" t="s">
        <v>149</v>
      </c>
      <c r="B81" s="26">
        <v>9006</v>
      </c>
      <c r="C81" s="31">
        <v>10.77</v>
      </c>
      <c r="D81" s="31">
        <v>10.130000000000001</v>
      </c>
      <c r="E81" s="26" t="s">
        <v>150</v>
      </c>
      <c r="F81" s="43"/>
      <c r="G81" s="43"/>
      <c r="H81" s="43"/>
      <c r="I81" s="43"/>
      <c r="J81" s="43"/>
      <c r="K81" s="43"/>
      <c r="L81" s="43"/>
      <c r="M81" s="43"/>
      <c r="W81" s="22"/>
    </row>
    <row r="82" spans="1:23" ht="15.75" customHeight="1" x14ac:dyDescent="0.25">
      <c r="A82" s="26" t="s">
        <v>149</v>
      </c>
      <c r="B82" s="26">
        <v>9007</v>
      </c>
      <c r="C82" s="31">
        <v>10.75</v>
      </c>
      <c r="D82" s="31">
        <v>10.130000000000001</v>
      </c>
      <c r="E82" s="26" t="s">
        <v>150</v>
      </c>
      <c r="G82" s="42"/>
      <c r="J82" s="22"/>
      <c r="K82" s="22"/>
      <c r="M82" s="22"/>
    </row>
    <row r="83" spans="1:23" ht="15.75" customHeight="1" x14ac:dyDescent="0.25">
      <c r="A83" s="26" t="s">
        <v>149</v>
      </c>
      <c r="B83" s="26">
        <v>9008</v>
      </c>
      <c r="C83" s="26">
        <v>10.76</v>
      </c>
      <c r="D83" s="26">
        <v>10.11</v>
      </c>
      <c r="E83" s="26" t="s">
        <v>150</v>
      </c>
      <c r="J83" s="22"/>
      <c r="K83" s="22"/>
      <c r="M83" s="22"/>
    </row>
    <row r="84" spans="1:23" ht="15.75" customHeight="1" x14ac:dyDescent="0.25">
      <c r="A84" s="26" t="s">
        <v>149</v>
      </c>
      <c r="B84" s="26">
        <v>9009</v>
      </c>
      <c r="C84" s="26">
        <v>10.8</v>
      </c>
      <c r="D84" s="26">
        <v>10.1</v>
      </c>
      <c r="E84" s="26" t="s">
        <v>150</v>
      </c>
    </row>
    <row r="85" spans="1:23" ht="15.75" customHeight="1" x14ac:dyDescent="0.25">
      <c r="A85" s="26" t="s">
        <v>149</v>
      </c>
      <c r="B85" s="26">
        <v>9010</v>
      </c>
      <c r="C85" s="26">
        <v>10.75</v>
      </c>
      <c r="D85" s="26">
        <v>10.06</v>
      </c>
      <c r="E85" s="26" t="s">
        <v>150</v>
      </c>
      <c r="J85" s="22"/>
      <c r="K85" s="22"/>
      <c r="M85" s="22"/>
    </row>
    <row r="86" spans="1:23" ht="15.75" customHeight="1" x14ac:dyDescent="0.25">
      <c r="A86" s="26" t="s">
        <v>149</v>
      </c>
      <c r="B86" s="26">
        <v>9011</v>
      </c>
      <c r="C86" s="26">
        <v>10.68</v>
      </c>
      <c r="D86" s="26">
        <v>10.06</v>
      </c>
      <c r="E86" s="26" t="s">
        <v>150</v>
      </c>
      <c r="J86" s="22"/>
      <c r="K86" s="22"/>
      <c r="M86" s="22"/>
    </row>
    <row r="87" spans="1:23" ht="15.75" customHeight="1" x14ac:dyDescent="0.25">
      <c r="A87" s="26" t="s">
        <v>149</v>
      </c>
      <c r="B87" s="26">
        <v>9012</v>
      </c>
      <c r="C87" s="26">
        <v>10.66</v>
      </c>
      <c r="D87" s="26">
        <v>10.06</v>
      </c>
      <c r="E87" s="26" t="s">
        <v>150</v>
      </c>
      <c r="J87" s="22"/>
      <c r="K87" s="22"/>
      <c r="M87" s="22"/>
    </row>
    <row r="88" spans="1:23" ht="15.75" customHeight="1" x14ac:dyDescent="0.25">
      <c r="A88" s="26" t="s">
        <v>149</v>
      </c>
      <c r="B88" s="26">
        <v>9013</v>
      </c>
      <c r="C88" s="26">
        <v>10.65</v>
      </c>
      <c r="D88" s="26">
        <v>10.07</v>
      </c>
      <c r="E88" s="26" t="s">
        <v>150</v>
      </c>
      <c r="J88" s="22"/>
      <c r="K88" s="22"/>
      <c r="M88" s="22"/>
    </row>
    <row r="89" spans="1:23" ht="15.75" customHeight="1" x14ac:dyDescent="0.25">
      <c r="A89" s="26" t="s">
        <v>149</v>
      </c>
      <c r="B89" s="26">
        <v>9014</v>
      </c>
      <c r="C89" s="26">
        <v>10.65</v>
      </c>
      <c r="D89" s="26">
        <v>10.1</v>
      </c>
      <c r="E89" s="26" t="s">
        <v>150</v>
      </c>
      <c r="J89" s="22"/>
      <c r="K89" s="22"/>
      <c r="M89" s="22"/>
    </row>
    <row r="90" spans="1:23" ht="15.75" customHeight="1" x14ac:dyDescent="0.25">
      <c r="A90" s="26" t="s">
        <v>149</v>
      </c>
      <c r="B90" s="26">
        <v>9015</v>
      </c>
      <c r="C90" s="26">
        <v>10.62</v>
      </c>
      <c r="D90" s="26">
        <v>10.119999999999999</v>
      </c>
      <c r="E90" s="26" t="s">
        <v>150</v>
      </c>
      <c r="J90" s="22"/>
      <c r="K90" s="22"/>
    </row>
    <row r="91" spans="1:23" ht="15.75" customHeight="1" x14ac:dyDescent="0.25">
      <c r="A91" s="26" t="s">
        <v>149</v>
      </c>
      <c r="B91" s="26">
        <v>9016</v>
      </c>
      <c r="C91" s="26">
        <v>10.63</v>
      </c>
      <c r="D91" s="26">
        <v>10.11</v>
      </c>
      <c r="E91" s="26" t="s">
        <v>150</v>
      </c>
      <c r="J91" s="22"/>
      <c r="K91" s="22"/>
    </row>
    <row r="92" spans="1:23" ht="15.75" customHeight="1" x14ac:dyDescent="0.25">
      <c r="A92" s="26" t="s">
        <v>149</v>
      </c>
      <c r="B92" s="26">
        <v>9017</v>
      </c>
      <c r="C92" s="26">
        <v>10.61</v>
      </c>
      <c r="D92" s="26">
        <v>10.1</v>
      </c>
      <c r="E92" s="26" t="s">
        <v>150</v>
      </c>
      <c r="J92" s="22"/>
      <c r="K92" s="22"/>
    </row>
    <row r="93" spans="1:23" ht="15.75" customHeight="1" x14ac:dyDescent="0.25">
      <c r="A93" s="26" t="s">
        <v>149</v>
      </c>
      <c r="B93" s="26">
        <v>9018</v>
      </c>
      <c r="C93" s="26">
        <v>10.58</v>
      </c>
      <c r="D93" s="26">
        <v>10.09</v>
      </c>
      <c r="E93" s="26" t="s">
        <v>150</v>
      </c>
      <c r="J93" s="22"/>
      <c r="K93" s="22"/>
    </row>
    <row r="94" spans="1:23" ht="15.75" customHeight="1" x14ac:dyDescent="0.25">
      <c r="A94" s="26" t="s">
        <v>149</v>
      </c>
      <c r="B94" s="26">
        <v>9019</v>
      </c>
      <c r="C94" s="26">
        <v>10.56</v>
      </c>
      <c r="D94" s="26">
        <v>10.09</v>
      </c>
      <c r="E94" s="26" t="s">
        <v>150</v>
      </c>
      <c r="J94" s="22"/>
      <c r="K94" s="22"/>
    </row>
    <row r="95" spans="1:23" ht="15.75" customHeight="1" x14ac:dyDescent="0.25">
      <c r="A95" s="26" t="s">
        <v>149</v>
      </c>
      <c r="B95" s="26">
        <v>9020</v>
      </c>
      <c r="C95" s="26">
        <v>10.55</v>
      </c>
      <c r="D95" s="26">
        <v>10.09</v>
      </c>
      <c r="E95" s="26" t="s">
        <v>150</v>
      </c>
      <c r="J95" s="22"/>
      <c r="K95" s="22"/>
    </row>
    <row r="96" spans="1:23" ht="15.75" customHeight="1" x14ac:dyDescent="0.25">
      <c r="A96" s="26" t="s">
        <v>149</v>
      </c>
      <c r="B96" s="26">
        <v>9021</v>
      </c>
      <c r="C96" s="26">
        <v>10.7</v>
      </c>
      <c r="D96" s="26">
        <v>10.130000000000001</v>
      </c>
      <c r="E96" s="26" t="s">
        <v>150</v>
      </c>
      <c r="J96" s="22"/>
      <c r="K96" s="22"/>
    </row>
    <row r="97" spans="1:13" ht="15.75" customHeight="1" x14ac:dyDescent="0.25">
      <c r="A97" s="26" t="s">
        <v>149</v>
      </c>
      <c r="B97" s="26">
        <v>9022</v>
      </c>
      <c r="C97" s="26">
        <v>10.69</v>
      </c>
      <c r="D97" s="26">
        <v>10.14</v>
      </c>
      <c r="E97" s="26" t="s">
        <v>150</v>
      </c>
      <c r="J97" s="22"/>
      <c r="K97" s="22"/>
    </row>
    <row r="98" spans="1:13" ht="15.75" customHeight="1" x14ac:dyDescent="0.25">
      <c r="A98" s="26" t="s">
        <v>149</v>
      </c>
      <c r="B98" s="26">
        <v>9023</v>
      </c>
      <c r="C98" s="26">
        <v>10.68</v>
      </c>
      <c r="D98" s="26">
        <v>10.14</v>
      </c>
      <c r="E98" s="26" t="s">
        <v>150</v>
      </c>
      <c r="J98" s="22"/>
      <c r="K98" s="22"/>
    </row>
    <row r="99" spans="1:13" ht="15.75" customHeight="1" x14ac:dyDescent="0.25">
      <c r="A99" s="26" t="s">
        <v>149</v>
      </c>
      <c r="B99" s="26">
        <v>9024</v>
      </c>
      <c r="C99" s="26">
        <v>10.69</v>
      </c>
      <c r="D99" s="26">
        <v>10.16</v>
      </c>
      <c r="E99" s="26" t="s">
        <v>150</v>
      </c>
      <c r="J99" s="22"/>
      <c r="K99" s="22"/>
    </row>
    <row r="100" spans="1:13" ht="15.75" customHeight="1" x14ac:dyDescent="0.25">
      <c r="A100" s="26" t="s">
        <v>149</v>
      </c>
      <c r="B100" s="26">
        <v>9025</v>
      </c>
      <c r="C100" s="26">
        <v>10.71</v>
      </c>
      <c r="D100" s="26">
        <v>10.220000000000001</v>
      </c>
      <c r="E100" s="26" t="s">
        <v>150</v>
      </c>
      <c r="J100" s="22"/>
      <c r="K100" s="22"/>
    </row>
    <row r="101" spans="1:13" ht="15.75" customHeight="1" x14ac:dyDescent="0.25">
      <c r="A101" s="26" t="s">
        <v>149</v>
      </c>
      <c r="B101" s="26">
        <v>9026</v>
      </c>
      <c r="C101" s="26">
        <v>10.67</v>
      </c>
      <c r="D101" s="26">
        <v>10.210000000000001</v>
      </c>
      <c r="E101" s="26" t="s">
        <v>150</v>
      </c>
      <c r="J101" s="22"/>
      <c r="K101" s="22"/>
    </row>
    <row r="102" spans="1:13" ht="15.75" customHeight="1" x14ac:dyDescent="0.25">
      <c r="A102" s="26" t="s">
        <v>149</v>
      </c>
      <c r="B102" s="26">
        <v>9027</v>
      </c>
      <c r="C102" s="31">
        <v>10.65</v>
      </c>
      <c r="D102" s="26">
        <v>10.210000000000001</v>
      </c>
      <c r="E102" s="26" t="s">
        <v>150</v>
      </c>
      <c r="F102" s="44"/>
      <c r="G102" s="1"/>
      <c r="H102" s="1"/>
      <c r="I102" s="43"/>
      <c r="J102" s="1"/>
      <c r="K102" s="43"/>
      <c r="L102" s="43"/>
      <c r="M102" s="1"/>
    </row>
    <row r="103" spans="1:13" ht="15.75" customHeight="1" x14ac:dyDescent="0.25">
      <c r="A103" s="26" t="s">
        <v>149</v>
      </c>
      <c r="B103" s="26">
        <v>9028</v>
      </c>
      <c r="C103" s="26">
        <v>10.61</v>
      </c>
      <c r="D103" s="26">
        <v>10.210000000000001</v>
      </c>
      <c r="E103" s="26" t="s">
        <v>150</v>
      </c>
      <c r="J103" s="22"/>
      <c r="K103" s="22"/>
    </row>
    <row r="104" spans="1:13" ht="15.75" customHeight="1" x14ac:dyDescent="0.25">
      <c r="A104" s="26" t="s">
        <v>149</v>
      </c>
      <c r="B104" s="26">
        <v>9029</v>
      </c>
      <c r="C104" s="26">
        <v>10.58</v>
      </c>
      <c r="D104" s="26">
        <v>10.18</v>
      </c>
      <c r="E104" s="26" t="s">
        <v>150</v>
      </c>
      <c r="J104" s="22"/>
      <c r="K104" s="22"/>
    </row>
    <row r="105" spans="1:13" ht="15.75" customHeight="1" x14ac:dyDescent="0.25">
      <c r="A105" s="26" t="s">
        <v>149</v>
      </c>
      <c r="B105" s="26">
        <v>9030</v>
      </c>
      <c r="C105" s="26">
        <v>10.56</v>
      </c>
      <c r="D105" s="26">
        <v>10.210000000000001</v>
      </c>
      <c r="E105" s="26" t="s">
        <v>150</v>
      </c>
      <c r="J105" s="22"/>
      <c r="K105" s="22"/>
    </row>
    <row r="106" spans="1:13" ht="15.75" customHeight="1" x14ac:dyDescent="0.25">
      <c r="A106" s="26" t="s">
        <v>149</v>
      </c>
      <c r="B106" s="26">
        <v>9031</v>
      </c>
      <c r="C106" s="26">
        <v>10.53</v>
      </c>
      <c r="D106" s="26">
        <v>10.210000000000001</v>
      </c>
      <c r="E106" s="26" t="s">
        <v>150</v>
      </c>
      <c r="J106" s="22"/>
      <c r="K106" s="22"/>
    </row>
    <row r="107" spans="1:13" ht="15.75" customHeight="1" x14ac:dyDescent="0.25">
      <c r="A107" s="26" t="s">
        <v>149</v>
      </c>
      <c r="B107" s="26">
        <v>9032</v>
      </c>
      <c r="C107" s="26">
        <v>10.52</v>
      </c>
      <c r="D107" s="26">
        <v>10.199999999999999</v>
      </c>
      <c r="E107" s="26" t="s">
        <v>150</v>
      </c>
      <c r="J107" s="22"/>
      <c r="K107" s="22"/>
    </row>
    <row r="108" spans="1:13" ht="15.75" customHeight="1" x14ac:dyDescent="0.25">
      <c r="A108" s="26" t="s">
        <v>149</v>
      </c>
      <c r="B108" s="26">
        <v>9033</v>
      </c>
      <c r="C108" s="26">
        <v>10.51</v>
      </c>
      <c r="D108" s="26">
        <v>10.220000000000001</v>
      </c>
      <c r="E108" s="26" t="s">
        <v>150</v>
      </c>
      <c r="J108" s="22"/>
      <c r="K108" s="22"/>
    </row>
    <row r="109" spans="1:13" ht="15.75" customHeight="1" x14ac:dyDescent="0.25">
      <c r="A109" s="26" t="s">
        <v>149</v>
      </c>
      <c r="B109" s="26">
        <v>9034</v>
      </c>
      <c r="C109" s="31">
        <v>10.51</v>
      </c>
      <c r="D109" s="31">
        <v>10.24</v>
      </c>
      <c r="E109" s="26" t="s">
        <v>150</v>
      </c>
      <c r="F109" s="44"/>
      <c r="G109" s="44"/>
      <c r="H109" s="44"/>
      <c r="I109" s="43"/>
      <c r="J109" s="44"/>
      <c r="K109" s="43"/>
      <c r="L109" s="43"/>
      <c r="M109" s="44"/>
    </row>
    <row r="110" spans="1:13" ht="15.75" customHeight="1" x14ac:dyDescent="0.25">
      <c r="A110" s="26" t="s">
        <v>149</v>
      </c>
      <c r="B110" s="26">
        <v>9035</v>
      </c>
      <c r="C110" s="26">
        <v>10.5</v>
      </c>
      <c r="D110" s="26">
        <v>10.24</v>
      </c>
      <c r="E110" s="26" t="s">
        <v>150</v>
      </c>
      <c r="J110" s="22"/>
      <c r="K110" s="22"/>
    </row>
    <row r="111" spans="1:13" ht="15.75" customHeight="1" x14ac:dyDescent="0.25">
      <c r="A111" s="26" t="s">
        <v>149</v>
      </c>
      <c r="B111" s="26">
        <v>9036</v>
      </c>
      <c r="C111" s="26">
        <v>10.47</v>
      </c>
      <c r="D111" s="26">
        <v>10.27</v>
      </c>
      <c r="E111" s="26" t="s">
        <v>150</v>
      </c>
      <c r="J111" s="22"/>
      <c r="K111" s="22"/>
    </row>
    <row r="112" spans="1:13" ht="15.75" customHeight="1" x14ac:dyDescent="0.25">
      <c r="A112" s="26" t="s">
        <v>149</v>
      </c>
      <c r="B112" s="26">
        <v>9037</v>
      </c>
      <c r="C112" s="26">
        <v>10.47</v>
      </c>
      <c r="D112" s="26">
        <v>10.23</v>
      </c>
      <c r="E112" s="26" t="s">
        <v>150</v>
      </c>
      <c r="J112" s="22"/>
      <c r="K112" s="22"/>
    </row>
    <row r="113" spans="1:23" ht="15.75" customHeight="1" x14ac:dyDescent="0.25">
      <c r="A113" s="26" t="s">
        <v>149</v>
      </c>
      <c r="B113" s="26">
        <v>9038</v>
      </c>
      <c r="C113" s="31">
        <v>10.45</v>
      </c>
      <c r="D113" s="31">
        <v>10.210000000000001</v>
      </c>
      <c r="E113" s="26" t="s">
        <v>150</v>
      </c>
      <c r="F113" s="45"/>
      <c r="G113" s="43"/>
      <c r="H113" s="43"/>
      <c r="I113" s="43"/>
      <c r="J113" s="43"/>
      <c r="K113" s="43"/>
      <c r="L113" s="43"/>
      <c r="M113" s="43"/>
    </row>
    <row r="114" spans="1:23" ht="15.75" customHeight="1" x14ac:dyDescent="0.25">
      <c r="A114" s="26" t="s">
        <v>149</v>
      </c>
      <c r="B114" s="26">
        <v>9039</v>
      </c>
      <c r="C114" s="26">
        <v>10.43</v>
      </c>
      <c r="D114" s="29">
        <v>10.19</v>
      </c>
      <c r="E114" s="26" t="s">
        <v>150</v>
      </c>
      <c r="F114" s="46"/>
      <c r="G114" s="44"/>
      <c r="H114" s="44"/>
      <c r="I114" s="43"/>
      <c r="J114" s="44"/>
      <c r="K114" s="43"/>
      <c r="L114" s="43"/>
      <c r="M114" s="44"/>
    </row>
    <row r="115" spans="1:23" ht="15.75" customHeight="1" x14ac:dyDescent="0.25">
      <c r="A115" s="26" t="s">
        <v>149</v>
      </c>
      <c r="B115" s="26">
        <v>9040</v>
      </c>
      <c r="C115" s="26">
        <v>10.4</v>
      </c>
      <c r="D115" s="29">
        <v>10.18</v>
      </c>
      <c r="E115" s="26" t="s">
        <v>150</v>
      </c>
      <c r="F115" s="43"/>
      <c r="G115" s="43"/>
      <c r="H115" s="43"/>
      <c r="I115" s="43"/>
      <c r="J115" s="43"/>
      <c r="K115" s="43"/>
      <c r="L115" s="43"/>
      <c r="M115" s="43"/>
      <c r="W115" s="22"/>
    </row>
    <row r="116" spans="1:23" ht="15.75" customHeight="1" x14ac:dyDescent="0.25">
      <c r="A116" s="26" t="s">
        <v>149</v>
      </c>
      <c r="B116" s="26">
        <v>9041</v>
      </c>
      <c r="C116" s="26">
        <v>10.42</v>
      </c>
      <c r="D116" s="29">
        <v>10.14</v>
      </c>
      <c r="E116" s="26" t="s">
        <v>150</v>
      </c>
    </row>
    <row r="117" spans="1:23" ht="15.75" customHeight="1" x14ac:dyDescent="0.25">
      <c r="A117" s="26" t="s">
        <v>149</v>
      </c>
      <c r="B117" s="26">
        <v>9042</v>
      </c>
      <c r="C117" s="26">
        <v>10.45</v>
      </c>
      <c r="D117" s="29">
        <v>10.119999999999999</v>
      </c>
      <c r="E117" s="26" t="s">
        <v>150</v>
      </c>
    </row>
    <row r="118" spans="1:23" ht="15.75" customHeight="1" x14ac:dyDescent="0.25">
      <c r="A118" s="26" t="s">
        <v>149</v>
      </c>
      <c r="B118" s="26">
        <v>9043</v>
      </c>
      <c r="C118" s="26">
        <v>10.41</v>
      </c>
      <c r="D118" s="29">
        <v>10.19</v>
      </c>
      <c r="E118" s="26" t="s">
        <v>150</v>
      </c>
    </row>
    <row r="119" spans="1:23" ht="15.75" customHeight="1" x14ac:dyDescent="0.25">
      <c r="A119" s="26" t="s">
        <v>149</v>
      </c>
      <c r="B119" s="26">
        <v>9044</v>
      </c>
      <c r="C119" s="31">
        <v>10.34</v>
      </c>
      <c r="D119" s="31">
        <v>10.19</v>
      </c>
      <c r="E119" s="26" t="s">
        <v>150</v>
      </c>
    </row>
    <row r="120" spans="1:23" ht="15.75" customHeight="1" x14ac:dyDescent="0.25">
      <c r="A120" s="26" t="s">
        <v>149</v>
      </c>
      <c r="B120" s="26">
        <v>9045</v>
      </c>
      <c r="C120" s="26">
        <v>10.28</v>
      </c>
      <c r="D120" s="29">
        <v>10.19</v>
      </c>
      <c r="E120" s="26" t="s">
        <v>150</v>
      </c>
    </row>
    <row r="121" spans="1:23" ht="15.75" customHeight="1" x14ac:dyDescent="0.25">
      <c r="A121" s="26" t="s">
        <v>149</v>
      </c>
      <c r="B121" s="26">
        <v>9046</v>
      </c>
      <c r="C121" s="26">
        <v>10.28</v>
      </c>
      <c r="D121" s="26">
        <v>10.17</v>
      </c>
      <c r="E121" s="26" t="s">
        <v>150</v>
      </c>
    </row>
    <row r="122" spans="1:23" ht="15.75" customHeight="1" x14ac:dyDescent="0.25">
      <c r="A122" s="26" t="s">
        <v>149</v>
      </c>
      <c r="B122" s="26">
        <v>9047</v>
      </c>
      <c r="C122" s="26">
        <v>10.28</v>
      </c>
      <c r="D122" s="26">
        <v>10.14</v>
      </c>
      <c r="E122" s="26" t="s">
        <v>150</v>
      </c>
    </row>
    <row r="123" spans="1:23" ht="15.75" customHeight="1" x14ac:dyDescent="0.25">
      <c r="A123" s="26" t="s">
        <v>149</v>
      </c>
      <c r="B123" s="26">
        <v>9048</v>
      </c>
      <c r="C123" s="26">
        <v>10.23</v>
      </c>
      <c r="D123" s="26">
        <v>10.19</v>
      </c>
      <c r="E123" s="26" t="s">
        <v>150</v>
      </c>
    </row>
    <row r="124" spans="1:23" ht="15.75" customHeight="1" x14ac:dyDescent="0.25">
      <c r="A124" s="26" t="s">
        <v>149</v>
      </c>
      <c r="B124" s="26">
        <v>9049</v>
      </c>
      <c r="C124" s="26">
        <v>10.199999999999999</v>
      </c>
      <c r="D124" s="26">
        <v>10.19</v>
      </c>
      <c r="E124" s="26" t="s">
        <v>150</v>
      </c>
    </row>
    <row r="125" spans="1:23" ht="15.75" customHeight="1" x14ac:dyDescent="0.25">
      <c r="A125" s="26" t="s">
        <v>149</v>
      </c>
      <c r="B125" s="26">
        <v>9050</v>
      </c>
      <c r="C125" s="26">
        <v>10.14</v>
      </c>
      <c r="D125" s="26">
        <v>10.19</v>
      </c>
      <c r="E125" s="26" t="s">
        <v>150</v>
      </c>
    </row>
    <row r="126" spans="1:23" ht="15.75" customHeight="1" x14ac:dyDescent="0.25">
      <c r="A126" s="26" t="s">
        <v>149</v>
      </c>
      <c r="B126" s="26">
        <v>9051</v>
      </c>
      <c r="C126" s="26">
        <v>10.14</v>
      </c>
      <c r="D126" s="26">
        <v>10.17</v>
      </c>
      <c r="E126" s="26" t="s">
        <v>150</v>
      </c>
    </row>
    <row r="127" spans="1:23" ht="15.75" customHeight="1" x14ac:dyDescent="0.25">
      <c r="A127" s="26" t="s">
        <v>149</v>
      </c>
      <c r="B127" s="26">
        <v>9052</v>
      </c>
      <c r="C127" s="26">
        <v>10.15</v>
      </c>
      <c r="D127" s="26">
        <v>10.16</v>
      </c>
      <c r="E127" s="26" t="s">
        <v>150</v>
      </c>
    </row>
    <row r="128" spans="1:23" ht="15.75" customHeight="1" x14ac:dyDescent="0.25">
      <c r="A128" s="26" t="s">
        <v>149</v>
      </c>
      <c r="B128" s="26">
        <v>9053</v>
      </c>
      <c r="C128" s="26">
        <v>10.15</v>
      </c>
      <c r="D128" s="26">
        <v>10.14</v>
      </c>
      <c r="E128" s="26" t="s">
        <v>150</v>
      </c>
    </row>
    <row r="129" spans="1:5" ht="15.75" customHeight="1" x14ac:dyDescent="0.25">
      <c r="A129" s="26" t="s">
        <v>149</v>
      </c>
      <c r="B129" s="26">
        <v>9054</v>
      </c>
      <c r="C129" s="26">
        <v>10.15</v>
      </c>
      <c r="D129" s="26">
        <v>10.11</v>
      </c>
      <c r="E129" s="26" t="s">
        <v>150</v>
      </c>
    </row>
    <row r="130" spans="1:5" ht="15.75" customHeight="1" x14ac:dyDescent="0.25">
      <c r="A130" s="26" t="s">
        <v>149</v>
      </c>
      <c r="B130" s="26">
        <v>9055</v>
      </c>
      <c r="C130" s="26">
        <v>10.130000000000001</v>
      </c>
      <c r="D130" s="26">
        <v>10.1</v>
      </c>
      <c r="E130" s="26" t="s">
        <v>150</v>
      </c>
    </row>
    <row r="131" spans="1:5" ht="15.75" customHeight="1" x14ac:dyDescent="0.25">
      <c r="A131" s="26" t="s">
        <v>149</v>
      </c>
      <c r="B131" s="26">
        <v>9056</v>
      </c>
      <c r="C131" s="26">
        <v>10.130000000000001</v>
      </c>
      <c r="D131" s="26">
        <v>10.08</v>
      </c>
      <c r="E131" s="26" t="s">
        <v>150</v>
      </c>
    </row>
    <row r="132" spans="1:5" ht="15.75" customHeight="1" x14ac:dyDescent="0.25">
      <c r="A132" s="26" t="s">
        <v>149</v>
      </c>
      <c r="B132" s="26">
        <v>9057</v>
      </c>
      <c r="C132" s="26">
        <v>10.08</v>
      </c>
      <c r="D132" s="26">
        <v>10.08</v>
      </c>
      <c r="E132" s="26" t="s">
        <v>150</v>
      </c>
    </row>
    <row r="133" spans="1:5" ht="15.75" customHeight="1" x14ac:dyDescent="0.25">
      <c r="A133" s="26" t="s">
        <v>149</v>
      </c>
      <c r="B133" s="26">
        <v>9058</v>
      </c>
      <c r="C133" s="26">
        <v>10.08</v>
      </c>
      <c r="D133" s="26">
        <v>10.1</v>
      </c>
      <c r="E133" s="26" t="s">
        <v>150</v>
      </c>
    </row>
    <row r="134" spans="1:5" ht="15.75" customHeight="1" x14ac:dyDescent="0.25">
      <c r="A134" s="26" t="s">
        <v>149</v>
      </c>
      <c r="B134" s="26">
        <v>9059</v>
      </c>
      <c r="C134" s="26">
        <v>10.11</v>
      </c>
      <c r="D134" s="26">
        <v>10.130000000000001</v>
      </c>
      <c r="E134" s="26" t="s">
        <v>150</v>
      </c>
    </row>
    <row r="135" spans="1:5" ht="15.75" customHeight="1" x14ac:dyDescent="0.25">
      <c r="A135" s="26" t="s">
        <v>149</v>
      </c>
      <c r="B135" s="26">
        <v>9060</v>
      </c>
      <c r="C135" s="26">
        <v>10.119999999999999</v>
      </c>
      <c r="D135" s="26">
        <v>10.15</v>
      </c>
      <c r="E135" s="26" t="s">
        <v>150</v>
      </c>
    </row>
    <row r="136" spans="1:5" ht="15.75" customHeight="1" x14ac:dyDescent="0.25">
      <c r="A136" s="26" t="s">
        <v>149</v>
      </c>
      <c r="B136" s="26">
        <v>9061</v>
      </c>
      <c r="C136" s="26">
        <v>10.130000000000001</v>
      </c>
      <c r="D136" s="26">
        <v>10.17</v>
      </c>
      <c r="E136" s="26" t="s">
        <v>150</v>
      </c>
    </row>
    <row r="137" spans="1:5" ht="15.75" customHeight="1" x14ac:dyDescent="0.25">
      <c r="A137" s="26" t="s">
        <v>149</v>
      </c>
      <c r="B137" s="26">
        <v>9062</v>
      </c>
      <c r="C137" s="26">
        <v>10.130000000000001</v>
      </c>
      <c r="D137" s="26">
        <v>10.210000000000001</v>
      </c>
      <c r="E137" s="26" t="s">
        <v>150</v>
      </c>
    </row>
    <row r="138" spans="1:5" ht="15.75" customHeight="1" x14ac:dyDescent="0.25">
      <c r="A138" s="26" t="s">
        <v>149</v>
      </c>
      <c r="B138" s="26">
        <v>9063</v>
      </c>
      <c r="C138" s="26">
        <v>10.09</v>
      </c>
      <c r="D138" s="26">
        <v>10.210000000000001</v>
      </c>
      <c r="E138" s="26" t="s">
        <v>150</v>
      </c>
    </row>
    <row r="139" spans="1:5" ht="15.75" customHeight="1" x14ac:dyDescent="0.25">
      <c r="A139" s="26" t="s">
        <v>149</v>
      </c>
      <c r="B139" s="26">
        <v>9064</v>
      </c>
      <c r="C139" s="26">
        <v>10.130000000000001</v>
      </c>
      <c r="D139" s="26">
        <v>10.25</v>
      </c>
      <c r="E139" s="26" t="s">
        <v>150</v>
      </c>
    </row>
    <row r="140" spans="1:5" ht="15.75" customHeight="1" x14ac:dyDescent="0.25">
      <c r="A140" s="26" t="s">
        <v>149</v>
      </c>
      <c r="B140" s="26">
        <v>9065</v>
      </c>
      <c r="C140" s="31">
        <v>10.15</v>
      </c>
      <c r="D140" s="31">
        <v>10.25</v>
      </c>
      <c r="E140" s="26" t="s">
        <v>150</v>
      </c>
    </row>
    <row r="141" spans="1:5" ht="15.75" customHeight="1" x14ac:dyDescent="0.25">
      <c r="A141" s="26" t="s">
        <v>149</v>
      </c>
      <c r="B141" s="26">
        <v>9066</v>
      </c>
      <c r="C141" s="26">
        <v>10.02</v>
      </c>
      <c r="D141" s="26">
        <v>10.25</v>
      </c>
      <c r="E141" s="26" t="s">
        <v>150</v>
      </c>
    </row>
    <row r="142" spans="1:5" ht="15.75" customHeight="1" x14ac:dyDescent="0.25">
      <c r="A142" s="26" t="s">
        <v>149</v>
      </c>
      <c r="B142" s="26">
        <v>9067</v>
      </c>
      <c r="C142" s="26">
        <v>10.02</v>
      </c>
      <c r="D142" s="26">
        <v>10.23</v>
      </c>
      <c r="E142" s="26" t="s">
        <v>150</v>
      </c>
    </row>
    <row r="143" spans="1:5" ht="15.75" customHeight="1" x14ac:dyDescent="0.25">
      <c r="A143" s="26" t="s">
        <v>149</v>
      </c>
      <c r="B143" s="26">
        <v>9068</v>
      </c>
      <c r="C143" s="26">
        <v>10.02</v>
      </c>
      <c r="D143" s="26">
        <v>10.28</v>
      </c>
      <c r="E143" s="26" t="s">
        <v>150</v>
      </c>
    </row>
    <row r="144" spans="1:5" ht="15.75" customHeight="1" x14ac:dyDescent="0.25">
      <c r="A144" s="26" t="s">
        <v>149</v>
      </c>
      <c r="B144" s="26">
        <v>9069</v>
      </c>
      <c r="C144" s="26">
        <v>10.02</v>
      </c>
      <c r="D144" s="26">
        <v>10.31</v>
      </c>
      <c r="E144" s="26" t="s">
        <v>150</v>
      </c>
    </row>
    <row r="145" spans="1:5" ht="15.75" customHeight="1" x14ac:dyDescent="0.25">
      <c r="A145" s="26" t="s">
        <v>149</v>
      </c>
      <c r="B145" s="26">
        <v>9070</v>
      </c>
      <c r="C145" s="26">
        <v>10.039999999999999</v>
      </c>
      <c r="D145" s="26">
        <v>10.31</v>
      </c>
      <c r="E145" s="26" t="s">
        <v>150</v>
      </c>
    </row>
    <row r="146" spans="1:5" ht="15.75" customHeight="1" x14ac:dyDescent="0.25">
      <c r="A146" s="26" t="s">
        <v>149</v>
      </c>
      <c r="B146" s="26">
        <v>9071</v>
      </c>
      <c r="C146" s="26">
        <v>10.08</v>
      </c>
      <c r="D146" s="26">
        <v>10.31</v>
      </c>
      <c r="E146" s="26" t="s">
        <v>150</v>
      </c>
    </row>
    <row r="147" spans="1:5" ht="15.75" customHeight="1" x14ac:dyDescent="0.25">
      <c r="A147" s="26" t="s">
        <v>149</v>
      </c>
      <c r="B147" s="26">
        <v>9072</v>
      </c>
      <c r="C147" s="26">
        <v>10.130000000000001</v>
      </c>
      <c r="D147" s="31">
        <v>10.31</v>
      </c>
      <c r="E147" s="26" t="s">
        <v>150</v>
      </c>
    </row>
    <row r="148" spans="1:5" ht="15.75" customHeight="1" x14ac:dyDescent="0.25">
      <c r="A148" s="26" t="s">
        <v>149</v>
      </c>
      <c r="B148" s="26">
        <v>9073</v>
      </c>
      <c r="C148" s="26">
        <v>10.130000000000001</v>
      </c>
      <c r="D148" s="26">
        <v>10.29</v>
      </c>
      <c r="E148" s="26" t="s">
        <v>150</v>
      </c>
    </row>
    <row r="149" spans="1:5" ht="15.75" customHeight="1" x14ac:dyDescent="0.25">
      <c r="A149" s="26" t="s">
        <v>149</v>
      </c>
      <c r="B149" s="26">
        <v>9074</v>
      </c>
      <c r="C149" s="26">
        <v>10.19</v>
      </c>
      <c r="D149" s="26">
        <v>10.210000000000001</v>
      </c>
      <c r="E149" s="26" t="s">
        <v>150</v>
      </c>
    </row>
    <row r="150" spans="1:5" ht="15.75" customHeight="1" x14ac:dyDescent="0.25">
      <c r="A150" s="26" t="s">
        <v>149</v>
      </c>
      <c r="B150" s="26">
        <v>9075</v>
      </c>
      <c r="C150" s="26">
        <v>10.199999999999999</v>
      </c>
      <c r="D150" s="26">
        <v>10.210000000000001</v>
      </c>
      <c r="E150" s="26" t="s">
        <v>150</v>
      </c>
    </row>
    <row r="151" spans="1:5" ht="15.75" customHeight="1" x14ac:dyDescent="0.25">
      <c r="A151" s="26" t="s">
        <v>149</v>
      </c>
      <c r="B151" s="26">
        <v>9076</v>
      </c>
      <c r="C151" s="31">
        <v>10.199999999999999</v>
      </c>
      <c r="D151" s="31">
        <v>10.23</v>
      </c>
      <c r="E151" s="26" t="s">
        <v>150</v>
      </c>
    </row>
    <row r="152" spans="1:5" ht="15.75" customHeight="1" x14ac:dyDescent="0.25">
      <c r="A152" s="26" t="s">
        <v>149</v>
      </c>
      <c r="B152" s="26">
        <v>9077</v>
      </c>
      <c r="C152" s="26">
        <v>10.220000000000001</v>
      </c>
      <c r="D152" s="29">
        <v>10.210000000000001</v>
      </c>
      <c r="E152" s="26" t="s">
        <v>150</v>
      </c>
    </row>
    <row r="153" spans="1:5" ht="15.75" customHeight="1" x14ac:dyDescent="0.25">
      <c r="A153" s="26" t="s">
        <v>149</v>
      </c>
      <c r="B153" s="26">
        <v>9078</v>
      </c>
      <c r="C153" s="26">
        <v>10.220000000000001</v>
      </c>
      <c r="D153" s="29">
        <v>10.24</v>
      </c>
      <c r="E153" s="26" t="s">
        <v>150</v>
      </c>
    </row>
    <row r="154" spans="1:5" ht="15.75" customHeight="1" x14ac:dyDescent="0.25">
      <c r="A154" s="26" t="s">
        <v>149</v>
      </c>
      <c r="B154" s="26">
        <v>9079</v>
      </c>
      <c r="C154" s="26">
        <v>10.25</v>
      </c>
      <c r="D154" s="29">
        <v>10.24</v>
      </c>
      <c r="E154" s="26" t="s">
        <v>150</v>
      </c>
    </row>
    <row r="155" spans="1:5" ht="15.75" customHeight="1" x14ac:dyDescent="0.25">
      <c r="A155" s="26" t="s">
        <v>149</v>
      </c>
      <c r="B155" s="26">
        <v>9080</v>
      </c>
      <c r="C155" s="26">
        <v>10.24</v>
      </c>
      <c r="D155" s="29">
        <v>10.23</v>
      </c>
      <c r="E155" s="26" t="s">
        <v>150</v>
      </c>
    </row>
    <row r="156" spans="1:5" ht="15.75" customHeight="1" x14ac:dyDescent="0.25">
      <c r="A156" s="26" t="s">
        <v>149</v>
      </c>
      <c r="B156" s="26">
        <v>9081</v>
      </c>
      <c r="C156" s="26">
        <v>10.28</v>
      </c>
      <c r="D156" s="29">
        <v>10.23</v>
      </c>
      <c r="E156" s="26" t="s">
        <v>150</v>
      </c>
    </row>
    <row r="157" spans="1:5" ht="15.75" customHeight="1" x14ac:dyDescent="0.25">
      <c r="A157" s="26" t="s">
        <v>149</v>
      </c>
      <c r="B157" s="26">
        <v>9082</v>
      </c>
      <c r="C157" s="26">
        <v>10.130000000000001</v>
      </c>
      <c r="D157" s="31">
        <v>10.35</v>
      </c>
      <c r="E157" s="26" t="s">
        <v>150</v>
      </c>
    </row>
    <row r="158" spans="1:5" ht="15.75" customHeight="1" x14ac:dyDescent="0.25">
      <c r="A158" s="26" t="s">
        <v>149</v>
      </c>
      <c r="B158" s="26">
        <v>9083</v>
      </c>
      <c r="C158" s="26">
        <v>10.17</v>
      </c>
      <c r="D158" s="29">
        <v>10.35</v>
      </c>
      <c r="E158" s="26" t="s">
        <v>150</v>
      </c>
    </row>
    <row r="159" spans="1:5" ht="15.75" customHeight="1" x14ac:dyDescent="0.25">
      <c r="A159" s="26" t="s">
        <v>149</v>
      </c>
      <c r="B159" s="26">
        <v>9084</v>
      </c>
      <c r="C159" s="26">
        <v>10.18</v>
      </c>
      <c r="D159" s="26">
        <v>10.36</v>
      </c>
      <c r="E159" s="26" t="s">
        <v>150</v>
      </c>
    </row>
    <row r="160" spans="1:5" ht="15.75" customHeight="1" x14ac:dyDescent="0.25">
      <c r="A160" s="26" t="s">
        <v>149</v>
      </c>
      <c r="B160" s="26">
        <v>9085</v>
      </c>
      <c r="C160" s="26">
        <v>10.199999999999999</v>
      </c>
      <c r="D160" s="26">
        <v>10.35</v>
      </c>
      <c r="E160" s="26" t="s">
        <v>150</v>
      </c>
    </row>
    <row r="161" spans="1:5" ht="15.75" customHeight="1" x14ac:dyDescent="0.25">
      <c r="A161" s="26" t="s">
        <v>149</v>
      </c>
      <c r="B161" s="26">
        <v>9086</v>
      </c>
      <c r="C161" s="26">
        <v>10.210000000000001</v>
      </c>
      <c r="D161" s="26">
        <v>10.33</v>
      </c>
      <c r="E161" s="26" t="s">
        <v>150</v>
      </c>
    </row>
    <row r="162" spans="1:5" ht="15.75" customHeight="1" x14ac:dyDescent="0.25">
      <c r="A162" s="26" t="s">
        <v>149</v>
      </c>
      <c r="B162" s="26">
        <v>9087</v>
      </c>
      <c r="C162" s="26">
        <v>10.210000000000001</v>
      </c>
      <c r="D162" s="26">
        <v>10.28</v>
      </c>
      <c r="E162" s="26" t="s">
        <v>150</v>
      </c>
    </row>
    <row r="163" spans="1:5" ht="15.75" customHeight="1" x14ac:dyDescent="0.25">
      <c r="A163" s="26" t="s">
        <v>149</v>
      </c>
      <c r="B163" s="26">
        <v>9088</v>
      </c>
      <c r="C163" s="26">
        <v>10.130000000000001</v>
      </c>
      <c r="D163" s="26">
        <v>10.38</v>
      </c>
      <c r="E163" s="26" t="s">
        <v>150</v>
      </c>
    </row>
    <row r="164" spans="1:5" ht="15.75" customHeight="1" x14ac:dyDescent="0.25">
      <c r="A164" s="26" t="s">
        <v>149</v>
      </c>
      <c r="B164" s="26">
        <v>9089</v>
      </c>
      <c r="C164" s="26">
        <v>10.15</v>
      </c>
      <c r="D164" s="26">
        <v>10.39</v>
      </c>
      <c r="E164" s="26" t="s">
        <v>150</v>
      </c>
    </row>
    <row r="165" spans="1:5" ht="15.75" customHeight="1" x14ac:dyDescent="0.25">
      <c r="A165" s="26" t="s">
        <v>149</v>
      </c>
      <c r="B165" s="26">
        <v>9090</v>
      </c>
      <c r="C165" s="26">
        <v>10.02</v>
      </c>
      <c r="D165" s="26">
        <v>10.39</v>
      </c>
      <c r="E165" s="26" t="s">
        <v>150</v>
      </c>
    </row>
    <row r="166" spans="1:5" ht="15.75" customHeight="1" x14ac:dyDescent="0.25">
      <c r="A166" s="26" t="s">
        <v>149</v>
      </c>
      <c r="B166" s="26">
        <v>9091</v>
      </c>
      <c r="C166" s="26">
        <v>10.130000000000001</v>
      </c>
      <c r="D166" s="26">
        <v>10.44</v>
      </c>
      <c r="E166" s="26" t="s">
        <v>150</v>
      </c>
    </row>
    <row r="167" spans="1:5" ht="15.75" customHeight="1" x14ac:dyDescent="0.25">
      <c r="A167" s="26" t="s">
        <v>149</v>
      </c>
      <c r="B167" s="26">
        <v>9092</v>
      </c>
      <c r="C167" s="26">
        <v>10.1</v>
      </c>
      <c r="D167" s="26">
        <v>10.44</v>
      </c>
      <c r="E167" s="26" t="s">
        <v>150</v>
      </c>
    </row>
    <row r="168" spans="1:5" ht="15.75" customHeight="1" x14ac:dyDescent="0.25">
      <c r="A168" s="26" t="s">
        <v>149</v>
      </c>
      <c r="B168" s="26">
        <v>9093</v>
      </c>
      <c r="C168" s="26">
        <v>10.06</v>
      </c>
      <c r="D168" s="26">
        <v>10.45</v>
      </c>
      <c r="E168" s="26" t="s">
        <v>150</v>
      </c>
    </row>
    <row r="169" spans="1:5" ht="15.75" customHeight="1" x14ac:dyDescent="0.25">
      <c r="A169" s="26" t="s">
        <v>149</v>
      </c>
      <c r="B169" s="26">
        <v>9094</v>
      </c>
      <c r="C169" s="26">
        <v>10.15</v>
      </c>
      <c r="D169" s="26">
        <v>10.39</v>
      </c>
      <c r="E169" s="26" t="s">
        <v>150</v>
      </c>
    </row>
    <row r="170" spans="1:5" ht="15.75" customHeight="1" x14ac:dyDescent="0.25">
      <c r="A170" s="26" t="s">
        <v>149</v>
      </c>
      <c r="B170" s="26">
        <v>9095</v>
      </c>
      <c r="C170" s="26">
        <v>10.19</v>
      </c>
      <c r="D170" s="26">
        <v>10.41</v>
      </c>
      <c r="E170" s="26" t="s">
        <v>150</v>
      </c>
    </row>
    <row r="171" spans="1:5" ht="15.75" customHeight="1" x14ac:dyDescent="0.25">
      <c r="A171" s="26" t="s">
        <v>149</v>
      </c>
      <c r="B171" s="26">
        <v>9096</v>
      </c>
      <c r="C171" s="26">
        <v>10.220000000000001</v>
      </c>
      <c r="D171" s="26">
        <v>10.39</v>
      </c>
      <c r="E171" s="26" t="s">
        <v>150</v>
      </c>
    </row>
    <row r="172" spans="1:5" ht="15.75" customHeight="1" x14ac:dyDescent="0.25">
      <c r="A172" s="26" t="s">
        <v>149</v>
      </c>
      <c r="B172" s="26">
        <v>9097</v>
      </c>
      <c r="C172" s="26">
        <v>10.23</v>
      </c>
      <c r="D172" s="26">
        <v>10.37</v>
      </c>
      <c r="E172" s="26" t="s">
        <v>150</v>
      </c>
    </row>
    <row r="173" spans="1:5" ht="15.75" customHeight="1" x14ac:dyDescent="0.25">
      <c r="A173" s="26" t="s">
        <v>149</v>
      </c>
      <c r="B173" s="26">
        <v>9098</v>
      </c>
      <c r="C173" s="26">
        <v>10.23</v>
      </c>
      <c r="D173" s="26">
        <v>10.35</v>
      </c>
      <c r="E173" s="26" t="s">
        <v>150</v>
      </c>
    </row>
    <row r="174" spans="1:5" ht="15.75" customHeight="1" x14ac:dyDescent="0.25">
      <c r="A174" s="26" t="s">
        <v>149</v>
      </c>
      <c r="B174" s="26">
        <v>9099</v>
      </c>
      <c r="C174" s="26">
        <v>10.24</v>
      </c>
      <c r="D174" s="26">
        <v>10.36</v>
      </c>
      <c r="E174" s="26" t="s">
        <v>150</v>
      </c>
    </row>
    <row r="175" spans="1:5" ht="15.75" customHeight="1" x14ac:dyDescent="0.25">
      <c r="A175" s="26" t="s">
        <v>149</v>
      </c>
      <c r="B175" s="26">
        <v>9100</v>
      </c>
      <c r="C175" s="26">
        <v>10.23</v>
      </c>
      <c r="D175" s="26">
        <v>10.34</v>
      </c>
      <c r="E175" s="26" t="s">
        <v>150</v>
      </c>
    </row>
    <row r="176" spans="1:5" ht="15.75" customHeight="1" x14ac:dyDescent="0.25">
      <c r="A176" s="26" t="s">
        <v>149</v>
      </c>
      <c r="B176" s="26">
        <v>9101</v>
      </c>
      <c r="C176" s="26">
        <v>10.23</v>
      </c>
      <c r="D176" s="26">
        <v>10.31</v>
      </c>
      <c r="E176" s="26" t="s">
        <v>150</v>
      </c>
    </row>
    <row r="177" spans="1:5" ht="15.75" customHeight="1" x14ac:dyDescent="0.25">
      <c r="A177" s="26" t="s">
        <v>149</v>
      </c>
      <c r="B177" s="26">
        <v>9102</v>
      </c>
      <c r="C177" s="26">
        <v>10.23</v>
      </c>
      <c r="D177" s="26">
        <v>10.29</v>
      </c>
      <c r="E177" s="26" t="s">
        <v>150</v>
      </c>
    </row>
    <row r="178" spans="1:5" ht="15.75" customHeight="1" x14ac:dyDescent="0.25">
      <c r="A178" s="26" t="s">
        <v>149</v>
      </c>
      <c r="B178" s="26">
        <v>9103</v>
      </c>
      <c r="C178" s="31">
        <v>10.29</v>
      </c>
      <c r="D178" s="31">
        <v>10.31</v>
      </c>
      <c r="E178" s="26" t="s">
        <v>150</v>
      </c>
    </row>
    <row r="179" spans="1:5" ht="15.75" customHeight="1" x14ac:dyDescent="0.25">
      <c r="A179" s="26" t="s">
        <v>149</v>
      </c>
      <c r="B179" s="26">
        <v>9104</v>
      </c>
      <c r="C179" s="26">
        <v>10.29</v>
      </c>
      <c r="D179" s="29">
        <v>10.37</v>
      </c>
      <c r="E179" s="26" t="s">
        <v>150</v>
      </c>
    </row>
    <row r="180" spans="1:5" ht="15.75" customHeight="1" x14ac:dyDescent="0.25">
      <c r="A180" s="26" t="s">
        <v>149</v>
      </c>
      <c r="B180" s="26">
        <v>9105</v>
      </c>
      <c r="C180" s="26">
        <v>10.33</v>
      </c>
      <c r="D180" s="29">
        <v>10.37</v>
      </c>
      <c r="E180" s="26" t="s">
        <v>150</v>
      </c>
    </row>
    <row r="181" spans="1:5" ht="15.75" customHeight="1" x14ac:dyDescent="0.25">
      <c r="A181" s="26" t="s">
        <v>149</v>
      </c>
      <c r="B181" s="26">
        <v>9106</v>
      </c>
      <c r="C181" s="26">
        <v>10.34</v>
      </c>
      <c r="D181" s="29">
        <v>10.36</v>
      </c>
      <c r="E181" s="26" t="s">
        <v>150</v>
      </c>
    </row>
    <row r="182" spans="1:5" ht="15.75" customHeight="1" x14ac:dyDescent="0.25">
      <c r="A182" s="26" t="s">
        <v>149</v>
      </c>
      <c r="B182" s="26">
        <v>9107</v>
      </c>
      <c r="C182" s="26">
        <v>10.36</v>
      </c>
      <c r="D182" s="29">
        <v>10.35</v>
      </c>
      <c r="E182" s="26" t="s">
        <v>150</v>
      </c>
    </row>
    <row r="183" spans="1:5" ht="15.75" customHeight="1" x14ac:dyDescent="0.25">
      <c r="A183" s="26" t="s">
        <v>149</v>
      </c>
      <c r="B183" s="26">
        <v>9108</v>
      </c>
      <c r="C183" s="26">
        <v>10.36</v>
      </c>
      <c r="D183" s="29">
        <v>10.33</v>
      </c>
      <c r="E183" s="26" t="s">
        <v>150</v>
      </c>
    </row>
    <row r="184" spans="1:5" ht="15.75" customHeight="1" x14ac:dyDescent="0.25">
      <c r="A184" s="26" t="s">
        <v>149</v>
      </c>
      <c r="B184" s="26">
        <v>9109</v>
      </c>
      <c r="C184" s="31">
        <v>10.38</v>
      </c>
      <c r="D184" s="31">
        <v>10.28</v>
      </c>
      <c r="E184" s="26" t="s">
        <v>150</v>
      </c>
    </row>
    <row r="185" spans="1:5" ht="15.75" customHeight="1" x14ac:dyDescent="0.25">
      <c r="A185" s="26" t="s">
        <v>149</v>
      </c>
      <c r="B185" s="26">
        <v>9110</v>
      </c>
      <c r="C185" s="26">
        <v>10.38</v>
      </c>
      <c r="D185" s="29">
        <v>10.26</v>
      </c>
      <c r="E185" s="26" t="s">
        <v>150</v>
      </c>
    </row>
    <row r="186" spans="1:5" ht="15.75" customHeight="1" x14ac:dyDescent="0.25">
      <c r="A186" s="26" t="s">
        <v>149</v>
      </c>
      <c r="B186" s="26">
        <v>9111</v>
      </c>
      <c r="C186" s="26">
        <v>10.38</v>
      </c>
      <c r="D186" s="26">
        <v>10.32</v>
      </c>
      <c r="E186" s="26" t="s">
        <v>150</v>
      </c>
    </row>
    <row r="187" spans="1:5" ht="15.75" customHeight="1" x14ac:dyDescent="0.25">
      <c r="A187" s="26" t="s">
        <v>149</v>
      </c>
      <c r="B187" s="26">
        <v>9112</v>
      </c>
      <c r="C187" s="26">
        <v>10.35</v>
      </c>
      <c r="D187" s="26">
        <v>10.28</v>
      </c>
      <c r="E187" s="26" t="s">
        <v>150</v>
      </c>
    </row>
    <row r="188" spans="1:5" ht="15.75" customHeight="1" x14ac:dyDescent="0.25">
      <c r="A188" s="26" t="s">
        <v>149</v>
      </c>
      <c r="B188" s="26">
        <v>9113</v>
      </c>
      <c r="C188" s="26">
        <v>10.24</v>
      </c>
      <c r="D188" s="26">
        <v>10.39</v>
      </c>
      <c r="E188" s="26" t="s">
        <v>150</v>
      </c>
    </row>
    <row r="189" spans="1:5" ht="15.75" customHeight="1" x14ac:dyDescent="0.25">
      <c r="A189" s="26" t="s">
        <v>149</v>
      </c>
      <c r="B189" s="26">
        <v>9114</v>
      </c>
      <c r="C189" s="26">
        <v>10.23</v>
      </c>
      <c r="D189" s="26">
        <v>10.4</v>
      </c>
      <c r="E189" s="26" t="s">
        <v>150</v>
      </c>
    </row>
    <row r="190" spans="1:5" ht="15.75" customHeight="1" x14ac:dyDescent="0.25">
      <c r="A190" s="26" t="s">
        <v>149</v>
      </c>
      <c r="B190" s="26">
        <v>9115</v>
      </c>
      <c r="C190" s="26">
        <v>10.23</v>
      </c>
      <c r="D190" s="26">
        <v>10.52</v>
      </c>
      <c r="E190" s="26" t="s">
        <v>150</v>
      </c>
    </row>
    <row r="191" spans="1:5" ht="15.75" customHeight="1" x14ac:dyDescent="0.25">
      <c r="A191" s="26" t="s">
        <v>149</v>
      </c>
      <c r="B191" s="26">
        <v>9116</v>
      </c>
      <c r="C191" s="26">
        <v>10.18</v>
      </c>
      <c r="D191" s="26">
        <v>10.52</v>
      </c>
      <c r="E191" s="26" t="s">
        <v>150</v>
      </c>
    </row>
    <row r="192" spans="1:5" ht="15.75" customHeight="1" x14ac:dyDescent="0.25">
      <c r="A192" s="26" t="s">
        <v>149</v>
      </c>
      <c r="B192" s="26">
        <v>9117</v>
      </c>
      <c r="C192" s="26">
        <v>10.23</v>
      </c>
      <c r="D192" s="26">
        <v>10.54</v>
      </c>
      <c r="E192" s="26" t="s">
        <v>150</v>
      </c>
    </row>
    <row r="193" spans="1:5" ht="15.75" customHeight="1" x14ac:dyDescent="0.25">
      <c r="A193" s="26" t="s">
        <v>149</v>
      </c>
      <c r="B193" s="26">
        <v>9118</v>
      </c>
      <c r="C193" s="26">
        <v>10.23</v>
      </c>
      <c r="D193" s="26">
        <v>10.62</v>
      </c>
      <c r="E193" s="26" t="s">
        <v>150</v>
      </c>
    </row>
    <row r="194" spans="1:5" ht="15.75" customHeight="1" x14ac:dyDescent="0.25">
      <c r="A194" s="26" t="s">
        <v>149</v>
      </c>
      <c r="B194" s="26">
        <v>9119</v>
      </c>
      <c r="C194" s="26">
        <v>10.199999999999999</v>
      </c>
      <c r="D194" s="26">
        <v>10.63</v>
      </c>
      <c r="E194" s="26" t="s">
        <v>150</v>
      </c>
    </row>
    <row r="195" spans="1:5" ht="15.75" customHeight="1" x14ac:dyDescent="0.25">
      <c r="A195" s="26" t="s">
        <v>149</v>
      </c>
      <c r="B195" s="26">
        <v>9120</v>
      </c>
      <c r="C195" s="26">
        <v>10.27</v>
      </c>
      <c r="D195" s="26">
        <v>10.62</v>
      </c>
      <c r="E195" s="26" t="s">
        <v>150</v>
      </c>
    </row>
    <row r="196" spans="1:5" ht="15.75" customHeight="1" x14ac:dyDescent="0.25">
      <c r="A196" s="26" t="s">
        <v>149</v>
      </c>
      <c r="B196" s="26">
        <v>9121</v>
      </c>
      <c r="C196" s="26">
        <v>10.27</v>
      </c>
      <c r="D196" s="26">
        <v>10.58</v>
      </c>
      <c r="E196" s="26" t="s">
        <v>150</v>
      </c>
    </row>
    <row r="197" spans="1:5" ht="15.75" customHeight="1" x14ac:dyDescent="0.25">
      <c r="A197" s="26" t="s">
        <v>149</v>
      </c>
      <c r="B197" s="26">
        <v>9122</v>
      </c>
      <c r="C197" s="26">
        <v>10.28</v>
      </c>
      <c r="D197" s="26">
        <v>10.57</v>
      </c>
      <c r="E197" s="26" t="s">
        <v>150</v>
      </c>
    </row>
    <row r="198" spans="1:5" ht="15.75" customHeight="1" x14ac:dyDescent="0.25">
      <c r="A198" s="26" t="s">
        <v>149</v>
      </c>
      <c r="B198" s="26">
        <v>9123</v>
      </c>
      <c r="C198" s="26">
        <v>10.28</v>
      </c>
      <c r="D198" s="26">
        <v>10.54</v>
      </c>
      <c r="E198" s="26" t="s">
        <v>150</v>
      </c>
    </row>
    <row r="199" spans="1:5" ht="15.75" customHeight="1" x14ac:dyDescent="0.25">
      <c r="A199" s="26" t="s">
        <v>149</v>
      </c>
      <c r="B199" s="26">
        <v>9124</v>
      </c>
      <c r="C199" s="26">
        <v>10.24</v>
      </c>
      <c r="D199" s="26">
        <v>10.52</v>
      </c>
      <c r="E199" s="26" t="s">
        <v>150</v>
      </c>
    </row>
    <row r="200" spans="1:5" ht="15.75" customHeight="1" x14ac:dyDescent="0.25">
      <c r="A200" s="26" t="s">
        <v>149</v>
      </c>
      <c r="B200" s="26">
        <v>9125</v>
      </c>
      <c r="C200" s="26">
        <v>10.29</v>
      </c>
      <c r="D200" s="26">
        <v>10.52</v>
      </c>
      <c r="E200" s="26" t="s">
        <v>150</v>
      </c>
    </row>
    <row r="201" spans="1:5" ht="15.75" customHeight="1" x14ac:dyDescent="0.25">
      <c r="A201" s="26" t="s">
        <v>149</v>
      </c>
      <c r="B201" s="26">
        <v>9126</v>
      </c>
      <c r="C201" s="26">
        <v>10.33</v>
      </c>
      <c r="D201" s="26">
        <v>10.53</v>
      </c>
      <c r="E201" s="26" t="s">
        <v>150</v>
      </c>
    </row>
    <row r="202" spans="1:5" ht="15.75" customHeight="1" x14ac:dyDescent="0.25">
      <c r="A202" s="26" t="s">
        <v>149</v>
      </c>
      <c r="B202" s="26">
        <v>9127</v>
      </c>
      <c r="C202" s="26">
        <v>10.35</v>
      </c>
      <c r="D202" s="26">
        <v>10.53</v>
      </c>
      <c r="E202" s="26" t="s">
        <v>150</v>
      </c>
    </row>
    <row r="203" spans="1:5" ht="15.75" customHeight="1" x14ac:dyDescent="0.25">
      <c r="A203" s="26" t="s">
        <v>149</v>
      </c>
      <c r="B203" s="26">
        <v>9128</v>
      </c>
      <c r="C203" s="26">
        <v>10.35</v>
      </c>
      <c r="D203" s="26">
        <v>10.55</v>
      </c>
      <c r="E203" s="26" t="s">
        <v>150</v>
      </c>
    </row>
    <row r="204" spans="1:5" ht="15.75" customHeight="1" x14ac:dyDescent="0.25">
      <c r="A204" s="26" t="s">
        <v>149</v>
      </c>
      <c r="B204" s="26">
        <v>9129</v>
      </c>
      <c r="C204" s="26">
        <v>10.28</v>
      </c>
      <c r="D204" s="26">
        <v>10.48</v>
      </c>
      <c r="E204" s="26" t="s">
        <v>150</v>
      </c>
    </row>
    <row r="205" spans="1:5" ht="15.75" customHeight="1" x14ac:dyDescent="0.25">
      <c r="A205" s="26" t="s">
        <v>149</v>
      </c>
      <c r="B205" s="26">
        <v>9130</v>
      </c>
      <c r="C205" s="31">
        <v>10.26</v>
      </c>
      <c r="D205" s="31">
        <v>10.39</v>
      </c>
      <c r="E205" s="26" t="s">
        <v>150</v>
      </c>
    </row>
    <row r="206" spans="1:5" ht="15.75" customHeight="1" x14ac:dyDescent="0.25">
      <c r="A206" s="26" t="s">
        <v>149</v>
      </c>
      <c r="B206" s="26">
        <v>9131</v>
      </c>
      <c r="C206" s="26">
        <v>10.28</v>
      </c>
      <c r="D206" s="31">
        <v>10.39</v>
      </c>
      <c r="E206" s="26" t="s">
        <v>150</v>
      </c>
    </row>
    <row r="207" spans="1:5" ht="15.75" customHeight="1" x14ac:dyDescent="0.25">
      <c r="A207" s="26" t="s">
        <v>149</v>
      </c>
      <c r="B207" s="26">
        <v>9132</v>
      </c>
      <c r="C207" s="26">
        <v>10.34</v>
      </c>
      <c r="D207" s="31">
        <v>10.39</v>
      </c>
      <c r="E207" s="26" t="s">
        <v>150</v>
      </c>
    </row>
    <row r="208" spans="1:5" ht="15.75" customHeight="1" x14ac:dyDescent="0.25">
      <c r="A208" s="26" t="s">
        <v>149</v>
      </c>
      <c r="B208" s="26">
        <v>9133</v>
      </c>
      <c r="C208" s="26">
        <v>10.41</v>
      </c>
      <c r="D208" s="31">
        <v>10.4</v>
      </c>
      <c r="E208" s="26" t="s">
        <v>150</v>
      </c>
    </row>
    <row r="209" spans="1:5" ht="15.75" customHeight="1" x14ac:dyDescent="0.25">
      <c r="A209" s="26" t="s">
        <v>149</v>
      </c>
      <c r="B209" s="26">
        <v>9134</v>
      </c>
      <c r="C209" s="26">
        <v>10.48</v>
      </c>
      <c r="D209" s="26">
        <v>10.41</v>
      </c>
      <c r="E209" s="26" t="s">
        <v>150</v>
      </c>
    </row>
    <row r="210" spans="1:5" ht="15.75" customHeight="1" x14ac:dyDescent="0.25">
      <c r="A210" s="26" t="s">
        <v>149</v>
      </c>
      <c r="B210" s="26">
        <v>9135</v>
      </c>
      <c r="C210" s="26">
        <v>10.48</v>
      </c>
      <c r="D210" s="26">
        <v>10.37</v>
      </c>
      <c r="E210" s="26" t="s">
        <v>150</v>
      </c>
    </row>
    <row r="211" spans="1:5" ht="15.75" customHeight="1" x14ac:dyDescent="0.25">
      <c r="A211" s="26" t="s">
        <v>149</v>
      </c>
      <c r="B211" s="26">
        <v>9136</v>
      </c>
      <c r="C211" s="26">
        <v>10.48</v>
      </c>
      <c r="D211" s="26">
        <v>10.35</v>
      </c>
      <c r="E211" s="26" t="s">
        <v>150</v>
      </c>
    </row>
    <row r="212" spans="1:5" ht="15.75" customHeight="1" x14ac:dyDescent="0.25">
      <c r="A212" s="26" t="s">
        <v>149</v>
      </c>
      <c r="B212" s="26">
        <v>9137</v>
      </c>
      <c r="C212" s="31">
        <v>10.44</v>
      </c>
      <c r="D212" s="26">
        <v>10.35</v>
      </c>
      <c r="E212" s="26" t="s">
        <v>150</v>
      </c>
    </row>
    <row r="213" spans="1:5" ht="15.75" customHeight="1" x14ac:dyDescent="0.25">
      <c r="A213" s="26" t="s">
        <v>149</v>
      </c>
      <c r="B213" s="26">
        <v>9138</v>
      </c>
      <c r="C213" s="26">
        <v>10.43</v>
      </c>
      <c r="D213" s="26">
        <v>10.36</v>
      </c>
      <c r="E213" s="26" t="s">
        <v>150</v>
      </c>
    </row>
    <row r="214" spans="1:5" ht="15.75" customHeight="1" x14ac:dyDescent="0.25">
      <c r="A214" s="26" t="s">
        <v>149</v>
      </c>
      <c r="B214" s="26">
        <v>9139</v>
      </c>
      <c r="C214" s="26">
        <v>10.42</v>
      </c>
      <c r="D214" s="26">
        <v>10.36</v>
      </c>
      <c r="E214" s="26" t="s">
        <v>150</v>
      </c>
    </row>
    <row r="215" spans="1:5" ht="15.75" customHeight="1" x14ac:dyDescent="0.25">
      <c r="A215" s="26" t="s">
        <v>149</v>
      </c>
      <c r="B215" s="26">
        <v>9140</v>
      </c>
      <c r="C215" s="26">
        <v>10.38</v>
      </c>
      <c r="D215" s="26">
        <v>10.36</v>
      </c>
      <c r="E215" s="26" t="s">
        <v>150</v>
      </c>
    </row>
    <row r="216" spans="1:5" ht="15.75" customHeight="1" x14ac:dyDescent="0.25">
      <c r="A216" s="26" t="s">
        <v>149</v>
      </c>
      <c r="B216" s="26">
        <v>9141</v>
      </c>
      <c r="C216" s="26">
        <v>10.38</v>
      </c>
      <c r="D216" s="29">
        <v>10.29</v>
      </c>
      <c r="E216" s="26" t="s">
        <v>150</v>
      </c>
    </row>
    <row r="217" spans="1:5" ht="15.75" customHeight="1" x14ac:dyDescent="0.25">
      <c r="A217" s="26" t="s">
        <v>149</v>
      </c>
      <c r="B217" s="26">
        <v>9142</v>
      </c>
      <c r="C217" s="26">
        <v>10.48</v>
      </c>
      <c r="D217" s="29">
        <v>10.29</v>
      </c>
      <c r="E217" s="26" t="s">
        <v>150</v>
      </c>
    </row>
    <row r="218" spans="1:5" ht="15.75" customHeight="1" x14ac:dyDescent="0.25">
      <c r="A218" s="26" t="s">
        <v>149</v>
      </c>
      <c r="B218" s="26">
        <v>9143</v>
      </c>
      <c r="C218" s="26">
        <v>10.51</v>
      </c>
      <c r="D218" s="29">
        <v>10.29</v>
      </c>
      <c r="E218" s="26" t="s">
        <v>150</v>
      </c>
    </row>
    <row r="219" spans="1:5" ht="15.75" customHeight="1" x14ac:dyDescent="0.25">
      <c r="A219" s="26" t="s">
        <v>149</v>
      </c>
      <c r="B219" s="26">
        <v>9144</v>
      </c>
      <c r="C219" s="26">
        <v>10.5</v>
      </c>
      <c r="D219" s="29">
        <v>10.36</v>
      </c>
      <c r="E219" s="26" t="s">
        <v>150</v>
      </c>
    </row>
    <row r="220" spans="1:5" ht="15.75" customHeight="1" x14ac:dyDescent="0.25">
      <c r="A220" s="26" t="s">
        <v>149</v>
      </c>
      <c r="B220" s="26">
        <v>9145</v>
      </c>
      <c r="C220" s="31">
        <v>10.52</v>
      </c>
      <c r="D220" s="31">
        <v>10.36</v>
      </c>
      <c r="E220" s="26" t="s">
        <v>150</v>
      </c>
    </row>
    <row r="221" spans="1:5" ht="15.75" customHeight="1" x14ac:dyDescent="0.25">
      <c r="A221" s="26" t="s">
        <v>149</v>
      </c>
      <c r="B221" s="26">
        <v>9146</v>
      </c>
      <c r="C221" s="26">
        <v>10.52</v>
      </c>
      <c r="D221" s="29">
        <v>10.33</v>
      </c>
      <c r="E221" s="26" t="s">
        <v>150</v>
      </c>
    </row>
    <row r="222" spans="1:5" ht="15.75" customHeight="1" x14ac:dyDescent="0.25">
      <c r="A222" s="26" t="s">
        <v>149</v>
      </c>
      <c r="B222" s="26">
        <v>9147</v>
      </c>
      <c r="C222" s="26">
        <v>10.51</v>
      </c>
      <c r="D222" s="26">
        <v>10.31</v>
      </c>
      <c r="E222" s="26" t="s">
        <v>150</v>
      </c>
    </row>
    <row r="223" spans="1:5" ht="15.75" customHeight="1" x14ac:dyDescent="0.25">
      <c r="A223" s="26" t="s">
        <v>149</v>
      </c>
      <c r="B223" s="26">
        <v>9148</v>
      </c>
      <c r="C223" s="26">
        <v>10.52</v>
      </c>
      <c r="D223" s="26">
        <v>10.32</v>
      </c>
      <c r="E223" s="26" t="s">
        <v>150</v>
      </c>
    </row>
    <row r="224" spans="1:5" ht="15.75" customHeight="1" x14ac:dyDescent="0.25">
      <c r="A224" s="26" t="s">
        <v>149</v>
      </c>
      <c r="B224" s="26">
        <v>9149</v>
      </c>
      <c r="C224" s="26">
        <v>10.57</v>
      </c>
      <c r="D224" s="26">
        <v>10.32</v>
      </c>
      <c r="E224" s="26" t="s">
        <v>150</v>
      </c>
    </row>
    <row r="225" spans="1:5" ht="15.75" customHeight="1" x14ac:dyDescent="0.25">
      <c r="A225" s="26" t="s">
        <v>149</v>
      </c>
      <c r="B225" s="26">
        <v>9150</v>
      </c>
      <c r="C225" s="26">
        <v>10.57</v>
      </c>
      <c r="D225" s="26">
        <v>10.36</v>
      </c>
      <c r="E225" s="26" t="s">
        <v>150</v>
      </c>
    </row>
    <row r="226" spans="1:5" ht="15.75" customHeight="1" x14ac:dyDescent="0.25">
      <c r="A226" s="26" t="s">
        <v>149</v>
      </c>
      <c r="B226" s="26">
        <v>9151</v>
      </c>
      <c r="C226" s="26">
        <v>10.55</v>
      </c>
      <c r="D226" s="26">
        <v>10.36</v>
      </c>
      <c r="E226" s="26" t="s">
        <v>150</v>
      </c>
    </row>
    <row r="227" spans="1:5" ht="15.75" customHeight="1" x14ac:dyDescent="0.25">
      <c r="A227" s="26" t="s">
        <v>149</v>
      </c>
      <c r="B227" s="26">
        <v>9152</v>
      </c>
      <c r="C227" s="26">
        <v>10.55</v>
      </c>
      <c r="D227" s="26">
        <v>10.4</v>
      </c>
      <c r="E227" s="26" t="s">
        <v>150</v>
      </c>
    </row>
    <row r="228" spans="1:5" ht="15.75" customHeight="1" x14ac:dyDescent="0.25">
      <c r="A228" s="26" t="s">
        <v>149</v>
      </c>
      <c r="B228" s="26">
        <v>9153</v>
      </c>
      <c r="C228" s="26">
        <v>10.47</v>
      </c>
      <c r="D228" s="26">
        <v>10.41</v>
      </c>
      <c r="E228" s="26" t="s">
        <v>150</v>
      </c>
    </row>
    <row r="229" spans="1:5" ht="15.75" customHeight="1" x14ac:dyDescent="0.25">
      <c r="A229" s="26" t="s">
        <v>149</v>
      </c>
      <c r="B229" s="26">
        <v>9154</v>
      </c>
      <c r="C229" s="26">
        <v>10.54</v>
      </c>
      <c r="D229" s="26">
        <v>10.42</v>
      </c>
      <c r="E229" s="26" t="s">
        <v>150</v>
      </c>
    </row>
    <row r="230" spans="1:5" ht="15.75" customHeight="1" x14ac:dyDescent="0.25">
      <c r="A230" s="26" t="s">
        <v>149</v>
      </c>
      <c r="B230" s="26">
        <v>9155</v>
      </c>
      <c r="C230" s="26">
        <v>10.56</v>
      </c>
      <c r="D230" s="26">
        <v>10.42</v>
      </c>
      <c r="E230" s="26" t="s">
        <v>150</v>
      </c>
    </row>
    <row r="231" spans="1:5" ht="15.75" customHeight="1" x14ac:dyDescent="0.25">
      <c r="A231" s="26" t="s">
        <v>149</v>
      </c>
      <c r="B231" s="26">
        <v>9156</v>
      </c>
      <c r="C231" s="26">
        <v>10.58</v>
      </c>
      <c r="D231" s="26">
        <v>10.42</v>
      </c>
      <c r="E231" s="26" t="s">
        <v>150</v>
      </c>
    </row>
    <row r="232" spans="1:5" ht="15.75" customHeight="1" x14ac:dyDescent="0.25">
      <c r="A232" s="26" t="s">
        <v>149</v>
      </c>
      <c r="B232" s="26">
        <v>9157</v>
      </c>
      <c r="C232" s="26">
        <v>10.62</v>
      </c>
      <c r="D232" s="26">
        <v>10.37</v>
      </c>
      <c r="E232" s="26" t="s">
        <v>150</v>
      </c>
    </row>
    <row r="233" spans="1:5" ht="15.75" customHeight="1" x14ac:dyDescent="0.25">
      <c r="A233" s="26" t="s">
        <v>149</v>
      </c>
      <c r="B233" s="26">
        <v>9158</v>
      </c>
      <c r="C233" s="26">
        <v>10.62</v>
      </c>
      <c r="D233" s="26">
        <v>10.33</v>
      </c>
      <c r="E233" s="26" t="s">
        <v>150</v>
      </c>
    </row>
    <row r="234" spans="1:5" ht="15.75" customHeight="1" x14ac:dyDescent="0.25">
      <c r="A234" s="26" t="s">
        <v>149</v>
      </c>
      <c r="B234" s="26">
        <v>9159</v>
      </c>
      <c r="C234" s="26">
        <v>10.62</v>
      </c>
      <c r="D234" s="26">
        <v>10.3</v>
      </c>
      <c r="E234" s="26" t="s">
        <v>150</v>
      </c>
    </row>
    <row r="235" spans="1:5" ht="15.75" customHeight="1" x14ac:dyDescent="0.25">
      <c r="A235" s="26" t="s">
        <v>149</v>
      </c>
      <c r="B235" s="26">
        <v>9160</v>
      </c>
      <c r="C235" s="26">
        <v>10.59</v>
      </c>
      <c r="D235" s="26">
        <v>10.29</v>
      </c>
      <c r="E235" s="26" t="s">
        <v>150</v>
      </c>
    </row>
    <row r="236" spans="1:5" ht="15.75" customHeight="1" x14ac:dyDescent="0.25">
      <c r="A236" s="26" t="s">
        <v>149</v>
      </c>
      <c r="B236" s="26">
        <v>9161</v>
      </c>
      <c r="C236" s="26">
        <v>10.56</v>
      </c>
      <c r="D236" s="26">
        <v>10.29</v>
      </c>
      <c r="E236" s="26" t="s">
        <v>150</v>
      </c>
    </row>
    <row r="237" spans="1:5" ht="15.75" customHeight="1" x14ac:dyDescent="0.25">
      <c r="A237" s="26" t="s">
        <v>149</v>
      </c>
      <c r="B237" s="26">
        <v>9162</v>
      </c>
      <c r="C237" s="26">
        <v>10.56</v>
      </c>
      <c r="D237" s="26">
        <v>10.28</v>
      </c>
      <c r="E237" s="26" t="s">
        <v>150</v>
      </c>
    </row>
    <row r="238" spans="1:5" ht="15.75" customHeight="1" x14ac:dyDescent="0.25">
      <c r="A238" s="26" t="s">
        <v>149</v>
      </c>
      <c r="B238" s="26">
        <v>9163</v>
      </c>
      <c r="C238" s="26">
        <v>10.55</v>
      </c>
      <c r="D238" s="26">
        <v>10.28</v>
      </c>
      <c r="E238" s="26" t="s">
        <v>150</v>
      </c>
    </row>
    <row r="239" spans="1:5" ht="15.75" customHeight="1" x14ac:dyDescent="0.25">
      <c r="A239" s="26" t="s">
        <v>149</v>
      </c>
      <c r="B239" s="26">
        <v>9164</v>
      </c>
      <c r="C239" s="26">
        <v>10.55</v>
      </c>
      <c r="D239" s="26">
        <v>10.27</v>
      </c>
      <c r="E239" s="26" t="s">
        <v>150</v>
      </c>
    </row>
    <row r="240" spans="1:5" ht="15.75" customHeight="1" x14ac:dyDescent="0.25">
      <c r="A240" s="26" t="s">
        <v>149</v>
      </c>
      <c r="B240" s="26">
        <v>9165</v>
      </c>
      <c r="C240" s="26">
        <v>10.66</v>
      </c>
      <c r="D240" s="26">
        <v>10.3</v>
      </c>
      <c r="E240" s="26" t="s">
        <v>150</v>
      </c>
    </row>
    <row r="241" spans="1:32" ht="15.75" customHeight="1" x14ac:dyDescent="0.25">
      <c r="A241" s="26" t="s">
        <v>149</v>
      </c>
      <c r="B241" s="26">
        <v>9166</v>
      </c>
      <c r="C241" s="26">
        <v>10.67</v>
      </c>
      <c r="D241" s="31">
        <v>10.28</v>
      </c>
      <c r="E241" s="26" t="s">
        <v>150</v>
      </c>
    </row>
    <row r="242" spans="1:32" ht="15.75" customHeight="1" x14ac:dyDescent="0.25">
      <c r="A242" s="26" t="s">
        <v>149</v>
      </c>
      <c r="B242" s="26">
        <v>9167</v>
      </c>
      <c r="C242" s="26">
        <v>10.68</v>
      </c>
      <c r="D242" s="26">
        <v>10.26</v>
      </c>
      <c r="E242" s="26" t="s">
        <v>150</v>
      </c>
    </row>
    <row r="243" spans="1:32" ht="15.75" customHeight="1" x14ac:dyDescent="0.25">
      <c r="A243" s="26" t="s">
        <v>149</v>
      </c>
      <c r="B243" s="26">
        <v>9168</v>
      </c>
      <c r="C243" s="26">
        <v>10.71</v>
      </c>
      <c r="D243" s="26">
        <v>10.24</v>
      </c>
      <c r="E243" s="26" t="s">
        <v>150</v>
      </c>
    </row>
    <row r="244" spans="1:32" ht="15.75" customHeight="1" x14ac:dyDescent="0.25">
      <c r="A244" s="26"/>
      <c r="B244" s="26"/>
      <c r="C244" s="47" t="e">
        <f t="shared" ref="C244:D244" si="18">#REF!/#REF!</f>
        <v>#REF!</v>
      </c>
      <c r="D244" s="47" t="e">
        <f t="shared" si="18"/>
        <v>#REF!</v>
      </c>
      <c r="E244" s="26"/>
    </row>
    <row r="245" spans="1:32" ht="15.75" customHeight="1" x14ac:dyDescent="0.25">
      <c r="A245" s="26"/>
      <c r="B245" s="26"/>
      <c r="C245" s="26">
        <f t="shared" ref="C245:D245" si="19">COUNTA(C69:C236)</f>
        <v>168</v>
      </c>
      <c r="D245" s="26">
        <f t="shared" si="19"/>
        <v>168</v>
      </c>
      <c r="E245" s="26"/>
    </row>
    <row r="246" spans="1:32" ht="15.75" customHeight="1" x14ac:dyDescent="0.25">
      <c r="A246" s="26"/>
      <c r="B246" s="26"/>
      <c r="C246" s="26">
        <v>168</v>
      </c>
      <c r="D246" s="26">
        <v>168</v>
      </c>
      <c r="E246" s="26"/>
    </row>
    <row r="247" spans="1:32" ht="15.75" customHeight="1" x14ac:dyDescent="0.25">
      <c r="A247" s="26"/>
      <c r="B247" s="26"/>
      <c r="C247" s="26" t="s">
        <v>151</v>
      </c>
      <c r="D247" s="26" t="s">
        <v>151</v>
      </c>
      <c r="E247" s="26"/>
    </row>
    <row r="248" spans="1:32" ht="15.75" customHeight="1" x14ac:dyDescent="0.25">
      <c r="A248" s="26"/>
      <c r="B248" s="26"/>
      <c r="C248" s="26" t="s">
        <v>152</v>
      </c>
      <c r="D248" s="26" t="s">
        <v>153</v>
      </c>
      <c r="E248" s="26"/>
    </row>
    <row r="249" spans="1:32" ht="15.75" customHeight="1" x14ac:dyDescent="0.25">
      <c r="A249" s="26"/>
      <c r="B249" s="26"/>
      <c r="C249" s="26" t="s">
        <v>154</v>
      </c>
      <c r="D249" s="26" t="s">
        <v>154</v>
      </c>
      <c r="E249" s="26"/>
    </row>
    <row r="250" spans="1:32" ht="15.75" customHeight="1" x14ac:dyDescent="0.25">
      <c r="A250" s="48" t="s">
        <v>155</v>
      </c>
      <c r="B250" s="48"/>
      <c r="C250" s="48"/>
      <c r="D250" s="48"/>
      <c r="E250" s="48"/>
      <c r="F250" s="49" t="e">
        <f t="shared" ref="F250:H250" si="20">SUM(#REF!)</f>
        <v>#REF!</v>
      </c>
      <c r="G250" s="49" t="e">
        <f t="shared" si="20"/>
        <v>#REF!</v>
      </c>
      <c r="H250" s="49" t="e">
        <f t="shared" si="20"/>
        <v>#REF!</v>
      </c>
      <c r="I250" s="49"/>
      <c r="J250" s="49" t="e">
        <f>SUM(#REF!)</f>
        <v>#REF!</v>
      </c>
      <c r="K250" s="49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</row>
    <row r="251" spans="1:32" ht="15.75" customHeight="1" x14ac:dyDescent="0.25">
      <c r="A251" s="51"/>
      <c r="B251" s="51"/>
      <c r="C251" s="51"/>
      <c r="D251" s="51"/>
      <c r="E251" s="51"/>
      <c r="F251" s="51"/>
      <c r="G251" s="51"/>
      <c r="H251" s="51"/>
      <c r="I251" s="52" t="s">
        <v>156</v>
      </c>
      <c r="J251" s="43"/>
      <c r="K251" s="50" t="s">
        <v>157</v>
      </c>
      <c r="L251" s="51"/>
      <c r="M251" s="51"/>
    </row>
    <row r="252" spans="1:32" ht="15.75" customHeight="1" x14ac:dyDescent="0.3">
      <c r="K252" s="13" t="s">
        <v>158</v>
      </c>
    </row>
    <row r="253" spans="1:32" ht="15.75" customHeight="1" x14ac:dyDescent="0.3">
      <c r="I253" s="13" t="s">
        <v>159</v>
      </c>
      <c r="J253" s="1">
        <v>0.95</v>
      </c>
      <c r="K253" s="53">
        <f t="shared" ref="K253:K255" si="21">180*(1/PI())*ACOS(J253)</f>
        <v>18.194872338766785</v>
      </c>
    </row>
    <row r="254" spans="1:32" ht="15.75" customHeight="1" x14ac:dyDescent="0.3">
      <c r="I254" s="13" t="s">
        <v>160</v>
      </c>
      <c r="J254" s="1">
        <v>0.9</v>
      </c>
      <c r="K254" s="53">
        <f t="shared" si="21"/>
        <v>25.841932763167126</v>
      </c>
    </row>
    <row r="255" spans="1:32" ht="15.75" customHeight="1" x14ac:dyDescent="0.3">
      <c r="I255" s="13" t="s">
        <v>161</v>
      </c>
      <c r="J255" s="1">
        <v>0.97</v>
      </c>
      <c r="K255" s="53">
        <f t="shared" si="21"/>
        <v>14.069867747572125</v>
      </c>
    </row>
    <row r="256" spans="1:32" ht="15.75" customHeight="1" x14ac:dyDescent="0.25"/>
  </sheetData>
  <autoFilter ref="A1:AF85" xr:uid="{00000000-0009-0000-0000-000005000000}"/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2023 Daily total BTU</vt:lpstr>
      <vt:lpstr>2023 Hourly total BTU</vt:lpstr>
      <vt:lpstr>Pivot Table</vt:lpstr>
      <vt:lpstr>OpenDSS Data  BusCoords.dss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Edwards</dc:creator>
  <cp:lastModifiedBy>Thomas Edwards</cp:lastModifiedBy>
  <dcterms:created xsi:type="dcterms:W3CDTF">2025-04-16T19:47:18Z</dcterms:created>
  <dcterms:modified xsi:type="dcterms:W3CDTF">2025-04-16T19:56:51Z</dcterms:modified>
</cp:coreProperties>
</file>